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nsol\Desktop\"/>
    </mc:Choice>
  </mc:AlternateContent>
  <xr:revisionPtr revIDLastSave="0" documentId="13_ncr:1_{88451A07-C293-4D8E-B81D-654CA14F8342}" xr6:coauthVersionLast="47" xr6:coauthVersionMax="47" xr10:uidLastSave="{00000000-0000-0000-0000-000000000000}"/>
  <bookViews>
    <workbookView xWindow="-110" yWindow="-110" windowWidth="19420" windowHeight="11500" activeTab="2" xr2:uid="{707E0FA0-07E6-4D4A-A2B2-32A35C9AEA17}"/>
  </bookViews>
  <sheets>
    <sheet name="Churn_Modelling_Data" sheetId="2" r:id="rId1"/>
    <sheet name="Pivot Table" sheetId="1" r:id="rId2"/>
    <sheet name="Dashboard" sheetId="3" r:id="rId3"/>
  </sheets>
  <definedNames>
    <definedName name="_xlcn.WorksheetConnection_Book1Churn_Modelling1" hidden="1">Churn_Modelling[]</definedName>
    <definedName name="ExternalData_1" localSheetId="0" hidden="1">Churn_Modelling_Data!$A$1:$R$10001</definedName>
    <definedName name="Slicer_Age_Group">#N/A</definedName>
    <definedName name="Slicer_Balance_Group">#N/A</definedName>
    <definedName name="Slicer_Credit_Score_Band">#N/A</definedName>
    <definedName name="Slicer_Customer_Activity_Status">#N/A</definedName>
    <definedName name="Slicer_Geography">#N/A</definedName>
    <definedName name="Slicer_Salary_Group">#N/A</definedName>
    <definedName name="Slicer_Tenure_Group">#N/A</definedName>
  </definedNames>
  <calcPr calcId="191029"/>
  <pivotCaches>
    <pivotCache cacheId="730" r:id="rId4"/>
    <pivotCache cacheId="733" r:id="rId5"/>
    <pivotCache cacheId="736" r:id="rId6"/>
    <pivotCache cacheId="739" r:id="rId7"/>
    <pivotCache cacheId="742" r:id="rId8"/>
    <pivotCache cacheId="745" r:id="rId9"/>
    <pivotCache cacheId="748" r:id="rId10"/>
    <pivotCache cacheId="751" r:id="rId11"/>
    <pivotCache cacheId="754" r:id="rId12"/>
    <pivotCache cacheId="757" r:id="rId13"/>
    <pivotCache cacheId="760" r:id="rId14"/>
  </pivotCaches>
  <extLst>
    <ext xmlns:x14="http://schemas.microsoft.com/office/spreadsheetml/2009/9/main" uri="{876F7934-8845-4945-9796-88D515C7AA90}">
      <x14:pivotCaches>
        <pivotCache cacheId="349"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urn_Modelling" name="Churn_Modelling" connection="WorksheetConnection_Book1!Churn_Modellin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2" l="1" a="1"/>
  <c r="G3" i="2" s="1"/>
  <c r="G4" i="2" a="1"/>
  <c r="G4" i="2"/>
  <c r="G5" i="2" a="1"/>
  <c r="G5" i="2" s="1"/>
  <c r="G6" i="2" a="1"/>
  <c r="G6" i="2"/>
  <c r="G7" i="2" a="1"/>
  <c r="G7" i="2"/>
  <c r="G8" i="2" a="1"/>
  <c r="G8" i="2"/>
  <c r="G9" i="2" a="1"/>
  <c r="G9" i="2"/>
  <c r="G10" i="2" a="1"/>
  <c r="G10" i="2"/>
  <c r="G11" i="2" a="1"/>
  <c r="G11" i="2" s="1"/>
  <c r="G12" i="2" a="1"/>
  <c r="G12" i="2"/>
  <c r="G13" i="2" a="1"/>
  <c r="G13" i="2" s="1"/>
  <c r="G14" i="2" a="1"/>
  <c r="G14" i="2"/>
  <c r="G15" i="2" a="1"/>
  <c r="G15" i="2"/>
  <c r="G16" i="2" a="1"/>
  <c r="G16" i="2"/>
  <c r="G17" i="2" a="1"/>
  <c r="G17" i="2"/>
  <c r="G18" i="2" a="1"/>
  <c r="G18" i="2"/>
  <c r="G19" i="2" a="1"/>
  <c r="G19" i="2"/>
  <c r="G20" i="2" a="1"/>
  <c r="G20" i="2" s="1"/>
  <c r="G21" i="2" a="1"/>
  <c r="G21" i="2" s="1"/>
  <c r="G22" i="2" a="1"/>
  <c r="G22" i="2"/>
  <c r="G23" i="2" a="1"/>
  <c r="G23" i="2"/>
  <c r="G24" i="2" a="1"/>
  <c r="G24" i="2"/>
  <c r="G25" i="2" a="1"/>
  <c r="G25" i="2"/>
  <c r="G26" i="2" a="1"/>
  <c r="G26" i="2"/>
  <c r="G27" i="2" a="1"/>
  <c r="G27" i="2"/>
  <c r="G28" i="2" a="1"/>
  <c r="G28" i="2" s="1"/>
  <c r="G29" i="2" a="1"/>
  <c r="G29" i="2" s="1"/>
  <c r="G30" i="2" a="1"/>
  <c r="G30" i="2"/>
  <c r="G31" i="2" a="1"/>
  <c r="G31" i="2"/>
  <c r="G32" i="2" a="1"/>
  <c r="G32" i="2"/>
  <c r="G33" i="2" a="1"/>
  <c r="G33" i="2"/>
  <c r="G34" i="2" a="1"/>
  <c r="G34" i="2"/>
  <c r="G35" i="2" a="1"/>
  <c r="G35" i="2"/>
  <c r="G36" i="2" a="1"/>
  <c r="G36" i="2"/>
  <c r="G37" i="2" a="1"/>
  <c r="G37" i="2" s="1"/>
  <c r="G38" i="2" a="1"/>
  <c r="G38" i="2"/>
  <c r="G39" i="2" a="1"/>
  <c r="G39" i="2" s="1"/>
  <c r="G40" i="2" a="1"/>
  <c r="G40" i="2"/>
  <c r="G41" i="2" a="1"/>
  <c r="G41" i="2"/>
  <c r="G42" i="2" a="1"/>
  <c r="G42" i="2"/>
  <c r="G43" i="2" a="1"/>
  <c r="G43" i="2"/>
  <c r="G44" i="2" a="1"/>
  <c r="G44" i="2"/>
  <c r="G45" i="2" a="1"/>
  <c r="G45" i="2" s="1"/>
  <c r="G46" i="2" a="1"/>
  <c r="G46" i="2" s="1"/>
  <c r="G47" i="2" a="1"/>
  <c r="G47" i="2"/>
  <c r="G48" i="2" a="1"/>
  <c r="G48" i="2" s="1"/>
  <c r="G49" i="2" a="1"/>
  <c r="G49" i="2"/>
  <c r="G50" i="2" a="1"/>
  <c r="G50" i="2"/>
  <c r="G51" i="2" a="1"/>
  <c r="G51" i="2"/>
  <c r="G52" i="2" a="1"/>
  <c r="G52" i="2"/>
  <c r="G53" i="2" a="1"/>
  <c r="G53" i="2" s="1"/>
  <c r="G54" i="2" a="1"/>
  <c r="G54" i="2" s="1"/>
  <c r="G55" i="2" a="1"/>
  <c r="G55" i="2"/>
  <c r="G56" i="2" a="1"/>
  <c r="G56" i="2"/>
  <c r="G57" i="2" a="1"/>
  <c r="G57" i="2" s="1"/>
  <c r="G58" i="2" a="1"/>
  <c r="G58" i="2"/>
  <c r="G59" i="2" a="1"/>
  <c r="G59" i="2"/>
  <c r="G60" i="2" a="1"/>
  <c r="G60" i="2"/>
  <c r="G61" i="2" a="1"/>
  <c r="G61" i="2" s="1"/>
  <c r="G62" i="2" a="1"/>
  <c r="G62" i="2"/>
  <c r="G63" i="2" a="1"/>
  <c r="G63" i="2" s="1"/>
  <c r="G64" i="2" a="1"/>
  <c r="G64" i="2"/>
  <c r="G65" i="2" a="1"/>
  <c r="G65" i="2"/>
  <c r="G66" i="2" a="1"/>
  <c r="G66" i="2" s="1"/>
  <c r="G67" i="2" a="1"/>
  <c r="G67" i="2"/>
  <c r="G68" i="2" a="1"/>
  <c r="G68" i="2" s="1"/>
  <c r="G69" i="2" a="1"/>
  <c r="G69" i="2" s="1"/>
  <c r="G70" i="2" a="1"/>
  <c r="G70" i="2"/>
  <c r="G71" i="2" a="1"/>
  <c r="G71" i="2" s="1"/>
  <c r="G72" i="2" a="1"/>
  <c r="G72" i="2"/>
  <c r="G73" i="2" a="1"/>
  <c r="G73" i="2"/>
  <c r="G74" i="2" a="1"/>
  <c r="G74" i="2"/>
  <c r="G75" i="2" a="1"/>
  <c r="G75" i="2" s="1"/>
  <c r="G76" i="2" a="1"/>
  <c r="G76" i="2"/>
  <c r="G77" i="2" a="1"/>
  <c r="G77" i="2" s="1"/>
  <c r="G78" i="2" a="1"/>
  <c r="G78" i="2" s="1"/>
  <c r="G79" i="2" a="1"/>
  <c r="G79" i="2"/>
  <c r="G80" i="2" a="1"/>
  <c r="G80" i="2" s="1"/>
  <c r="G81" i="2" a="1"/>
  <c r="G81" i="2"/>
  <c r="G82" i="2" a="1"/>
  <c r="G82" i="2"/>
  <c r="G83" i="2" a="1"/>
  <c r="G83" i="2"/>
  <c r="G84" i="2" a="1"/>
  <c r="G84" i="2" s="1"/>
  <c r="G85" i="2" a="1"/>
  <c r="G85" i="2" s="1"/>
  <c r="G86" i="2" a="1"/>
  <c r="G86" i="2"/>
  <c r="G87" i="2" a="1"/>
  <c r="G87" i="2"/>
  <c r="G88" i="2" a="1"/>
  <c r="G88" i="2" s="1"/>
  <c r="G89" i="2" a="1"/>
  <c r="G89" i="2"/>
  <c r="G90" i="2" a="1"/>
  <c r="G90" i="2"/>
  <c r="G91" i="2" a="1"/>
  <c r="G91" i="2"/>
  <c r="G92" i="2" a="1"/>
  <c r="G92" i="2"/>
  <c r="G93" i="2" a="1"/>
  <c r="G93" i="2" s="1"/>
  <c r="G94" i="2" a="1"/>
  <c r="G94" i="2"/>
  <c r="G95" i="2" a="1"/>
  <c r="G95" i="2"/>
  <c r="G96" i="2" a="1"/>
  <c r="G96" i="2"/>
  <c r="G97" i="2" a="1"/>
  <c r="G97" i="2" s="1"/>
  <c r="G98" i="2" a="1"/>
  <c r="G98" i="2"/>
  <c r="G99" i="2" a="1"/>
  <c r="G99" i="2"/>
  <c r="G100" i="2" a="1"/>
  <c r="G100" i="2"/>
  <c r="G101" i="2" a="1"/>
  <c r="G101" i="2" s="1"/>
  <c r="G102" i="2" a="1"/>
  <c r="G102" i="2"/>
  <c r="G103" i="2" a="1"/>
  <c r="G103" i="2"/>
  <c r="G104" i="2" a="1"/>
  <c r="G104" i="2"/>
  <c r="G105" i="2" a="1"/>
  <c r="G105" i="2" s="1"/>
  <c r="G106" i="2" a="1"/>
  <c r="G106" i="2"/>
  <c r="G107" i="2" a="1"/>
  <c r="G107" i="2"/>
  <c r="G108" i="2" a="1"/>
  <c r="G108" i="2"/>
  <c r="G109" i="2" a="1"/>
  <c r="G109" i="2" s="1"/>
  <c r="G110" i="2" a="1"/>
  <c r="G110" i="2"/>
  <c r="G111" i="2" a="1"/>
  <c r="G111" i="2"/>
  <c r="G112" i="2" a="1"/>
  <c r="G112" i="2"/>
  <c r="G113" i="2" a="1"/>
  <c r="G113" i="2"/>
  <c r="G114" i="2" a="1"/>
  <c r="G114" i="2" s="1"/>
  <c r="G115" i="2" a="1"/>
  <c r="G115" i="2" s="1"/>
  <c r="G116" i="2" a="1"/>
  <c r="G116" i="2"/>
  <c r="G117" i="2" a="1"/>
  <c r="G117" i="2" s="1"/>
  <c r="G118" i="2" a="1"/>
  <c r="G118" i="2"/>
  <c r="G119" i="2" a="1"/>
  <c r="G119" i="2"/>
  <c r="G120" i="2" a="1"/>
  <c r="G120" i="2"/>
  <c r="G121" i="2" a="1"/>
  <c r="G121" i="2"/>
  <c r="G122" i="2" a="1"/>
  <c r="G122" i="2" s="1"/>
  <c r="G123" i="2" a="1"/>
  <c r="G123" i="2"/>
  <c r="G124" i="2" a="1"/>
  <c r="G124" i="2" s="1"/>
  <c r="G125" i="2" a="1"/>
  <c r="G125" i="2" s="1"/>
  <c r="G126" i="2" a="1"/>
  <c r="G126" i="2"/>
  <c r="G127" i="2" a="1"/>
  <c r="G127" i="2"/>
  <c r="G128" i="2" a="1"/>
  <c r="G128" i="2"/>
  <c r="G129" i="2" a="1"/>
  <c r="G129" i="2"/>
  <c r="G130" i="2" a="1"/>
  <c r="G130" i="2"/>
  <c r="G131" i="2" a="1"/>
  <c r="G131" i="2" s="1"/>
  <c r="G132" i="2" a="1"/>
  <c r="G132" i="2"/>
  <c r="G133" i="2" a="1"/>
  <c r="G133" i="2" s="1"/>
  <c r="G134" i="2" a="1"/>
  <c r="G134" i="2"/>
  <c r="G135" i="2" a="1"/>
  <c r="G135" i="2"/>
  <c r="G136" i="2" a="1"/>
  <c r="G136" i="2"/>
  <c r="G137" i="2" a="1"/>
  <c r="G137" i="2"/>
  <c r="G138" i="2" a="1"/>
  <c r="G138" i="2"/>
  <c r="G139" i="2" a="1"/>
  <c r="G139" i="2" s="1"/>
  <c r="G140" i="2" a="1"/>
  <c r="G140" i="2"/>
  <c r="G141" i="2" a="1"/>
  <c r="G141" i="2" s="1"/>
  <c r="G142" i="2" a="1"/>
  <c r="G142" i="2"/>
  <c r="G143" i="2" a="1"/>
  <c r="G143" i="2"/>
  <c r="G144" i="2" a="1"/>
  <c r="G144" i="2"/>
  <c r="G145" i="2" a="1"/>
  <c r="G145" i="2"/>
  <c r="G146" i="2" a="1"/>
  <c r="G146" i="2"/>
  <c r="G147" i="2" a="1"/>
  <c r="G147" i="2"/>
  <c r="G148" i="2" a="1"/>
  <c r="G148" i="2" s="1"/>
  <c r="G149" i="2" a="1"/>
  <c r="G149" i="2" s="1"/>
  <c r="G150" i="2" a="1"/>
  <c r="G150" i="2"/>
  <c r="G151" i="2" a="1"/>
  <c r="G151" i="2"/>
  <c r="G152" i="2" a="1"/>
  <c r="G152" i="2"/>
  <c r="G153" i="2" a="1"/>
  <c r="G153" i="2"/>
  <c r="G154" i="2" a="1"/>
  <c r="G154" i="2"/>
  <c r="G155" i="2" a="1"/>
  <c r="G155" i="2"/>
  <c r="G156" i="2" a="1"/>
  <c r="G156" i="2" s="1"/>
  <c r="G157" i="2" a="1"/>
  <c r="G157" i="2" s="1"/>
  <c r="G158" i="2" a="1"/>
  <c r="G158" i="2"/>
  <c r="G159" i="2" a="1"/>
  <c r="G159" i="2"/>
  <c r="G160" i="2" a="1"/>
  <c r="G160" i="2"/>
  <c r="G161" i="2" a="1"/>
  <c r="G161" i="2"/>
  <c r="G162" i="2" a="1"/>
  <c r="G162" i="2"/>
  <c r="G163" i="2" a="1"/>
  <c r="G163" i="2"/>
  <c r="G164" i="2" a="1"/>
  <c r="G164" i="2"/>
  <c r="G165" i="2" a="1"/>
  <c r="G165" i="2" s="1"/>
  <c r="G166" i="2" a="1"/>
  <c r="G166" i="2"/>
  <c r="G167" i="2" a="1"/>
  <c r="G167" i="2"/>
  <c r="G168" i="2" a="1"/>
  <c r="G168" i="2"/>
  <c r="G169" i="2" a="1"/>
  <c r="G169" i="2" s="1"/>
  <c r="G170" i="2" a="1"/>
  <c r="G170" i="2"/>
  <c r="G171" i="2" a="1"/>
  <c r="G171" i="2"/>
  <c r="G172" i="2" a="1"/>
  <c r="G172" i="2"/>
  <c r="G173" i="2" a="1"/>
  <c r="G173" i="2" s="1"/>
  <c r="G174" i="2" a="1"/>
  <c r="G174" i="2" s="1"/>
  <c r="G175" i="2" a="1"/>
  <c r="G175" i="2" s="1"/>
  <c r="G176" i="2" a="1"/>
  <c r="G176" i="2"/>
  <c r="G177" i="2" a="1"/>
  <c r="G177" i="2"/>
  <c r="G178" i="2" a="1"/>
  <c r="G178" i="2"/>
  <c r="G179" i="2" a="1"/>
  <c r="G179" i="2"/>
  <c r="G180" i="2" a="1"/>
  <c r="G180" i="2"/>
  <c r="G181" i="2" a="1"/>
  <c r="G181" i="2" s="1"/>
  <c r="G182" i="2" a="1"/>
  <c r="G182" i="2" s="1"/>
  <c r="G183" i="2" a="1"/>
  <c r="G183" i="2"/>
  <c r="G184" i="2" a="1"/>
  <c r="G184" i="2" s="1"/>
  <c r="G185" i="2" a="1"/>
  <c r="G185" i="2"/>
  <c r="G186" i="2" a="1"/>
  <c r="G186" i="2"/>
  <c r="G187" i="2" a="1"/>
  <c r="G187" i="2"/>
  <c r="G188" i="2" a="1"/>
  <c r="G188" i="2" s="1"/>
  <c r="G189" i="2" a="1"/>
  <c r="G189" i="2" s="1"/>
  <c r="G190" i="2" a="1"/>
  <c r="G190" i="2"/>
  <c r="G191" i="2" a="1"/>
  <c r="G191" i="2" s="1"/>
  <c r="G192" i="2" a="1"/>
  <c r="G192" i="2" s="1"/>
  <c r="G193" i="2" a="1"/>
  <c r="G193" i="2" s="1"/>
  <c r="G194" i="2" a="1"/>
  <c r="G194" i="2"/>
  <c r="G195" i="2" a="1"/>
  <c r="G195" i="2"/>
  <c r="G196" i="2" a="1"/>
  <c r="G196" i="2"/>
  <c r="G197" i="2" a="1"/>
  <c r="G197" i="2" s="1"/>
  <c r="G198" i="2" a="1"/>
  <c r="G198" i="2" s="1"/>
  <c r="G199" i="2" a="1"/>
  <c r="G199" i="2" s="1"/>
  <c r="G200" i="2" a="1"/>
  <c r="G200" i="2"/>
  <c r="G201" i="2" a="1"/>
  <c r="G201" i="2"/>
  <c r="G202" i="2" a="1"/>
  <c r="G202" i="2" s="1"/>
  <c r="G203" i="2" a="1"/>
  <c r="G203" i="2"/>
  <c r="G204" i="2" a="1"/>
  <c r="G204" i="2"/>
  <c r="G205" i="2" a="1"/>
  <c r="G205" i="2" s="1"/>
  <c r="G206" i="2" a="1"/>
  <c r="G206" i="2"/>
  <c r="G207" i="2" a="1"/>
  <c r="G207" i="2"/>
  <c r="G208" i="2" a="1"/>
  <c r="G208" i="2" s="1"/>
  <c r="G209" i="2" a="1"/>
  <c r="G209" i="2"/>
  <c r="G210" i="2" a="1"/>
  <c r="G210" i="2"/>
  <c r="G211" i="2" a="1"/>
  <c r="G211" i="2" s="1"/>
  <c r="G212" i="2" a="1"/>
  <c r="G212" i="2"/>
  <c r="G213" i="2" a="1"/>
  <c r="G213" i="2" s="1"/>
  <c r="G214" i="2" a="1"/>
  <c r="G214" i="2"/>
  <c r="G215" i="2" a="1"/>
  <c r="G215" i="2"/>
  <c r="G216" i="2" a="1"/>
  <c r="G216" i="2" s="1"/>
  <c r="G217" i="2" a="1"/>
  <c r="G217" i="2"/>
  <c r="G218" i="2" a="1"/>
  <c r="G218" i="2"/>
  <c r="G219" i="2" a="1"/>
  <c r="G219" i="2"/>
  <c r="G220" i="2" a="1"/>
  <c r="G220" i="2" s="1"/>
  <c r="G221" i="2" a="1"/>
  <c r="G221" i="2" s="1"/>
  <c r="G222" i="2" a="1"/>
  <c r="G222" i="2" s="1"/>
  <c r="G223" i="2" a="1"/>
  <c r="G223" i="2"/>
  <c r="G224" i="2" a="1"/>
  <c r="G224" i="2"/>
  <c r="G225" i="2" a="1"/>
  <c r="G225" i="2" s="1"/>
  <c r="G226" i="2" a="1"/>
  <c r="G226" i="2"/>
  <c r="G227" i="2" a="1"/>
  <c r="G227" i="2" s="1"/>
  <c r="G228" i="2" a="1"/>
  <c r="G228" i="2"/>
  <c r="G229" i="2" a="1"/>
  <c r="G229" i="2" s="1"/>
  <c r="G230" i="2" a="1"/>
  <c r="G230" i="2"/>
  <c r="G231" i="2" a="1"/>
  <c r="G231" i="2"/>
  <c r="G232" i="2" a="1"/>
  <c r="G232" i="2"/>
  <c r="G233" i="2" a="1"/>
  <c r="G233" i="2" s="1"/>
  <c r="G234" i="2" a="1"/>
  <c r="G234" i="2"/>
  <c r="G235" i="2" a="1"/>
  <c r="G235" i="2"/>
  <c r="G236" i="2" a="1"/>
  <c r="G236" i="2" s="1"/>
  <c r="G237" i="2" a="1"/>
  <c r="G237" i="2" s="1"/>
  <c r="G238" i="2" a="1"/>
  <c r="G238" i="2"/>
  <c r="G239" i="2" a="1"/>
  <c r="G239" i="2"/>
  <c r="G240" i="2" a="1"/>
  <c r="G240" i="2"/>
  <c r="G241" i="2" a="1"/>
  <c r="G241" i="2" s="1"/>
  <c r="G242" i="2" a="1"/>
  <c r="G242" i="2" s="1"/>
  <c r="G243" i="2" a="1"/>
  <c r="G243" i="2" s="1"/>
  <c r="G244" i="2" a="1"/>
  <c r="G244" i="2"/>
  <c r="G245" i="2" a="1"/>
  <c r="G245" i="2" s="1"/>
  <c r="G246" i="2" a="1"/>
  <c r="G246" i="2"/>
  <c r="G247" i="2" a="1"/>
  <c r="G247" i="2"/>
  <c r="G248" i="2" a="1"/>
  <c r="G248" i="2"/>
  <c r="G249" i="2" a="1"/>
  <c r="G249" i="2"/>
  <c r="G250" i="2" a="1"/>
  <c r="G250" i="2" s="1"/>
  <c r="G251" i="2" a="1"/>
  <c r="G251" i="2"/>
  <c r="G252" i="2" a="1"/>
  <c r="G252" i="2" s="1"/>
  <c r="G253" i="2" a="1"/>
  <c r="G253" i="2" s="1"/>
  <c r="G254" i="2" a="1"/>
  <c r="G254" i="2"/>
  <c r="G255" i="2" a="1"/>
  <c r="G255" i="2"/>
  <c r="G256" i="2" a="1"/>
  <c r="G256" i="2"/>
  <c r="G257" i="2" a="1"/>
  <c r="G257" i="2"/>
  <c r="G258" i="2" a="1"/>
  <c r="G258" i="2"/>
  <c r="G259" i="2" a="1"/>
  <c r="G259" i="2" s="1"/>
  <c r="G260" i="2" a="1"/>
  <c r="G260" i="2"/>
  <c r="G261" i="2" a="1"/>
  <c r="G261" i="2" s="1"/>
  <c r="G262" i="2" a="1"/>
  <c r="G262" i="2"/>
  <c r="G263" i="2" a="1"/>
  <c r="G263" i="2"/>
  <c r="G264" i="2" a="1"/>
  <c r="G264" i="2"/>
  <c r="G265" i="2" a="1"/>
  <c r="G265" i="2"/>
  <c r="G266" i="2" a="1"/>
  <c r="G266" i="2"/>
  <c r="G267" i="2" a="1"/>
  <c r="G267" i="2" s="1"/>
  <c r="G268" i="2" a="1"/>
  <c r="G268" i="2"/>
  <c r="G269" i="2" a="1"/>
  <c r="G269" i="2" s="1"/>
  <c r="G270" i="2" a="1"/>
  <c r="G270" i="2"/>
  <c r="G271" i="2" a="1"/>
  <c r="G271" i="2"/>
  <c r="G272" i="2" a="1"/>
  <c r="G272" i="2"/>
  <c r="G273" i="2" a="1"/>
  <c r="G273" i="2"/>
  <c r="G274" i="2" a="1"/>
  <c r="G274" i="2"/>
  <c r="G275" i="2" a="1"/>
  <c r="G275" i="2"/>
  <c r="G276" i="2" a="1"/>
  <c r="G276" i="2" s="1"/>
  <c r="G277" i="2" a="1"/>
  <c r="G277" i="2" s="1"/>
  <c r="G278" i="2" a="1"/>
  <c r="G278" i="2" s="1"/>
  <c r="G279" i="2" a="1"/>
  <c r="G279" i="2"/>
  <c r="G280" i="2" a="1"/>
  <c r="G280" i="2" s="1"/>
  <c r="G281" i="2" a="1"/>
  <c r="G281" i="2"/>
  <c r="G282" i="2" a="1"/>
  <c r="G282" i="2"/>
  <c r="G283" i="2" a="1"/>
  <c r="G283" i="2"/>
  <c r="G284" i="2" a="1"/>
  <c r="G284" i="2" s="1"/>
  <c r="G285" i="2" a="1"/>
  <c r="G285" i="2" s="1"/>
  <c r="G286" i="2" a="1"/>
  <c r="G286" i="2"/>
  <c r="G287" i="2" a="1"/>
  <c r="G287" i="2" s="1"/>
  <c r="G288" i="2" a="1"/>
  <c r="G288" i="2"/>
  <c r="G289" i="2" a="1"/>
  <c r="G289" i="2"/>
  <c r="G290" i="2" a="1"/>
  <c r="G290" i="2"/>
  <c r="G291" i="2" a="1"/>
  <c r="G291" i="2"/>
  <c r="G292" i="2" a="1"/>
  <c r="G292" i="2"/>
  <c r="G293" i="2" a="1"/>
  <c r="G293" i="2" s="1"/>
  <c r="G294" i="2" a="1"/>
  <c r="G294" i="2"/>
  <c r="G295" i="2" a="1"/>
  <c r="G295" i="2"/>
  <c r="G296" i="2" a="1"/>
  <c r="G296" i="2"/>
  <c r="G297" i="2" a="1"/>
  <c r="G297" i="2"/>
  <c r="G298" i="2" a="1"/>
  <c r="G298" i="2" s="1"/>
  <c r="G299" i="2" a="1"/>
  <c r="G299" i="2" s="1"/>
  <c r="G300" i="2" a="1"/>
  <c r="G300" i="2"/>
  <c r="G301" i="2" a="1"/>
  <c r="G301" i="2" s="1"/>
  <c r="G302" i="2" a="1"/>
  <c r="G302" i="2" s="1"/>
  <c r="G303" i="2" a="1"/>
  <c r="G303" i="2"/>
  <c r="G304" i="2" a="1"/>
  <c r="G304" i="2"/>
  <c r="G305" i="2" a="1"/>
  <c r="G305" i="2" s="1"/>
  <c r="G306" i="2" a="1"/>
  <c r="G306" i="2"/>
  <c r="G307" i="2" a="1"/>
  <c r="G307" i="2"/>
  <c r="G308" i="2" a="1"/>
  <c r="G308" i="2" s="1"/>
  <c r="G309" i="2" a="1"/>
  <c r="G309" i="2" s="1"/>
  <c r="G310" i="2" a="1"/>
  <c r="G310" i="2" s="1"/>
  <c r="G311" i="2" a="1"/>
  <c r="G311" i="2"/>
  <c r="G312" i="2" a="1"/>
  <c r="G312" i="2"/>
  <c r="G313" i="2" a="1"/>
  <c r="G313" i="2"/>
  <c r="G314" i="2" a="1"/>
  <c r="G314" i="2"/>
  <c r="G315" i="2" a="1"/>
  <c r="G315" i="2"/>
  <c r="G316" i="2" a="1"/>
  <c r="G316" i="2"/>
  <c r="G317" i="2" a="1"/>
  <c r="G317" i="2" s="1"/>
  <c r="G318" i="2" a="1"/>
  <c r="G318" i="2"/>
  <c r="G319" i="2" a="1"/>
  <c r="G319" i="2" s="1"/>
  <c r="G320" i="2" a="1"/>
  <c r="G320" i="2" s="1"/>
  <c r="G321" i="2" a="1"/>
  <c r="G321" i="2"/>
  <c r="G322" i="2" a="1"/>
  <c r="G322" i="2"/>
  <c r="G323" i="2" a="1"/>
  <c r="G323" i="2"/>
  <c r="G324" i="2" a="1"/>
  <c r="G324" i="2" s="1"/>
  <c r="G325" i="2" a="1"/>
  <c r="G325" i="2" s="1"/>
  <c r="G326" i="2" a="1"/>
  <c r="G326" i="2"/>
  <c r="G327" i="2" a="1"/>
  <c r="G327" i="2" s="1"/>
  <c r="G328" i="2" a="1"/>
  <c r="G328" i="2"/>
  <c r="G329" i="2" a="1"/>
  <c r="G329" i="2" s="1"/>
  <c r="G330" i="2" a="1"/>
  <c r="G330" i="2"/>
  <c r="G331" i="2" a="1"/>
  <c r="G331" i="2" s="1"/>
  <c r="G332" i="2" a="1"/>
  <c r="G332" i="2"/>
  <c r="G333" i="2" a="1"/>
  <c r="G333" i="2" s="1"/>
  <c r="G334" i="2" a="1"/>
  <c r="G334" i="2" s="1"/>
  <c r="G335" i="2" a="1"/>
  <c r="G335" i="2"/>
  <c r="G336" i="2" a="1"/>
  <c r="G336" i="2" s="1"/>
  <c r="G337" i="2" a="1"/>
  <c r="G337" i="2" s="1"/>
  <c r="G338" i="2" a="1"/>
  <c r="G338" i="2" s="1"/>
  <c r="G339" i="2" a="1"/>
  <c r="G339" i="2"/>
  <c r="G340" i="2" a="1"/>
  <c r="G340" i="2"/>
  <c r="G341" i="2" a="1"/>
  <c r="G341" i="2" s="1"/>
  <c r="G342" i="2" a="1"/>
  <c r="G342" i="2" s="1"/>
  <c r="G343" i="2" a="1"/>
  <c r="G343" i="2"/>
  <c r="G344" i="2" a="1"/>
  <c r="G344" i="2" s="1"/>
  <c r="G345" i="2" a="1"/>
  <c r="G345" i="2"/>
  <c r="G346" i="2" a="1"/>
  <c r="G346" i="2"/>
  <c r="G347" i="2" a="1"/>
  <c r="G347" i="2" s="1"/>
  <c r="G348" i="2" a="1"/>
  <c r="G348" i="2"/>
  <c r="G349" i="2" a="1"/>
  <c r="G349" i="2" s="1"/>
  <c r="G350" i="2" a="1"/>
  <c r="G350" i="2"/>
  <c r="G351" i="2" a="1"/>
  <c r="G351" i="2"/>
  <c r="G352" i="2" a="1"/>
  <c r="G352" i="2"/>
  <c r="G353" i="2" a="1"/>
  <c r="G353" i="2" s="1"/>
  <c r="G354" i="2" a="1"/>
  <c r="G354" i="2" s="1"/>
  <c r="G355" i="2" a="1"/>
  <c r="G355" i="2"/>
  <c r="G356" i="2" a="1"/>
  <c r="G356" i="2" s="1"/>
  <c r="G357" i="2" a="1"/>
  <c r="G357" i="2" s="1"/>
  <c r="G358" i="2" a="1"/>
  <c r="G358" i="2"/>
  <c r="G359" i="2" a="1"/>
  <c r="G359" i="2"/>
  <c r="G360" i="2" a="1"/>
  <c r="G360" i="2"/>
  <c r="G361" i="2" a="1"/>
  <c r="G361" i="2" s="1"/>
  <c r="G362" i="2" a="1"/>
  <c r="G362" i="2"/>
  <c r="G363" i="2" a="1"/>
  <c r="G363" i="2"/>
  <c r="G364" i="2" a="1"/>
  <c r="G364" i="2"/>
  <c r="G365" i="2" a="1"/>
  <c r="G365" i="2" s="1"/>
  <c r="G366" i="2" a="1"/>
  <c r="G366" i="2"/>
  <c r="G367" i="2" a="1"/>
  <c r="G367" i="2"/>
  <c r="G368" i="2" a="1"/>
  <c r="G368" i="2"/>
  <c r="G369" i="2" a="1"/>
  <c r="G369" i="2"/>
  <c r="G370" i="2" a="1"/>
  <c r="G370" i="2" s="1"/>
  <c r="G371" i="2" a="1"/>
  <c r="G371" i="2" s="1"/>
  <c r="G372" i="2" a="1"/>
  <c r="G372" i="2"/>
  <c r="G373" i="2" a="1"/>
  <c r="G373" i="2" s="1"/>
  <c r="G374" i="2" a="1"/>
  <c r="G374" i="2"/>
  <c r="G375" i="2" a="1"/>
  <c r="G375" i="2"/>
  <c r="G376" i="2" a="1"/>
  <c r="G376" i="2"/>
  <c r="G377" i="2" a="1"/>
  <c r="G377" i="2"/>
  <c r="G378" i="2" a="1"/>
  <c r="G378" i="2" s="1"/>
  <c r="G379" i="2" a="1"/>
  <c r="G379" i="2"/>
  <c r="G380" i="2" a="1"/>
  <c r="G380" i="2" s="1"/>
  <c r="G381" i="2" a="1"/>
  <c r="G381" i="2" s="1"/>
  <c r="G382" i="2" a="1"/>
  <c r="G382" i="2" s="1"/>
  <c r="G383" i="2" a="1"/>
  <c r="G383" i="2"/>
  <c r="G384" i="2" a="1"/>
  <c r="G384" i="2"/>
  <c r="G385" i="2" a="1"/>
  <c r="G385" i="2"/>
  <c r="G386" i="2" a="1"/>
  <c r="G386" i="2"/>
  <c r="G387" i="2" a="1"/>
  <c r="G387" i="2" s="1"/>
  <c r="G388" i="2" a="1"/>
  <c r="G388" i="2"/>
  <c r="G389" i="2" a="1"/>
  <c r="G389" i="2" s="1"/>
  <c r="G390" i="2" a="1"/>
  <c r="G390" i="2" s="1"/>
  <c r="G391" i="2" a="1"/>
  <c r="G391" i="2" s="1"/>
  <c r="G392" i="2" a="1"/>
  <c r="G392" i="2"/>
  <c r="G393" i="2" a="1"/>
  <c r="G393" i="2"/>
  <c r="G394" i="2" a="1"/>
  <c r="G394" i="2"/>
  <c r="G395" i="2" a="1"/>
  <c r="G395" i="2" s="1"/>
  <c r="G396" i="2" a="1"/>
  <c r="G396" i="2"/>
  <c r="G397" i="2" a="1"/>
  <c r="G397" i="2" s="1"/>
  <c r="G398" i="2" a="1"/>
  <c r="G398" i="2"/>
  <c r="G399" i="2" a="1"/>
  <c r="G399" i="2"/>
  <c r="G400" i="2" a="1"/>
  <c r="G400" i="2" s="1"/>
  <c r="G401" i="2" a="1"/>
  <c r="G401" i="2"/>
  <c r="G402" i="2" a="1"/>
  <c r="G402" i="2"/>
  <c r="G403" i="2" a="1"/>
  <c r="G403" i="2"/>
  <c r="G404" i="2" a="1"/>
  <c r="G404" i="2" s="1"/>
  <c r="G405" i="2" a="1"/>
  <c r="G405" i="2" s="1"/>
  <c r="G406" i="2" a="1"/>
  <c r="G406" i="2"/>
  <c r="G407" i="2" a="1"/>
  <c r="G407" i="2" s="1"/>
  <c r="G408" i="2" a="1"/>
  <c r="G408" i="2"/>
  <c r="G409" i="2" a="1"/>
  <c r="G409" i="2" s="1"/>
  <c r="G410" i="2" a="1"/>
  <c r="G410" i="2"/>
  <c r="G411" i="2" a="1"/>
  <c r="G411" i="2"/>
  <c r="G412" i="2" a="1"/>
  <c r="G412" i="2" s="1"/>
  <c r="G413" i="2" a="1"/>
  <c r="G413" i="2" s="1"/>
  <c r="G414" i="2" a="1"/>
  <c r="G414" i="2"/>
  <c r="G415" i="2" a="1"/>
  <c r="G415" i="2"/>
  <c r="G416" i="2" a="1"/>
  <c r="G416" i="2"/>
  <c r="G417" i="2" a="1"/>
  <c r="G417" i="2"/>
  <c r="G418" i="2" a="1"/>
  <c r="G418" i="2" s="1"/>
  <c r="G419" i="2" a="1"/>
  <c r="G419" i="2"/>
  <c r="G420" i="2" a="1"/>
  <c r="G420" i="2"/>
  <c r="G421" i="2" a="1"/>
  <c r="G421" i="2" s="1"/>
  <c r="G422" i="2" a="1"/>
  <c r="G422" i="2"/>
  <c r="G423" i="2" a="1"/>
  <c r="G423" i="2"/>
  <c r="G424" i="2" a="1"/>
  <c r="G424" i="2"/>
  <c r="G425" i="2" a="1"/>
  <c r="G425" i="2"/>
  <c r="G426" i="2" a="1"/>
  <c r="G426" i="2"/>
  <c r="G427" i="2" a="1"/>
  <c r="G427" i="2"/>
  <c r="G428" i="2" a="1"/>
  <c r="G428" i="2" s="1"/>
  <c r="G429" i="2" a="1"/>
  <c r="G429" i="2" s="1"/>
  <c r="G430" i="2" a="1"/>
  <c r="G430" i="2" s="1"/>
  <c r="G431" i="2" a="1"/>
  <c r="G431" i="2"/>
  <c r="G432" i="2" a="1"/>
  <c r="G432" i="2"/>
  <c r="G433" i="2" a="1"/>
  <c r="G433" i="2"/>
  <c r="G434" i="2" a="1"/>
  <c r="G434" i="2"/>
  <c r="G435" i="2" a="1"/>
  <c r="G435" i="2" s="1"/>
  <c r="G436" i="2" a="1"/>
  <c r="G436" i="2" s="1"/>
  <c r="G437" i="2" a="1"/>
  <c r="G437" i="2" s="1"/>
  <c r="G438" i="2" a="1"/>
  <c r="G438" i="2" s="1"/>
  <c r="G439" i="2" a="1"/>
  <c r="G439" i="2"/>
  <c r="G440" i="2" a="1"/>
  <c r="G440" i="2"/>
  <c r="G441" i="2" a="1"/>
  <c r="G441" i="2"/>
  <c r="G442" i="2" a="1"/>
  <c r="G442" i="2"/>
  <c r="G443" i="2" a="1"/>
  <c r="G443" i="2"/>
  <c r="G444" i="2" a="1"/>
  <c r="G444" i="2"/>
  <c r="G445" i="2" a="1"/>
  <c r="G445" i="2" s="1"/>
  <c r="G446" i="2" a="1"/>
  <c r="G446" i="2"/>
  <c r="G447" i="2" a="1"/>
  <c r="G447" i="2" s="1"/>
  <c r="G448" i="2" a="1"/>
  <c r="G448" i="2"/>
  <c r="G449" i="2" a="1"/>
  <c r="G449" i="2"/>
  <c r="G450" i="2" a="1"/>
  <c r="G450" i="2"/>
  <c r="G451" i="2" a="1"/>
  <c r="G451" i="2"/>
  <c r="G452" i="2" a="1"/>
  <c r="G452" i="2"/>
  <c r="G453" i="2" a="1"/>
  <c r="G453" i="2" s="1"/>
  <c r="G454" i="2" a="1"/>
  <c r="G454" i="2" s="1"/>
  <c r="G455" i="2" a="1"/>
  <c r="G455" i="2" s="1"/>
  <c r="G456" i="2" a="1"/>
  <c r="G456" i="2"/>
  <c r="G457" i="2" a="1"/>
  <c r="G457" i="2"/>
  <c r="G458" i="2" a="1"/>
  <c r="G458" i="2"/>
  <c r="G459" i="2" a="1"/>
  <c r="G459" i="2"/>
  <c r="G460" i="2" a="1"/>
  <c r="G460" i="2"/>
  <c r="G461" i="2" a="1"/>
  <c r="G461" i="2" s="1"/>
  <c r="G462" i="2" a="1"/>
  <c r="G462" i="2"/>
  <c r="G463" i="2" a="1"/>
  <c r="G463" i="2" s="1"/>
  <c r="G464" i="2" a="1"/>
  <c r="G464" i="2" s="1"/>
  <c r="G465" i="2" a="1"/>
  <c r="G465" i="2" s="1"/>
  <c r="G466" i="2" a="1"/>
  <c r="G466" i="2"/>
  <c r="G467" i="2" a="1"/>
  <c r="G467" i="2"/>
  <c r="G468" i="2" a="1"/>
  <c r="G468" i="2" s="1"/>
  <c r="G469" i="2" a="1"/>
  <c r="G469" i="2" s="1"/>
  <c r="G470" i="2" a="1"/>
  <c r="G470" i="2"/>
  <c r="G471" i="2" a="1"/>
  <c r="G471" i="2"/>
  <c r="G472" i="2" a="1"/>
  <c r="G472" i="2" s="1"/>
  <c r="G473" i="2" a="1"/>
  <c r="G473" i="2"/>
  <c r="G474" i="2" a="1"/>
  <c r="G474" i="2" s="1"/>
  <c r="G475" i="2" a="1"/>
  <c r="G475" i="2"/>
  <c r="G476" i="2" a="1"/>
  <c r="G476" i="2" s="1"/>
  <c r="G477" i="2" a="1"/>
  <c r="G477" i="2" s="1"/>
  <c r="G478" i="2" a="1"/>
  <c r="G478" i="2"/>
  <c r="G479" i="2" a="1"/>
  <c r="G479" i="2"/>
  <c r="G480" i="2" a="1"/>
  <c r="G480" i="2"/>
  <c r="G481" i="2" a="1"/>
  <c r="G481" i="2" s="1"/>
  <c r="G482" i="2" a="1"/>
  <c r="G482" i="2"/>
  <c r="G483" i="2" a="1"/>
  <c r="G483" i="2" s="1"/>
  <c r="G484" i="2" a="1"/>
  <c r="G484" i="2"/>
  <c r="G485" i="2" a="1"/>
  <c r="G485" i="2" s="1"/>
  <c r="G486" i="2" a="1"/>
  <c r="G486" i="2" s="1"/>
  <c r="G487" i="2" a="1"/>
  <c r="G487" i="2"/>
  <c r="G488" i="2" a="1"/>
  <c r="G488" i="2"/>
  <c r="G489" i="2" a="1"/>
  <c r="G489" i="2" s="1"/>
  <c r="G490" i="2" a="1"/>
  <c r="G490" i="2"/>
  <c r="G491" i="2" a="1"/>
  <c r="G491" i="2"/>
  <c r="G492" i="2" a="1"/>
  <c r="G492" i="2" s="1"/>
  <c r="G493" i="2" a="1"/>
  <c r="G493" i="2" s="1"/>
  <c r="G494" i="2" a="1"/>
  <c r="G494" i="2" s="1"/>
  <c r="G495" i="2" a="1"/>
  <c r="G495" i="2"/>
  <c r="G496" i="2" a="1"/>
  <c r="G496" i="2"/>
  <c r="G497" i="2" a="1"/>
  <c r="G497" i="2"/>
  <c r="G498" i="2" a="1"/>
  <c r="G498" i="2" s="1"/>
  <c r="G499" i="2" a="1"/>
  <c r="G499" i="2" s="1"/>
  <c r="G500" i="2" a="1"/>
  <c r="G500" i="2"/>
  <c r="G501" i="2" a="1"/>
  <c r="G501" i="2" s="1"/>
  <c r="G502" i="2" a="1"/>
  <c r="G502" i="2"/>
  <c r="G503" i="2" a="1"/>
  <c r="G503" i="2" s="1"/>
  <c r="G504" i="2" a="1"/>
  <c r="G504" i="2"/>
  <c r="G505" i="2" a="1"/>
  <c r="G505" i="2"/>
  <c r="G506" i="2" a="1"/>
  <c r="G506" i="2" s="1"/>
  <c r="G507" i="2" a="1"/>
  <c r="G507" i="2"/>
  <c r="G508" i="2" a="1"/>
  <c r="G508" i="2"/>
  <c r="G509" i="2" a="1"/>
  <c r="G509" i="2" s="1"/>
  <c r="G510" i="2" a="1"/>
  <c r="G510" i="2"/>
  <c r="G511" i="2" a="1"/>
  <c r="G511" i="2"/>
  <c r="G512" i="2" a="1"/>
  <c r="G512" i="2" s="1"/>
  <c r="G513" i="2" a="1"/>
  <c r="G513" i="2"/>
  <c r="G514" i="2" a="1"/>
  <c r="G514" i="2"/>
  <c r="G515" i="2" a="1"/>
  <c r="G515" i="2" s="1"/>
  <c r="G516" i="2" a="1"/>
  <c r="G516" i="2"/>
  <c r="G517" i="2" a="1"/>
  <c r="G517" i="2" s="1"/>
  <c r="G518" i="2" a="1"/>
  <c r="G518" i="2"/>
  <c r="G519" i="2" a="1"/>
  <c r="G519" i="2"/>
  <c r="G520" i="2" a="1"/>
  <c r="G520" i="2"/>
  <c r="G521" i="2" a="1"/>
  <c r="G521" i="2" s="1"/>
  <c r="G522" i="2" a="1"/>
  <c r="G522" i="2"/>
  <c r="G523" i="2" a="1"/>
  <c r="G523" i="2" s="1"/>
  <c r="G524" i="2" a="1"/>
  <c r="G524" i="2"/>
  <c r="G525" i="2" a="1"/>
  <c r="G525" i="2" s="1"/>
  <c r="G526" i="2" a="1"/>
  <c r="G526" i="2"/>
  <c r="G527" i="2" a="1"/>
  <c r="G527" i="2"/>
  <c r="G528" i="2" a="1"/>
  <c r="G528" i="2" s="1"/>
  <c r="G529" i="2" a="1"/>
  <c r="G529" i="2"/>
  <c r="G530" i="2" a="1"/>
  <c r="G530" i="2" s="1"/>
  <c r="G531" i="2" a="1"/>
  <c r="G531" i="2"/>
  <c r="G532" i="2" a="1"/>
  <c r="G532" i="2" s="1"/>
  <c r="G533" i="2" a="1"/>
  <c r="G533" i="2" s="1"/>
  <c r="G534" i="2" a="1"/>
  <c r="G534" i="2"/>
  <c r="G535" i="2" a="1"/>
  <c r="G535" i="2"/>
  <c r="G536" i="2" a="1"/>
  <c r="G536" i="2"/>
  <c r="G537" i="2" a="1"/>
  <c r="G537" i="2"/>
  <c r="G538" i="2" a="1"/>
  <c r="G538" i="2"/>
  <c r="G539" i="2" a="1"/>
  <c r="G539" i="2" s="1"/>
  <c r="G540" i="2" a="1"/>
  <c r="G540" i="2" s="1"/>
  <c r="G541" i="2" a="1"/>
  <c r="G541" i="2" s="1"/>
  <c r="G542" i="2" a="1"/>
  <c r="G542" i="2"/>
  <c r="G543" i="2" a="1"/>
  <c r="G543" i="2"/>
  <c r="G544" i="2" a="1"/>
  <c r="G544" i="2"/>
  <c r="G545" i="2" a="1"/>
  <c r="G545" i="2"/>
  <c r="G546" i="2" a="1"/>
  <c r="G546" i="2"/>
  <c r="G547" i="2" a="1"/>
  <c r="G547" i="2"/>
  <c r="G548" i="2" a="1"/>
  <c r="G548" i="2" s="1"/>
  <c r="G549" i="2" a="1"/>
  <c r="G549" i="2" s="1"/>
  <c r="G550" i="2" a="1"/>
  <c r="G550" i="2"/>
  <c r="G551" i="2" a="1"/>
  <c r="G551" i="2"/>
  <c r="G552" i="2" a="1"/>
  <c r="G552" i="2"/>
  <c r="G553" i="2" a="1"/>
  <c r="G553" i="2"/>
  <c r="G554" i="2" a="1"/>
  <c r="G554" i="2"/>
  <c r="G555" i="2" a="1"/>
  <c r="G555" i="2" s="1"/>
  <c r="G556" i="2" a="1"/>
  <c r="G556" i="2"/>
  <c r="G557" i="2" a="1"/>
  <c r="G557" i="2" s="1"/>
  <c r="G558" i="2" a="1"/>
  <c r="G558" i="2" s="1"/>
  <c r="G559" i="2" a="1"/>
  <c r="G559" i="2"/>
  <c r="G560" i="2" a="1"/>
  <c r="G560" i="2"/>
  <c r="G561" i="2" a="1"/>
  <c r="G561" i="2"/>
  <c r="G562" i="2" a="1"/>
  <c r="G562" i="2"/>
  <c r="G563" i="2" a="1"/>
  <c r="G563" i="2"/>
  <c r="G564" i="2" a="1"/>
  <c r="G564" i="2" s="1"/>
  <c r="G565" i="2" a="1"/>
  <c r="G565" i="2" s="1"/>
  <c r="G566" i="2" a="1"/>
  <c r="G566" i="2" s="1"/>
  <c r="G567" i="2" a="1"/>
  <c r="G567" i="2"/>
  <c r="G568" i="2" a="1"/>
  <c r="G568" i="2" s="1"/>
  <c r="G569" i="2" a="1"/>
  <c r="G569" i="2" s="1"/>
  <c r="G570" i="2" a="1"/>
  <c r="G570" i="2"/>
  <c r="G571" i="2" a="1"/>
  <c r="G571" i="2"/>
  <c r="G572" i="2" a="1"/>
  <c r="G572" i="2"/>
  <c r="G573" i="2" a="1"/>
  <c r="G573" i="2" s="1"/>
  <c r="G574" i="2" a="1"/>
  <c r="G574" i="2"/>
  <c r="G575" i="2" a="1"/>
  <c r="G575" i="2" s="1"/>
  <c r="G576" i="2" a="1"/>
  <c r="G576" i="2"/>
  <c r="G577" i="2" a="1"/>
  <c r="G577" i="2" s="1"/>
  <c r="G578" i="2" a="1"/>
  <c r="G578" i="2" s="1"/>
  <c r="G579" i="2" a="1"/>
  <c r="G579" i="2"/>
  <c r="G580" i="2" a="1"/>
  <c r="G580" i="2"/>
  <c r="G581" i="2" a="1"/>
  <c r="G581" i="2" s="1"/>
  <c r="G582" i="2" a="1"/>
  <c r="G582" i="2"/>
  <c r="G583" i="2" a="1"/>
  <c r="G583" i="2" s="1"/>
  <c r="G584" i="2" a="1"/>
  <c r="G584" i="2"/>
  <c r="G585" i="2" a="1"/>
  <c r="G585" i="2"/>
  <c r="G586" i="2" a="1"/>
  <c r="G586" i="2"/>
  <c r="G587" i="2" a="1"/>
  <c r="G587" i="2" s="1"/>
  <c r="G588" i="2" a="1"/>
  <c r="G588" i="2"/>
  <c r="G589" i="2" a="1"/>
  <c r="G589" i="2" s="1"/>
  <c r="G590" i="2" a="1"/>
  <c r="G590" i="2"/>
  <c r="G591" i="2" a="1"/>
  <c r="G591" i="2"/>
  <c r="G592" i="2" a="1"/>
  <c r="G592" i="2" s="1"/>
  <c r="G593" i="2" a="1"/>
  <c r="G593" i="2"/>
  <c r="G594" i="2" a="1"/>
  <c r="G594" i="2"/>
  <c r="G595" i="2" a="1"/>
  <c r="G595" i="2"/>
  <c r="G596" i="2" a="1"/>
  <c r="G596" i="2" s="1"/>
  <c r="G597" i="2" a="1"/>
  <c r="G597" i="2" s="1"/>
  <c r="G598" i="2" a="1"/>
  <c r="G598" i="2"/>
  <c r="G599" i="2" a="1"/>
  <c r="G599" i="2"/>
  <c r="G600" i="2" a="1"/>
  <c r="G600" i="2" s="1"/>
  <c r="G601" i="2" a="1"/>
  <c r="G601" i="2"/>
  <c r="G602" i="2" a="1"/>
  <c r="G602" i="2"/>
  <c r="G603" i="2" a="1"/>
  <c r="G603" i="2"/>
  <c r="G604" i="2" a="1"/>
  <c r="G604" i="2"/>
  <c r="G605" i="2" a="1"/>
  <c r="G605" i="2" s="1"/>
  <c r="G606" i="2" a="1"/>
  <c r="G606" i="2"/>
  <c r="G607" i="2" a="1"/>
  <c r="G607" i="2"/>
  <c r="G608" i="2" a="1"/>
  <c r="G608" i="2"/>
  <c r="G609" i="2" a="1"/>
  <c r="G609" i="2" s="1"/>
  <c r="G610" i="2" a="1"/>
  <c r="G610" i="2" s="1"/>
  <c r="G611" i="2" a="1"/>
  <c r="G611" i="2"/>
  <c r="G612" i="2" a="1"/>
  <c r="G612" i="2"/>
  <c r="G613" i="2" a="1"/>
  <c r="G613" i="2" s="1"/>
  <c r="G614" i="2" a="1"/>
  <c r="G614" i="2"/>
  <c r="G615" i="2" a="1"/>
  <c r="G615" i="2" s="1"/>
  <c r="G616" i="2" a="1"/>
  <c r="G616" i="2"/>
  <c r="G617" i="2" a="1"/>
  <c r="G617" i="2" s="1"/>
  <c r="G618" i="2" a="1"/>
  <c r="G618" i="2"/>
  <c r="G619" i="2" a="1"/>
  <c r="G619" i="2" s="1"/>
  <c r="G620" i="2" a="1"/>
  <c r="G620" i="2"/>
  <c r="G621" i="2" a="1"/>
  <c r="G621" i="2" s="1"/>
  <c r="G622" i="2" a="1"/>
  <c r="G622" i="2"/>
  <c r="G623" i="2" a="1"/>
  <c r="G623" i="2"/>
  <c r="G624" i="2" a="1"/>
  <c r="G624" i="2"/>
  <c r="G625" i="2" a="1"/>
  <c r="G625" i="2"/>
  <c r="G626" i="2" a="1"/>
  <c r="G626" i="2" s="1"/>
  <c r="G627" i="2" a="1"/>
  <c r="G627" i="2"/>
  <c r="G628" i="2" a="1"/>
  <c r="G628" i="2" s="1"/>
  <c r="G629" i="2" a="1"/>
  <c r="G629" i="2" s="1"/>
  <c r="G630" i="2" a="1"/>
  <c r="G630" i="2"/>
  <c r="G631" i="2" a="1"/>
  <c r="G631" i="2"/>
  <c r="G632" i="2" a="1"/>
  <c r="G632" i="2"/>
  <c r="G633" i="2" a="1"/>
  <c r="G633" i="2"/>
  <c r="G634" i="2" a="1"/>
  <c r="G634" i="2" s="1"/>
  <c r="G635" i="2" a="1"/>
  <c r="G635" i="2"/>
  <c r="G636" i="2" a="1"/>
  <c r="G636" i="2" s="1"/>
  <c r="G637" i="2" a="1"/>
  <c r="G637" i="2" s="1"/>
  <c r="G638" i="2" a="1"/>
  <c r="G638" i="2"/>
  <c r="G639" i="2" a="1"/>
  <c r="G639" i="2"/>
  <c r="G640" i="2" a="1"/>
  <c r="G640" i="2"/>
  <c r="G641" i="2" a="1"/>
  <c r="G641" i="2"/>
  <c r="G642" i="2" a="1"/>
  <c r="G642" i="2"/>
  <c r="G643" i="2" a="1"/>
  <c r="G643" i="2" s="1"/>
  <c r="G644" i="2" a="1"/>
  <c r="G644" i="2"/>
  <c r="G645" i="2" a="1"/>
  <c r="G645" i="2" s="1"/>
  <c r="G646" i="2" a="1"/>
  <c r="G646" i="2"/>
  <c r="G647" i="2" a="1"/>
  <c r="G647" i="2"/>
  <c r="G648" i="2" a="1"/>
  <c r="G648" i="2"/>
  <c r="G649" i="2" a="1"/>
  <c r="G649" i="2"/>
  <c r="G650" i="2" a="1"/>
  <c r="G650" i="2"/>
  <c r="G651" i="2" a="1"/>
  <c r="G651" i="2" s="1"/>
  <c r="G652" i="2" a="1"/>
  <c r="G652" i="2"/>
  <c r="G653" i="2" a="1"/>
  <c r="G653" i="2" s="1"/>
  <c r="G654" i="2" a="1"/>
  <c r="G654" i="2"/>
  <c r="G655" i="2" a="1"/>
  <c r="G655" i="2"/>
  <c r="G656" i="2" a="1"/>
  <c r="G656" i="2"/>
  <c r="G657" i="2" a="1"/>
  <c r="G657" i="2"/>
  <c r="G658" i="2" a="1"/>
  <c r="G658" i="2"/>
  <c r="G659" i="2" a="1"/>
  <c r="G659" i="2"/>
  <c r="G660" i="2" a="1"/>
  <c r="G660" i="2" s="1"/>
  <c r="G661" i="2" a="1"/>
  <c r="G661" i="2" s="1"/>
  <c r="G662" i="2" a="1"/>
  <c r="G662" i="2" s="1"/>
  <c r="G663" i="2" a="1"/>
  <c r="G663" i="2"/>
  <c r="G664" i="2" a="1"/>
  <c r="G664" i="2" s="1"/>
  <c r="G665" i="2" a="1"/>
  <c r="G665" i="2"/>
  <c r="G666" i="2" a="1"/>
  <c r="G666" i="2"/>
  <c r="G667" i="2" a="1"/>
  <c r="G667" i="2"/>
  <c r="G668" i="2" a="1"/>
  <c r="G668" i="2" s="1"/>
  <c r="G669" i="2" a="1"/>
  <c r="G669" i="2" s="1"/>
  <c r="G670" i="2" a="1"/>
  <c r="G670" i="2"/>
  <c r="G671" i="2" a="1"/>
  <c r="G671" i="2" s="1"/>
  <c r="G672" i="2" a="1"/>
  <c r="G672" i="2"/>
  <c r="G673" i="2" a="1"/>
  <c r="G673" i="2"/>
  <c r="G674" i="2" a="1"/>
  <c r="G674" i="2"/>
  <c r="G675" i="2" a="1"/>
  <c r="G675" i="2"/>
  <c r="G676" i="2" a="1"/>
  <c r="G676" i="2"/>
  <c r="G677" i="2" a="1"/>
  <c r="G677" i="2" s="1"/>
  <c r="G678" i="2" a="1"/>
  <c r="G678" i="2"/>
  <c r="G679" i="2" a="1"/>
  <c r="G679" i="2"/>
  <c r="G680" i="2" a="1"/>
  <c r="G680" i="2"/>
  <c r="G681" i="2" a="1"/>
  <c r="G681" i="2"/>
  <c r="G682" i="2" a="1"/>
  <c r="G682" i="2" s="1"/>
  <c r="G683" i="2" a="1"/>
  <c r="G683" i="2"/>
  <c r="G684" i="2" a="1"/>
  <c r="G684" i="2"/>
  <c r="G685" i="2" a="1"/>
  <c r="G685" i="2" s="1"/>
  <c r="G686" i="2" a="1"/>
  <c r="G686" i="2"/>
  <c r="G687" i="2" a="1"/>
  <c r="G687" i="2"/>
  <c r="G688" i="2" a="1"/>
  <c r="G688" i="2"/>
  <c r="G689" i="2" a="1"/>
  <c r="G689" i="2"/>
  <c r="G690" i="2" a="1"/>
  <c r="G690" i="2"/>
  <c r="G691" i="2" a="1"/>
  <c r="G691" i="2"/>
  <c r="G692" i="2" a="1"/>
  <c r="G692" i="2"/>
  <c r="G693" i="2" a="1"/>
  <c r="G693" i="2" s="1"/>
  <c r="G694" i="2" a="1"/>
  <c r="G694" i="2"/>
  <c r="G695" i="2" a="1"/>
  <c r="G695" i="2"/>
  <c r="G696" i="2" a="1"/>
  <c r="G696" i="2"/>
  <c r="G697" i="2" a="1"/>
  <c r="G697" i="2" s="1"/>
  <c r="G698" i="2" a="1"/>
  <c r="G698" i="2"/>
  <c r="G699" i="2" a="1"/>
  <c r="G699" i="2" s="1"/>
  <c r="G700" i="2" a="1"/>
  <c r="G700" i="2"/>
  <c r="G701" i="2" a="1"/>
  <c r="G701" i="2" s="1"/>
  <c r="G702" i="2" a="1"/>
  <c r="G702" i="2"/>
  <c r="G703" i="2" a="1"/>
  <c r="G703" i="2"/>
  <c r="G704" i="2" a="1"/>
  <c r="G704" i="2"/>
  <c r="G705" i="2" a="1"/>
  <c r="G705" i="2"/>
  <c r="G706" i="2" a="1"/>
  <c r="G706" i="2" s="1"/>
  <c r="G707" i="2" a="1"/>
  <c r="G707" i="2"/>
  <c r="G708" i="2" a="1"/>
  <c r="G708" i="2"/>
  <c r="G709" i="2" a="1"/>
  <c r="G709" i="2" s="1"/>
  <c r="G710" i="2" a="1"/>
  <c r="G710" i="2"/>
  <c r="G711" i="2" a="1"/>
  <c r="G711" i="2"/>
  <c r="G712" i="2" a="1"/>
  <c r="G712" i="2"/>
  <c r="G713" i="2" a="1"/>
  <c r="G713" i="2"/>
  <c r="G714" i="2" a="1"/>
  <c r="G714" i="2"/>
  <c r="G715" i="2" a="1"/>
  <c r="G715" i="2"/>
  <c r="G716" i="2" a="1"/>
  <c r="G716" i="2" s="1"/>
  <c r="G717" i="2" a="1"/>
  <c r="G717" i="2" s="1"/>
  <c r="G718" i="2" a="1"/>
  <c r="G718" i="2"/>
  <c r="G719" i="2" a="1"/>
  <c r="G719" i="2" s="1"/>
  <c r="G720" i="2" a="1"/>
  <c r="G720" i="2"/>
  <c r="G721" i="2" a="1"/>
  <c r="G721" i="2"/>
  <c r="G722" i="2" a="1"/>
  <c r="G722" i="2"/>
  <c r="G723" i="2" a="1"/>
  <c r="G723" i="2"/>
  <c r="G724" i="2" a="1"/>
  <c r="G724" i="2"/>
  <c r="G725" i="2" a="1"/>
  <c r="G725" i="2" s="1"/>
  <c r="G726" i="2" a="1"/>
  <c r="G726" i="2"/>
  <c r="G727" i="2" a="1"/>
  <c r="G727" i="2"/>
  <c r="G728" i="2" a="1"/>
  <c r="G728" i="2"/>
  <c r="G729" i="2" a="1"/>
  <c r="G729" i="2" s="1"/>
  <c r="G730" i="2" a="1"/>
  <c r="G730" i="2"/>
  <c r="G731" i="2" a="1"/>
  <c r="G731" i="2"/>
  <c r="G732" i="2" a="1"/>
  <c r="G732" i="2" s="1"/>
  <c r="G733" i="2" a="1"/>
  <c r="G733" i="2" s="1"/>
  <c r="G734" i="2" a="1"/>
  <c r="G734" i="2"/>
  <c r="G735" i="2" a="1"/>
  <c r="G735" i="2"/>
  <c r="G736" i="2" a="1"/>
  <c r="G736" i="2"/>
  <c r="G737" i="2" a="1"/>
  <c r="G737" i="2"/>
  <c r="G738" i="2" a="1"/>
  <c r="G738" i="2" s="1"/>
  <c r="G739" i="2" a="1"/>
  <c r="G739" i="2"/>
  <c r="G740" i="2" a="1"/>
  <c r="G740" i="2"/>
  <c r="G741" i="2" a="1"/>
  <c r="G741" i="2" s="1"/>
  <c r="G742" i="2" a="1"/>
  <c r="G742" i="2"/>
  <c r="G743" i="2" a="1"/>
  <c r="G743" i="2"/>
  <c r="G744" i="2" a="1"/>
  <c r="G744" i="2"/>
  <c r="G745" i="2" a="1"/>
  <c r="G745" i="2" s="1"/>
  <c r="G746" i="2" a="1"/>
  <c r="G746" i="2"/>
  <c r="G747" i="2" a="1"/>
  <c r="G747" i="2" s="1"/>
  <c r="G748" i="2" a="1"/>
  <c r="G748" i="2"/>
  <c r="G749" i="2" a="1"/>
  <c r="G749" i="2" s="1"/>
  <c r="G750" i="2" a="1"/>
  <c r="G750" i="2"/>
  <c r="G751" i="2" a="1"/>
  <c r="G751" i="2"/>
  <c r="G752" i="2" a="1"/>
  <c r="G752" i="2"/>
  <c r="G753" i="2" a="1"/>
  <c r="G753" i="2"/>
  <c r="G754" i="2" a="1"/>
  <c r="G754" i="2"/>
  <c r="G755" i="2" a="1"/>
  <c r="G755" i="2"/>
  <c r="G756" i="2" a="1"/>
  <c r="G756" i="2"/>
  <c r="G757" i="2" a="1"/>
  <c r="G757" i="2" s="1"/>
  <c r="G758" i="2" a="1"/>
  <c r="G758" i="2"/>
  <c r="G759" i="2" a="1"/>
  <c r="G759" i="2" s="1"/>
  <c r="G760" i="2" a="1"/>
  <c r="G760" i="2"/>
  <c r="G761" i="2" a="1"/>
  <c r="G761" i="2"/>
  <c r="G762" i="2" a="1"/>
  <c r="G762" i="2"/>
  <c r="G763" i="2" a="1"/>
  <c r="G763" i="2"/>
  <c r="G764" i="2" a="1"/>
  <c r="G764" i="2"/>
  <c r="G765" i="2" a="1"/>
  <c r="G765" i="2" s="1"/>
  <c r="G766" i="2" a="1"/>
  <c r="G766" i="2"/>
  <c r="G767" i="2" a="1"/>
  <c r="G767" i="2" s="1"/>
  <c r="G768" i="2" a="1"/>
  <c r="G768" i="2"/>
  <c r="G769" i="2" a="1"/>
  <c r="G769" i="2"/>
  <c r="G770" i="2" a="1"/>
  <c r="G770" i="2"/>
  <c r="G771" i="2" a="1"/>
  <c r="G771" i="2"/>
  <c r="G772" i="2" a="1"/>
  <c r="G772" i="2"/>
  <c r="G773" i="2" a="1"/>
  <c r="G773" i="2" s="1"/>
  <c r="G774" i="2" a="1"/>
  <c r="G774" i="2"/>
  <c r="G775" i="2" a="1"/>
  <c r="G775" i="2"/>
  <c r="G776" i="2" a="1"/>
  <c r="G776" i="2" s="1"/>
  <c r="G777" i="2" a="1"/>
  <c r="G777" i="2"/>
  <c r="G778" i="2" a="1"/>
  <c r="G778" i="2"/>
  <c r="G779" i="2" a="1"/>
  <c r="G779" i="2"/>
  <c r="G780" i="2" a="1"/>
  <c r="G780" i="2"/>
  <c r="G781" i="2" a="1"/>
  <c r="G781" i="2" s="1"/>
  <c r="G782" i="2" a="1"/>
  <c r="G782" i="2"/>
  <c r="G783" i="2" a="1"/>
  <c r="G783" i="2" s="1"/>
  <c r="G784" i="2" a="1"/>
  <c r="G784" i="2"/>
  <c r="G785" i="2" a="1"/>
  <c r="G785" i="2"/>
  <c r="G786" i="2" a="1"/>
  <c r="G786" i="2"/>
  <c r="G787" i="2" a="1"/>
  <c r="G787" i="2"/>
  <c r="G788" i="2" a="1"/>
  <c r="G788" i="2"/>
  <c r="G789" i="2" a="1"/>
  <c r="G789" i="2" s="1"/>
  <c r="G790" i="2" a="1"/>
  <c r="G790" i="2"/>
  <c r="G791" i="2" a="1"/>
  <c r="G791" i="2"/>
  <c r="G792" i="2" a="1"/>
  <c r="G792" i="2"/>
  <c r="G793" i="2" a="1"/>
  <c r="G793" i="2" s="1"/>
  <c r="G794" i="2" a="1"/>
  <c r="G794" i="2"/>
  <c r="G795" i="2" a="1"/>
  <c r="G795" i="2"/>
  <c r="G796" i="2" a="1"/>
  <c r="G796" i="2"/>
  <c r="G797" i="2" a="1"/>
  <c r="G797" i="2" s="1"/>
  <c r="G798" i="2" a="1"/>
  <c r="G798" i="2"/>
  <c r="G799" i="2" a="1"/>
  <c r="G799" i="2"/>
  <c r="G800" i="2" a="1"/>
  <c r="G800" i="2"/>
  <c r="G801" i="2" a="1"/>
  <c r="G801" i="2"/>
  <c r="G802" i="2" a="1"/>
  <c r="G802" i="2"/>
  <c r="G803" i="2" a="1"/>
  <c r="G803" i="2"/>
  <c r="G804" i="2" a="1"/>
  <c r="G804" i="2"/>
  <c r="G805" i="2" a="1"/>
  <c r="G805" i="2" s="1"/>
  <c r="G806" i="2" a="1"/>
  <c r="G806" i="2"/>
  <c r="G807" i="2" a="1"/>
  <c r="G807" i="2" s="1"/>
  <c r="G808" i="2" a="1"/>
  <c r="G808" i="2"/>
  <c r="G809" i="2" a="1"/>
  <c r="G809" i="2"/>
  <c r="G810" i="2" a="1"/>
  <c r="G810" i="2" s="1"/>
  <c r="G811" i="2" a="1"/>
  <c r="G811" i="2"/>
  <c r="G812" i="2" a="1"/>
  <c r="G812" i="2"/>
  <c r="G813" i="2" a="1"/>
  <c r="G813" i="2" s="1"/>
  <c r="G814" i="2" a="1"/>
  <c r="G814" i="2"/>
  <c r="G815" i="2" a="1"/>
  <c r="G815" i="2"/>
  <c r="G816" i="2" a="1"/>
  <c r="G816" i="2" s="1"/>
  <c r="G817" i="2" a="1"/>
  <c r="G817" i="2"/>
  <c r="G818" i="2" a="1"/>
  <c r="G818" i="2"/>
  <c r="G819" i="2" a="1"/>
  <c r="G819" i="2"/>
  <c r="G820" i="2" a="1"/>
  <c r="G820" i="2"/>
  <c r="G821" i="2" a="1"/>
  <c r="G821" i="2" s="1"/>
  <c r="G822" i="2" a="1"/>
  <c r="G822" i="2"/>
  <c r="G823" i="2" a="1"/>
  <c r="G823" i="2"/>
  <c r="G824" i="2" a="1"/>
  <c r="G824" i="2"/>
  <c r="G825" i="2" a="1"/>
  <c r="G825" i="2"/>
  <c r="G826" i="2" a="1"/>
  <c r="G826" i="2"/>
  <c r="G827" i="2" a="1"/>
  <c r="G827" i="2" s="1"/>
  <c r="G828" i="2" a="1"/>
  <c r="G828" i="2"/>
  <c r="G829" i="2" a="1"/>
  <c r="G829" i="2" s="1"/>
  <c r="G830" i="2" a="1"/>
  <c r="G830" i="2"/>
  <c r="G831" i="2" a="1"/>
  <c r="G831" i="2"/>
  <c r="G832" i="2" a="1"/>
  <c r="G832" i="2"/>
  <c r="G833" i="2" a="1"/>
  <c r="G833" i="2"/>
  <c r="G834" i="2" a="1"/>
  <c r="G834" i="2"/>
  <c r="G835" i="2" a="1"/>
  <c r="G835" i="2"/>
  <c r="G836" i="2" a="1"/>
  <c r="G836" i="2"/>
  <c r="G837" i="2" a="1"/>
  <c r="G837" i="2" s="1"/>
  <c r="G838" i="2" a="1"/>
  <c r="G838" i="2"/>
  <c r="G839" i="2" a="1"/>
  <c r="G839" i="2"/>
  <c r="G840" i="2" a="1"/>
  <c r="G840" i="2"/>
  <c r="G841" i="2" a="1"/>
  <c r="G841" i="2"/>
  <c r="G842" i="2" a="1"/>
  <c r="G842" i="2" s="1"/>
  <c r="G843" i="2" a="1"/>
  <c r="G843" i="2"/>
  <c r="G844" i="2" a="1"/>
  <c r="G844" i="2" s="1"/>
  <c r="G845" i="2" a="1"/>
  <c r="G845" i="2" s="1"/>
  <c r="G846" i="2" a="1"/>
  <c r="G846" i="2"/>
  <c r="G847" i="2" a="1"/>
  <c r="G847" i="2"/>
  <c r="G848" i="2" a="1"/>
  <c r="G848" i="2" s="1"/>
  <c r="G849" i="2" a="1"/>
  <c r="G849" i="2"/>
  <c r="G850" i="2" a="1"/>
  <c r="G850" i="2"/>
  <c r="G851" i="2" a="1"/>
  <c r="G851" i="2" s="1"/>
  <c r="G852" i="2" a="1"/>
  <c r="G852" i="2"/>
  <c r="G853" i="2" a="1"/>
  <c r="G853" i="2" s="1"/>
  <c r="G854" i="2" a="1"/>
  <c r="G854" i="2"/>
  <c r="G855" i="2" a="1"/>
  <c r="G855" i="2" s="1"/>
  <c r="G856" i="2" a="1"/>
  <c r="G856" i="2"/>
  <c r="G857" i="2" a="1"/>
  <c r="G857" i="2"/>
  <c r="G858" i="2" a="1"/>
  <c r="G858" i="2"/>
  <c r="G859" i="2" a="1"/>
  <c r="G859" i="2"/>
  <c r="G860" i="2" a="1"/>
  <c r="G860" i="2" s="1"/>
  <c r="G861" i="2" a="1"/>
  <c r="G861" i="2" s="1"/>
  <c r="G862" i="2" a="1"/>
  <c r="G862" i="2"/>
  <c r="G863" i="2" a="1"/>
  <c r="G863" i="2"/>
  <c r="G864" i="2" a="1"/>
  <c r="G864" i="2"/>
  <c r="G865" i="2" a="1"/>
  <c r="G865" i="2" s="1"/>
  <c r="G866" i="2" a="1"/>
  <c r="G866" i="2"/>
  <c r="G867" i="2" a="1"/>
  <c r="G867" i="2" s="1"/>
  <c r="G868" i="2" a="1"/>
  <c r="G868" i="2"/>
  <c r="G869" i="2" a="1"/>
  <c r="G869" i="2" s="1"/>
  <c r="G870" i="2" a="1"/>
  <c r="G870" i="2" s="1"/>
  <c r="G871" i="2" a="1"/>
  <c r="G871" i="2"/>
  <c r="G872" i="2" a="1"/>
  <c r="G872" i="2"/>
  <c r="G873" i="2" a="1"/>
  <c r="G873" i="2"/>
  <c r="G874" i="2" a="1"/>
  <c r="G874" i="2" s="1"/>
  <c r="G875" i="2" a="1"/>
  <c r="G875" i="2"/>
  <c r="G876" i="2" a="1"/>
  <c r="G876" i="2"/>
  <c r="G877" i="2" a="1"/>
  <c r="G877" i="2" s="1"/>
  <c r="G878" i="2" a="1"/>
  <c r="G878" i="2" s="1"/>
  <c r="G879" i="2" a="1"/>
  <c r="G879" i="2"/>
  <c r="G880" i="2" a="1"/>
  <c r="G880" i="2"/>
  <c r="G881" i="2" a="1"/>
  <c r="G881" i="2" s="1"/>
  <c r="G882" i="2" a="1"/>
  <c r="G882" i="2"/>
  <c r="G883" i="2" a="1"/>
  <c r="G883" i="2"/>
  <c r="G884" i="2" a="1"/>
  <c r="G884" i="2"/>
  <c r="G885" i="2" a="1"/>
  <c r="G885" i="2" s="1"/>
  <c r="G886" i="2" a="1"/>
  <c r="G886" i="2"/>
  <c r="G887" i="2" a="1"/>
  <c r="G887" i="2" s="1"/>
  <c r="G888" i="2" a="1"/>
  <c r="G888" i="2"/>
  <c r="G889" i="2" a="1"/>
  <c r="G889" i="2"/>
  <c r="G890" i="2" a="1"/>
  <c r="G890" i="2" s="1"/>
  <c r="G891" i="2" a="1"/>
  <c r="G891" i="2"/>
  <c r="G892" i="2" a="1"/>
  <c r="G892" i="2"/>
  <c r="G893" i="2" a="1"/>
  <c r="G893" i="2" s="1"/>
  <c r="G894" i="2" a="1"/>
  <c r="G894" i="2"/>
  <c r="G895" i="2" a="1"/>
  <c r="G895" i="2"/>
  <c r="G896" i="2" a="1"/>
  <c r="G896" i="2"/>
  <c r="G897" i="2" a="1"/>
  <c r="G897" i="2"/>
  <c r="G898" i="2" a="1"/>
  <c r="G898" i="2"/>
  <c r="G899" i="2" a="1"/>
  <c r="G899" i="2"/>
  <c r="G900" i="2" a="1"/>
  <c r="G900" i="2"/>
  <c r="G901" i="2" a="1"/>
  <c r="G901" i="2" s="1"/>
  <c r="G902" i="2" a="1"/>
  <c r="G902" i="2" s="1"/>
  <c r="G903" i="2" a="1"/>
  <c r="G903" i="2"/>
  <c r="G904" i="2" a="1"/>
  <c r="G904" i="2" s="1"/>
  <c r="G905" i="2" a="1"/>
  <c r="G905" i="2"/>
  <c r="G906" i="2" a="1"/>
  <c r="G906" i="2"/>
  <c r="G907" i="2" a="1"/>
  <c r="G907" i="2"/>
  <c r="G908" i="2" a="1"/>
  <c r="G908" i="2"/>
  <c r="G909" i="2" a="1"/>
  <c r="G909" i="2" s="1"/>
  <c r="G910" i="2" a="1"/>
  <c r="G910" i="2"/>
  <c r="G911" i="2" a="1"/>
  <c r="G911" i="2" s="1"/>
  <c r="G912" i="2" a="1"/>
  <c r="G912" i="2"/>
  <c r="G913" i="2" a="1"/>
  <c r="G913" i="2"/>
  <c r="G914" i="2" a="1"/>
  <c r="G914" i="2" s="1"/>
  <c r="G915" i="2" a="1"/>
  <c r="G915" i="2"/>
  <c r="G916" i="2" a="1"/>
  <c r="G916" i="2" s="1"/>
  <c r="G917" i="2" a="1"/>
  <c r="G917" i="2" s="1"/>
  <c r="G918" i="2" a="1"/>
  <c r="G918" i="2"/>
  <c r="G919" i="2" a="1"/>
  <c r="G919" i="2"/>
  <c r="G920" i="2" a="1"/>
  <c r="G920" i="2"/>
  <c r="G921" i="2" a="1"/>
  <c r="G921" i="2" s="1"/>
  <c r="G922" i="2" a="1"/>
  <c r="G922" i="2"/>
  <c r="G923" i="2" a="1"/>
  <c r="G923" i="2"/>
  <c r="G924" i="2" a="1"/>
  <c r="G924" i="2"/>
  <c r="G925" i="2" a="1"/>
  <c r="G925" i="2" s="1"/>
  <c r="G926" i="2" a="1"/>
  <c r="G926" i="2"/>
  <c r="G927" i="2" a="1"/>
  <c r="G927" i="2"/>
  <c r="G928" i="2" a="1"/>
  <c r="G928" i="2"/>
  <c r="G929" i="2" a="1"/>
  <c r="G929" i="2"/>
  <c r="G930" i="2" a="1"/>
  <c r="G930" i="2"/>
  <c r="G931" i="2" a="1"/>
  <c r="G931" i="2"/>
  <c r="G932" i="2" a="1"/>
  <c r="G932" i="2" s="1"/>
  <c r="G933" i="2" a="1"/>
  <c r="G933" i="2" s="1"/>
  <c r="G934" i="2" a="1"/>
  <c r="G934" i="2" s="1"/>
  <c r="G935" i="2" a="1"/>
  <c r="G935" i="2"/>
  <c r="G936" i="2" a="1"/>
  <c r="G936" i="2"/>
  <c r="G937" i="2" a="1"/>
  <c r="G937" i="2"/>
  <c r="G938" i="2" a="1"/>
  <c r="G938" i="2" s="1"/>
  <c r="G939" i="2" a="1"/>
  <c r="G939" i="2"/>
  <c r="G940" i="2" a="1"/>
  <c r="G940" i="2"/>
  <c r="G941" i="2" a="1"/>
  <c r="G941" i="2" s="1"/>
  <c r="G942" i="2" a="1"/>
  <c r="G942" i="2" s="1"/>
  <c r="G943" i="2" a="1"/>
  <c r="G943" i="2" s="1"/>
  <c r="G944" i="2" a="1"/>
  <c r="G944" i="2"/>
  <c r="G945" i="2" a="1"/>
  <c r="G945" i="2"/>
  <c r="G946" i="2" a="1"/>
  <c r="G946" i="2"/>
  <c r="G947" i="2" a="1"/>
  <c r="G947" i="2"/>
  <c r="G948" i="2" a="1"/>
  <c r="G948" i="2"/>
  <c r="G949" i="2" a="1"/>
  <c r="G949" i="2" s="1"/>
  <c r="G950" i="2" a="1"/>
  <c r="G950" i="2"/>
  <c r="G951" i="2" a="1"/>
  <c r="G951" i="2" s="1"/>
  <c r="G952" i="2" a="1"/>
  <c r="G952" i="2"/>
  <c r="G953" i="2" a="1"/>
  <c r="G953" i="2"/>
  <c r="G954" i="2" a="1"/>
  <c r="G954" i="2"/>
  <c r="G955" i="2" a="1"/>
  <c r="G955" i="2" s="1"/>
  <c r="G956" i="2" a="1"/>
  <c r="G956" i="2"/>
  <c r="G957" i="2" a="1"/>
  <c r="G957" i="2" s="1"/>
  <c r="G958" i="2" a="1"/>
  <c r="G958" i="2"/>
  <c r="G959" i="2" a="1"/>
  <c r="G959" i="2" s="1"/>
  <c r="G960" i="2" a="1"/>
  <c r="G960" i="2" s="1"/>
  <c r="G961" i="2" a="1"/>
  <c r="G961" i="2"/>
  <c r="G962" i="2" a="1"/>
  <c r="G962" i="2"/>
  <c r="G963" i="2" a="1"/>
  <c r="G963" i="2"/>
  <c r="G964" i="2" a="1"/>
  <c r="G964" i="2"/>
  <c r="G965" i="2" a="1"/>
  <c r="G965" i="2" s="1"/>
  <c r="G966" i="2" a="1"/>
  <c r="G966" i="2"/>
  <c r="G967" i="2" a="1"/>
  <c r="G967" i="2"/>
  <c r="G968" i="2" a="1"/>
  <c r="G968" i="2" s="1"/>
  <c r="G969" i="2" a="1"/>
  <c r="G969" i="2" s="1"/>
  <c r="G970" i="2" a="1"/>
  <c r="G970" i="2"/>
  <c r="G971" i="2" a="1"/>
  <c r="G971" i="2"/>
  <c r="G972" i="2" a="1"/>
  <c r="G972" i="2" s="1"/>
  <c r="G973" i="2" a="1"/>
  <c r="G973" i="2" s="1"/>
  <c r="G974" i="2" a="1"/>
  <c r="G974" i="2" s="1"/>
  <c r="G975" i="2" a="1"/>
  <c r="G975" i="2"/>
  <c r="G976" i="2" a="1"/>
  <c r="G976" i="2"/>
  <c r="G977" i="2" a="1"/>
  <c r="G977" i="2"/>
  <c r="G978" i="2" a="1"/>
  <c r="G978" i="2" s="1"/>
  <c r="G979" i="2" a="1"/>
  <c r="G979" i="2"/>
  <c r="G980" i="2" a="1"/>
  <c r="G980" i="2"/>
  <c r="G981" i="2" a="1"/>
  <c r="G981" i="2" s="1"/>
  <c r="G982" i="2" a="1"/>
  <c r="G982" i="2"/>
  <c r="G983" i="2" a="1"/>
  <c r="G983" i="2" s="1"/>
  <c r="G984" i="2" a="1"/>
  <c r="G984" i="2"/>
  <c r="G985" i="2" a="1"/>
  <c r="G985" i="2"/>
  <c r="G986" i="2" a="1"/>
  <c r="G986" i="2"/>
  <c r="G987" i="2" a="1"/>
  <c r="G987" i="2"/>
  <c r="G988" i="2" a="1"/>
  <c r="G988" i="2"/>
  <c r="G989" i="2" a="1"/>
  <c r="G989" i="2" s="1"/>
  <c r="G990" i="2" a="1"/>
  <c r="G990" i="2"/>
  <c r="G991" i="2" a="1"/>
  <c r="G991" i="2"/>
  <c r="G992" i="2" a="1"/>
  <c r="G992" i="2"/>
  <c r="G993" i="2" a="1"/>
  <c r="G993" i="2"/>
  <c r="G994" i="2" a="1"/>
  <c r="G994" i="2"/>
  <c r="G995" i="2" a="1"/>
  <c r="G995" i="2" s="1"/>
  <c r="G996" i="2" a="1"/>
  <c r="G996" i="2"/>
  <c r="G997" i="2" a="1"/>
  <c r="G997" i="2" s="1"/>
  <c r="G998" i="2" a="1"/>
  <c r="G998" i="2" s="1"/>
  <c r="G999" i="2" a="1"/>
  <c r="G999" i="2"/>
  <c r="G1000" i="2" a="1"/>
  <c r="G1000" i="2"/>
  <c r="G1001" i="2" a="1"/>
  <c r="G1001" i="2" s="1"/>
  <c r="G1002" i="2" a="1"/>
  <c r="G1002" i="2"/>
  <c r="G1003" i="2" a="1"/>
  <c r="G1003" i="2"/>
  <c r="G1004" i="2" a="1"/>
  <c r="G1004" i="2" s="1"/>
  <c r="G1005" i="2" a="1"/>
  <c r="G1005" i="2" s="1"/>
  <c r="G1006" i="2" a="1"/>
  <c r="G1006" i="2" s="1"/>
  <c r="G1007" i="2" a="1"/>
  <c r="G1007" i="2"/>
  <c r="G1008" i="2" a="1"/>
  <c r="G1008" i="2"/>
  <c r="G1009" i="2" a="1"/>
  <c r="G1009" i="2"/>
  <c r="G1010" i="2" a="1"/>
  <c r="G1010" i="2"/>
  <c r="G1011" i="2" a="1"/>
  <c r="G1011" i="2"/>
  <c r="G1012" i="2" a="1"/>
  <c r="G1012" i="2"/>
  <c r="G1013" i="2" a="1"/>
  <c r="G1013" i="2" s="1"/>
  <c r="G1014" i="2" a="1"/>
  <c r="G1014" i="2"/>
  <c r="G1015" i="2" a="1"/>
  <c r="G1015" i="2" s="1"/>
  <c r="G1016" i="2" a="1"/>
  <c r="G1016" i="2"/>
  <c r="G1017" i="2" a="1"/>
  <c r="G1017" i="2"/>
  <c r="G1018" i="2" a="1"/>
  <c r="G1018" i="2"/>
  <c r="G1019" i="2" a="1"/>
  <c r="G1019" i="2"/>
  <c r="G1020" i="2" a="1"/>
  <c r="G1020" i="2"/>
  <c r="G1021" i="2" a="1"/>
  <c r="G1021" i="2" s="1"/>
  <c r="G1022" i="2" a="1"/>
  <c r="G1022" i="2" s="1"/>
  <c r="G1023" i="2" a="1"/>
  <c r="G1023" i="2"/>
  <c r="G1024" i="2" a="1"/>
  <c r="G1024" i="2"/>
  <c r="G1025" i="2" a="1"/>
  <c r="G1025" i="2"/>
  <c r="G1026" i="2" a="1"/>
  <c r="G1026" i="2"/>
  <c r="G1027" i="2" a="1"/>
  <c r="G1027" i="2"/>
  <c r="G1028" i="2" a="1"/>
  <c r="G1028" i="2"/>
  <c r="G1029" i="2" a="1"/>
  <c r="G1029" i="2" s="1"/>
  <c r="G1030" i="2" a="1"/>
  <c r="G1030" i="2"/>
  <c r="G1031" i="2" a="1"/>
  <c r="G1031" i="2"/>
  <c r="G1032" i="2" a="1"/>
  <c r="G1032" i="2" s="1"/>
  <c r="G1033" i="2" a="1"/>
  <c r="G1033" i="2"/>
  <c r="G1034" i="2" a="1"/>
  <c r="G1034" i="2"/>
  <c r="G1035" i="2" a="1"/>
  <c r="G1035" i="2"/>
  <c r="G1036" i="2" a="1"/>
  <c r="G1036" i="2"/>
  <c r="G1037" i="2" a="1"/>
  <c r="G1037" i="2" s="1"/>
  <c r="G1038" i="2" a="1"/>
  <c r="G1038" i="2" s="1"/>
  <c r="G1039" i="2" a="1"/>
  <c r="G1039" i="2"/>
  <c r="G1040" i="2" a="1"/>
  <c r="G1040" i="2"/>
  <c r="G1041" i="2" a="1"/>
  <c r="G1041" i="2"/>
  <c r="G1042" i="2" a="1"/>
  <c r="G1042" i="2"/>
  <c r="G1043" i="2" a="1"/>
  <c r="G1043" i="2"/>
  <c r="G1044" i="2" a="1"/>
  <c r="G1044" i="2"/>
  <c r="G1045" i="2" a="1"/>
  <c r="G1045" i="2" s="1"/>
  <c r="G1046" i="2" a="1"/>
  <c r="G1046" i="2"/>
  <c r="G1047" i="2" a="1"/>
  <c r="G1047" i="2"/>
  <c r="G1048" i="2" a="1"/>
  <c r="G1048" i="2" s="1"/>
  <c r="G1049" i="2" a="1"/>
  <c r="G1049" i="2" s="1"/>
  <c r="G1050" i="2" a="1"/>
  <c r="G1050" i="2"/>
  <c r="G1051" i="2" a="1"/>
  <c r="G1051" i="2" s="1"/>
  <c r="G1052" i="2" a="1"/>
  <c r="G1052" i="2"/>
  <c r="G1053" i="2" a="1"/>
  <c r="G1053" i="2" s="1"/>
  <c r="G1054" i="2" a="1"/>
  <c r="G1054" i="2"/>
  <c r="G1055" i="2" a="1"/>
  <c r="G1055" i="2"/>
  <c r="G1056" i="2" a="1"/>
  <c r="G1056" i="2"/>
  <c r="G1057" i="2" a="1"/>
  <c r="G1057" i="2" s="1"/>
  <c r="G1058" i="2" a="1"/>
  <c r="G1058" i="2"/>
  <c r="G1059" i="2" a="1"/>
  <c r="G1059" i="2"/>
  <c r="G1060" i="2" a="1"/>
  <c r="G1060" i="2" s="1"/>
  <c r="G1061" i="2" a="1"/>
  <c r="G1061" i="2" s="1"/>
  <c r="G1062" i="2" a="1"/>
  <c r="G1062" i="2"/>
  <c r="G1063" i="2" a="1"/>
  <c r="G1063" i="2"/>
  <c r="G1064" i="2" a="1"/>
  <c r="G1064" i="2"/>
  <c r="G1065" i="2" a="1"/>
  <c r="G1065" i="2"/>
  <c r="G1066" i="2" a="1"/>
  <c r="G1066" i="2" s="1"/>
  <c r="G1067" i="2" a="1"/>
  <c r="G1067" i="2"/>
  <c r="G1068" i="2" a="1"/>
  <c r="G1068" i="2"/>
  <c r="G1069" i="2" a="1"/>
  <c r="G1069" i="2" s="1"/>
  <c r="G1070" i="2" a="1"/>
  <c r="G1070" i="2"/>
  <c r="G1071" i="2" a="1"/>
  <c r="G1071" i="2"/>
  <c r="G1072" i="2" a="1"/>
  <c r="G1072" i="2"/>
  <c r="G1073" i="2" a="1"/>
  <c r="G1073" i="2"/>
  <c r="G1074" i="2" a="1"/>
  <c r="G1074" i="2" s="1"/>
  <c r="G1075" i="2" a="1"/>
  <c r="G1075" i="2"/>
  <c r="G1076" i="2" a="1"/>
  <c r="G1076" i="2"/>
  <c r="G1077" i="2" a="1"/>
  <c r="G1077" i="2"/>
  <c r="G1078" i="2" a="1"/>
  <c r="G1078" i="2"/>
  <c r="G1079" i="2" a="1"/>
  <c r="G1079" i="2" s="1"/>
  <c r="G1080" i="2" a="1"/>
  <c r="G1080" i="2"/>
  <c r="G1081" i="2" a="1"/>
  <c r="G1081" i="2"/>
  <c r="G1082" i="2" a="1"/>
  <c r="G1082" i="2" s="1"/>
  <c r="G1083" i="2" a="1"/>
  <c r="G1083" i="2"/>
  <c r="G1084" i="2" a="1"/>
  <c r="G1084" i="2"/>
  <c r="G1085" i="2" a="1"/>
  <c r="G1085" i="2"/>
  <c r="G1086" i="2" a="1"/>
  <c r="G1086" i="2" s="1"/>
  <c r="G1087" i="2" a="1"/>
  <c r="G1087" i="2"/>
  <c r="G1088" i="2" a="1"/>
  <c r="G1088" i="2" s="1"/>
  <c r="G1089" i="2" a="1"/>
  <c r="G1089" i="2"/>
  <c r="G1090" i="2" a="1"/>
  <c r="G1090" i="2" s="1"/>
  <c r="G1091" i="2" a="1"/>
  <c r="G1091" i="2"/>
  <c r="G1092" i="2" a="1"/>
  <c r="G1092" i="2"/>
  <c r="G1093" i="2" a="1"/>
  <c r="G1093" i="2"/>
  <c r="G1094" i="2" a="1"/>
  <c r="G1094" i="2" s="1"/>
  <c r="G1095" i="2" a="1"/>
  <c r="G1095" i="2"/>
  <c r="G1096" i="2" a="1"/>
  <c r="G1096" i="2"/>
  <c r="G1097" i="2" a="1"/>
  <c r="G1097" i="2"/>
  <c r="G1098" i="2" a="1"/>
  <c r="G1098" i="2" s="1"/>
  <c r="G1099" i="2" a="1"/>
  <c r="G1099" i="2"/>
  <c r="G1100" i="2" a="1"/>
  <c r="G1100" i="2" s="1"/>
  <c r="G1101" i="2" a="1"/>
  <c r="G1101" i="2"/>
  <c r="G1102" i="2" a="1"/>
  <c r="G1102" i="2"/>
  <c r="G1103" i="2" a="1"/>
  <c r="G1103" i="2" s="1"/>
  <c r="G1104" i="2" a="1"/>
  <c r="G1104" i="2"/>
  <c r="G1105" i="2" a="1"/>
  <c r="G1105" i="2"/>
  <c r="G1106" i="2" a="1"/>
  <c r="G1106" i="2" s="1"/>
  <c r="G1107" i="2" a="1"/>
  <c r="G1107" i="2"/>
  <c r="G1108" i="2" a="1"/>
  <c r="G1108" i="2"/>
  <c r="G1109" i="2" a="1"/>
  <c r="G1109" i="2"/>
  <c r="G1110" i="2" a="1"/>
  <c r="G1110" i="2"/>
  <c r="G1111" i="2" a="1"/>
  <c r="G1111" i="2"/>
  <c r="G1112" i="2" a="1"/>
  <c r="G1112" i="2" s="1"/>
  <c r="G1113" i="2" a="1"/>
  <c r="G1113" i="2"/>
  <c r="G1114" i="2" a="1"/>
  <c r="G1114" i="2" s="1"/>
  <c r="G1115" i="2" a="1"/>
  <c r="G1115" i="2"/>
  <c r="G1116" i="2" a="1"/>
  <c r="G1116" i="2"/>
  <c r="G1117" i="2" a="1"/>
  <c r="G1117" i="2" s="1"/>
  <c r="G1118" i="2" a="1"/>
  <c r="G1118" i="2"/>
  <c r="G1119" i="2" a="1"/>
  <c r="G1119" i="2"/>
  <c r="G1120" i="2" a="1"/>
  <c r="G1120" i="2"/>
  <c r="G1121" i="2" a="1"/>
  <c r="G1121" i="2" s="1"/>
  <c r="G1122" i="2" a="1"/>
  <c r="G1122" i="2" s="1"/>
  <c r="G1123" i="2" a="1"/>
  <c r="G1123" i="2"/>
  <c r="G1124" i="2" a="1"/>
  <c r="G1124" i="2"/>
  <c r="G1125" i="2" a="1"/>
  <c r="G1125" i="2"/>
  <c r="G1126" i="2" a="1"/>
  <c r="G1126" i="2"/>
  <c r="G1127" i="2" a="1"/>
  <c r="G1127" i="2"/>
  <c r="G1128" i="2" a="1"/>
  <c r="G1128" i="2"/>
  <c r="G1129" i="2" a="1"/>
  <c r="G1129" i="2"/>
  <c r="G1130" i="2" a="1"/>
  <c r="G1130" i="2" s="1"/>
  <c r="G1131" i="2" a="1"/>
  <c r="G1131" i="2"/>
  <c r="G1132" i="2" a="1"/>
  <c r="G1132" i="2"/>
  <c r="G1133" i="2" a="1"/>
  <c r="G1133" i="2" s="1"/>
  <c r="G1134" i="2" a="1"/>
  <c r="G1134" i="2" s="1"/>
  <c r="G1135" i="2" a="1"/>
  <c r="G1135" i="2"/>
  <c r="G1136" i="2" a="1"/>
  <c r="G1136" i="2"/>
  <c r="G1137" i="2" a="1"/>
  <c r="G1137" i="2"/>
  <c r="G1138" i="2" a="1"/>
  <c r="G1138" i="2" s="1"/>
  <c r="G1139" i="2" a="1"/>
  <c r="G1139" i="2"/>
  <c r="G1140" i="2" a="1"/>
  <c r="G1140" i="2"/>
  <c r="G1141" i="2" a="1"/>
  <c r="G1141" i="2"/>
  <c r="G1142" i="2" a="1"/>
  <c r="G1142" i="2" s="1"/>
  <c r="G1143" i="2" a="1"/>
  <c r="G1143" i="2"/>
  <c r="G1144" i="2" a="1"/>
  <c r="G1144" i="2"/>
  <c r="G1145" i="2" a="1"/>
  <c r="G1145" i="2"/>
  <c r="G1146" i="2" a="1"/>
  <c r="G1146" i="2" s="1"/>
  <c r="G1147" i="2" a="1"/>
  <c r="G1147" i="2"/>
  <c r="G1148" i="2" a="1"/>
  <c r="G1148" i="2"/>
  <c r="G1149" i="2" a="1"/>
  <c r="G1149" i="2" s="1"/>
  <c r="G1150" i="2" a="1"/>
  <c r="G1150" i="2"/>
  <c r="G1151" i="2" a="1"/>
  <c r="G1151" i="2" s="1"/>
  <c r="G1152" i="2" a="1"/>
  <c r="G1152" i="2"/>
  <c r="G1153" i="2" a="1"/>
  <c r="G1153" i="2"/>
  <c r="G1154" i="2" a="1"/>
  <c r="G1154" i="2" s="1"/>
  <c r="G1155" i="2" a="1"/>
  <c r="G1155" i="2"/>
  <c r="G1156" i="2" a="1"/>
  <c r="G1156" i="2"/>
  <c r="G1157" i="2" a="1"/>
  <c r="G1157" i="2"/>
  <c r="G1158" i="2" a="1"/>
  <c r="G1158" i="2" s="1"/>
  <c r="G1159" i="2" a="1"/>
  <c r="G1159" i="2"/>
  <c r="G1160" i="2" a="1"/>
  <c r="G1160" i="2"/>
  <c r="G1161" i="2" a="1"/>
  <c r="G1161" i="2"/>
  <c r="G1162" i="2" a="1"/>
  <c r="G1162" i="2" s="1"/>
  <c r="G1163" i="2" a="1"/>
  <c r="G1163" i="2"/>
  <c r="G1164" i="2" a="1"/>
  <c r="G1164" i="2"/>
  <c r="G1165" i="2" a="1"/>
  <c r="G1165" i="2" s="1"/>
  <c r="G1166" i="2" a="1"/>
  <c r="G1166" i="2"/>
  <c r="G1167" i="2" a="1"/>
  <c r="G1167" i="2" s="1"/>
  <c r="G1168" i="2" a="1"/>
  <c r="G1168" i="2" s="1"/>
  <c r="G1169" i="2" a="1"/>
  <c r="G1169" i="2"/>
  <c r="G1170" i="2" a="1"/>
  <c r="G1170" i="2" s="1"/>
  <c r="G1171" i="2" a="1"/>
  <c r="G1171" i="2"/>
  <c r="G1172" i="2" a="1"/>
  <c r="G1172" i="2"/>
  <c r="G1173" i="2" a="1"/>
  <c r="G1173" i="2"/>
  <c r="G1174" i="2" a="1"/>
  <c r="G1174" i="2" s="1"/>
  <c r="G1175" i="2" a="1"/>
  <c r="G1175" i="2"/>
  <c r="G1176" i="2" a="1"/>
  <c r="G1176" i="2"/>
  <c r="G1177" i="2" a="1"/>
  <c r="G1177" i="2"/>
  <c r="G1178" i="2" a="1"/>
  <c r="G1178" i="2" s="1"/>
  <c r="G1179" i="2" a="1"/>
  <c r="G1179" i="2"/>
  <c r="G1180" i="2" a="1"/>
  <c r="G1180" i="2"/>
  <c r="G1181" i="2" a="1"/>
  <c r="G1181" i="2"/>
  <c r="G1182" i="2" a="1"/>
  <c r="G1182" i="2"/>
  <c r="G1183" i="2" a="1"/>
  <c r="G1183" i="2"/>
  <c r="G1184" i="2" a="1"/>
  <c r="G1184" i="2"/>
  <c r="G1185" i="2" a="1"/>
  <c r="G1185" i="2" s="1"/>
  <c r="G1186" i="2" a="1"/>
  <c r="G1186" i="2" s="1"/>
  <c r="G1187" i="2" a="1"/>
  <c r="G1187" i="2"/>
  <c r="G1188" i="2" a="1"/>
  <c r="G1188" i="2"/>
  <c r="G1189" i="2" a="1"/>
  <c r="G1189" i="2"/>
  <c r="G1190" i="2" a="1"/>
  <c r="G1190" i="2"/>
  <c r="G1191" i="2" a="1"/>
  <c r="G1191" i="2"/>
  <c r="G1192" i="2" a="1"/>
  <c r="G1192" i="2"/>
  <c r="G1193" i="2" a="1"/>
  <c r="G1193" i="2"/>
  <c r="G1194" i="2" a="1"/>
  <c r="G1194" i="2" s="1"/>
  <c r="G1195" i="2" a="1"/>
  <c r="G1195" i="2"/>
  <c r="G1196" i="2" a="1"/>
  <c r="G1196" i="2" s="1"/>
  <c r="G1197" i="2" a="1"/>
  <c r="G1197" i="2"/>
  <c r="G1198" i="2" a="1"/>
  <c r="G1198" i="2"/>
  <c r="G1199" i="2" a="1"/>
  <c r="G1199" i="2"/>
  <c r="G1200" i="2" a="1"/>
  <c r="G1200" i="2" s="1"/>
  <c r="G1201" i="2" a="1"/>
  <c r="G1201" i="2"/>
  <c r="G1202" i="2" a="1"/>
  <c r="G1202" i="2" s="1"/>
  <c r="G1203" i="2" a="1"/>
  <c r="G1203" i="2"/>
  <c r="G1204" i="2" a="1"/>
  <c r="G1204" i="2" s="1"/>
  <c r="G1205" i="2" a="1"/>
  <c r="G1205" i="2" s="1"/>
  <c r="G1206" i="2" a="1"/>
  <c r="G1206" i="2"/>
  <c r="G1207" i="2" a="1"/>
  <c r="G1207" i="2"/>
  <c r="G1208" i="2" a="1"/>
  <c r="G1208" i="2"/>
  <c r="G1209" i="2" a="1"/>
  <c r="G1209" i="2"/>
  <c r="G1210" i="2" a="1"/>
  <c r="G1210" i="2" s="1"/>
  <c r="G1211" i="2" a="1"/>
  <c r="G1211" i="2"/>
  <c r="G1212" i="2" a="1"/>
  <c r="G1212" i="2"/>
  <c r="G1213" i="2" a="1"/>
  <c r="G1213" i="2" s="1"/>
  <c r="G1214" i="2" a="1"/>
  <c r="G1214" i="2"/>
  <c r="G1215" i="2" a="1"/>
  <c r="G1215" i="2"/>
  <c r="G1216" i="2" a="1"/>
  <c r="G1216" i="2"/>
  <c r="G1217" i="2" a="1"/>
  <c r="G1217" i="2" s="1"/>
  <c r="G1218" i="2" a="1"/>
  <c r="G1218" i="2" s="1"/>
  <c r="G1219" i="2" a="1"/>
  <c r="G1219" i="2"/>
  <c r="G1220" i="2" a="1"/>
  <c r="G1220" i="2"/>
  <c r="G1221" i="2" a="1"/>
  <c r="G1221" i="2"/>
  <c r="G1222" i="2" a="1"/>
  <c r="G1222" i="2" s="1"/>
  <c r="G1223" i="2" a="1"/>
  <c r="G1223" i="2"/>
  <c r="G1224" i="2" a="1"/>
  <c r="G1224" i="2"/>
  <c r="G1225" i="2" a="1"/>
  <c r="G1225" i="2"/>
  <c r="G1226" i="2" a="1"/>
  <c r="G1226" i="2" s="1"/>
  <c r="G1227" i="2" a="1"/>
  <c r="G1227" i="2"/>
  <c r="G1228" i="2" a="1"/>
  <c r="G1228" i="2" s="1"/>
  <c r="G1229" i="2" a="1"/>
  <c r="G1229" i="2"/>
  <c r="G1230" i="2" a="1"/>
  <c r="G1230" i="2"/>
  <c r="G1231" i="2" a="1"/>
  <c r="G1231" i="2" s="1"/>
  <c r="G1232" i="2" a="1"/>
  <c r="G1232" i="2"/>
  <c r="G1233" i="2" a="1"/>
  <c r="G1233" i="2"/>
  <c r="G1234" i="2" a="1"/>
  <c r="G1234" i="2" s="1"/>
  <c r="G1235" i="2" a="1"/>
  <c r="G1235" i="2"/>
  <c r="G1236" i="2" a="1"/>
  <c r="G1236" i="2"/>
  <c r="G1237" i="2" a="1"/>
  <c r="G1237" i="2"/>
  <c r="G1238" i="2" a="1"/>
  <c r="G1238" i="2"/>
  <c r="G1239" i="2" a="1"/>
  <c r="G1239" i="2"/>
  <c r="G1240" i="2" a="1"/>
  <c r="G1240" i="2" s="1"/>
  <c r="G1241" i="2" a="1"/>
  <c r="G1241" i="2"/>
  <c r="G1242" i="2" a="1"/>
  <c r="G1242" i="2" s="1"/>
  <c r="G1243" i="2" a="1"/>
  <c r="G1243" i="2"/>
  <c r="G1244" i="2" a="1"/>
  <c r="G1244" i="2"/>
  <c r="G1245" i="2" a="1"/>
  <c r="G1245" i="2" s="1"/>
  <c r="G1246" i="2" a="1"/>
  <c r="G1246" i="2"/>
  <c r="G1247" i="2" a="1"/>
  <c r="G1247" i="2"/>
  <c r="G1248" i="2" a="1"/>
  <c r="G1248" i="2"/>
  <c r="G1249" i="2" a="1"/>
  <c r="G1249" i="2" s="1"/>
  <c r="G1250" i="2" a="1"/>
  <c r="G1250" i="2" s="1"/>
  <c r="G1251" i="2" a="1"/>
  <c r="G1251" i="2"/>
  <c r="G1252" i="2" a="1"/>
  <c r="G1252" i="2"/>
  <c r="G1253" i="2" a="1"/>
  <c r="G1253" i="2"/>
  <c r="G1254" i="2" a="1"/>
  <c r="G1254" i="2"/>
  <c r="G1255" i="2" a="1"/>
  <c r="G1255" i="2"/>
  <c r="G1256" i="2" a="1"/>
  <c r="G1256" i="2"/>
  <c r="G1257" i="2" a="1"/>
  <c r="G1257" i="2"/>
  <c r="G1258" i="2" a="1"/>
  <c r="G1258" i="2" s="1"/>
  <c r="G1259" i="2" a="1"/>
  <c r="G1259" i="2"/>
  <c r="G1260" i="2" a="1"/>
  <c r="G1260" i="2"/>
  <c r="G1261" i="2" a="1"/>
  <c r="G1261" i="2" s="1"/>
  <c r="G1262" i="2" a="1"/>
  <c r="G1262" i="2" s="1"/>
  <c r="G1263" i="2" a="1"/>
  <c r="G1263" i="2"/>
  <c r="G1264" i="2" a="1"/>
  <c r="G1264" i="2"/>
  <c r="G1265" i="2" a="1"/>
  <c r="G1265" i="2"/>
  <c r="G1266" i="2" a="1"/>
  <c r="G1266" i="2" s="1"/>
  <c r="G1267" i="2" a="1"/>
  <c r="G1267" i="2"/>
  <c r="G1268" i="2" a="1"/>
  <c r="G1268" i="2"/>
  <c r="G1269" i="2" a="1"/>
  <c r="G1269" i="2"/>
  <c r="G1270" i="2" a="1"/>
  <c r="G1270" i="2" s="1"/>
  <c r="G1271" i="2" a="1"/>
  <c r="G1271" i="2"/>
  <c r="G1272" i="2" a="1"/>
  <c r="G1272" i="2"/>
  <c r="G1273" i="2" a="1"/>
  <c r="G1273" i="2"/>
  <c r="G1274" i="2" a="1"/>
  <c r="G1274" i="2" s="1"/>
  <c r="G1275" i="2" a="1"/>
  <c r="G1275" i="2"/>
  <c r="G1276" i="2" a="1"/>
  <c r="G1276" i="2"/>
  <c r="G1277" i="2" a="1"/>
  <c r="G1277" i="2"/>
  <c r="G1278" i="2" a="1"/>
  <c r="G1278" i="2"/>
  <c r="G1279" i="2" a="1"/>
  <c r="G1279" i="2" s="1"/>
  <c r="G1280" i="2" a="1"/>
  <c r="G1280" i="2"/>
  <c r="G1281" i="2" a="1"/>
  <c r="G1281" i="2"/>
  <c r="G1282" i="2" a="1"/>
  <c r="G1282" i="2" s="1"/>
  <c r="G1283" i="2" a="1"/>
  <c r="G1283" i="2"/>
  <c r="G1284" i="2" a="1"/>
  <c r="G1284" i="2"/>
  <c r="G1285" i="2" a="1"/>
  <c r="G1285" i="2"/>
  <c r="G1286" i="2" a="1"/>
  <c r="G1286" i="2"/>
  <c r="G1287" i="2" a="1"/>
  <c r="G1287" i="2"/>
  <c r="G1288" i="2" a="1"/>
  <c r="G1288" i="2"/>
  <c r="G1289" i="2" a="1"/>
  <c r="G1289" i="2"/>
  <c r="G1290" i="2" a="1"/>
  <c r="G1290" i="2" s="1"/>
  <c r="G1291" i="2" a="1"/>
  <c r="G1291" i="2"/>
  <c r="G1292" i="2" a="1"/>
  <c r="G1292" i="2"/>
  <c r="G1293" i="2" a="1"/>
  <c r="G1293" i="2"/>
  <c r="G1294" i="2" a="1"/>
  <c r="G1294" i="2" s="1"/>
  <c r="G1295" i="2" a="1"/>
  <c r="G1295" i="2"/>
  <c r="G1296" i="2" a="1"/>
  <c r="G1296" i="2" s="1"/>
  <c r="G1297" i="2" a="1"/>
  <c r="G1297" i="2"/>
  <c r="G1298" i="2" a="1"/>
  <c r="G1298" i="2" s="1"/>
  <c r="G1299" i="2" a="1"/>
  <c r="G1299" i="2"/>
  <c r="G1300" i="2" a="1"/>
  <c r="G1300" i="2"/>
  <c r="G1301" i="2" a="1"/>
  <c r="G1301" i="2"/>
  <c r="G1302" i="2" a="1"/>
  <c r="G1302" i="2"/>
  <c r="G1303" i="2" a="1"/>
  <c r="G1303" i="2" s="1"/>
  <c r="G1304" i="2" a="1"/>
  <c r="G1304" i="2"/>
  <c r="G1305" i="2" a="1"/>
  <c r="G1305" i="2"/>
  <c r="G1306" i="2" a="1"/>
  <c r="G1306" i="2" s="1"/>
  <c r="G1307" i="2" a="1"/>
  <c r="G1307" i="2"/>
  <c r="G1308" i="2" a="1"/>
  <c r="G1308" i="2"/>
  <c r="G1309" i="2" a="1"/>
  <c r="G1309" i="2"/>
  <c r="G1310" i="2" a="1"/>
  <c r="G1310" i="2"/>
  <c r="G1311" i="2" a="1"/>
  <c r="G1311" i="2"/>
  <c r="G1312" i="2" a="1"/>
  <c r="G1312" i="2"/>
  <c r="G1313" i="2" a="1"/>
  <c r="G1313" i="2" s="1"/>
  <c r="G1314" i="2" a="1"/>
  <c r="G1314" i="2" s="1"/>
  <c r="G1315" i="2" a="1"/>
  <c r="G1315" i="2"/>
  <c r="G1316" i="2" a="1"/>
  <c r="G1316" i="2"/>
  <c r="G1317" i="2" a="1"/>
  <c r="G1317" i="2"/>
  <c r="G1318" i="2" a="1"/>
  <c r="G1318" i="2"/>
  <c r="G1319" i="2" a="1"/>
  <c r="G1319" i="2"/>
  <c r="G1320" i="2" a="1"/>
  <c r="G1320" i="2"/>
  <c r="G1321" i="2" a="1"/>
  <c r="G1321" i="2"/>
  <c r="G1322" i="2" a="1"/>
  <c r="G1322" i="2" s="1"/>
  <c r="G1323" i="2" a="1"/>
  <c r="G1323" i="2"/>
  <c r="G1324" i="2" a="1"/>
  <c r="G1324" i="2"/>
  <c r="G1325" i="2" a="1"/>
  <c r="G1325" i="2"/>
  <c r="G1326" i="2" a="1"/>
  <c r="G1326" i="2"/>
  <c r="G1327" i="2" a="1"/>
  <c r="G1327" i="2"/>
  <c r="G1328" i="2" a="1"/>
  <c r="G1328" i="2"/>
  <c r="G1329" i="2" a="1"/>
  <c r="G1329" i="2" s="1"/>
  <c r="G1330" i="2" a="1"/>
  <c r="G1330" i="2" s="1"/>
  <c r="G1331" i="2" a="1"/>
  <c r="G1331" i="2"/>
  <c r="G1332" i="2" a="1"/>
  <c r="G1332" i="2"/>
  <c r="G1333" i="2" a="1"/>
  <c r="G1333" i="2"/>
  <c r="G1334" i="2" a="1"/>
  <c r="G1334" i="2"/>
  <c r="G1335" i="2" a="1"/>
  <c r="G1335" i="2"/>
  <c r="G1336" i="2" a="1"/>
  <c r="G1336" i="2"/>
  <c r="G1337" i="2" a="1"/>
  <c r="G1337" i="2"/>
  <c r="G1338" i="2" a="1"/>
  <c r="G1338" i="2" s="1"/>
  <c r="G1339" i="2" a="1"/>
  <c r="G1339" i="2"/>
  <c r="G1340" i="2" a="1"/>
  <c r="G1340" i="2"/>
  <c r="G1341" i="2" a="1"/>
  <c r="G1341" i="2"/>
  <c r="G1342" i="2" a="1"/>
  <c r="G1342" i="2"/>
  <c r="G1343" i="2" a="1"/>
  <c r="G1343" i="2"/>
  <c r="G1344" i="2" a="1"/>
  <c r="G1344" i="2"/>
  <c r="G1345" i="2" a="1"/>
  <c r="G1345" i="2"/>
  <c r="G1346" i="2" a="1"/>
  <c r="G1346" i="2" s="1"/>
  <c r="G1347" i="2" a="1"/>
  <c r="G1347" i="2"/>
  <c r="G1348" i="2" a="1"/>
  <c r="G1348" i="2"/>
  <c r="G1349" i="2" a="1"/>
  <c r="G1349" i="2"/>
  <c r="G1350" i="2" a="1"/>
  <c r="G1350" i="2"/>
  <c r="G1351" i="2" a="1"/>
  <c r="G1351" i="2"/>
  <c r="G1352" i="2" a="1"/>
  <c r="G1352" i="2"/>
  <c r="G1353" i="2" a="1"/>
  <c r="G1353" i="2"/>
  <c r="G1354" i="2" a="1"/>
  <c r="G1354" i="2" s="1"/>
  <c r="G1355" i="2" a="1"/>
  <c r="G1355" i="2" s="1"/>
  <c r="G1356" i="2" a="1"/>
  <c r="G1356" i="2" s="1"/>
  <c r="G1357" i="2" a="1"/>
  <c r="G1357" i="2"/>
  <c r="G1358" i="2" a="1"/>
  <c r="G1358" i="2"/>
  <c r="G1359" i="2" a="1"/>
  <c r="G1359" i="2"/>
  <c r="G1360" i="2" a="1"/>
  <c r="G1360" i="2"/>
  <c r="G1361" i="2" a="1"/>
  <c r="G1361" i="2"/>
  <c r="G1362" i="2" a="1"/>
  <c r="G1362" i="2" s="1"/>
  <c r="G1363" i="2" a="1"/>
  <c r="G1363" i="2"/>
  <c r="G1364" i="2" a="1"/>
  <c r="G1364" i="2" s="1"/>
  <c r="G1365" i="2" a="1"/>
  <c r="G1365" i="2"/>
  <c r="G1366" i="2" a="1"/>
  <c r="G1366" i="2" s="1"/>
  <c r="G1367" i="2" a="1"/>
  <c r="G1367" i="2"/>
  <c r="G1368" i="2" a="1"/>
  <c r="G1368" i="2"/>
  <c r="G1369" i="2" a="1"/>
  <c r="G1369" i="2"/>
  <c r="G1370" i="2" a="1"/>
  <c r="G1370" i="2" s="1"/>
  <c r="G1371" i="2" a="1"/>
  <c r="G1371" i="2"/>
  <c r="G1372" i="2" a="1"/>
  <c r="G1372" i="2"/>
  <c r="G1373" i="2" a="1"/>
  <c r="G1373" i="2" s="1"/>
  <c r="G1374" i="2" a="1"/>
  <c r="G1374" i="2"/>
  <c r="G1375" i="2" a="1"/>
  <c r="G1375" i="2" s="1"/>
  <c r="G1376" i="2" a="1"/>
  <c r="G1376" i="2"/>
  <c r="G1377" i="2" a="1"/>
  <c r="G1377" i="2" s="1"/>
  <c r="G1378" i="2" a="1"/>
  <c r="G1378" i="2" s="1"/>
  <c r="G1379" i="2" a="1"/>
  <c r="G1379" i="2"/>
  <c r="G1380" i="2" a="1"/>
  <c r="G1380" i="2"/>
  <c r="G1381" i="2" a="1"/>
  <c r="G1381" i="2"/>
  <c r="G1382" i="2" a="1"/>
  <c r="G1382" i="2"/>
  <c r="G1383" i="2" a="1"/>
  <c r="G1383" i="2"/>
  <c r="G1384" i="2" a="1"/>
  <c r="G1384" i="2"/>
  <c r="G1385" i="2" a="1"/>
  <c r="G1385" i="2"/>
  <c r="G1386" i="2" a="1"/>
  <c r="G1386" i="2" s="1"/>
  <c r="G1387" i="2" a="1"/>
  <c r="G1387" i="2"/>
  <c r="G1388" i="2" a="1"/>
  <c r="G1388" i="2"/>
  <c r="G1389" i="2" a="1"/>
  <c r="G1389" i="2"/>
  <c r="G1390" i="2" a="1"/>
  <c r="G1390" i="2" s="1"/>
  <c r="G1391" i="2" a="1"/>
  <c r="G1391" i="2"/>
  <c r="G1392" i="2" a="1"/>
  <c r="G1392" i="2"/>
  <c r="G1393" i="2" a="1"/>
  <c r="G1393" i="2"/>
  <c r="G1394" i="2" a="1"/>
  <c r="G1394" i="2" s="1"/>
  <c r="G1395" i="2" a="1"/>
  <c r="G1395" i="2" s="1"/>
  <c r="G1396" i="2" a="1"/>
  <c r="G1396" i="2"/>
  <c r="G1397" i="2" a="1"/>
  <c r="G1397" i="2"/>
  <c r="G1398" i="2" a="1"/>
  <c r="G1398" i="2"/>
  <c r="G1399" i="2" a="1"/>
  <c r="G1399" i="2"/>
  <c r="G1400" i="2" a="1"/>
  <c r="G1400" i="2" s="1"/>
  <c r="G1401" i="2" a="1"/>
  <c r="G1401" i="2" s="1"/>
  <c r="G1402" i="2" a="1"/>
  <c r="G1402" i="2" s="1"/>
  <c r="G1403" i="2" a="1"/>
  <c r="G1403" i="2"/>
  <c r="G1404" i="2" a="1"/>
  <c r="G1404" i="2"/>
  <c r="G1405" i="2" a="1"/>
  <c r="G1405" i="2"/>
  <c r="G1406" i="2" a="1"/>
  <c r="G1406" i="2"/>
  <c r="G1407" i="2" a="1"/>
  <c r="G1407" i="2" s="1"/>
  <c r="G1408" i="2" a="1"/>
  <c r="G1408" i="2"/>
  <c r="G1409" i="2" a="1"/>
  <c r="G1409" i="2"/>
  <c r="G1410" i="2" a="1"/>
  <c r="G1410" i="2" s="1"/>
  <c r="G1411" i="2" a="1"/>
  <c r="G1411" i="2"/>
  <c r="G1412" i="2" a="1"/>
  <c r="G1412" i="2"/>
  <c r="G1413" i="2" a="1"/>
  <c r="G1413" i="2"/>
  <c r="G1414" i="2" a="1"/>
  <c r="G1414" i="2"/>
  <c r="G1415" i="2" a="1"/>
  <c r="G1415" i="2"/>
  <c r="G1416" i="2" a="1"/>
  <c r="G1416" i="2"/>
  <c r="G1417" i="2" a="1"/>
  <c r="G1417" i="2"/>
  <c r="G1418" i="2" a="1"/>
  <c r="G1418" i="2" s="1"/>
  <c r="G1419" i="2" a="1"/>
  <c r="G1419" i="2" s="1"/>
  <c r="G1420" i="2" a="1"/>
  <c r="G1420" i="2"/>
  <c r="G1421" i="2" a="1"/>
  <c r="G1421" i="2"/>
  <c r="G1422" i="2" a="1"/>
  <c r="G1422" i="2"/>
  <c r="G1423" i="2" a="1"/>
  <c r="G1423" i="2"/>
  <c r="G1424" i="2" a="1"/>
  <c r="G1424" i="2" s="1"/>
  <c r="G1425" i="2" a="1"/>
  <c r="G1425" i="2"/>
  <c r="G1426" i="2" a="1"/>
  <c r="G1426" i="2" s="1"/>
  <c r="G1427" i="2" a="1"/>
  <c r="G1427" i="2"/>
  <c r="G1428" i="2" a="1"/>
  <c r="G1428" i="2" s="1"/>
  <c r="G1429" i="2" a="1"/>
  <c r="G1429" i="2"/>
  <c r="G1430" i="2" a="1"/>
  <c r="G1430" i="2"/>
  <c r="G1431" i="2" a="1"/>
  <c r="G1431" i="2"/>
  <c r="G1432" i="2" a="1"/>
  <c r="G1432" i="2" s="1"/>
  <c r="G1433" i="2" a="1"/>
  <c r="G1433" i="2"/>
  <c r="G1434" i="2" a="1"/>
  <c r="G1434" i="2" s="1"/>
  <c r="G1435" i="2" a="1"/>
  <c r="G1435" i="2"/>
  <c r="G1436" i="2" a="1"/>
  <c r="G1436" i="2"/>
  <c r="G1437" i="2" a="1"/>
  <c r="G1437" i="2"/>
  <c r="G1438" i="2" a="1"/>
  <c r="G1438" i="2"/>
  <c r="G1439" i="2" a="1"/>
  <c r="G1439" i="2"/>
  <c r="G1440" i="2" a="1"/>
  <c r="G1440" i="2"/>
  <c r="G1441" i="2" a="1"/>
  <c r="G1441" i="2" s="1"/>
  <c r="G1442" i="2" a="1"/>
  <c r="G1442" i="2" s="1"/>
  <c r="G1443" i="2" a="1"/>
  <c r="G1443" i="2"/>
  <c r="G1444" i="2" a="1"/>
  <c r="G1444" i="2"/>
  <c r="G1445" i="2" a="1"/>
  <c r="G1445" i="2"/>
  <c r="G1446" i="2" a="1"/>
  <c r="G1446" i="2"/>
  <c r="G1447" i="2" a="1"/>
  <c r="G1447" i="2"/>
  <c r="G1448" i="2" a="1"/>
  <c r="G1448" i="2"/>
  <c r="G1449" i="2" a="1"/>
  <c r="G1449" i="2"/>
  <c r="G1450" i="2" a="1"/>
  <c r="G1450" i="2" s="1"/>
  <c r="G1451" i="2" a="1"/>
  <c r="G1451" i="2"/>
  <c r="G1452" i="2" a="1"/>
  <c r="G1452" i="2"/>
  <c r="G1453" i="2" a="1"/>
  <c r="G1453" i="2"/>
  <c r="G1454" i="2" a="1"/>
  <c r="G1454" i="2" s="1"/>
  <c r="G1455" i="2" a="1"/>
  <c r="G1455" i="2"/>
  <c r="G1456" i="2" a="1"/>
  <c r="G1456" i="2"/>
  <c r="G1457" i="2" a="1"/>
  <c r="G1457" i="2"/>
  <c r="G1458" i="2" a="1"/>
  <c r="G1458" i="2" s="1"/>
  <c r="G1459" i="2" a="1"/>
  <c r="G1459" i="2"/>
  <c r="G1460" i="2" a="1"/>
  <c r="G1460" i="2"/>
  <c r="G1461" i="2" a="1"/>
  <c r="G1461" i="2"/>
  <c r="G1462" i="2" a="1"/>
  <c r="G1462" i="2"/>
  <c r="G1463" i="2" a="1"/>
  <c r="G1463" i="2"/>
  <c r="G1464" i="2" a="1"/>
  <c r="G1464" i="2"/>
  <c r="G1465" i="2" a="1"/>
  <c r="G1465" i="2"/>
  <c r="G1466" i="2" a="1"/>
  <c r="G1466" i="2" s="1"/>
  <c r="G1467" i="2" a="1"/>
  <c r="G1467" i="2" s="1"/>
  <c r="G1468" i="2" a="1"/>
  <c r="G1468" i="2"/>
  <c r="G1469" i="2" a="1"/>
  <c r="G1469" i="2"/>
  <c r="G1470" i="2" a="1"/>
  <c r="G1470" i="2"/>
  <c r="G1471" i="2" a="1"/>
  <c r="G1471" i="2"/>
  <c r="G1472" i="2" a="1"/>
  <c r="G1472" i="2"/>
  <c r="G1473" i="2" a="1"/>
  <c r="G1473" i="2"/>
  <c r="G1474" i="2" a="1"/>
  <c r="G1474" i="2" s="1"/>
  <c r="G1475" i="2" a="1"/>
  <c r="G1475" i="2"/>
  <c r="G1476" i="2" a="1"/>
  <c r="G1476" i="2"/>
  <c r="G1477" i="2" a="1"/>
  <c r="G1477" i="2"/>
  <c r="G1478" i="2" a="1"/>
  <c r="G1478" i="2"/>
  <c r="G1479" i="2" a="1"/>
  <c r="G1479" i="2"/>
  <c r="G1480" i="2" a="1"/>
  <c r="G1480" i="2" s="1"/>
  <c r="G1481" i="2" a="1"/>
  <c r="G1481" i="2"/>
  <c r="G1482" i="2" a="1"/>
  <c r="G1482" i="2" s="1"/>
  <c r="G1483" i="2" a="1"/>
  <c r="G1483" i="2"/>
  <c r="G1484" i="2" a="1"/>
  <c r="G1484" i="2" s="1"/>
  <c r="G1485" i="2" a="1"/>
  <c r="G1485" i="2"/>
  <c r="G1486" i="2" a="1"/>
  <c r="G1486" i="2" s="1"/>
  <c r="G1487" i="2" a="1"/>
  <c r="G1487" i="2"/>
  <c r="G1488" i="2" a="1"/>
  <c r="G1488" i="2"/>
  <c r="G1489" i="2" a="1"/>
  <c r="G1489" i="2" s="1"/>
  <c r="G1490" i="2" a="1"/>
  <c r="G1490" i="2" s="1"/>
  <c r="G1491" i="2" a="1"/>
  <c r="G1491" i="2"/>
  <c r="G1492" i="2" a="1"/>
  <c r="G1492" i="2"/>
  <c r="G1493" i="2" a="1"/>
  <c r="G1493" i="2"/>
  <c r="G1494" i="2" a="1"/>
  <c r="G1494" i="2"/>
  <c r="G1495" i="2" a="1"/>
  <c r="G1495" i="2" s="1"/>
  <c r="G1496" i="2" a="1"/>
  <c r="G1496" i="2"/>
  <c r="G1497" i="2" a="1"/>
  <c r="G1497" i="2"/>
  <c r="G1498" i="2" a="1"/>
  <c r="G1498" i="2" s="1"/>
  <c r="G1499" i="2" a="1"/>
  <c r="G1499" i="2"/>
  <c r="G1500" i="2" a="1"/>
  <c r="G1500" i="2" s="1"/>
  <c r="G1501" i="2" a="1"/>
  <c r="G1501" i="2" s="1"/>
  <c r="G1502" i="2" a="1"/>
  <c r="G1502" i="2"/>
  <c r="G1503" i="2" a="1"/>
  <c r="G1503" i="2"/>
  <c r="G1504" i="2" a="1"/>
  <c r="G1504" i="2"/>
  <c r="G1505" i="2" a="1"/>
  <c r="G1505" i="2"/>
  <c r="G1506" i="2" a="1"/>
  <c r="G1506" i="2" s="1"/>
  <c r="G1507" i="2" a="1"/>
  <c r="G1507" i="2" s="1"/>
  <c r="G1508" i="2" a="1"/>
  <c r="G1508" i="2"/>
  <c r="G1509" i="2" a="1"/>
  <c r="G1509" i="2"/>
  <c r="G1510" i="2" a="1"/>
  <c r="G1510" i="2"/>
  <c r="G1511" i="2" a="1"/>
  <c r="G1511" i="2"/>
  <c r="G1512" i="2" a="1"/>
  <c r="G1512" i="2"/>
  <c r="G1513" i="2" a="1"/>
  <c r="G1513" i="2"/>
  <c r="G1514" i="2" a="1"/>
  <c r="G1514" i="2" s="1"/>
  <c r="G1515" i="2" a="1"/>
  <c r="G1515" i="2"/>
  <c r="G1516" i="2" a="1"/>
  <c r="G1516" i="2"/>
  <c r="G1517" i="2" a="1"/>
  <c r="G1517" i="2"/>
  <c r="G1518" i="2" a="1"/>
  <c r="G1518" i="2" s="1"/>
  <c r="G1519" i="2" a="1"/>
  <c r="G1519" i="2"/>
  <c r="G1520" i="2" a="1"/>
  <c r="G1520" i="2"/>
  <c r="G1521" i="2" a="1"/>
  <c r="G1521" i="2"/>
  <c r="G1522" i="2" a="1"/>
  <c r="G1522" i="2" s="1"/>
  <c r="G1523" i="2" a="1"/>
  <c r="G1523" i="2" s="1"/>
  <c r="G1524" i="2" a="1"/>
  <c r="G1524" i="2"/>
  <c r="G1525" i="2" a="1"/>
  <c r="G1525" i="2"/>
  <c r="G1526" i="2" a="1"/>
  <c r="G1526" i="2"/>
  <c r="G1527" i="2" a="1"/>
  <c r="G1527" i="2"/>
  <c r="G1528" i="2" a="1"/>
  <c r="G1528" i="2"/>
  <c r="G1529" i="2" a="1"/>
  <c r="G1529" i="2"/>
  <c r="G1530" i="2" a="1"/>
  <c r="G1530" i="2" s="1"/>
  <c r="G1531" i="2" a="1"/>
  <c r="G1531" i="2"/>
  <c r="G1532" i="2" a="1"/>
  <c r="G1532" i="2"/>
  <c r="G1533" i="2" a="1"/>
  <c r="G1533" i="2" s="1"/>
  <c r="G1534" i="2" a="1"/>
  <c r="G1534" i="2"/>
  <c r="G1535" i="2" a="1"/>
  <c r="G1535" i="2" s="1"/>
  <c r="G1536" i="2" a="1"/>
  <c r="G1536" i="2"/>
  <c r="G1537" i="2" a="1"/>
  <c r="G1537" i="2"/>
  <c r="G1538" i="2" a="1"/>
  <c r="G1538" i="2" s="1"/>
  <c r="G1539" i="2" a="1"/>
  <c r="G1539" i="2"/>
  <c r="G1540" i="2" a="1"/>
  <c r="G1540" i="2"/>
  <c r="G1541" i="2" a="1"/>
  <c r="G1541" i="2" s="1"/>
  <c r="G1542" i="2" a="1"/>
  <c r="G1542" i="2" s="1"/>
  <c r="G1543" i="2" a="1"/>
  <c r="G1543" i="2"/>
  <c r="G1544" i="2" a="1"/>
  <c r="G1544" i="2"/>
  <c r="G1545" i="2" a="1"/>
  <c r="G1545" i="2"/>
  <c r="G1546" i="2" a="1"/>
  <c r="G1546" i="2" s="1"/>
  <c r="G1547" i="2" a="1"/>
  <c r="G1547" i="2"/>
  <c r="G1548" i="2" a="1"/>
  <c r="G1548" i="2"/>
  <c r="G1549" i="2" a="1"/>
  <c r="G1549" i="2"/>
  <c r="G1550" i="2" a="1"/>
  <c r="G1550" i="2" s="1"/>
  <c r="G1551" i="2" a="1"/>
  <c r="G1551" i="2"/>
  <c r="G1552" i="2" a="1"/>
  <c r="G1552" i="2" s="1"/>
  <c r="G1553" i="2" a="1"/>
  <c r="G1553" i="2"/>
  <c r="G1554" i="2" a="1"/>
  <c r="G1554" i="2" s="1"/>
  <c r="G1555" i="2" a="1"/>
  <c r="G1555" i="2" s="1"/>
  <c r="G1556" i="2" a="1"/>
  <c r="G1556" i="2"/>
  <c r="G1557" i="2" a="1"/>
  <c r="G1557" i="2"/>
  <c r="G1558" i="2" a="1"/>
  <c r="G1558" i="2"/>
  <c r="G1559" i="2" a="1"/>
  <c r="G1559" i="2"/>
  <c r="G1560" i="2" a="1"/>
  <c r="G1560" i="2"/>
  <c r="G1561" i="2" a="1"/>
  <c r="G1561" i="2"/>
  <c r="G1562" i="2" a="1"/>
  <c r="G1562" i="2" s="1"/>
  <c r="G1563" i="2" a="1"/>
  <c r="G1563" i="2"/>
  <c r="G1564" i="2" a="1"/>
  <c r="G1564" i="2"/>
  <c r="G1565" i="2" a="1"/>
  <c r="G1565" i="2"/>
  <c r="G1566" i="2" a="1"/>
  <c r="G1566" i="2"/>
  <c r="G1567" i="2" a="1"/>
  <c r="G1567" i="2"/>
  <c r="G1568" i="2" a="1"/>
  <c r="G1568" i="2" s="1"/>
  <c r="G1569" i="2" a="1"/>
  <c r="G1569" i="2" s="1"/>
  <c r="G1570" i="2" a="1"/>
  <c r="G1570" i="2" s="1"/>
  <c r="G1571" i="2" a="1"/>
  <c r="G1571" i="2"/>
  <c r="G1572" i="2" a="1"/>
  <c r="G1572" i="2"/>
  <c r="G1573" i="2" a="1"/>
  <c r="G1573" i="2" s="1"/>
  <c r="G1574" i="2" a="1"/>
  <c r="G1574" i="2"/>
  <c r="G1575" i="2" a="1"/>
  <c r="G1575" i="2"/>
  <c r="G1576" i="2" a="1"/>
  <c r="G1576" i="2"/>
  <c r="G1577" i="2" a="1"/>
  <c r="G1577" i="2" s="1"/>
  <c r="G1578" i="2" a="1"/>
  <c r="G1578" i="2" s="1"/>
  <c r="G1579" i="2" a="1"/>
  <c r="G1579" i="2"/>
  <c r="G1580" i="2" a="1"/>
  <c r="G1580" i="2"/>
  <c r="G1581" i="2" a="1"/>
  <c r="G1581" i="2"/>
  <c r="G1582" i="2" a="1"/>
  <c r="G1582" i="2" s="1"/>
  <c r="G1583" i="2" a="1"/>
  <c r="G1583" i="2"/>
  <c r="G1584" i="2" a="1"/>
  <c r="G1584" i="2"/>
  <c r="G1585" i="2" a="1"/>
  <c r="G1585" i="2"/>
  <c r="G1586" i="2" a="1"/>
  <c r="G1586" i="2" s="1"/>
  <c r="G1587" i="2" a="1"/>
  <c r="G1587" i="2"/>
  <c r="G1588" i="2" a="1"/>
  <c r="G1588" i="2" s="1"/>
  <c r="G1589" i="2" a="1"/>
  <c r="G1589" i="2"/>
  <c r="G1590" i="2" a="1"/>
  <c r="G1590" i="2"/>
  <c r="G1591" i="2" a="1"/>
  <c r="G1591" i="2"/>
  <c r="G1592" i="2" a="1"/>
  <c r="G1592" i="2"/>
  <c r="G1593" i="2" a="1"/>
  <c r="G1593" i="2"/>
  <c r="G1594" i="2" a="1"/>
  <c r="G1594" i="2" s="1"/>
  <c r="G1595" i="2" a="1"/>
  <c r="G1595" i="2" s="1"/>
  <c r="G1596" i="2" a="1"/>
  <c r="G1596" i="2"/>
  <c r="G1597" i="2" a="1"/>
  <c r="G1597" i="2" s="1"/>
  <c r="G1598" i="2" a="1"/>
  <c r="G1598" i="2"/>
  <c r="G1599" i="2" a="1"/>
  <c r="G1599" i="2"/>
  <c r="G1600" i="2" a="1"/>
  <c r="G1600" i="2"/>
  <c r="G1601" i="2" a="1"/>
  <c r="G1601" i="2"/>
  <c r="G1602" i="2" a="1"/>
  <c r="G1602" i="2" s="1"/>
  <c r="G1603" i="2" a="1"/>
  <c r="G1603" i="2"/>
  <c r="G1604" i="2" a="1"/>
  <c r="G1604" i="2"/>
  <c r="G1605" i="2" a="1"/>
  <c r="G1605" i="2"/>
  <c r="G1606" i="2" a="1"/>
  <c r="G1606" i="2"/>
  <c r="G1607" i="2" a="1"/>
  <c r="G1607" i="2"/>
  <c r="G1608" i="2" a="1"/>
  <c r="G1608" i="2" s="1"/>
  <c r="G1609" i="2" a="1"/>
  <c r="G1609" i="2"/>
  <c r="G1610" i="2" a="1"/>
  <c r="G1610" i="2" s="1"/>
  <c r="G1611" i="2" a="1"/>
  <c r="G1611" i="2"/>
  <c r="G1612" i="2" a="1"/>
  <c r="G1612" i="2" s="1"/>
  <c r="G1613" i="2" a="1"/>
  <c r="G1613" i="2"/>
  <c r="G1614" i="2" a="1"/>
  <c r="G1614" i="2"/>
  <c r="G1615" i="2" a="1"/>
  <c r="G1615" i="2" s="1"/>
  <c r="G1616" i="2" a="1"/>
  <c r="G1616" i="2"/>
  <c r="G1617" i="2" a="1"/>
  <c r="G1617" i="2" s="1"/>
  <c r="G1618" i="2" a="1"/>
  <c r="G1618" i="2" s="1"/>
  <c r="G1619" i="2" a="1"/>
  <c r="G1619" i="2"/>
  <c r="G1620" i="2" a="1"/>
  <c r="G1620" i="2"/>
  <c r="G1621" i="2" a="1"/>
  <c r="G1621" i="2"/>
  <c r="G1622" i="2" a="1"/>
  <c r="G1622" i="2"/>
  <c r="G1623" i="2" a="1"/>
  <c r="G1623" i="2"/>
  <c r="G1624" i="2" a="1"/>
  <c r="G1624" i="2" s="1"/>
  <c r="G1625" i="2" a="1"/>
  <c r="G1625" i="2"/>
  <c r="G1626" i="2" a="1"/>
  <c r="G1626" i="2" s="1"/>
  <c r="G1627" i="2" a="1"/>
  <c r="G1627" i="2"/>
  <c r="G1628" i="2" a="1"/>
  <c r="G1628" i="2"/>
  <c r="G1629" i="2" a="1"/>
  <c r="G1629" i="2" s="1"/>
  <c r="G1630" i="2" a="1"/>
  <c r="G1630" i="2"/>
  <c r="G1631" i="2" a="1"/>
  <c r="G1631" i="2"/>
  <c r="G1632" i="2" a="1"/>
  <c r="G1632" i="2"/>
  <c r="G1633" i="2" a="1"/>
  <c r="G1633" i="2" s="1"/>
  <c r="G1634" i="2" a="1"/>
  <c r="G1634" i="2" s="1"/>
  <c r="G1635" i="2" a="1"/>
  <c r="G1635" i="2" s="1"/>
  <c r="G1636" i="2" a="1"/>
  <c r="G1636" i="2"/>
  <c r="G1637" i="2" a="1"/>
  <c r="G1637" i="2"/>
  <c r="G1638" i="2" a="1"/>
  <c r="G1638" i="2"/>
  <c r="G1639" i="2" a="1"/>
  <c r="G1639" i="2"/>
  <c r="G1640" i="2" a="1"/>
  <c r="G1640" i="2"/>
  <c r="G1641" i="2" a="1"/>
  <c r="G1641" i="2"/>
  <c r="G1642" i="2" a="1"/>
  <c r="G1642" i="2" s="1"/>
  <c r="G1643" i="2" a="1"/>
  <c r="G1643" i="2"/>
  <c r="G1644" i="2" a="1"/>
  <c r="G1644" i="2"/>
  <c r="G1645" i="2" a="1"/>
  <c r="G1645" i="2"/>
  <c r="G1646" i="2" a="1"/>
  <c r="G1646" i="2" s="1"/>
  <c r="G1647" i="2" a="1"/>
  <c r="G1647" i="2"/>
  <c r="G1648" i="2" a="1"/>
  <c r="G1648" i="2"/>
  <c r="G1649" i="2" a="1"/>
  <c r="G1649" i="2"/>
  <c r="G1650" i="2" a="1"/>
  <c r="G1650" i="2" s="1"/>
  <c r="G1651" i="2" a="1"/>
  <c r="G1651" i="2"/>
  <c r="G1652" i="2" a="1"/>
  <c r="G1652" i="2"/>
  <c r="G1653" i="2" a="1"/>
  <c r="G1653" i="2"/>
  <c r="G1654" i="2" a="1"/>
  <c r="G1654" i="2"/>
  <c r="G1655" i="2" a="1"/>
  <c r="G1655" i="2"/>
  <c r="G1656" i="2" a="1"/>
  <c r="G1656" i="2" s="1"/>
  <c r="G1657" i="2" a="1"/>
  <c r="G1657" i="2"/>
  <c r="G1658" i="2" a="1"/>
  <c r="G1658" i="2" s="1"/>
  <c r="G1659" i="2" a="1"/>
  <c r="G1659" i="2"/>
  <c r="G1660" i="2" a="1"/>
  <c r="G1660" i="2"/>
  <c r="G1661" i="2" a="1"/>
  <c r="G1661" i="2"/>
  <c r="G1662" i="2" a="1"/>
  <c r="G1662" i="2"/>
  <c r="G1663" i="2" a="1"/>
  <c r="G1663" i="2" s="1"/>
  <c r="G1664" i="2" a="1"/>
  <c r="G1664" i="2"/>
  <c r="G1665" i="2" a="1"/>
  <c r="G1665" i="2" s="1"/>
  <c r="G1666" i="2" a="1"/>
  <c r="G1666" i="2" s="1"/>
  <c r="G1667" i="2" a="1"/>
  <c r="G1667" i="2"/>
  <c r="G1668" i="2" a="1"/>
  <c r="G1668" i="2"/>
  <c r="G1669" i="2" a="1"/>
  <c r="G1669" i="2"/>
  <c r="G1670" i="2" a="1"/>
  <c r="G1670" i="2" s="1"/>
  <c r="G1671" i="2" a="1"/>
  <c r="G1671" i="2" s="1"/>
  <c r="G1672" i="2" a="1"/>
  <c r="G1672" i="2"/>
  <c r="G1673" i="2" a="1"/>
  <c r="G1673" i="2"/>
  <c r="G1674" i="2" a="1"/>
  <c r="G1674" i="2" s="1"/>
  <c r="G1675" i="2" a="1"/>
  <c r="G1675" i="2"/>
  <c r="G1676" i="2" a="1"/>
  <c r="G1676" i="2"/>
  <c r="G1677" i="2" a="1"/>
  <c r="G1677" i="2"/>
  <c r="G1678" i="2" a="1"/>
  <c r="G1678" i="2"/>
  <c r="G1679" i="2" a="1"/>
  <c r="G1679" i="2" s="1"/>
  <c r="G1680" i="2" a="1"/>
  <c r="G1680" i="2" s="1"/>
  <c r="G1681" i="2" a="1"/>
  <c r="G1681" i="2"/>
  <c r="G1682" i="2" a="1"/>
  <c r="G1682" i="2" s="1"/>
  <c r="G1683" i="2" a="1"/>
  <c r="G1683" i="2" s="1"/>
  <c r="G1684" i="2" a="1"/>
  <c r="G1684" i="2"/>
  <c r="G1685" i="2" a="1"/>
  <c r="G1685" i="2"/>
  <c r="G1686" i="2" a="1"/>
  <c r="G1686" i="2"/>
  <c r="G1687" i="2" a="1"/>
  <c r="G1687" i="2"/>
  <c r="G1688" i="2" a="1"/>
  <c r="G1688" i="2"/>
  <c r="G1689" i="2" a="1"/>
  <c r="G1689" i="2"/>
  <c r="G1690" i="2" a="1"/>
  <c r="G1690" i="2" s="1"/>
  <c r="G1691" i="2" a="1"/>
  <c r="G1691" i="2"/>
  <c r="G1692" i="2" a="1"/>
  <c r="G1692" i="2"/>
  <c r="G1693" i="2" a="1"/>
  <c r="G1693" i="2"/>
  <c r="G1694" i="2" a="1"/>
  <c r="G1694" i="2"/>
  <c r="G1695" i="2" a="1"/>
  <c r="G1695" i="2"/>
  <c r="G1696" i="2" a="1"/>
  <c r="G1696" i="2"/>
  <c r="G1697" i="2" a="1"/>
  <c r="G1697" i="2" s="1"/>
  <c r="G1698" i="2" a="1"/>
  <c r="G1698" i="2" s="1"/>
  <c r="G1699" i="2" a="1"/>
  <c r="G1699" i="2"/>
  <c r="G1700" i="2" a="1"/>
  <c r="G1700" i="2"/>
  <c r="G1701" i="2" a="1"/>
  <c r="G1701" i="2"/>
  <c r="G1702" i="2" a="1"/>
  <c r="G1702" i="2"/>
  <c r="G1703" i="2" a="1"/>
  <c r="G1703" i="2"/>
  <c r="G1704" i="2" a="1"/>
  <c r="G1704" i="2"/>
  <c r="G1705" i="2" a="1"/>
  <c r="G1705" i="2"/>
  <c r="G1706" i="2" a="1"/>
  <c r="G1706" i="2" s="1"/>
  <c r="G1707" i="2" a="1"/>
  <c r="G1707" i="2"/>
  <c r="G1708" i="2" a="1"/>
  <c r="G1708" i="2"/>
  <c r="G1709" i="2" a="1"/>
  <c r="G1709" i="2" s="1"/>
  <c r="G1710" i="2" a="1"/>
  <c r="G1710" i="2"/>
  <c r="G1711" i="2" a="1"/>
  <c r="G1711" i="2"/>
  <c r="G1712" i="2" a="1"/>
  <c r="G1712" i="2"/>
  <c r="G1713" i="2" a="1"/>
  <c r="G1713" i="2"/>
  <c r="G1714" i="2" a="1"/>
  <c r="G1714" i="2" s="1"/>
  <c r="G1715" i="2" a="1"/>
  <c r="G1715" i="2"/>
  <c r="G1716" i="2" a="1"/>
  <c r="G1716" i="2" s="1"/>
  <c r="G1717" i="2" a="1"/>
  <c r="G1717" i="2"/>
  <c r="G1718" i="2" a="1"/>
  <c r="G1718" i="2"/>
  <c r="G1719" i="2" a="1"/>
  <c r="G1719" i="2"/>
  <c r="G1720" i="2" a="1"/>
  <c r="G1720" i="2"/>
  <c r="G1721" i="2" a="1"/>
  <c r="G1721" i="2"/>
  <c r="G1722" i="2" a="1"/>
  <c r="G1722" i="2" s="1"/>
  <c r="G1723" i="2" a="1"/>
  <c r="G1723" i="2" s="1"/>
  <c r="G1724" i="2" a="1"/>
  <c r="G1724" i="2"/>
  <c r="G1725" i="2" a="1"/>
  <c r="G1725" i="2" s="1"/>
  <c r="G1726" i="2" a="1"/>
  <c r="G1726" i="2"/>
  <c r="G1727" i="2" a="1"/>
  <c r="G1727" i="2"/>
  <c r="G1728" i="2" a="1"/>
  <c r="G1728" i="2"/>
  <c r="G1729" i="2" a="1"/>
  <c r="G1729" i="2"/>
  <c r="G1730" i="2" a="1"/>
  <c r="G1730" i="2" s="1"/>
  <c r="G1731" i="2" a="1"/>
  <c r="G1731" i="2"/>
  <c r="G1732" i="2" a="1"/>
  <c r="G1732" i="2"/>
  <c r="G1733" i="2" a="1"/>
  <c r="G1733" i="2"/>
  <c r="G1734" i="2" a="1"/>
  <c r="G1734" i="2"/>
  <c r="G1735" i="2" a="1"/>
  <c r="G1735" i="2" s="1"/>
  <c r="G1736" i="2" a="1"/>
  <c r="G1736" i="2"/>
  <c r="G1737" i="2" a="1"/>
  <c r="G1737" i="2"/>
  <c r="G1738" i="2" a="1"/>
  <c r="G1738" i="2" s="1"/>
  <c r="G1739" i="2" a="1"/>
  <c r="G1739" i="2"/>
  <c r="G1740" i="2" a="1"/>
  <c r="G1740" i="2" s="1"/>
  <c r="G1741" i="2" a="1"/>
  <c r="G1741" i="2"/>
  <c r="G1742" i="2" a="1"/>
  <c r="G1742" i="2"/>
  <c r="G1743" i="2" a="1"/>
  <c r="G1743" i="2" s="1"/>
  <c r="G1744" i="2" a="1"/>
  <c r="G1744" i="2" s="1"/>
  <c r="G1745" i="2" a="1"/>
  <c r="G1745" i="2"/>
  <c r="G1746" i="2" a="1"/>
  <c r="G1746" i="2" s="1"/>
  <c r="G1747" i="2" a="1"/>
  <c r="G1747" i="2"/>
  <c r="G1748" i="2" a="1"/>
  <c r="G1748" i="2"/>
  <c r="G1749" i="2" a="1"/>
  <c r="G1749" i="2"/>
  <c r="G1750" i="2" a="1"/>
  <c r="G1750" i="2"/>
  <c r="G1751" i="2" a="1"/>
  <c r="G1751" i="2"/>
  <c r="G1752" i="2" a="1"/>
  <c r="G1752" i="2" s="1"/>
  <c r="G1753" i="2" a="1"/>
  <c r="G1753" i="2"/>
  <c r="G1754" i="2" a="1"/>
  <c r="G1754" i="2" s="1"/>
  <c r="G1755" i="2" a="1"/>
  <c r="G1755" i="2"/>
  <c r="G1756" i="2" a="1"/>
  <c r="G1756" i="2"/>
  <c r="G1757" i="2" a="1"/>
  <c r="G1757" i="2" s="1"/>
  <c r="G1758" i="2" a="1"/>
  <c r="G1758" i="2"/>
  <c r="G1759" i="2" a="1"/>
  <c r="G1759" i="2"/>
  <c r="G1760" i="2" a="1"/>
  <c r="G1760" i="2"/>
  <c r="G1761" i="2" a="1"/>
  <c r="G1761" i="2" s="1"/>
  <c r="G1762" i="2" a="1"/>
  <c r="G1762" i="2" s="1"/>
  <c r="G1763" i="2" a="1"/>
  <c r="G1763" i="2"/>
  <c r="G1764" i="2" a="1"/>
  <c r="G1764" i="2"/>
  <c r="G1765" i="2" a="1"/>
  <c r="G1765" i="2"/>
  <c r="G1766" i="2" a="1"/>
  <c r="G1766" i="2"/>
  <c r="G1767" i="2" a="1"/>
  <c r="G1767" i="2"/>
  <c r="G1768" i="2" a="1"/>
  <c r="G1768" i="2"/>
  <c r="G1769" i="2" a="1"/>
  <c r="G1769" i="2"/>
  <c r="G1770" i="2" a="1"/>
  <c r="G1770" i="2" s="1"/>
  <c r="G1771" i="2" a="1"/>
  <c r="G1771" i="2"/>
  <c r="G1772" i="2" a="1"/>
  <c r="G1772" i="2" s="1"/>
  <c r="G1773" i="2" a="1"/>
  <c r="G1773" i="2"/>
  <c r="G1774" i="2" a="1"/>
  <c r="G1774" i="2" s="1"/>
  <c r="G1775" i="2" a="1"/>
  <c r="G1775" i="2"/>
  <c r="G1776" i="2" a="1"/>
  <c r="G1776" i="2"/>
  <c r="G1777" i="2" a="1"/>
  <c r="G1777" i="2"/>
  <c r="G1778" i="2" a="1"/>
  <c r="G1778" i="2" s="1"/>
  <c r="G1779" i="2" a="1"/>
  <c r="G1779" i="2" s="1"/>
  <c r="G1780" i="2" a="1"/>
  <c r="G1780" i="2"/>
  <c r="G1781" i="2" a="1"/>
  <c r="G1781" i="2"/>
  <c r="G1782" i="2" a="1"/>
  <c r="G1782" i="2"/>
  <c r="G1783" i="2" a="1"/>
  <c r="G1783" i="2"/>
  <c r="G1784" i="2" a="1"/>
  <c r="G1784" i="2"/>
  <c r="G1785" i="2" a="1"/>
  <c r="G1785" i="2"/>
  <c r="G1786" i="2" a="1"/>
  <c r="G1786" i="2" s="1"/>
  <c r="G1787" i="2" a="1"/>
  <c r="G1787" i="2"/>
  <c r="G1788" i="2" a="1"/>
  <c r="G1788" i="2" s="1"/>
  <c r="G1789" i="2" a="1"/>
  <c r="G1789" i="2"/>
  <c r="G1790" i="2" a="1"/>
  <c r="G1790" i="2"/>
  <c r="G1791" i="2" a="1"/>
  <c r="G1791" i="2" s="1"/>
  <c r="G1792" i="2" a="1"/>
  <c r="G1792" i="2"/>
  <c r="G1793" i="2" a="1"/>
  <c r="G1793" i="2"/>
  <c r="G1794" i="2" a="1"/>
  <c r="G1794" i="2" s="1"/>
  <c r="G1795" i="2" a="1"/>
  <c r="G1795" i="2"/>
  <c r="G1796" i="2" a="1"/>
  <c r="G1796" i="2"/>
  <c r="G1797" i="2" a="1"/>
  <c r="G1797" i="2" s="1"/>
  <c r="G1798" i="2" a="1"/>
  <c r="G1798" i="2"/>
  <c r="G1799" i="2" a="1"/>
  <c r="G1799" i="2"/>
  <c r="G1800" i="2" a="1"/>
  <c r="G1800" i="2"/>
  <c r="G1801" i="2" a="1"/>
  <c r="G1801" i="2"/>
  <c r="G1802" i="2" a="1"/>
  <c r="G1802" i="2" s="1"/>
  <c r="G1803" i="2" a="1"/>
  <c r="G1803" i="2"/>
  <c r="G1804" i="2" a="1"/>
  <c r="G1804" i="2"/>
  <c r="G1805" i="2" a="1"/>
  <c r="G1805" i="2"/>
  <c r="G1806" i="2" a="1"/>
  <c r="G1806" i="2"/>
  <c r="G1807" i="2" a="1"/>
  <c r="G1807" i="2"/>
  <c r="G1808" i="2" a="1"/>
  <c r="G1808" i="2" s="1"/>
  <c r="G1809" i="2" a="1"/>
  <c r="G1809" i="2"/>
  <c r="G1810" i="2" a="1"/>
  <c r="G1810" i="2" s="1"/>
  <c r="G1811" i="2" a="1"/>
  <c r="G1811" i="2"/>
  <c r="G1812" i="2" a="1"/>
  <c r="G1812" i="2"/>
  <c r="G1813" i="2" a="1"/>
  <c r="G1813" i="2"/>
  <c r="G1814" i="2" a="1"/>
  <c r="G1814" i="2"/>
  <c r="G1815" i="2" a="1"/>
  <c r="G1815" i="2"/>
  <c r="G1816" i="2" a="1"/>
  <c r="G1816" i="2"/>
  <c r="G1817" i="2" a="1"/>
  <c r="G1817" i="2"/>
  <c r="G1818" i="2" a="1"/>
  <c r="G1818" i="2" s="1"/>
  <c r="G1819" i="2" a="1"/>
  <c r="G1819" i="2"/>
  <c r="G1820" i="2" a="1"/>
  <c r="G1820" i="2"/>
  <c r="G1821" i="2" a="1"/>
  <c r="G1821" i="2"/>
  <c r="G1822" i="2" a="1"/>
  <c r="G1822" i="2"/>
  <c r="G1823" i="2" a="1"/>
  <c r="G1823" i="2" s="1"/>
  <c r="G1824" i="2" a="1"/>
  <c r="G1824" i="2"/>
  <c r="G1825" i="2" a="1"/>
  <c r="G1825" i="2" s="1"/>
  <c r="G1826" i="2" a="1"/>
  <c r="G1826" i="2" s="1"/>
  <c r="G1827" i="2" a="1"/>
  <c r="G1827" i="2"/>
  <c r="G1828" i="2" a="1"/>
  <c r="G1828" i="2"/>
  <c r="G1829" i="2" a="1"/>
  <c r="G1829" i="2"/>
  <c r="G1830" i="2" a="1"/>
  <c r="G1830" i="2"/>
  <c r="G1831" i="2" a="1"/>
  <c r="G1831" i="2"/>
  <c r="G1832" i="2" a="1"/>
  <c r="G1832" i="2" s="1"/>
  <c r="G1833" i="2" a="1"/>
  <c r="G1833" i="2"/>
  <c r="G1834" i="2" a="1"/>
  <c r="G1834" i="2" s="1"/>
  <c r="G1835" i="2" a="1"/>
  <c r="G1835" i="2"/>
  <c r="G1836" i="2" a="1"/>
  <c r="G1836" i="2"/>
  <c r="G1837" i="2" a="1"/>
  <c r="G1837" i="2"/>
  <c r="G1838" i="2" a="1"/>
  <c r="G1838" i="2"/>
  <c r="G1839" i="2" a="1"/>
  <c r="G1839" i="2"/>
  <c r="G1840" i="2" a="1"/>
  <c r="G1840" i="2"/>
  <c r="G1841" i="2" a="1"/>
  <c r="G1841" i="2"/>
  <c r="G1842" i="2" a="1"/>
  <c r="G1842" i="2" s="1"/>
  <c r="G1843" i="2" a="1"/>
  <c r="G1843" i="2"/>
  <c r="G1844" i="2" a="1"/>
  <c r="G1844" i="2"/>
  <c r="G1845" i="2" a="1"/>
  <c r="G1845" i="2" s="1"/>
  <c r="G1846" i="2" a="1"/>
  <c r="G1846" i="2"/>
  <c r="G1847" i="2" a="1"/>
  <c r="G1847" i="2"/>
  <c r="G1848" i="2" a="1"/>
  <c r="G1848" i="2"/>
  <c r="G1849" i="2" a="1"/>
  <c r="G1849" i="2" s="1"/>
  <c r="G1850" i="2" a="1"/>
  <c r="G1850" i="2" s="1"/>
  <c r="G1851" i="2" a="1"/>
  <c r="G1851" i="2" s="1"/>
  <c r="G1852" i="2" a="1"/>
  <c r="G1852" i="2"/>
  <c r="G1853" i="2" a="1"/>
  <c r="G1853" i="2"/>
  <c r="G1854" i="2" a="1"/>
  <c r="G1854" i="2"/>
  <c r="G1855" i="2" a="1"/>
  <c r="G1855" i="2"/>
  <c r="G1856" i="2" a="1"/>
  <c r="G1856" i="2"/>
  <c r="G1857" i="2" a="1"/>
  <c r="G1857" i="2"/>
  <c r="G1858" i="2" a="1"/>
  <c r="G1858" i="2" s="1"/>
  <c r="G1859" i="2" a="1"/>
  <c r="G1859" i="2"/>
  <c r="G1860" i="2" a="1"/>
  <c r="G1860" i="2"/>
  <c r="G1861" i="2" a="1"/>
  <c r="G1861" i="2"/>
  <c r="G1862" i="2" a="1"/>
  <c r="G1862" i="2"/>
  <c r="G1863" i="2" a="1"/>
  <c r="G1863" i="2" s="1"/>
  <c r="G1864" i="2" a="1"/>
  <c r="G1864" i="2"/>
  <c r="G1865" i="2" a="1"/>
  <c r="G1865" i="2"/>
  <c r="G1866" i="2" a="1"/>
  <c r="G1866" i="2" s="1"/>
  <c r="G1867" i="2" a="1"/>
  <c r="G1867" i="2" s="1"/>
  <c r="G1868" i="2" a="1"/>
  <c r="G1868" i="2" s="1"/>
  <c r="G1869" i="2" a="1"/>
  <c r="G1869" i="2"/>
  <c r="G1870" i="2" a="1"/>
  <c r="G1870" i="2" s="1"/>
  <c r="G1871" i="2" a="1"/>
  <c r="G1871" i="2"/>
  <c r="G1872" i="2" a="1"/>
  <c r="G1872" i="2"/>
  <c r="G1873" i="2" a="1"/>
  <c r="G1873" i="2" s="1"/>
  <c r="G1874" i="2" a="1"/>
  <c r="G1874" i="2" s="1"/>
  <c r="G1875" i="2" a="1"/>
  <c r="G1875" i="2"/>
  <c r="G1876" i="2" a="1"/>
  <c r="G1876" i="2" s="1"/>
  <c r="G1877" i="2" a="1"/>
  <c r="G1877" i="2"/>
  <c r="G1878" i="2" a="1"/>
  <c r="G1878" i="2"/>
  <c r="G1879" i="2" a="1"/>
  <c r="G1879" i="2" s="1"/>
  <c r="G1880" i="2" a="1"/>
  <c r="G1880" i="2"/>
  <c r="G1881" i="2" a="1"/>
  <c r="G1881" i="2"/>
  <c r="G1882" i="2" a="1"/>
  <c r="G1882" i="2" s="1"/>
  <c r="G1883" i="2" a="1"/>
  <c r="G1883" i="2" s="1"/>
  <c r="G1884" i="2" a="1"/>
  <c r="G1884" i="2"/>
  <c r="G1885" i="2" a="1"/>
  <c r="G1885" i="2" s="1"/>
  <c r="G1886" i="2" a="1"/>
  <c r="G1886" i="2"/>
  <c r="G1887" i="2" a="1"/>
  <c r="G1887" i="2"/>
  <c r="G1888" i="2" a="1"/>
  <c r="G1888" i="2" s="1"/>
  <c r="G1889" i="2" a="1"/>
  <c r="G1889" i="2"/>
  <c r="G1890" i="2" a="1"/>
  <c r="G1890" i="2" s="1"/>
  <c r="G1891" i="2" a="1"/>
  <c r="G1891" i="2"/>
  <c r="G1892" i="2" a="1"/>
  <c r="G1892" i="2"/>
  <c r="G1893" i="2" a="1"/>
  <c r="G1893" i="2"/>
  <c r="G1894" i="2" a="1"/>
  <c r="G1894" i="2"/>
  <c r="G1895" i="2" a="1"/>
  <c r="G1895" i="2"/>
  <c r="G1896" i="2" a="1"/>
  <c r="G1896" i="2"/>
  <c r="G1897" i="2" a="1"/>
  <c r="G1897" i="2"/>
  <c r="G1898" i="2" a="1"/>
  <c r="G1898" i="2" s="1"/>
  <c r="G1899" i="2" a="1"/>
  <c r="G1899" i="2"/>
  <c r="G1900" i="2" a="1"/>
  <c r="G1900" i="2"/>
  <c r="G1901" i="2" a="1"/>
  <c r="G1901" i="2" s="1"/>
  <c r="G1902" i="2" a="1"/>
  <c r="G1902" i="2" s="1"/>
  <c r="G1903" i="2" a="1"/>
  <c r="G1903" i="2"/>
  <c r="G1904" i="2" a="1"/>
  <c r="G1904" i="2"/>
  <c r="G1905" i="2" a="1"/>
  <c r="G1905" i="2"/>
  <c r="G1906" i="2" a="1"/>
  <c r="G1906" i="2" s="1"/>
  <c r="G1907" i="2" a="1"/>
  <c r="G1907" i="2"/>
  <c r="G1908" i="2" a="1"/>
  <c r="G1908" i="2"/>
  <c r="G1909" i="2" a="1"/>
  <c r="G1909" i="2"/>
  <c r="G1910" i="2" a="1"/>
  <c r="G1910" i="2" s="1"/>
  <c r="G1911" i="2" a="1"/>
  <c r="G1911" i="2"/>
  <c r="G1912" i="2" a="1"/>
  <c r="G1912" i="2"/>
  <c r="G1913" i="2" a="1"/>
  <c r="G1913" i="2"/>
  <c r="G1914" i="2" a="1"/>
  <c r="G1914" i="2" s="1"/>
  <c r="G1915" i="2" a="1"/>
  <c r="G1915" i="2"/>
  <c r="G1916" i="2" a="1"/>
  <c r="G1916" i="2"/>
  <c r="G1917" i="2" a="1"/>
  <c r="G1917" i="2"/>
  <c r="G1918" i="2" a="1"/>
  <c r="G1918" i="2"/>
  <c r="G1919" i="2" a="1"/>
  <c r="G1919" i="2" s="1"/>
  <c r="G1920" i="2" a="1"/>
  <c r="G1920" i="2"/>
  <c r="G1921" i="2" a="1"/>
  <c r="G1921" i="2"/>
  <c r="G1922" i="2" a="1"/>
  <c r="G1922" i="2" s="1"/>
  <c r="G1923" i="2" a="1"/>
  <c r="G1923" i="2"/>
  <c r="G1924" i="2" a="1"/>
  <c r="G1924" i="2"/>
  <c r="G1925" i="2" a="1"/>
  <c r="G1925" i="2"/>
  <c r="G1926" i="2" a="1"/>
  <c r="G1926" i="2"/>
  <c r="G1927" i="2" a="1"/>
  <c r="G1927" i="2"/>
  <c r="G1928" i="2" a="1"/>
  <c r="G1928" i="2"/>
  <c r="G1929" i="2" a="1"/>
  <c r="G1929" i="2"/>
  <c r="G1930" i="2" a="1"/>
  <c r="G1930" i="2" s="1"/>
  <c r="G1931" i="2" a="1"/>
  <c r="G1931" i="2"/>
  <c r="G1932" i="2" a="1"/>
  <c r="G1932" i="2" s="1"/>
  <c r="G1933" i="2" a="1"/>
  <c r="G1933" i="2"/>
  <c r="G1934" i="2" a="1"/>
  <c r="G1934" i="2"/>
  <c r="G1935" i="2" a="1"/>
  <c r="G1935" i="2"/>
  <c r="G1936" i="2" a="1"/>
  <c r="G1936" i="2" s="1"/>
  <c r="G1937" i="2" a="1"/>
  <c r="G1937" i="2"/>
  <c r="G1938" i="2" a="1"/>
  <c r="G1938" i="2" s="1"/>
  <c r="G1939" i="2" a="1"/>
  <c r="G1939" i="2"/>
  <c r="G1940" i="2" a="1"/>
  <c r="G1940" i="2"/>
  <c r="G1941" i="2" a="1"/>
  <c r="G1941" i="2" s="1"/>
  <c r="G1942" i="2" a="1"/>
  <c r="G1942" i="2"/>
  <c r="G1943" i="2" a="1"/>
  <c r="G1943" i="2"/>
  <c r="G1944" i="2" a="1"/>
  <c r="G1944" i="2"/>
  <c r="G1945" i="2" a="1"/>
  <c r="G1945" i="2"/>
  <c r="G1946" i="2" a="1"/>
  <c r="G1946" i="2" s="1"/>
  <c r="G1947" i="2" a="1"/>
  <c r="G1947" i="2"/>
  <c r="G1948" i="2" a="1"/>
  <c r="G1948" i="2"/>
  <c r="G1949" i="2" a="1"/>
  <c r="G1949" i="2"/>
  <c r="G1950" i="2" a="1"/>
  <c r="G1950" i="2"/>
  <c r="G1951" i="2" a="1"/>
  <c r="G1951" i="2"/>
  <c r="G1952" i="2" a="1"/>
  <c r="G1952" i="2"/>
  <c r="G1953" i="2" a="1"/>
  <c r="G1953" i="2" s="1"/>
  <c r="G1954" i="2" a="1"/>
  <c r="G1954" i="2" s="1"/>
  <c r="G1955" i="2" a="1"/>
  <c r="G1955" i="2"/>
  <c r="G1956" i="2" a="1"/>
  <c r="G1956" i="2"/>
  <c r="G1957" i="2" a="1"/>
  <c r="G1957" i="2"/>
  <c r="G1958" i="2" a="1"/>
  <c r="G1958" i="2"/>
  <c r="G1959" i="2" a="1"/>
  <c r="G1959" i="2"/>
  <c r="G1960" i="2" a="1"/>
  <c r="G1960" i="2"/>
  <c r="G1961" i="2" a="1"/>
  <c r="G1961" i="2"/>
  <c r="G1962" i="2" a="1"/>
  <c r="G1962" i="2" s="1"/>
  <c r="G1963" i="2" a="1"/>
  <c r="G1963" i="2"/>
  <c r="G1964" i="2" a="1"/>
  <c r="G1964" i="2" s="1"/>
  <c r="G1965" i="2" a="1"/>
  <c r="G1965" i="2"/>
  <c r="G1966" i="2" a="1"/>
  <c r="G1966" i="2"/>
  <c r="G1967" i="2" a="1"/>
  <c r="G1967" i="2"/>
  <c r="G1968" i="2" a="1"/>
  <c r="G1968" i="2"/>
  <c r="G1969" i="2" a="1"/>
  <c r="G1969" i="2"/>
  <c r="G1970" i="2" a="1"/>
  <c r="G1970" i="2" s="1"/>
  <c r="G1971" i="2" a="1"/>
  <c r="G1971" i="2"/>
  <c r="G1972" i="2" a="1"/>
  <c r="G1972" i="2"/>
  <c r="G1973" i="2" a="1"/>
  <c r="G1973" i="2"/>
  <c r="G1974" i="2" a="1"/>
  <c r="G1974" i="2"/>
  <c r="G1975" i="2" a="1"/>
  <c r="G1975" i="2"/>
  <c r="G1976" i="2" a="1"/>
  <c r="G1976" i="2" s="1"/>
  <c r="G1977" i="2" a="1"/>
  <c r="G1977" i="2"/>
  <c r="G1978" i="2" a="1"/>
  <c r="G1978" i="2" s="1"/>
  <c r="G1979" i="2" a="1"/>
  <c r="G1979" i="2" s="1"/>
  <c r="G1980" i="2" a="1"/>
  <c r="G1980" i="2"/>
  <c r="G1981" i="2" a="1"/>
  <c r="G1981" i="2"/>
  <c r="G1982" i="2" a="1"/>
  <c r="G1982" i="2"/>
  <c r="G1983" i="2" a="1"/>
  <c r="G1983" i="2"/>
  <c r="G1984" i="2" a="1"/>
  <c r="G1984" i="2"/>
  <c r="G1985" i="2" a="1"/>
  <c r="G1985" i="2" s="1"/>
  <c r="G1986" i="2" a="1"/>
  <c r="G1986" i="2" s="1"/>
  <c r="G1987" i="2" a="1"/>
  <c r="G1987" i="2"/>
  <c r="G1988" i="2" a="1"/>
  <c r="G1988" i="2"/>
  <c r="G1989" i="2" a="1"/>
  <c r="G1989" i="2"/>
  <c r="G1990" i="2" a="1"/>
  <c r="G1990" i="2" s="1"/>
  <c r="G1991" i="2" a="1"/>
  <c r="G1991" i="2"/>
  <c r="G1992" i="2" a="1"/>
  <c r="G1992" i="2" s="1"/>
  <c r="G1993" i="2" a="1"/>
  <c r="G1993" i="2"/>
  <c r="G1994" i="2" a="1"/>
  <c r="G1994" i="2" s="1"/>
  <c r="G1995" i="2" a="1"/>
  <c r="G1995" i="2"/>
  <c r="G1996" i="2" a="1"/>
  <c r="G1996" i="2" s="1"/>
  <c r="G1997" i="2" a="1"/>
  <c r="G1997" i="2"/>
  <c r="G1998" i="2" a="1"/>
  <c r="G1998" i="2"/>
  <c r="G1999" i="2" a="1"/>
  <c r="G1999" i="2" s="1"/>
  <c r="G2000" i="2" a="1"/>
  <c r="G2000" i="2"/>
  <c r="G2001" i="2" a="1"/>
  <c r="G2001" i="2"/>
  <c r="G2002" i="2" a="1"/>
  <c r="G2002" i="2" s="1"/>
  <c r="G2003" i="2" a="1"/>
  <c r="G2003" i="2"/>
  <c r="G2004" i="2" a="1"/>
  <c r="G2004" i="2" s="1"/>
  <c r="G2005" i="2" a="1"/>
  <c r="G2005" i="2"/>
  <c r="G2006" i="2" a="1"/>
  <c r="G2006" i="2"/>
  <c r="G2007" i="2" a="1"/>
  <c r="G2007" i="2"/>
  <c r="G2008" i="2" a="1"/>
  <c r="G2008" i="2"/>
  <c r="G2009" i="2" a="1"/>
  <c r="G2009" i="2"/>
  <c r="G2010" i="2" a="1"/>
  <c r="G2010" i="2" s="1"/>
  <c r="G2011" i="2" a="1"/>
  <c r="G2011" i="2" s="1"/>
  <c r="G2012" i="2" a="1"/>
  <c r="G2012" i="2"/>
  <c r="G2013" i="2" a="1"/>
  <c r="G2013" i="2" s="1"/>
  <c r="G2014" i="2" a="1"/>
  <c r="G2014" i="2"/>
  <c r="G2015" i="2" a="1"/>
  <c r="G2015" i="2"/>
  <c r="G2016" i="2" a="1"/>
  <c r="G2016" i="2"/>
  <c r="G2017" i="2" a="1"/>
  <c r="G2017" i="2"/>
  <c r="G2018" i="2" a="1"/>
  <c r="G2018" i="2" s="1"/>
  <c r="G2019" i="2" a="1"/>
  <c r="G2019" i="2"/>
  <c r="G2020" i="2" a="1"/>
  <c r="G2020" i="2" s="1"/>
  <c r="G2021" i="2" a="1"/>
  <c r="G2021" i="2"/>
  <c r="G2022" i="2" a="1"/>
  <c r="G2022" i="2"/>
  <c r="G2023" i="2" a="1"/>
  <c r="G2023" i="2"/>
  <c r="G2024" i="2" a="1"/>
  <c r="G2024" i="2"/>
  <c r="G2025" i="2" a="1"/>
  <c r="G2025" i="2" s="1"/>
  <c r="G2026" i="2" a="1"/>
  <c r="G2026" i="2" s="1"/>
  <c r="G2027" i="2" a="1"/>
  <c r="G2027" i="2"/>
  <c r="G2028" i="2" a="1"/>
  <c r="G2028" i="2"/>
  <c r="G2029" i="2" a="1"/>
  <c r="G2029" i="2" s="1"/>
  <c r="G2030" i="2" a="1"/>
  <c r="G2030" i="2" s="1"/>
  <c r="G2031" i="2" a="1"/>
  <c r="G2031" i="2"/>
  <c r="G2032" i="2" a="1"/>
  <c r="G2032" i="2"/>
  <c r="G2033" i="2" a="1"/>
  <c r="G2033" i="2"/>
  <c r="G2034" i="2" a="1"/>
  <c r="G2034" i="2" s="1"/>
  <c r="G2035" i="2" a="1"/>
  <c r="G2035" i="2"/>
  <c r="G2036" i="2" a="1"/>
  <c r="G2036" i="2"/>
  <c r="G2037" i="2" a="1"/>
  <c r="G2037" i="2"/>
  <c r="G2038" i="2" a="1"/>
  <c r="G2038" i="2" s="1"/>
  <c r="G2039" i="2" a="1"/>
  <c r="G2039" i="2"/>
  <c r="G2040" i="2" a="1"/>
  <c r="G2040" i="2"/>
  <c r="G2041" i="2" a="1"/>
  <c r="G2041" i="2"/>
  <c r="G2042" i="2" a="1"/>
  <c r="G2042" i="2" s="1"/>
  <c r="G2043" i="2" a="1"/>
  <c r="G2043" i="2" s="1"/>
  <c r="G2044" i="2" a="1"/>
  <c r="G2044" i="2"/>
  <c r="G2045" i="2" a="1"/>
  <c r="G2045" i="2"/>
  <c r="G2046" i="2" a="1"/>
  <c r="G2046" i="2"/>
  <c r="G2047" i="2" a="1"/>
  <c r="G2047" i="2" s="1"/>
  <c r="G2048" i="2" a="1"/>
  <c r="G2048" i="2"/>
  <c r="G2049" i="2" a="1"/>
  <c r="G2049" i="2" s="1"/>
  <c r="G2050" i="2" a="1"/>
  <c r="G2050" i="2"/>
  <c r="G2051" i="2" a="1"/>
  <c r="G2051" i="2"/>
  <c r="G2052" i="2" a="1"/>
  <c r="G2052" i="2"/>
  <c r="G2053" i="2" a="1"/>
  <c r="G2053" i="2"/>
  <c r="G2054" i="2" a="1"/>
  <c r="G2054" i="2"/>
  <c r="G2055" i="2" a="1"/>
  <c r="G2055" i="2" s="1"/>
  <c r="G2056" i="2" a="1"/>
  <c r="G2056" i="2"/>
  <c r="G2057" i="2" a="1"/>
  <c r="G2057" i="2"/>
  <c r="G2058" i="2" a="1"/>
  <c r="G2058" i="2"/>
  <c r="G2059" i="2" a="1"/>
  <c r="G2059" i="2"/>
  <c r="G2060" i="2" a="1"/>
  <c r="G2060" i="2" s="1"/>
  <c r="G2061" i="2" a="1"/>
  <c r="G2061" i="2"/>
  <c r="G2062" i="2" a="1"/>
  <c r="G2062" i="2"/>
  <c r="G2063" i="2" a="1"/>
  <c r="G2063" i="2" s="1"/>
  <c r="G2064" i="2" a="1"/>
  <c r="G2064" i="2"/>
  <c r="G2065" i="2" a="1"/>
  <c r="G2065" i="2"/>
  <c r="G2066" i="2" a="1"/>
  <c r="G2066" i="2"/>
  <c r="G2067" i="2" a="1"/>
  <c r="G2067" i="2"/>
  <c r="G2068" i="2" a="1"/>
  <c r="G2068" i="2"/>
  <c r="G2069" i="2" a="1"/>
  <c r="G2069" i="2"/>
  <c r="G2070" i="2" a="1"/>
  <c r="G2070" i="2"/>
  <c r="G2071" i="2" a="1"/>
  <c r="G2071" i="2" s="1"/>
  <c r="G2072" i="2" a="1"/>
  <c r="G2072" i="2"/>
  <c r="G2073" i="2" a="1"/>
  <c r="G2073" i="2"/>
  <c r="G2074" i="2" a="1"/>
  <c r="G2074" i="2" s="1"/>
  <c r="G2075" i="2" a="1"/>
  <c r="G2075" i="2" s="1"/>
  <c r="G2076" i="2" a="1"/>
  <c r="G2076" i="2"/>
  <c r="G2077" i="2" a="1"/>
  <c r="G2077" i="2" s="1"/>
  <c r="G2078" i="2" a="1"/>
  <c r="G2078" i="2"/>
  <c r="G2079" i="2" a="1"/>
  <c r="G2079" i="2" s="1"/>
  <c r="G2080" i="2" a="1"/>
  <c r="G2080" i="2"/>
  <c r="G2081" i="2" a="1"/>
  <c r="G2081" i="2"/>
  <c r="G2082" i="2" a="1"/>
  <c r="G2082" i="2"/>
  <c r="G2083" i="2" a="1"/>
  <c r="G2083" i="2"/>
  <c r="G2084" i="2" a="1"/>
  <c r="G2084" i="2" s="1"/>
  <c r="G2085" i="2" a="1"/>
  <c r="G2085" i="2"/>
  <c r="G2086" i="2" a="1"/>
  <c r="G2086" i="2"/>
  <c r="G2087" i="2" a="1"/>
  <c r="G2087" i="2" s="1"/>
  <c r="G2088" i="2" a="1"/>
  <c r="G2088" i="2"/>
  <c r="G2089" i="2" a="1"/>
  <c r="G2089" i="2"/>
  <c r="G2090" i="2" a="1"/>
  <c r="G2090" i="2"/>
  <c r="G2091" i="2" a="1"/>
  <c r="G2091" i="2"/>
  <c r="G2092" i="2" a="1"/>
  <c r="G2092" i="2"/>
  <c r="G2093" i="2" a="1"/>
  <c r="G2093" i="2"/>
  <c r="G2094" i="2" a="1"/>
  <c r="G2094" i="2" s="1"/>
  <c r="G2095" i="2" a="1"/>
  <c r="G2095" i="2" s="1"/>
  <c r="G2096" i="2" a="1"/>
  <c r="G2096" i="2"/>
  <c r="G2097" i="2" a="1"/>
  <c r="G2097" i="2"/>
  <c r="G2098" i="2" a="1"/>
  <c r="G2098" i="2"/>
  <c r="G2099" i="2" a="1"/>
  <c r="G2099" i="2"/>
  <c r="G2100" i="2" a="1"/>
  <c r="G2100" i="2"/>
  <c r="G2101" i="2" a="1"/>
  <c r="G2101" i="2"/>
  <c r="G2102" i="2" a="1"/>
  <c r="G2102" i="2"/>
  <c r="G2103" i="2" a="1"/>
  <c r="G2103" i="2" s="1"/>
  <c r="G2104" i="2" a="1"/>
  <c r="G2104" i="2"/>
  <c r="G2105" i="2" a="1"/>
  <c r="G2105" i="2"/>
  <c r="G2106" i="2" a="1"/>
  <c r="G2106" i="2"/>
  <c r="G2107" i="2" a="1"/>
  <c r="G2107" i="2"/>
  <c r="G2108" i="2" a="1"/>
  <c r="G2108" i="2"/>
  <c r="G2109" i="2" a="1"/>
  <c r="G2109" i="2"/>
  <c r="G2110" i="2" a="1"/>
  <c r="G2110" i="2" s="1"/>
  <c r="G2111" i="2" a="1"/>
  <c r="G2111" i="2" s="1"/>
  <c r="G2112" i="2" a="1"/>
  <c r="G2112" i="2"/>
  <c r="G2113" i="2" a="1"/>
  <c r="G2113" i="2"/>
  <c r="G2114" i="2" a="1"/>
  <c r="G2114" i="2"/>
  <c r="G2115" i="2" a="1"/>
  <c r="G2115" i="2"/>
  <c r="G2116" i="2" a="1"/>
  <c r="G2116" i="2"/>
  <c r="G2117" i="2" a="1"/>
  <c r="G2117" i="2"/>
  <c r="G2118" i="2" a="1"/>
  <c r="G2118" i="2"/>
  <c r="G2119" i="2" a="1"/>
  <c r="G2119" i="2" s="1"/>
  <c r="G2120" i="2" a="1"/>
  <c r="G2120" i="2"/>
  <c r="G2121" i="2" a="1"/>
  <c r="G2121" i="2"/>
  <c r="G2122" i="2" a="1"/>
  <c r="G2122" i="2"/>
  <c r="G2123" i="2" a="1"/>
  <c r="G2123" i="2"/>
  <c r="G2124" i="2" a="1"/>
  <c r="G2124" i="2"/>
  <c r="G2125" i="2" a="1"/>
  <c r="G2125" i="2"/>
  <c r="G2126" i="2" a="1"/>
  <c r="G2126" i="2"/>
  <c r="G2127" i="2" a="1"/>
  <c r="G2127" i="2" s="1"/>
  <c r="G2128" i="2" a="1"/>
  <c r="G2128" i="2"/>
  <c r="G2129" i="2" a="1"/>
  <c r="G2129" i="2"/>
  <c r="G2130" i="2" a="1"/>
  <c r="G2130" i="2"/>
  <c r="G2131" i="2" a="1"/>
  <c r="G2131" i="2"/>
  <c r="G2132" i="2" a="1"/>
  <c r="G2132" i="2"/>
  <c r="G2133" i="2" a="1"/>
  <c r="G2133" i="2"/>
  <c r="G2134" i="2" a="1"/>
  <c r="G2134" i="2"/>
  <c r="G2135" i="2" a="1"/>
  <c r="G2135" i="2" s="1"/>
  <c r="G2136" i="2" a="1"/>
  <c r="G2136" i="2"/>
  <c r="G2137" i="2" a="1"/>
  <c r="G2137" i="2" s="1"/>
  <c r="G2138" i="2" a="1"/>
  <c r="G2138" i="2"/>
  <c r="G2139" i="2" a="1"/>
  <c r="G2139" i="2"/>
  <c r="G2140" i="2" a="1"/>
  <c r="G2140" i="2"/>
  <c r="G2141" i="2" a="1"/>
  <c r="G2141" i="2"/>
  <c r="G2142" i="2" a="1"/>
  <c r="G2142" i="2"/>
  <c r="G2143" i="2" a="1"/>
  <c r="G2143" i="2" s="1"/>
  <c r="G2144" i="2" a="1"/>
  <c r="G2144" i="2"/>
  <c r="G2145" i="2" a="1"/>
  <c r="G2145" i="2" s="1"/>
  <c r="G2146" i="2" a="1"/>
  <c r="G2146" i="2"/>
  <c r="G2147" i="2" a="1"/>
  <c r="G2147" i="2"/>
  <c r="G2148" i="2" a="1"/>
  <c r="G2148" i="2"/>
  <c r="G2149" i="2" a="1"/>
  <c r="G2149" i="2"/>
  <c r="G2150" i="2" a="1"/>
  <c r="G2150" i="2"/>
  <c r="G2151" i="2" a="1"/>
  <c r="G2151" i="2" s="1"/>
  <c r="G2152" i="2" a="1"/>
  <c r="G2152" i="2"/>
  <c r="G2153" i="2" a="1"/>
  <c r="G2153" i="2"/>
  <c r="G2154" i="2" a="1"/>
  <c r="G2154" i="2" s="1"/>
  <c r="G2155" i="2" a="1"/>
  <c r="G2155" i="2"/>
  <c r="G2156" i="2" a="1"/>
  <c r="G2156" i="2"/>
  <c r="G2157" i="2" a="1"/>
  <c r="G2157" i="2"/>
  <c r="G2158" i="2" a="1"/>
  <c r="G2158" i="2"/>
  <c r="G2159" i="2" a="1"/>
  <c r="G2159" i="2" s="1"/>
  <c r="G2160" i="2" a="1"/>
  <c r="G2160" i="2"/>
  <c r="G2161" i="2" a="1"/>
  <c r="G2161" i="2"/>
  <c r="G2162" i="2" a="1"/>
  <c r="G2162" i="2"/>
  <c r="G2163" i="2" a="1"/>
  <c r="G2163" i="2"/>
  <c r="G2164" i="2" a="1"/>
  <c r="G2164" i="2"/>
  <c r="G2165" i="2" a="1"/>
  <c r="G2165" i="2"/>
  <c r="G2166" i="2" a="1"/>
  <c r="G2166" i="2"/>
  <c r="G2167" i="2" a="1"/>
  <c r="G2167" i="2" s="1"/>
  <c r="G2168" i="2" a="1"/>
  <c r="G2168" i="2"/>
  <c r="G2169" i="2" a="1"/>
  <c r="G2169" i="2"/>
  <c r="G2170" i="2" a="1"/>
  <c r="G2170" i="2"/>
  <c r="G2171" i="2" a="1"/>
  <c r="G2171" i="2" s="1"/>
  <c r="G2172" i="2" a="1"/>
  <c r="G2172" i="2"/>
  <c r="G2173" i="2" a="1"/>
  <c r="G2173" i="2"/>
  <c r="G2174" i="2" a="1"/>
  <c r="G2174" i="2"/>
  <c r="G2175" i="2" a="1"/>
  <c r="G2175" i="2" s="1"/>
  <c r="G2176" i="2" a="1"/>
  <c r="G2176" i="2"/>
  <c r="G2177" i="2" a="1"/>
  <c r="G2177" i="2"/>
  <c r="G2178" i="2" a="1"/>
  <c r="G2178" i="2"/>
  <c r="G2179" i="2" a="1"/>
  <c r="G2179" i="2"/>
  <c r="G2180" i="2" a="1"/>
  <c r="G2180" i="2"/>
  <c r="G2181" i="2" a="1"/>
  <c r="G2181" i="2"/>
  <c r="G2182" i="2" a="1"/>
  <c r="G2182" i="2"/>
  <c r="G2183" i="2" a="1"/>
  <c r="G2183" i="2" s="1"/>
  <c r="G2184" i="2" a="1"/>
  <c r="G2184" i="2"/>
  <c r="G2185" i="2" a="1"/>
  <c r="G2185" i="2"/>
  <c r="G2186" i="2" a="1"/>
  <c r="G2186" i="2"/>
  <c r="G2187" i="2" a="1"/>
  <c r="G2187" i="2"/>
  <c r="G2188" i="2" a="1"/>
  <c r="G2188" i="2" s="1"/>
  <c r="G2189" i="2" a="1"/>
  <c r="G2189" i="2"/>
  <c r="G2190" i="2" a="1"/>
  <c r="G2190" i="2"/>
  <c r="G2191" i="2" a="1"/>
  <c r="G2191" i="2" s="1"/>
  <c r="G2192" i="2" a="1"/>
  <c r="G2192" i="2"/>
  <c r="G2193" i="2" a="1"/>
  <c r="G2193" i="2"/>
  <c r="G2194" i="2" a="1"/>
  <c r="G2194" i="2"/>
  <c r="G2195" i="2" a="1"/>
  <c r="G2195" i="2"/>
  <c r="G2196" i="2" a="1"/>
  <c r="G2196" i="2"/>
  <c r="G2197" i="2" a="1"/>
  <c r="G2197" i="2"/>
  <c r="G2198" i="2" a="1"/>
  <c r="G2198" i="2"/>
  <c r="G2199" i="2" a="1"/>
  <c r="G2199" i="2" s="1"/>
  <c r="G2200" i="2" a="1"/>
  <c r="G2200" i="2"/>
  <c r="G2201" i="2" a="1"/>
  <c r="G2201" i="2"/>
  <c r="G2202" i="2" a="1"/>
  <c r="G2202" i="2"/>
  <c r="G2203" i="2" a="1"/>
  <c r="G2203" i="2"/>
  <c r="G2204" i="2" a="1"/>
  <c r="G2204" i="2"/>
  <c r="G2205" i="2" a="1"/>
  <c r="G2205" i="2" s="1"/>
  <c r="G2206" i="2" a="1"/>
  <c r="G2206" i="2"/>
  <c r="G2207" i="2" a="1"/>
  <c r="G2207" i="2" s="1"/>
  <c r="G2208" i="2" a="1"/>
  <c r="G2208" i="2"/>
  <c r="G2209" i="2" a="1"/>
  <c r="G2209" i="2"/>
  <c r="G2210" i="2" a="1"/>
  <c r="G2210" i="2"/>
  <c r="G2211" i="2" a="1"/>
  <c r="G2211" i="2"/>
  <c r="G2212" i="2" a="1"/>
  <c r="G2212" i="2"/>
  <c r="G2213" i="2" a="1"/>
  <c r="G2213" i="2"/>
  <c r="G2214" i="2" a="1"/>
  <c r="G2214" i="2"/>
  <c r="G2215" i="2" a="1"/>
  <c r="G2215" i="2" s="1"/>
  <c r="G2216" i="2" a="1"/>
  <c r="G2216" i="2"/>
  <c r="G2217" i="2" a="1"/>
  <c r="G2217" i="2"/>
  <c r="G2218" i="2" a="1"/>
  <c r="G2218" i="2"/>
  <c r="G2219" i="2" a="1"/>
  <c r="G2219" i="2"/>
  <c r="G2220" i="2" a="1"/>
  <c r="G2220" i="2"/>
  <c r="G2221" i="2" a="1"/>
  <c r="G2221" i="2"/>
  <c r="G2222" i="2" a="1"/>
  <c r="G2222" i="2" s="1"/>
  <c r="G2223" i="2" a="1"/>
  <c r="G2223" i="2" s="1"/>
  <c r="G2224" i="2" a="1"/>
  <c r="G2224" i="2"/>
  <c r="G2225" i="2" a="1"/>
  <c r="G2225" i="2"/>
  <c r="G2226" i="2" a="1"/>
  <c r="G2226" i="2"/>
  <c r="G2227" i="2" a="1"/>
  <c r="G2227" i="2"/>
  <c r="G2228" i="2" a="1"/>
  <c r="G2228" i="2"/>
  <c r="G2229" i="2" a="1"/>
  <c r="G2229" i="2"/>
  <c r="G2230" i="2" a="1"/>
  <c r="G2230" i="2"/>
  <c r="G2231" i="2" a="1"/>
  <c r="G2231" i="2" s="1"/>
  <c r="G2232" i="2" a="1"/>
  <c r="G2232" i="2"/>
  <c r="G2233" i="2" a="1"/>
  <c r="G2233" i="2" s="1"/>
  <c r="G2234" i="2" a="1"/>
  <c r="G2234" i="2"/>
  <c r="G2235" i="2" a="1"/>
  <c r="G2235" i="2"/>
  <c r="G2236" i="2" a="1"/>
  <c r="G2236" i="2"/>
  <c r="G2237" i="2" a="1"/>
  <c r="G2237" i="2"/>
  <c r="G2238" i="2" a="1"/>
  <c r="G2238" i="2"/>
  <c r="G2239" i="2" a="1"/>
  <c r="G2239" i="2" s="1"/>
  <c r="G2240" i="2" a="1"/>
  <c r="G2240" i="2"/>
  <c r="G2241" i="2" a="1"/>
  <c r="G2241" i="2"/>
  <c r="G2242" i="2" a="1"/>
  <c r="G2242" i="2"/>
  <c r="G2243" i="2" a="1"/>
  <c r="G2243" i="2" s="1"/>
  <c r="G2244" i="2" a="1"/>
  <c r="G2244" i="2"/>
  <c r="G2245" i="2" a="1"/>
  <c r="G2245" i="2"/>
  <c r="G2246" i="2" a="1"/>
  <c r="G2246" i="2"/>
  <c r="G2247" i="2" a="1"/>
  <c r="G2247" i="2" s="1"/>
  <c r="G2248" i="2" a="1"/>
  <c r="G2248" i="2"/>
  <c r="G2249" i="2" a="1"/>
  <c r="G2249" i="2"/>
  <c r="G2250" i="2" a="1"/>
  <c r="G2250" i="2" s="1"/>
  <c r="G2251" i="2" a="1"/>
  <c r="G2251" i="2"/>
  <c r="G2252" i="2" a="1"/>
  <c r="G2252" i="2" s="1"/>
  <c r="G2253" i="2" a="1"/>
  <c r="G2253" i="2"/>
  <c r="G2254" i="2" a="1"/>
  <c r="G2254" i="2"/>
  <c r="G2255" i="2" a="1"/>
  <c r="G2255" i="2" s="1"/>
  <c r="G2256" i="2" a="1"/>
  <c r="G2256" i="2"/>
  <c r="G2257" i="2" a="1"/>
  <c r="G2257" i="2"/>
  <c r="G2258" i="2" a="1"/>
  <c r="G2258" i="2"/>
  <c r="G2259" i="2" a="1"/>
  <c r="G2259" i="2"/>
  <c r="G2260" i="2" a="1"/>
  <c r="G2260" i="2"/>
  <c r="G2261" i="2" a="1"/>
  <c r="G2261" i="2"/>
  <c r="G2262" i="2" a="1"/>
  <c r="G2262" i="2"/>
  <c r="G2263" i="2" a="1"/>
  <c r="G2263" i="2" s="1"/>
  <c r="G2264" i="2" a="1"/>
  <c r="G2264" i="2"/>
  <c r="G2265" i="2" a="1"/>
  <c r="G2265" i="2" s="1"/>
  <c r="G2266" i="2" a="1"/>
  <c r="G2266" i="2"/>
  <c r="G2267" i="2" a="1"/>
  <c r="G2267" i="2"/>
  <c r="G2268" i="2" a="1"/>
  <c r="G2268" i="2"/>
  <c r="G2269" i="2" a="1"/>
  <c r="G2269" i="2"/>
  <c r="G2270" i="2" a="1"/>
  <c r="G2270" i="2"/>
  <c r="G2271" i="2" a="1"/>
  <c r="G2271" i="2" s="1"/>
  <c r="G2272" i="2" a="1"/>
  <c r="G2272" i="2"/>
  <c r="G2273" i="2" a="1"/>
  <c r="G2273" i="2"/>
  <c r="G2274" i="2" a="1"/>
  <c r="G2274" i="2"/>
  <c r="G2275" i="2" a="1"/>
  <c r="G2275" i="2"/>
  <c r="G2276" i="2" a="1"/>
  <c r="G2276" i="2" s="1"/>
  <c r="G2277" i="2" a="1"/>
  <c r="G2277" i="2"/>
  <c r="G2278" i="2" a="1"/>
  <c r="G2278" i="2"/>
  <c r="G2279" i="2" a="1"/>
  <c r="G2279" i="2" s="1"/>
  <c r="G2280" i="2" a="1"/>
  <c r="G2280" i="2"/>
  <c r="G2281" i="2" a="1"/>
  <c r="G2281" i="2"/>
  <c r="G2282" i="2" a="1"/>
  <c r="G2282" i="2" s="1"/>
  <c r="G2283" i="2" a="1"/>
  <c r="G2283" i="2"/>
  <c r="G2284" i="2" a="1"/>
  <c r="G2284" i="2"/>
  <c r="G2285" i="2" a="1"/>
  <c r="G2285" i="2" s="1"/>
  <c r="G2286" i="2" a="1"/>
  <c r="G2286" i="2"/>
  <c r="G2287" i="2" a="1"/>
  <c r="G2287" i="2" s="1"/>
  <c r="G2288" i="2" a="1"/>
  <c r="G2288" i="2"/>
  <c r="G2289" i="2" a="1"/>
  <c r="G2289" i="2"/>
  <c r="G2290" i="2" a="1"/>
  <c r="G2290" i="2"/>
  <c r="G2291" i="2" a="1"/>
  <c r="G2291" i="2"/>
  <c r="G2292" i="2" a="1"/>
  <c r="G2292" i="2"/>
  <c r="G2293" i="2" a="1"/>
  <c r="G2293" i="2"/>
  <c r="G2294" i="2" a="1"/>
  <c r="G2294" i="2"/>
  <c r="G2295" i="2" a="1"/>
  <c r="G2295" i="2" s="1"/>
  <c r="G2296" i="2" a="1"/>
  <c r="G2296" i="2"/>
  <c r="G2297" i="2" a="1"/>
  <c r="G2297" i="2" s="1"/>
  <c r="G2298" i="2" a="1"/>
  <c r="G2298" i="2"/>
  <c r="G2299" i="2" a="1"/>
  <c r="G2299" i="2" s="1"/>
  <c r="G2300" i="2" a="1"/>
  <c r="G2300" i="2"/>
  <c r="G2301" i="2" a="1"/>
  <c r="G2301" i="2"/>
  <c r="G2302" i="2" a="1"/>
  <c r="G2302" i="2"/>
  <c r="G2303" i="2" a="1"/>
  <c r="G2303" i="2" s="1"/>
  <c r="G2304" i="2" a="1"/>
  <c r="G2304" i="2"/>
  <c r="G2305" i="2" a="1"/>
  <c r="G2305" i="2"/>
  <c r="G2306" i="2" a="1"/>
  <c r="G2306" i="2" s="1"/>
  <c r="G2307" i="2" a="1"/>
  <c r="G2307" i="2"/>
  <c r="G2308" i="2" a="1"/>
  <c r="G2308" i="2"/>
  <c r="G2309" i="2" a="1"/>
  <c r="G2309" i="2"/>
  <c r="G2310" i="2" a="1"/>
  <c r="G2310" i="2"/>
  <c r="G2311" i="2" a="1"/>
  <c r="G2311" i="2" s="1"/>
  <c r="G2312" i="2" a="1"/>
  <c r="G2312" i="2"/>
  <c r="G2313" i="2" a="1"/>
  <c r="G2313" i="2"/>
  <c r="G2314" i="2" a="1"/>
  <c r="G2314" i="2"/>
  <c r="G2315" i="2" a="1"/>
  <c r="G2315" i="2"/>
  <c r="G2316" i="2" a="1"/>
  <c r="G2316" i="2" s="1"/>
  <c r="G2317" i="2" a="1"/>
  <c r="G2317" i="2"/>
  <c r="G2318" i="2" a="1"/>
  <c r="G2318" i="2"/>
  <c r="G2319" i="2" a="1"/>
  <c r="G2319" i="2" s="1"/>
  <c r="G2320" i="2" a="1"/>
  <c r="G2320" i="2"/>
  <c r="G2321" i="2" a="1"/>
  <c r="G2321" i="2"/>
  <c r="G2322" i="2" a="1"/>
  <c r="G2322" i="2"/>
  <c r="G2323" i="2" a="1"/>
  <c r="G2323" i="2"/>
  <c r="G2324" i="2" a="1"/>
  <c r="G2324" i="2"/>
  <c r="G2325" i="2" a="1"/>
  <c r="G2325" i="2"/>
  <c r="G2326" i="2" a="1"/>
  <c r="G2326" i="2"/>
  <c r="G2327" i="2" a="1"/>
  <c r="G2327" i="2" s="1"/>
  <c r="G2328" i="2" a="1"/>
  <c r="G2328" i="2"/>
  <c r="G2329" i="2" a="1"/>
  <c r="G2329" i="2" s="1"/>
  <c r="G2330" i="2" a="1"/>
  <c r="G2330" i="2"/>
  <c r="G2331" i="2" a="1"/>
  <c r="G2331" i="2"/>
  <c r="G2332" i="2" a="1"/>
  <c r="G2332" i="2"/>
  <c r="G2333" i="2" a="1"/>
  <c r="G2333" i="2" s="1"/>
  <c r="G2334" i="2" a="1"/>
  <c r="G2334" i="2"/>
  <c r="G2335" i="2" a="1"/>
  <c r="G2335" i="2" s="1"/>
  <c r="G2336" i="2" a="1"/>
  <c r="G2336" i="2"/>
  <c r="G2337" i="2" a="1"/>
  <c r="G2337" i="2"/>
  <c r="G2338" i="2" a="1"/>
  <c r="G2338" i="2" s="1"/>
  <c r="G2339" i="2" a="1"/>
  <c r="G2339" i="2"/>
  <c r="G2340" i="2" a="1"/>
  <c r="G2340" i="2"/>
  <c r="G2341" i="2" a="1"/>
  <c r="G2341" i="2"/>
  <c r="G2342" i="2" a="1"/>
  <c r="G2342" i="2"/>
  <c r="G2343" i="2" a="1"/>
  <c r="G2343" i="2" s="1"/>
  <c r="G2344" i="2" a="1"/>
  <c r="G2344" i="2"/>
  <c r="G2345" i="2" a="1"/>
  <c r="G2345" i="2"/>
  <c r="G2346" i="2" a="1"/>
  <c r="G2346" i="2"/>
  <c r="G2347" i="2" a="1"/>
  <c r="G2347" i="2"/>
  <c r="G2348" i="2" a="1"/>
  <c r="G2348" i="2"/>
  <c r="G2349" i="2" a="1"/>
  <c r="G2349" i="2"/>
  <c r="G2350" i="2" a="1"/>
  <c r="G2350" i="2" s="1"/>
  <c r="G2351" i="2" a="1"/>
  <c r="G2351" i="2" s="1"/>
  <c r="G2352" i="2" a="1"/>
  <c r="G2352" i="2"/>
  <c r="G2353" i="2" a="1"/>
  <c r="G2353" i="2"/>
  <c r="G2354" i="2" a="1"/>
  <c r="G2354" i="2"/>
  <c r="G2355" i="2" a="1"/>
  <c r="G2355" i="2"/>
  <c r="G2356" i="2" a="1"/>
  <c r="G2356" i="2"/>
  <c r="G2357" i="2" a="1"/>
  <c r="G2357" i="2"/>
  <c r="G2358" i="2" a="1"/>
  <c r="G2358" i="2"/>
  <c r="G2359" i="2" a="1"/>
  <c r="G2359" i="2" s="1"/>
  <c r="G2360" i="2" a="1"/>
  <c r="G2360" i="2"/>
  <c r="G2361" i="2" a="1"/>
  <c r="G2361" i="2"/>
  <c r="G2362" i="2" a="1"/>
  <c r="G2362" i="2"/>
  <c r="G2363" i="2" a="1"/>
  <c r="G2363" i="2"/>
  <c r="G2364" i="2" a="1"/>
  <c r="G2364" i="2" s="1"/>
  <c r="G2365" i="2" a="1"/>
  <c r="G2365" i="2"/>
  <c r="G2366" i="2" a="1"/>
  <c r="G2366" i="2"/>
  <c r="G2367" i="2" a="1"/>
  <c r="G2367" i="2" s="1"/>
  <c r="G2368" i="2" a="1"/>
  <c r="G2368" i="2"/>
  <c r="G2369" i="2" a="1"/>
  <c r="G2369" i="2" s="1"/>
  <c r="G2370" i="2" a="1"/>
  <c r="G2370" i="2"/>
  <c r="G2371" i="2" a="1"/>
  <c r="G2371" i="2"/>
  <c r="G2372" i="2" a="1"/>
  <c r="G2372" i="2"/>
  <c r="G2373" i="2" a="1"/>
  <c r="G2373" i="2"/>
  <c r="G2374" i="2" a="1"/>
  <c r="G2374" i="2"/>
  <c r="G2375" i="2" a="1"/>
  <c r="G2375" i="2" s="1"/>
  <c r="G2376" i="2" a="1"/>
  <c r="G2376" i="2"/>
  <c r="G2377" i="2" a="1"/>
  <c r="G2377" i="2"/>
  <c r="G2378" i="2" a="1"/>
  <c r="G2378" i="2"/>
  <c r="G2379" i="2" a="1"/>
  <c r="G2379" i="2"/>
  <c r="G2380" i="2" a="1"/>
  <c r="G2380" i="2"/>
  <c r="G2381" i="2" a="1"/>
  <c r="G2381" i="2" s="1"/>
  <c r="G2382" i="2" a="1"/>
  <c r="G2382" i="2"/>
  <c r="G2383" i="2" a="1"/>
  <c r="G2383" i="2" s="1"/>
  <c r="G2384" i="2" a="1"/>
  <c r="G2384" i="2"/>
  <c r="G2385" i="2" a="1"/>
  <c r="G2385" i="2"/>
  <c r="G2386" i="2" a="1"/>
  <c r="G2386" i="2"/>
  <c r="G2387" i="2" a="1"/>
  <c r="G2387" i="2"/>
  <c r="G2388" i="2" a="1"/>
  <c r="G2388" i="2"/>
  <c r="G2389" i="2" a="1"/>
  <c r="G2389" i="2"/>
  <c r="G2390" i="2" a="1"/>
  <c r="G2390" i="2"/>
  <c r="G2391" i="2" a="1"/>
  <c r="G2391" i="2" s="1"/>
  <c r="G2392" i="2" a="1"/>
  <c r="G2392" i="2"/>
  <c r="G2393" i="2" a="1"/>
  <c r="G2393" i="2" s="1"/>
  <c r="G2394" i="2" a="1"/>
  <c r="G2394" i="2"/>
  <c r="G2395" i="2" a="1"/>
  <c r="G2395" i="2"/>
  <c r="G2396" i="2" a="1"/>
  <c r="G2396" i="2"/>
  <c r="G2397" i="2" a="1"/>
  <c r="G2397" i="2"/>
  <c r="G2398" i="2" a="1"/>
  <c r="G2398" i="2"/>
  <c r="G2399" i="2" a="1"/>
  <c r="G2399" i="2" s="1"/>
  <c r="G2400" i="2" a="1"/>
  <c r="G2400" i="2"/>
  <c r="G2401" i="2" a="1"/>
  <c r="G2401" i="2"/>
  <c r="G2402" i="2" a="1"/>
  <c r="G2402" i="2"/>
  <c r="G2403" i="2" a="1"/>
  <c r="G2403" i="2"/>
  <c r="G2404" i="2" a="1"/>
  <c r="G2404" i="2" s="1"/>
  <c r="G2405" i="2" a="1"/>
  <c r="G2405" i="2"/>
  <c r="G2406" i="2" a="1"/>
  <c r="G2406" i="2"/>
  <c r="G2407" i="2" a="1"/>
  <c r="G2407" i="2" s="1"/>
  <c r="G2408" i="2" a="1"/>
  <c r="G2408" i="2"/>
  <c r="G2409" i="2" a="1"/>
  <c r="G2409" i="2"/>
  <c r="G2410" i="2" a="1"/>
  <c r="G2410" i="2" s="1"/>
  <c r="G2411" i="2" a="1"/>
  <c r="G2411" i="2"/>
  <c r="G2412" i="2" a="1"/>
  <c r="G2412" i="2"/>
  <c r="G2413" i="2" a="1"/>
  <c r="G2413" i="2" s="1"/>
  <c r="G2414" i="2" a="1"/>
  <c r="G2414" i="2"/>
  <c r="G2415" i="2" a="1"/>
  <c r="G2415" i="2" s="1"/>
  <c r="G2416" i="2" a="1"/>
  <c r="G2416" i="2"/>
  <c r="G2417" i="2" a="1"/>
  <c r="G2417" i="2" s="1"/>
  <c r="G2418" i="2" a="1"/>
  <c r="G2418" i="2"/>
  <c r="G2419" i="2" a="1"/>
  <c r="G2419" i="2"/>
  <c r="G2420" i="2" a="1"/>
  <c r="G2420" i="2"/>
  <c r="G2421" i="2" a="1"/>
  <c r="G2421" i="2"/>
  <c r="G2422" i="2" a="1"/>
  <c r="G2422" i="2" s="1"/>
  <c r="G2423" i="2" a="1"/>
  <c r="G2423" i="2" s="1"/>
  <c r="G2424" i="2" a="1"/>
  <c r="G2424" i="2"/>
  <c r="G2425" i="2" a="1"/>
  <c r="G2425" i="2" s="1"/>
  <c r="G2426" i="2" a="1"/>
  <c r="G2426" i="2"/>
  <c r="G2427" i="2" a="1"/>
  <c r="G2427" i="2" s="1"/>
  <c r="G2428" i="2" a="1"/>
  <c r="G2428" i="2"/>
  <c r="G2429" i="2" a="1"/>
  <c r="G2429" i="2"/>
  <c r="G2430" i="2" a="1"/>
  <c r="G2430" i="2"/>
  <c r="G2431" i="2" a="1"/>
  <c r="G2431" i="2" s="1"/>
  <c r="G2432" i="2" a="1"/>
  <c r="G2432" i="2"/>
  <c r="G2433" i="2" a="1"/>
  <c r="G2433" i="2"/>
  <c r="G2434" i="2" a="1"/>
  <c r="G2434" i="2" s="1"/>
  <c r="G2435" i="2" a="1"/>
  <c r="G2435" i="2"/>
  <c r="G2436" i="2" a="1"/>
  <c r="G2436" i="2"/>
  <c r="G2437" i="2" a="1"/>
  <c r="G2437" i="2"/>
  <c r="G2438" i="2" a="1"/>
  <c r="G2438" i="2"/>
  <c r="G2439" i="2" a="1"/>
  <c r="G2439" i="2" s="1"/>
  <c r="G2440" i="2" a="1"/>
  <c r="G2440" i="2"/>
  <c r="G2441" i="2" a="1"/>
  <c r="G2441" i="2" s="1"/>
  <c r="G2442" i="2" a="1"/>
  <c r="G2442" i="2"/>
  <c r="G2443" i="2" a="1"/>
  <c r="G2443" i="2"/>
  <c r="G2444" i="2" a="1"/>
  <c r="G2444" i="2" s="1"/>
  <c r="G2445" i="2" a="1"/>
  <c r="G2445" i="2"/>
  <c r="G2446" i="2" a="1"/>
  <c r="G2446" i="2"/>
  <c r="G2447" i="2" a="1"/>
  <c r="G2447" i="2" s="1"/>
  <c r="G2448" i="2" a="1"/>
  <c r="G2448" i="2"/>
  <c r="G2449" i="2" a="1"/>
  <c r="G2449" i="2"/>
  <c r="G2450" i="2" a="1"/>
  <c r="G2450" i="2" s="1"/>
  <c r="G2451" i="2" a="1"/>
  <c r="G2451" i="2"/>
  <c r="G2452" i="2" a="1"/>
  <c r="G2452" i="2" s="1"/>
  <c r="G2453" i="2" a="1"/>
  <c r="G2453" i="2"/>
  <c r="G2454" i="2" a="1"/>
  <c r="G2454" i="2"/>
  <c r="G2455" i="2" a="1"/>
  <c r="G2455" i="2" s="1"/>
  <c r="G2456" i="2" a="1"/>
  <c r="G2456" i="2"/>
  <c r="G2457" i="2" a="1"/>
  <c r="G2457" i="2"/>
  <c r="G2458" i="2" a="1"/>
  <c r="G2458" i="2"/>
  <c r="G2459" i="2" a="1"/>
  <c r="G2459" i="2" s="1"/>
  <c r="G2460" i="2" a="1"/>
  <c r="G2460" i="2" s="1"/>
  <c r="G2461" i="2" a="1"/>
  <c r="G2461" i="2" s="1"/>
  <c r="G2462" i="2" a="1"/>
  <c r="G2462" i="2"/>
  <c r="G2463" i="2" a="1"/>
  <c r="G2463" i="2" s="1"/>
  <c r="G2464" i="2" a="1"/>
  <c r="G2464" i="2"/>
  <c r="G2465" i="2" a="1"/>
  <c r="G2465" i="2"/>
  <c r="G2466" i="2" a="1"/>
  <c r="G2466" i="2"/>
  <c r="G2467" i="2" a="1"/>
  <c r="G2467" i="2"/>
  <c r="G2468" i="2" a="1"/>
  <c r="G2468" i="2"/>
  <c r="G2469" i="2" a="1"/>
  <c r="G2469" i="2" s="1"/>
  <c r="G2470" i="2" a="1"/>
  <c r="G2470" i="2"/>
  <c r="G2471" i="2" a="1"/>
  <c r="G2471" i="2" s="1"/>
  <c r="G2472" i="2" a="1"/>
  <c r="G2472" i="2"/>
  <c r="G2473" i="2" a="1"/>
  <c r="G2473" i="2"/>
  <c r="G2474" i="2" a="1"/>
  <c r="G2474" i="2"/>
  <c r="G2475" i="2" a="1"/>
  <c r="G2475" i="2"/>
  <c r="G2476" i="2" a="1"/>
  <c r="G2476" i="2"/>
  <c r="G2477" i="2" a="1"/>
  <c r="G2477" i="2"/>
  <c r="G2478" i="2" a="1"/>
  <c r="G2478" i="2" s="1"/>
  <c r="G2479" i="2" a="1"/>
  <c r="G2479" i="2" s="1"/>
  <c r="G2480" i="2" a="1"/>
  <c r="G2480" i="2"/>
  <c r="G2481" i="2" a="1"/>
  <c r="G2481" i="2"/>
  <c r="G2482" i="2" a="1"/>
  <c r="G2482" i="2"/>
  <c r="G2483" i="2" a="1"/>
  <c r="G2483" i="2"/>
  <c r="G2484" i="2" a="1"/>
  <c r="G2484" i="2"/>
  <c r="G2485" i="2" a="1"/>
  <c r="G2485" i="2"/>
  <c r="G2486" i="2" a="1"/>
  <c r="G2486" i="2"/>
  <c r="G2487" i="2" a="1"/>
  <c r="G2487" i="2" s="1"/>
  <c r="G2488" i="2" a="1"/>
  <c r="G2488" i="2"/>
  <c r="G2489" i="2" a="1"/>
  <c r="G2489" i="2"/>
  <c r="G2490" i="2" a="1"/>
  <c r="G2490" i="2"/>
  <c r="G2491" i="2" a="1"/>
  <c r="G2491" i="2"/>
  <c r="G2492" i="2" a="1"/>
  <c r="G2492" i="2"/>
  <c r="G2493" i="2" a="1"/>
  <c r="G2493" i="2"/>
  <c r="G2494" i="2" a="1"/>
  <c r="G2494" i="2"/>
  <c r="G2495" i="2" a="1"/>
  <c r="G2495" i="2" s="1"/>
  <c r="G2496" i="2" a="1"/>
  <c r="G2496" i="2"/>
  <c r="G2497" i="2" a="1"/>
  <c r="G2497" i="2"/>
  <c r="G2498" i="2" a="1"/>
  <c r="G2498" i="2"/>
  <c r="G2499" i="2" a="1"/>
  <c r="G2499" i="2"/>
  <c r="G2500" i="2" a="1"/>
  <c r="G2500" i="2"/>
  <c r="G2501" i="2" a="1"/>
  <c r="G2501" i="2"/>
  <c r="G2502" i="2" a="1"/>
  <c r="G2502" i="2"/>
  <c r="G2503" i="2" a="1"/>
  <c r="G2503" i="2" s="1"/>
  <c r="G2504" i="2" a="1"/>
  <c r="G2504" i="2" s="1"/>
  <c r="G2505" i="2" a="1"/>
  <c r="G2505" i="2"/>
  <c r="G2506" i="2" a="1"/>
  <c r="G2506" i="2"/>
  <c r="G2507" i="2" a="1"/>
  <c r="G2507" i="2"/>
  <c r="G2508" i="2" a="1"/>
  <c r="G2508" i="2"/>
  <c r="G2509" i="2" a="1"/>
  <c r="G2509" i="2"/>
  <c r="G2510" i="2" a="1"/>
  <c r="G2510" i="2"/>
  <c r="G2511" i="2" a="1"/>
  <c r="G2511" i="2" s="1"/>
  <c r="G2512" i="2" a="1"/>
  <c r="G2512" i="2"/>
  <c r="G2513" i="2" a="1"/>
  <c r="G2513" i="2"/>
  <c r="G2514" i="2" a="1"/>
  <c r="G2514" i="2"/>
  <c r="G2515" i="2" a="1"/>
  <c r="G2515" i="2"/>
  <c r="G2516" i="2" a="1"/>
  <c r="G2516" i="2"/>
  <c r="G2517" i="2" a="1"/>
  <c r="G2517" i="2"/>
  <c r="G2518" i="2" a="1"/>
  <c r="G2518" i="2"/>
  <c r="G2519" i="2" a="1"/>
  <c r="G2519" i="2" s="1"/>
  <c r="G2520" i="2" a="1"/>
  <c r="G2520" i="2"/>
  <c r="G2521" i="2" a="1"/>
  <c r="G2521" i="2" s="1"/>
  <c r="G2522" i="2" a="1"/>
  <c r="G2522" i="2"/>
  <c r="G2523" i="2" a="1"/>
  <c r="G2523" i="2"/>
  <c r="G2524" i="2" a="1"/>
  <c r="G2524" i="2"/>
  <c r="G2525" i="2" a="1"/>
  <c r="G2525" i="2"/>
  <c r="G2526" i="2" a="1"/>
  <c r="G2526" i="2"/>
  <c r="G2527" i="2" a="1"/>
  <c r="G2527" i="2" s="1"/>
  <c r="G2528" i="2" a="1"/>
  <c r="G2528" i="2"/>
  <c r="G2529" i="2" a="1"/>
  <c r="G2529" i="2"/>
  <c r="G2530" i="2" a="1"/>
  <c r="G2530" i="2"/>
  <c r="G2531" i="2" a="1"/>
  <c r="G2531" i="2" s="1"/>
  <c r="G2532" i="2" a="1"/>
  <c r="G2532" i="2"/>
  <c r="G2533" i="2" a="1"/>
  <c r="G2533" i="2"/>
  <c r="G2534" i="2" a="1"/>
  <c r="G2534" i="2"/>
  <c r="G2535" i="2" a="1"/>
  <c r="G2535" i="2" s="1"/>
  <c r="G2536" i="2" a="1"/>
  <c r="G2536" i="2"/>
  <c r="G2537" i="2" a="1"/>
  <c r="G2537" i="2"/>
  <c r="G2538" i="2" a="1"/>
  <c r="G2538" i="2" s="1"/>
  <c r="G2539" i="2" a="1"/>
  <c r="G2539" i="2"/>
  <c r="G2540" i="2" a="1"/>
  <c r="G2540" i="2" s="1"/>
  <c r="G2541" i="2" a="1"/>
  <c r="G2541" i="2"/>
  <c r="G2542" i="2" a="1"/>
  <c r="G2542" i="2"/>
  <c r="G2543" i="2" a="1"/>
  <c r="G2543" i="2" s="1"/>
  <c r="G2544" i="2" a="1"/>
  <c r="G2544" i="2"/>
  <c r="G2545" i="2" a="1"/>
  <c r="G2545" i="2"/>
  <c r="G2546" i="2" a="1"/>
  <c r="G2546" i="2"/>
  <c r="G2547" i="2" a="1"/>
  <c r="G2547" i="2"/>
  <c r="G2548" i="2" a="1"/>
  <c r="G2548" i="2" s="1"/>
  <c r="G2549" i="2" a="1"/>
  <c r="G2549" i="2"/>
  <c r="G2550" i="2" a="1"/>
  <c r="G2550" i="2"/>
  <c r="G2551" i="2" a="1"/>
  <c r="G2551" i="2" s="1"/>
  <c r="G2552" i="2" a="1"/>
  <c r="G2552" i="2"/>
  <c r="G2553" i="2" a="1"/>
  <c r="G2553" i="2"/>
  <c r="G2554" i="2" a="1"/>
  <c r="G2554" i="2"/>
  <c r="G2555" i="2" a="1"/>
  <c r="G2555" i="2" s="1"/>
  <c r="G2556" i="2" a="1"/>
  <c r="G2556" i="2"/>
  <c r="G2557" i="2" a="1"/>
  <c r="G2557" i="2" s="1"/>
  <c r="G2558" i="2" a="1"/>
  <c r="G2558" i="2"/>
  <c r="G2559" i="2" a="1"/>
  <c r="G2559" i="2" s="1"/>
  <c r="G2560" i="2" a="1"/>
  <c r="G2560" i="2"/>
  <c r="G2561" i="2" a="1"/>
  <c r="G2561" i="2"/>
  <c r="G2562" i="2" a="1"/>
  <c r="G2562" i="2"/>
  <c r="G2563" i="2" a="1"/>
  <c r="G2563" i="2"/>
  <c r="G2564" i="2" a="1"/>
  <c r="G2564" i="2"/>
  <c r="G2565" i="2" a="1"/>
  <c r="G2565" i="2"/>
  <c r="G2566" i="2" a="1"/>
  <c r="G2566" i="2" s="1"/>
  <c r="G2567" i="2" a="1"/>
  <c r="G2567" i="2" s="1"/>
  <c r="G2568" i="2" a="1"/>
  <c r="G2568" i="2"/>
  <c r="G2569" i="2" a="1"/>
  <c r="G2569" i="2"/>
  <c r="G2570" i="2" a="1"/>
  <c r="G2570" i="2"/>
  <c r="G2571" i="2" a="1"/>
  <c r="G2571" i="2"/>
  <c r="G2572" i="2" a="1"/>
  <c r="G2572" i="2" s="1"/>
  <c r="G2573" i="2" a="1"/>
  <c r="G2573" i="2"/>
  <c r="G2574" i="2" a="1"/>
  <c r="G2574" i="2"/>
  <c r="G2575" i="2" a="1"/>
  <c r="G2575" i="2" s="1"/>
  <c r="G2576" i="2" a="1"/>
  <c r="G2576" i="2"/>
  <c r="G2577" i="2" a="1"/>
  <c r="G2577" i="2"/>
  <c r="G2578" i="2" a="1"/>
  <c r="G2578" i="2"/>
  <c r="G2579" i="2" a="1"/>
  <c r="G2579" i="2"/>
  <c r="G2580" i="2" a="1"/>
  <c r="G2580" i="2"/>
  <c r="G2581" i="2" a="1"/>
  <c r="G2581" i="2"/>
  <c r="G2582" i="2" a="1"/>
  <c r="G2582" i="2"/>
  <c r="G2583" i="2" a="1"/>
  <c r="G2583" i="2" s="1"/>
  <c r="G2584" i="2" a="1"/>
  <c r="G2584" i="2" s="1"/>
  <c r="G2585" i="2" a="1"/>
  <c r="G2585" i="2"/>
  <c r="G2586" i="2" a="1"/>
  <c r="G2586" i="2"/>
  <c r="G2587" i="2" a="1"/>
  <c r="G2587" i="2"/>
  <c r="G2588" i="2" a="1"/>
  <c r="G2588" i="2"/>
  <c r="G2589" i="2" a="1"/>
  <c r="G2589" i="2" s="1"/>
  <c r="G2590" i="2" a="1"/>
  <c r="G2590" i="2"/>
  <c r="G2591" i="2" a="1"/>
  <c r="G2591" i="2" s="1"/>
  <c r="G2592" i="2" a="1"/>
  <c r="G2592" i="2"/>
  <c r="G2593" i="2" a="1"/>
  <c r="G2593" i="2" s="1"/>
  <c r="G2594" i="2" a="1"/>
  <c r="G2594" i="2"/>
  <c r="G2595" i="2" a="1"/>
  <c r="G2595" i="2"/>
  <c r="G2596" i="2" a="1"/>
  <c r="G2596" i="2" s="1"/>
  <c r="G2597" i="2" a="1"/>
  <c r="G2597" i="2"/>
  <c r="G2598" i="2" a="1"/>
  <c r="G2598" i="2"/>
  <c r="G2599" i="2" a="1"/>
  <c r="G2599" i="2" s="1"/>
  <c r="G2600" i="2" a="1"/>
  <c r="G2600" i="2"/>
  <c r="G2601" i="2" a="1"/>
  <c r="G2601" i="2" s="1"/>
  <c r="G2602" i="2" a="1"/>
  <c r="G2602" i="2"/>
  <c r="G2603" i="2" a="1"/>
  <c r="G2603" i="2"/>
  <c r="G2604" i="2" a="1"/>
  <c r="G2604" i="2"/>
  <c r="G2605" i="2" a="1"/>
  <c r="G2605" i="2" s="1"/>
  <c r="G2606" i="2" a="1"/>
  <c r="G2606" i="2" s="1"/>
  <c r="G2607" i="2" a="1"/>
  <c r="G2607" i="2" s="1"/>
  <c r="G2608" i="2" a="1"/>
  <c r="G2608" i="2"/>
  <c r="G2609" i="2" a="1"/>
  <c r="G2609" i="2"/>
  <c r="G2610" i="2" a="1"/>
  <c r="G2610" i="2" s="1"/>
  <c r="G2611" i="2" a="1"/>
  <c r="G2611" i="2"/>
  <c r="G2612" i="2" a="1"/>
  <c r="G2612" i="2"/>
  <c r="G2613" i="2" a="1"/>
  <c r="G2613" i="2"/>
  <c r="G2614" i="2" a="1"/>
  <c r="G2614" i="2"/>
  <c r="G2615" i="2" a="1"/>
  <c r="G2615" i="2" s="1"/>
  <c r="G2616" i="2" a="1"/>
  <c r="G2616" i="2"/>
  <c r="G2617" i="2" a="1"/>
  <c r="G2617" i="2"/>
  <c r="G2618" i="2" a="1"/>
  <c r="G2618" i="2"/>
  <c r="G2619" i="2" a="1"/>
  <c r="G2619" i="2" s="1"/>
  <c r="G2620" i="2" a="1"/>
  <c r="G2620" i="2"/>
  <c r="G2621" i="2" a="1"/>
  <c r="G2621" i="2"/>
  <c r="G2622" i="2" a="1"/>
  <c r="G2622" i="2"/>
  <c r="G2623" i="2" a="1"/>
  <c r="G2623" i="2" s="1"/>
  <c r="G2624" i="2" a="1"/>
  <c r="G2624" i="2"/>
  <c r="G2625" i="2" a="1"/>
  <c r="G2625" i="2"/>
  <c r="G2626" i="2" a="1"/>
  <c r="G2626" i="2"/>
  <c r="G2627" i="2" a="1"/>
  <c r="G2627" i="2" s="1"/>
  <c r="G2628" i="2" a="1"/>
  <c r="G2628" i="2"/>
  <c r="G2629" i="2" a="1"/>
  <c r="G2629" i="2"/>
  <c r="G2630" i="2" a="1"/>
  <c r="G2630" i="2"/>
  <c r="G2631" i="2" a="1"/>
  <c r="G2631" i="2" s="1"/>
  <c r="G2632" i="2" a="1"/>
  <c r="G2632" i="2" s="1"/>
  <c r="G2633" i="2" a="1"/>
  <c r="G2633" i="2"/>
  <c r="G2634" i="2" a="1"/>
  <c r="G2634" i="2"/>
  <c r="G2635" i="2" a="1"/>
  <c r="G2635" i="2"/>
  <c r="G2636" i="2" a="1"/>
  <c r="G2636" i="2" s="1"/>
  <c r="G2637" i="2" a="1"/>
  <c r="G2637" i="2"/>
  <c r="G2638" i="2" a="1"/>
  <c r="G2638" i="2"/>
  <c r="G2639" i="2" a="1"/>
  <c r="G2639" i="2" s="1"/>
  <c r="G2640" i="2" a="1"/>
  <c r="G2640" i="2"/>
  <c r="G2641" i="2" a="1"/>
  <c r="G2641" i="2"/>
  <c r="G2642" i="2" a="1"/>
  <c r="G2642" i="2"/>
  <c r="G2643" i="2" a="1"/>
  <c r="G2643" i="2"/>
  <c r="G2644" i="2" a="1"/>
  <c r="G2644" i="2"/>
  <c r="G2645" i="2" a="1"/>
  <c r="G2645" i="2" s="1"/>
  <c r="G2646" i="2" a="1"/>
  <c r="G2646" i="2"/>
  <c r="G2647" i="2" a="1"/>
  <c r="G2647" i="2" s="1"/>
  <c r="G2648" i="2" a="1"/>
  <c r="G2648" i="2"/>
  <c r="G2649" i="2" a="1"/>
  <c r="G2649" i="2" s="1"/>
  <c r="G2650" i="2" a="1"/>
  <c r="G2650" i="2"/>
  <c r="G2651" i="2" a="1"/>
  <c r="G2651" i="2"/>
  <c r="G2652" i="2" a="1"/>
  <c r="G2652" i="2" s="1"/>
  <c r="G2653" i="2" a="1"/>
  <c r="G2653" i="2"/>
  <c r="G2654" i="2" a="1"/>
  <c r="G2654" i="2" s="1"/>
  <c r="G2655" i="2" a="1"/>
  <c r="G2655" i="2" s="1"/>
  <c r="G2656" i="2" a="1"/>
  <c r="G2656" i="2"/>
  <c r="G2657" i="2" a="1"/>
  <c r="G2657" i="2"/>
  <c r="G2658" i="2" a="1"/>
  <c r="G2658" i="2"/>
  <c r="G2659" i="2" a="1"/>
  <c r="G2659" i="2"/>
  <c r="G2660" i="2" a="1"/>
  <c r="G2660" i="2"/>
  <c r="G2661" i="2" a="1"/>
  <c r="G2661" i="2" s="1"/>
  <c r="G2662" i="2" a="1"/>
  <c r="G2662" i="2" s="1"/>
  <c r="G2663" i="2" a="1"/>
  <c r="G2663" i="2" s="1"/>
  <c r="G2664" i="2" a="1"/>
  <c r="G2664" i="2"/>
  <c r="G2665" i="2" a="1"/>
  <c r="G2665" i="2"/>
  <c r="G2666" i="2" a="1"/>
  <c r="G2666" i="2" s="1"/>
  <c r="G2667" i="2" a="1"/>
  <c r="G2667" i="2"/>
  <c r="G2668" i="2" a="1"/>
  <c r="G2668" i="2"/>
  <c r="G2669" i="2" a="1"/>
  <c r="G2669" i="2"/>
  <c r="G2670" i="2" a="1"/>
  <c r="G2670" i="2"/>
  <c r="G2671" i="2" a="1"/>
  <c r="G2671" i="2" s="1"/>
  <c r="G2672" i="2" a="1"/>
  <c r="G2672" i="2" s="1"/>
  <c r="G2673" i="2" a="1"/>
  <c r="G2673" i="2"/>
  <c r="G2674" i="2" a="1"/>
  <c r="G2674" i="2"/>
  <c r="G2675" i="2" a="1"/>
  <c r="G2675" i="2"/>
  <c r="G2676" i="2" a="1"/>
  <c r="G2676" i="2"/>
  <c r="G2677" i="2" a="1"/>
  <c r="G2677" i="2"/>
  <c r="G2678" i="2" a="1"/>
  <c r="G2678" i="2"/>
  <c r="G2679" i="2" a="1"/>
  <c r="G2679" i="2" s="1"/>
  <c r="G2680" i="2" a="1"/>
  <c r="G2680" i="2" s="1"/>
  <c r="G2681" i="2" a="1"/>
  <c r="G2681" i="2"/>
  <c r="G2682" i="2" a="1"/>
  <c r="G2682" i="2"/>
  <c r="G2683" i="2" a="1"/>
  <c r="G2683" i="2" s="1"/>
  <c r="G2684" i="2" a="1"/>
  <c r="G2684" i="2"/>
  <c r="G2685" i="2" a="1"/>
  <c r="G2685" i="2"/>
  <c r="G2686" i="2" a="1"/>
  <c r="G2686" i="2"/>
  <c r="G2687" i="2" a="1"/>
  <c r="G2687" i="2" s="1"/>
  <c r="G2688" i="2" a="1"/>
  <c r="G2688" i="2"/>
  <c r="G2689" i="2" a="1"/>
  <c r="G2689" i="2" s="1"/>
  <c r="G2690" i="2" a="1"/>
  <c r="G2690" i="2"/>
  <c r="G2691" i="2" a="1"/>
  <c r="G2691" i="2"/>
  <c r="G2692" i="2" a="1"/>
  <c r="G2692" i="2"/>
  <c r="G2693" i="2" a="1"/>
  <c r="G2693" i="2"/>
  <c r="G2694" i="2" a="1"/>
  <c r="G2694" i="2"/>
  <c r="G2695" i="2" a="1"/>
  <c r="G2695" i="2" s="1"/>
  <c r="G2696" i="2" a="1"/>
  <c r="G2696" i="2"/>
  <c r="G2697" i="2" a="1"/>
  <c r="G2697" i="2"/>
  <c r="G2698" i="2" a="1"/>
  <c r="G2698" i="2" s="1"/>
  <c r="G2699" i="2" a="1"/>
  <c r="G2699" i="2" s="1"/>
  <c r="G2700" i="2" a="1"/>
  <c r="G2700" i="2" s="1"/>
  <c r="G2701" i="2" a="1"/>
  <c r="G2701" i="2"/>
  <c r="G2702" i="2" a="1"/>
  <c r="G2702" i="2"/>
  <c r="G2703" i="2" a="1"/>
  <c r="G2703" i="2" s="1"/>
  <c r="G2704" i="2" a="1"/>
  <c r="G2704" i="2"/>
  <c r="G2705" i="2" a="1"/>
  <c r="G2705" i="2"/>
  <c r="G2706" i="2" a="1"/>
  <c r="G2706" i="2"/>
  <c r="G2707" i="2" a="1"/>
  <c r="G2707" i="2" s="1"/>
  <c r="G2708" i="2" a="1"/>
  <c r="G2708" i="2"/>
  <c r="G2709" i="2" a="1"/>
  <c r="G2709" i="2"/>
  <c r="G2710" i="2" a="1"/>
  <c r="G2710" i="2"/>
  <c r="G2711" i="2" a="1"/>
  <c r="G2711" i="2" s="1"/>
  <c r="G2712" i="2" a="1"/>
  <c r="G2712" i="2"/>
  <c r="G2713" i="2" a="1"/>
  <c r="G2713" i="2"/>
  <c r="G2714" i="2" a="1"/>
  <c r="G2714" i="2"/>
  <c r="G2715" i="2" a="1"/>
  <c r="G2715" i="2" s="1"/>
  <c r="G2716" i="2" a="1"/>
  <c r="G2716" i="2"/>
  <c r="G2717" i="2" a="1"/>
  <c r="G2717" i="2" s="1"/>
  <c r="G2718" i="2" a="1"/>
  <c r="G2718" i="2"/>
  <c r="G2719" i="2" a="1"/>
  <c r="G2719" i="2" s="1"/>
  <c r="G2720" i="2" a="1"/>
  <c r="G2720" i="2"/>
  <c r="G2721" i="2" a="1"/>
  <c r="G2721" i="2"/>
  <c r="G2722" i="2" a="1"/>
  <c r="G2722" i="2"/>
  <c r="G2723" i="2" a="1"/>
  <c r="G2723" i="2"/>
  <c r="G2724" i="2" a="1"/>
  <c r="G2724" i="2" s="1"/>
  <c r="G2725" i="2" a="1"/>
  <c r="G2725" i="2"/>
  <c r="G2726" i="2" a="1"/>
  <c r="G2726" i="2"/>
  <c r="G2727" i="2" a="1"/>
  <c r="G2727" i="2" s="1"/>
  <c r="G2728" i="2" a="1"/>
  <c r="G2728" i="2"/>
  <c r="G2729" i="2" a="1"/>
  <c r="G2729" i="2"/>
  <c r="G2730" i="2" a="1"/>
  <c r="G2730" i="2"/>
  <c r="G2731" i="2" a="1"/>
  <c r="G2731" i="2"/>
  <c r="G2732" i="2" a="1"/>
  <c r="G2732" i="2"/>
  <c r="G2733" i="2" a="1"/>
  <c r="G2733" i="2" s="1"/>
  <c r="G2734" i="2" a="1"/>
  <c r="G2734" i="2" s="1"/>
  <c r="G2735" i="2" a="1"/>
  <c r="G2735" i="2" s="1"/>
  <c r="G2736" i="2" a="1"/>
  <c r="G2736" i="2"/>
  <c r="G2737" i="2" a="1"/>
  <c r="G2737" i="2" s="1"/>
  <c r="G2738" i="2" a="1"/>
  <c r="G2738" i="2"/>
  <c r="G2739" i="2" a="1"/>
  <c r="G2739" i="2"/>
  <c r="G2740" i="2" a="1"/>
  <c r="G2740" i="2"/>
  <c r="G2741" i="2" a="1"/>
  <c r="G2741" i="2"/>
  <c r="G2742" i="2" a="1"/>
  <c r="G2742" i="2" s="1"/>
  <c r="G2743" i="2" a="1"/>
  <c r="G2743" i="2" s="1"/>
  <c r="G2744" i="2" a="1"/>
  <c r="G2744" i="2"/>
  <c r="G2745" i="2" a="1"/>
  <c r="G2745" i="2"/>
  <c r="G2746" i="2" a="1"/>
  <c r="G2746" i="2" s="1"/>
  <c r="G2747" i="2" a="1"/>
  <c r="G2747" i="2"/>
  <c r="G2748" i="2" a="1"/>
  <c r="G2748" i="2"/>
  <c r="G2749" i="2" a="1"/>
  <c r="G2749" i="2"/>
  <c r="G2750" i="2" a="1"/>
  <c r="G2750" i="2" s="1"/>
  <c r="G2751" i="2" a="1"/>
  <c r="G2751" i="2" s="1"/>
  <c r="G2752" i="2" a="1"/>
  <c r="G2752" i="2"/>
  <c r="G2753" i="2" a="1"/>
  <c r="G2753" i="2"/>
  <c r="G2754" i="2" a="1"/>
  <c r="G2754" i="2"/>
  <c r="G2755" i="2" a="1"/>
  <c r="G2755" i="2" s="1"/>
  <c r="G2756" i="2" a="1"/>
  <c r="G2756" i="2"/>
  <c r="G2757" i="2" a="1"/>
  <c r="G2757" i="2"/>
  <c r="G2758" i="2" a="1"/>
  <c r="G2758" i="2"/>
  <c r="G2759" i="2" a="1"/>
  <c r="G2759" i="2" s="1"/>
  <c r="G2760" i="2" a="1"/>
  <c r="G2760" i="2" s="1"/>
  <c r="G2761" i="2" a="1"/>
  <c r="G2761" i="2"/>
  <c r="G2762" i="2" a="1"/>
  <c r="G2762" i="2"/>
  <c r="G2763" i="2" a="1"/>
  <c r="G2763" i="2"/>
  <c r="G2764" i="2" a="1"/>
  <c r="G2764" i="2" s="1"/>
  <c r="G2765" i="2" a="1"/>
  <c r="G2765" i="2"/>
  <c r="G2766" i="2" a="1"/>
  <c r="G2766" i="2"/>
  <c r="G2767" i="2" a="1"/>
  <c r="G2767" i="2" s="1"/>
  <c r="G2768" i="2" a="1"/>
  <c r="G2768" i="2" s="1"/>
  <c r="G2769" i="2" a="1"/>
  <c r="G2769" i="2"/>
  <c r="G2770" i="2" a="1"/>
  <c r="G2770" i="2"/>
  <c r="G2771" i="2" a="1"/>
  <c r="G2771" i="2"/>
  <c r="G2772" i="2" a="1"/>
  <c r="G2772" i="2"/>
  <c r="G2773" i="2" a="1"/>
  <c r="G2773" i="2" s="1"/>
  <c r="G2774" i="2" a="1"/>
  <c r="G2774" i="2"/>
  <c r="G2775" i="2" a="1"/>
  <c r="G2775" i="2" s="1"/>
  <c r="G2776" i="2" a="1"/>
  <c r="G2776" i="2"/>
  <c r="G2777" i="2" a="1"/>
  <c r="G2777" i="2" s="1"/>
  <c r="G2778" i="2" a="1"/>
  <c r="G2778" i="2"/>
  <c r="G2779" i="2" a="1"/>
  <c r="G2779" i="2"/>
  <c r="G2780" i="2" a="1"/>
  <c r="G2780" i="2"/>
  <c r="G2781" i="2" a="1"/>
  <c r="G2781" i="2"/>
  <c r="G2782" i="2" a="1"/>
  <c r="G2782" i="2" s="1"/>
  <c r="G2783" i="2" a="1"/>
  <c r="G2783" i="2" s="1"/>
  <c r="G2784" i="2" a="1"/>
  <c r="G2784" i="2"/>
  <c r="G2785" i="2" a="1"/>
  <c r="G2785" i="2"/>
  <c r="G2786" i="2" a="1"/>
  <c r="G2786" i="2"/>
  <c r="G2787" i="2" a="1"/>
  <c r="G2787" i="2"/>
  <c r="G2788" i="2" a="1"/>
  <c r="G2788" i="2"/>
  <c r="G2789" i="2" a="1"/>
  <c r="G2789" i="2"/>
  <c r="G2790" i="2" a="1"/>
  <c r="G2790" i="2"/>
  <c r="G2791" i="2" a="1"/>
  <c r="G2791" i="2" s="1"/>
  <c r="G2792" i="2" a="1"/>
  <c r="G2792" i="2"/>
  <c r="G2793" i="2" a="1"/>
  <c r="G2793" i="2"/>
  <c r="G2794" i="2" a="1"/>
  <c r="G2794" i="2" s="1"/>
  <c r="G2795" i="2" a="1"/>
  <c r="G2795" i="2"/>
  <c r="G2796" i="2" a="1"/>
  <c r="G2796" i="2"/>
  <c r="G2797" i="2" a="1"/>
  <c r="G2797" i="2"/>
  <c r="G2798" i="2" a="1"/>
  <c r="G2798" i="2"/>
  <c r="G2799" i="2" a="1"/>
  <c r="G2799" i="2" s="1"/>
  <c r="G2800" i="2" a="1"/>
  <c r="G2800" i="2" s="1"/>
  <c r="G2801" i="2" a="1"/>
  <c r="G2801" i="2"/>
  <c r="G2802" i="2" a="1"/>
  <c r="G2802" i="2"/>
  <c r="G2803" i="2" a="1"/>
  <c r="G2803" i="2"/>
  <c r="G2804" i="2" a="1"/>
  <c r="G2804" i="2"/>
  <c r="G2805" i="2" a="1"/>
  <c r="G2805" i="2"/>
  <c r="G2806" i="2" a="1"/>
  <c r="G2806" i="2"/>
  <c r="G2807" i="2" a="1"/>
  <c r="G2807" i="2" s="1"/>
  <c r="G2808" i="2" a="1"/>
  <c r="G2808" i="2"/>
  <c r="G2809" i="2" a="1"/>
  <c r="G2809" i="2"/>
  <c r="G2810" i="2" a="1"/>
  <c r="G2810" i="2"/>
  <c r="G2811" i="2" a="1"/>
  <c r="G2811" i="2" s="1"/>
  <c r="G2812" i="2" a="1"/>
  <c r="G2812" i="2"/>
  <c r="G2813" i="2" a="1"/>
  <c r="G2813" i="2"/>
  <c r="G2814" i="2" a="1"/>
  <c r="G2814" i="2"/>
  <c r="G2815" i="2" a="1"/>
  <c r="G2815" i="2" s="1"/>
  <c r="G2816" i="2" a="1"/>
  <c r="G2816" i="2"/>
  <c r="G2817" i="2" a="1"/>
  <c r="G2817" i="2"/>
  <c r="G2818" i="2" a="1"/>
  <c r="G2818" i="2"/>
  <c r="G2819" i="2" a="1"/>
  <c r="G2819" i="2"/>
  <c r="G2820" i="2" a="1"/>
  <c r="G2820" i="2"/>
  <c r="G2821" i="2" a="1"/>
  <c r="G2821" i="2" s="1"/>
  <c r="G2822" i="2" a="1"/>
  <c r="G2822" i="2"/>
  <c r="G2823" i="2" a="1"/>
  <c r="G2823" i="2" s="1"/>
  <c r="G2824" i="2" a="1"/>
  <c r="G2824" i="2"/>
  <c r="G2825" i="2" a="1"/>
  <c r="G2825" i="2"/>
  <c r="G2826" i="2" a="1"/>
  <c r="G2826" i="2"/>
  <c r="G2827" i="2" a="1"/>
  <c r="G2827" i="2"/>
  <c r="G2828" i="2" a="1"/>
  <c r="G2828" i="2" s="1"/>
  <c r="G2829" i="2" a="1"/>
  <c r="G2829" i="2"/>
  <c r="G2830" i="2" a="1"/>
  <c r="G2830" i="2" s="1"/>
  <c r="G2831" i="2" a="1"/>
  <c r="G2831" i="2" s="1"/>
  <c r="G2832" i="2" a="1"/>
  <c r="G2832" i="2"/>
  <c r="G2833" i="2" a="1"/>
  <c r="G2833" i="2"/>
  <c r="G2834" i="2" a="1"/>
  <c r="G2834" i="2"/>
  <c r="G2835" i="2" a="1"/>
  <c r="G2835" i="2"/>
  <c r="G2836" i="2" a="1"/>
  <c r="G2836" i="2" s="1"/>
  <c r="G2837" i="2" a="1"/>
  <c r="G2837" i="2"/>
  <c r="G2838" i="2" a="1"/>
  <c r="G2838" i="2" s="1"/>
  <c r="G2839" i="2" a="1"/>
  <c r="G2839" i="2" s="1"/>
  <c r="G2840" i="2" a="1"/>
  <c r="G2840" i="2"/>
  <c r="G2841" i="2" a="1"/>
  <c r="G2841" i="2"/>
  <c r="G2842" i="2" a="1"/>
  <c r="G2842" i="2"/>
  <c r="G2843" i="2" a="1"/>
  <c r="G2843" i="2"/>
  <c r="G2844" i="2" a="1"/>
  <c r="G2844" i="2"/>
  <c r="G2845" i="2" a="1"/>
  <c r="G2845" i="2" s="1"/>
  <c r="G2846" i="2" a="1"/>
  <c r="G2846" i="2"/>
  <c r="G2847" i="2" a="1"/>
  <c r="G2847" i="2" s="1"/>
  <c r="G2848" i="2" a="1"/>
  <c r="G2848" i="2" s="1"/>
  <c r="G2849" i="2" a="1"/>
  <c r="G2849" i="2"/>
  <c r="G2850" i="2" a="1"/>
  <c r="G2850" i="2"/>
  <c r="G2851" i="2" a="1"/>
  <c r="G2851" i="2"/>
  <c r="G2852" i="2" a="1"/>
  <c r="G2852" i="2"/>
  <c r="G2853" i="2" a="1"/>
  <c r="G2853" i="2"/>
  <c r="G2854" i="2" a="1"/>
  <c r="G2854" i="2"/>
  <c r="G2855" i="2" a="1"/>
  <c r="G2855" i="2" s="1"/>
  <c r="G2856" i="2" a="1"/>
  <c r="G2856" i="2" s="1"/>
  <c r="G2857" i="2" a="1"/>
  <c r="G2857" i="2"/>
  <c r="G2858" i="2" a="1"/>
  <c r="G2858" i="2"/>
  <c r="G2859" i="2" a="1"/>
  <c r="G2859" i="2"/>
  <c r="G2860" i="2" a="1"/>
  <c r="G2860" i="2"/>
  <c r="G2861" i="2" a="1"/>
  <c r="G2861" i="2"/>
  <c r="G2862" i="2" a="1"/>
  <c r="G2862" i="2" s="1"/>
  <c r="G2863" i="2" a="1"/>
  <c r="G2863" i="2" s="1"/>
  <c r="G2864" i="2" a="1"/>
  <c r="G2864" i="2"/>
  <c r="G2865" i="2" a="1"/>
  <c r="G2865" i="2" s="1"/>
  <c r="G2866" i="2" a="1"/>
  <c r="G2866" i="2"/>
  <c r="G2867" i="2" a="1"/>
  <c r="G2867" i="2"/>
  <c r="G2868" i="2" a="1"/>
  <c r="G2868" i="2"/>
  <c r="G2869" i="2" a="1"/>
  <c r="G2869" i="2"/>
  <c r="G2870" i="2" a="1"/>
  <c r="G2870" i="2"/>
  <c r="G2871" i="2" a="1"/>
  <c r="G2871" i="2" s="1"/>
  <c r="G2872" i="2" a="1"/>
  <c r="G2872" i="2"/>
  <c r="G2873" i="2" a="1"/>
  <c r="G2873" i="2"/>
  <c r="G2874" i="2" a="1"/>
  <c r="G2874" i="2" s="1"/>
  <c r="G2875" i="2" a="1"/>
  <c r="G2875" i="2"/>
  <c r="G2876" i="2" a="1"/>
  <c r="G2876" i="2"/>
  <c r="G2877" i="2" a="1"/>
  <c r="G2877" i="2"/>
  <c r="G2878" i="2" a="1"/>
  <c r="G2878" i="2"/>
  <c r="G2879" i="2" a="1"/>
  <c r="G2879" i="2" s="1"/>
  <c r="G2880" i="2" a="1"/>
  <c r="G2880" i="2"/>
  <c r="G2881" i="2" a="1"/>
  <c r="G2881" i="2"/>
  <c r="G2882" i="2" a="1"/>
  <c r="G2882" i="2" s="1"/>
  <c r="G2883" i="2" a="1"/>
  <c r="G2883" i="2"/>
  <c r="G2884" i="2" a="1"/>
  <c r="G2884" i="2"/>
  <c r="G2885" i="2" a="1"/>
  <c r="G2885" i="2"/>
  <c r="G2886" i="2" a="1"/>
  <c r="G2886" i="2"/>
  <c r="G2887" i="2" a="1"/>
  <c r="G2887" i="2" s="1"/>
  <c r="G2888" i="2" a="1"/>
  <c r="G2888" i="2" s="1"/>
  <c r="G2889" i="2" a="1"/>
  <c r="G2889" i="2"/>
  <c r="G2890" i="2" a="1"/>
  <c r="G2890" i="2"/>
  <c r="G2891" i="2" a="1"/>
  <c r="G2891" i="2" s="1"/>
  <c r="G2892" i="2" a="1"/>
  <c r="G2892" i="2"/>
  <c r="G2893" i="2" a="1"/>
  <c r="G2893" i="2"/>
  <c r="G2894" i="2" a="1"/>
  <c r="G2894" i="2"/>
  <c r="G2895" i="2" a="1"/>
  <c r="G2895" i="2" s="1"/>
  <c r="G2896" i="2" a="1"/>
  <c r="G2896" i="2"/>
  <c r="G2897" i="2" a="1"/>
  <c r="G2897" i="2"/>
  <c r="G2898" i="2" a="1"/>
  <c r="G2898" i="2"/>
  <c r="G2899" i="2" a="1"/>
  <c r="G2899" i="2"/>
  <c r="G2900" i="2" a="1"/>
  <c r="G2900" i="2" s="1"/>
  <c r="G2901" i="2" a="1"/>
  <c r="G2901" i="2"/>
  <c r="G2902" i="2" a="1"/>
  <c r="G2902" i="2"/>
  <c r="G2903" i="2" a="1"/>
  <c r="G2903" i="2" s="1"/>
  <c r="G2904" i="2" a="1"/>
  <c r="G2904" i="2"/>
  <c r="G2905" i="2" a="1"/>
  <c r="G2905" i="2" s="1"/>
  <c r="G2906" i="2" a="1"/>
  <c r="G2906" i="2"/>
  <c r="G2907" i="2" a="1"/>
  <c r="G2907" i="2"/>
  <c r="G2908" i="2" a="1"/>
  <c r="G2908" i="2"/>
  <c r="G2909" i="2" a="1"/>
  <c r="G2909" i="2" s="1"/>
  <c r="G2910" i="2" a="1"/>
  <c r="G2910" i="2"/>
  <c r="G2911" i="2" a="1"/>
  <c r="G2911" i="2" s="1"/>
  <c r="G2912" i="2" a="1"/>
  <c r="G2912" i="2"/>
  <c r="G2913" i="2" a="1"/>
  <c r="G2913" i="2"/>
  <c r="G2914" i="2" a="1"/>
  <c r="G2914" i="2"/>
  <c r="G2915" i="2" a="1"/>
  <c r="G2915" i="2"/>
  <c r="G2916" i="2" a="1"/>
  <c r="G2916" i="2"/>
  <c r="G2917" i="2" a="1"/>
  <c r="G2917" i="2" s="1"/>
  <c r="G2918" i="2" a="1"/>
  <c r="G2918" i="2"/>
  <c r="G2919" i="2" a="1"/>
  <c r="G2919" i="2" s="1"/>
  <c r="G2920" i="2" a="1"/>
  <c r="G2920" i="2"/>
  <c r="G2921" i="2" a="1"/>
  <c r="G2921" i="2"/>
  <c r="G2922" i="2" a="1"/>
  <c r="G2922" i="2" s="1"/>
  <c r="G2923" i="2" a="1"/>
  <c r="G2923" i="2"/>
  <c r="G2924" i="2" a="1"/>
  <c r="G2924" i="2"/>
  <c r="G2925" i="2" a="1"/>
  <c r="G2925" i="2"/>
  <c r="G2926" i="2" a="1"/>
  <c r="G2926" i="2" s="1"/>
  <c r="G2927" i="2" a="1"/>
  <c r="G2927" i="2" s="1"/>
  <c r="G2928" i="2" a="1"/>
  <c r="G2928" i="2"/>
  <c r="G2929" i="2" a="1"/>
  <c r="G2929" i="2"/>
  <c r="G2930" i="2" a="1"/>
  <c r="G2930" i="2" s="1"/>
  <c r="G2931" i="2" a="1"/>
  <c r="G2931" i="2"/>
  <c r="G2932" i="2" a="1"/>
  <c r="G2932" i="2"/>
  <c r="G2933" i="2" a="1"/>
  <c r="G2933" i="2"/>
  <c r="G2934" i="2" a="1"/>
  <c r="G2934" i="2"/>
  <c r="G2935" i="2" a="1"/>
  <c r="G2935" i="2" s="1"/>
  <c r="G2936" i="2" a="1"/>
  <c r="G2936" i="2"/>
  <c r="G2937" i="2" a="1"/>
  <c r="G2937" i="2"/>
  <c r="G2938" i="2" a="1"/>
  <c r="G2938" i="2"/>
  <c r="G2939" i="2" a="1"/>
  <c r="G2939" i="2" s="1"/>
  <c r="G2940" i="2" a="1"/>
  <c r="G2940" i="2"/>
  <c r="G2941" i="2" a="1"/>
  <c r="G2941" i="2"/>
  <c r="G2942" i="2" a="1"/>
  <c r="G2942" i="2"/>
  <c r="G2943" i="2" a="1"/>
  <c r="G2943" i="2" s="1"/>
  <c r="G2944" i="2" a="1"/>
  <c r="G2944" i="2" s="1"/>
  <c r="G2945" i="2" a="1"/>
  <c r="G2945" i="2"/>
  <c r="G2946" i="2" a="1"/>
  <c r="G2946" i="2"/>
  <c r="G2947" i="2" a="1"/>
  <c r="G2947" i="2"/>
  <c r="G2948" i="2" a="1"/>
  <c r="G2948" i="2"/>
  <c r="G2949" i="2" a="1"/>
  <c r="G2949" i="2"/>
  <c r="G2950" i="2" a="1"/>
  <c r="G2950" i="2"/>
  <c r="G2951" i="2" a="1"/>
  <c r="G2951" i="2" s="1"/>
  <c r="G2952" i="2" a="1"/>
  <c r="G2952" i="2"/>
  <c r="G2953" i="2" a="1"/>
  <c r="G2953" i="2" s="1"/>
  <c r="G2954" i="2" a="1"/>
  <c r="G2954" i="2"/>
  <c r="G2955" i="2" a="1"/>
  <c r="G2955" i="2"/>
  <c r="G2956" i="2" a="1"/>
  <c r="G2956" i="2" s="1"/>
  <c r="G2957" i="2" a="1"/>
  <c r="G2957" i="2"/>
  <c r="G2958" i="2" a="1"/>
  <c r="G2958" i="2"/>
  <c r="G2959" i="2" a="1"/>
  <c r="G2959" i="2" s="1"/>
  <c r="G2960" i="2" a="1"/>
  <c r="G2960" i="2"/>
  <c r="G2961" i="2" a="1"/>
  <c r="G2961" i="2"/>
  <c r="G2962" i="2" a="1"/>
  <c r="G2962" i="2" s="1"/>
  <c r="G2963" i="2" a="1"/>
  <c r="G2963" i="2"/>
  <c r="G2964" i="2" a="1"/>
  <c r="G2964" i="2"/>
  <c r="G2965" i="2" a="1"/>
  <c r="G2965" i="2"/>
  <c r="G2966" i="2" a="1"/>
  <c r="G2966" i="2"/>
  <c r="G2967" i="2" a="1"/>
  <c r="G2967" i="2" s="1"/>
  <c r="G2968" i="2" a="1"/>
  <c r="G2968" i="2"/>
  <c r="G2969" i="2" a="1"/>
  <c r="G2969" i="2"/>
  <c r="G2970" i="2" a="1"/>
  <c r="G2970" i="2" s="1"/>
  <c r="G2971" i="2" a="1"/>
  <c r="G2971" i="2"/>
  <c r="G2972" i="2" a="1"/>
  <c r="G2972" i="2"/>
  <c r="G2973" i="2" a="1"/>
  <c r="G2973" i="2" s="1"/>
  <c r="G2974" i="2" a="1"/>
  <c r="G2974" i="2"/>
  <c r="G2975" i="2" a="1"/>
  <c r="G2975" i="2" s="1"/>
  <c r="G2976" i="2" a="1"/>
  <c r="G2976" i="2"/>
  <c r="G2977" i="2" a="1"/>
  <c r="G2977" i="2"/>
  <c r="G2978" i="2" a="1"/>
  <c r="G2978" i="2"/>
  <c r="G2979" i="2" a="1"/>
  <c r="G2979" i="2" s="1"/>
  <c r="G2980" i="2" a="1"/>
  <c r="G2980" i="2"/>
  <c r="G2981" i="2" a="1"/>
  <c r="G2981" i="2"/>
  <c r="G2982" i="2" a="1"/>
  <c r="G2982" i="2"/>
  <c r="G2983" i="2" a="1"/>
  <c r="G2983" i="2" s="1"/>
  <c r="G2984" i="2" a="1"/>
  <c r="G2984" i="2"/>
  <c r="G2985" i="2" a="1"/>
  <c r="G2985" i="2"/>
  <c r="G2986" i="2" a="1"/>
  <c r="G2986" i="2"/>
  <c r="G2987" i="2" a="1"/>
  <c r="G2987" i="2"/>
  <c r="G2988" i="2" a="1"/>
  <c r="G2988" i="2"/>
  <c r="G2989" i="2" a="1"/>
  <c r="G2989" i="2"/>
  <c r="G2990" i="2" a="1"/>
  <c r="G2990" i="2" s="1"/>
  <c r="G2991" i="2" a="1"/>
  <c r="G2991" i="2" s="1"/>
  <c r="G2992" i="2" a="1"/>
  <c r="G2992" i="2"/>
  <c r="G2993" i="2" a="1"/>
  <c r="G2993" i="2"/>
  <c r="G2994" i="2" a="1"/>
  <c r="G2994" i="2"/>
  <c r="G2995" i="2" a="1"/>
  <c r="G2995" i="2"/>
  <c r="G2996" i="2" a="1"/>
  <c r="G2996" i="2"/>
  <c r="G2997" i="2" a="1"/>
  <c r="G2997" i="2" s="1"/>
  <c r="G2998" i="2" a="1"/>
  <c r="G2998" i="2"/>
  <c r="G2999" i="2" a="1"/>
  <c r="G2999" i="2" s="1"/>
  <c r="G3000" i="2" a="1"/>
  <c r="G3000" i="2"/>
  <c r="G3001" i="2" a="1"/>
  <c r="G3001" i="2"/>
  <c r="G3002" i="2" a="1"/>
  <c r="G3002" i="2"/>
  <c r="G3003" i="2" a="1"/>
  <c r="G3003" i="2"/>
  <c r="G3004" i="2" a="1"/>
  <c r="G3004" i="2"/>
  <c r="G3005" i="2" a="1"/>
  <c r="G3005" i="2" s="1"/>
  <c r="G3006" i="2" a="1"/>
  <c r="G3006" i="2"/>
  <c r="G3007" i="2" a="1"/>
  <c r="G3007" i="2" s="1"/>
  <c r="G3008" i="2" a="1"/>
  <c r="G3008" i="2"/>
  <c r="G3009" i="2" a="1"/>
  <c r="G3009" i="2"/>
  <c r="G3010" i="2" a="1"/>
  <c r="G3010" i="2"/>
  <c r="G3011" i="2" a="1"/>
  <c r="G3011" i="2"/>
  <c r="G3012" i="2" a="1"/>
  <c r="G3012" i="2"/>
  <c r="G3013" i="2" a="1"/>
  <c r="G3013" i="2"/>
  <c r="G3014" i="2" a="1"/>
  <c r="G3014" i="2" s="1"/>
  <c r="G3015" i="2" a="1"/>
  <c r="G3015" i="2" s="1"/>
  <c r="G3016" i="2" a="1"/>
  <c r="G3016" i="2" s="1"/>
  <c r="G3017" i="2" a="1"/>
  <c r="G3017" i="2"/>
  <c r="G3018" i="2" a="1"/>
  <c r="G3018" i="2"/>
  <c r="G3019" i="2" a="1"/>
  <c r="G3019" i="2"/>
  <c r="G3020" i="2" a="1"/>
  <c r="G3020" i="2"/>
  <c r="G3021" i="2" a="1"/>
  <c r="G3021" i="2"/>
  <c r="G3022" i="2" a="1"/>
  <c r="G3022" i="2" s="1"/>
  <c r="G3023" i="2" a="1"/>
  <c r="G3023" i="2" s="1"/>
  <c r="G3024" i="2" a="1"/>
  <c r="G3024" i="2"/>
  <c r="G3025" i="2" a="1"/>
  <c r="G3025" i="2"/>
  <c r="G3026" i="2" a="1"/>
  <c r="G3026" i="2"/>
  <c r="G3027" i="2" a="1"/>
  <c r="G3027" i="2"/>
  <c r="G3028" i="2" a="1"/>
  <c r="G3028" i="2"/>
  <c r="G3029" i="2" a="1"/>
  <c r="G3029" i="2"/>
  <c r="G3030" i="2" a="1"/>
  <c r="G3030" i="2"/>
  <c r="G3031" i="2" a="1"/>
  <c r="G3031" i="2" s="1"/>
  <c r="G3032" i="2" a="1"/>
  <c r="G3032" i="2" s="1"/>
  <c r="G3033" i="2" a="1"/>
  <c r="G3033" i="2" s="1"/>
  <c r="G3034" i="2" a="1"/>
  <c r="G3034" i="2"/>
  <c r="G3035" i="2" a="1"/>
  <c r="G3035" i="2"/>
  <c r="G3036" i="2" a="1"/>
  <c r="G3036" i="2"/>
  <c r="G3037" i="2" a="1"/>
  <c r="G3037" i="2"/>
  <c r="G3038" i="2" a="1"/>
  <c r="G3038" i="2"/>
  <c r="G3039" i="2" a="1"/>
  <c r="G3039" i="2" s="1"/>
  <c r="G3040" i="2" a="1"/>
  <c r="G3040" i="2"/>
  <c r="G3041" i="2" a="1"/>
  <c r="G3041" i="2" s="1"/>
  <c r="G3042" i="2" a="1"/>
  <c r="G3042" i="2"/>
  <c r="G3043" i="2" a="1"/>
  <c r="G3043" i="2"/>
  <c r="G3044" i="2" a="1"/>
  <c r="G3044" i="2"/>
  <c r="G3045" i="2" a="1"/>
  <c r="G3045" i="2"/>
  <c r="G3046" i="2" a="1"/>
  <c r="G3046" i="2"/>
  <c r="G3047" i="2" a="1"/>
  <c r="G3047" i="2" s="1"/>
  <c r="G3048" i="2" a="1"/>
  <c r="G3048" i="2"/>
  <c r="G3049" i="2" a="1"/>
  <c r="G3049" i="2" s="1"/>
  <c r="G3050" i="2" a="1"/>
  <c r="G3050" i="2" s="1"/>
  <c r="G3051" i="2" a="1"/>
  <c r="G3051" i="2"/>
  <c r="G3052" i="2" a="1"/>
  <c r="G3052" i="2"/>
  <c r="G3053" i="2" a="1"/>
  <c r="G3053" i="2"/>
  <c r="G3054" i="2" a="1"/>
  <c r="G3054" i="2"/>
  <c r="G3055" i="2" a="1"/>
  <c r="G3055" i="2" s="1"/>
  <c r="G3056" i="2" a="1"/>
  <c r="G3056" i="2"/>
  <c r="G3057" i="2" a="1"/>
  <c r="G3057" i="2"/>
  <c r="G3058" i="2" a="1"/>
  <c r="G3058" i="2" s="1"/>
  <c r="G3059" i="2" a="1"/>
  <c r="G3059" i="2"/>
  <c r="G3060" i="2" a="1"/>
  <c r="G3060" i="2"/>
  <c r="G3061" i="2" a="1"/>
  <c r="G3061" i="2"/>
  <c r="G3062" i="2" a="1"/>
  <c r="G3062" i="2"/>
  <c r="G3063" i="2" a="1"/>
  <c r="G3063" i="2" s="1"/>
  <c r="G3064" i="2" a="1"/>
  <c r="G3064" i="2"/>
  <c r="G3065" i="2" a="1"/>
  <c r="G3065" i="2"/>
  <c r="G3066" i="2" a="1"/>
  <c r="G3066" i="2"/>
  <c r="G3067" i="2" a="1"/>
  <c r="G3067" i="2" s="1"/>
  <c r="G3068" i="2" a="1"/>
  <c r="G3068" i="2"/>
  <c r="G3069" i="2" a="1"/>
  <c r="G3069" i="2"/>
  <c r="G3070" i="2" a="1"/>
  <c r="G3070" i="2"/>
  <c r="G3071" i="2" a="1"/>
  <c r="G3071" i="2" s="1"/>
  <c r="G3072" i="2" a="1"/>
  <c r="G3072" i="2"/>
  <c r="G3073" i="2" a="1"/>
  <c r="G3073" i="2"/>
  <c r="G3074" i="2" a="1"/>
  <c r="G3074" i="2"/>
  <c r="G3075" i="2" a="1"/>
  <c r="G3075" i="2"/>
  <c r="G3076" i="2" a="1"/>
  <c r="G3076" i="2"/>
  <c r="G3077" i="2" a="1"/>
  <c r="G3077" i="2" s="1"/>
  <c r="G3078" i="2" a="1"/>
  <c r="G3078" i="2"/>
  <c r="G3079" i="2" a="1"/>
  <c r="G3079" i="2" s="1"/>
  <c r="G3080" i="2" a="1"/>
  <c r="G3080" i="2"/>
  <c r="G3081" i="2" a="1"/>
  <c r="G3081" i="2"/>
  <c r="G3082" i="2" a="1"/>
  <c r="G3082" i="2"/>
  <c r="G3083" i="2" a="1"/>
  <c r="G3083" i="2"/>
  <c r="G3084" i="2" a="1"/>
  <c r="G3084" i="2" s="1"/>
  <c r="G3085" i="2" a="1"/>
  <c r="G3085" i="2"/>
  <c r="G3086" i="2" a="1"/>
  <c r="G3086" i="2" s="1"/>
  <c r="G3087" i="2" a="1"/>
  <c r="G3087" i="2" s="1"/>
  <c r="G3088" i="2" a="1"/>
  <c r="G3088" i="2"/>
  <c r="G3089" i="2" a="1"/>
  <c r="G3089" i="2"/>
  <c r="G3090" i="2" a="1"/>
  <c r="G3090" i="2"/>
  <c r="G3091" i="2" a="1"/>
  <c r="G3091" i="2"/>
  <c r="G3092" i="2" a="1"/>
  <c r="G3092" i="2"/>
  <c r="G3093" i="2" a="1"/>
  <c r="G3093" i="2"/>
  <c r="G3094" i="2" a="1"/>
  <c r="G3094" i="2"/>
  <c r="G3095" i="2" a="1"/>
  <c r="G3095" i="2" s="1"/>
  <c r="G3096" i="2" a="1"/>
  <c r="G3096" i="2"/>
  <c r="G3097" i="2" a="1"/>
  <c r="G3097" i="2"/>
  <c r="G3098" i="2" a="1"/>
  <c r="G3098" i="2"/>
  <c r="G3099" i="2" a="1"/>
  <c r="G3099" i="2"/>
  <c r="G3100" i="2" a="1"/>
  <c r="G3100" i="2"/>
  <c r="G3101" i="2" a="1"/>
  <c r="G3101" i="2" s="1"/>
  <c r="G3102" i="2" a="1"/>
  <c r="G3102" i="2"/>
  <c r="G3103" i="2" a="1"/>
  <c r="G3103" i="2" s="1"/>
  <c r="G3104" i="2" a="1"/>
  <c r="G3104" i="2" s="1"/>
  <c r="G3105" i="2" a="1"/>
  <c r="G3105" i="2"/>
  <c r="G3106" i="2" a="1"/>
  <c r="G3106" i="2"/>
  <c r="G3107" i="2" a="1"/>
  <c r="G3107" i="2"/>
  <c r="G3108" i="2" a="1"/>
  <c r="G3108" i="2"/>
  <c r="G3109" i="2" a="1"/>
  <c r="G3109" i="2"/>
  <c r="G3110" i="2" a="1"/>
  <c r="G3110" i="2"/>
  <c r="G3111" i="2" a="1"/>
  <c r="G3111" i="2" s="1"/>
  <c r="G3112" i="2" a="1"/>
  <c r="G3112" i="2"/>
  <c r="G3113" i="2" a="1"/>
  <c r="G3113" i="2"/>
  <c r="G3114" i="2" a="1"/>
  <c r="G3114" i="2"/>
  <c r="G3115" i="2" a="1"/>
  <c r="G3115" i="2"/>
  <c r="G3116" i="2" a="1"/>
  <c r="G3116" i="2"/>
  <c r="G3117" i="2" a="1"/>
  <c r="G3117" i="2"/>
  <c r="G3118" i="2" a="1"/>
  <c r="G3118" i="2" s="1"/>
  <c r="G3119" i="2" a="1"/>
  <c r="G3119" i="2" s="1"/>
  <c r="G3120" i="2" a="1"/>
  <c r="G3120" i="2" s="1"/>
  <c r="G3121" i="2" a="1"/>
  <c r="G3121" i="2"/>
  <c r="G3122" i="2" a="1"/>
  <c r="G3122" i="2" s="1"/>
  <c r="G3123" i="2" a="1"/>
  <c r="G3123" i="2"/>
  <c r="G3124" i="2" a="1"/>
  <c r="G3124" i="2"/>
  <c r="G3125" i="2" a="1"/>
  <c r="G3125" i="2"/>
  <c r="G3126" i="2" a="1"/>
  <c r="G3126" i="2"/>
  <c r="G3127" i="2" a="1"/>
  <c r="G3127" i="2" s="1"/>
  <c r="G3128" i="2" a="1"/>
  <c r="G3128" i="2"/>
  <c r="G3129" i="2" a="1"/>
  <c r="G3129" i="2"/>
  <c r="G3130" i="2" a="1"/>
  <c r="G3130" i="2"/>
  <c r="G3131" i="2" a="1"/>
  <c r="G3131" i="2"/>
  <c r="G3132" i="2" a="1"/>
  <c r="G3132" i="2"/>
  <c r="G3133" i="2" a="1"/>
  <c r="G3133" i="2"/>
  <c r="G3134" i="2" a="1"/>
  <c r="G3134" i="2"/>
  <c r="G3135" i="2" a="1"/>
  <c r="G3135" i="2" s="1"/>
  <c r="G3136" i="2" a="1"/>
  <c r="G3136" i="2"/>
  <c r="G3137" i="2" a="1"/>
  <c r="G3137" i="2" s="1"/>
  <c r="G3138" i="2" a="1"/>
  <c r="G3138" i="2"/>
  <c r="G3139" i="2" a="1"/>
  <c r="G3139" i="2"/>
  <c r="G3140" i="2" a="1"/>
  <c r="G3140" i="2"/>
  <c r="G3141" i="2" a="1"/>
  <c r="G3141" i="2"/>
  <c r="G3142" i="2" a="1"/>
  <c r="G3142" i="2"/>
  <c r="G3143" i="2" a="1"/>
  <c r="G3143" i="2" s="1"/>
  <c r="G3144" i="2" a="1"/>
  <c r="G3144" i="2" s="1"/>
  <c r="G3145" i="2" a="1"/>
  <c r="G3145" i="2"/>
  <c r="G3146" i="2" a="1"/>
  <c r="G3146" i="2" s="1"/>
  <c r="G3147" i="2" a="1"/>
  <c r="G3147" i="2"/>
  <c r="G3148" i="2" a="1"/>
  <c r="G3148" i="2"/>
  <c r="G3149" i="2" a="1"/>
  <c r="G3149" i="2" s="1"/>
  <c r="G3150" i="2" a="1"/>
  <c r="G3150" i="2"/>
  <c r="G3151" i="2" a="1"/>
  <c r="G3151" i="2" s="1"/>
  <c r="G3152" i="2" a="1"/>
  <c r="G3152" i="2"/>
  <c r="G3153" i="2" a="1"/>
  <c r="G3153" i="2"/>
  <c r="G3154" i="2" a="1"/>
  <c r="G3154" i="2"/>
  <c r="G3155" i="2" a="1"/>
  <c r="G3155" i="2"/>
  <c r="G3156" i="2" a="1"/>
  <c r="G3156" i="2"/>
  <c r="G3157" i="2" a="1"/>
  <c r="G3157" i="2"/>
  <c r="G3158" i="2" a="1"/>
  <c r="G3158" i="2"/>
  <c r="G3159" i="2" a="1"/>
  <c r="G3159" i="2" s="1"/>
  <c r="G3160" i="2" a="1"/>
  <c r="G3160" i="2"/>
  <c r="G3161" i="2" a="1"/>
  <c r="G3161" i="2" s="1"/>
  <c r="G3162" i="2" a="1"/>
  <c r="G3162" i="2"/>
  <c r="G3163" i="2" a="1"/>
  <c r="G3163" i="2"/>
  <c r="G3164" i="2" a="1"/>
  <c r="G3164" i="2" s="1"/>
  <c r="G3165" i="2" a="1"/>
  <c r="G3165" i="2"/>
  <c r="G3166" i="2" a="1"/>
  <c r="G3166" i="2"/>
  <c r="G3167" i="2" a="1"/>
  <c r="G3167" i="2" s="1"/>
  <c r="G3168" i="2" a="1"/>
  <c r="G3168" i="2"/>
  <c r="G3169" i="2" a="1"/>
  <c r="G3169" i="2"/>
  <c r="G3170" i="2" a="1"/>
  <c r="G3170" i="2"/>
  <c r="G3171" i="2" a="1"/>
  <c r="G3171" i="2"/>
  <c r="G3172" i="2" a="1"/>
  <c r="G3172" i="2" s="1"/>
  <c r="G3173" i="2" a="1"/>
  <c r="G3173" i="2"/>
  <c r="G3174" i="2" a="1"/>
  <c r="G3174" i="2"/>
  <c r="G3175" i="2" a="1"/>
  <c r="G3175" i="2" s="1"/>
  <c r="G3176" i="2" a="1"/>
  <c r="G3176" i="2"/>
  <c r="G3177" i="2" a="1"/>
  <c r="G3177" i="2"/>
  <c r="G3178" i="2" a="1"/>
  <c r="G3178" i="2" s="1"/>
  <c r="G3179" i="2" a="1"/>
  <c r="G3179" i="2"/>
  <c r="G3180" i="2" a="1"/>
  <c r="G3180" i="2"/>
  <c r="G3181" i="2" a="1"/>
  <c r="G3181" i="2" s="1"/>
  <c r="G3182" i="2" a="1"/>
  <c r="G3182" i="2"/>
  <c r="G3183" i="2" a="1"/>
  <c r="G3183" i="2" s="1"/>
  <c r="G3184" i="2" a="1"/>
  <c r="G3184" i="2"/>
  <c r="G3185" i="2" a="1"/>
  <c r="G3185" i="2"/>
  <c r="G3186" i="2" a="1"/>
  <c r="G3186" i="2" s="1"/>
  <c r="G3187" i="2" a="1"/>
  <c r="G3187" i="2"/>
  <c r="G3188" i="2" a="1"/>
  <c r="G3188" i="2"/>
  <c r="G3189" i="2" a="1"/>
  <c r="G3189" i="2"/>
  <c r="G3190" i="2" a="1"/>
  <c r="G3190" i="2" s="1"/>
  <c r="G3191" i="2" a="1"/>
  <c r="G3191" i="2" s="1"/>
  <c r="G3192" i="2" a="1"/>
  <c r="G3192" i="2"/>
  <c r="G3193" i="2" a="1"/>
  <c r="G3193" i="2"/>
  <c r="G3194" i="2" a="1"/>
  <c r="G3194" i="2"/>
  <c r="G3195" i="2" a="1"/>
  <c r="G3195" i="2" s="1"/>
  <c r="G3196" i="2" a="1"/>
  <c r="G3196" i="2"/>
  <c r="G3197" i="2" a="1"/>
  <c r="G3197" i="2"/>
  <c r="G3198" i="2" a="1"/>
  <c r="G3198" i="2"/>
  <c r="G3199" i="2" a="1"/>
  <c r="G3199" i="2" s="1"/>
  <c r="G3200" i="2" a="1"/>
  <c r="G3200" i="2"/>
  <c r="G3201" i="2" a="1"/>
  <c r="G3201" i="2"/>
  <c r="G3202" i="2" a="1"/>
  <c r="G3202" i="2"/>
  <c r="G3203" i="2" a="1"/>
  <c r="G3203" i="2"/>
  <c r="G3204" i="2" a="1"/>
  <c r="G3204" i="2"/>
  <c r="G3205" i="2" a="1"/>
  <c r="G3205" i="2"/>
  <c r="G3206" i="2" a="1"/>
  <c r="G3206" i="2"/>
  <c r="G3207" i="2" a="1"/>
  <c r="G3207" i="2" s="1"/>
  <c r="G3208" i="2" a="1"/>
  <c r="G3208" i="2" s="1"/>
  <c r="G3209" i="2" a="1"/>
  <c r="G3209" i="2"/>
  <c r="G3210" i="2" a="1"/>
  <c r="G3210" i="2"/>
  <c r="G3211" i="2" a="1"/>
  <c r="G3211" i="2"/>
  <c r="G3212" i="2" a="1"/>
  <c r="G3212" i="2" s="1"/>
  <c r="G3213" i="2" a="1"/>
  <c r="G3213" i="2"/>
  <c r="G3214" i="2" a="1"/>
  <c r="G3214" i="2"/>
  <c r="G3215" i="2" a="1"/>
  <c r="G3215" i="2" s="1"/>
  <c r="G3216" i="2" a="1"/>
  <c r="G3216" i="2"/>
  <c r="G3217" i="2" a="1"/>
  <c r="G3217" i="2" s="1"/>
  <c r="G3218" i="2" a="1"/>
  <c r="G3218" i="2"/>
  <c r="G3219" i="2" a="1"/>
  <c r="G3219" i="2"/>
  <c r="G3220" i="2" a="1"/>
  <c r="G3220" i="2"/>
  <c r="G3221" i="2" a="1"/>
  <c r="G3221" i="2"/>
  <c r="G3222" i="2" a="1"/>
  <c r="G3222" i="2"/>
  <c r="G3223" i="2" a="1"/>
  <c r="G3223" i="2" s="1"/>
  <c r="G3224" i="2" a="1"/>
  <c r="G3224" i="2"/>
  <c r="G3225" i="2" a="1"/>
  <c r="G3225" i="2" s="1"/>
  <c r="G3226" i="2" a="1"/>
  <c r="G3226" i="2"/>
  <c r="G3227" i="2" a="1"/>
  <c r="G3227" i="2"/>
  <c r="G3228" i="2" a="1"/>
  <c r="G3228" i="2"/>
  <c r="G3229" i="2" a="1"/>
  <c r="G3229" i="2" s="1"/>
  <c r="G3230" i="2" a="1"/>
  <c r="G3230" i="2"/>
  <c r="G3231" i="2" a="1"/>
  <c r="G3231" i="2" s="1"/>
  <c r="G3232" i="2" a="1"/>
  <c r="G3232" i="2"/>
  <c r="G3233" i="2" a="1"/>
  <c r="G3233" i="2"/>
  <c r="G3234" i="2" a="1"/>
  <c r="G3234" i="2" s="1"/>
  <c r="G3235" i="2" a="1"/>
  <c r="G3235" i="2"/>
  <c r="G3236" i="2" a="1"/>
  <c r="G3236" i="2"/>
  <c r="G3237" i="2" a="1"/>
  <c r="G3237" i="2"/>
  <c r="G3238" i="2" a="1"/>
  <c r="G3238" i="2"/>
  <c r="G3239" i="2" a="1"/>
  <c r="G3239" i="2" s="1"/>
  <c r="G3240" i="2" a="1"/>
  <c r="G3240" i="2"/>
  <c r="G3241" i="2" a="1"/>
  <c r="G3241" i="2"/>
  <c r="G3242" i="2" a="1"/>
  <c r="G3242" i="2"/>
  <c r="G3243" i="2" a="1"/>
  <c r="G3243" i="2"/>
  <c r="G3244" i="2" a="1"/>
  <c r="G3244" i="2"/>
  <c r="G3245" i="2" a="1"/>
  <c r="G3245" i="2"/>
  <c r="G3246" i="2" a="1"/>
  <c r="G3246" i="2" s="1"/>
  <c r="G3247" i="2" a="1"/>
  <c r="G3247" i="2" s="1"/>
  <c r="G3248" i="2" a="1"/>
  <c r="G3248" i="2"/>
  <c r="G3249" i="2" a="1"/>
  <c r="G3249" i="2"/>
  <c r="G3250" i="2" a="1"/>
  <c r="G3250" i="2"/>
  <c r="G3251" i="2" a="1"/>
  <c r="G3251" i="2"/>
  <c r="G3252" i="2" a="1"/>
  <c r="G3252" i="2" s="1"/>
  <c r="G3253" i="2" a="1"/>
  <c r="G3253" i="2"/>
  <c r="G3254" i="2" a="1"/>
  <c r="G3254" i="2"/>
  <c r="G3255" i="2" a="1"/>
  <c r="G3255" i="2" s="1"/>
  <c r="G3256" i="2" a="1"/>
  <c r="G3256" i="2"/>
  <c r="G3257" i="2" a="1"/>
  <c r="G3257" i="2"/>
  <c r="G3258" i="2" a="1"/>
  <c r="G3258" i="2"/>
  <c r="G3259" i="2" a="1"/>
  <c r="G3259" i="2"/>
  <c r="G3260" i="2" a="1"/>
  <c r="G3260" i="2" s="1"/>
  <c r="G3261" i="2" a="1"/>
  <c r="G3261" i="2"/>
  <c r="G3262" i="2" a="1"/>
  <c r="G3262" i="2"/>
  <c r="G3263" i="2" a="1"/>
  <c r="G3263" i="2" s="1"/>
  <c r="G3264" i="2" a="1"/>
  <c r="G3264" i="2"/>
  <c r="G3265" i="2" a="1"/>
  <c r="G3265" i="2"/>
  <c r="G3266" i="2" a="1"/>
  <c r="G3266" i="2"/>
  <c r="G3267" i="2" a="1"/>
  <c r="G3267" i="2"/>
  <c r="G3268" i="2" a="1"/>
  <c r="G3268" i="2"/>
  <c r="G3269" i="2" a="1"/>
  <c r="G3269" i="2" s="1"/>
  <c r="G3270" i="2" a="1"/>
  <c r="G3270" i="2"/>
  <c r="G3271" i="2" a="1"/>
  <c r="G3271" i="2" s="1"/>
  <c r="G3272" i="2" a="1"/>
  <c r="G3272" i="2" s="1"/>
  <c r="G3273" i="2" a="1"/>
  <c r="G3273" i="2"/>
  <c r="G3274" i="2" a="1"/>
  <c r="G3274" i="2"/>
  <c r="G3275" i="2" a="1"/>
  <c r="G3275" i="2"/>
  <c r="G3276" i="2" a="1"/>
  <c r="G3276" i="2"/>
  <c r="G3277" i="2" a="1"/>
  <c r="G3277" i="2"/>
  <c r="G3278" i="2" a="1"/>
  <c r="G3278" i="2" s="1"/>
  <c r="G3279" i="2" a="1"/>
  <c r="G3279" i="2" s="1"/>
  <c r="G3280" i="2" a="1"/>
  <c r="G3280" i="2"/>
  <c r="G3281" i="2" a="1"/>
  <c r="G3281" i="2"/>
  <c r="G3282" i="2" a="1"/>
  <c r="G3282" i="2"/>
  <c r="G3283" i="2" a="1"/>
  <c r="G3283" i="2"/>
  <c r="G3284" i="2" a="1"/>
  <c r="G3284" i="2"/>
  <c r="G3285" i="2" a="1"/>
  <c r="G3285" i="2"/>
  <c r="G3286" i="2" a="1"/>
  <c r="G3286" i="2" s="1"/>
  <c r="G3287" i="2" a="1"/>
  <c r="G3287" i="2" s="1"/>
  <c r="G3288" i="2" a="1"/>
  <c r="G3288" i="2" s="1"/>
  <c r="G3289" i="2" a="1"/>
  <c r="G3289" i="2" s="1"/>
  <c r="G3290" i="2" a="1"/>
  <c r="G3290" i="2"/>
  <c r="G3291" i="2" a="1"/>
  <c r="G3291" i="2"/>
  <c r="G3292" i="2" a="1"/>
  <c r="G3292" i="2"/>
  <c r="G3293" i="2" a="1"/>
  <c r="G3293" i="2"/>
  <c r="G3294" i="2" a="1"/>
  <c r="G3294" i="2"/>
  <c r="G3295" i="2" a="1"/>
  <c r="G3295" i="2" s="1"/>
  <c r="G3296" i="2" a="1"/>
  <c r="G3296" i="2" s="1"/>
  <c r="G3297" i="2" a="1"/>
  <c r="G3297" i="2"/>
  <c r="G3298" i="2" a="1"/>
  <c r="G3298" i="2"/>
  <c r="G3299" i="2" a="1"/>
  <c r="G3299" i="2"/>
  <c r="G3300" i="2" a="1"/>
  <c r="G3300" i="2"/>
  <c r="G3301" i="2" a="1"/>
  <c r="G3301" i="2"/>
  <c r="G3302" i="2" a="1"/>
  <c r="G3302" i="2"/>
  <c r="G3303" i="2" a="1"/>
  <c r="G3303" i="2" s="1"/>
  <c r="G3304" i="2" a="1"/>
  <c r="G3304" i="2" s="1"/>
  <c r="G3305" i="2" a="1"/>
  <c r="G3305" i="2"/>
  <c r="G3306" i="2" a="1"/>
  <c r="G3306" i="2" s="1"/>
  <c r="G3307" i="2" a="1"/>
  <c r="G3307" i="2"/>
  <c r="G3308" i="2" a="1"/>
  <c r="G3308" i="2"/>
  <c r="G3309" i="2" a="1"/>
  <c r="G3309" i="2"/>
  <c r="G3310" i="2" a="1"/>
  <c r="G3310" i="2"/>
  <c r="G3311" i="2" a="1"/>
  <c r="G3311" i="2" s="1"/>
  <c r="G3312" i="2" a="1"/>
  <c r="G3312" i="2"/>
  <c r="G3313" i="2" a="1"/>
  <c r="G3313" i="2" s="1"/>
  <c r="G3314" i="2" a="1"/>
  <c r="G3314" i="2"/>
  <c r="G3315" i="2" a="1"/>
  <c r="G3315" i="2"/>
  <c r="G3316" i="2" a="1"/>
  <c r="G3316" i="2" s="1"/>
  <c r="G3317" i="2" a="1"/>
  <c r="G3317" i="2"/>
  <c r="G3318" i="2" a="1"/>
  <c r="G3318" i="2"/>
  <c r="G3319" i="2" a="1"/>
  <c r="G3319" i="2" s="1"/>
  <c r="G3320" i="2" a="1"/>
  <c r="G3320" i="2"/>
  <c r="G3321" i="2" a="1"/>
  <c r="G3321" i="2"/>
  <c r="G3322" i="2" a="1"/>
  <c r="G3322" i="2"/>
  <c r="G3323" i="2" a="1"/>
  <c r="G3323" i="2" s="1"/>
  <c r="G3324" i="2" a="1"/>
  <c r="G3324" i="2"/>
  <c r="G3325" i="2" a="1"/>
  <c r="G3325" i="2" s="1"/>
  <c r="G3326" i="2" a="1"/>
  <c r="G3326" i="2"/>
  <c r="G3327" i="2" a="1"/>
  <c r="G3327" i="2" s="1"/>
  <c r="G3328" i="2" a="1"/>
  <c r="G3328" i="2"/>
  <c r="G3329" i="2" a="1"/>
  <c r="G3329" i="2"/>
  <c r="G3330" i="2" a="1"/>
  <c r="G3330" i="2"/>
  <c r="G3331" i="2" a="1"/>
  <c r="G3331" i="2" s="1"/>
  <c r="G3332" i="2" a="1"/>
  <c r="G3332" i="2"/>
  <c r="G3333" i="2" a="1"/>
  <c r="G3333" i="2"/>
  <c r="G3334" i="2" a="1"/>
  <c r="G3334" i="2" s="1"/>
  <c r="G3335" i="2" a="1"/>
  <c r="G3335" i="2" s="1"/>
  <c r="G3336" i="2" a="1"/>
  <c r="G3336" i="2"/>
  <c r="G3337" i="2" a="1"/>
  <c r="G3337" i="2"/>
  <c r="G3338" i="2" a="1"/>
  <c r="G3338" i="2"/>
  <c r="G3339" i="2" a="1"/>
  <c r="G3339" i="2" s="1"/>
  <c r="G3340" i="2" a="1"/>
  <c r="G3340" i="2" s="1"/>
  <c r="G3341" i="2" a="1"/>
  <c r="G3341" i="2"/>
  <c r="G3342" i="2" a="1"/>
  <c r="G3342" i="2"/>
  <c r="G3343" i="2" a="1"/>
  <c r="G3343" i="2" s="1"/>
  <c r="G3344" i="2" a="1"/>
  <c r="G3344" i="2" s="1"/>
  <c r="G3345" i="2" a="1"/>
  <c r="G3345" i="2"/>
  <c r="G3346" i="2" a="1"/>
  <c r="G3346" i="2"/>
  <c r="G3347" i="2" a="1"/>
  <c r="G3347" i="2"/>
  <c r="G3348" i="2" a="1"/>
  <c r="G3348" i="2" s="1"/>
  <c r="G3349" i="2" a="1"/>
  <c r="G3349" i="2"/>
  <c r="G3350" i="2" a="1"/>
  <c r="G3350" i="2"/>
  <c r="G3351" i="2" a="1"/>
  <c r="G3351" i="2" s="1"/>
  <c r="G3352" i="2" a="1"/>
  <c r="G3352" i="2"/>
  <c r="G3353" i="2" a="1"/>
  <c r="G3353" i="2" s="1"/>
  <c r="G3354" i="2" a="1"/>
  <c r="G3354" i="2"/>
  <c r="G3355" i="2" a="1"/>
  <c r="G3355" i="2"/>
  <c r="G3356" i="2" a="1"/>
  <c r="G3356" i="2"/>
  <c r="G3357" i="2" a="1"/>
  <c r="G3357" i="2" s="1"/>
  <c r="G3358" i="2" a="1"/>
  <c r="G3358" i="2"/>
  <c r="G3359" i="2" a="1"/>
  <c r="G3359" i="2" s="1"/>
  <c r="G3360" i="2" a="1"/>
  <c r="G3360" i="2"/>
  <c r="G3361" i="2" a="1"/>
  <c r="G3361" i="2"/>
  <c r="G3362" i="2" a="1"/>
  <c r="G3362" i="2" s="1"/>
  <c r="G3363" i="2" a="1"/>
  <c r="G3363" i="2"/>
  <c r="G3364" i="2" a="1"/>
  <c r="G3364" i="2"/>
  <c r="G3365" i="2" a="1"/>
  <c r="G3365" i="2"/>
  <c r="G3366" i="2" a="1"/>
  <c r="G3366" i="2"/>
  <c r="G3367" i="2" a="1"/>
  <c r="G3367" i="2" s="1"/>
  <c r="G3368" i="2" a="1"/>
  <c r="G3368" i="2"/>
  <c r="G3369" i="2" a="1"/>
  <c r="G3369" i="2"/>
  <c r="G3370" i="2" a="1"/>
  <c r="G3370" i="2"/>
  <c r="G3371" i="2" a="1"/>
  <c r="G3371" i="2"/>
  <c r="G3372" i="2" a="1"/>
  <c r="G3372" i="2"/>
  <c r="G3373" i="2" a="1"/>
  <c r="G3373" i="2"/>
  <c r="G3374" i="2" a="1"/>
  <c r="G3374" i="2" s="1"/>
  <c r="G3375" i="2" a="1"/>
  <c r="G3375" i="2" s="1"/>
  <c r="G3376" i="2" a="1"/>
  <c r="G3376" i="2"/>
  <c r="G3377" i="2" a="1"/>
  <c r="G3377" i="2"/>
  <c r="G3378" i="2" a="1"/>
  <c r="G3378" i="2"/>
  <c r="G3379" i="2" a="1"/>
  <c r="G3379" i="2"/>
  <c r="G3380" i="2" a="1"/>
  <c r="G3380" i="2"/>
  <c r="G3381" i="2" a="1"/>
  <c r="G3381" i="2"/>
  <c r="G3382" i="2" a="1"/>
  <c r="G3382" i="2"/>
  <c r="G3383" i="2" a="1"/>
  <c r="G3383" i="2" s="1"/>
  <c r="G3384" i="2" a="1"/>
  <c r="G3384" i="2"/>
  <c r="G3385" i="2" a="1"/>
  <c r="G3385" i="2"/>
  <c r="G3386" i="2" a="1"/>
  <c r="G3386" i="2"/>
  <c r="G3387" i="2" a="1"/>
  <c r="G3387" i="2"/>
  <c r="G3388" i="2" a="1"/>
  <c r="G3388" i="2" s="1"/>
  <c r="G3389" i="2" a="1"/>
  <c r="G3389" i="2"/>
  <c r="G3390" i="2" a="1"/>
  <c r="G3390" i="2"/>
  <c r="G3391" i="2" a="1"/>
  <c r="G3391" i="2" s="1"/>
  <c r="G3392" i="2" a="1"/>
  <c r="G3392" i="2"/>
  <c r="G3393" i="2" a="1"/>
  <c r="G3393" i="2"/>
  <c r="G3394" i="2" a="1"/>
  <c r="G3394" i="2"/>
  <c r="G3395" i="2" a="1"/>
  <c r="G3395" i="2"/>
  <c r="G3396" i="2" a="1"/>
  <c r="G3396" i="2"/>
  <c r="G3397" i="2" a="1"/>
  <c r="G3397" i="2"/>
  <c r="G3398" i="2" a="1"/>
  <c r="G3398" i="2"/>
  <c r="G3399" i="2" a="1"/>
  <c r="G3399" i="2" s="1"/>
  <c r="G3400" i="2" a="1"/>
  <c r="G3400" i="2" s="1"/>
  <c r="G3401" i="2" a="1"/>
  <c r="G3401" i="2"/>
  <c r="G3402" i="2" a="1"/>
  <c r="G3402" i="2"/>
  <c r="G3403" i="2" a="1"/>
  <c r="G3403" i="2"/>
  <c r="G3404" i="2" a="1"/>
  <c r="G3404" i="2"/>
  <c r="G3405" i="2" a="1"/>
  <c r="G3405" i="2"/>
  <c r="G3406" i="2" a="1"/>
  <c r="G3406" i="2"/>
  <c r="G3407" i="2" a="1"/>
  <c r="G3407" i="2" s="1"/>
  <c r="G3408" i="2" a="1"/>
  <c r="G3408" i="2"/>
  <c r="G3409" i="2" a="1"/>
  <c r="G3409" i="2"/>
  <c r="G3410" i="2" a="1"/>
  <c r="G3410" i="2"/>
  <c r="G3411" i="2" a="1"/>
  <c r="G3411" i="2"/>
  <c r="G3412" i="2" a="1"/>
  <c r="G3412" i="2"/>
  <c r="G3413" i="2" a="1"/>
  <c r="G3413" i="2"/>
  <c r="G3414" i="2" a="1"/>
  <c r="G3414" i="2" s="1"/>
  <c r="G3415" i="2" a="1"/>
  <c r="G3415" i="2" s="1"/>
  <c r="G3416" i="2" a="1"/>
  <c r="G3416" i="2"/>
  <c r="G3417" i="2" a="1"/>
  <c r="G3417" i="2" s="1"/>
  <c r="G3418" i="2" a="1"/>
  <c r="G3418" i="2"/>
  <c r="G3419" i="2" a="1"/>
  <c r="G3419" i="2"/>
  <c r="G3420" i="2" a="1"/>
  <c r="G3420" i="2"/>
  <c r="G3421" i="2" a="1"/>
  <c r="G3421" i="2"/>
  <c r="G3422" i="2" a="1"/>
  <c r="G3422" i="2"/>
  <c r="G3423" i="2" a="1"/>
  <c r="G3423" i="2" s="1"/>
  <c r="G3424" i="2" a="1"/>
  <c r="G3424" i="2"/>
  <c r="G3425" i="2" a="1"/>
  <c r="G3425" i="2"/>
  <c r="G3426" i="2" a="1"/>
  <c r="G3426" i="2"/>
  <c r="G3427" i="2" a="1"/>
  <c r="G3427" i="2" s="1"/>
  <c r="G3428" i="2" a="1"/>
  <c r="G3428" i="2"/>
  <c r="G3429" i="2" a="1"/>
  <c r="G3429" i="2"/>
  <c r="G3430" i="2" a="1"/>
  <c r="G3430" i="2"/>
  <c r="G3431" i="2" a="1"/>
  <c r="G3431" i="2" s="1"/>
  <c r="G3432" i="2" a="1"/>
  <c r="G3432" i="2"/>
  <c r="G3433" i="2" a="1"/>
  <c r="G3433" i="2"/>
  <c r="G3434" i="2" a="1"/>
  <c r="G3434" i="2" s="1"/>
  <c r="G3435" i="2" a="1"/>
  <c r="G3435" i="2"/>
  <c r="G3436" i="2" a="1"/>
  <c r="G3436" i="2" s="1"/>
  <c r="G3437" i="2" a="1"/>
  <c r="G3437" i="2"/>
  <c r="G3438" i="2" a="1"/>
  <c r="G3438" i="2"/>
  <c r="G3439" i="2" a="1"/>
  <c r="G3439" i="2" s="1"/>
  <c r="G3440" i="2" a="1"/>
  <c r="G3440" i="2"/>
  <c r="G3441" i="2" a="1"/>
  <c r="G3441" i="2"/>
  <c r="G3442" i="2" a="1"/>
  <c r="G3442" i="2" s="1"/>
  <c r="G3443" i="2" a="1"/>
  <c r="G3443" i="2"/>
  <c r="G3444" i="2" a="1"/>
  <c r="G3444" i="2"/>
  <c r="G3445" i="2" a="1"/>
  <c r="G3445" i="2"/>
  <c r="G3446" i="2" a="1"/>
  <c r="G3446" i="2"/>
  <c r="G3447" i="2" a="1"/>
  <c r="G3447" i="2" s="1"/>
  <c r="G3448" i="2" a="1"/>
  <c r="G3448" i="2"/>
  <c r="G3449" i="2" a="1"/>
  <c r="G3449" i="2"/>
  <c r="G3450" i="2" a="1"/>
  <c r="G3450" i="2"/>
  <c r="G3451" i="2" a="1"/>
  <c r="G3451" i="2" s="1"/>
  <c r="G3452" i="2" a="1"/>
  <c r="G3452" i="2"/>
  <c r="G3453" i="2" a="1"/>
  <c r="G3453" i="2"/>
  <c r="G3454" i="2" a="1"/>
  <c r="G3454" i="2" s="1"/>
  <c r="G3455" i="2" a="1"/>
  <c r="G3455" i="2" s="1"/>
  <c r="G3456" i="2" a="1"/>
  <c r="G3456" i="2"/>
  <c r="G3457" i="2" a="1"/>
  <c r="G3457" i="2"/>
  <c r="G3458" i="2" a="1"/>
  <c r="G3458" i="2"/>
  <c r="G3459" i="2" a="1"/>
  <c r="G3459" i="2"/>
  <c r="G3460" i="2" a="1"/>
  <c r="G3460" i="2"/>
  <c r="G3461" i="2" a="1"/>
  <c r="G3461" i="2"/>
  <c r="G3462" i="2" a="1"/>
  <c r="G3462" i="2" s="1"/>
  <c r="G3463" i="2" a="1"/>
  <c r="G3463" i="2" s="1"/>
  <c r="G3464" i="2" a="1"/>
  <c r="G3464" i="2"/>
  <c r="G3465" i="2" a="1"/>
  <c r="G3465" i="2"/>
  <c r="G3466" i="2" a="1"/>
  <c r="G3466" i="2"/>
  <c r="G3467" i="2" a="1"/>
  <c r="G3467" i="2"/>
  <c r="G3468" i="2" a="1"/>
  <c r="G3468" i="2" s="1"/>
  <c r="G3469" i="2" a="1"/>
  <c r="G3469" i="2"/>
  <c r="G3470" i="2" a="1"/>
  <c r="G3470" i="2"/>
  <c r="G3471" i="2" a="1"/>
  <c r="G3471" i="2" s="1"/>
  <c r="G3472" i="2" a="1"/>
  <c r="G3472" i="2" s="1"/>
  <c r="G3473" i="2" a="1"/>
  <c r="G3473" i="2"/>
  <c r="G3474" i="2" a="1"/>
  <c r="G3474" i="2"/>
  <c r="G3475" i="2" a="1"/>
  <c r="G3475" i="2"/>
  <c r="G3476" i="2" a="1"/>
  <c r="G3476" i="2"/>
  <c r="G3477" i="2" a="1"/>
  <c r="G3477" i="2"/>
  <c r="G3478" i="2" a="1"/>
  <c r="G3478" i="2"/>
  <c r="G3479" i="2" a="1"/>
  <c r="G3479" i="2" s="1"/>
  <c r="G3480" i="2" a="1"/>
  <c r="G3480" i="2" s="1"/>
  <c r="G3481" i="2" a="1"/>
  <c r="G3481" i="2"/>
  <c r="G3482" i="2" a="1"/>
  <c r="G3482" i="2"/>
  <c r="G3483" i="2" a="1"/>
  <c r="G3483" i="2"/>
  <c r="G3484" i="2" a="1"/>
  <c r="G3484" i="2"/>
  <c r="G3485" i="2" a="1"/>
  <c r="G3485" i="2" s="1"/>
  <c r="G3486" i="2" a="1"/>
  <c r="G3486" i="2"/>
  <c r="G3487" i="2" a="1"/>
  <c r="G3487" i="2" s="1"/>
  <c r="G3488" i="2" a="1"/>
  <c r="G3488" i="2"/>
  <c r="G3489" i="2" a="1"/>
  <c r="G3489" i="2" s="1"/>
  <c r="G3490" i="2" a="1"/>
  <c r="G3490" i="2"/>
  <c r="G3491" i="2" a="1"/>
  <c r="G3491" i="2"/>
  <c r="G3492" i="2" a="1"/>
  <c r="G3492" i="2"/>
  <c r="G3493" i="2" a="1"/>
  <c r="G3493" i="2"/>
  <c r="G3494" i="2" a="1"/>
  <c r="G3494" i="2"/>
  <c r="G3495" i="2" a="1"/>
  <c r="G3495" i="2" s="1"/>
  <c r="G3496" i="2" a="1"/>
  <c r="G3496" i="2"/>
  <c r="G3497" i="2" a="1"/>
  <c r="G3497" i="2"/>
  <c r="G3498" i="2" a="1"/>
  <c r="G3498" i="2"/>
  <c r="G3499" i="2" a="1"/>
  <c r="G3499" i="2"/>
  <c r="G3500" i="2" a="1"/>
  <c r="G3500" i="2"/>
  <c r="G3501" i="2" a="1"/>
  <c r="G3501" i="2"/>
  <c r="G3502" i="2" a="1"/>
  <c r="G3502" i="2" s="1"/>
  <c r="G3503" i="2" a="1"/>
  <c r="G3503" i="2" s="1"/>
  <c r="G3504" i="2" a="1"/>
  <c r="G3504" i="2"/>
  <c r="G3505" i="2" a="1"/>
  <c r="G3505" i="2"/>
  <c r="G3506" i="2" a="1"/>
  <c r="G3506" i="2"/>
  <c r="G3507" i="2" a="1"/>
  <c r="G3507" i="2" s="1"/>
  <c r="G3508" i="2" a="1"/>
  <c r="G3508" i="2"/>
  <c r="G3509" i="2" a="1"/>
  <c r="G3509" i="2"/>
  <c r="G3510" i="2" a="1"/>
  <c r="G3510" i="2"/>
  <c r="G3511" i="2" a="1"/>
  <c r="G3511" i="2" s="1"/>
  <c r="G3512" i="2" a="1"/>
  <c r="G3512" i="2"/>
  <c r="G3513" i="2" a="1"/>
  <c r="G3513" i="2"/>
  <c r="G3514" i="2" a="1"/>
  <c r="G3514" i="2"/>
  <c r="G3515" i="2" a="1"/>
  <c r="G3515" i="2" s="1"/>
  <c r="G3516" i="2" a="1"/>
  <c r="G3516" i="2"/>
  <c r="G3517" i="2" a="1"/>
  <c r="G3517" i="2"/>
  <c r="G3518" i="2" a="1"/>
  <c r="G3518" i="2"/>
  <c r="G3519" i="2" a="1"/>
  <c r="G3519" i="2" s="1"/>
  <c r="G3520" i="2" a="1"/>
  <c r="G3520" i="2"/>
  <c r="G3521" i="2" a="1"/>
  <c r="G3521" i="2"/>
  <c r="G3522" i="2" a="1"/>
  <c r="G3522" i="2"/>
  <c r="G3523" i="2" a="1"/>
  <c r="G3523" i="2"/>
  <c r="G3524" i="2" a="1"/>
  <c r="G3524" i="2" s="1"/>
  <c r="G3525" i="2" a="1"/>
  <c r="G3525" i="2" s="1"/>
  <c r="G3526" i="2" a="1"/>
  <c r="G3526" i="2"/>
  <c r="G3527" i="2" a="1"/>
  <c r="G3527" i="2" s="1"/>
  <c r="G3528" i="2" a="1"/>
  <c r="G3528" i="2" s="1"/>
  <c r="G3529" i="2" a="1"/>
  <c r="G3529" i="2"/>
  <c r="G3530" i="2" a="1"/>
  <c r="G3530" i="2"/>
  <c r="G3531" i="2" a="1"/>
  <c r="G3531" i="2"/>
  <c r="G3532" i="2" a="1"/>
  <c r="G3532" i="2"/>
  <c r="G3533" i="2" a="1"/>
  <c r="G3533" i="2" s="1"/>
  <c r="G3534" i="2" a="1"/>
  <c r="G3534" i="2"/>
  <c r="G3535" i="2" a="1"/>
  <c r="G3535" i="2" s="1"/>
  <c r="G3536" i="2" a="1"/>
  <c r="G3536" i="2"/>
  <c r="G3537" i="2" a="1"/>
  <c r="G3537" i="2"/>
  <c r="G3538" i="2" a="1"/>
  <c r="G3538" i="2"/>
  <c r="G3539" i="2" a="1"/>
  <c r="G3539" i="2"/>
  <c r="G3540" i="2" a="1"/>
  <c r="G3540" i="2"/>
  <c r="G3541" i="2" a="1"/>
  <c r="G3541" i="2" s="1"/>
  <c r="G3542" i="2" a="1"/>
  <c r="G3542" i="2"/>
  <c r="G3543" i="2" a="1"/>
  <c r="G3543" i="2" s="1"/>
  <c r="G3544" i="2" a="1"/>
  <c r="G3544" i="2" s="1"/>
  <c r="G3545" i="2" a="1"/>
  <c r="G3545" i="2" s="1"/>
  <c r="G3546" i="2" a="1"/>
  <c r="G3546" i="2"/>
  <c r="G3547" i="2" a="1"/>
  <c r="G3547" i="2"/>
  <c r="G3548" i="2" a="1"/>
  <c r="G3548" i="2"/>
  <c r="G3549" i="2" a="1"/>
  <c r="G3549" i="2"/>
  <c r="G3550" i="2" a="1"/>
  <c r="G3550" i="2" s="1"/>
  <c r="G3551" i="2" a="1"/>
  <c r="G3551" i="2" s="1"/>
  <c r="G3552" i="2" a="1"/>
  <c r="G3552" i="2"/>
  <c r="G3553" i="2" a="1"/>
  <c r="G3553" i="2"/>
  <c r="G3554" i="2" a="1"/>
  <c r="G3554" i="2"/>
  <c r="G3555" i="2" a="1"/>
  <c r="G3555" i="2"/>
  <c r="G3556" i="2" a="1"/>
  <c r="G3556" i="2"/>
  <c r="G3557" i="2" a="1"/>
  <c r="G3557" i="2"/>
  <c r="G3558" i="2" a="1"/>
  <c r="G3558" i="2"/>
  <c r="G3559" i="2" a="1"/>
  <c r="G3559" i="2" s="1"/>
  <c r="G3560" i="2" a="1"/>
  <c r="G3560" i="2"/>
  <c r="G3561" i="2" a="1"/>
  <c r="G3561" i="2"/>
  <c r="G3562" i="2" a="1"/>
  <c r="G3562" i="2" s="1"/>
  <c r="G3563" i="2" a="1"/>
  <c r="G3563" i="2"/>
  <c r="G3564" i="2" a="1"/>
  <c r="G3564" i="2"/>
  <c r="G3565" i="2" a="1"/>
  <c r="G3565" i="2"/>
  <c r="G3566" i="2" a="1"/>
  <c r="G3566" i="2"/>
  <c r="G3567" i="2" a="1"/>
  <c r="G3567" i="2" s="1"/>
  <c r="G3568" i="2" a="1"/>
  <c r="G3568" i="2" s="1"/>
  <c r="G3569" i="2" a="1"/>
  <c r="G3569" i="2"/>
  <c r="G3570" i="2" a="1"/>
  <c r="G3570" i="2"/>
  <c r="G3571" i="2" a="1"/>
  <c r="G3571" i="2"/>
  <c r="G3572" i="2" a="1"/>
  <c r="G3572" i="2"/>
  <c r="G3573" i="2" a="1"/>
  <c r="G3573" i="2"/>
  <c r="G3574" i="2" a="1"/>
  <c r="G3574" i="2"/>
  <c r="G3575" i="2" a="1"/>
  <c r="G3575" i="2" s="1"/>
  <c r="G3576" i="2" a="1"/>
  <c r="G3576" i="2"/>
  <c r="G3577" i="2" a="1"/>
  <c r="G3577" i="2"/>
  <c r="G3578" i="2" a="1"/>
  <c r="G3578" i="2"/>
  <c r="G3579" i="2" a="1"/>
  <c r="G3579" i="2" s="1"/>
  <c r="G3580" i="2" a="1"/>
  <c r="G3580" i="2"/>
  <c r="G3581" i="2" a="1"/>
  <c r="G3581" i="2"/>
  <c r="G3582" i="2" a="1"/>
  <c r="G3582" i="2"/>
  <c r="G3583" i="2" a="1"/>
  <c r="G3583" i="2" s="1"/>
  <c r="G3584" i="2" a="1"/>
  <c r="G3584" i="2"/>
  <c r="G3585" i="2" a="1"/>
  <c r="G3585" i="2"/>
  <c r="G3586" i="2" a="1"/>
  <c r="G3586" i="2" s="1"/>
  <c r="G3587" i="2" a="1"/>
  <c r="G3587" i="2"/>
  <c r="G3588" i="2" a="1"/>
  <c r="G3588" i="2"/>
  <c r="G3589" i="2" a="1"/>
  <c r="G3589" i="2"/>
  <c r="G3590" i="2" a="1"/>
  <c r="G3590" i="2"/>
  <c r="G3591" i="2" a="1"/>
  <c r="G3591" i="2" s="1"/>
  <c r="G3592" i="2" a="1"/>
  <c r="G3592" i="2"/>
  <c r="G3593" i="2" a="1"/>
  <c r="G3593" i="2"/>
  <c r="G3594" i="2" a="1"/>
  <c r="G3594" i="2" s="1"/>
  <c r="G3595" i="2" a="1"/>
  <c r="G3595" i="2"/>
  <c r="G3596" i="2" a="1"/>
  <c r="G3596" i="2" s="1"/>
  <c r="G3597" i="2" a="1"/>
  <c r="G3597" i="2"/>
  <c r="G3598" i="2" a="1"/>
  <c r="G3598" i="2"/>
  <c r="G3599" i="2" a="1"/>
  <c r="G3599" i="2" s="1"/>
  <c r="G3600" i="2" a="1"/>
  <c r="G3600" i="2"/>
  <c r="G3601" i="2" a="1"/>
  <c r="G3601" i="2"/>
  <c r="G3602" i="2" a="1"/>
  <c r="G3602" i="2"/>
  <c r="G3603" i="2" a="1"/>
  <c r="G3603" i="2" s="1"/>
  <c r="G3604" i="2" a="1"/>
  <c r="G3604" i="2"/>
  <c r="G3605" i="2" a="1"/>
  <c r="G3605" i="2"/>
  <c r="G3606" i="2" a="1"/>
  <c r="G3606" i="2"/>
  <c r="G3607" i="2" a="1"/>
  <c r="G3607" i="2" s="1"/>
  <c r="G3608" i="2" a="1"/>
  <c r="G3608" i="2"/>
  <c r="G3609" i="2" a="1"/>
  <c r="G3609" i="2"/>
  <c r="G3610" i="2" a="1"/>
  <c r="G3610" i="2"/>
  <c r="G3611" i="2" a="1"/>
  <c r="G3611" i="2"/>
  <c r="G3612" i="2" a="1"/>
  <c r="G3612" i="2"/>
  <c r="G3613" i="2" a="1"/>
  <c r="G3613" i="2" s="1"/>
  <c r="G3614" i="2" a="1"/>
  <c r="G3614" i="2"/>
  <c r="G3615" i="2" a="1"/>
  <c r="G3615" i="2" s="1"/>
  <c r="G3616" i="2" a="1"/>
  <c r="G3616" i="2"/>
  <c r="G3617" i="2" a="1"/>
  <c r="G3617" i="2"/>
  <c r="G3618" i="2" a="1"/>
  <c r="G3618" i="2"/>
  <c r="G3619" i="2" a="1"/>
  <c r="G3619" i="2"/>
  <c r="G3620" i="2" a="1"/>
  <c r="G3620" i="2"/>
  <c r="G3621" i="2" a="1"/>
  <c r="G3621" i="2" s="1"/>
  <c r="G3622" i="2" a="1"/>
  <c r="G3622" i="2"/>
  <c r="G3623" i="2" a="1"/>
  <c r="G3623" i="2" s="1"/>
  <c r="G3624" i="2" a="1"/>
  <c r="G3624" i="2"/>
  <c r="G3625" i="2" a="1"/>
  <c r="G3625" i="2"/>
  <c r="G3626" i="2" a="1"/>
  <c r="G3626" i="2"/>
  <c r="G3627" i="2" a="1"/>
  <c r="G3627" i="2"/>
  <c r="G3628" i="2" a="1"/>
  <c r="G3628" i="2"/>
  <c r="G3629" i="2" a="1"/>
  <c r="G3629" i="2" s="1"/>
  <c r="G3630" i="2" a="1"/>
  <c r="G3630" i="2" s="1"/>
  <c r="G3631" i="2" a="1"/>
  <c r="G3631" i="2" s="1"/>
  <c r="G3632" i="2" a="1"/>
  <c r="G3632" i="2"/>
  <c r="G3633" i="2" a="1"/>
  <c r="G3633" i="2"/>
  <c r="G3634" i="2" a="1"/>
  <c r="G3634" i="2"/>
  <c r="G3635" i="2" a="1"/>
  <c r="G3635" i="2"/>
  <c r="G3636" i="2" a="1"/>
  <c r="G3636" i="2" s="1"/>
  <c r="G3637" i="2" a="1"/>
  <c r="G3637" i="2"/>
  <c r="G3638" i="2" a="1"/>
  <c r="G3638" i="2" s="1"/>
  <c r="G3639" i="2" a="1"/>
  <c r="G3639" i="2" s="1"/>
  <c r="G3640" i="2" a="1"/>
  <c r="G3640" i="2"/>
  <c r="G3641" i="2" a="1"/>
  <c r="G3641" i="2"/>
  <c r="G3642" i="2" a="1"/>
  <c r="G3642" i="2"/>
  <c r="G3643" i="2" a="1"/>
  <c r="G3643" i="2"/>
  <c r="G3644" i="2" a="1"/>
  <c r="G3644" i="2"/>
  <c r="G3645" i="2" a="1"/>
  <c r="G3645" i="2" s="1"/>
  <c r="G3646" i="2" a="1"/>
  <c r="G3646" i="2"/>
  <c r="G3647" i="2" a="1"/>
  <c r="G3647" i="2" s="1"/>
  <c r="G3648" i="2" a="1"/>
  <c r="G3648" i="2"/>
  <c r="G3649" i="2" a="1"/>
  <c r="G3649" i="2"/>
  <c r="G3650" i="2" a="1"/>
  <c r="G3650" i="2"/>
  <c r="G3651" i="2" a="1"/>
  <c r="G3651" i="2"/>
  <c r="G3652" i="2" a="1"/>
  <c r="G3652" i="2"/>
  <c r="G3653" i="2" a="1"/>
  <c r="G3653" i="2"/>
  <c r="G3654" i="2" a="1"/>
  <c r="G3654" i="2"/>
  <c r="G3655" i="2" a="1"/>
  <c r="G3655" i="2" s="1"/>
  <c r="G3656" i="2" a="1"/>
  <c r="G3656" i="2" s="1"/>
  <c r="G3657" i="2" a="1"/>
  <c r="G3657" i="2"/>
  <c r="G3658" i="2" a="1"/>
  <c r="G3658" i="2"/>
  <c r="G3659" i="2" a="1"/>
  <c r="G3659" i="2"/>
  <c r="G3660" i="2" a="1"/>
  <c r="G3660" i="2"/>
  <c r="G3661" i="2" a="1"/>
  <c r="G3661" i="2"/>
  <c r="G3662" i="2" a="1"/>
  <c r="G3662" i="2"/>
  <c r="G3663" i="2" a="1"/>
  <c r="G3663" i="2" s="1"/>
  <c r="G3664" i="2" a="1"/>
  <c r="G3664" i="2"/>
  <c r="G3665" i="2" a="1"/>
  <c r="G3665" i="2"/>
  <c r="G3666" i="2" a="1"/>
  <c r="G3666" i="2"/>
  <c r="G3667" i="2" a="1"/>
  <c r="G3667" i="2"/>
  <c r="G3668" i="2" a="1"/>
  <c r="G3668" i="2"/>
  <c r="G3669" i="2" a="1"/>
  <c r="G3669" i="2"/>
  <c r="G3670" i="2" a="1"/>
  <c r="G3670" i="2"/>
  <c r="G3671" i="2" a="1"/>
  <c r="G3671" i="2" s="1"/>
  <c r="G3672" i="2" a="1"/>
  <c r="G3672" i="2"/>
  <c r="G3673" i="2" a="1"/>
  <c r="G3673" i="2" s="1"/>
  <c r="G3674" i="2" a="1"/>
  <c r="G3674" i="2"/>
  <c r="G3675" i="2" a="1"/>
  <c r="G3675" i="2"/>
  <c r="G3676" i="2" a="1"/>
  <c r="G3676" i="2"/>
  <c r="G3677" i="2" a="1"/>
  <c r="G3677" i="2"/>
  <c r="G3678" i="2" a="1"/>
  <c r="G3678" i="2"/>
  <c r="G3679" i="2" a="1"/>
  <c r="G3679" i="2" s="1"/>
  <c r="G3680" i="2" a="1"/>
  <c r="G3680" i="2"/>
  <c r="G3681" i="2" a="1"/>
  <c r="G3681" i="2"/>
  <c r="G3682" i="2" a="1"/>
  <c r="G3682" i="2"/>
  <c r="G3683" i="2" a="1"/>
  <c r="G3683" i="2"/>
  <c r="G3684" i="2" a="1"/>
  <c r="G3684" i="2"/>
  <c r="G3685" i="2" a="1"/>
  <c r="G3685" i="2"/>
  <c r="G3686" i="2" a="1"/>
  <c r="G3686" i="2"/>
  <c r="G3687" i="2" a="1"/>
  <c r="G3687" i="2" s="1"/>
  <c r="G3688" i="2" a="1"/>
  <c r="G3688" i="2"/>
  <c r="G3689" i="2" a="1"/>
  <c r="G3689" i="2" s="1"/>
  <c r="G3690" i="2" a="1"/>
  <c r="G3690" i="2" s="1"/>
  <c r="G3691" i="2" a="1"/>
  <c r="G3691" i="2"/>
  <c r="G3692" i="2" a="1"/>
  <c r="G3692" i="2"/>
  <c r="G3693" i="2" a="1"/>
  <c r="G3693" i="2"/>
  <c r="G3694" i="2" a="1"/>
  <c r="G3694" i="2"/>
  <c r="G3695" i="2" a="1"/>
  <c r="G3695" i="2" s="1"/>
  <c r="G3696" i="2" a="1"/>
  <c r="G3696" i="2"/>
  <c r="G3697" i="2" a="1"/>
  <c r="G3697" i="2"/>
  <c r="G3698" i="2" a="1"/>
  <c r="G3698" i="2" s="1"/>
  <c r="G3699" i="2" a="1"/>
  <c r="G3699" i="2"/>
  <c r="G3700" i="2" a="1"/>
  <c r="G3700" i="2" s="1"/>
  <c r="G3701" i="2" a="1"/>
  <c r="G3701" i="2"/>
  <c r="G3702" i="2" a="1"/>
  <c r="G3702" i="2"/>
  <c r="G3703" i="2" a="1"/>
  <c r="G3703" i="2" s="1"/>
  <c r="G3704" i="2" a="1"/>
  <c r="G3704" i="2"/>
  <c r="G3705" i="2" a="1"/>
  <c r="G3705" i="2"/>
  <c r="G3706" i="2" a="1"/>
  <c r="G3706" i="2"/>
  <c r="G3707" i="2" a="1"/>
  <c r="G3707" i="2" s="1"/>
  <c r="G3708" i="2" a="1"/>
  <c r="G3708" i="2"/>
  <c r="G3709" i="2" a="1"/>
  <c r="G3709" i="2" s="1"/>
  <c r="G3710" i="2" a="1"/>
  <c r="G3710" i="2"/>
  <c r="G3711" i="2" a="1"/>
  <c r="G3711" i="2" s="1"/>
  <c r="G3712" i="2" a="1"/>
  <c r="G3712" i="2"/>
  <c r="G3713" i="2" a="1"/>
  <c r="G3713" i="2"/>
  <c r="G3714" i="2" a="1"/>
  <c r="G3714" i="2"/>
  <c r="G3715" i="2" a="1"/>
  <c r="G3715" i="2"/>
  <c r="G3716" i="2" a="1"/>
  <c r="G3716" i="2"/>
  <c r="G3717" i="2" a="1"/>
  <c r="G3717" i="2" s="1"/>
  <c r="G3718" i="2" a="1"/>
  <c r="G3718" i="2"/>
  <c r="G3719" i="2" a="1"/>
  <c r="G3719" i="2" s="1"/>
  <c r="G3720" i="2" a="1"/>
  <c r="G3720" i="2"/>
  <c r="G3721" i="2" a="1"/>
  <c r="G3721" i="2"/>
  <c r="G3722" i="2" a="1"/>
  <c r="G3722" i="2"/>
  <c r="G3723" i="2" a="1"/>
  <c r="G3723" i="2"/>
  <c r="G3724" i="2" a="1"/>
  <c r="G3724" i="2" s="1"/>
  <c r="G3725" i="2" a="1"/>
  <c r="G3725" i="2"/>
  <c r="G3726" i="2" a="1"/>
  <c r="G3726" i="2" s="1"/>
  <c r="G3727" i="2" a="1"/>
  <c r="G3727" i="2" s="1"/>
  <c r="G3728" i="2" a="1"/>
  <c r="G3728" i="2"/>
  <c r="G3729" i="2" a="1"/>
  <c r="G3729" i="2"/>
  <c r="G3730" i="2" a="1"/>
  <c r="G3730" i="2"/>
  <c r="G3731" i="2" a="1"/>
  <c r="G3731" i="2"/>
  <c r="G3732" i="2" a="1"/>
  <c r="G3732" i="2"/>
  <c r="G3733" i="2" a="1"/>
  <c r="G3733" i="2"/>
  <c r="G3734" i="2" a="1"/>
  <c r="G3734" i="2"/>
  <c r="G3735" i="2" a="1"/>
  <c r="G3735" i="2" s="1"/>
  <c r="G3736" i="2" a="1"/>
  <c r="G3736" i="2"/>
  <c r="G3737" i="2" a="1"/>
  <c r="G3737" i="2"/>
  <c r="G3738" i="2" a="1"/>
  <c r="G3738" i="2"/>
  <c r="G3739" i="2" a="1"/>
  <c r="G3739" i="2"/>
  <c r="G3740" i="2" a="1"/>
  <c r="G3740" i="2"/>
  <c r="G3741" i="2" a="1"/>
  <c r="G3741" i="2" s="1"/>
  <c r="G3742" i="2" a="1"/>
  <c r="G3742" i="2"/>
  <c r="G3743" i="2" a="1"/>
  <c r="G3743" i="2" s="1"/>
  <c r="G3744" i="2" a="1"/>
  <c r="G3744" i="2" s="1"/>
  <c r="G3745" i="2" a="1"/>
  <c r="G3745" i="2"/>
  <c r="G3746" i="2" a="1"/>
  <c r="G3746" i="2"/>
  <c r="G3747" i="2" a="1"/>
  <c r="G3747" i="2"/>
  <c r="G3748" i="2" a="1"/>
  <c r="G3748" i="2"/>
  <c r="G3749" i="2" a="1"/>
  <c r="G3749" i="2"/>
  <c r="G3750" i="2" a="1"/>
  <c r="G3750" i="2"/>
  <c r="G3751" i="2" a="1"/>
  <c r="G3751" i="2" s="1"/>
  <c r="G3752" i="2" a="1"/>
  <c r="G3752" i="2"/>
  <c r="G3753" i="2" a="1"/>
  <c r="G3753" i="2"/>
  <c r="G3754" i="2" a="1"/>
  <c r="G3754" i="2"/>
  <c r="G3755" i="2" a="1"/>
  <c r="G3755" i="2"/>
  <c r="G3756" i="2" a="1"/>
  <c r="G3756" i="2"/>
  <c r="G3757" i="2" a="1"/>
  <c r="G3757" i="2"/>
  <c r="G3758" i="2" a="1"/>
  <c r="G3758" i="2" s="1"/>
  <c r="G3759" i="2" a="1"/>
  <c r="G3759" i="2" s="1"/>
  <c r="G3760" i="2" a="1"/>
  <c r="G3760" i="2"/>
  <c r="G3761" i="2" a="1"/>
  <c r="G3761" i="2"/>
  <c r="G3762" i="2" a="1"/>
  <c r="G3762" i="2" s="1"/>
  <c r="G3763" i="2" a="1"/>
  <c r="G3763" i="2" s="1"/>
  <c r="G3764" i="2" a="1"/>
  <c r="G3764" i="2"/>
  <c r="G3765" i="2" a="1"/>
  <c r="G3765" i="2"/>
  <c r="G3766" i="2" a="1"/>
  <c r="G3766" i="2"/>
  <c r="G3767" i="2" a="1"/>
  <c r="G3767" i="2" s="1"/>
  <c r="G3768" i="2" a="1"/>
  <c r="G3768" i="2"/>
  <c r="G3769" i="2" a="1"/>
  <c r="G3769" i="2"/>
  <c r="G3770" i="2" a="1"/>
  <c r="G3770" i="2" s="1"/>
  <c r="G3771" i="2" a="1"/>
  <c r="G3771" i="2"/>
  <c r="G3772" i="2" a="1"/>
  <c r="G3772" i="2" s="1"/>
  <c r="G3773" i="2" a="1"/>
  <c r="G3773" i="2"/>
  <c r="G3774" i="2" a="1"/>
  <c r="G3774" i="2"/>
  <c r="G3775" i="2" a="1"/>
  <c r="G3775" i="2" s="1"/>
  <c r="G3776" i="2" a="1"/>
  <c r="G3776" i="2"/>
  <c r="G3777" i="2" a="1"/>
  <c r="G3777" i="2"/>
  <c r="G3778" i="2" a="1"/>
  <c r="G3778" i="2"/>
  <c r="G3779" i="2" a="1"/>
  <c r="G3779" i="2" s="1"/>
  <c r="G3780" i="2" a="1"/>
  <c r="G3780" i="2"/>
  <c r="G3781" i="2" a="1"/>
  <c r="G3781" i="2" s="1"/>
  <c r="G3782" i="2" a="1"/>
  <c r="G3782" i="2"/>
  <c r="G3783" i="2" a="1"/>
  <c r="G3783" i="2" s="1"/>
  <c r="G3784" i="2" a="1"/>
  <c r="G3784" i="2" s="1"/>
  <c r="G3785" i="2" a="1"/>
  <c r="G3785" i="2"/>
  <c r="G3786" i="2" a="1"/>
  <c r="G3786" i="2"/>
  <c r="G3787" i="2" a="1"/>
  <c r="G3787" i="2"/>
  <c r="G3788" i="2" a="1"/>
  <c r="G3788" i="2" s="1"/>
  <c r="G3789" i="2" a="1"/>
  <c r="G3789" i="2"/>
  <c r="G3790" i="2" a="1"/>
  <c r="G3790" i="2"/>
  <c r="G3791" i="2" a="1"/>
  <c r="G3791" i="2" s="1"/>
  <c r="G3792" i="2" a="1"/>
  <c r="G3792" i="2"/>
  <c r="G3793" i="2" a="1"/>
  <c r="G3793" i="2"/>
  <c r="G3794" i="2" a="1"/>
  <c r="G3794" i="2"/>
  <c r="G3795" i="2" a="1"/>
  <c r="G3795" i="2"/>
  <c r="G3796" i="2" a="1"/>
  <c r="G3796" i="2" s="1"/>
  <c r="G3797" i="2" a="1"/>
  <c r="G3797" i="2"/>
  <c r="G3798" i="2" a="1"/>
  <c r="G3798" i="2"/>
  <c r="G3799" i="2" a="1"/>
  <c r="G3799" i="2" s="1"/>
  <c r="G3800" i="2" a="1"/>
  <c r="G3800" i="2" s="1"/>
  <c r="G3801" i="2" a="1"/>
  <c r="G3801" i="2" s="1"/>
  <c r="G3802" i="2" a="1"/>
  <c r="G3802" i="2"/>
  <c r="G3803" i="2" a="1"/>
  <c r="G3803" i="2"/>
  <c r="G3804" i="2" a="1"/>
  <c r="G3804" i="2"/>
  <c r="G3805" i="2" a="1"/>
  <c r="G3805" i="2" s="1"/>
  <c r="G3806" i="2" a="1"/>
  <c r="G3806" i="2"/>
  <c r="G3807" i="2" a="1"/>
  <c r="G3807" i="2" s="1"/>
  <c r="G3808" i="2" a="1"/>
  <c r="G3808" i="2"/>
  <c r="G3809" i="2" a="1"/>
  <c r="G3809" i="2"/>
  <c r="G3810" i="2" a="1"/>
  <c r="G3810" i="2"/>
  <c r="G3811" i="2" a="1"/>
  <c r="G3811" i="2"/>
  <c r="G3812" i="2" a="1"/>
  <c r="G3812" i="2"/>
  <c r="G3813" i="2" a="1"/>
  <c r="G3813" i="2"/>
  <c r="G3814" i="2" a="1"/>
  <c r="G3814" i="2"/>
  <c r="G3815" i="2" a="1"/>
  <c r="G3815" i="2" s="1"/>
  <c r="G3816" i="2" a="1"/>
  <c r="G3816" i="2"/>
  <c r="G3817" i="2" a="1"/>
  <c r="G3817" i="2"/>
  <c r="G3818" i="2" a="1"/>
  <c r="G3818" i="2" s="1"/>
  <c r="G3819" i="2" a="1"/>
  <c r="G3819" i="2"/>
  <c r="G3820" i="2" a="1"/>
  <c r="G3820" i="2"/>
  <c r="G3821" i="2" a="1"/>
  <c r="G3821" i="2"/>
  <c r="G3822" i="2" a="1"/>
  <c r="G3822" i="2"/>
  <c r="G3823" i="2" a="1"/>
  <c r="G3823" i="2" s="1"/>
  <c r="G3824" i="2" a="1"/>
  <c r="G3824" i="2"/>
  <c r="G3825" i="2" a="1"/>
  <c r="G3825" i="2"/>
  <c r="G3826" i="2" a="1"/>
  <c r="G3826" i="2"/>
  <c r="G3827" i="2" a="1"/>
  <c r="G3827" i="2"/>
  <c r="G3828" i="2" a="1"/>
  <c r="G3828" i="2"/>
  <c r="G3829" i="2" a="1"/>
  <c r="G3829" i="2"/>
  <c r="G3830" i="2" a="1"/>
  <c r="G3830" i="2"/>
  <c r="G3831" i="2" a="1"/>
  <c r="G3831" i="2" s="1"/>
  <c r="G3832" i="2" a="1"/>
  <c r="G3832" i="2" s="1"/>
  <c r="G3833" i="2" a="1"/>
  <c r="G3833" i="2"/>
  <c r="G3834" i="2" a="1"/>
  <c r="G3834" i="2"/>
  <c r="G3835" i="2" a="1"/>
  <c r="G3835" i="2" s="1"/>
  <c r="G3836" i="2" a="1"/>
  <c r="G3836" i="2"/>
  <c r="G3837" i="2" a="1"/>
  <c r="G3837" i="2"/>
  <c r="G3838" i="2" a="1"/>
  <c r="G3838" i="2"/>
  <c r="G3839" i="2" a="1"/>
  <c r="G3839" i="2" s="1"/>
  <c r="G3840" i="2" a="1"/>
  <c r="G3840" i="2"/>
  <c r="G3841" i="2" a="1"/>
  <c r="G3841" i="2" s="1"/>
  <c r="G3842" i="2" a="1"/>
  <c r="G3842" i="2"/>
  <c r="G3843" i="2" a="1"/>
  <c r="G3843" i="2"/>
  <c r="G3844" i="2" a="1"/>
  <c r="G3844" i="2"/>
  <c r="G3845" i="2" a="1"/>
  <c r="G3845" i="2"/>
  <c r="G3846" i="2" a="1"/>
  <c r="G3846" i="2"/>
  <c r="G3847" i="2" a="1"/>
  <c r="G3847" i="2" s="1"/>
  <c r="G3848" i="2" a="1"/>
  <c r="G3848" i="2"/>
  <c r="G3849" i="2" a="1"/>
  <c r="G3849" i="2" s="1"/>
  <c r="G3850" i="2" a="1"/>
  <c r="G3850" i="2"/>
  <c r="G3851" i="2" a="1"/>
  <c r="G3851" i="2"/>
  <c r="G3852" i="2" a="1"/>
  <c r="G3852" i="2" s="1"/>
  <c r="G3853" i="2" a="1"/>
  <c r="G3853" i="2"/>
  <c r="G3854" i="2" a="1"/>
  <c r="G3854" i="2"/>
  <c r="G3855" i="2" a="1"/>
  <c r="G3855" i="2" s="1"/>
  <c r="G3856" i="2" a="1"/>
  <c r="G3856" i="2"/>
  <c r="G3857" i="2" a="1"/>
  <c r="G3857" i="2"/>
  <c r="G3858" i="2" a="1"/>
  <c r="G3858" i="2" s="1"/>
  <c r="G3859" i="2" a="1"/>
  <c r="G3859" i="2"/>
  <c r="G3860" i="2" a="1"/>
  <c r="G3860" i="2"/>
  <c r="G3861" i="2" a="1"/>
  <c r="G3861" i="2"/>
  <c r="G3862" i="2" a="1"/>
  <c r="G3862" i="2"/>
  <c r="G3863" i="2" a="1"/>
  <c r="G3863" i="2" s="1"/>
  <c r="G3864" i="2" a="1"/>
  <c r="G3864" i="2"/>
  <c r="G3865" i="2" a="1"/>
  <c r="G3865" i="2"/>
  <c r="G3866" i="2" a="1"/>
  <c r="G3866" i="2"/>
  <c r="G3867" i="2" a="1"/>
  <c r="G3867" i="2" s="1"/>
  <c r="G3868" i="2" a="1"/>
  <c r="G3868" i="2"/>
  <c r="G3869" i="2" a="1"/>
  <c r="G3869" i="2" s="1"/>
  <c r="G3870" i="2" a="1"/>
  <c r="G3870" i="2"/>
  <c r="G3871" i="2" a="1"/>
  <c r="G3871" i="2" s="1"/>
  <c r="G3872" i="2" a="1"/>
  <c r="G3872" i="2"/>
  <c r="G3873" i="2" a="1"/>
  <c r="G3873" i="2"/>
  <c r="G3874" i="2" a="1"/>
  <c r="G3874" i="2" s="1"/>
  <c r="G3875" i="2" a="1"/>
  <c r="G3875" i="2"/>
  <c r="G3876" i="2" a="1"/>
  <c r="G3876" i="2" s="1"/>
  <c r="G3877" i="2" a="1"/>
  <c r="G3877" i="2"/>
  <c r="G3878" i="2" a="1"/>
  <c r="G3878" i="2"/>
  <c r="G3879" i="2" a="1"/>
  <c r="G3879" i="2" s="1"/>
  <c r="G3880" i="2" a="1"/>
  <c r="G3880" i="2"/>
  <c r="G3881" i="2" a="1"/>
  <c r="G3881" i="2"/>
  <c r="G3882" i="2" a="1"/>
  <c r="G3882" i="2"/>
  <c r="G3883" i="2" a="1"/>
  <c r="G3883" i="2" s="1"/>
  <c r="G3884" i="2" a="1"/>
  <c r="G3884" i="2" s="1"/>
  <c r="G3885" i="2" a="1"/>
  <c r="G3885" i="2"/>
  <c r="G3886" i="2" a="1"/>
  <c r="G3886" i="2" s="1"/>
  <c r="G3887" i="2" a="1"/>
  <c r="G3887" i="2" s="1"/>
  <c r="G3888" i="2" a="1"/>
  <c r="G3888" i="2"/>
  <c r="G3889" i="2" a="1"/>
  <c r="G3889" i="2"/>
  <c r="G3890" i="2" a="1"/>
  <c r="G3890" i="2"/>
  <c r="G3891" i="2" a="1"/>
  <c r="G3891" i="2"/>
  <c r="G3892" i="2" a="1"/>
  <c r="G3892" i="2"/>
  <c r="G3893" i="2" a="1"/>
  <c r="G3893" i="2" s="1"/>
  <c r="G3894" i="2" a="1"/>
  <c r="G3894" i="2"/>
  <c r="G3895" i="2" a="1"/>
  <c r="G3895" i="2" s="1"/>
  <c r="G3896" i="2" a="1"/>
  <c r="G3896" i="2"/>
  <c r="G3897" i="2" a="1"/>
  <c r="G3897" i="2"/>
  <c r="G3898" i="2" a="1"/>
  <c r="G3898" i="2"/>
  <c r="G3899" i="2" a="1"/>
  <c r="G3899" i="2"/>
  <c r="G3900" i="2" a="1"/>
  <c r="G3900" i="2"/>
  <c r="G3901" i="2" a="1"/>
  <c r="G3901" i="2"/>
  <c r="G3902" i="2" a="1"/>
  <c r="G3902" i="2"/>
  <c r="G3903" i="2" a="1"/>
  <c r="G3903" i="2" s="1"/>
  <c r="G3904" i="2" a="1"/>
  <c r="G3904" i="2"/>
  <c r="G3905" i="2" a="1"/>
  <c r="G3905" i="2"/>
  <c r="G3906" i="2" a="1"/>
  <c r="G3906" i="2"/>
  <c r="G3907" i="2" a="1"/>
  <c r="G3907" i="2"/>
  <c r="G3908" i="2" a="1"/>
  <c r="G3908" i="2"/>
  <c r="G3909" i="2" a="1"/>
  <c r="G3909" i="2"/>
  <c r="G3910" i="2" a="1"/>
  <c r="G3910" i="2" s="1"/>
  <c r="G3911" i="2" a="1"/>
  <c r="G3911" i="2" s="1"/>
  <c r="G3912" i="2" a="1"/>
  <c r="G3912" i="2" s="1"/>
  <c r="G3913" i="2" a="1"/>
  <c r="G3913" i="2"/>
  <c r="G3914" i="2" a="1"/>
  <c r="G3914" i="2"/>
  <c r="G3915" i="2" a="1"/>
  <c r="G3915" i="2"/>
  <c r="G3916" i="2" a="1"/>
  <c r="G3916" i="2"/>
  <c r="G3917" i="2" a="1"/>
  <c r="G3917" i="2"/>
  <c r="G3918" i="2" a="1"/>
  <c r="G3918" i="2"/>
  <c r="G3919" i="2" a="1"/>
  <c r="G3919" i="2" s="1"/>
  <c r="G3920" i="2" a="1"/>
  <c r="G3920" i="2"/>
  <c r="G3921" i="2" a="1"/>
  <c r="G3921" i="2"/>
  <c r="G3922" i="2" a="1"/>
  <c r="G3922" i="2"/>
  <c r="G3923" i="2" a="1"/>
  <c r="G3923" i="2"/>
  <c r="G3924" i="2" a="1"/>
  <c r="G3924" i="2"/>
  <c r="G3925" i="2" a="1"/>
  <c r="G3925" i="2"/>
  <c r="G3926" i="2" a="1"/>
  <c r="G3926" i="2"/>
  <c r="G3927" i="2" a="1"/>
  <c r="G3927" i="2" s="1"/>
  <c r="G3928" i="2" a="1"/>
  <c r="G3928" i="2" s="1"/>
  <c r="G3929" i="2" a="1"/>
  <c r="G3929" i="2" s="1"/>
  <c r="G3930" i="2" a="1"/>
  <c r="G3930" i="2"/>
  <c r="G3931" i="2" a="1"/>
  <c r="G3931" i="2"/>
  <c r="G3932" i="2" a="1"/>
  <c r="G3932" i="2"/>
  <c r="G3933" i="2" a="1"/>
  <c r="G3933" i="2"/>
  <c r="G3934" i="2" a="1"/>
  <c r="G3934" i="2"/>
  <c r="G3935" i="2" a="1"/>
  <c r="G3935" i="2" s="1"/>
  <c r="G3936" i="2" a="1"/>
  <c r="G3936" i="2"/>
  <c r="G3937" i="2" a="1"/>
  <c r="G3937" i="2" s="1"/>
  <c r="G3938" i="2" a="1"/>
  <c r="G3938" i="2"/>
  <c r="G3939" i="2" a="1"/>
  <c r="G3939" i="2"/>
  <c r="G3940" i="2" a="1"/>
  <c r="G3940" i="2"/>
  <c r="G3941" i="2" a="1"/>
  <c r="G3941" i="2"/>
  <c r="G3942" i="2" a="1"/>
  <c r="G3942" i="2"/>
  <c r="G3943" i="2" a="1"/>
  <c r="G3943" i="2" s="1"/>
  <c r="G3944" i="2" a="1"/>
  <c r="G3944" i="2"/>
  <c r="G3945" i="2" a="1"/>
  <c r="G3945" i="2"/>
  <c r="G3946" i="2" a="1"/>
  <c r="G3946" i="2" s="1"/>
  <c r="G3947" i="2" a="1"/>
  <c r="G3947" i="2"/>
  <c r="G3948" i="2" a="1"/>
  <c r="G3948" i="2"/>
  <c r="G3949" i="2" a="1"/>
  <c r="G3949" i="2"/>
  <c r="G3950" i="2" a="1"/>
  <c r="G3950" i="2"/>
  <c r="G3951" i="2" a="1"/>
  <c r="G3951" i="2" s="1"/>
  <c r="G3952" i="2" a="1"/>
  <c r="G3952" i="2"/>
  <c r="G3953" i="2" a="1"/>
  <c r="G3953" i="2"/>
  <c r="G3954" i="2" a="1"/>
  <c r="G3954" i="2"/>
  <c r="G3955" i="2" a="1"/>
  <c r="G3955" i="2"/>
  <c r="G3956" i="2" a="1"/>
  <c r="G3956" i="2" s="1"/>
  <c r="G3957" i="2" a="1"/>
  <c r="G3957" i="2"/>
  <c r="G3958" i="2" a="1"/>
  <c r="G3958" i="2"/>
  <c r="G3959" i="2" a="1"/>
  <c r="G3959" i="2" s="1"/>
  <c r="G3960" i="2" a="1"/>
  <c r="G3960" i="2"/>
  <c r="G3961" i="2" a="1"/>
  <c r="G3961" i="2"/>
  <c r="G3962" i="2" a="1"/>
  <c r="G3962" i="2"/>
  <c r="G3963" i="2" a="1"/>
  <c r="G3963" i="2" s="1"/>
  <c r="G3964" i="2" a="1"/>
  <c r="G3964" i="2"/>
  <c r="G3965" i="2" a="1"/>
  <c r="G3965" i="2" s="1"/>
  <c r="G3966" i="2" a="1"/>
  <c r="G3966" i="2"/>
  <c r="G3967" i="2" a="1"/>
  <c r="G3967" i="2" s="1"/>
  <c r="G3968" i="2" a="1"/>
  <c r="G3968" i="2"/>
  <c r="G3969" i="2" a="1"/>
  <c r="G3969" i="2"/>
  <c r="G3970" i="2" a="1"/>
  <c r="G3970" i="2"/>
  <c r="G3971" i="2" a="1"/>
  <c r="G3971" i="2"/>
  <c r="G3972" i="2" a="1"/>
  <c r="G3972" i="2"/>
  <c r="G3973" i="2" a="1"/>
  <c r="G3973" i="2"/>
  <c r="G3974" i="2" a="1"/>
  <c r="G3974" i="2"/>
  <c r="G3975" i="2" a="1"/>
  <c r="G3975" i="2" s="1"/>
  <c r="G3976" i="2" a="1"/>
  <c r="G3976" i="2"/>
  <c r="G3977" i="2" a="1"/>
  <c r="G3977" i="2"/>
  <c r="G3978" i="2" a="1"/>
  <c r="G3978" i="2"/>
  <c r="G3979" i="2" a="1"/>
  <c r="G3979" i="2"/>
  <c r="G3980" i="2" a="1"/>
  <c r="G3980" i="2" s="1"/>
  <c r="G3981" i="2" a="1"/>
  <c r="G3981" i="2"/>
  <c r="G3982" i="2" a="1"/>
  <c r="G3982" i="2"/>
  <c r="G3983" i="2" a="1"/>
  <c r="G3983" i="2" s="1"/>
  <c r="G3984" i="2" a="1"/>
  <c r="G3984" i="2"/>
  <c r="G3985" i="2" a="1"/>
  <c r="G3985" i="2"/>
  <c r="G3986" i="2" a="1"/>
  <c r="G3986" i="2"/>
  <c r="G3987" i="2" a="1"/>
  <c r="G3987" i="2"/>
  <c r="G3988" i="2" a="1"/>
  <c r="G3988" i="2"/>
  <c r="G3989" i="2" a="1"/>
  <c r="G3989" i="2"/>
  <c r="G3990" i="2" a="1"/>
  <c r="G3990" i="2"/>
  <c r="G3991" i="2" a="1"/>
  <c r="G3991" i="2" s="1"/>
  <c r="G3992" i="2" a="1"/>
  <c r="G3992" i="2"/>
  <c r="G3993" i="2" a="1"/>
  <c r="G3993" i="2"/>
  <c r="G3994" i="2" a="1"/>
  <c r="G3994" i="2"/>
  <c r="G3995" i="2" a="1"/>
  <c r="G3995" i="2"/>
  <c r="G3996" i="2" a="1"/>
  <c r="G3996" i="2"/>
  <c r="G3997" i="2" a="1"/>
  <c r="G3997" i="2" s="1"/>
  <c r="G3998" i="2" a="1"/>
  <c r="G3998" i="2"/>
  <c r="G3999" i="2" a="1"/>
  <c r="G3999" i="2" s="1"/>
  <c r="G4000" i="2" a="1"/>
  <c r="G4000" i="2"/>
  <c r="G4001" i="2" a="1"/>
  <c r="G4001" i="2"/>
  <c r="G4002" i="2" a="1"/>
  <c r="G4002" i="2"/>
  <c r="G4003" i="2" a="1"/>
  <c r="G4003" i="2"/>
  <c r="G4004" i="2" a="1"/>
  <c r="G4004" i="2"/>
  <c r="G4005" i="2" a="1"/>
  <c r="G4005" i="2"/>
  <c r="G4006" i="2" a="1"/>
  <c r="G4006" i="2"/>
  <c r="G4007" i="2" a="1"/>
  <c r="G4007" i="2" s="1"/>
  <c r="G4008" i="2" a="1"/>
  <c r="G4008" i="2" s="1"/>
  <c r="G4009" i="2" a="1"/>
  <c r="G4009" i="2"/>
  <c r="G4010" i="2" a="1"/>
  <c r="G4010" i="2"/>
  <c r="G4011" i="2" a="1"/>
  <c r="G4011" i="2"/>
  <c r="G4012" i="2" a="1"/>
  <c r="G4012" i="2"/>
  <c r="G4013" i="2" a="1"/>
  <c r="G4013" i="2"/>
  <c r="G4014" i="2" a="1"/>
  <c r="G4014" i="2" s="1"/>
  <c r="G4015" i="2" a="1"/>
  <c r="G4015" i="2" s="1"/>
  <c r="G4016" i="2" a="1"/>
  <c r="G4016" i="2"/>
  <c r="G4017" i="2" a="1"/>
  <c r="G4017" i="2" s="1"/>
  <c r="G4018" i="2" a="1"/>
  <c r="G4018" i="2"/>
  <c r="G4019" i="2" a="1"/>
  <c r="G4019" i="2" s="1"/>
  <c r="G4020" i="2" a="1"/>
  <c r="G4020" i="2"/>
  <c r="G4021" i="2" a="1"/>
  <c r="G4021" i="2"/>
  <c r="G4022" i="2" a="1"/>
  <c r="G4022" i="2"/>
  <c r="G4023" i="2" a="1"/>
  <c r="G4023" i="2" s="1"/>
  <c r="G4024" i="2" a="1"/>
  <c r="G4024" i="2"/>
  <c r="G4025" i="2" a="1"/>
  <c r="G4025" i="2" s="1"/>
  <c r="G4026" i="2" a="1"/>
  <c r="G4026" i="2"/>
  <c r="G4027" i="2" a="1"/>
  <c r="G4027" i="2"/>
  <c r="G4028" i="2" a="1"/>
  <c r="G4028" i="2" s="1"/>
  <c r="G4029" i="2" a="1"/>
  <c r="G4029" i="2"/>
  <c r="G4030" i="2" a="1"/>
  <c r="G4030" i="2"/>
  <c r="G4031" i="2" a="1"/>
  <c r="G4031" i="2" s="1"/>
  <c r="G4032" i="2" a="1"/>
  <c r="G4032" i="2"/>
  <c r="G4033" i="2" a="1"/>
  <c r="G4033" i="2"/>
  <c r="G4034" i="2" a="1"/>
  <c r="G4034" i="2" s="1"/>
  <c r="G4035" i="2" a="1"/>
  <c r="G4035" i="2"/>
  <c r="G4036" i="2" a="1"/>
  <c r="G4036" i="2"/>
  <c r="G4037" i="2" a="1"/>
  <c r="G4037" i="2" s="1"/>
  <c r="G4038" i="2" a="1"/>
  <c r="G4038" i="2"/>
  <c r="G4039" i="2" a="1"/>
  <c r="G4039" i="2" s="1"/>
  <c r="G4040" i="2" a="1"/>
  <c r="G4040" i="2" s="1"/>
  <c r="G4041" i="2" a="1"/>
  <c r="G4041" i="2"/>
  <c r="G4042" i="2" a="1"/>
  <c r="G4042" i="2"/>
  <c r="G4043" i="2" a="1"/>
  <c r="G4043" i="2" s="1"/>
  <c r="G4044" i="2" a="1"/>
  <c r="G4044" i="2"/>
  <c r="G4045" i="2" a="1"/>
  <c r="G4045" i="2"/>
  <c r="G4046" i="2" a="1"/>
  <c r="G4046" i="2"/>
  <c r="G4047" i="2" a="1"/>
  <c r="G4047" i="2" s="1"/>
  <c r="G4048" i="2" a="1"/>
  <c r="G4048" i="2"/>
  <c r="G4049" i="2" a="1"/>
  <c r="G4049" i="2"/>
  <c r="G4050" i="2" a="1"/>
  <c r="G4050" i="2"/>
  <c r="G4051" i="2" a="1"/>
  <c r="G4051" i="2" s="1"/>
  <c r="G4052" i="2" a="1"/>
  <c r="G4052" i="2"/>
  <c r="G4053" i="2" a="1"/>
  <c r="G4053" i="2"/>
  <c r="G4054" i="2" a="1"/>
  <c r="G4054" i="2"/>
  <c r="G4055" i="2" a="1"/>
  <c r="G4055" i="2" s="1"/>
  <c r="G4056" i="2" a="1"/>
  <c r="G4056" i="2" s="1"/>
  <c r="G4057" i="2" a="1"/>
  <c r="G4057" i="2" s="1"/>
  <c r="G4058" i="2" a="1"/>
  <c r="G4058" i="2"/>
  <c r="G4059" i="2" a="1"/>
  <c r="G4059" i="2"/>
  <c r="G4060" i="2" a="1"/>
  <c r="G4060" i="2" s="1"/>
  <c r="G4061" i="2" a="1"/>
  <c r="G4061" i="2"/>
  <c r="G4062" i="2" a="1"/>
  <c r="G4062" i="2"/>
  <c r="G4063" i="2" a="1"/>
  <c r="G4063" i="2" s="1"/>
  <c r="G4064" i="2" a="1"/>
  <c r="G4064" i="2"/>
  <c r="G4065" i="2" a="1"/>
  <c r="G4065" i="2"/>
  <c r="G4066" i="2" a="1"/>
  <c r="G4066" i="2"/>
  <c r="G4067" i="2" a="1"/>
  <c r="G4067" i="2"/>
  <c r="G4068" i="2" a="1"/>
  <c r="G4068" i="2"/>
  <c r="G4069" i="2" a="1"/>
  <c r="G4069" i="2" s="1"/>
  <c r="G4070" i="2" a="1"/>
  <c r="G4070" i="2"/>
  <c r="G4071" i="2" a="1"/>
  <c r="G4071" i="2"/>
  <c r="G4072" i="2" a="1"/>
  <c r="G4072" i="2"/>
  <c r="G4073" i="2" a="1"/>
  <c r="G4073" i="2"/>
  <c r="G4074" i="2" a="1"/>
  <c r="G4074" i="2"/>
  <c r="G4075" i="2" a="1"/>
  <c r="G4075" i="2"/>
  <c r="G4076" i="2" a="1"/>
  <c r="G4076" i="2"/>
  <c r="G4077" i="2" a="1"/>
  <c r="G4077" i="2" s="1"/>
  <c r="G4078" i="2" a="1"/>
  <c r="G4078" i="2"/>
  <c r="G4079" i="2" a="1"/>
  <c r="G4079" i="2"/>
  <c r="G4080" i="2" a="1"/>
  <c r="G4080" i="2"/>
  <c r="G4081" i="2" a="1"/>
  <c r="G4081" i="2"/>
  <c r="G4082" i="2" a="1"/>
  <c r="G4082" i="2"/>
  <c r="G4083" i="2" a="1"/>
  <c r="G4083" i="2"/>
  <c r="G4084" i="2" a="1"/>
  <c r="G4084" i="2"/>
  <c r="G4085" i="2" a="1"/>
  <c r="G4085" i="2" s="1"/>
  <c r="G4086" i="2" a="1"/>
  <c r="G4086" i="2"/>
  <c r="G4087" i="2" a="1"/>
  <c r="G4087" i="2"/>
  <c r="G4088" i="2" a="1"/>
  <c r="G4088" i="2"/>
  <c r="G4089" i="2" a="1"/>
  <c r="G4089" i="2"/>
  <c r="G4090" i="2" a="1"/>
  <c r="G4090" i="2"/>
  <c r="G4091" i="2" a="1"/>
  <c r="G4091" i="2" s="1"/>
  <c r="G4092" i="2" a="1"/>
  <c r="G4092" i="2"/>
  <c r="G4093" i="2" a="1"/>
  <c r="G4093" i="2" s="1"/>
  <c r="G4094" i="2" a="1"/>
  <c r="G4094" i="2"/>
  <c r="G4095" i="2" a="1"/>
  <c r="G4095" i="2"/>
  <c r="G4096" i="2" a="1"/>
  <c r="G4096" i="2"/>
  <c r="G4097" i="2" a="1"/>
  <c r="G4097" i="2"/>
  <c r="G4098" i="2" a="1"/>
  <c r="G4098" i="2"/>
  <c r="G4099" i="2" a="1"/>
  <c r="G4099" i="2"/>
  <c r="G4100" i="2" a="1"/>
  <c r="G4100" i="2"/>
  <c r="G4101" i="2" a="1"/>
  <c r="G4101" i="2" s="1"/>
  <c r="G4102" i="2" a="1"/>
  <c r="G4102" i="2"/>
  <c r="G4103" i="2" a="1"/>
  <c r="G4103" i="2"/>
  <c r="G4104" i="2" a="1"/>
  <c r="G4104" i="2"/>
  <c r="G4105" i="2" a="1"/>
  <c r="G4105" i="2"/>
  <c r="G4106" i="2" a="1"/>
  <c r="G4106" i="2"/>
  <c r="G4107" i="2" a="1"/>
  <c r="G4107" i="2"/>
  <c r="G4108" i="2" a="1"/>
  <c r="G4108" i="2" s="1"/>
  <c r="G4109" i="2" a="1"/>
  <c r="G4109" i="2" s="1"/>
  <c r="G4110" i="2" a="1"/>
  <c r="G4110" i="2"/>
  <c r="G4111" i="2" a="1"/>
  <c r="G4111" i="2"/>
  <c r="G4112" i="2" a="1"/>
  <c r="G4112" i="2"/>
  <c r="G4113" i="2" a="1"/>
  <c r="G4113" i="2"/>
  <c r="G4114" i="2" a="1"/>
  <c r="G4114" i="2"/>
  <c r="G4115" i="2" a="1"/>
  <c r="G4115" i="2"/>
  <c r="G4116" i="2" a="1"/>
  <c r="G4116" i="2"/>
  <c r="G4117" i="2" a="1"/>
  <c r="G4117" i="2" s="1"/>
  <c r="G4118" i="2" a="1"/>
  <c r="G4118" i="2"/>
  <c r="G4119" i="2" a="1"/>
  <c r="G4119" i="2"/>
  <c r="G4120" i="2" a="1"/>
  <c r="G4120" i="2"/>
  <c r="G4121" i="2" a="1"/>
  <c r="G4121" i="2"/>
  <c r="G4122" i="2" a="1"/>
  <c r="G4122" i="2"/>
  <c r="G4123" i="2" a="1"/>
  <c r="G4123" i="2"/>
  <c r="G4124" i="2" a="1"/>
  <c r="G4124" i="2"/>
  <c r="G4125" i="2" a="1"/>
  <c r="G4125" i="2" s="1"/>
  <c r="G4126" i="2" a="1"/>
  <c r="G4126" i="2"/>
  <c r="G4127" i="2" a="1"/>
  <c r="G4127" i="2"/>
  <c r="G4128" i="2" a="1"/>
  <c r="G4128" i="2"/>
  <c r="G4129" i="2" a="1"/>
  <c r="G4129" i="2"/>
  <c r="G4130" i="2" a="1"/>
  <c r="G4130" i="2"/>
  <c r="G4131" i="2" a="1"/>
  <c r="G4131" i="2"/>
  <c r="G4132" i="2" a="1"/>
  <c r="G4132" i="2"/>
  <c r="G4133" i="2" a="1"/>
  <c r="G4133" i="2" s="1"/>
  <c r="G4134" i="2" a="1"/>
  <c r="G4134" i="2" s="1"/>
  <c r="G4135" i="2" a="1"/>
  <c r="G4135" i="2"/>
  <c r="G4136" i="2" a="1"/>
  <c r="G4136" i="2"/>
  <c r="G4137" i="2" a="1"/>
  <c r="G4137" i="2"/>
  <c r="G4138" i="2" a="1"/>
  <c r="G4138" i="2"/>
  <c r="G4139" i="2" a="1"/>
  <c r="G4139" i="2"/>
  <c r="G4140" i="2" a="1"/>
  <c r="G4140" i="2"/>
  <c r="G4141" i="2" a="1"/>
  <c r="G4141" i="2" s="1"/>
  <c r="G4142" i="2" a="1"/>
  <c r="G4142" i="2"/>
  <c r="G4143" i="2" a="1"/>
  <c r="G4143" i="2"/>
  <c r="G4144" i="2" a="1"/>
  <c r="G4144" i="2"/>
  <c r="G4145" i="2" a="1"/>
  <c r="G4145" i="2"/>
  <c r="G4146" i="2" a="1"/>
  <c r="G4146" i="2"/>
  <c r="G4147" i="2" a="1"/>
  <c r="G4147" i="2"/>
  <c r="G4148" i="2" a="1"/>
  <c r="G4148" i="2"/>
  <c r="G4149" i="2" a="1"/>
  <c r="G4149" i="2" s="1"/>
  <c r="G4150" i="2" a="1"/>
  <c r="G4150" i="2"/>
  <c r="G4151" i="2" a="1"/>
  <c r="G4151" i="2" s="1"/>
  <c r="G4152" i="2" a="1"/>
  <c r="G4152" i="2"/>
  <c r="G4153" i="2" a="1"/>
  <c r="G4153" i="2"/>
  <c r="G4154" i="2" a="1"/>
  <c r="G4154" i="2"/>
  <c r="G4155" i="2" a="1"/>
  <c r="G4155" i="2"/>
  <c r="G4156" i="2" a="1"/>
  <c r="G4156" i="2"/>
  <c r="G4157" i="2" a="1"/>
  <c r="G4157" i="2" s="1"/>
  <c r="G4158" i="2" a="1"/>
  <c r="G4158" i="2"/>
  <c r="G4159" i="2" a="1"/>
  <c r="G4159" i="2"/>
  <c r="G4160" i="2" a="1"/>
  <c r="G4160" i="2"/>
  <c r="G4161" i="2" a="1"/>
  <c r="G4161" i="2"/>
  <c r="G4162" i="2" a="1"/>
  <c r="G4162" i="2"/>
  <c r="G4163" i="2" a="1"/>
  <c r="G4163" i="2"/>
  <c r="G4164" i="2" a="1"/>
  <c r="G4164" i="2"/>
  <c r="G4165" i="2" a="1"/>
  <c r="G4165" i="2" s="1"/>
  <c r="G4166" i="2" a="1"/>
  <c r="G4166" i="2"/>
  <c r="G4167" i="2" a="1"/>
  <c r="G4167" i="2"/>
  <c r="G4168" i="2" a="1"/>
  <c r="G4168" i="2" s="1"/>
  <c r="G4169" i="2" a="1"/>
  <c r="G4169" i="2"/>
  <c r="G4170" i="2" a="1"/>
  <c r="G4170" i="2"/>
  <c r="G4171" i="2" a="1"/>
  <c r="G4171" i="2"/>
  <c r="G4172" i="2" a="1"/>
  <c r="G4172" i="2"/>
  <c r="G4173" i="2" a="1"/>
  <c r="G4173" i="2" s="1"/>
  <c r="G4174" i="2" a="1"/>
  <c r="G4174" i="2"/>
  <c r="G4175" i="2" a="1"/>
  <c r="G4175" i="2"/>
  <c r="G4176" i="2" a="1"/>
  <c r="G4176" i="2"/>
  <c r="G4177" i="2" a="1"/>
  <c r="G4177" i="2"/>
  <c r="G4178" i="2" a="1"/>
  <c r="G4178" i="2"/>
  <c r="G4179" i="2" a="1"/>
  <c r="G4179" i="2"/>
  <c r="G4180" i="2" a="1"/>
  <c r="G4180" i="2"/>
  <c r="G4181" i="2" a="1"/>
  <c r="G4181" i="2" s="1"/>
  <c r="G4182" i="2" a="1"/>
  <c r="G4182" i="2"/>
  <c r="G4183" i="2" a="1"/>
  <c r="G4183" i="2"/>
  <c r="G4184" i="2" a="1"/>
  <c r="G4184" i="2"/>
  <c r="G4185" i="2" a="1"/>
  <c r="G4185" i="2" s="1"/>
  <c r="G4186" i="2" a="1"/>
  <c r="G4186" i="2"/>
  <c r="G4187" i="2" a="1"/>
  <c r="G4187" i="2"/>
  <c r="G4188" i="2" a="1"/>
  <c r="G4188" i="2"/>
  <c r="G4189" i="2" a="1"/>
  <c r="G4189" i="2" s="1"/>
  <c r="G4190" i="2" a="1"/>
  <c r="G4190" i="2"/>
  <c r="G4191" i="2" a="1"/>
  <c r="G4191" i="2"/>
  <c r="G4192" i="2" a="1"/>
  <c r="G4192" i="2"/>
  <c r="G4193" i="2" a="1"/>
  <c r="G4193" i="2"/>
  <c r="G4194" i="2" a="1"/>
  <c r="G4194" i="2"/>
  <c r="G4195" i="2" a="1"/>
  <c r="G4195" i="2"/>
  <c r="G4196" i="2" a="1"/>
  <c r="G4196" i="2"/>
  <c r="G4197" i="2" a="1"/>
  <c r="G4197" i="2" s="1"/>
  <c r="G4198" i="2" a="1"/>
  <c r="G4198" i="2"/>
  <c r="G4199" i="2" a="1"/>
  <c r="G4199" i="2"/>
  <c r="G4200" i="2" a="1"/>
  <c r="G4200" i="2"/>
  <c r="G4201" i="2" a="1"/>
  <c r="G4201" i="2"/>
  <c r="G4202" i="2" a="1"/>
  <c r="G4202" i="2" s="1"/>
  <c r="G4203" i="2" a="1"/>
  <c r="G4203" i="2"/>
  <c r="G4204" i="2" a="1"/>
  <c r="G4204" i="2"/>
  <c r="G4205" i="2" a="1"/>
  <c r="G4205" i="2" s="1"/>
  <c r="G4206" i="2" a="1"/>
  <c r="G4206" i="2"/>
  <c r="G4207" i="2" a="1"/>
  <c r="G4207" i="2"/>
  <c r="G4208" i="2" a="1"/>
  <c r="G4208" i="2"/>
  <c r="G4209" i="2" a="1"/>
  <c r="G4209" i="2"/>
  <c r="G4210" i="2" a="1"/>
  <c r="G4210" i="2" s="1"/>
  <c r="G4211" i="2" a="1"/>
  <c r="G4211" i="2"/>
  <c r="G4212" i="2" a="1"/>
  <c r="G4212" i="2"/>
  <c r="G4213" i="2" a="1"/>
  <c r="G4213" i="2"/>
  <c r="G4214" i="2" a="1"/>
  <c r="G4214" i="2" s="1"/>
  <c r="G4215" i="2" a="1"/>
  <c r="G4215" i="2"/>
  <c r="G4216" i="2" a="1"/>
  <c r="G4216" i="2"/>
  <c r="G4217" i="2" a="1"/>
  <c r="G4217" i="2"/>
  <c r="G4218" i="2" a="1"/>
  <c r="G4218" i="2" s="1"/>
  <c r="G4219" i="2" a="1"/>
  <c r="G4219" i="2"/>
  <c r="G4220" i="2" a="1"/>
  <c r="G4220" i="2"/>
  <c r="G4221" i="2" a="1"/>
  <c r="G4221" i="2"/>
  <c r="G4222" i="2" a="1"/>
  <c r="G4222" i="2" s="1"/>
  <c r="G4223" i="2" a="1"/>
  <c r="G4223" i="2"/>
  <c r="G4224" i="2" a="1"/>
  <c r="G4224" i="2"/>
  <c r="G4225" i="2" a="1"/>
  <c r="G4225" i="2"/>
  <c r="G4226" i="2" a="1"/>
  <c r="G4226" i="2" s="1"/>
  <c r="G4227" i="2" a="1"/>
  <c r="G4227" i="2"/>
  <c r="G4228" i="2" a="1"/>
  <c r="G4228" i="2"/>
  <c r="G4229" i="2" a="1"/>
  <c r="G4229" i="2"/>
  <c r="G4230" i="2" a="1"/>
  <c r="G4230" i="2"/>
  <c r="G4231" i="2" a="1"/>
  <c r="G4231" i="2" s="1"/>
  <c r="G4232" i="2" a="1"/>
  <c r="G4232" i="2"/>
  <c r="G4233" i="2" a="1"/>
  <c r="G4233" i="2"/>
  <c r="G4234" i="2" a="1"/>
  <c r="G4234" i="2" s="1"/>
  <c r="G4235" i="2" a="1"/>
  <c r="G4235" i="2"/>
  <c r="G4236" i="2" a="1"/>
  <c r="G4236" i="2"/>
  <c r="G4237" i="2" a="1"/>
  <c r="G4237" i="2"/>
  <c r="G4238" i="2" a="1"/>
  <c r="G4238" i="2"/>
  <c r="G4239" i="2" a="1"/>
  <c r="G4239" i="2" s="1"/>
  <c r="G4240" i="2" a="1"/>
  <c r="G4240" i="2"/>
  <c r="G4241" i="2" a="1"/>
  <c r="G4241" i="2"/>
  <c r="G4242" i="2" a="1"/>
  <c r="G4242" i="2" s="1"/>
  <c r="G4243" i="2" a="1"/>
  <c r="G4243" i="2"/>
  <c r="G4244" i="2" a="1"/>
  <c r="G4244" i="2"/>
  <c r="G4245" i="2" a="1"/>
  <c r="G4245" i="2"/>
  <c r="G4246" i="2" a="1"/>
  <c r="G4246" i="2"/>
  <c r="G4247" i="2" a="1"/>
  <c r="G4247" i="2"/>
  <c r="G4248" i="2" a="1"/>
  <c r="G4248" i="2" s="1"/>
  <c r="G4249" i="2" a="1"/>
  <c r="G4249" i="2"/>
  <c r="G4250" i="2" a="1"/>
  <c r="G4250" i="2" s="1"/>
  <c r="G4251" i="2" a="1"/>
  <c r="G4251" i="2"/>
  <c r="G4252" i="2" a="1"/>
  <c r="G4252" i="2"/>
  <c r="G4253" i="2" a="1"/>
  <c r="G4253" i="2"/>
  <c r="G4254" i="2" a="1"/>
  <c r="G4254" i="2"/>
  <c r="G4255" i="2" a="1"/>
  <c r="G4255" i="2"/>
  <c r="G4256" i="2" a="1"/>
  <c r="G4256" i="2" s="1"/>
  <c r="G4257" i="2" a="1"/>
  <c r="G4257" i="2"/>
  <c r="G4258" i="2" a="1"/>
  <c r="G4258" i="2" s="1"/>
  <c r="G4259" i="2" a="1"/>
  <c r="G4259" i="2"/>
  <c r="G4260" i="2" a="1"/>
  <c r="G4260" i="2"/>
  <c r="G4261" i="2" a="1"/>
  <c r="G4261" i="2"/>
  <c r="G4262" i="2" a="1"/>
  <c r="G4262" i="2"/>
  <c r="G4263" i="2" a="1"/>
  <c r="G4263" i="2"/>
  <c r="G4264" i="2" a="1"/>
  <c r="G4264" i="2"/>
  <c r="G4265" i="2" a="1"/>
  <c r="G4265" i="2" s="1"/>
  <c r="G4266" i="2" a="1"/>
  <c r="G4266" i="2" s="1"/>
  <c r="G4267" i="2" a="1"/>
  <c r="G4267" i="2"/>
  <c r="G4268" i="2" a="1"/>
  <c r="G4268" i="2"/>
  <c r="G4269" i="2" a="1"/>
  <c r="G4269" i="2"/>
  <c r="G4270" i="2" a="1"/>
  <c r="G4270" i="2"/>
  <c r="G4271" i="2" a="1"/>
  <c r="G4271" i="2"/>
  <c r="G4272" i="2" a="1"/>
  <c r="G4272" i="2"/>
  <c r="G4273" i="2" a="1"/>
  <c r="G4273" i="2" s="1"/>
  <c r="G4274" i="2" a="1"/>
  <c r="G4274" i="2" s="1"/>
  <c r="G4275" i="2" a="1"/>
  <c r="G4275" i="2"/>
  <c r="G4276" i="2" a="1"/>
  <c r="G4276" i="2"/>
  <c r="G4277" i="2" a="1"/>
  <c r="G4277" i="2"/>
  <c r="G4278" i="2" a="1"/>
  <c r="G4278" i="2"/>
  <c r="G4279" i="2" a="1"/>
  <c r="G4279" i="2"/>
  <c r="G4280" i="2" a="1"/>
  <c r="G4280" i="2"/>
  <c r="G4281" i="2" a="1"/>
  <c r="G4281" i="2"/>
  <c r="G4282" i="2" a="1"/>
  <c r="G4282" i="2" s="1"/>
  <c r="G4283" i="2" a="1"/>
  <c r="G4283" i="2"/>
  <c r="G4284" i="2" a="1"/>
  <c r="G4284" i="2" s="1"/>
  <c r="G4285" i="2" a="1"/>
  <c r="G4285" i="2"/>
  <c r="G4286" i="2" a="1"/>
  <c r="G4286" i="2"/>
  <c r="G4287" i="2" a="1"/>
  <c r="G4287" i="2"/>
  <c r="G4288" i="2" a="1"/>
  <c r="G4288" i="2"/>
  <c r="G4289" i="2" a="1"/>
  <c r="G4289" i="2"/>
  <c r="G4290" i="2" a="1"/>
  <c r="G4290" i="2" s="1"/>
  <c r="G4291" i="2" a="1"/>
  <c r="G4291" i="2" s="1"/>
  <c r="G4292" i="2" a="1"/>
  <c r="G4292" i="2"/>
  <c r="G4293" i="2" a="1"/>
  <c r="G4293" i="2" s="1"/>
  <c r="G4294" i="2" a="1"/>
  <c r="G4294" i="2"/>
  <c r="G4295" i="2" a="1"/>
  <c r="G4295" i="2"/>
  <c r="G4296" i="2" a="1"/>
  <c r="G4296" i="2"/>
  <c r="G4297" i="2" a="1"/>
  <c r="G4297" i="2"/>
  <c r="G4298" i="2" a="1"/>
  <c r="G4298" i="2" s="1"/>
  <c r="G4299" i="2" a="1"/>
  <c r="G4299" i="2" s="1"/>
  <c r="G4300" i="2" a="1"/>
  <c r="G4300" i="2"/>
  <c r="G4301" i="2" a="1"/>
  <c r="G4301" i="2"/>
  <c r="G4302" i="2" a="1"/>
  <c r="G4302" i="2" s="1"/>
  <c r="G4303" i="2" a="1"/>
  <c r="G4303" i="2"/>
  <c r="G4304" i="2" a="1"/>
  <c r="G4304" i="2"/>
  <c r="G4305" i="2" a="1"/>
  <c r="G4305" i="2"/>
  <c r="G4306" i="2" a="1"/>
  <c r="G4306" i="2" s="1"/>
  <c r="G4307" i="2" a="1"/>
  <c r="G4307" i="2"/>
  <c r="G4308" i="2" a="1"/>
  <c r="G4308" i="2" s="1"/>
  <c r="G4309" i="2" a="1"/>
  <c r="G4309" i="2"/>
  <c r="G4310" i="2" a="1"/>
  <c r="G4310" i="2"/>
  <c r="G4311" i="2" a="1"/>
  <c r="G4311" i="2" s="1"/>
  <c r="G4312" i="2" a="1"/>
  <c r="G4312" i="2"/>
  <c r="G4313" i="2" a="1"/>
  <c r="G4313" i="2"/>
  <c r="G4314" i="2" a="1"/>
  <c r="G4314" i="2" s="1"/>
  <c r="G4315" i="2" a="1"/>
  <c r="G4315" i="2"/>
  <c r="G4316" i="2" a="1"/>
  <c r="G4316" i="2" s="1"/>
  <c r="G4317" i="2" a="1"/>
  <c r="G4317" i="2"/>
  <c r="G4318" i="2" a="1"/>
  <c r="G4318" i="2"/>
  <c r="G4319" i="2" a="1"/>
  <c r="G4319" i="2"/>
  <c r="G4320" i="2" a="1"/>
  <c r="G4320" i="2" s="1"/>
  <c r="G4321" i="2" a="1"/>
  <c r="G4321" i="2"/>
  <c r="G4322" i="2" a="1"/>
  <c r="G4322" i="2" s="1"/>
  <c r="G4323" i="2" a="1"/>
  <c r="G4323" i="2"/>
  <c r="G4324" i="2" a="1"/>
  <c r="G4324" i="2"/>
  <c r="G4325" i="2" a="1"/>
  <c r="G4325" i="2" s="1"/>
  <c r="G4326" i="2" a="1"/>
  <c r="G4326" i="2"/>
  <c r="G4327" i="2" a="1"/>
  <c r="G4327" i="2"/>
  <c r="G4328" i="2" a="1"/>
  <c r="G4328" i="2"/>
  <c r="G4329" i="2" a="1"/>
  <c r="G4329" i="2" s="1"/>
  <c r="G4330" i="2" a="1"/>
  <c r="G4330" i="2" s="1"/>
  <c r="G4331" i="2" a="1"/>
  <c r="G4331" i="2"/>
  <c r="G4332" i="2" a="1"/>
  <c r="G4332" i="2"/>
  <c r="G4333" i="2" a="1"/>
  <c r="G4333" i="2" s="1"/>
  <c r="G4334" i="2" a="1"/>
  <c r="G4334" i="2"/>
  <c r="G4335" i="2" a="1"/>
  <c r="G4335" i="2"/>
  <c r="G4336" i="2" a="1"/>
  <c r="G4336" i="2"/>
  <c r="G4337" i="2" a="1"/>
  <c r="G4337" i="2"/>
  <c r="G4338" i="2" a="1"/>
  <c r="G4338" i="2" s="1"/>
  <c r="G4339" i="2" a="1"/>
  <c r="G4339" i="2"/>
  <c r="G4340" i="2" a="1"/>
  <c r="G4340" i="2"/>
  <c r="G4341" i="2" a="1"/>
  <c r="G4341" i="2"/>
  <c r="G4342" i="2" a="1"/>
  <c r="G4342" i="2" s="1"/>
  <c r="G4343" i="2" a="1"/>
  <c r="G4343" i="2"/>
  <c r="G4344" i="2" a="1"/>
  <c r="G4344" i="2"/>
  <c r="G4345" i="2" a="1"/>
  <c r="G4345" i="2"/>
  <c r="G4346" i="2" a="1"/>
  <c r="G4346" i="2" s="1"/>
  <c r="G4347" i="2" a="1"/>
  <c r="G4347" i="2"/>
  <c r="G4348" i="2" a="1"/>
  <c r="G4348" i="2"/>
  <c r="G4349" i="2" a="1"/>
  <c r="G4349" i="2"/>
  <c r="G4350" i="2" a="1"/>
  <c r="G4350" i="2" s="1"/>
  <c r="G4351" i="2" a="1"/>
  <c r="G4351" i="2"/>
  <c r="G4352" i="2" a="1"/>
  <c r="G4352" i="2"/>
  <c r="G4353" i="2" a="1"/>
  <c r="G4353" i="2"/>
  <c r="G4354" i="2" a="1"/>
  <c r="G4354" i="2" s="1"/>
  <c r="G4355" i="2" a="1"/>
  <c r="G4355" i="2"/>
  <c r="G4356" i="2" a="1"/>
  <c r="G4356" i="2"/>
  <c r="G4357" i="2" a="1"/>
  <c r="G4357" i="2"/>
  <c r="G4358" i="2" a="1"/>
  <c r="G4358" i="2"/>
  <c r="G4359" i="2" a="1"/>
  <c r="G4359" i="2" s="1"/>
  <c r="G4360" i="2" a="1"/>
  <c r="G4360" i="2"/>
  <c r="G4361" i="2" a="1"/>
  <c r="G4361" i="2"/>
  <c r="G4362" i="2" a="1"/>
  <c r="G4362" i="2" s="1"/>
  <c r="G4363" i="2" a="1"/>
  <c r="G4363" i="2"/>
  <c r="G4364" i="2" a="1"/>
  <c r="G4364" i="2"/>
  <c r="G4365" i="2" a="1"/>
  <c r="G4365" i="2"/>
  <c r="G4366" i="2" a="1"/>
  <c r="G4366" i="2"/>
  <c r="G4367" i="2" a="1"/>
  <c r="G4367" i="2" s="1"/>
  <c r="G4368" i="2" a="1"/>
  <c r="G4368" i="2"/>
  <c r="G4369" i="2" a="1"/>
  <c r="G4369" i="2"/>
  <c r="G4370" i="2" a="1"/>
  <c r="G4370" i="2" s="1"/>
  <c r="G4371" i="2" a="1"/>
  <c r="G4371" i="2"/>
  <c r="G4372" i="2" a="1"/>
  <c r="G4372" i="2"/>
  <c r="G4373" i="2" a="1"/>
  <c r="G4373" i="2"/>
  <c r="G4374" i="2" a="1"/>
  <c r="G4374" i="2"/>
  <c r="G4375" i="2" a="1"/>
  <c r="G4375" i="2"/>
  <c r="G4376" i="2" a="1"/>
  <c r="G4376" i="2" s="1"/>
  <c r="G4377" i="2" a="1"/>
  <c r="G4377" i="2"/>
  <c r="G4378" i="2" a="1"/>
  <c r="G4378" i="2" s="1"/>
  <c r="G4379" i="2" a="1"/>
  <c r="G4379" i="2"/>
  <c r="G4380" i="2" a="1"/>
  <c r="G4380" i="2"/>
  <c r="G4381" i="2" a="1"/>
  <c r="G4381" i="2"/>
  <c r="G4382" i="2" a="1"/>
  <c r="G4382" i="2"/>
  <c r="G4383" i="2" a="1"/>
  <c r="G4383" i="2"/>
  <c r="G4384" i="2" a="1"/>
  <c r="G4384" i="2" s="1"/>
  <c r="G4385" i="2" a="1"/>
  <c r="G4385" i="2"/>
  <c r="G4386" i="2" a="1"/>
  <c r="G4386" i="2" s="1"/>
  <c r="G4387" i="2" a="1"/>
  <c r="G4387" i="2"/>
  <c r="G4388" i="2" a="1"/>
  <c r="G4388" i="2"/>
  <c r="G4389" i="2" a="1"/>
  <c r="G4389" i="2"/>
  <c r="G4390" i="2" a="1"/>
  <c r="G4390" i="2"/>
  <c r="G4391" i="2" a="1"/>
  <c r="G4391" i="2"/>
  <c r="G4392" i="2" a="1"/>
  <c r="G4392" i="2"/>
  <c r="G4393" i="2" a="1"/>
  <c r="G4393" i="2" s="1"/>
  <c r="G4394" i="2" a="1"/>
  <c r="G4394" i="2" s="1"/>
  <c r="G4395" i="2" a="1"/>
  <c r="G4395" i="2"/>
  <c r="G4396" i="2" a="1"/>
  <c r="G4396" i="2"/>
  <c r="G4397" i="2" a="1"/>
  <c r="G4397" i="2"/>
  <c r="G4398" i="2" a="1"/>
  <c r="G4398" i="2"/>
  <c r="G4399" i="2" a="1"/>
  <c r="G4399" i="2"/>
  <c r="G4400" i="2" a="1"/>
  <c r="G4400" i="2"/>
  <c r="G4401" i="2" a="1"/>
  <c r="G4401" i="2" s="1"/>
  <c r="G4402" i="2" a="1"/>
  <c r="G4402" i="2" s="1"/>
  <c r="G4403" i="2" a="1"/>
  <c r="G4403" i="2"/>
  <c r="G4404" i="2" a="1"/>
  <c r="G4404" i="2"/>
  <c r="G4405" i="2" a="1"/>
  <c r="G4405" i="2"/>
  <c r="G4406" i="2" a="1"/>
  <c r="G4406" i="2"/>
  <c r="G4407" i="2" a="1"/>
  <c r="G4407" i="2"/>
  <c r="G4408" i="2" a="1"/>
  <c r="G4408" i="2"/>
  <c r="G4409" i="2" a="1"/>
  <c r="G4409" i="2"/>
  <c r="G4410" i="2" a="1"/>
  <c r="G4410" i="2" s="1"/>
  <c r="G4411" i="2" a="1"/>
  <c r="G4411" i="2"/>
  <c r="G4412" i="2" a="1"/>
  <c r="G4412" i="2"/>
  <c r="G4413" i="2" a="1"/>
  <c r="G4413" i="2"/>
  <c r="G4414" i="2" a="1"/>
  <c r="G4414" i="2"/>
  <c r="G4415" i="2" a="1"/>
  <c r="G4415" i="2"/>
  <c r="G4416" i="2" a="1"/>
  <c r="G4416" i="2"/>
  <c r="G4417" i="2" a="1"/>
  <c r="G4417" i="2"/>
  <c r="G4418" i="2" a="1"/>
  <c r="G4418" i="2" s="1"/>
  <c r="G4419" i="2" a="1"/>
  <c r="G4419" i="2" s="1"/>
  <c r="G4420" i="2" a="1"/>
  <c r="G4420" i="2" s="1"/>
  <c r="G4421" i="2" a="1"/>
  <c r="G4421" i="2"/>
  <c r="G4422" i="2" a="1"/>
  <c r="G4422" i="2"/>
  <c r="G4423" i="2" a="1"/>
  <c r="G4423" i="2"/>
  <c r="G4424" i="2" a="1"/>
  <c r="G4424" i="2"/>
  <c r="G4425" i="2" a="1"/>
  <c r="G4425" i="2"/>
  <c r="G4426" i="2" a="1"/>
  <c r="G4426" i="2" s="1"/>
  <c r="G4427" i="2" a="1"/>
  <c r="G4427" i="2" s="1"/>
  <c r="G4428" i="2" a="1"/>
  <c r="G4428" i="2"/>
  <c r="G4429" i="2" a="1"/>
  <c r="G4429" i="2" s="1"/>
  <c r="G4430" i="2" a="1"/>
  <c r="G4430" i="2"/>
  <c r="G4431" i="2" a="1"/>
  <c r="G4431" i="2"/>
  <c r="G4432" i="2" a="1"/>
  <c r="G4432" i="2"/>
  <c r="G4433" i="2" a="1"/>
  <c r="G4433" i="2"/>
  <c r="G4434" i="2" a="1"/>
  <c r="G4434" i="2" s="1"/>
  <c r="G4435" i="2" a="1"/>
  <c r="G4435" i="2"/>
  <c r="G4436" i="2" a="1"/>
  <c r="G4436" i="2" s="1"/>
  <c r="G4437" i="2" a="1"/>
  <c r="G4437" i="2"/>
  <c r="G4438" i="2" a="1"/>
  <c r="G4438" i="2" s="1"/>
  <c r="G4439" i="2" a="1"/>
  <c r="G4439" i="2"/>
  <c r="G4440" i="2" a="1"/>
  <c r="G4440" i="2"/>
  <c r="G4441" i="2" a="1"/>
  <c r="G4441" i="2"/>
  <c r="G4442" i="2" a="1"/>
  <c r="G4442" i="2" s="1"/>
  <c r="G4443" i="2" a="1"/>
  <c r="G4443" i="2"/>
  <c r="G4444" i="2" a="1"/>
  <c r="G4444" i="2" s="1"/>
  <c r="G4445" i="2" a="1"/>
  <c r="G4445" i="2"/>
  <c r="G4446" i="2" a="1"/>
  <c r="G4446" i="2"/>
  <c r="G4447" i="2" a="1"/>
  <c r="G4447" i="2" s="1"/>
  <c r="G4448" i="2" a="1"/>
  <c r="G4448" i="2"/>
  <c r="G4449" i="2" a="1"/>
  <c r="G4449" i="2"/>
  <c r="G4450" i="2" a="1"/>
  <c r="G4450" i="2" s="1"/>
  <c r="G4451" i="2" a="1"/>
  <c r="G4451" i="2"/>
  <c r="G4452" i="2" a="1"/>
  <c r="G4452" i="2"/>
  <c r="G4453" i="2" a="1"/>
  <c r="G4453" i="2" s="1"/>
  <c r="G4454" i="2" a="1"/>
  <c r="G4454" i="2"/>
  <c r="G4455" i="2" a="1"/>
  <c r="G4455" i="2"/>
  <c r="G4456" i="2" a="1"/>
  <c r="G4456" i="2" s="1"/>
  <c r="G4457" i="2" a="1"/>
  <c r="G4457" i="2"/>
  <c r="G4458" i="2" a="1"/>
  <c r="G4458" i="2" s="1"/>
  <c r="G4459" i="2" a="1"/>
  <c r="G4459" i="2"/>
  <c r="G4460" i="2" a="1"/>
  <c r="G4460" i="2"/>
  <c r="G4461" i="2" a="1"/>
  <c r="G4461" i="2" s="1"/>
  <c r="G4462" i="2" a="1"/>
  <c r="G4462" i="2"/>
  <c r="G4463" i="2" a="1"/>
  <c r="G4463" i="2"/>
  <c r="G4464" i="2" a="1"/>
  <c r="G4464" i="2"/>
  <c r="G4465" i="2" a="1"/>
  <c r="G4465" i="2" s="1"/>
  <c r="G4466" i="2" a="1"/>
  <c r="G4466" i="2" s="1"/>
  <c r="G4467" i="2" a="1"/>
  <c r="G4467" i="2"/>
  <c r="G4468" i="2" a="1"/>
  <c r="G4468" i="2"/>
  <c r="G4469" i="2" a="1"/>
  <c r="G4469" i="2"/>
  <c r="G4470" i="2" a="1"/>
  <c r="G4470" i="2" s="1"/>
  <c r="G4471" i="2" a="1"/>
  <c r="G4471" i="2"/>
  <c r="G4472" i="2" a="1"/>
  <c r="G4472" i="2"/>
  <c r="G4473" i="2" a="1"/>
  <c r="G4473" i="2"/>
  <c r="G4474" i="2" a="1"/>
  <c r="G4474" i="2" s="1"/>
  <c r="G4475" i="2" a="1"/>
  <c r="G4475" i="2"/>
  <c r="G4476" i="2" a="1"/>
  <c r="G4476" i="2"/>
  <c r="G4477" i="2" a="1"/>
  <c r="G4477" i="2"/>
  <c r="G4478" i="2" a="1"/>
  <c r="G4478" i="2" s="1"/>
  <c r="G4479" i="2" a="1"/>
  <c r="G4479" i="2"/>
  <c r="G4480" i="2" a="1"/>
  <c r="G4480" i="2"/>
  <c r="G4481" i="2" a="1"/>
  <c r="G4481" i="2"/>
  <c r="G4482" i="2" a="1"/>
  <c r="G4482" i="2" s="1"/>
  <c r="G4483" i="2" a="1"/>
  <c r="G4483" i="2"/>
  <c r="G4484" i="2" a="1"/>
  <c r="G4484" i="2"/>
  <c r="G4485" i="2" a="1"/>
  <c r="G4485" i="2"/>
  <c r="G4486" i="2" a="1"/>
  <c r="G4486" i="2"/>
  <c r="G4487" i="2" a="1"/>
  <c r="G4487" i="2" s="1"/>
  <c r="G4488" i="2" a="1"/>
  <c r="G4488" i="2"/>
  <c r="G4489" i="2" a="1"/>
  <c r="G4489" i="2"/>
  <c r="G4490" i="2" a="1"/>
  <c r="G4490" i="2" s="1"/>
  <c r="G4491" i="2" a="1"/>
  <c r="G4491" i="2"/>
  <c r="G4492" i="2" a="1"/>
  <c r="G4492" i="2"/>
  <c r="G4493" i="2" a="1"/>
  <c r="G4493" i="2"/>
  <c r="G4494" i="2" a="1"/>
  <c r="G4494" i="2"/>
  <c r="G4495" i="2" a="1"/>
  <c r="G4495" i="2" s="1"/>
  <c r="G4496" i="2" a="1"/>
  <c r="G4496" i="2"/>
  <c r="G4497" i="2" a="1"/>
  <c r="G4497" i="2"/>
  <c r="G4498" i="2" a="1"/>
  <c r="G4498" i="2" s="1"/>
  <c r="G4499" i="2" a="1"/>
  <c r="G4499" i="2"/>
  <c r="G4500" i="2" a="1"/>
  <c r="G4500" i="2"/>
  <c r="G4501" i="2" a="1"/>
  <c r="G4501" i="2"/>
  <c r="G4502" i="2" a="1"/>
  <c r="G4502" i="2"/>
  <c r="G4503" i="2" a="1"/>
  <c r="G4503" i="2"/>
  <c r="G4504" i="2" a="1"/>
  <c r="G4504" i="2" s="1"/>
  <c r="G4505" i="2" a="1"/>
  <c r="G4505" i="2"/>
  <c r="G4506" i="2" a="1"/>
  <c r="G4506" i="2" s="1"/>
  <c r="G4507" i="2" a="1"/>
  <c r="G4507" i="2"/>
  <c r="G4508" i="2" a="1"/>
  <c r="G4508" i="2"/>
  <c r="G4509" i="2" a="1"/>
  <c r="G4509" i="2"/>
  <c r="G4510" i="2" a="1"/>
  <c r="G4510" i="2"/>
  <c r="G4511" i="2" a="1"/>
  <c r="G4511" i="2"/>
  <c r="G4512" i="2" a="1"/>
  <c r="G4512" i="2" s="1"/>
  <c r="G4513" i="2" a="1"/>
  <c r="G4513" i="2"/>
  <c r="G4514" i="2" a="1"/>
  <c r="G4514" i="2" s="1"/>
  <c r="G4515" i="2" a="1"/>
  <c r="G4515" i="2"/>
  <c r="G4516" i="2" a="1"/>
  <c r="G4516" i="2"/>
  <c r="G4517" i="2" a="1"/>
  <c r="G4517" i="2"/>
  <c r="G4518" i="2" a="1"/>
  <c r="G4518" i="2"/>
  <c r="G4519" i="2" a="1"/>
  <c r="G4519" i="2"/>
  <c r="G4520" i="2" a="1"/>
  <c r="G4520" i="2"/>
  <c r="G4521" i="2" a="1"/>
  <c r="G4521" i="2" s="1"/>
  <c r="G4522" i="2" a="1"/>
  <c r="G4522" i="2" s="1"/>
  <c r="G4523" i="2" a="1"/>
  <c r="G4523" i="2"/>
  <c r="G4524" i="2" a="1"/>
  <c r="G4524" i="2"/>
  <c r="G4525" i="2" a="1"/>
  <c r="G4525" i="2"/>
  <c r="G4526" i="2" a="1"/>
  <c r="G4526" i="2"/>
  <c r="G4527" i="2" a="1"/>
  <c r="G4527" i="2"/>
  <c r="G4528" i="2" a="1"/>
  <c r="G4528" i="2"/>
  <c r="G4529" i="2" a="1"/>
  <c r="G4529" i="2" s="1"/>
  <c r="G4530" i="2" a="1"/>
  <c r="G4530" i="2" s="1"/>
  <c r="G4531" i="2" a="1"/>
  <c r="G4531" i="2"/>
  <c r="G4532" i="2" a="1"/>
  <c r="G4532" i="2"/>
  <c r="G4533" i="2" a="1"/>
  <c r="G4533" i="2"/>
  <c r="G4534" i="2" a="1"/>
  <c r="G4534" i="2"/>
  <c r="G4535" i="2" a="1"/>
  <c r="G4535" i="2"/>
  <c r="G4536" i="2" a="1"/>
  <c r="G4536" i="2"/>
  <c r="G4537" i="2" a="1"/>
  <c r="G4537" i="2"/>
  <c r="G4538" i="2" a="1"/>
  <c r="G4538" i="2" s="1"/>
  <c r="G4539" i="2" a="1"/>
  <c r="G4539" i="2"/>
  <c r="G4540" i="2" a="1"/>
  <c r="G4540" i="2"/>
  <c r="G4541" i="2" a="1"/>
  <c r="G4541" i="2"/>
  <c r="G4542" i="2" a="1"/>
  <c r="G4542" i="2"/>
  <c r="G4543" i="2" a="1"/>
  <c r="G4543" i="2"/>
  <c r="G4544" i="2" a="1"/>
  <c r="G4544" i="2"/>
  <c r="G4545" i="2" a="1"/>
  <c r="G4545" i="2"/>
  <c r="G4546" i="2" a="1"/>
  <c r="G4546" i="2" s="1"/>
  <c r="G4547" i="2" a="1"/>
  <c r="G4547" i="2" s="1"/>
  <c r="G4548" i="2" a="1"/>
  <c r="G4548" i="2"/>
  <c r="G4549" i="2" a="1"/>
  <c r="G4549" i="2"/>
  <c r="G4550" i="2" a="1"/>
  <c r="G4550" i="2"/>
  <c r="G4551" i="2" a="1"/>
  <c r="G4551" i="2"/>
  <c r="G4552" i="2" a="1"/>
  <c r="G4552" i="2"/>
  <c r="G4553" i="2" a="1"/>
  <c r="G4553" i="2"/>
  <c r="G4554" i="2" a="1"/>
  <c r="G4554" i="2" s="1"/>
  <c r="G4555" i="2" a="1"/>
  <c r="G4555" i="2" s="1"/>
  <c r="G4556" i="2" a="1"/>
  <c r="G4556" i="2"/>
  <c r="G4557" i="2" a="1"/>
  <c r="G4557" i="2"/>
  <c r="G4558" i="2" a="1"/>
  <c r="G4558" i="2"/>
  <c r="G4559" i="2" a="1"/>
  <c r="G4559" i="2"/>
  <c r="G4560" i="2" a="1"/>
  <c r="G4560" i="2"/>
  <c r="G4561" i="2" a="1"/>
  <c r="G4561" i="2"/>
  <c r="G4562" i="2" a="1"/>
  <c r="G4562" i="2" s="1"/>
  <c r="G4563" i="2" a="1"/>
  <c r="G4563" i="2"/>
  <c r="G4564" i="2" a="1"/>
  <c r="G4564" i="2" s="1"/>
  <c r="G4565" i="2" a="1"/>
  <c r="G4565" i="2" s="1"/>
  <c r="G4566" i="2" a="1"/>
  <c r="G4566" i="2"/>
  <c r="G4567" i="2" a="1"/>
  <c r="G4567" i="2"/>
  <c r="G4568" i="2" a="1"/>
  <c r="G4568" i="2"/>
  <c r="G4569" i="2" a="1"/>
  <c r="G4569" i="2"/>
  <c r="G4570" i="2" a="1"/>
  <c r="G4570" i="2" s="1"/>
  <c r="G4571" i="2" a="1"/>
  <c r="G4571" i="2"/>
  <c r="G4572" i="2" a="1"/>
  <c r="G4572" i="2" s="1"/>
  <c r="G4573" i="2" a="1"/>
  <c r="G4573" i="2"/>
  <c r="G4574" i="2" a="1"/>
  <c r="G4574" i="2" s="1"/>
  <c r="G4575" i="2" a="1"/>
  <c r="G4575" i="2"/>
  <c r="G4576" i="2" a="1"/>
  <c r="G4576" i="2"/>
  <c r="G4577" i="2" a="1"/>
  <c r="G4577" i="2"/>
  <c r="G4578" i="2" a="1"/>
  <c r="G4578" i="2" s="1"/>
  <c r="G4579" i="2" a="1"/>
  <c r="G4579" i="2"/>
  <c r="G4580" i="2" a="1"/>
  <c r="G4580" i="2"/>
  <c r="G4581" i="2" a="1"/>
  <c r="G4581" i="2" s="1"/>
  <c r="G4582" i="2" a="1"/>
  <c r="G4582" i="2"/>
  <c r="G4583" i="2" a="1"/>
  <c r="G4583" i="2" s="1"/>
  <c r="G4584" i="2" a="1"/>
  <c r="G4584" i="2"/>
  <c r="G4585" i="2" a="1"/>
  <c r="G4585" i="2"/>
  <c r="G4586" i="2" a="1"/>
  <c r="G4586" i="2" s="1"/>
  <c r="G4587" i="2" a="1"/>
  <c r="G4587" i="2"/>
  <c r="G4588" i="2" a="1"/>
  <c r="G4588" i="2"/>
  <c r="G4589" i="2" a="1"/>
  <c r="G4589" i="2" s="1"/>
  <c r="G4590" i="2" a="1"/>
  <c r="G4590" i="2"/>
  <c r="G4591" i="2" a="1"/>
  <c r="G4591" i="2"/>
  <c r="G4592" i="2" a="1"/>
  <c r="G4592" i="2" s="1"/>
  <c r="G4593" i="2" a="1"/>
  <c r="G4593" i="2"/>
  <c r="G4594" i="2" a="1"/>
  <c r="G4594" i="2" s="1"/>
  <c r="G4595" i="2" a="1"/>
  <c r="G4595" i="2"/>
  <c r="G4596" i="2" a="1"/>
  <c r="G4596" i="2"/>
  <c r="G4597" i="2" a="1"/>
  <c r="G4597" i="2"/>
  <c r="G4598" i="2" a="1"/>
  <c r="G4598" i="2" s="1"/>
  <c r="G4599" i="2" a="1"/>
  <c r="G4599" i="2"/>
  <c r="G4600" i="2" a="1"/>
  <c r="G4600" i="2"/>
  <c r="G4601" i="2" a="1"/>
  <c r="G4601" i="2" s="1"/>
  <c r="G4602" i="2" a="1"/>
  <c r="G4602" i="2" s="1"/>
  <c r="G4603" i="2" a="1"/>
  <c r="G4603" i="2"/>
  <c r="G4604" i="2" a="1"/>
  <c r="G4604" i="2"/>
  <c r="G4605" i="2" a="1"/>
  <c r="G4605" i="2"/>
  <c r="G4606" i="2" a="1"/>
  <c r="G4606" i="2" s="1"/>
  <c r="G4607" i="2" a="1"/>
  <c r="G4607" i="2"/>
  <c r="G4608" i="2" a="1"/>
  <c r="G4608" i="2"/>
  <c r="G4609" i="2" a="1"/>
  <c r="G4609" i="2"/>
  <c r="G4610" i="2" a="1"/>
  <c r="G4610" i="2" s="1"/>
  <c r="G4611" i="2" a="1"/>
  <c r="G4611" i="2"/>
  <c r="G4612" i="2" a="1"/>
  <c r="G4612" i="2"/>
  <c r="G4613" i="2" a="1"/>
  <c r="G4613" i="2"/>
  <c r="G4614" i="2" a="1"/>
  <c r="G4614" i="2"/>
  <c r="G4615" i="2" a="1"/>
  <c r="G4615" i="2" s="1"/>
  <c r="G4616" i="2" a="1"/>
  <c r="G4616" i="2"/>
  <c r="G4617" i="2" a="1"/>
  <c r="G4617" i="2"/>
  <c r="G4618" i="2" a="1"/>
  <c r="G4618" i="2" s="1"/>
  <c r="G4619" i="2" a="1"/>
  <c r="G4619" i="2"/>
  <c r="G4620" i="2" a="1"/>
  <c r="G4620" i="2"/>
  <c r="G4621" i="2" a="1"/>
  <c r="G4621" i="2"/>
  <c r="G4622" i="2" a="1"/>
  <c r="G4622" i="2"/>
  <c r="G4623" i="2" a="1"/>
  <c r="G4623" i="2" s="1"/>
  <c r="G4624" i="2" a="1"/>
  <c r="G4624" i="2"/>
  <c r="G4625" i="2" a="1"/>
  <c r="G4625" i="2"/>
  <c r="G4626" i="2" a="1"/>
  <c r="G4626" i="2" s="1"/>
  <c r="G4627" i="2" a="1"/>
  <c r="G4627" i="2"/>
  <c r="G4628" i="2" a="1"/>
  <c r="G4628" i="2"/>
  <c r="G4629" i="2" a="1"/>
  <c r="G4629" i="2"/>
  <c r="G4630" i="2" a="1"/>
  <c r="G4630" i="2"/>
  <c r="G4631" i="2" a="1"/>
  <c r="G4631" i="2"/>
  <c r="G4632" i="2" a="1"/>
  <c r="G4632" i="2" s="1"/>
  <c r="G4633" i="2" a="1"/>
  <c r="G4633" i="2"/>
  <c r="G4634" i="2" a="1"/>
  <c r="G4634" i="2" s="1"/>
  <c r="G4635" i="2" a="1"/>
  <c r="G4635" i="2"/>
  <c r="G4636" i="2" a="1"/>
  <c r="G4636" i="2"/>
  <c r="G4637" i="2" a="1"/>
  <c r="G4637" i="2"/>
  <c r="G4638" i="2" a="1"/>
  <c r="G4638" i="2"/>
  <c r="G4639" i="2" a="1"/>
  <c r="G4639" i="2"/>
  <c r="G4640" i="2" a="1"/>
  <c r="G4640" i="2" s="1"/>
  <c r="G4641" i="2" a="1"/>
  <c r="G4641" i="2"/>
  <c r="G4642" i="2" a="1"/>
  <c r="G4642" i="2" s="1"/>
  <c r="G4643" i="2" a="1"/>
  <c r="G4643" i="2"/>
  <c r="G4644" i="2" a="1"/>
  <c r="G4644" i="2"/>
  <c r="G4645" i="2" a="1"/>
  <c r="G4645" i="2"/>
  <c r="G4646" i="2" a="1"/>
  <c r="G4646" i="2"/>
  <c r="G4647" i="2" a="1"/>
  <c r="G4647" i="2"/>
  <c r="G4648" i="2" a="1"/>
  <c r="G4648" i="2"/>
  <c r="G4649" i="2" a="1"/>
  <c r="G4649" i="2" s="1"/>
  <c r="G4650" i="2" a="1"/>
  <c r="G4650" i="2" s="1"/>
  <c r="G4651" i="2" a="1"/>
  <c r="G4651" i="2"/>
  <c r="G4652" i="2" a="1"/>
  <c r="G4652" i="2"/>
  <c r="G4653" i="2" a="1"/>
  <c r="G4653" i="2"/>
  <c r="G4654" i="2" a="1"/>
  <c r="G4654" i="2"/>
  <c r="G4655" i="2" a="1"/>
  <c r="G4655" i="2"/>
  <c r="G4656" i="2" a="1"/>
  <c r="G4656" i="2"/>
  <c r="G4657" i="2" a="1"/>
  <c r="G4657" i="2" s="1"/>
  <c r="G4658" i="2" a="1"/>
  <c r="G4658" i="2" s="1"/>
  <c r="G4659" i="2" a="1"/>
  <c r="G4659" i="2"/>
  <c r="G4660" i="2" a="1"/>
  <c r="G4660" i="2"/>
  <c r="G4661" i="2" a="1"/>
  <c r="G4661" i="2"/>
  <c r="G4662" i="2" a="1"/>
  <c r="G4662" i="2"/>
  <c r="G4663" i="2" a="1"/>
  <c r="G4663" i="2"/>
  <c r="G4664" i="2" a="1"/>
  <c r="G4664" i="2"/>
  <c r="G4665" i="2" a="1"/>
  <c r="G4665" i="2"/>
  <c r="G4666" i="2" a="1"/>
  <c r="G4666" i="2" s="1"/>
  <c r="G4667" i="2" a="1"/>
  <c r="G4667" i="2"/>
  <c r="G4668" i="2" a="1"/>
  <c r="G4668" i="2"/>
  <c r="G4669" i="2" a="1"/>
  <c r="G4669" i="2"/>
  <c r="G4670" i="2" a="1"/>
  <c r="G4670" i="2"/>
  <c r="G4671" i="2" a="1"/>
  <c r="G4671" i="2"/>
  <c r="G4672" i="2" a="1"/>
  <c r="G4672" i="2"/>
  <c r="G4673" i="2" a="1"/>
  <c r="G4673" i="2" s="1"/>
  <c r="G4674" i="2" a="1"/>
  <c r="G4674" i="2" s="1"/>
  <c r="G4675" i="2" a="1"/>
  <c r="G4675" i="2" s="1"/>
  <c r="G4676" i="2" a="1"/>
  <c r="G4676" i="2"/>
  <c r="G4677" i="2" a="1"/>
  <c r="G4677" i="2"/>
  <c r="G4678" i="2" a="1"/>
  <c r="G4678" i="2"/>
  <c r="G4679" i="2" a="1"/>
  <c r="G4679" i="2"/>
  <c r="G4680" i="2" a="1"/>
  <c r="G4680" i="2"/>
  <c r="G4681" i="2" a="1"/>
  <c r="G4681" i="2"/>
  <c r="G4682" i="2" a="1"/>
  <c r="G4682" i="2" s="1"/>
  <c r="G4683" i="2" a="1"/>
  <c r="G4683" i="2" s="1"/>
  <c r="G4684" i="2" a="1"/>
  <c r="G4684" i="2"/>
  <c r="G4685" i="2" a="1"/>
  <c r="G4685" i="2"/>
  <c r="G4686" i="2" a="1"/>
  <c r="G4686" i="2"/>
  <c r="G4687" i="2" a="1"/>
  <c r="G4687" i="2"/>
  <c r="G4688" i="2" a="1"/>
  <c r="G4688" i="2"/>
  <c r="G4689" i="2" a="1"/>
  <c r="G4689" i="2"/>
  <c r="G4690" i="2" a="1"/>
  <c r="G4690" i="2" s="1"/>
  <c r="G4691" i="2" a="1"/>
  <c r="G4691" i="2"/>
  <c r="G4692" i="2" a="1"/>
  <c r="G4692" i="2" s="1"/>
  <c r="G4693" i="2" a="1"/>
  <c r="G4693" i="2"/>
  <c r="G4694" i="2" a="1"/>
  <c r="G4694" i="2"/>
  <c r="G4695" i="2" a="1"/>
  <c r="G4695" i="2"/>
  <c r="G4696" i="2" a="1"/>
  <c r="G4696" i="2"/>
  <c r="G4697" i="2" a="1"/>
  <c r="G4697" i="2"/>
  <c r="G4698" i="2" a="1"/>
  <c r="G4698" i="2" s="1"/>
  <c r="G4699" i="2" a="1"/>
  <c r="G4699" i="2"/>
  <c r="G4700" i="2" a="1"/>
  <c r="G4700" i="2" s="1"/>
  <c r="G4701" i="2" a="1"/>
  <c r="G4701" i="2"/>
  <c r="G4702" i="2" a="1"/>
  <c r="G4702" i="2"/>
  <c r="G4703" i="2" a="1"/>
  <c r="G4703" i="2"/>
  <c r="G4704" i="2" a="1"/>
  <c r="G4704" i="2"/>
  <c r="G4705" i="2" a="1"/>
  <c r="G4705" i="2"/>
  <c r="G4706" i="2" a="1"/>
  <c r="G4706" i="2" s="1"/>
  <c r="G4707" i="2" a="1"/>
  <c r="G4707" i="2"/>
  <c r="G4708" i="2" a="1"/>
  <c r="G4708" i="2"/>
  <c r="G4709" i="2" a="1"/>
  <c r="G4709" i="2" s="1"/>
  <c r="G4710" i="2" a="1"/>
  <c r="G4710" i="2" s="1"/>
  <c r="G4711" i="2" a="1"/>
  <c r="G4711" i="2"/>
  <c r="G4712" i="2" a="1"/>
  <c r="G4712" i="2"/>
  <c r="G4713" i="2" a="1"/>
  <c r="G4713" i="2"/>
  <c r="G4714" i="2" a="1"/>
  <c r="G4714" i="2" s="1"/>
  <c r="G4715" i="2" a="1"/>
  <c r="G4715" i="2"/>
  <c r="G4716" i="2" a="1"/>
  <c r="G4716" i="2"/>
  <c r="G4717" i="2" a="1"/>
  <c r="G4717" i="2" s="1"/>
  <c r="G4718" i="2" a="1"/>
  <c r="G4718" i="2"/>
  <c r="G4719" i="2" a="1"/>
  <c r="G4719" i="2" s="1"/>
  <c r="G4720" i="2" a="1"/>
  <c r="G4720" i="2"/>
  <c r="G4721" i="2" a="1"/>
  <c r="G4721" i="2"/>
  <c r="G4722" i="2" a="1"/>
  <c r="G4722" i="2" s="1"/>
  <c r="G4723" i="2" a="1"/>
  <c r="G4723" i="2"/>
  <c r="G4724" i="2" a="1"/>
  <c r="G4724" i="2"/>
  <c r="G4725" i="2" a="1"/>
  <c r="G4725" i="2"/>
  <c r="G4726" i="2" a="1"/>
  <c r="G4726" i="2" s="1"/>
  <c r="G4727" i="2" a="1"/>
  <c r="G4727" i="2"/>
  <c r="G4728" i="2" a="1"/>
  <c r="G4728" i="2" s="1"/>
  <c r="G4729" i="2" a="1"/>
  <c r="G4729" i="2"/>
  <c r="G4730" i="2" a="1"/>
  <c r="G4730" i="2" s="1"/>
  <c r="G4731" i="2" a="1"/>
  <c r="G4731" i="2"/>
  <c r="G4732" i="2" a="1"/>
  <c r="G4732" i="2"/>
  <c r="G4733" i="2" a="1"/>
  <c r="G4733" i="2"/>
  <c r="G4734" i="2" a="1"/>
  <c r="G4734" i="2" s="1"/>
  <c r="G4735" i="2" a="1"/>
  <c r="G4735" i="2"/>
  <c r="G4736" i="2" a="1"/>
  <c r="G4736" i="2"/>
  <c r="G4737" i="2" a="1"/>
  <c r="G4737" i="2" s="1"/>
  <c r="G4738" i="2" a="1"/>
  <c r="G4738" i="2" s="1"/>
  <c r="G4739" i="2" a="1"/>
  <c r="G4739" i="2"/>
  <c r="G4740" i="2" a="1"/>
  <c r="G4740" i="2"/>
  <c r="G4741" i="2" a="1"/>
  <c r="G4741" i="2"/>
  <c r="G4742" i="2" a="1"/>
  <c r="G4742" i="2"/>
  <c r="G4743" i="2" a="1"/>
  <c r="G4743" i="2" s="1"/>
  <c r="G4744" i="2" a="1"/>
  <c r="G4744" i="2"/>
  <c r="G4745" i="2" a="1"/>
  <c r="G4745" i="2"/>
  <c r="G4746" i="2" a="1"/>
  <c r="G4746" i="2" s="1"/>
  <c r="G4747" i="2" a="1"/>
  <c r="G4747" i="2"/>
  <c r="G4748" i="2" a="1"/>
  <c r="G4748" i="2"/>
  <c r="G4749" i="2" a="1"/>
  <c r="G4749" i="2"/>
  <c r="G4750" i="2" a="1"/>
  <c r="G4750" i="2"/>
  <c r="G4751" i="2" a="1"/>
  <c r="G4751" i="2" s="1"/>
  <c r="G4752" i="2" a="1"/>
  <c r="G4752" i="2"/>
  <c r="G4753" i="2" a="1"/>
  <c r="G4753" i="2"/>
  <c r="G4754" i="2" a="1"/>
  <c r="G4754" i="2" s="1"/>
  <c r="G4755" i="2" a="1"/>
  <c r="G4755" i="2"/>
  <c r="G4756" i="2" a="1"/>
  <c r="G4756" i="2"/>
  <c r="G4757" i="2" a="1"/>
  <c r="G4757" i="2"/>
  <c r="G4758" i="2" a="1"/>
  <c r="G4758" i="2"/>
  <c r="G4759" i="2" a="1"/>
  <c r="G4759" i="2"/>
  <c r="G4760" i="2" a="1"/>
  <c r="G4760" i="2" s="1"/>
  <c r="G4761" i="2" a="1"/>
  <c r="G4761" i="2"/>
  <c r="G4762" i="2" a="1"/>
  <c r="G4762" i="2" s="1"/>
  <c r="G4763" i="2" a="1"/>
  <c r="G4763" i="2"/>
  <c r="G4764" i="2" a="1"/>
  <c r="G4764" i="2"/>
  <c r="G4765" i="2" a="1"/>
  <c r="G4765" i="2"/>
  <c r="G4766" i="2" a="1"/>
  <c r="G4766" i="2"/>
  <c r="G4767" i="2" a="1"/>
  <c r="G4767" i="2"/>
  <c r="G4768" i="2" a="1"/>
  <c r="G4768" i="2" s="1"/>
  <c r="G4769" i="2" a="1"/>
  <c r="G4769" i="2"/>
  <c r="G4770" i="2" a="1"/>
  <c r="G4770" i="2" s="1"/>
  <c r="G4771" i="2" a="1"/>
  <c r="G4771" i="2"/>
  <c r="G4772" i="2" a="1"/>
  <c r="G4772" i="2"/>
  <c r="G4773" i="2" a="1"/>
  <c r="G4773" i="2"/>
  <c r="G4774" i="2" a="1"/>
  <c r="G4774" i="2"/>
  <c r="G4775" i="2" a="1"/>
  <c r="G4775" i="2"/>
  <c r="G4776" i="2" a="1"/>
  <c r="G4776" i="2"/>
  <c r="G4777" i="2" a="1"/>
  <c r="G4777" i="2" s="1"/>
  <c r="G4778" i="2" a="1"/>
  <c r="G4778" i="2" s="1"/>
  <c r="G4779" i="2" a="1"/>
  <c r="G4779" i="2"/>
  <c r="G4780" i="2" a="1"/>
  <c r="G4780" i="2"/>
  <c r="G4781" i="2" a="1"/>
  <c r="G4781" i="2"/>
  <c r="G4782" i="2" a="1"/>
  <c r="G4782" i="2"/>
  <c r="G4783" i="2" a="1"/>
  <c r="G4783" i="2"/>
  <c r="G4784" i="2" a="1"/>
  <c r="G4784" i="2"/>
  <c r="G4785" i="2" a="1"/>
  <c r="G4785" i="2" s="1"/>
  <c r="G4786" i="2" a="1"/>
  <c r="G4786" i="2" s="1"/>
  <c r="G4787" i="2" a="1"/>
  <c r="G4787" i="2"/>
  <c r="G4788" i="2" a="1"/>
  <c r="G4788" i="2"/>
  <c r="G4789" i="2" a="1"/>
  <c r="G4789" i="2"/>
  <c r="G4790" i="2" a="1"/>
  <c r="G4790" i="2"/>
  <c r="G4791" i="2" a="1"/>
  <c r="G4791" i="2"/>
  <c r="G4792" i="2" a="1"/>
  <c r="G4792" i="2"/>
  <c r="G4793" i="2" a="1"/>
  <c r="G4793" i="2"/>
  <c r="G4794" i="2" a="1"/>
  <c r="G4794" i="2" s="1"/>
  <c r="G4795" i="2" a="1"/>
  <c r="G4795" i="2"/>
  <c r="G4796" i="2" a="1"/>
  <c r="G4796" i="2"/>
  <c r="G4797" i="2" a="1"/>
  <c r="G4797" i="2"/>
  <c r="G4798" i="2" a="1"/>
  <c r="G4798" i="2"/>
  <c r="G4799" i="2" a="1"/>
  <c r="G4799" i="2"/>
  <c r="G4800" i="2" a="1"/>
  <c r="G4800" i="2" s="1"/>
  <c r="G4801" i="2" a="1"/>
  <c r="G4801" i="2"/>
  <c r="G4802" i="2" a="1"/>
  <c r="G4802" i="2" s="1"/>
  <c r="G4803" i="2" a="1"/>
  <c r="G4803" i="2" s="1"/>
  <c r="G4804" i="2" a="1"/>
  <c r="G4804" i="2"/>
  <c r="G4805" i="2" a="1"/>
  <c r="G4805" i="2"/>
  <c r="G4806" i="2" a="1"/>
  <c r="G4806" i="2"/>
  <c r="G4807" i="2" a="1"/>
  <c r="G4807" i="2"/>
  <c r="G4808" i="2" a="1"/>
  <c r="G4808" i="2"/>
  <c r="G4809" i="2" a="1"/>
  <c r="G4809" i="2" s="1"/>
  <c r="G4810" i="2" a="1"/>
  <c r="G4810" i="2" s="1"/>
  <c r="G4811" i="2" a="1"/>
  <c r="G4811" i="2" s="1"/>
  <c r="G4812" i="2" a="1"/>
  <c r="G4812" i="2"/>
  <c r="G4813" i="2" a="1"/>
  <c r="G4813" i="2"/>
  <c r="G4814" i="2" a="1"/>
  <c r="G4814" i="2"/>
  <c r="G4815" i="2" a="1"/>
  <c r="G4815" i="2"/>
  <c r="G4816" i="2" a="1"/>
  <c r="G4816" i="2"/>
  <c r="G4817" i="2" a="1"/>
  <c r="G4817" i="2"/>
  <c r="G4818" i="2" a="1"/>
  <c r="G4818" i="2" s="1"/>
  <c r="G4819" i="2" a="1"/>
  <c r="G4819" i="2"/>
  <c r="G4820" i="2" a="1"/>
  <c r="G4820" i="2" s="1"/>
  <c r="G4821" i="2" a="1"/>
  <c r="G4821" i="2"/>
  <c r="G4822" i="2" a="1"/>
  <c r="G4822" i="2"/>
  <c r="G4823" i="2" a="1"/>
  <c r="G4823" i="2"/>
  <c r="G4824" i="2" a="1"/>
  <c r="G4824" i="2"/>
  <c r="G4825" i="2" a="1"/>
  <c r="G4825" i="2"/>
  <c r="G4826" i="2" a="1"/>
  <c r="G4826" i="2" s="1"/>
  <c r="G4827" i="2" a="1"/>
  <c r="G4827" i="2"/>
  <c r="G4828" i="2" a="1"/>
  <c r="G4828" i="2" s="1"/>
  <c r="G4829" i="2" a="1"/>
  <c r="G4829" i="2"/>
  <c r="G4830" i="2" a="1"/>
  <c r="G4830" i="2"/>
  <c r="G4831" i="2" a="1"/>
  <c r="G4831" i="2"/>
  <c r="G4832" i="2" a="1"/>
  <c r="G4832" i="2"/>
  <c r="G4833" i="2" a="1"/>
  <c r="G4833" i="2"/>
  <c r="G4834" i="2" a="1"/>
  <c r="G4834" i="2" s="1"/>
  <c r="G4835" i="2" a="1"/>
  <c r="G4835" i="2"/>
  <c r="G4836" i="2" a="1"/>
  <c r="G4836" i="2"/>
  <c r="G4837" i="2" a="1"/>
  <c r="G4837" i="2" s="1"/>
  <c r="G4838" i="2" a="1"/>
  <c r="G4838" i="2"/>
  <c r="G4839" i="2" a="1"/>
  <c r="G4839" i="2"/>
  <c r="G4840" i="2" a="1"/>
  <c r="G4840" i="2"/>
  <c r="G4841" i="2" a="1"/>
  <c r="G4841" i="2"/>
  <c r="G4842" i="2" a="1"/>
  <c r="G4842" i="2" s="1"/>
  <c r="G4843" i="2" a="1"/>
  <c r="G4843" i="2"/>
  <c r="G4844" i="2" a="1"/>
  <c r="G4844" i="2"/>
  <c r="G4845" i="2" a="1"/>
  <c r="G4845" i="2" s="1"/>
  <c r="G4846" i="2" a="1"/>
  <c r="G4846" i="2"/>
  <c r="G4847" i="2" a="1"/>
  <c r="G4847" i="2"/>
  <c r="G4848" i="2" a="1"/>
  <c r="G4848" i="2"/>
  <c r="G4849" i="2" a="1"/>
  <c r="G4849" i="2"/>
  <c r="G4850" i="2" a="1"/>
  <c r="G4850" i="2" s="1"/>
  <c r="G4851" i="2" a="1"/>
  <c r="G4851" i="2"/>
  <c r="G4852" i="2" a="1"/>
  <c r="G4852" i="2"/>
  <c r="G4853" i="2" a="1"/>
  <c r="G4853" i="2"/>
  <c r="G4854" i="2" a="1"/>
  <c r="G4854" i="2" s="1"/>
  <c r="G4855" i="2" a="1"/>
  <c r="G4855" i="2" s="1"/>
  <c r="G4856" i="2" a="1"/>
  <c r="G4856" i="2"/>
  <c r="G4857" i="2" a="1"/>
  <c r="G4857" i="2"/>
  <c r="G4858" i="2" a="1"/>
  <c r="G4858" i="2" s="1"/>
  <c r="G4859" i="2" a="1"/>
  <c r="G4859" i="2"/>
  <c r="G4860" i="2" a="1"/>
  <c r="G4860" i="2"/>
  <c r="G4861" i="2" a="1"/>
  <c r="G4861" i="2"/>
  <c r="G4862" i="2" a="1"/>
  <c r="G4862" i="2" s="1"/>
  <c r="G4863" i="2" a="1"/>
  <c r="G4863" i="2"/>
  <c r="G4864" i="2" a="1"/>
  <c r="G4864" i="2" s="1"/>
  <c r="G4865" i="2" a="1"/>
  <c r="G4865" i="2"/>
  <c r="G4866" i="2" a="1"/>
  <c r="G4866" i="2" s="1"/>
  <c r="G4867" i="2" a="1"/>
  <c r="G4867" i="2"/>
  <c r="G4868" i="2" a="1"/>
  <c r="G4868" i="2"/>
  <c r="G4869" i="2" a="1"/>
  <c r="G4869" i="2"/>
  <c r="G4870" i="2" a="1"/>
  <c r="G4870" i="2"/>
  <c r="G4871" i="2" a="1"/>
  <c r="G4871" i="2" s="1"/>
  <c r="G4872" i="2" a="1"/>
  <c r="G4872" i="2"/>
  <c r="G4873" i="2" a="1"/>
  <c r="G4873" i="2" s="1"/>
  <c r="G4874" i="2" a="1"/>
  <c r="G4874" i="2" s="1"/>
  <c r="G4875" i="2" a="1"/>
  <c r="G4875" i="2"/>
  <c r="G4876" i="2" a="1"/>
  <c r="G4876" i="2"/>
  <c r="G4877" i="2" a="1"/>
  <c r="G4877" i="2"/>
  <c r="G4878" i="2" a="1"/>
  <c r="G4878" i="2"/>
  <c r="G4879" i="2" a="1"/>
  <c r="G4879" i="2" s="1"/>
  <c r="G4880" i="2" a="1"/>
  <c r="G4880" i="2"/>
  <c r="G4881" i="2" a="1"/>
  <c r="G4881" i="2"/>
  <c r="G4882" i="2" a="1"/>
  <c r="G4882" i="2" s="1"/>
  <c r="G4883" i="2" a="1"/>
  <c r="G4883" i="2"/>
  <c r="G4884" i="2" a="1"/>
  <c r="G4884" i="2"/>
  <c r="G4885" i="2" a="1"/>
  <c r="G4885" i="2"/>
  <c r="G4886" i="2" a="1"/>
  <c r="G4886" i="2"/>
  <c r="G4887" i="2" a="1"/>
  <c r="G4887" i="2" s="1"/>
  <c r="G4888" i="2" a="1"/>
  <c r="G4888" i="2"/>
  <c r="G4889" i="2" a="1"/>
  <c r="G4889" i="2"/>
  <c r="G4890" i="2" a="1"/>
  <c r="G4890" i="2"/>
  <c r="G4891" i="2" a="1"/>
  <c r="G4891" i="2"/>
  <c r="G4892" i="2" a="1"/>
  <c r="G4892" i="2"/>
  <c r="G4893" i="2" a="1"/>
  <c r="G4893" i="2"/>
  <c r="G4894" i="2" a="1"/>
  <c r="G4894" i="2"/>
  <c r="G4895" i="2" a="1"/>
  <c r="G4895" i="2" s="1"/>
  <c r="G4896" i="2" a="1"/>
  <c r="G4896" i="2"/>
  <c r="G4897" i="2" a="1"/>
  <c r="G4897" i="2"/>
  <c r="G4898" i="2" a="1"/>
  <c r="G4898" i="2"/>
  <c r="G4899" i="2" a="1"/>
  <c r="G4899" i="2" s="1"/>
  <c r="G4900" i="2" a="1"/>
  <c r="G4900" i="2"/>
  <c r="G4901" i="2" a="1"/>
  <c r="G4901" i="2"/>
  <c r="G4902" i="2" a="1"/>
  <c r="G4902" i="2"/>
  <c r="G4903" i="2" a="1"/>
  <c r="G4903" i="2" s="1"/>
  <c r="G4904" i="2" a="1"/>
  <c r="G4904" i="2"/>
  <c r="G4905" i="2" a="1"/>
  <c r="G4905" i="2"/>
  <c r="G4906" i="2" a="1"/>
  <c r="G4906" i="2"/>
  <c r="G4907" i="2" a="1"/>
  <c r="G4907" i="2"/>
  <c r="G4908" i="2" a="1"/>
  <c r="G4908" i="2"/>
  <c r="G4909" i="2" a="1"/>
  <c r="G4909" i="2"/>
  <c r="G4910" i="2" a="1"/>
  <c r="G4910" i="2"/>
  <c r="G4911" i="2" a="1"/>
  <c r="G4911" i="2" s="1"/>
  <c r="G4912" i="2" a="1"/>
  <c r="G4912" i="2"/>
  <c r="G4913" i="2" a="1"/>
  <c r="G4913" i="2"/>
  <c r="G4914" i="2" a="1"/>
  <c r="G4914" i="2"/>
  <c r="G4915" i="2" a="1"/>
  <c r="G4915" i="2"/>
  <c r="G4916" i="2" a="1"/>
  <c r="G4916" i="2" s="1"/>
  <c r="G4917" i="2" a="1"/>
  <c r="G4917" i="2"/>
  <c r="G4918" i="2" a="1"/>
  <c r="G4918" i="2"/>
  <c r="G4919" i="2" a="1"/>
  <c r="G4919" i="2" s="1"/>
  <c r="G4920" i="2" a="1"/>
  <c r="G4920" i="2"/>
  <c r="G4921" i="2" a="1"/>
  <c r="G4921" i="2"/>
  <c r="G4922" i="2" a="1"/>
  <c r="G4922" i="2"/>
  <c r="G4923" i="2" a="1"/>
  <c r="G4923" i="2"/>
  <c r="G4924" i="2" a="1"/>
  <c r="G4924" i="2"/>
  <c r="G4925" i="2" a="1"/>
  <c r="G4925" i="2"/>
  <c r="G4926" i="2" a="1"/>
  <c r="G4926" i="2"/>
  <c r="G4927" i="2" a="1"/>
  <c r="G4927" i="2" s="1"/>
  <c r="G4928" i="2" a="1"/>
  <c r="G4928" i="2"/>
  <c r="G4929" i="2" a="1"/>
  <c r="G4929" i="2"/>
  <c r="G4930" i="2" a="1"/>
  <c r="G4930" i="2"/>
  <c r="G4931" i="2" a="1"/>
  <c r="G4931" i="2"/>
  <c r="G4932" i="2" a="1"/>
  <c r="G4932" i="2"/>
  <c r="G4933" i="2" a="1"/>
  <c r="G4933" i="2" s="1"/>
  <c r="G4934" i="2" a="1"/>
  <c r="G4934" i="2"/>
  <c r="G4935" i="2" a="1"/>
  <c r="G4935" i="2" s="1"/>
  <c r="G4936" i="2" a="1"/>
  <c r="G4936" i="2"/>
  <c r="G4937" i="2" a="1"/>
  <c r="G4937" i="2"/>
  <c r="G4938" i="2" a="1"/>
  <c r="G4938" i="2"/>
  <c r="G4939" i="2" a="1"/>
  <c r="G4939" i="2"/>
  <c r="G4940" i="2" a="1"/>
  <c r="G4940" i="2"/>
  <c r="G4941" i="2" a="1"/>
  <c r="G4941" i="2"/>
  <c r="G4942" i="2" a="1"/>
  <c r="G4942" i="2"/>
  <c r="G4943" i="2" a="1"/>
  <c r="G4943" i="2" s="1"/>
  <c r="G4944" i="2" a="1"/>
  <c r="G4944" i="2"/>
  <c r="G4945" i="2" a="1"/>
  <c r="G4945" i="2"/>
  <c r="G4946" i="2" a="1"/>
  <c r="G4946" i="2"/>
  <c r="G4947" i="2" a="1"/>
  <c r="G4947" i="2"/>
  <c r="G4948" i="2" a="1"/>
  <c r="G4948" i="2"/>
  <c r="G4949" i="2" a="1"/>
  <c r="G4949" i="2"/>
  <c r="G4950" i="2" a="1"/>
  <c r="G4950" i="2" s="1"/>
  <c r="G4951" i="2" a="1"/>
  <c r="G4951" i="2" s="1"/>
  <c r="G4952" i="2" a="1"/>
  <c r="G4952" i="2"/>
  <c r="G4953" i="2" a="1"/>
  <c r="G4953" i="2"/>
  <c r="G4954" i="2" a="1"/>
  <c r="G4954" i="2"/>
  <c r="G4955" i="2" a="1"/>
  <c r="G4955" i="2"/>
  <c r="G4956" i="2" a="1"/>
  <c r="G4956" i="2"/>
  <c r="G4957" i="2" a="1"/>
  <c r="G4957" i="2"/>
  <c r="G4958" i="2" a="1"/>
  <c r="G4958" i="2"/>
  <c r="G4959" i="2" a="1"/>
  <c r="G4959" i="2" s="1"/>
  <c r="G4960" i="2" a="1"/>
  <c r="G4960" i="2"/>
  <c r="G4961" i="2" a="1"/>
  <c r="G4961" i="2"/>
  <c r="G4962" i="2" a="1"/>
  <c r="G4962" i="2"/>
  <c r="G4963" i="2" a="1"/>
  <c r="G4963" i="2"/>
  <c r="G4964" i="2" a="1"/>
  <c r="G4964" i="2"/>
  <c r="G4965" i="2" a="1"/>
  <c r="G4965" i="2"/>
  <c r="G4966" i="2" a="1"/>
  <c r="G4966" i="2"/>
  <c r="G4967" i="2" a="1"/>
  <c r="G4967" i="2" s="1"/>
  <c r="G4968" i="2" a="1"/>
  <c r="G4968" i="2"/>
  <c r="G4969" i="2" a="1"/>
  <c r="G4969" i="2"/>
  <c r="G4970" i="2" a="1"/>
  <c r="G4970" i="2"/>
  <c r="G4971" i="2" a="1"/>
  <c r="G4971" i="2"/>
  <c r="G4972" i="2" a="1"/>
  <c r="G4972" i="2"/>
  <c r="G4973" i="2" a="1"/>
  <c r="G4973" i="2"/>
  <c r="G4974" i="2" a="1"/>
  <c r="G4974" i="2"/>
  <c r="G4975" i="2" a="1"/>
  <c r="G4975" i="2" s="1"/>
  <c r="G4976" i="2" a="1"/>
  <c r="G4976" i="2"/>
  <c r="G4977" i="2" a="1"/>
  <c r="G4977" i="2"/>
  <c r="G4978" i="2" a="1"/>
  <c r="G4978" i="2"/>
  <c r="G4979" i="2" a="1"/>
  <c r="G4979" i="2"/>
  <c r="G4980" i="2" a="1"/>
  <c r="G4980" i="2"/>
  <c r="G4981" i="2" a="1"/>
  <c r="G4981" i="2"/>
  <c r="G4982" i="2" a="1"/>
  <c r="G4982" i="2"/>
  <c r="G4983" i="2" a="1"/>
  <c r="G4983" i="2" s="1"/>
  <c r="G4984" i="2" a="1"/>
  <c r="G4984" i="2"/>
  <c r="G4985" i="2" a="1"/>
  <c r="G4985" i="2"/>
  <c r="G4986" i="2" a="1"/>
  <c r="G4986" i="2"/>
  <c r="G4987" i="2" a="1"/>
  <c r="G4987" i="2"/>
  <c r="G4988" i="2" a="1"/>
  <c r="G4988" i="2"/>
  <c r="G4989" i="2" a="1"/>
  <c r="G4989" i="2"/>
  <c r="G4990" i="2" a="1"/>
  <c r="G4990" i="2"/>
  <c r="G4991" i="2" a="1"/>
  <c r="G4991" i="2" s="1"/>
  <c r="G4992" i="2" a="1"/>
  <c r="G4992" i="2"/>
  <c r="G4993" i="2" a="1"/>
  <c r="G4993" i="2" s="1"/>
  <c r="G4994" i="2" a="1"/>
  <c r="G4994" i="2"/>
  <c r="G4995" i="2" a="1"/>
  <c r="G4995" i="2"/>
  <c r="G4996" i="2" a="1"/>
  <c r="G4996" i="2"/>
  <c r="G4997" i="2" a="1"/>
  <c r="G4997" i="2"/>
  <c r="G4998" i="2" a="1"/>
  <c r="G4998" i="2"/>
  <c r="G4999" i="2" a="1"/>
  <c r="G4999" i="2" s="1"/>
  <c r="G5000" i="2" a="1"/>
  <c r="G5000" i="2"/>
  <c r="G5001" i="2" a="1"/>
  <c r="G5001" i="2"/>
  <c r="G5002" i="2" a="1"/>
  <c r="G5002" i="2"/>
  <c r="G5003" i="2" a="1"/>
  <c r="G5003" i="2"/>
  <c r="G5004" i="2" a="1"/>
  <c r="G5004" i="2"/>
  <c r="G5005" i="2" a="1"/>
  <c r="G5005" i="2"/>
  <c r="G5006" i="2" a="1"/>
  <c r="G5006" i="2"/>
  <c r="G5007" i="2" a="1"/>
  <c r="G5007" i="2" s="1"/>
  <c r="G5008" i="2" a="1"/>
  <c r="G5008" i="2"/>
  <c r="G5009" i="2" a="1"/>
  <c r="G5009" i="2"/>
  <c r="G5010" i="2" a="1"/>
  <c r="G5010" i="2" s="1"/>
  <c r="G5011" i="2" a="1"/>
  <c r="G5011" i="2"/>
  <c r="G5012" i="2" a="1"/>
  <c r="G5012" i="2"/>
  <c r="G5013" i="2" a="1"/>
  <c r="G5013" i="2"/>
  <c r="G5014" i="2" a="1"/>
  <c r="G5014" i="2"/>
  <c r="G5015" i="2" a="1"/>
  <c r="G5015" i="2" s="1"/>
  <c r="G5016" i="2" a="1"/>
  <c r="G5016" i="2"/>
  <c r="G5017" i="2" a="1"/>
  <c r="G5017" i="2"/>
  <c r="G5018" i="2" a="1"/>
  <c r="G5018" i="2"/>
  <c r="G5019" i="2" a="1"/>
  <c r="G5019" i="2"/>
  <c r="G5020" i="2" a="1"/>
  <c r="G5020" i="2"/>
  <c r="G5021" i="2" a="1"/>
  <c r="G5021" i="2"/>
  <c r="G5022" i="2" a="1"/>
  <c r="G5022" i="2"/>
  <c r="G5023" i="2" a="1"/>
  <c r="G5023" i="2" s="1"/>
  <c r="G5024" i="2" a="1"/>
  <c r="G5024" i="2"/>
  <c r="G5025" i="2" a="1"/>
  <c r="G5025" i="2"/>
  <c r="G5026" i="2" a="1"/>
  <c r="G5026" i="2"/>
  <c r="G5027" i="2" a="1"/>
  <c r="G5027" i="2" s="1"/>
  <c r="G5028" i="2" a="1"/>
  <c r="G5028" i="2"/>
  <c r="G5029" i="2" a="1"/>
  <c r="G5029" i="2"/>
  <c r="G5030" i="2" a="1"/>
  <c r="G5030" i="2"/>
  <c r="G5031" i="2" a="1"/>
  <c r="G5031" i="2" s="1"/>
  <c r="G5032" i="2" a="1"/>
  <c r="G5032" i="2"/>
  <c r="G5033" i="2" a="1"/>
  <c r="G5033" i="2"/>
  <c r="G5034" i="2" a="1"/>
  <c r="G5034" i="2"/>
  <c r="G5035" i="2" a="1"/>
  <c r="G5035" i="2"/>
  <c r="G5036" i="2" a="1"/>
  <c r="G5036" i="2"/>
  <c r="G5037" i="2" a="1"/>
  <c r="G5037" i="2"/>
  <c r="G5038" i="2" a="1"/>
  <c r="G5038" i="2"/>
  <c r="G5039" i="2" a="1"/>
  <c r="G5039" i="2" s="1"/>
  <c r="G5040" i="2" a="1"/>
  <c r="G5040" i="2"/>
  <c r="G5041" i="2" a="1"/>
  <c r="G5041" i="2"/>
  <c r="G5042" i="2" a="1"/>
  <c r="G5042" i="2"/>
  <c r="G5043" i="2" a="1"/>
  <c r="G5043" i="2"/>
  <c r="G5044" i="2" a="1"/>
  <c r="G5044" i="2" s="1"/>
  <c r="G5045" i="2" a="1"/>
  <c r="G5045" i="2"/>
  <c r="G5046" i="2" a="1"/>
  <c r="G5046" i="2"/>
  <c r="G5047" i="2" a="1"/>
  <c r="G5047" i="2" s="1"/>
  <c r="G5048" i="2" a="1"/>
  <c r="G5048" i="2"/>
  <c r="G5049" i="2" a="1"/>
  <c r="G5049" i="2"/>
  <c r="G5050" i="2" a="1"/>
  <c r="G5050" i="2"/>
  <c r="G5051" i="2" a="1"/>
  <c r="G5051" i="2"/>
  <c r="G5052" i="2" a="1"/>
  <c r="G5052" i="2"/>
  <c r="G5053" i="2" a="1"/>
  <c r="G5053" i="2"/>
  <c r="G5054" i="2" a="1"/>
  <c r="G5054" i="2"/>
  <c r="G5055" i="2" a="1"/>
  <c r="G5055" i="2" s="1"/>
  <c r="G5056" i="2" a="1"/>
  <c r="G5056" i="2"/>
  <c r="G5057" i="2" a="1"/>
  <c r="G5057" i="2"/>
  <c r="G5058" i="2" a="1"/>
  <c r="G5058" i="2"/>
  <c r="G5059" i="2" a="1"/>
  <c r="G5059" i="2"/>
  <c r="G5060" i="2" a="1"/>
  <c r="G5060" i="2"/>
  <c r="G5061" i="2" a="1"/>
  <c r="G5061" i="2" s="1"/>
  <c r="G5062" i="2" a="1"/>
  <c r="G5062" i="2"/>
  <c r="G5063" i="2" a="1"/>
  <c r="G5063" i="2" s="1"/>
  <c r="G5064" i="2" a="1"/>
  <c r="G5064" i="2"/>
  <c r="G5065" i="2" a="1"/>
  <c r="G5065" i="2"/>
  <c r="G5066" i="2" a="1"/>
  <c r="G5066" i="2"/>
  <c r="G5067" i="2" a="1"/>
  <c r="G5067" i="2"/>
  <c r="G5068" i="2" a="1"/>
  <c r="G5068" i="2"/>
  <c r="G5069" i="2" a="1"/>
  <c r="G5069" i="2"/>
  <c r="G5070" i="2" a="1"/>
  <c r="G5070" i="2"/>
  <c r="G5071" i="2" a="1"/>
  <c r="G5071" i="2" s="1"/>
  <c r="G5072" i="2" a="1"/>
  <c r="G5072" i="2"/>
  <c r="G5073" i="2" a="1"/>
  <c r="G5073" i="2"/>
  <c r="G5074" i="2" a="1"/>
  <c r="G5074" i="2"/>
  <c r="G5075" i="2" a="1"/>
  <c r="G5075" i="2"/>
  <c r="G5076" i="2" a="1"/>
  <c r="G5076" i="2"/>
  <c r="G5077" i="2" a="1"/>
  <c r="G5077" i="2"/>
  <c r="G5078" i="2" a="1"/>
  <c r="G5078" i="2" s="1"/>
  <c r="G5079" i="2" a="1"/>
  <c r="G5079" i="2" s="1"/>
  <c r="G5080" i="2" a="1"/>
  <c r="G5080" i="2"/>
  <c r="G5081" i="2" a="1"/>
  <c r="G5081" i="2"/>
  <c r="G5082" i="2" a="1"/>
  <c r="G5082" i="2"/>
  <c r="G5083" i="2" a="1"/>
  <c r="G5083" i="2"/>
  <c r="G5084" i="2" a="1"/>
  <c r="G5084" i="2"/>
  <c r="G5085" i="2" a="1"/>
  <c r="G5085" i="2"/>
  <c r="G5086" i="2" a="1"/>
  <c r="G5086" i="2"/>
  <c r="G5087" i="2" a="1"/>
  <c r="G5087" i="2" s="1"/>
  <c r="G5088" i="2" a="1"/>
  <c r="G5088" i="2"/>
  <c r="G5089" i="2" a="1"/>
  <c r="G5089" i="2"/>
  <c r="G5090" i="2" a="1"/>
  <c r="G5090" i="2"/>
  <c r="G5091" i="2" a="1"/>
  <c r="G5091" i="2"/>
  <c r="G5092" i="2" a="1"/>
  <c r="G5092" i="2"/>
  <c r="G5093" i="2" a="1"/>
  <c r="G5093" i="2"/>
  <c r="G5094" i="2" a="1"/>
  <c r="G5094" i="2"/>
  <c r="G5095" i="2" a="1"/>
  <c r="G5095" i="2" s="1"/>
  <c r="G5096" i="2" a="1"/>
  <c r="G5096" i="2"/>
  <c r="G5097" i="2" a="1"/>
  <c r="G5097" i="2"/>
  <c r="G5098" i="2" a="1"/>
  <c r="G5098" i="2"/>
  <c r="G5099" i="2" a="1"/>
  <c r="G5099" i="2"/>
  <c r="G5100" i="2" a="1"/>
  <c r="G5100" i="2"/>
  <c r="G5101" i="2" a="1"/>
  <c r="G5101" i="2"/>
  <c r="G5102" i="2" a="1"/>
  <c r="G5102" i="2"/>
  <c r="G5103" i="2" a="1"/>
  <c r="G5103" i="2" s="1"/>
  <c r="G5104" i="2" a="1"/>
  <c r="G5104" i="2"/>
  <c r="G5105" i="2" a="1"/>
  <c r="G5105" i="2"/>
  <c r="G5106" i="2" a="1"/>
  <c r="G5106" i="2"/>
  <c r="G5107" i="2" a="1"/>
  <c r="G5107" i="2"/>
  <c r="G5108" i="2" a="1"/>
  <c r="G5108" i="2"/>
  <c r="G5109" i="2" a="1"/>
  <c r="G5109" i="2"/>
  <c r="G5110" i="2" a="1"/>
  <c r="G5110" i="2"/>
  <c r="G5111" i="2" a="1"/>
  <c r="G5111" i="2" s="1"/>
  <c r="G5112" i="2" a="1"/>
  <c r="G5112" i="2"/>
  <c r="G5113" i="2" a="1"/>
  <c r="G5113" i="2"/>
  <c r="G5114" i="2" a="1"/>
  <c r="G5114" i="2"/>
  <c r="G5115" i="2" a="1"/>
  <c r="G5115" i="2"/>
  <c r="G5116" i="2" a="1"/>
  <c r="G5116" i="2"/>
  <c r="G5117" i="2" a="1"/>
  <c r="G5117" i="2"/>
  <c r="G5118" i="2" a="1"/>
  <c r="G5118" i="2"/>
  <c r="G5119" i="2" a="1"/>
  <c r="G5119" i="2" s="1"/>
  <c r="G5120" i="2" a="1"/>
  <c r="G5120" i="2"/>
  <c r="G5121" i="2" a="1"/>
  <c r="G5121" i="2" s="1"/>
  <c r="G5122" i="2" a="1"/>
  <c r="G5122" i="2"/>
  <c r="G5123" i="2" a="1"/>
  <c r="G5123" i="2"/>
  <c r="G5124" i="2" a="1"/>
  <c r="G5124" i="2"/>
  <c r="G5125" i="2" a="1"/>
  <c r="G5125" i="2"/>
  <c r="G5126" i="2" a="1"/>
  <c r="G5126" i="2"/>
  <c r="G5127" i="2" a="1"/>
  <c r="G5127" i="2" s="1"/>
  <c r="G5128" i="2" a="1"/>
  <c r="G5128" i="2"/>
  <c r="G5129" i="2" a="1"/>
  <c r="G5129" i="2"/>
  <c r="G5130" i="2" a="1"/>
  <c r="G5130" i="2"/>
  <c r="G5131" i="2" a="1"/>
  <c r="G5131" i="2"/>
  <c r="G5132" i="2" a="1"/>
  <c r="G5132" i="2"/>
  <c r="G5133" i="2" a="1"/>
  <c r="G5133" i="2"/>
  <c r="G5134" i="2" a="1"/>
  <c r="G5134" i="2"/>
  <c r="G5135" i="2" a="1"/>
  <c r="G5135" i="2" s="1"/>
  <c r="G5136" i="2" a="1"/>
  <c r="G5136" i="2"/>
  <c r="G5137" i="2" a="1"/>
  <c r="G5137" i="2"/>
  <c r="G5138" i="2" a="1"/>
  <c r="G5138" i="2" s="1"/>
  <c r="G5139" i="2" a="1"/>
  <c r="G5139" i="2"/>
  <c r="G5140" i="2" a="1"/>
  <c r="G5140" i="2"/>
  <c r="G5141" i="2" a="1"/>
  <c r="G5141" i="2"/>
  <c r="G5142" i="2" a="1"/>
  <c r="G5142" i="2"/>
  <c r="G5143" i="2" a="1"/>
  <c r="G5143" i="2" s="1"/>
  <c r="G5144" i="2" a="1"/>
  <c r="G5144" i="2"/>
  <c r="G5145" i="2" a="1"/>
  <c r="G5145" i="2"/>
  <c r="G5146" i="2" a="1"/>
  <c r="G5146" i="2"/>
  <c r="G5147" i="2" a="1"/>
  <c r="G5147" i="2"/>
  <c r="G5148" i="2" a="1"/>
  <c r="G5148" i="2"/>
  <c r="G5149" i="2" a="1"/>
  <c r="G5149" i="2"/>
  <c r="G5150" i="2" a="1"/>
  <c r="G5150" i="2"/>
  <c r="G5151" i="2" a="1"/>
  <c r="G5151" i="2" s="1"/>
  <c r="G5152" i="2" a="1"/>
  <c r="G5152" i="2"/>
  <c r="G5153" i="2" a="1"/>
  <c r="G5153" i="2"/>
  <c r="G5154" i="2" a="1"/>
  <c r="G5154" i="2"/>
  <c r="G5155" i="2" a="1"/>
  <c r="G5155" i="2" s="1"/>
  <c r="G5156" i="2" a="1"/>
  <c r="G5156" i="2"/>
  <c r="G5157" i="2" a="1"/>
  <c r="G5157" i="2"/>
  <c r="G5158" i="2" a="1"/>
  <c r="G5158" i="2"/>
  <c r="G5159" i="2" a="1"/>
  <c r="G5159" i="2" s="1"/>
  <c r="G5160" i="2" a="1"/>
  <c r="G5160" i="2"/>
  <c r="G5161" i="2" a="1"/>
  <c r="G5161" i="2"/>
  <c r="G5162" i="2" a="1"/>
  <c r="G5162" i="2"/>
  <c r="G5163" i="2" a="1"/>
  <c r="G5163" i="2"/>
  <c r="G5164" i="2" a="1"/>
  <c r="G5164" i="2"/>
  <c r="G5165" i="2" a="1"/>
  <c r="G5165" i="2"/>
  <c r="G5166" i="2" a="1"/>
  <c r="G5166" i="2"/>
  <c r="G5167" i="2" a="1"/>
  <c r="G5167" i="2" s="1"/>
  <c r="G5168" i="2" a="1"/>
  <c r="G5168" i="2"/>
  <c r="G5169" i="2" a="1"/>
  <c r="G5169" i="2"/>
  <c r="G5170" i="2" a="1"/>
  <c r="G5170" i="2"/>
  <c r="G5171" i="2" a="1"/>
  <c r="G5171" i="2"/>
  <c r="G5172" i="2" a="1"/>
  <c r="G5172" i="2" s="1"/>
  <c r="G5173" i="2" a="1"/>
  <c r="G5173" i="2"/>
  <c r="G5174" i="2" a="1"/>
  <c r="G5174" i="2"/>
  <c r="G5175" i="2" a="1"/>
  <c r="G5175" i="2" s="1"/>
  <c r="G5176" i="2" a="1"/>
  <c r="G5176" i="2"/>
  <c r="G5177" i="2" a="1"/>
  <c r="G5177" i="2"/>
  <c r="G5178" i="2" a="1"/>
  <c r="G5178" i="2"/>
  <c r="G5179" i="2" a="1"/>
  <c r="G5179" i="2"/>
  <c r="G5180" i="2" a="1"/>
  <c r="G5180" i="2"/>
  <c r="G5181" i="2" a="1"/>
  <c r="G5181" i="2"/>
  <c r="G5182" i="2" a="1"/>
  <c r="G5182" i="2"/>
  <c r="G5183" i="2" a="1"/>
  <c r="G5183" i="2" s="1"/>
  <c r="G5184" i="2" a="1"/>
  <c r="G5184" i="2"/>
  <c r="G5185" i="2" a="1"/>
  <c r="G5185" i="2"/>
  <c r="G5186" i="2" a="1"/>
  <c r="G5186" i="2"/>
  <c r="G5187" i="2" a="1"/>
  <c r="G5187" i="2"/>
  <c r="G5188" i="2" a="1"/>
  <c r="G5188" i="2"/>
  <c r="G5189" i="2" a="1"/>
  <c r="G5189" i="2" s="1"/>
  <c r="G5190" i="2" a="1"/>
  <c r="G5190" i="2"/>
  <c r="G5191" i="2" a="1"/>
  <c r="G5191" i="2" s="1"/>
  <c r="G5192" i="2" a="1"/>
  <c r="G5192" i="2"/>
  <c r="G5193" i="2" a="1"/>
  <c r="G5193" i="2"/>
  <c r="G5194" i="2" a="1"/>
  <c r="G5194" i="2"/>
  <c r="G5195" i="2" a="1"/>
  <c r="G5195" i="2"/>
  <c r="G5196" i="2" a="1"/>
  <c r="G5196" i="2"/>
  <c r="G5197" i="2" a="1"/>
  <c r="G5197" i="2"/>
  <c r="G5198" i="2" a="1"/>
  <c r="G5198" i="2"/>
  <c r="G5199" i="2" a="1"/>
  <c r="G5199" i="2" s="1"/>
  <c r="G5200" i="2" a="1"/>
  <c r="G5200" i="2"/>
  <c r="G5201" i="2" a="1"/>
  <c r="G5201" i="2"/>
  <c r="G5202" i="2" a="1"/>
  <c r="G5202" i="2"/>
  <c r="G5203" i="2" a="1"/>
  <c r="G5203" i="2"/>
  <c r="G5204" i="2" a="1"/>
  <c r="G5204" i="2"/>
  <c r="G5205" i="2" a="1"/>
  <c r="G5205" i="2"/>
  <c r="G5206" i="2" a="1"/>
  <c r="G5206" i="2" s="1"/>
  <c r="G5207" i="2" a="1"/>
  <c r="G5207" i="2" s="1"/>
  <c r="G5208" i="2" a="1"/>
  <c r="G5208" i="2"/>
  <c r="G5209" i="2" a="1"/>
  <c r="G5209" i="2"/>
  <c r="G5210" i="2" a="1"/>
  <c r="G5210" i="2"/>
  <c r="G5211" i="2" a="1"/>
  <c r="G5211" i="2"/>
  <c r="G5212" i="2" a="1"/>
  <c r="G5212" i="2"/>
  <c r="G5213" i="2" a="1"/>
  <c r="G5213" i="2"/>
  <c r="G5214" i="2" a="1"/>
  <c r="G5214" i="2"/>
  <c r="G5215" i="2" a="1"/>
  <c r="G5215" i="2" s="1"/>
  <c r="G5216" i="2" a="1"/>
  <c r="G5216" i="2"/>
  <c r="G5217" i="2" a="1"/>
  <c r="G5217" i="2"/>
  <c r="G5218" i="2" a="1"/>
  <c r="G5218" i="2"/>
  <c r="G5219" i="2" a="1"/>
  <c r="G5219" i="2"/>
  <c r="G5220" i="2" a="1"/>
  <c r="G5220" i="2"/>
  <c r="G5221" i="2" a="1"/>
  <c r="G5221" i="2"/>
  <c r="G5222" i="2" a="1"/>
  <c r="G5222" i="2"/>
  <c r="G5223" i="2" a="1"/>
  <c r="G5223" i="2" s="1"/>
  <c r="G5224" i="2" a="1"/>
  <c r="G5224" i="2"/>
  <c r="G5225" i="2" a="1"/>
  <c r="G5225" i="2"/>
  <c r="G5226" i="2" a="1"/>
  <c r="G5226" i="2"/>
  <c r="G5227" i="2" a="1"/>
  <c r="G5227" i="2"/>
  <c r="G5228" i="2" a="1"/>
  <c r="G5228" i="2"/>
  <c r="G5229" i="2" a="1"/>
  <c r="G5229" i="2"/>
  <c r="G5230" i="2" a="1"/>
  <c r="G5230" i="2"/>
  <c r="G5231" i="2" a="1"/>
  <c r="G5231" i="2" s="1"/>
  <c r="G5232" i="2" a="1"/>
  <c r="G5232" i="2"/>
  <c r="G5233" i="2" a="1"/>
  <c r="G5233" i="2"/>
  <c r="G5234" i="2" a="1"/>
  <c r="G5234" i="2"/>
  <c r="G5235" i="2" a="1"/>
  <c r="G5235" i="2"/>
  <c r="G5236" i="2" a="1"/>
  <c r="G5236" i="2"/>
  <c r="G5237" i="2" a="1"/>
  <c r="G5237" i="2"/>
  <c r="G5238" i="2" a="1"/>
  <c r="G5238" i="2"/>
  <c r="G5239" i="2" a="1"/>
  <c r="G5239" i="2" s="1"/>
  <c r="G5240" i="2" a="1"/>
  <c r="G5240" i="2"/>
  <c r="G5241" i="2" a="1"/>
  <c r="G5241" i="2"/>
  <c r="G5242" i="2" a="1"/>
  <c r="G5242" i="2"/>
  <c r="G5243" i="2" a="1"/>
  <c r="G5243" i="2"/>
  <c r="G5244" i="2" a="1"/>
  <c r="G5244" i="2"/>
  <c r="G5245" i="2" a="1"/>
  <c r="G5245" i="2"/>
  <c r="G5246" i="2" a="1"/>
  <c r="G5246" i="2"/>
  <c r="G5247" i="2" a="1"/>
  <c r="G5247" i="2" s="1"/>
  <c r="G5248" i="2" a="1"/>
  <c r="G5248" i="2"/>
  <c r="G5249" i="2" a="1"/>
  <c r="G5249" i="2" s="1"/>
  <c r="G5250" i="2" a="1"/>
  <c r="G5250" i="2"/>
  <c r="G5251" i="2" a="1"/>
  <c r="G5251" i="2"/>
  <c r="G5252" i="2" a="1"/>
  <c r="G5252" i="2"/>
  <c r="G5253" i="2" a="1"/>
  <c r="G5253" i="2"/>
  <c r="G5254" i="2" a="1"/>
  <c r="G5254" i="2"/>
  <c r="G5255" i="2" a="1"/>
  <c r="G5255" i="2" s="1"/>
  <c r="G5256" i="2" a="1"/>
  <c r="G5256" i="2"/>
  <c r="G5257" i="2" a="1"/>
  <c r="G5257" i="2"/>
  <c r="G5258" i="2" a="1"/>
  <c r="G5258" i="2"/>
  <c r="G5259" i="2" a="1"/>
  <c r="G5259" i="2"/>
  <c r="G5260" i="2" a="1"/>
  <c r="G5260" i="2"/>
  <c r="G5261" i="2" a="1"/>
  <c r="G5261" i="2"/>
  <c r="G5262" i="2" a="1"/>
  <c r="G5262" i="2"/>
  <c r="G5263" i="2" a="1"/>
  <c r="G5263" i="2" s="1"/>
  <c r="G5264" i="2" a="1"/>
  <c r="G5264" i="2"/>
  <c r="G5265" i="2" a="1"/>
  <c r="G5265" i="2"/>
  <c r="G5266" i="2" a="1"/>
  <c r="G5266" i="2" s="1"/>
  <c r="G5267" i="2" a="1"/>
  <c r="G5267" i="2"/>
  <c r="G5268" i="2" a="1"/>
  <c r="G5268" i="2"/>
  <c r="G5269" i="2" a="1"/>
  <c r="G5269" i="2"/>
  <c r="G5270" i="2" a="1"/>
  <c r="G5270" i="2"/>
  <c r="G5271" i="2" a="1"/>
  <c r="G5271" i="2" s="1"/>
  <c r="G5272" i="2" a="1"/>
  <c r="G5272" i="2"/>
  <c r="G5273" i="2" a="1"/>
  <c r="G5273" i="2"/>
  <c r="G5274" i="2" a="1"/>
  <c r="G5274" i="2"/>
  <c r="G5275" i="2" a="1"/>
  <c r="G5275" i="2"/>
  <c r="G5276" i="2" a="1"/>
  <c r="G5276" i="2"/>
  <c r="G5277" i="2" a="1"/>
  <c r="G5277" i="2"/>
  <c r="G5278" i="2" a="1"/>
  <c r="G5278" i="2"/>
  <c r="G5279" i="2" a="1"/>
  <c r="G5279" i="2" s="1"/>
  <c r="G5280" i="2" a="1"/>
  <c r="G5280" i="2"/>
  <c r="G5281" i="2" a="1"/>
  <c r="G5281" i="2"/>
  <c r="G5282" i="2" a="1"/>
  <c r="G5282" i="2"/>
  <c r="G5283" i="2" a="1"/>
  <c r="G5283" i="2" s="1"/>
  <c r="G5284" i="2" a="1"/>
  <c r="G5284" i="2"/>
  <c r="G5285" i="2" a="1"/>
  <c r="G5285" i="2"/>
  <c r="G5286" i="2" a="1"/>
  <c r="G5286" i="2"/>
  <c r="G5287" i="2" a="1"/>
  <c r="G5287" i="2" s="1"/>
  <c r="G5288" i="2" a="1"/>
  <c r="G5288" i="2"/>
  <c r="G5289" i="2" a="1"/>
  <c r="G5289" i="2"/>
  <c r="G5290" i="2" a="1"/>
  <c r="G5290" i="2"/>
  <c r="G5291" i="2" a="1"/>
  <c r="G5291" i="2"/>
  <c r="G5292" i="2" a="1"/>
  <c r="G5292" i="2"/>
  <c r="G5293" i="2" a="1"/>
  <c r="G5293" i="2"/>
  <c r="G5294" i="2" a="1"/>
  <c r="G5294" i="2"/>
  <c r="G5295" i="2" a="1"/>
  <c r="G5295" i="2" s="1"/>
  <c r="G5296" i="2" a="1"/>
  <c r="G5296" i="2"/>
  <c r="G5297" i="2" a="1"/>
  <c r="G5297" i="2"/>
  <c r="G5298" i="2" a="1"/>
  <c r="G5298" i="2"/>
  <c r="G5299" i="2" a="1"/>
  <c r="G5299" i="2"/>
  <c r="G5300" i="2" a="1"/>
  <c r="G5300" i="2" s="1"/>
  <c r="G5301" i="2" a="1"/>
  <c r="G5301" i="2"/>
  <c r="G5302" i="2" a="1"/>
  <c r="G5302" i="2"/>
  <c r="G5303" i="2" a="1"/>
  <c r="G5303" i="2" s="1"/>
  <c r="G5304" i="2" a="1"/>
  <c r="G5304" i="2"/>
  <c r="G5305" i="2" a="1"/>
  <c r="G5305" i="2"/>
  <c r="G5306" i="2" a="1"/>
  <c r="G5306" i="2"/>
  <c r="G5307" i="2" a="1"/>
  <c r="G5307" i="2"/>
  <c r="G5308" i="2" a="1"/>
  <c r="G5308" i="2"/>
  <c r="G5309" i="2" a="1"/>
  <c r="G5309" i="2"/>
  <c r="G5310" i="2" a="1"/>
  <c r="G5310" i="2"/>
  <c r="G5311" i="2" a="1"/>
  <c r="G5311" i="2" s="1"/>
  <c r="G5312" i="2" a="1"/>
  <c r="G5312" i="2"/>
  <c r="G5313" i="2" a="1"/>
  <c r="G5313" i="2"/>
  <c r="G5314" i="2" a="1"/>
  <c r="G5314" i="2"/>
  <c r="G5315" i="2" a="1"/>
  <c r="G5315" i="2"/>
  <c r="G5316" i="2" a="1"/>
  <c r="G5316" i="2"/>
  <c r="G5317" i="2" a="1"/>
  <c r="G5317" i="2" s="1"/>
  <c r="G5318" i="2" a="1"/>
  <c r="G5318" i="2"/>
  <c r="G5319" i="2" a="1"/>
  <c r="G5319" i="2" s="1"/>
  <c r="G5320" i="2" a="1"/>
  <c r="G5320" i="2"/>
  <c r="G5321" i="2" a="1"/>
  <c r="G5321" i="2"/>
  <c r="G5322" i="2" a="1"/>
  <c r="G5322" i="2"/>
  <c r="G5323" i="2" a="1"/>
  <c r="G5323" i="2"/>
  <c r="G5324" i="2" a="1"/>
  <c r="G5324" i="2"/>
  <c r="G5325" i="2" a="1"/>
  <c r="G5325" i="2"/>
  <c r="G5326" i="2" a="1"/>
  <c r="G5326" i="2"/>
  <c r="G5327" i="2" a="1"/>
  <c r="G5327" i="2" s="1"/>
  <c r="G5328" i="2" a="1"/>
  <c r="G5328" i="2"/>
  <c r="G5329" i="2" a="1"/>
  <c r="G5329" i="2"/>
  <c r="G5330" i="2" a="1"/>
  <c r="G5330" i="2"/>
  <c r="G5331" i="2" a="1"/>
  <c r="G5331" i="2"/>
  <c r="G5332" i="2" a="1"/>
  <c r="G5332" i="2"/>
  <c r="G5333" i="2" a="1"/>
  <c r="G5333" i="2"/>
  <c r="G5334" i="2" a="1"/>
  <c r="G5334" i="2" s="1"/>
  <c r="G5335" i="2" a="1"/>
  <c r="G5335" i="2" s="1"/>
  <c r="G5336" i="2" a="1"/>
  <c r="G5336" i="2"/>
  <c r="G5337" i="2" a="1"/>
  <c r="G5337" i="2"/>
  <c r="G5338" i="2" a="1"/>
  <c r="G5338" i="2"/>
  <c r="G5339" i="2" a="1"/>
  <c r="G5339" i="2"/>
  <c r="G5340" i="2" a="1"/>
  <c r="G5340" i="2"/>
  <c r="G5341" i="2" a="1"/>
  <c r="G5341" i="2"/>
  <c r="G5342" i="2" a="1"/>
  <c r="G5342" i="2"/>
  <c r="G5343" i="2" a="1"/>
  <c r="G5343" i="2" s="1"/>
  <c r="G5344" i="2" a="1"/>
  <c r="G5344" i="2"/>
  <c r="G5345" i="2" a="1"/>
  <c r="G5345" i="2"/>
  <c r="G5346" i="2" a="1"/>
  <c r="G5346" i="2"/>
  <c r="G5347" i="2" a="1"/>
  <c r="G5347" i="2"/>
  <c r="G5348" i="2" a="1"/>
  <c r="G5348" i="2"/>
  <c r="G5349" i="2" a="1"/>
  <c r="G5349" i="2"/>
  <c r="G5350" i="2" a="1"/>
  <c r="G5350" i="2"/>
  <c r="G5351" i="2" a="1"/>
  <c r="G5351" i="2" s="1"/>
  <c r="G5352" i="2" a="1"/>
  <c r="G5352" i="2"/>
  <c r="G5353" i="2" a="1"/>
  <c r="G5353" i="2"/>
  <c r="G5354" i="2" a="1"/>
  <c r="G5354" i="2"/>
  <c r="G5355" i="2" a="1"/>
  <c r="G5355" i="2"/>
  <c r="G5356" i="2" a="1"/>
  <c r="G5356" i="2"/>
  <c r="G5357" i="2" a="1"/>
  <c r="G5357" i="2"/>
  <c r="G5358" i="2" a="1"/>
  <c r="G5358" i="2"/>
  <c r="G5359" i="2" a="1"/>
  <c r="G5359" i="2" s="1"/>
  <c r="G5360" i="2" a="1"/>
  <c r="G5360" i="2"/>
  <c r="G5361" i="2" a="1"/>
  <c r="G5361" i="2"/>
  <c r="G5362" i="2" a="1"/>
  <c r="G5362" i="2"/>
  <c r="G5363" i="2" a="1"/>
  <c r="G5363" i="2"/>
  <c r="G5364" i="2" a="1"/>
  <c r="G5364" i="2"/>
  <c r="G5365" i="2" a="1"/>
  <c r="G5365" i="2"/>
  <c r="G5366" i="2" a="1"/>
  <c r="G5366" i="2"/>
  <c r="G5367" i="2" a="1"/>
  <c r="G5367" i="2" s="1"/>
  <c r="G5368" i="2" a="1"/>
  <c r="G5368" i="2"/>
  <c r="G5369" i="2" a="1"/>
  <c r="G5369" i="2"/>
  <c r="G5370" i="2" a="1"/>
  <c r="G5370" i="2"/>
  <c r="G5371" i="2" a="1"/>
  <c r="G5371" i="2"/>
  <c r="G5372" i="2" a="1"/>
  <c r="G5372" i="2"/>
  <c r="G5373" i="2" a="1"/>
  <c r="G5373" i="2"/>
  <c r="G5374" i="2" a="1"/>
  <c r="G5374" i="2"/>
  <c r="G5375" i="2" a="1"/>
  <c r="G5375" i="2" s="1"/>
  <c r="G5376" i="2" a="1"/>
  <c r="G5376" i="2"/>
  <c r="G5377" i="2" a="1"/>
  <c r="G5377" i="2" s="1"/>
  <c r="G5378" i="2" a="1"/>
  <c r="G5378" i="2"/>
  <c r="G5379" i="2" a="1"/>
  <c r="G5379" i="2"/>
  <c r="G5380" i="2" a="1"/>
  <c r="G5380" i="2"/>
  <c r="G5381" i="2" a="1"/>
  <c r="G5381" i="2"/>
  <c r="G5382" i="2" a="1"/>
  <c r="G5382" i="2"/>
  <c r="G5383" i="2" a="1"/>
  <c r="G5383" i="2" s="1"/>
  <c r="G5384" i="2" a="1"/>
  <c r="G5384" i="2"/>
  <c r="G5385" i="2" a="1"/>
  <c r="G5385" i="2"/>
  <c r="G5386" i="2" a="1"/>
  <c r="G5386" i="2"/>
  <c r="G5387" i="2" a="1"/>
  <c r="G5387" i="2"/>
  <c r="G5388" i="2" a="1"/>
  <c r="G5388" i="2"/>
  <c r="G5389" i="2" a="1"/>
  <c r="G5389" i="2"/>
  <c r="G5390" i="2" a="1"/>
  <c r="G5390" i="2"/>
  <c r="G5391" i="2" a="1"/>
  <c r="G5391" i="2" s="1"/>
  <c r="G5392" i="2" a="1"/>
  <c r="G5392" i="2"/>
  <c r="G5393" i="2" a="1"/>
  <c r="G5393" i="2"/>
  <c r="G5394" i="2" a="1"/>
  <c r="G5394" i="2" s="1"/>
  <c r="G5395" i="2" a="1"/>
  <c r="G5395" i="2"/>
  <c r="G5396" i="2" a="1"/>
  <c r="G5396" i="2"/>
  <c r="G5397" i="2" a="1"/>
  <c r="G5397" i="2"/>
  <c r="G5398" i="2" a="1"/>
  <c r="G5398" i="2"/>
  <c r="G5399" i="2" a="1"/>
  <c r="G5399" i="2" s="1"/>
  <c r="G5400" i="2" a="1"/>
  <c r="G5400" i="2"/>
  <c r="G5401" i="2" a="1"/>
  <c r="G5401" i="2"/>
  <c r="G5402" i="2" a="1"/>
  <c r="G5402" i="2"/>
  <c r="G5403" i="2" a="1"/>
  <c r="G5403" i="2"/>
  <c r="G5404" i="2" a="1"/>
  <c r="G5404" i="2"/>
  <c r="G5405" i="2" a="1"/>
  <c r="G5405" i="2"/>
  <c r="G5406" i="2" a="1"/>
  <c r="G5406" i="2"/>
  <c r="G5407" i="2" a="1"/>
  <c r="G5407" i="2" s="1"/>
  <c r="G5408" i="2" a="1"/>
  <c r="G5408" i="2"/>
  <c r="G5409" i="2" a="1"/>
  <c r="G5409" i="2"/>
  <c r="G5410" i="2" a="1"/>
  <c r="G5410" i="2"/>
  <c r="G5411" i="2" a="1"/>
  <c r="G5411" i="2" s="1"/>
  <c r="G5412" i="2" a="1"/>
  <c r="G5412" i="2"/>
  <c r="G5413" i="2" a="1"/>
  <c r="G5413" i="2"/>
  <c r="G5414" i="2" a="1"/>
  <c r="G5414" i="2"/>
  <c r="G5415" i="2" a="1"/>
  <c r="G5415" i="2" s="1"/>
  <c r="G5416" i="2" a="1"/>
  <c r="G5416" i="2"/>
  <c r="G5417" i="2" a="1"/>
  <c r="G5417" i="2"/>
  <c r="G5418" i="2" a="1"/>
  <c r="G5418" i="2"/>
  <c r="G5419" i="2" a="1"/>
  <c r="G5419" i="2"/>
  <c r="G5420" i="2" a="1"/>
  <c r="G5420" i="2"/>
  <c r="G5421" i="2" a="1"/>
  <c r="G5421" i="2"/>
  <c r="G5422" i="2" a="1"/>
  <c r="G5422" i="2"/>
  <c r="G5423" i="2" a="1"/>
  <c r="G5423" i="2" s="1"/>
  <c r="G5424" i="2" a="1"/>
  <c r="G5424" i="2"/>
  <c r="G5425" i="2" a="1"/>
  <c r="G5425" i="2"/>
  <c r="G5426" i="2" a="1"/>
  <c r="G5426" i="2"/>
  <c r="G5427" i="2" a="1"/>
  <c r="G5427" i="2"/>
  <c r="G5428" i="2" a="1"/>
  <c r="G5428" i="2" s="1"/>
  <c r="G5429" i="2" a="1"/>
  <c r="G5429" i="2"/>
  <c r="G5430" i="2" a="1"/>
  <c r="G5430" i="2"/>
  <c r="G5431" i="2" a="1"/>
  <c r="G5431" i="2" s="1"/>
  <c r="G5432" i="2" a="1"/>
  <c r="G5432" i="2"/>
  <c r="G5433" i="2" a="1"/>
  <c r="G5433" i="2"/>
  <c r="G5434" i="2" a="1"/>
  <c r="G5434" i="2"/>
  <c r="G5435" i="2" a="1"/>
  <c r="G5435" i="2"/>
  <c r="G5436" i="2" a="1"/>
  <c r="G5436" i="2"/>
  <c r="G5437" i="2" a="1"/>
  <c r="G5437" i="2"/>
  <c r="G5438" i="2" a="1"/>
  <c r="G5438" i="2"/>
  <c r="G5439" i="2" a="1"/>
  <c r="G5439" i="2" s="1"/>
  <c r="G5440" i="2" a="1"/>
  <c r="G5440" i="2"/>
  <c r="G5441" i="2" a="1"/>
  <c r="G5441" i="2"/>
  <c r="G5442" i="2" a="1"/>
  <c r="G5442" i="2"/>
  <c r="G5443" i="2" a="1"/>
  <c r="G5443" i="2"/>
  <c r="G5444" i="2" a="1"/>
  <c r="G5444" i="2"/>
  <c r="G5445" i="2" a="1"/>
  <c r="G5445" i="2" s="1"/>
  <c r="G5446" i="2" a="1"/>
  <c r="G5446" i="2"/>
  <c r="G5447" i="2" a="1"/>
  <c r="G5447" i="2" s="1"/>
  <c r="G5448" i="2" a="1"/>
  <c r="G5448" i="2"/>
  <c r="G5449" i="2" a="1"/>
  <c r="G5449" i="2"/>
  <c r="G5450" i="2" a="1"/>
  <c r="G5450" i="2"/>
  <c r="G5451" i="2" a="1"/>
  <c r="G5451" i="2"/>
  <c r="G5452" i="2" a="1"/>
  <c r="G5452" i="2"/>
  <c r="G5453" i="2" a="1"/>
  <c r="G5453" i="2"/>
  <c r="G5454" i="2" a="1"/>
  <c r="G5454" i="2"/>
  <c r="G5455" i="2" a="1"/>
  <c r="G5455" i="2" s="1"/>
  <c r="G5456" i="2" a="1"/>
  <c r="G5456" i="2"/>
  <c r="G5457" i="2" a="1"/>
  <c r="G5457" i="2"/>
  <c r="G5458" i="2" a="1"/>
  <c r="G5458" i="2"/>
  <c r="G5459" i="2" a="1"/>
  <c r="G5459" i="2"/>
  <c r="G5460" i="2" a="1"/>
  <c r="G5460" i="2"/>
  <c r="G5461" i="2" a="1"/>
  <c r="G5461" i="2"/>
  <c r="G5462" i="2" a="1"/>
  <c r="G5462" i="2" s="1"/>
  <c r="G5463" i="2" a="1"/>
  <c r="G5463" i="2" s="1"/>
  <c r="G5464" i="2" a="1"/>
  <c r="G5464" i="2"/>
  <c r="G5465" i="2" a="1"/>
  <c r="G5465" i="2"/>
  <c r="G5466" i="2" a="1"/>
  <c r="G5466" i="2"/>
  <c r="G5467" i="2" a="1"/>
  <c r="G5467" i="2"/>
  <c r="G5468" i="2" a="1"/>
  <c r="G5468" i="2"/>
  <c r="G5469" i="2" a="1"/>
  <c r="G5469" i="2"/>
  <c r="G5470" i="2" a="1"/>
  <c r="G5470" i="2"/>
  <c r="G5471" i="2" a="1"/>
  <c r="G5471" i="2" s="1"/>
  <c r="G5472" i="2" a="1"/>
  <c r="G5472" i="2"/>
  <c r="G5473" i="2" a="1"/>
  <c r="G5473" i="2"/>
  <c r="G5474" i="2" a="1"/>
  <c r="G5474" i="2"/>
  <c r="G5475" i="2" a="1"/>
  <c r="G5475" i="2"/>
  <c r="G5476" i="2" a="1"/>
  <c r="G5476" i="2"/>
  <c r="G5477" i="2" a="1"/>
  <c r="G5477" i="2"/>
  <c r="G5478" i="2" a="1"/>
  <c r="G5478" i="2"/>
  <c r="G5479" i="2" a="1"/>
  <c r="G5479" i="2" s="1"/>
  <c r="G5480" i="2" a="1"/>
  <c r="G5480" i="2"/>
  <c r="G5481" i="2" a="1"/>
  <c r="G5481" i="2"/>
  <c r="G5482" i="2" a="1"/>
  <c r="G5482" i="2"/>
  <c r="G5483" i="2" a="1"/>
  <c r="G5483" i="2"/>
  <c r="G5484" i="2" a="1"/>
  <c r="G5484" i="2"/>
  <c r="G5485" i="2" a="1"/>
  <c r="G5485" i="2"/>
  <c r="G5486" i="2" a="1"/>
  <c r="G5486" i="2"/>
  <c r="G5487" i="2" a="1"/>
  <c r="G5487" i="2" s="1"/>
  <c r="G5488" i="2" a="1"/>
  <c r="G5488" i="2"/>
  <c r="G5489" i="2" a="1"/>
  <c r="G5489" i="2"/>
  <c r="G5490" i="2" a="1"/>
  <c r="G5490" i="2"/>
  <c r="G5491" i="2" a="1"/>
  <c r="G5491" i="2"/>
  <c r="G5492" i="2" a="1"/>
  <c r="G5492" i="2"/>
  <c r="G5493" i="2" a="1"/>
  <c r="G5493" i="2"/>
  <c r="G5494" i="2" a="1"/>
  <c r="G5494" i="2"/>
  <c r="G5495" i="2" a="1"/>
  <c r="G5495" i="2" s="1"/>
  <c r="G5496" i="2" a="1"/>
  <c r="G5496" i="2"/>
  <c r="G5497" i="2" a="1"/>
  <c r="G5497" i="2"/>
  <c r="G5498" i="2" a="1"/>
  <c r="G5498" i="2"/>
  <c r="G5499" i="2" a="1"/>
  <c r="G5499" i="2"/>
  <c r="G5500" i="2" a="1"/>
  <c r="G5500" i="2"/>
  <c r="G5501" i="2" a="1"/>
  <c r="G5501" i="2"/>
  <c r="G5502" i="2" a="1"/>
  <c r="G5502" i="2"/>
  <c r="G5503" i="2" a="1"/>
  <c r="G5503" i="2" s="1"/>
  <c r="G5504" i="2" a="1"/>
  <c r="G5504" i="2"/>
  <c r="G5505" i="2" a="1"/>
  <c r="G5505" i="2" s="1"/>
  <c r="G5506" i="2" a="1"/>
  <c r="G5506" i="2"/>
  <c r="G5507" i="2" a="1"/>
  <c r="G5507" i="2"/>
  <c r="G5508" i="2" a="1"/>
  <c r="G5508" i="2"/>
  <c r="G5509" i="2" a="1"/>
  <c r="G5509" i="2"/>
  <c r="G5510" i="2" a="1"/>
  <c r="G5510" i="2"/>
  <c r="G5511" i="2" a="1"/>
  <c r="G5511" i="2" s="1"/>
  <c r="G5512" i="2" a="1"/>
  <c r="G5512" i="2"/>
  <c r="G5513" i="2" a="1"/>
  <c r="G5513" i="2"/>
  <c r="G5514" i="2" a="1"/>
  <c r="G5514" i="2"/>
  <c r="G5515" i="2" a="1"/>
  <c r="G5515" i="2"/>
  <c r="G5516" i="2" a="1"/>
  <c r="G5516" i="2"/>
  <c r="G5517" i="2" a="1"/>
  <c r="G5517" i="2"/>
  <c r="G5518" i="2" a="1"/>
  <c r="G5518" i="2"/>
  <c r="G5519" i="2" a="1"/>
  <c r="G5519" i="2" s="1"/>
  <c r="G5520" i="2" a="1"/>
  <c r="G5520" i="2"/>
  <c r="G5521" i="2" a="1"/>
  <c r="G5521" i="2"/>
  <c r="G5522" i="2" a="1"/>
  <c r="G5522" i="2" s="1"/>
  <c r="G5523" i="2" a="1"/>
  <c r="G5523" i="2"/>
  <c r="G5524" i="2" a="1"/>
  <c r="G5524" i="2"/>
  <c r="G5525" i="2" a="1"/>
  <c r="G5525" i="2"/>
  <c r="G5526" i="2" a="1"/>
  <c r="G5526" i="2"/>
  <c r="G5527" i="2" a="1"/>
  <c r="G5527" i="2" s="1"/>
  <c r="G5528" i="2" a="1"/>
  <c r="G5528" i="2"/>
  <c r="G5529" i="2" a="1"/>
  <c r="G5529" i="2"/>
  <c r="G5530" i="2" a="1"/>
  <c r="G5530" i="2"/>
  <c r="G5531" i="2" a="1"/>
  <c r="G5531" i="2"/>
  <c r="G5532" i="2" a="1"/>
  <c r="G5532" i="2"/>
  <c r="G5533" i="2" a="1"/>
  <c r="G5533" i="2"/>
  <c r="G5534" i="2" a="1"/>
  <c r="G5534" i="2"/>
  <c r="G5535" i="2" a="1"/>
  <c r="G5535" i="2" s="1"/>
  <c r="G5536" i="2" a="1"/>
  <c r="G5536" i="2"/>
  <c r="G5537" i="2" a="1"/>
  <c r="G5537" i="2"/>
  <c r="G5538" i="2" a="1"/>
  <c r="G5538" i="2"/>
  <c r="G5539" i="2" a="1"/>
  <c r="G5539" i="2" s="1"/>
  <c r="G5540" i="2" a="1"/>
  <c r="G5540" i="2"/>
  <c r="G5541" i="2" a="1"/>
  <c r="G5541" i="2"/>
  <c r="G5542" i="2" a="1"/>
  <c r="G5542" i="2"/>
  <c r="G5543" i="2" a="1"/>
  <c r="G5543" i="2" s="1"/>
  <c r="G5544" i="2" a="1"/>
  <c r="G5544" i="2"/>
  <c r="G5545" i="2" a="1"/>
  <c r="G5545" i="2"/>
  <c r="G5546" i="2" a="1"/>
  <c r="G5546" i="2"/>
  <c r="G5547" i="2" a="1"/>
  <c r="G5547" i="2"/>
  <c r="G5548" i="2" a="1"/>
  <c r="G5548" i="2"/>
  <c r="G5549" i="2" a="1"/>
  <c r="G5549" i="2"/>
  <c r="G5550" i="2" a="1"/>
  <c r="G5550" i="2"/>
  <c r="G5551" i="2" a="1"/>
  <c r="G5551" i="2" s="1"/>
  <c r="G5552" i="2" a="1"/>
  <c r="G5552" i="2"/>
  <c r="G5553" i="2" a="1"/>
  <c r="G5553" i="2"/>
  <c r="G5554" i="2" a="1"/>
  <c r="G5554" i="2"/>
  <c r="G5555" i="2" a="1"/>
  <c r="G5555" i="2"/>
  <c r="G5556" i="2" a="1"/>
  <c r="G5556" i="2" s="1"/>
  <c r="G5557" i="2" a="1"/>
  <c r="G5557" i="2"/>
  <c r="G5558" i="2" a="1"/>
  <c r="G5558" i="2"/>
  <c r="G5559" i="2" a="1"/>
  <c r="G5559" i="2" s="1"/>
  <c r="G5560" i="2" a="1"/>
  <c r="G5560" i="2"/>
  <c r="G5561" i="2" a="1"/>
  <c r="G5561" i="2"/>
  <c r="G5562" i="2" a="1"/>
  <c r="G5562" i="2"/>
  <c r="G5563" i="2" a="1"/>
  <c r="G5563" i="2"/>
  <c r="G5564" i="2" a="1"/>
  <c r="G5564" i="2"/>
  <c r="G5565" i="2" a="1"/>
  <c r="G5565" i="2"/>
  <c r="G5566" i="2" a="1"/>
  <c r="G5566" i="2"/>
  <c r="G5567" i="2" a="1"/>
  <c r="G5567" i="2" s="1"/>
  <c r="G5568" i="2" a="1"/>
  <c r="G5568" i="2"/>
  <c r="G5569" i="2" a="1"/>
  <c r="G5569" i="2"/>
  <c r="G5570" i="2" a="1"/>
  <c r="G5570" i="2"/>
  <c r="G5571" i="2" a="1"/>
  <c r="G5571" i="2"/>
  <c r="G5572" i="2" a="1"/>
  <c r="G5572" i="2"/>
  <c r="G5573" i="2" a="1"/>
  <c r="G5573" i="2" s="1"/>
  <c r="G5574" i="2" a="1"/>
  <c r="G5574" i="2"/>
  <c r="G5575" i="2" a="1"/>
  <c r="G5575" i="2" s="1"/>
  <c r="G5576" i="2" a="1"/>
  <c r="G5576" i="2"/>
  <c r="G5577" i="2" a="1"/>
  <c r="G5577" i="2"/>
  <c r="G5578" i="2" a="1"/>
  <c r="G5578" i="2"/>
  <c r="G5579" i="2" a="1"/>
  <c r="G5579" i="2"/>
  <c r="G5580" i="2" a="1"/>
  <c r="G5580" i="2"/>
  <c r="G5581" i="2" a="1"/>
  <c r="G5581" i="2"/>
  <c r="G5582" i="2" a="1"/>
  <c r="G5582" i="2"/>
  <c r="G5583" i="2" a="1"/>
  <c r="G5583" i="2" s="1"/>
  <c r="G5584" i="2" a="1"/>
  <c r="G5584" i="2"/>
  <c r="G5585" i="2" a="1"/>
  <c r="G5585" i="2"/>
  <c r="G5586" i="2" a="1"/>
  <c r="G5586" i="2"/>
  <c r="G5587" i="2" a="1"/>
  <c r="G5587" i="2"/>
  <c r="G5588" i="2" a="1"/>
  <c r="G5588" i="2"/>
  <c r="G5589" i="2" a="1"/>
  <c r="G5589" i="2"/>
  <c r="G5590" i="2" a="1"/>
  <c r="G5590" i="2" s="1"/>
  <c r="G5591" i="2" a="1"/>
  <c r="G5591" i="2" s="1"/>
  <c r="G5592" i="2" a="1"/>
  <c r="G5592" i="2"/>
  <c r="G5593" i="2" a="1"/>
  <c r="G5593" i="2"/>
  <c r="G5594" i="2" a="1"/>
  <c r="G5594" i="2"/>
  <c r="G5595" i="2" a="1"/>
  <c r="G5595" i="2"/>
  <c r="G5596" i="2" a="1"/>
  <c r="G5596" i="2"/>
  <c r="G5597" i="2" a="1"/>
  <c r="G5597" i="2"/>
  <c r="G5598" i="2" a="1"/>
  <c r="G5598" i="2"/>
  <c r="G5599" i="2" a="1"/>
  <c r="G5599" i="2" s="1"/>
  <c r="G5600" i="2" a="1"/>
  <c r="G5600" i="2"/>
  <c r="G5601" i="2" a="1"/>
  <c r="G5601" i="2"/>
  <c r="G5602" i="2" a="1"/>
  <c r="G5602" i="2"/>
  <c r="G5603" i="2" a="1"/>
  <c r="G5603" i="2"/>
  <c r="G5604" i="2" a="1"/>
  <c r="G5604" i="2"/>
  <c r="G5605" i="2" a="1"/>
  <c r="G5605" i="2"/>
  <c r="G5606" i="2" a="1"/>
  <c r="G5606" i="2"/>
  <c r="G5607" i="2" a="1"/>
  <c r="G5607" i="2" s="1"/>
  <c r="G5608" i="2" a="1"/>
  <c r="G5608" i="2"/>
  <c r="G5609" i="2" a="1"/>
  <c r="G5609" i="2"/>
  <c r="G5610" i="2" a="1"/>
  <c r="G5610" i="2"/>
  <c r="G5611" i="2" a="1"/>
  <c r="G5611" i="2"/>
  <c r="G5612" i="2" a="1"/>
  <c r="G5612" i="2"/>
  <c r="G5613" i="2" a="1"/>
  <c r="G5613" i="2"/>
  <c r="G5614" i="2" a="1"/>
  <c r="G5614" i="2"/>
  <c r="G5615" i="2" a="1"/>
  <c r="G5615" i="2" s="1"/>
  <c r="G5616" i="2" a="1"/>
  <c r="G5616" i="2"/>
  <c r="G5617" i="2" a="1"/>
  <c r="G5617" i="2"/>
  <c r="G5618" i="2" a="1"/>
  <c r="G5618" i="2"/>
  <c r="G5619" i="2" a="1"/>
  <c r="G5619" i="2"/>
  <c r="G5620" i="2" a="1"/>
  <c r="G5620" i="2"/>
  <c r="G5621" i="2" a="1"/>
  <c r="G5621" i="2"/>
  <c r="G5622" i="2" a="1"/>
  <c r="G5622" i="2"/>
  <c r="G5623" i="2" a="1"/>
  <c r="G5623" i="2" s="1"/>
  <c r="G5624" i="2" a="1"/>
  <c r="G5624" i="2"/>
  <c r="G5625" i="2" a="1"/>
  <c r="G5625" i="2"/>
  <c r="G5626" i="2" a="1"/>
  <c r="G5626" i="2"/>
  <c r="G5627" i="2" a="1"/>
  <c r="G5627" i="2"/>
  <c r="G5628" i="2" a="1"/>
  <c r="G5628" i="2"/>
  <c r="G5629" i="2" a="1"/>
  <c r="G5629" i="2"/>
  <c r="G5630" i="2" a="1"/>
  <c r="G5630" i="2"/>
  <c r="G5631" i="2" a="1"/>
  <c r="G5631" i="2" s="1"/>
  <c r="G5632" i="2" a="1"/>
  <c r="G5632" i="2"/>
  <c r="G5633" i="2" a="1"/>
  <c r="G5633" i="2" s="1"/>
  <c r="G5634" i="2" a="1"/>
  <c r="G5634" i="2"/>
  <c r="G5635" i="2" a="1"/>
  <c r="G5635" i="2"/>
  <c r="G5636" i="2" a="1"/>
  <c r="G5636" i="2"/>
  <c r="G5637" i="2" a="1"/>
  <c r="G5637" i="2"/>
  <c r="G5638" i="2" a="1"/>
  <c r="G5638" i="2"/>
  <c r="G5639" i="2" a="1"/>
  <c r="G5639" i="2" s="1"/>
  <c r="G5640" i="2" a="1"/>
  <c r="G5640" i="2"/>
  <c r="G5641" i="2" a="1"/>
  <c r="G5641" i="2"/>
  <c r="G5642" i="2" a="1"/>
  <c r="G5642" i="2"/>
  <c r="G5643" i="2" a="1"/>
  <c r="G5643" i="2"/>
  <c r="G5644" i="2" a="1"/>
  <c r="G5644" i="2"/>
  <c r="G5645" i="2" a="1"/>
  <c r="G5645" i="2"/>
  <c r="G5646" i="2" a="1"/>
  <c r="G5646" i="2"/>
  <c r="G5647" i="2" a="1"/>
  <c r="G5647" i="2" s="1"/>
  <c r="G5648" i="2" a="1"/>
  <c r="G5648" i="2"/>
  <c r="G5649" i="2" a="1"/>
  <c r="G5649" i="2"/>
  <c r="G5650" i="2" a="1"/>
  <c r="G5650" i="2" s="1"/>
  <c r="G5651" i="2" a="1"/>
  <c r="G5651" i="2"/>
  <c r="G5652" i="2" a="1"/>
  <c r="G5652" i="2"/>
  <c r="G5653" i="2" a="1"/>
  <c r="G5653" i="2"/>
  <c r="G5654" i="2" a="1"/>
  <c r="G5654" i="2"/>
  <c r="G5655" i="2" a="1"/>
  <c r="G5655" i="2" s="1"/>
  <c r="G5656" i="2" a="1"/>
  <c r="G5656" i="2"/>
  <c r="G5657" i="2" a="1"/>
  <c r="G5657" i="2"/>
  <c r="G5658" i="2" a="1"/>
  <c r="G5658" i="2"/>
  <c r="G5659" i="2" a="1"/>
  <c r="G5659" i="2"/>
  <c r="G5660" i="2" a="1"/>
  <c r="G5660" i="2"/>
  <c r="G5661" i="2" a="1"/>
  <c r="G5661" i="2"/>
  <c r="G5662" i="2" a="1"/>
  <c r="G5662" i="2"/>
  <c r="G5663" i="2" a="1"/>
  <c r="G5663" i="2" s="1"/>
  <c r="G5664" i="2" a="1"/>
  <c r="G5664" i="2"/>
  <c r="G5665" i="2" a="1"/>
  <c r="G5665" i="2"/>
  <c r="G5666" i="2" a="1"/>
  <c r="G5666" i="2"/>
  <c r="G5667" i="2" a="1"/>
  <c r="G5667" i="2" s="1"/>
  <c r="G5668" i="2" a="1"/>
  <c r="G5668" i="2"/>
  <c r="G5669" i="2" a="1"/>
  <c r="G5669" i="2"/>
  <c r="G5670" i="2" a="1"/>
  <c r="G5670" i="2"/>
  <c r="G5671" i="2" a="1"/>
  <c r="G5671" i="2" s="1"/>
  <c r="G5672" i="2" a="1"/>
  <c r="G5672" i="2"/>
  <c r="G5673" i="2" a="1"/>
  <c r="G5673" i="2"/>
  <c r="G5674" i="2" a="1"/>
  <c r="G5674" i="2"/>
  <c r="G5675" i="2" a="1"/>
  <c r="G5675" i="2"/>
  <c r="G5676" i="2" a="1"/>
  <c r="G5676" i="2"/>
  <c r="G5677" i="2" a="1"/>
  <c r="G5677" i="2"/>
  <c r="G5678" i="2" a="1"/>
  <c r="G5678" i="2"/>
  <c r="G5679" i="2" a="1"/>
  <c r="G5679" i="2" s="1"/>
  <c r="G5680" i="2" a="1"/>
  <c r="G5680" i="2"/>
  <c r="G5681" i="2" a="1"/>
  <c r="G5681" i="2"/>
  <c r="G5682" i="2" a="1"/>
  <c r="G5682" i="2"/>
  <c r="G5683" i="2" a="1"/>
  <c r="G5683" i="2"/>
  <c r="G5684" i="2" a="1"/>
  <c r="G5684" i="2" s="1"/>
  <c r="G5685" i="2" a="1"/>
  <c r="G5685" i="2"/>
  <c r="G5686" i="2" a="1"/>
  <c r="G5686" i="2"/>
  <c r="G5687" i="2" a="1"/>
  <c r="G5687" i="2" s="1"/>
  <c r="G5688" i="2" a="1"/>
  <c r="G5688" i="2"/>
  <c r="G5689" i="2" a="1"/>
  <c r="G5689" i="2"/>
  <c r="G5690" i="2" a="1"/>
  <c r="G5690" i="2"/>
  <c r="G5691" i="2" a="1"/>
  <c r="G5691" i="2"/>
  <c r="G5692" i="2" a="1"/>
  <c r="G5692" i="2"/>
  <c r="G5693" i="2" a="1"/>
  <c r="G5693" i="2"/>
  <c r="G5694" i="2" a="1"/>
  <c r="G5694" i="2"/>
  <c r="G5695" i="2" a="1"/>
  <c r="G5695" i="2" s="1"/>
  <c r="G5696" i="2" a="1"/>
  <c r="G5696" i="2"/>
  <c r="G5697" i="2" a="1"/>
  <c r="G5697" i="2"/>
  <c r="G5698" i="2" a="1"/>
  <c r="G5698" i="2"/>
  <c r="G5699" i="2" a="1"/>
  <c r="G5699" i="2"/>
  <c r="G5700" i="2" a="1"/>
  <c r="G5700" i="2"/>
  <c r="G5701" i="2" a="1"/>
  <c r="G5701" i="2" s="1"/>
  <c r="G5702" i="2" a="1"/>
  <c r="G5702" i="2"/>
  <c r="G5703" i="2" a="1"/>
  <c r="G5703" i="2" s="1"/>
  <c r="G5704" i="2" a="1"/>
  <c r="G5704" i="2"/>
  <c r="G5705" i="2" a="1"/>
  <c r="G5705" i="2"/>
  <c r="G5706" i="2" a="1"/>
  <c r="G5706" i="2"/>
  <c r="G5707" i="2" a="1"/>
  <c r="G5707" i="2"/>
  <c r="G5708" i="2" a="1"/>
  <c r="G5708" i="2"/>
  <c r="G5709" i="2" a="1"/>
  <c r="G5709" i="2"/>
  <c r="G5710" i="2" a="1"/>
  <c r="G5710" i="2"/>
  <c r="G5711" i="2" a="1"/>
  <c r="G5711" i="2" s="1"/>
  <c r="G5712" i="2" a="1"/>
  <c r="G5712" i="2"/>
  <c r="G5713" i="2" a="1"/>
  <c r="G5713" i="2"/>
  <c r="G5714" i="2" a="1"/>
  <c r="G5714" i="2"/>
  <c r="G5715" i="2" a="1"/>
  <c r="G5715" i="2"/>
  <c r="G5716" i="2" a="1"/>
  <c r="G5716" i="2"/>
  <c r="G5717" i="2" a="1"/>
  <c r="G5717" i="2"/>
  <c r="G5718" i="2" a="1"/>
  <c r="G5718" i="2" s="1"/>
  <c r="G5719" i="2" a="1"/>
  <c r="G5719" i="2" s="1"/>
  <c r="G5720" i="2" a="1"/>
  <c r="G5720" i="2"/>
  <c r="G5721" i="2" a="1"/>
  <c r="G5721" i="2"/>
  <c r="G5722" i="2" a="1"/>
  <c r="G5722" i="2"/>
  <c r="G5723" i="2" a="1"/>
  <c r="G5723" i="2"/>
  <c r="G5724" i="2" a="1"/>
  <c r="G5724" i="2"/>
  <c r="G5725" i="2" a="1"/>
  <c r="G5725" i="2"/>
  <c r="G5726" i="2" a="1"/>
  <c r="G5726" i="2"/>
  <c r="G5727" i="2" a="1"/>
  <c r="G5727" i="2" s="1"/>
  <c r="G5728" i="2" a="1"/>
  <c r="G5728" i="2"/>
  <c r="G5729" i="2" a="1"/>
  <c r="G5729" i="2"/>
  <c r="G5730" i="2" a="1"/>
  <c r="G5730" i="2"/>
  <c r="G5731" i="2" a="1"/>
  <c r="G5731" i="2"/>
  <c r="G5732" i="2" a="1"/>
  <c r="G5732" i="2"/>
  <c r="G5733" i="2" a="1"/>
  <c r="G5733" i="2"/>
  <c r="G5734" i="2" a="1"/>
  <c r="G5734" i="2"/>
  <c r="G5735" i="2" a="1"/>
  <c r="G5735" i="2" s="1"/>
  <c r="G5736" i="2" a="1"/>
  <c r="G5736" i="2"/>
  <c r="G5737" i="2" a="1"/>
  <c r="G5737" i="2"/>
  <c r="G5738" i="2" a="1"/>
  <c r="G5738" i="2"/>
  <c r="G5739" i="2" a="1"/>
  <c r="G5739" i="2"/>
  <c r="G5740" i="2" a="1"/>
  <c r="G5740" i="2"/>
  <c r="G5741" i="2" a="1"/>
  <c r="G5741" i="2"/>
  <c r="G5742" i="2" a="1"/>
  <c r="G5742" i="2"/>
  <c r="G5743" i="2" a="1"/>
  <c r="G5743" i="2" s="1"/>
  <c r="G5744" i="2" a="1"/>
  <c r="G5744" i="2"/>
  <c r="G5745" i="2" a="1"/>
  <c r="G5745" i="2"/>
  <c r="G5746" i="2" a="1"/>
  <c r="G5746" i="2"/>
  <c r="G5747" i="2" a="1"/>
  <c r="G5747" i="2"/>
  <c r="G5748" i="2" a="1"/>
  <c r="G5748" i="2"/>
  <c r="G5749" i="2" a="1"/>
  <c r="G5749" i="2"/>
  <c r="G5750" i="2" a="1"/>
  <c r="G5750" i="2"/>
  <c r="G5751" i="2" a="1"/>
  <c r="G5751" i="2" s="1"/>
  <c r="G5752" i="2" a="1"/>
  <c r="G5752" i="2"/>
  <c r="G5753" i="2" a="1"/>
  <c r="G5753" i="2"/>
  <c r="G5754" i="2" a="1"/>
  <c r="G5754" i="2"/>
  <c r="G5755" i="2" a="1"/>
  <c r="G5755" i="2"/>
  <c r="G5756" i="2" a="1"/>
  <c r="G5756" i="2"/>
  <c r="G5757" i="2" a="1"/>
  <c r="G5757" i="2"/>
  <c r="G5758" i="2" a="1"/>
  <c r="G5758" i="2"/>
  <c r="G5759" i="2" a="1"/>
  <c r="G5759" i="2" s="1"/>
  <c r="G5760" i="2" a="1"/>
  <c r="G5760" i="2"/>
  <c r="G5761" i="2" a="1"/>
  <c r="G5761" i="2" s="1"/>
  <c r="G5762" i="2" a="1"/>
  <c r="G5762" i="2"/>
  <c r="G5763" i="2" a="1"/>
  <c r="G5763" i="2"/>
  <c r="G5764" i="2" a="1"/>
  <c r="G5764" i="2"/>
  <c r="G5765" i="2" a="1"/>
  <c r="G5765" i="2"/>
  <c r="G5766" i="2" a="1"/>
  <c r="G5766" i="2"/>
  <c r="G5767" i="2" a="1"/>
  <c r="G5767" i="2" s="1"/>
  <c r="G5768" i="2" a="1"/>
  <c r="G5768" i="2"/>
  <c r="G5769" i="2" a="1"/>
  <c r="G5769" i="2"/>
  <c r="G5770" i="2" a="1"/>
  <c r="G5770" i="2"/>
  <c r="G5771" i="2" a="1"/>
  <c r="G5771" i="2"/>
  <c r="G5772" i="2" a="1"/>
  <c r="G5772" i="2"/>
  <c r="G5773" i="2" a="1"/>
  <c r="G5773" i="2"/>
  <c r="G5774" i="2" a="1"/>
  <c r="G5774" i="2"/>
  <c r="G5775" i="2" a="1"/>
  <c r="G5775" i="2" s="1"/>
  <c r="G5776" i="2" a="1"/>
  <c r="G5776" i="2"/>
  <c r="G5777" i="2" a="1"/>
  <c r="G5777" i="2"/>
  <c r="G5778" i="2" a="1"/>
  <c r="G5778" i="2" s="1"/>
  <c r="G5779" i="2" a="1"/>
  <c r="G5779" i="2"/>
  <c r="G5780" i="2" a="1"/>
  <c r="G5780" i="2"/>
  <c r="G5781" i="2" a="1"/>
  <c r="G5781" i="2"/>
  <c r="G5782" i="2" a="1"/>
  <c r="G5782" i="2"/>
  <c r="G5783" i="2" a="1"/>
  <c r="G5783" i="2" s="1"/>
  <c r="G5784" i="2" a="1"/>
  <c r="G5784" i="2"/>
  <c r="G5785" i="2" a="1"/>
  <c r="G5785" i="2"/>
  <c r="G5786" i="2" a="1"/>
  <c r="G5786" i="2"/>
  <c r="G5787" i="2" a="1"/>
  <c r="G5787" i="2"/>
  <c r="G5788" i="2" a="1"/>
  <c r="G5788" i="2"/>
  <c r="G5789" i="2" a="1"/>
  <c r="G5789" i="2"/>
  <c r="G5790" i="2" a="1"/>
  <c r="G5790" i="2"/>
  <c r="G5791" i="2" a="1"/>
  <c r="G5791" i="2" s="1"/>
  <c r="G5792" i="2" a="1"/>
  <c r="G5792" i="2"/>
  <c r="G5793" i="2" a="1"/>
  <c r="G5793" i="2"/>
  <c r="G5794" i="2" a="1"/>
  <c r="G5794" i="2"/>
  <c r="G5795" i="2" a="1"/>
  <c r="G5795" i="2" s="1"/>
  <c r="G5796" i="2" a="1"/>
  <c r="G5796" i="2"/>
  <c r="G5797" i="2" a="1"/>
  <c r="G5797" i="2"/>
  <c r="G5798" i="2" a="1"/>
  <c r="G5798" i="2"/>
  <c r="G5799" i="2" a="1"/>
  <c r="G5799" i="2" s="1"/>
  <c r="G5800" i="2" a="1"/>
  <c r="G5800" i="2"/>
  <c r="G5801" i="2" a="1"/>
  <c r="G5801" i="2"/>
  <c r="G5802" i="2" a="1"/>
  <c r="G5802" i="2"/>
  <c r="G5803" i="2" a="1"/>
  <c r="G5803" i="2"/>
  <c r="G5804" i="2" a="1"/>
  <c r="G5804" i="2"/>
  <c r="G5805" i="2" a="1"/>
  <c r="G5805" i="2"/>
  <c r="G5806" i="2" a="1"/>
  <c r="G5806" i="2"/>
  <c r="G5807" i="2" a="1"/>
  <c r="G5807" i="2" s="1"/>
  <c r="G5808" i="2" a="1"/>
  <c r="G5808" i="2"/>
  <c r="G5809" i="2" a="1"/>
  <c r="G5809" i="2"/>
  <c r="G5810" i="2" a="1"/>
  <c r="G5810" i="2"/>
  <c r="G5811" i="2" a="1"/>
  <c r="G5811" i="2"/>
  <c r="G5812" i="2" a="1"/>
  <c r="G5812" i="2" s="1"/>
  <c r="G5813" i="2" a="1"/>
  <c r="G5813" i="2"/>
  <c r="G5814" i="2" a="1"/>
  <c r="G5814" i="2"/>
  <c r="G5815" i="2" a="1"/>
  <c r="G5815" i="2" s="1"/>
  <c r="G5816" i="2" a="1"/>
  <c r="G5816" i="2"/>
  <c r="G5817" i="2" a="1"/>
  <c r="G5817" i="2"/>
  <c r="G5818" i="2" a="1"/>
  <c r="G5818" i="2"/>
  <c r="G5819" i="2" a="1"/>
  <c r="G5819" i="2"/>
  <c r="G5820" i="2" a="1"/>
  <c r="G5820" i="2"/>
  <c r="G5821" i="2" a="1"/>
  <c r="G5821" i="2"/>
  <c r="G5822" i="2" a="1"/>
  <c r="G5822" i="2"/>
  <c r="G5823" i="2" a="1"/>
  <c r="G5823" i="2" s="1"/>
  <c r="G5824" i="2" a="1"/>
  <c r="G5824" i="2"/>
  <c r="G5825" i="2" a="1"/>
  <c r="G5825" i="2"/>
  <c r="G5826" i="2" a="1"/>
  <c r="G5826" i="2"/>
  <c r="G5827" i="2" a="1"/>
  <c r="G5827" i="2"/>
  <c r="G5828" i="2" a="1"/>
  <c r="G5828" i="2"/>
  <c r="G5829" i="2" a="1"/>
  <c r="G5829" i="2" s="1"/>
  <c r="G5830" i="2" a="1"/>
  <c r="G5830" i="2"/>
  <c r="G5831" i="2" a="1"/>
  <c r="G5831" i="2" s="1"/>
  <c r="G5832" i="2" a="1"/>
  <c r="G5832" i="2"/>
  <c r="G5833" i="2" a="1"/>
  <c r="G5833" i="2"/>
  <c r="G5834" i="2" a="1"/>
  <c r="G5834" i="2"/>
  <c r="G5835" i="2" a="1"/>
  <c r="G5835" i="2"/>
  <c r="G5836" i="2" a="1"/>
  <c r="G5836" i="2"/>
  <c r="G5837" i="2" a="1"/>
  <c r="G5837" i="2"/>
  <c r="G5838" i="2" a="1"/>
  <c r="G5838" i="2"/>
  <c r="G5839" i="2" a="1"/>
  <c r="G5839" i="2" s="1"/>
  <c r="G5840" i="2" a="1"/>
  <c r="G5840" i="2"/>
  <c r="G5841" i="2" a="1"/>
  <c r="G5841" i="2"/>
  <c r="G5842" i="2" a="1"/>
  <c r="G5842" i="2"/>
  <c r="G5843" i="2" a="1"/>
  <c r="G5843" i="2"/>
  <c r="G5844" i="2" a="1"/>
  <c r="G5844" i="2"/>
  <c r="G5845" i="2" a="1"/>
  <c r="G5845" i="2"/>
  <c r="G5846" i="2" a="1"/>
  <c r="G5846" i="2" s="1"/>
  <c r="G5847" i="2" a="1"/>
  <c r="G5847" i="2" s="1"/>
  <c r="G5848" i="2" a="1"/>
  <c r="G5848" i="2"/>
  <c r="G5849" i="2" a="1"/>
  <c r="G5849" i="2"/>
  <c r="G5850" i="2" a="1"/>
  <c r="G5850" i="2"/>
  <c r="G5851" i="2" a="1"/>
  <c r="G5851" i="2"/>
  <c r="G5852" i="2" a="1"/>
  <c r="G5852" i="2"/>
  <c r="G5853" i="2" a="1"/>
  <c r="G5853" i="2"/>
  <c r="G5854" i="2" a="1"/>
  <c r="G5854" i="2"/>
  <c r="G5855" i="2" a="1"/>
  <c r="G5855" i="2" s="1"/>
  <c r="G5856" i="2" a="1"/>
  <c r="G5856" i="2"/>
  <c r="G5857" i="2" a="1"/>
  <c r="G5857" i="2"/>
  <c r="G5858" i="2" a="1"/>
  <c r="G5858" i="2"/>
  <c r="G5859" i="2" a="1"/>
  <c r="G5859" i="2"/>
  <c r="G5860" i="2" a="1"/>
  <c r="G5860" i="2"/>
  <c r="G5861" i="2" a="1"/>
  <c r="G5861" i="2"/>
  <c r="G5862" i="2" a="1"/>
  <c r="G5862" i="2"/>
  <c r="G5863" i="2" a="1"/>
  <c r="G5863" i="2" s="1"/>
  <c r="G5864" i="2" a="1"/>
  <c r="G5864" i="2"/>
  <c r="G5865" i="2" a="1"/>
  <c r="G5865" i="2"/>
  <c r="G5866" i="2" a="1"/>
  <c r="G5866" i="2"/>
  <c r="G5867" i="2" a="1"/>
  <c r="G5867" i="2"/>
  <c r="G5868" i="2" a="1"/>
  <c r="G5868" i="2"/>
  <c r="G5869" i="2" a="1"/>
  <c r="G5869" i="2"/>
  <c r="G5870" i="2" a="1"/>
  <c r="G5870" i="2"/>
  <c r="G5871" i="2" a="1"/>
  <c r="G5871" i="2" s="1"/>
  <c r="G5872" i="2" a="1"/>
  <c r="G5872" i="2" s="1"/>
  <c r="G5873" i="2" a="1"/>
  <c r="G5873" i="2"/>
  <c r="G5874" i="2" a="1"/>
  <c r="G5874" i="2"/>
  <c r="G5875" i="2" a="1"/>
  <c r="G5875" i="2"/>
  <c r="G5876" i="2" a="1"/>
  <c r="G5876" i="2"/>
  <c r="G5877" i="2" a="1"/>
  <c r="G5877" i="2"/>
  <c r="G5878" i="2" a="1"/>
  <c r="G5878" i="2"/>
  <c r="G5879" i="2" a="1"/>
  <c r="G5879" i="2" s="1"/>
  <c r="G5880" i="2" a="1"/>
  <c r="G5880" i="2"/>
  <c r="G5881" i="2" a="1"/>
  <c r="G5881" i="2"/>
  <c r="G5882" i="2" a="1"/>
  <c r="G5882" i="2"/>
  <c r="G5883" i="2" a="1"/>
  <c r="G5883" i="2"/>
  <c r="G5884" i="2" a="1"/>
  <c r="G5884" i="2"/>
  <c r="G5885" i="2" a="1"/>
  <c r="G5885" i="2"/>
  <c r="G5886" i="2" a="1"/>
  <c r="G5886" i="2"/>
  <c r="G5887" i="2" a="1"/>
  <c r="G5887" i="2" s="1"/>
  <c r="G5888" i="2" a="1"/>
  <c r="G5888" i="2"/>
  <c r="G5889" i="2" a="1"/>
  <c r="G5889" i="2" s="1"/>
  <c r="G5890" i="2" a="1"/>
  <c r="G5890" i="2"/>
  <c r="G5891" i="2" a="1"/>
  <c r="G5891" i="2"/>
  <c r="G5892" i="2" a="1"/>
  <c r="G5892" i="2"/>
  <c r="G5893" i="2" a="1"/>
  <c r="G5893" i="2"/>
  <c r="G5894" i="2" a="1"/>
  <c r="G5894" i="2"/>
  <c r="G5895" i="2" a="1"/>
  <c r="G5895" i="2" s="1"/>
  <c r="G5896" i="2" a="1"/>
  <c r="G5896" i="2"/>
  <c r="G5897" i="2" a="1"/>
  <c r="G5897" i="2"/>
  <c r="G5898" i="2" a="1"/>
  <c r="G5898" i="2"/>
  <c r="G5899" i="2" a="1"/>
  <c r="G5899" i="2"/>
  <c r="G5900" i="2" a="1"/>
  <c r="G5900" i="2"/>
  <c r="G5901" i="2" a="1"/>
  <c r="G5901" i="2"/>
  <c r="G5902" i="2" a="1"/>
  <c r="G5902" i="2"/>
  <c r="G5903" i="2" a="1"/>
  <c r="G5903" i="2" s="1"/>
  <c r="G5904" i="2" a="1"/>
  <c r="G5904" i="2"/>
  <c r="G5905" i="2" a="1"/>
  <c r="G5905" i="2"/>
  <c r="G5906" i="2" a="1"/>
  <c r="G5906" i="2" s="1"/>
  <c r="G5907" i="2" a="1"/>
  <c r="G5907" i="2"/>
  <c r="G5908" i="2" a="1"/>
  <c r="G5908" i="2"/>
  <c r="G5909" i="2" a="1"/>
  <c r="G5909" i="2"/>
  <c r="G5910" i="2" a="1"/>
  <c r="G5910" i="2"/>
  <c r="G5911" i="2" a="1"/>
  <c r="G5911" i="2" s="1"/>
  <c r="G5912" i="2" a="1"/>
  <c r="G5912" i="2"/>
  <c r="G5913" i="2" a="1"/>
  <c r="G5913" i="2"/>
  <c r="G5914" i="2" a="1"/>
  <c r="G5914" i="2"/>
  <c r="G5915" i="2" a="1"/>
  <c r="G5915" i="2"/>
  <c r="G5916" i="2" a="1"/>
  <c r="G5916" i="2"/>
  <c r="G5917" i="2" a="1"/>
  <c r="G5917" i="2"/>
  <c r="G5918" i="2" a="1"/>
  <c r="G5918" i="2"/>
  <c r="G5919" i="2" a="1"/>
  <c r="G5919" i="2" s="1"/>
  <c r="G5920" i="2" a="1"/>
  <c r="G5920" i="2"/>
  <c r="G5921" i="2" a="1"/>
  <c r="G5921" i="2"/>
  <c r="G5922" i="2" a="1"/>
  <c r="G5922" i="2"/>
  <c r="G5923" i="2" a="1"/>
  <c r="G5923" i="2" s="1"/>
  <c r="G5924" i="2" a="1"/>
  <c r="G5924" i="2"/>
  <c r="G5925" i="2" a="1"/>
  <c r="G5925" i="2"/>
  <c r="G5926" i="2" a="1"/>
  <c r="G5926" i="2"/>
  <c r="G5927" i="2" a="1"/>
  <c r="G5927" i="2" s="1"/>
  <c r="G5928" i="2" a="1"/>
  <c r="G5928" i="2"/>
  <c r="G5929" i="2" a="1"/>
  <c r="G5929" i="2"/>
  <c r="G5930" i="2" a="1"/>
  <c r="G5930" i="2"/>
  <c r="G5931" i="2" a="1"/>
  <c r="G5931" i="2"/>
  <c r="G5932" i="2" a="1"/>
  <c r="G5932" i="2"/>
  <c r="G5933" i="2" a="1"/>
  <c r="G5933" i="2"/>
  <c r="G5934" i="2" a="1"/>
  <c r="G5934" i="2"/>
  <c r="G5935" i="2" a="1"/>
  <c r="G5935" i="2" s="1"/>
  <c r="G5936" i="2" a="1"/>
  <c r="G5936" i="2"/>
  <c r="G5937" i="2" a="1"/>
  <c r="G5937" i="2"/>
  <c r="G5938" i="2" a="1"/>
  <c r="G5938" i="2"/>
  <c r="G5939" i="2" a="1"/>
  <c r="G5939" i="2"/>
  <c r="G5940" i="2" a="1"/>
  <c r="G5940" i="2" s="1"/>
  <c r="G5941" i="2" a="1"/>
  <c r="G5941" i="2"/>
  <c r="G5942" i="2" a="1"/>
  <c r="G5942" i="2"/>
  <c r="G5943" i="2" a="1"/>
  <c r="G5943" i="2" s="1"/>
  <c r="G5944" i="2" a="1"/>
  <c r="G5944" i="2"/>
  <c r="G5945" i="2" a="1"/>
  <c r="G5945" i="2"/>
  <c r="G5946" i="2" a="1"/>
  <c r="G5946" i="2"/>
  <c r="G5947" i="2" a="1"/>
  <c r="G5947" i="2"/>
  <c r="G5948" i="2" a="1"/>
  <c r="G5948" i="2"/>
  <c r="G5949" i="2" a="1"/>
  <c r="G5949" i="2"/>
  <c r="G5950" i="2" a="1"/>
  <c r="G5950" i="2"/>
  <c r="G5951" i="2" a="1"/>
  <c r="G5951" i="2" s="1"/>
  <c r="G5952" i="2" a="1"/>
  <c r="G5952" i="2"/>
  <c r="G5953" i="2" a="1"/>
  <c r="G5953" i="2"/>
  <c r="G5954" i="2" a="1"/>
  <c r="G5954" i="2"/>
  <c r="G5955" i="2" a="1"/>
  <c r="G5955" i="2"/>
  <c r="G5956" i="2" a="1"/>
  <c r="G5956" i="2"/>
  <c r="G5957" i="2" a="1"/>
  <c r="G5957" i="2" s="1"/>
  <c r="G5958" i="2" a="1"/>
  <c r="G5958" i="2"/>
  <c r="G5959" i="2" a="1"/>
  <c r="G5959" i="2" s="1"/>
  <c r="G5960" i="2" a="1"/>
  <c r="G5960" i="2"/>
  <c r="G5961" i="2" a="1"/>
  <c r="G5961" i="2"/>
  <c r="G5962" i="2" a="1"/>
  <c r="G5962" i="2"/>
  <c r="G5963" i="2" a="1"/>
  <c r="G5963" i="2"/>
  <c r="G5964" i="2" a="1"/>
  <c r="G5964" i="2"/>
  <c r="G5965" i="2" a="1"/>
  <c r="G5965" i="2"/>
  <c r="G5966" i="2" a="1"/>
  <c r="G5966" i="2"/>
  <c r="G5967" i="2" a="1"/>
  <c r="G5967" i="2" s="1"/>
  <c r="G5968" i="2" a="1"/>
  <c r="G5968" i="2"/>
  <c r="G5969" i="2" a="1"/>
  <c r="G5969" i="2"/>
  <c r="G5970" i="2" a="1"/>
  <c r="G5970" i="2"/>
  <c r="G5971" i="2" a="1"/>
  <c r="G5971" i="2"/>
  <c r="G5972" i="2" a="1"/>
  <c r="G5972" i="2"/>
  <c r="G5973" i="2" a="1"/>
  <c r="G5973" i="2"/>
  <c r="G5974" i="2" a="1"/>
  <c r="G5974" i="2" s="1"/>
  <c r="G5975" i="2" a="1"/>
  <c r="G5975" i="2" s="1"/>
  <c r="G5976" i="2" a="1"/>
  <c r="G5976" i="2"/>
  <c r="G5977" i="2" a="1"/>
  <c r="G5977" i="2"/>
  <c r="G5978" i="2" a="1"/>
  <c r="G5978" i="2"/>
  <c r="G5979" i="2" a="1"/>
  <c r="G5979" i="2"/>
  <c r="G5980" i="2" a="1"/>
  <c r="G5980" i="2"/>
  <c r="G5981" i="2" a="1"/>
  <c r="G5981" i="2"/>
  <c r="G5982" i="2" a="1"/>
  <c r="G5982" i="2"/>
  <c r="G5983" i="2" a="1"/>
  <c r="G5983" i="2" s="1"/>
  <c r="G5984" i="2" a="1"/>
  <c r="G5984" i="2"/>
  <c r="G5985" i="2" a="1"/>
  <c r="G5985" i="2"/>
  <c r="G5986" i="2" a="1"/>
  <c r="G5986" i="2"/>
  <c r="G5987" i="2" a="1"/>
  <c r="G5987" i="2"/>
  <c r="G5988" i="2" a="1"/>
  <c r="G5988" i="2"/>
  <c r="G5989" i="2" a="1"/>
  <c r="G5989" i="2"/>
  <c r="G5990" i="2" a="1"/>
  <c r="G5990" i="2"/>
  <c r="G5991" i="2" a="1"/>
  <c r="G5991" i="2" s="1"/>
  <c r="G5992" i="2" a="1"/>
  <c r="G5992" i="2"/>
  <c r="G5993" i="2" a="1"/>
  <c r="G5993" i="2"/>
  <c r="G5994" i="2" a="1"/>
  <c r="G5994" i="2"/>
  <c r="G5995" i="2" a="1"/>
  <c r="G5995" i="2"/>
  <c r="G5996" i="2" a="1"/>
  <c r="G5996" i="2"/>
  <c r="G5997" i="2" a="1"/>
  <c r="G5997" i="2"/>
  <c r="G5998" i="2" a="1"/>
  <c r="G5998" i="2"/>
  <c r="G5999" i="2" a="1"/>
  <c r="G5999" i="2" s="1"/>
  <c r="G6000" i="2" a="1"/>
  <c r="G6000" i="2" s="1"/>
  <c r="G6001" i="2" a="1"/>
  <c r="G6001" i="2"/>
  <c r="G6002" i="2" a="1"/>
  <c r="G6002" i="2"/>
  <c r="G6003" i="2" a="1"/>
  <c r="G6003" i="2"/>
  <c r="G6004" i="2" a="1"/>
  <c r="G6004" i="2"/>
  <c r="G6005" i="2" a="1"/>
  <c r="G6005" i="2"/>
  <c r="G6006" i="2" a="1"/>
  <c r="G6006" i="2"/>
  <c r="G6007" i="2" a="1"/>
  <c r="G6007" i="2" s="1"/>
  <c r="G6008" i="2" a="1"/>
  <c r="G6008" i="2"/>
  <c r="G6009" i="2" a="1"/>
  <c r="G6009" i="2"/>
  <c r="G6010" i="2" a="1"/>
  <c r="G6010" i="2"/>
  <c r="G6011" i="2" a="1"/>
  <c r="G6011" i="2"/>
  <c r="G6012" i="2" a="1"/>
  <c r="G6012" i="2"/>
  <c r="G6013" i="2" a="1"/>
  <c r="G6013" i="2"/>
  <c r="G6014" i="2" a="1"/>
  <c r="G6014" i="2"/>
  <c r="G6015" i="2" a="1"/>
  <c r="G6015" i="2" s="1"/>
  <c r="G6016" i="2" a="1"/>
  <c r="G6016" i="2"/>
  <c r="G6017" i="2" a="1"/>
  <c r="G6017" i="2" s="1"/>
  <c r="G6018" i="2" a="1"/>
  <c r="G6018" i="2"/>
  <c r="G6019" i="2" a="1"/>
  <c r="G6019" i="2"/>
  <c r="G6020" i="2" a="1"/>
  <c r="G6020" i="2"/>
  <c r="G6021" i="2" a="1"/>
  <c r="G6021" i="2"/>
  <c r="G6022" i="2" a="1"/>
  <c r="G6022" i="2"/>
  <c r="G6023" i="2" a="1"/>
  <c r="G6023" i="2" s="1"/>
  <c r="G6024" i="2" a="1"/>
  <c r="G6024" i="2"/>
  <c r="G6025" i="2" a="1"/>
  <c r="G6025" i="2"/>
  <c r="G6026" i="2" a="1"/>
  <c r="G6026" i="2"/>
  <c r="G6027" i="2" a="1"/>
  <c r="G6027" i="2"/>
  <c r="G6028" i="2" a="1"/>
  <c r="G6028" i="2"/>
  <c r="G6029" i="2" a="1"/>
  <c r="G6029" i="2"/>
  <c r="G6030" i="2" a="1"/>
  <c r="G6030" i="2"/>
  <c r="G6031" i="2" a="1"/>
  <c r="G6031" i="2" s="1"/>
  <c r="G6032" i="2" a="1"/>
  <c r="G6032" i="2"/>
  <c r="G6033" i="2" a="1"/>
  <c r="G6033" i="2"/>
  <c r="G6034" i="2" a="1"/>
  <c r="G6034" i="2" s="1"/>
  <c r="G6035" i="2" a="1"/>
  <c r="G6035" i="2"/>
  <c r="G6036" i="2" a="1"/>
  <c r="G6036" i="2"/>
  <c r="G6037" i="2" a="1"/>
  <c r="G6037" i="2"/>
  <c r="G6038" i="2" a="1"/>
  <c r="G6038" i="2"/>
  <c r="G6039" i="2" a="1"/>
  <c r="G6039" i="2" s="1"/>
  <c r="G6040" i="2" a="1"/>
  <c r="G6040" i="2"/>
  <c r="G6041" i="2" a="1"/>
  <c r="G6041" i="2"/>
  <c r="G6042" i="2" a="1"/>
  <c r="G6042" i="2"/>
  <c r="G6043" i="2" a="1"/>
  <c r="G6043" i="2"/>
  <c r="G6044" i="2" a="1"/>
  <c r="G6044" i="2"/>
  <c r="G6045" i="2" a="1"/>
  <c r="G6045" i="2"/>
  <c r="G6046" i="2" a="1"/>
  <c r="G6046" i="2"/>
  <c r="G6047" i="2" a="1"/>
  <c r="G6047" i="2" s="1"/>
  <c r="G6048" i="2" a="1"/>
  <c r="G6048" i="2"/>
  <c r="G6049" i="2" a="1"/>
  <c r="G6049" i="2"/>
  <c r="G6050" i="2" a="1"/>
  <c r="G6050" i="2"/>
  <c r="G6051" i="2" a="1"/>
  <c r="G6051" i="2" s="1"/>
  <c r="G6052" i="2" a="1"/>
  <c r="G6052" i="2"/>
  <c r="G6053" i="2" a="1"/>
  <c r="G6053" i="2"/>
  <c r="G6054" i="2" a="1"/>
  <c r="G6054" i="2"/>
  <c r="G6055" i="2" a="1"/>
  <c r="G6055" i="2" s="1"/>
  <c r="G6056" i="2" a="1"/>
  <c r="G6056" i="2"/>
  <c r="G6057" i="2" a="1"/>
  <c r="G6057" i="2"/>
  <c r="G6058" i="2" a="1"/>
  <c r="G6058" i="2"/>
  <c r="G6059" i="2" a="1"/>
  <c r="G6059" i="2"/>
  <c r="G6060" i="2" a="1"/>
  <c r="G6060" i="2"/>
  <c r="G6061" i="2" a="1"/>
  <c r="G6061" i="2"/>
  <c r="G6062" i="2" a="1"/>
  <c r="G6062" i="2"/>
  <c r="G6063" i="2" a="1"/>
  <c r="G6063" i="2" s="1"/>
  <c r="G6064" i="2" a="1"/>
  <c r="G6064" i="2"/>
  <c r="G6065" i="2" a="1"/>
  <c r="G6065" i="2"/>
  <c r="G6066" i="2" a="1"/>
  <c r="G6066" i="2"/>
  <c r="G6067" i="2" a="1"/>
  <c r="G6067" i="2"/>
  <c r="G6068" i="2" a="1"/>
  <c r="G6068" i="2" s="1"/>
  <c r="G6069" i="2" a="1"/>
  <c r="G6069" i="2"/>
  <c r="G6070" i="2" a="1"/>
  <c r="G6070" i="2"/>
  <c r="G6071" i="2" a="1"/>
  <c r="G6071" i="2" s="1"/>
  <c r="G6072" i="2" a="1"/>
  <c r="G6072" i="2"/>
  <c r="G6073" i="2" a="1"/>
  <c r="G6073" i="2"/>
  <c r="G6074" i="2" a="1"/>
  <c r="G6074" i="2"/>
  <c r="G6075" i="2" a="1"/>
  <c r="G6075" i="2"/>
  <c r="G6076" i="2" a="1"/>
  <c r="G6076" i="2"/>
  <c r="G6077" i="2" a="1"/>
  <c r="G6077" i="2"/>
  <c r="G6078" i="2" a="1"/>
  <c r="G6078" i="2"/>
  <c r="G6079" i="2" a="1"/>
  <c r="G6079" i="2" s="1"/>
  <c r="G6080" i="2" a="1"/>
  <c r="G6080" i="2"/>
  <c r="G6081" i="2" a="1"/>
  <c r="G6081" i="2"/>
  <c r="G6082" i="2" a="1"/>
  <c r="G6082" i="2"/>
  <c r="G6083" i="2" a="1"/>
  <c r="G6083" i="2"/>
  <c r="G6084" i="2" a="1"/>
  <c r="G6084" i="2"/>
  <c r="G6085" i="2" a="1"/>
  <c r="G6085" i="2" s="1"/>
  <c r="G6086" i="2" a="1"/>
  <c r="G6086" i="2"/>
  <c r="G6087" i="2" a="1"/>
  <c r="G6087" i="2" s="1"/>
  <c r="G6088" i="2" a="1"/>
  <c r="G6088" i="2"/>
  <c r="G6089" i="2" a="1"/>
  <c r="G6089" i="2"/>
  <c r="G6090" i="2" a="1"/>
  <c r="G6090" i="2"/>
  <c r="G6091" i="2" a="1"/>
  <c r="G6091" i="2"/>
  <c r="G6092" i="2" a="1"/>
  <c r="G6092" i="2"/>
  <c r="G6093" i="2" a="1"/>
  <c r="G6093" i="2"/>
  <c r="G6094" i="2" a="1"/>
  <c r="G6094" i="2"/>
  <c r="G6095" i="2" a="1"/>
  <c r="G6095" i="2" s="1"/>
  <c r="G6096" i="2" a="1"/>
  <c r="G6096" i="2"/>
  <c r="G6097" i="2" a="1"/>
  <c r="G6097" i="2"/>
  <c r="G6098" i="2" a="1"/>
  <c r="G6098" i="2"/>
  <c r="G6099" i="2" a="1"/>
  <c r="G6099" i="2"/>
  <c r="G6100" i="2" a="1"/>
  <c r="G6100" i="2"/>
  <c r="G6101" i="2" a="1"/>
  <c r="G6101" i="2"/>
  <c r="G6102" i="2" a="1"/>
  <c r="G6102" i="2" s="1"/>
  <c r="G6103" i="2" a="1"/>
  <c r="G6103" i="2" s="1"/>
  <c r="G6104" i="2" a="1"/>
  <c r="G6104" i="2"/>
  <c r="G6105" i="2" a="1"/>
  <c r="G6105" i="2"/>
  <c r="G6106" i="2" a="1"/>
  <c r="G6106" i="2"/>
  <c r="G6107" i="2" a="1"/>
  <c r="G6107" i="2"/>
  <c r="G6108" i="2" a="1"/>
  <c r="G6108" i="2"/>
  <c r="G6109" i="2" a="1"/>
  <c r="G6109" i="2"/>
  <c r="G6110" i="2" a="1"/>
  <c r="G6110" i="2"/>
  <c r="G6111" i="2" a="1"/>
  <c r="G6111" i="2" s="1"/>
  <c r="G6112" i="2" a="1"/>
  <c r="G6112" i="2"/>
  <c r="G6113" i="2" a="1"/>
  <c r="G6113" i="2"/>
  <c r="G6114" i="2" a="1"/>
  <c r="G6114" i="2"/>
  <c r="G6115" i="2" a="1"/>
  <c r="G6115" i="2"/>
  <c r="G6116" i="2" a="1"/>
  <c r="G6116" i="2"/>
  <c r="G6117" i="2" a="1"/>
  <c r="G6117" i="2"/>
  <c r="G6118" i="2" a="1"/>
  <c r="G6118" i="2"/>
  <c r="G6119" i="2" a="1"/>
  <c r="G6119" i="2" s="1"/>
  <c r="G6120" i="2" a="1"/>
  <c r="G6120" i="2"/>
  <c r="G6121" i="2" a="1"/>
  <c r="G6121" i="2"/>
  <c r="G6122" i="2" a="1"/>
  <c r="G6122" i="2"/>
  <c r="G6123" i="2" a="1"/>
  <c r="G6123" i="2"/>
  <c r="G6124" i="2" a="1"/>
  <c r="G6124" i="2"/>
  <c r="G6125" i="2" a="1"/>
  <c r="G6125" i="2"/>
  <c r="G6126" i="2" a="1"/>
  <c r="G6126" i="2"/>
  <c r="G6127" i="2" a="1"/>
  <c r="G6127" i="2" s="1"/>
  <c r="G6128" i="2" a="1"/>
  <c r="G6128" i="2" s="1"/>
  <c r="G6129" i="2" a="1"/>
  <c r="G6129" i="2"/>
  <c r="G6130" i="2" a="1"/>
  <c r="G6130" i="2"/>
  <c r="G6131" i="2" a="1"/>
  <c r="G6131" i="2"/>
  <c r="G6132" i="2" a="1"/>
  <c r="G6132" i="2"/>
  <c r="G6133" i="2" a="1"/>
  <c r="G6133" i="2"/>
  <c r="G6134" i="2" a="1"/>
  <c r="G6134" i="2"/>
  <c r="G6135" i="2" a="1"/>
  <c r="G6135" i="2" s="1"/>
  <c r="G6136" i="2" a="1"/>
  <c r="G6136" i="2"/>
  <c r="G6137" i="2" a="1"/>
  <c r="G6137" i="2"/>
  <c r="G6138" i="2" a="1"/>
  <c r="G6138" i="2"/>
  <c r="G6139" i="2" a="1"/>
  <c r="G6139" i="2"/>
  <c r="G6140" i="2" a="1"/>
  <c r="G6140" i="2"/>
  <c r="G6141" i="2" a="1"/>
  <c r="G6141" i="2"/>
  <c r="G6142" i="2" a="1"/>
  <c r="G6142" i="2"/>
  <c r="G6143" i="2" a="1"/>
  <c r="G6143" i="2" s="1"/>
  <c r="G6144" i="2" a="1"/>
  <c r="G6144" i="2"/>
  <c r="G6145" i="2" a="1"/>
  <c r="G6145" i="2" s="1"/>
  <c r="G6146" i="2" a="1"/>
  <c r="G6146" i="2"/>
  <c r="G6147" i="2" a="1"/>
  <c r="G6147" i="2"/>
  <c r="G6148" i="2" a="1"/>
  <c r="G6148" i="2"/>
  <c r="G6149" i="2" a="1"/>
  <c r="G6149" i="2"/>
  <c r="G6150" i="2" a="1"/>
  <c r="G6150" i="2"/>
  <c r="G6151" i="2" a="1"/>
  <c r="G6151" i="2" s="1"/>
  <c r="G6152" i="2" a="1"/>
  <c r="G6152" i="2"/>
  <c r="G6153" i="2" a="1"/>
  <c r="G6153" i="2"/>
  <c r="G6154" i="2" a="1"/>
  <c r="G6154" i="2"/>
  <c r="G6155" i="2" a="1"/>
  <c r="G6155" i="2"/>
  <c r="G6156" i="2" a="1"/>
  <c r="G6156" i="2"/>
  <c r="G6157" i="2" a="1"/>
  <c r="G6157" i="2"/>
  <c r="G6158" i="2" a="1"/>
  <c r="G6158" i="2"/>
  <c r="G6159" i="2" a="1"/>
  <c r="G6159" i="2" s="1"/>
  <c r="G6160" i="2" a="1"/>
  <c r="G6160" i="2"/>
  <c r="G6161" i="2" a="1"/>
  <c r="G6161" i="2"/>
  <c r="G6162" i="2" a="1"/>
  <c r="G6162" i="2" s="1"/>
  <c r="G6163" i="2" a="1"/>
  <c r="G6163" i="2"/>
  <c r="G6164" i="2" a="1"/>
  <c r="G6164" i="2"/>
  <c r="G6165" i="2" a="1"/>
  <c r="G6165" i="2"/>
  <c r="G6166" i="2" a="1"/>
  <c r="G6166" i="2"/>
  <c r="G6167" i="2" a="1"/>
  <c r="G6167" i="2" s="1"/>
  <c r="G6168" i="2" a="1"/>
  <c r="G6168" i="2"/>
  <c r="G6169" i="2" a="1"/>
  <c r="G6169" i="2"/>
  <c r="G6170" i="2" a="1"/>
  <c r="G6170" i="2"/>
  <c r="G6171" i="2" a="1"/>
  <c r="G6171" i="2"/>
  <c r="G6172" i="2" a="1"/>
  <c r="G6172" i="2"/>
  <c r="G6173" i="2" a="1"/>
  <c r="G6173" i="2"/>
  <c r="G6174" i="2" a="1"/>
  <c r="G6174" i="2"/>
  <c r="G6175" i="2" a="1"/>
  <c r="G6175" i="2" s="1"/>
  <c r="G6176" i="2" a="1"/>
  <c r="G6176" i="2"/>
  <c r="G6177" i="2" a="1"/>
  <c r="G6177" i="2"/>
  <c r="G6178" i="2" a="1"/>
  <c r="G6178" i="2"/>
  <c r="G6179" i="2" a="1"/>
  <c r="G6179" i="2" s="1"/>
  <c r="G6180" i="2" a="1"/>
  <c r="G6180" i="2"/>
  <c r="G6181" i="2" a="1"/>
  <c r="G6181" i="2"/>
  <c r="G6182" i="2" a="1"/>
  <c r="G6182" i="2"/>
  <c r="G6183" i="2" a="1"/>
  <c r="G6183" i="2" s="1"/>
  <c r="G6184" i="2" a="1"/>
  <c r="G6184" i="2"/>
  <c r="G6185" i="2" a="1"/>
  <c r="G6185" i="2"/>
  <c r="G6186" i="2" a="1"/>
  <c r="G6186" i="2"/>
  <c r="G6187" i="2" a="1"/>
  <c r="G6187" i="2"/>
  <c r="G6188" i="2" a="1"/>
  <c r="G6188" i="2"/>
  <c r="G6189" i="2" a="1"/>
  <c r="G6189" i="2"/>
  <c r="G6190" i="2" a="1"/>
  <c r="G6190" i="2"/>
  <c r="G6191" i="2" a="1"/>
  <c r="G6191" i="2" s="1"/>
  <c r="G6192" i="2" a="1"/>
  <c r="G6192" i="2"/>
  <c r="G6193" i="2" a="1"/>
  <c r="G6193" i="2"/>
  <c r="G6194" i="2" a="1"/>
  <c r="G6194" i="2"/>
  <c r="G6195" i="2" a="1"/>
  <c r="G6195" i="2"/>
  <c r="G6196" i="2" a="1"/>
  <c r="G6196" i="2" s="1"/>
  <c r="G6197" i="2" a="1"/>
  <c r="G6197" i="2"/>
  <c r="G6198" i="2" a="1"/>
  <c r="G6198" i="2"/>
  <c r="G6199" i="2" a="1"/>
  <c r="G6199" i="2" s="1"/>
  <c r="G6200" i="2" a="1"/>
  <c r="G6200" i="2"/>
  <c r="G6201" i="2" a="1"/>
  <c r="G6201" i="2"/>
  <c r="G6202" i="2" a="1"/>
  <c r="G6202" i="2"/>
  <c r="G6203" i="2" a="1"/>
  <c r="G6203" i="2"/>
  <c r="G6204" i="2" a="1"/>
  <c r="G6204" i="2"/>
  <c r="G6205" i="2" a="1"/>
  <c r="G6205" i="2"/>
  <c r="G6206" i="2" a="1"/>
  <c r="G6206" i="2"/>
  <c r="G6207" i="2" a="1"/>
  <c r="G6207" i="2" s="1"/>
  <c r="G6208" i="2" a="1"/>
  <c r="G6208" i="2"/>
  <c r="G6209" i="2" a="1"/>
  <c r="G6209" i="2"/>
  <c r="G6210" i="2" a="1"/>
  <c r="G6210" i="2"/>
  <c r="G6211" i="2" a="1"/>
  <c r="G6211" i="2"/>
  <c r="G6212" i="2" a="1"/>
  <c r="G6212" i="2"/>
  <c r="G6213" i="2" a="1"/>
  <c r="G6213" i="2" s="1"/>
  <c r="G6214" i="2" a="1"/>
  <c r="G6214" i="2"/>
  <c r="G6215" i="2" a="1"/>
  <c r="G6215" i="2" s="1"/>
  <c r="G6216" i="2" a="1"/>
  <c r="G6216" i="2"/>
  <c r="G6217" i="2" a="1"/>
  <c r="G6217" i="2"/>
  <c r="G6218" i="2" a="1"/>
  <c r="G6218" i="2"/>
  <c r="G6219" i="2" a="1"/>
  <c r="G6219" i="2"/>
  <c r="G6220" i="2" a="1"/>
  <c r="G6220" i="2"/>
  <c r="G6221" i="2" a="1"/>
  <c r="G6221" i="2"/>
  <c r="G6222" i="2" a="1"/>
  <c r="G6222" i="2"/>
  <c r="G6223" i="2" a="1"/>
  <c r="G6223" i="2" s="1"/>
  <c r="G6224" i="2" a="1"/>
  <c r="G6224" i="2"/>
  <c r="G6225" i="2" a="1"/>
  <c r="G6225" i="2"/>
  <c r="G6226" i="2" a="1"/>
  <c r="G6226" i="2"/>
  <c r="G6227" i="2" a="1"/>
  <c r="G6227" i="2"/>
  <c r="G6228" i="2" a="1"/>
  <c r="G6228" i="2"/>
  <c r="G6229" i="2" a="1"/>
  <c r="G6229" i="2"/>
  <c r="G6230" i="2" a="1"/>
  <c r="G6230" i="2" s="1"/>
  <c r="G6231" i="2" a="1"/>
  <c r="G6231" i="2" s="1"/>
  <c r="G6232" i="2" a="1"/>
  <c r="G6232" i="2"/>
  <c r="G6233" i="2" a="1"/>
  <c r="G6233" i="2"/>
  <c r="G6234" i="2" a="1"/>
  <c r="G6234" i="2"/>
  <c r="G6235" i="2" a="1"/>
  <c r="G6235" i="2"/>
  <c r="G6236" i="2" a="1"/>
  <c r="G6236" i="2"/>
  <c r="G6237" i="2" a="1"/>
  <c r="G6237" i="2"/>
  <c r="G6238" i="2" a="1"/>
  <c r="G6238" i="2"/>
  <c r="G6239" i="2" a="1"/>
  <c r="G6239" i="2" s="1"/>
  <c r="G6240" i="2" a="1"/>
  <c r="G6240" i="2"/>
  <c r="G6241" i="2" a="1"/>
  <c r="G6241" i="2"/>
  <c r="G6242" i="2" a="1"/>
  <c r="G6242" i="2"/>
  <c r="G6243" i="2" a="1"/>
  <c r="G6243" i="2"/>
  <c r="G6244" i="2" a="1"/>
  <c r="G6244" i="2"/>
  <c r="G6245" i="2" a="1"/>
  <c r="G6245" i="2"/>
  <c r="G6246" i="2" a="1"/>
  <c r="G6246" i="2"/>
  <c r="G6247" i="2" a="1"/>
  <c r="G6247" i="2" s="1"/>
  <c r="G6248" i="2" a="1"/>
  <c r="G6248" i="2"/>
  <c r="G6249" i="2" a="1"/>
  <c r="G6249" i="2"/>
  <c r="G6250" i="2" a="1"/>
  <c r="G6250" i="2"/>
  <c r="G6251" i="2" a="1"/>
  <c r="G6251" i="2"/>
  <c r="G6252" i="2" a="1"/>
  <c r="G6252" i="2"/>
  <c r="G6253" i="2" a="1"/>
  <c r="G6253" i="2"/>
  <c r="G6254" i="2" a="1"/>
  <c r="G6254" i="2"/>
  <c r="G6255" i="2" a="1"/>
  <c r="G6255" i="2" s="1"/>
  <c r="G6256" i="2" a="1"/>
  <c r="G6256" i="2" s="1"/>
  <c r="G6257" i="2" a="1"/>
  <c r="G6257" i="2"/>
  <c r="G6258" i="2" a="1"/>
  <c r="G6258" i="2"/>
  <c r="G6259" i="2" a="1"/>
  <c r="G6259" i="2"/>
  <c r="G6260" i="2" a="1"/>
  <c r="G6260" i="2"/>
  <c r="G6261" i="2" a="1"/>
  <c r="G6261" i="2"/>
  <c r="G6262" i="2" a="1"/>
  <c r="G6262" i="2"/>
  <c r="G6263" i="2" a="1"/>
  <c r="G6263" i="2" s="1"/>
  <c r="G6264" i="2" a="1"/>
  <c r="G6264" i="2"/>
  <c r="G6265" i="2" a="1"/>
  <c r="G6265" i="2"/>
  <c r="G6266" i="2" a="1"/>
  <c r="G6266" i="2"/>
  <c r="G6267" i="2" a="1"/>
  <c r="G6267" i="2"/>
  <c r="G6268" i="2" a="1"/>
  <c r="G6268" i="2"/>
  <c r="G6269" i="2" a="1"/>
  <c r="G6269" i="2"/>
  <c r="G6270" i="2" a="1"/>
  <c r="G6270" i="2"/>
  <c r="G6271" i="2" a="1"/>
  <c r="G6271" i="2" s="1"/>
  <c r="G6272" i="2" a="1"/>
  <c r="G6272" i="2"/>
  <c r="G6273" i="2" a="1"/>
  <c r="G6273" i="2" s="1"/>
  <c r="G6274" i="2" a="1"/>
  <c r="G6274" i="2"/>
  <c r="G6275" i="2" a="1"/>
  <c r="G6275" i="2"/>
  <c r="G6276" i="2" a="1"/>
  <c r="G6276" i="2"/>
  <c r="G6277" i="2" a="1"/>
  <c r="G6277" i="2"/>
  <c r="G6278" i="2" a="1"/>
  <c r="G6278" i="2"/>
  <c r="G6279" i="2" a="1"/>
  <c r="G6279" i="2" s="1"/>
  <c r="G6280" i="2" a="1"/>
  <c r="G6280" i="2"/>
  <c r="G6281" i="2" a="1"/>
  <c r="G6281" i="2"/>
  <c r="G6282" i="2" a="1"/>
  <c r="G6282" i="2"/>
  <c r="G6283" i="2" a="1"/>
  <c r="G6283" i="2"/>
  <c r="G6284" i="2" a="1"/>
  <c r="G6284" i="2"/>
  <c r="G6285" i="2" a="1"/>
  <c r="G6285" i="2"/>
  <c r="G6286" i="2" a="1"/>
  <c r="G6286" i="2"/>
  <c r="G6287" i="2" a="1"/>
  <c r="G6287" i="2" s="1"/>
  <c r="G6288" i="2" a="1"/>
  <c r="G6288" i="2"/>
  <c r="G6289" i="2" a="1"/>
  <c r="G6289" i="2"/>
  <c r="G6290" i="2" a="1"/>
  <c r="G6290" i="2" s="1"/>
  <c r="G6291" i="2" a="1"/>
  <c r="G6291" i="2"/>
  <c r="G6292" i="2" a="1"/>
  <c r="G6292" i="2"/>
  <c r="G6293" i="2" a="1"/>
  <c r="G6293" i="2"/>
  <c r="G6294" i="2" a="1"/>
  <c r="G6294" i="2"/>
  <c r="G6295" i="2" a="1"/>
  <c r="G6295" i="2" s="1"/>
  <c r="G6296" i="2" a="1"/>
  <c r="G6296" i="2"/>
  <c r="G6297" i="2" a="1"/>
  <c r="G6297" i="2"/>
  <c r="G6298" i="2" a="1"/>
  <c r="G6298" i="2"/>
  <c r="G6299" i="2" a="1"/>
  <c r="G6299" i="2"/>
  <c r="G6300" i="2" a="1"/>
  <c r="G6300" i="2"/>
  <c r="G6301" i="2" a="1"/>
  <c r="G6301" i="2"/>
  <c r="G6302" i="2" a="1"/>
  <c r="G6302" i="2"/>
  <c r="G6303" i="2" a="1"/>
  <c r="G6303" i="2" s="1"/>
  <c r="G6304" i="2" a="1"/>
  <c r="G6304" i="2"/>
  <c r="G6305" i="2" a="1"/>
  <c r="G6305" i="2"/>
  <c r="G6306" i="2" a="1"/>
  <c r="G6306" i="2"/>
  <c r="G6307" i="2" a="1"/>
  <c r="G6307" i="2" s="1"/>
  <c r="G6308" i="2" a="1"/>
  <c r="G6308" i="2"/>
  <c r="G6309" i="2" a="1"/>
  <c r="G6309" i="2"/>
  <c r="G6310" i="2" a="1"/>
  <c r="G6310" i="2"/>
  <c r="G6311" i="2" a="1"/>
  <c r="G6311" i="2" s="1"/>
  <c r="G6312" i="2" a="1"/>
  <c r="G6312" i="2"/>
  <c r="G6313" i="2" a="1"/>
  <c r="G6313" i="2"/>
  <c r="G6314" i="2" a="1"/>
  <c r="G6314" i="2"/>
  <c r="G6315" i="2" a="1"/>
  <c r="G6315" i="2"/>
  <c r="G6316" i="2" a="1"/>
  <c r="G6316" i="2"/>
  <c r="G6317" i="2" a="1"/>
  <c r="G6317" i="2"/>
  <c r="G6318" i="2" a="1"/>
  <c r="G6318" i="2"/>
  <c r="G6319" i="2" a="1"/>
  <c r="G6319" i="2" s="1"/>
  <c r="G6320" i="2" a="1"/>
  <c r="G6320" i="2"/>
  <c r="G6321" i="2" a="1"/>
  <c r="G6321" i="2"/>
  <c r="G6322" i="2" a="1"/>
  <c r="G6322" i="2"/>
  <c r="G6323" i="2" a="1"/>
  <c r="G6323" i="2"/>
  <c r="G6324" i="2" a="1"/>
  <c r="G6324" i="2" s="1"/>
  <c r="G6325" i="2" a="1"/>
  <c r="G6325" i="2"/>
  <c r="G6326" i="2" a="1"/>
  <c r="G6326" i="2"/>
  <c r="G6327" i="2" a="1"/>
  <c r="G6327" i="2" s="1"/>
  <c r="G6328" i="2" a="1"/>
  <c r="G6328" i="2"/>
  <c r="G6329" i="2" a="1"/>
  <c r="G6329" i="2"/>
  <c r="G6330" i="2" a="1"/>
  <c r="G6330" i="2"/>
  <c r="G6331" i="2" a="1"/>
  <c r="G6331" i="2"/>
  <c r="G6332" i="2" a="1"/>
  <c r="G6332" i="2"/>
  <c r="G6333" i="2" a="1"/>
  <c r="G6333" i="2"/>
  <c r="G6334" i="2" a="1"/>
  <c r="G6334" i="2"/>
  <c r="G6335" i="2" a="1"/>
  <c r="G6335" i="2" s="1"/>
  <c r="G6336" i="2" a="1"/>
  <c r="G6336" i="2"/>
  <c r="G6337" i="2" a="1"/>
  <c r="G6337" i="2"/>
  <c r="G6338" i="2" a="1"/>
  <c r="G6338" i="2"/>
  <c r="G6339" i="2" a="1"/>
  <c r="G6339" i="2"/>
  <c r="G6340" i="2" a="1"/>
  <c r="G6340" i="2"/>
  <c r="G6341" i="2" a="1"/>
  <c r="G6341" i="2" s="1"/>
  <c r="G6342" i="2" a="1"/>
  <c r="G6342" i="2"/>
  <c r="G6343" i="2" a="1"/>
  <c r="G6343" i="2" s="1"/>
  <c r="G6344" i="2" a="1"/>
  <c r="G6344" i="2"/>
  <c r="G6345" i="2" a="1"/>
  <c r="G6345" i="2"/>
  <c r="G6346" i="2" a="1"/>
  <c r="G6346" i="2"/>
  <c r="G6347" i="2" a="1"/>
  <c r="G6347" i="2"/>
  <c r="G6348" i="2" a="1"/>
  <c r="G6348" i="2"/>
  <c r="G6349" i="2" a="1"/>
  <c r="G6349" i="2"/>
  <c r="G6350" i="2" a="1"/>
  <c r="G6350" i="2"/>
  <c r="G6351" i="2" a="1"/>
  <c r="G6351" i="2" s="1"/>
  <c r="G6352" i="2" a="1"/>
  <c r="G6352" i="2"/>
  <c r="G6353" i="2" a="1"/>
  <c r="G6353" i="2"/>
  <c r="G6354" i="2" a="1"/>
  <c r="G6354" i="2"/>
  <c r="G6355" i="2" a="1"/>
  <c r="G6355" i="2"/>
  <c r="G6356" i="2" a="1"/>
  <c r="G6356" i="2"/>
  <c r="G6357" i="2" a="1"/>
  <c r="G6357" i="2"/>
  <c r="G6358" i="2" a="1"/>
  <c r="G6358" i="2" s="1"/>
  <c r="G6359" i="2" a="1"/>
  <c r="G6359" i="2" s="1"/>
  <c r="G6360" i="2" a="1"/>
  <c r="G6360" i="2"/>
  <c r="G6361" i="2" a="1"/>
  <c r="G6361" i="2"/>
  <c r="G6362" i="2" a="1"/>
  <c r="G6362" i="2"/>
  <c r="G6363" i="2" a="1"/>
  <c r="G6363" i="2"/>
  <c r="G6364" i="2" a="1"/>
  <c r="G6364" i="2"/>
  <c r="G6365" i="2" a="1"/>
  <c r="G6365" i="2"/>
  <c r="G6366" i="2" a="1"/>
  <c r="G6366" i="2"/>
  <c r="G6367" i="2" a="1"/>
  <c r="G6367" i="2" s="1"/>
  <c r="G6368" i="2" a="1"/>
  <c r="G6368" i="2"/>
  <c r="G6369" i="2" a="1"/>
  <c r="G6369" i="2"/>
  <c r="G6370" i="2" a="1"/>
  <c r="G6370" i="2"/>
  <c r="G6371" i="2" a="1"/>
  <c r="G6371" i="2"/>
  <c r="G6372" i="2" a="1"/>
  <c r="G6372" i="2"/>
  <c r="G6373" i="2" a="1"/>
  <c r="G6373" i="2"/>
  <c r="G6374" i="2" a="1"/>
  <c r="G6374" i="2"/>
  <c r="G6375" i="2" a="1"/>
  <c r="G6375" i="2" s="1"/>
  <c r="G6376" i="2" a="1"/>
  <c r="G6376" i="2"/>
  <c r="G6377" i="2" a="1"/>
  <c r="G6377" i="2"/>
  <c r="G6378" i="2" a="1"/>
  <c r="G6378" i="2"/>
  <c r="G6379" i="2" a="1"/>
  <c r="G6379" i="2"/>
  <c r="G6380" i="2" a="1"/>
  <c r="G6380" i="2"/>
  <c r="G6381" i="2" a="1"/>
  <c r="G6381" i="2"/>
  <c r="G6382" i="2" a="1"/>
  <c r="G6382" i="2"/>
  <c r="G6383" i="2" a="1"/>
  <c r="G6383" i="2" s="1"/>
  <c r="G6384" i="2" a="1"/>
  <c r="G6384" i="2" s="1"/>
  <c r="G6385" i="2" a="1"/>
  <c r="G6385" i="2"/>
  <c r="G6386" i="2" a="1"/>
  <c r="G6386" i="2"/>
  <c r="G6387" i="2" a="1"/>
  <c r="G6387" i="2"/>
  <c r="G6388" i="2" a="1"/>
  <c r="G6388" i="2"/>
  <c r="G6389" i="2" a="1"/>
  <c r="G6389" i="2"/>
  <c r="G6390" i="2" a="1"/>
  <c r="G6390" i="2"/>
  <c r="G6391" i="2" a="1"/>
  <c r="G6391" i="2" s="1"/>
  <c r="G6392" i="2" a="1"/>
  <c r="G6392" i="2"/>
  <c r="G6393" i="2" a="1"/>
  <c r="G6393" i="2"/>
  <c r="G6394" i="2" a="1"/>
  <c r="G6394" i="2"/>
  <c r="G6395" i="2" a="1"/>
  <c r="G6395" i="2"/>
  <c r="G6396" i="2" a="1"/>
  <c r="G6396" i="2"/>
  <c r="G6397" i="2" a="1"/>
  <c r="G6397" i="2"/>
  <c r="G6398" i="2" a="1"/>
  <c r="G6398" i="2"/>
  <c r="G6399" i="2" a="1"/>
  <c r="G6399" i="2" s="1"/>
  <c r="G6400" i="2" a="1"/>
  <c r="G6400" i="2"/>
  <c r="G6401" i="2" a="1"/>
  <c r="G6401" i="2" s="1"/>
  <c r="G6402" i="2" a="1"/>
  <c r="G6402" i="2"/>
  <c r="G6403" i="2" a="1"/>
  <c r="G6403" i="2"/>
  <c r="G6404" i="2" a="1"/>
  <c r="G6404" i="2"/>
  <c r="G6405" i="2" a="1"/>
  <c r="G6405" i="2"/>
  <c r="G6406" i="2" a="1"/>
  <c r="G6406" i="2"/>
  <c r="G6407" i="2" a="1"/>
  <c r="G6407" i="2" s="1"/>
  <c r="G6408" i="2" a="1"/>
  <c r="G6408" i="2"/>
  <c r="G6409" i="2" a="1"/>
  <c r="G6409" i="2"/>
  <c r="G6410" i="2" a="1"/>
  <c r="G6410" i="2"/>
  <c r="G6411" i="2" a="1"/>
  <c r="G6411" i="2"/>
  <c r="G6412" i="2" a="1"/>
  <c r="G6412" i="2"/>
  <c r="G6413" i="2" a="1"/>
  <c r="G6413" i="2"/>
  <c r="G6414" i="2" a="1"/>
  <c r="G6414" i="2"/>
  <c r="G6415" i="2" a="1"/>
  <c r="G6415" i="2" s="1"/>
  <c r="G6416" i="2" a="1"/>
  <c r="G6416" i="2"/>
  <c r="G6417" i="2" a="1"/>
  <c r="G6417" i="2"/>
  <c r="G6418" i="2" a="1"/>
  <c r="G6418" i="2" s="1"/>
  <c r="G6419" i="2" a="1"/>
  <c r="G6419" i="2"/>
  <c r="G6420" i="2" a="1"/>
  <c r="G6420" i="2"/>
  <c r="G6421" i="2" a="1"/>
  <c r="G6421" i="2"/>
  <c r="G6422" i="2" a="1"/>
  <c r="G6422" i="2"/>
  <c r="G6423" i="2" a="1"/>
  <c r="G6423" i="2" s="1"/>
  <c r="G6424" i="2" a="1"/>
  <c r="G6424" i="2"/>
  <c r="G6425" i="2" a="1"/>
  <c r="G6425" i="2"/>
  <c r="G6426" i="2" a="1"/>
  <c r="G6426" i="2"/>
  <c r="G6427" i="2" a="1"/>
  <c r="G6427" i="2"/>
  <c r="G6428" i="2" a="1"/>
  <c r="G6428" i="2"/>
  <c r="G6429" i="2" a="1"/>
  <c r="G6429" i="2"/>
  <c r="G6430" i="2" a="1"/>
  <c r="G6430" i="2"/>
  <c r="G6431" i="2" a="1"/>
  <c r="G6431" i="2" s="1"/>
  <c r="G6432" i="2" a="1"/>
  <c r="G6432" i="2"/>
  <c r="G6433" i="2" a="1"/>
  <c r="G6433" i="2"/>
  <c r="G6434" i="2" a="1"/>
  <c r="G6434" i="2"/>
  <c r="G6435" i="2" a="1"/>
  <c r="G6435" i="2" s="1"/>
  <c r="G6436" i="2" a="1"/>
  <c r="G6436" i="2"/>
  <c r="G6437" i="2" a="1"/>
  <c r="G6437" i="2"/>
  <c r="G6438" i="2" a="1"/>
  <c r="G6438" i="2"/>
  <c r="G6439" i="2" a="1"/>
  <c r="G6439" i="2" s="1"/>
  <c r="G6440" i="2" a="1"/>
  <c r="G6440" i="2"/>
  <c r="G6441" i="2" a="1"/>
  <c r="G6441" i="2"/>
  <c r="G6442" i="2" a="1"/>
  <c r="G6442" i="2"/>
  <c r="G6443" i="2" a="1"/>
  <c r="G6443" i="2"/>
  <c r="G6444" i="2" a="1"/>
  <c r="G6444" i="2"/>
  <c r="G6445" i="2" a="1"/>
  <c r="G6445" i="2"/>
  <c r="G6446" i="2" a="1"/>
  <c r="G6446" i="2"/>
  <c r="G6447" i="2" a="1"/>
  <c r="G6447" i="2" s="1"/>
  <c r="G6448" i="2" a="1"/>
  <c r="G6448" i="2"/>
  <c r="G6449" i="2" a="1"/>
  <c r="G6449" i="2"/>
  <c r="G6450" i="2" a="1"/>
  <c r="G6450" i="2"/>
  <c r="G6451" i="2" a="1"/>
  <c r="G6451" i="2"/>
  <c r="G6452" i="2" a="1"/>
  <c r="G6452" i="2" s="1"/>
  <c r="G6453" i="2" a="1"/>
  <c r="G6453" i="2"/>
  <c r="G6454" i="2" a="1"/>
  <c r="G6454" i="2"/>
  <c r="G6455" i="2" a="1"/>
  <c r="G6455" i="2" s="1"/>
  <c r="G6456" i="2" a="1"/>
  <c r="G6456" i="2"/>
  <c r="G6457" i="2" a="1"/>
  <c r="G6457" i="2"/>
  <c r="G6458" i="2" a="1"/>
  <c r="G6458" i="2"/>
  <c r="G6459" i="2" a="1"/>
  <c r="G6459" i="2"/>
  <c r="G6460" i="2" a="1"/>
  <c r="G6460" i="2"/>
  <c r="G6461" i="2" a="1"/>
  <c r="G6461" i="2"/>
  <c r="G6462" i="2" a="1"/>
  <c r="G6462" i="2"/>
  <c r="G6463" i="2" a="1"/>
  <c r="G6463" i="2" s="1"/>
  <c r="G6464" i="2" a="1"/>
  <c r="G6464" i="2"/>
  <c r="G6465" i="2" a="1"/>
  <c r="G6465" i="2"/>
  <c r="G6466" i="2" a="1"/>
  <c r="G6466" i="2"/>
  <c r="G6467" i="2" a="1"/>
  <c r="G6467" i="2"/>
  <c r="G6468" i="2" a="1"/>
  <c r="G6468" i="2"/>
  <c r="G6469" i="2" a="1"/>
  <c r="G6469" i="2" s="1"/>
  <c r="G6470" i="2" a="1"/>
  <c r="G6470" i="2"/>
  <c r="G6471" i="2" a="1"/>
  <c r="G6471" i="2" s="1"/>
  <c r="G6472" i="2" a="1"/>
  <c r="G6472" i="2"/>
  <c r="G6473" i="2" a="1"/>
  <c r="G6473" i="2"/>
  <c r="G6474" i="2" a="1"/>
  <c r="G6474" i="2"/>
  <c r="G6475" i="2" a="1"/>
  <c r="G6475" i="2"/>
  <c r="G6476" i="2" a="1"/>
  <c r="G6476" i="2"/>
  <c r="G6477" i="2" a="1"/>
  <c r="G6477" i="2"/>
  <c r="G6478" i="2" a="1"/>
  <c r="G6478" i="2"/>
  <c r="G6479" i="2" a="1"/>
  <c r="G6479" i="2" s="1"/>
  <c r="G6480" i="2" a="1"/>
  <c r="G6480" i="2"/>
  <c r="G6481" i="2" a="1"/>
  <c r="G6481" i="2"/>
  <c r="G6482" i="2" a="1"/>
  <c r="G6482" i="2"/>
  <c r="G6483" i="2" a="1"/>
  <c r="G6483" i="2"/>
  <c r="G6484" i="2" a="1"/>
  <c r="G6484" i="2"/>
  <c r="G6485" i="2" a="1"/>
  <c r="G6485" i="2"/>
  <c r="G6486" i="2" a="1"/>
  <c r="G6486" i="2" s="1"/>
  <c r="G6487" i="2" a="1"/>
  <c r="G6487" i="2" s="1"/>
  <c r="G6488" i="2" a="1"/>
  <c r="G6488" i="2"/>
  <c r="G6489" i="2" a="1"/>
  <c r="G6489" i="2"/>
  <c r="G6490" i="2" a="1"/>
  <c r="G6490" i="2"/>
  <c r="G6491" i="2" a="1"/>
  <c r="G6491" i="2"/>
  <c r="G6492" i="2" a="1"/>
  <c r="G6492" i="2"/>
  <c r="G6493" i="2" a="1"/>
  <c r="G6493" i="2"/>
  <c r="G6494" i="2" a="1"/>
  <c r="G6494" i="2"/>
  <c r="G6495" i="2" a="1"/>
  <c r="G6495" i="2" s="1"/>
  <c r="G6496" i="2" a="1"/>
  <c r="G6496" i="2"/>
  <c r="G6497" i="2" a="1"/>
  <c r="G6497" i="2"/>
  <c r="G6498" i="2" a="1"/>
  <c r="G6498" i="2"/>
  <c r="G6499" i="2" a="1"/>
  <c r="G6499" i="2"/>
  <c r="G6500" i="2" a="1"/>
  <c r="G6500" i="2"/>
  <c r="G6501" i="2" a="1"/>
  <c r="G6501" i="2"/>
  <c r="G6502" i="2" a="1"/>
  <c r="G6502" i="2"/>
  <c r="G6503" i="2" a="1"/>
  <c r="G6503" i="2" s="1"/>
  <c r="G6504" i="2" a="1"/>
  <c r="G6504" i="2"/>
  <c r="G6505" i="2" a="1"/>
  <c r="G6505" i="2"/>
  <c r="G6506" i="2" a="1"/>
  <c r="G6506" i="2"/>
  <c r="G6507" i="2" a="1"/>
  <c r="G6507" i="2"/>
  <c r="G6508" i="2" a="1"/>
  <c r="G6508" i="2"/>
  <c r="G6509" i="2" a="1"/>
  <c r="G6509" i="2"/>
  <c r="G6510" i="2" a="1"/>
  <c r="G6510" i="2"/>
  <c r="G6511" i="2" a="1"/>
  <c r="G6511" i="2" s="1"/>
  <c r="G6512" i="2" a="1"/>
  <c r="G6512" i="2" s="1"/>
  <c r="G6513" i="2" a="1"/>
  <c r="G6513" i="2"/>
  <c r="G6514" i="2" a="1"/>
  <c r="G6514" i="2"/>
  <c r="G6515" i="2" a="1"/>
  <c r="G6515" i="2"/>
  <c r="G6516" i="2" a="1"/>
  <c r="G6516" i="2"/>
  <c r="G6517" i="2" a="1"/>
  <c r="G6517" i="2"/>
  <c r="G6518" i="2" a="1"/>
  <c r="G6518" i="2"/>
  <c r="G6519" i="2" a="1"/>
  <c r="G6519" i="2" s="1"/>
  <c r="G6520" i="2" a="1"/>
  <c r="G6520" i="2"/>
  <c r="G6521" i="2" a="1"/>
  <c r="G6521" i="2"/>
  <c r="G6522" i="2" a="1"/>
  <c r="G6522" i="2"/>
  <c r="G6523" i="2" a="1"/>
  <c r="G6523" i="2"/>
  <c r="G6524" i="2" a="1"/>
  <c r="G6524" i="2"/>
  <c r="G6525" i="2" a="1"/>
  <c r="G6525" i="2"/>
  <c r="G6526" i="2" a="1"/>
  <c r="G6526" i="2"/>
  <c r="G6527" i="2" a="1"/>
  <c r="G6527" i="2" s="1"/>
  <c r="G6528" i="2" a="1"/>
  <c r="G6528" i="2"/>
  <c r="G6529" i="2" a="1"/>
  <c r="G6529" i="2" s="1"/>
  <c r="G6530" i="2" a="1"/>
  <c r="G6530" i="2"/>
  <c r="G6531" i="2" a="1"/>
  <c r="G6531" i="2"/>
  <c r="G6532" i="2" a="1"/>
  <c r="G6532" i="2"/>
  <c r="G6533" i="2" a="1"/>
  <c r="G6533" i="2"/>
  <c r="G6534" i="2" a="1"/>
  <c r="G6534" i="2"/>
  <c r="G6535" i="2" a="1"/>
  <c r="G6535" i="2" s="1"/>
  <c r="G6536" i="2" a="1"/>
  <c r="G6536" i="2"/>
  <c r="G6537" i="2" a="1"/>
  <c r="G6537" i="2"/>
  <c r="G6538" i="2" a="1"/>
  <c r="G6538" i="2"/>
  <c r="G6539" i="2" a="1"/>
  <c r="G6539" i="2"/>
  <c r="G6540" i="2" a="1"/>
  <c r="G6540" i="2"/>
  <c r="G6541" i="2" a="1"/>
  <c r="G6541" i="2"/>
  <c r="G6542" i="2" a="1"/>
  <c r="G6542" i="2"/>
  <c r="G6543" i="2" a="1"/>
  <c r="G6543" i="2" s="1"/>
  <c r="G6544" i="2" a="1"/>
  <c r="G6544" i="2"/>
  <c r="G6545" i="2" a="1"/>
  <c r="G6545" i="2"/>
  <c r="G6546" i="2" a="1"/>
  <c r="G6546" i="2" s="1"/>
  <c r="G6547" i="2" a="1"/>
  <c r="G6547" i="2"/>
  <c r="G6548" i="2" a="1"/>
  <c r="G6548" i="2"/>
  <c r="G6549" i="2" a="1"/>
  <c r="G6549" i="2"/>
  <c r="G6550" i="2" a="1"/>
  <c r="G6550" i="2"/>
  <c r="G6551" i="2" a="1"/>
  <c r="G6551" i="2" s="1"/>
  <c r="G6552" i="2" a="1"/>
  <c r="G6552" i="2"/>
  <c r="G6553" i="2" a="1"/>
  <c r="G6553" i="2"/>
  <c r="G6554" i="2" a="1"/>
  <c r="G6554" i="2"/>
  <c r="G6555" i="2" a="1"/>
  <c r="G6555" i="2"/>
  <c r="G6556" i="2" a="1"/>
  <c r="G6556" i="2"/>
  <c r="G6557" i="2" a="1"/>
  <c r="G6557" i="2"/>
  <c r="G6558" i="2" a="1"/>
  <c r="G6558" i="2"/>
  <c r="G6559" i="2" a="1"/>
  <c r="G6559" i="2" s="1"/>
  <c r="G6560" i="2" a="1"/>
  <c r="G6560" i="2"/>
  <c r="G6561" i="2" a="1"/>
  <c r="G6561" i="2"/>
  <c r="G6562" i="2" a="1"/>
  <c r="G6562" i="2"/>
  <c r="G6563" i="2" a="1"/>
  <c r="G6563" i="2" s="1"/>
  <c r="G6564" i="2" a="1"/>
  <c r="G6564" i="2"/>
  <c r="G6565" i="2" a="1"/>
  <c r="G6565" i="2"/>
  <c r="G6566" i="2" a="1"/>
  <c r="G6566" i="2"/>
  <c r="G6567" i="2" a="1"/>
  <c r="G6567" i="2" s="1"/>
  <c r="G6568" i="2" a="1"/>
  <c r="G6568" i="2"/>
  <c r="G6569" i="2" a="1"/>
  <c r="G6569" i="2"/>
  <c r="G6570" i="2" a="1"/>
  <c r="G6570" i="2"/>
  <c r="G6571" i="2" a="1"/>
  <c r="G6571" i="2"/>
  <c r="G6572" i="2" a="1"/>
  <c r="G6572" i="2"/>
  <c r="G6573" i="2" a="1"/>
  <c r="G6573" i="2"/>
  <c r="G6574" i="2" a="1"/>
  <c r="G6574" i="2"/>
  <c r="G6575" i="2" a="1"/>
  <c r="G6575" i="2" s="1"/>
  <c r="G6576" i="2" a="1"/>
  <c r="G6576" i="2"/>
  <c r="G6577" i="2" a="1"/>
  <c r="G6577" i="2"/>
  <c r="G6578" i="2" a="1"/>
  <c r="G6578" i="2"/>
  <c r="G6579" i="2" a="1"/>
  <c r="G6579" i="2"/>
  <c r="G6580" i="2" a="1"/>
  <c r="G6580" i="2" s="1"/>
  <c r="G6581" i="2" a="1"/>
  <c r="G6581" i="2"/>
  <c r="G6582" i="2" a="1"/>
  <c r="G6582" i="2"/>
  <c r="G6583" i="2" a="1"/>
  <c r="G6583" i="2" s="1"/>
  <c r="G6584" i="2" a="1"/>
  <c r="G6584" i="2"/>
  <c r="G6585" i="2" a="1"/>
  <c r="G6585" i="2"/>
  <c r="G6586" i="2" a="1"/>
  <c r="G6586" i="2"/>
  <c r="G6587" i="2" a="1"/>
  <c r="G6587" i="2"/>
  <c r="G6588" i="2" a="1"/>
  <c r="G6588" i="2"/>
  <c r="G6589" i="2" a="1"/>
  <c r="G6589" i="2"/>
  <c r="G6590" i="2" a="1"/>
  <c r="G6590" i="2"/>
  <c r="G6591" i="2" a="1"/>
  <c r="G6591" i="2" s="1"/>
  <c r="G6592" i="2" a="1"/>
  <c r="G6592" i="2"/>
  <c r="G6593" i="2" a="1"/>
  <c r="G6593" i="2"/>
  <c r="G6594" i="2" a="1"/>
  <c r="G6594" i="2"/>
  <c r="G6595" i="2" a="1"/>
  <c r="G6595" i="2"/>
  <c r="G6596" i="2" a="1"/>
  <c r="G6596" i="2"/>
  <c r="G6597" i="2" a="1"/>
  <c r="G6597" i="2" s="1"/>
  <c r="G6598" i="2" a="1"/>
  <c r="G6598" i="2"/>
  <c r="G6599" i="2" a="1"/>
  <c r="G6599" i="2" s="1"/>
  <c r="G6600" i="2" a="1"/>
  <c r="G6600" i="2"/>
  <c r="G6601" i="2" a="1"/>
  <c r="G6601" i="2"/>
  <c r="G6602" i="2" a="1"/>
  <c r="G6602" i="2"/>
  <c r="G6603" i="2" a="1"/>
  <c r="G6603" i="2"/>
  <c r="G6604" i="2" a="1"/>
  <c r="G6604" i="2"/>
  <c r="G6605" i="2" a="1"/>
  <c r="G6605" i="2"/>
  <c r="G6606" i="2" a="1"/>
  <c r="G6606" i="2"/>
  <c r="G6607" i="2" a="1"/>
  <c r="G6607" i="2" s="1"/>
  <c r="G6608" i="2" a="1"/>
  <c r="G6608" i="2"/>
  <c r="G6609" i="2" a="1"/>
  <c r="G6609" i="2"/>
  <c r="G6610" i="2" a="1"/>
  <c r="G6610" i="2"/>
  <c r="G6611" i="2" a="1"/>
  <c r="G6611" i="2"/>
  <c r="G6612" i="2" a="1"/>
  <c r="G6612" i="2"/>
  <c r="G6613" i="2" a="1"/>
  <c r="G6613" i="2"/>
  <c r="G6614" i="2" a="1"/>
  <c r="G6614" i="2" s="1"/>
  <c r="G6615" i="2" a="1"/>
  <c r="G6615" i="2" s="1"/>
  <c r="G6616" i="2" a="1"/>
  <c r="G6616" i="2"/>
  <c r="G6617" i="2" a="1"/>
  <c r="G6617" i="2"/>
  <c r="G6618" i="2" a="1"/>
  <c r="G6618" i="2"/>
  <c r="G6619" i="2" a="1"/>
  <c r="G6619" i="2"/>
  <c r="G6620" i="2" a="1"/>
  <c r="G6620" i="2"/>
  <c r="G6621" i="2" a="1"/>
  <c r="G6621" i="2"/>
  <c r="G6622" i="2" a="1"/>
  <c r="G6622" i="2"/>
  <c r="G6623" i="2" a="1"/>
  <c r="G6623" i="2" s="1"/>
  <c r="G6624" i="2" a="1"/>
  <c r="G6624" i="2"/>
  <c r="G6625" i="2" a="1"/>
  <c r="G6625" i="2"/>
  <c r="G6626" i="2" a="1"/>
  <c r="G6626" i="2"/>
  <c r="G6627" i="2" a="1"/>
  <c r="G6627" i="2"/>
  <c r="G6628" i="2" a="1"/>
  <c r="G6628" i="2"/>
  <c r="G6629" i="2" a="1"/>
  <c r="G6629" i="2"/>
  <c r="G6630" i="2" a="1"/>
  <c r="G6630" i="2"/>
  <c r="G6631" i="2" a="1"/>
  <c r="G6631" i="2" s="1"/>
  <c r="G6632" i="2" a="1"/>
  <c r="G6632" i="2"/>
  <c r="G6633" i="2" a="1"/>
  <c r="G6633" i="2"/>
  <c r="G6634" i="2" a="1"/>
  <c r="G6634" i="2"/>
  <c r="G6635" i="2" a="1"/>
  <c r="G6635" i="2"/>
  <c r="G6636" i="2" a="1"/>
  <c r="G6636" i="2"/>
  <c r="G6637" i="2" a="1"/>
  <c r="G6637" i="2"/>
  <c r="G6638" i="2" a="1"/>
  <c r="G6638" i="2"/>
  <c r="G6639" i="2" a="1"/>
  <c r="G6639" i="2" s="1"/>
  <c r="G6640" i="2" a="1"/>
  <c r="G6640" i="2" s="1"/>
  <c r="G6641" i="2" a="1"/>
  <c r="G6641" i="2"/>
  <c r="G6642" i="2" a="1"/>
  <c r="G6642" i="2"/>
  <c r="G6643" i="2" a="1"/>
  <c r="G6643" i="2"/>
  <c r="G6644" i="2" a="1"/>
  <c r="G6644" i="2"/>
  <c r="G6645" i="2" a="1"/>
  <c r="G6645" i="2"/>
  <c r="G6646" i="2" a="1"/>
  <c r="G6646" i="2"/>
  <c r="G6647" i="2" a="1"/>
  <c r="G6647" i="2" s="1"/>
  <c r="G6648" i="2" a="1"/>
  <c r="G6648" i="2"/>
  <c r="G6649" i="2" a="1"/>
  <c r="G6649" i="2"/>
  <c r="G6650" i="2" a="1"/>
  <c r="G6650" i="2"/>
  <c r="G6651" i="2" a="1"/>
  <c r="G6651" i="2"/>
  <c r="G6652" i="2" a="1"/>
  <c r="G6652" i="2"/>
  <c r="G6653" i="2" a="1"/>
  <c r="G6653" i="2"/>
  <c r="G6654" i="2" a="1"/>
  <c r="G6654" i="2"/>
  <c r="G6655" i="2" a="1"/>
  <c r="G6655" i="2" s="1"/>
  <c r="G6656" i="2" a="1"/>
  <c r="G6656" i="2"/>
  <c r="G6657" i="2" a="1"/>
  <c r="G6657" i="2" s="1"/>
  <c r="G6658" i="2" a="1"/>
  <c r="G6658" i="2"/>
  <c r="G6659" i="2" a="1"/>
  <c r="G6659" i="2"/>
  <c r="G6660" i="2" a="1"/>
  <c r="G6660" i="2"/>
  <c r="G6661" i="2" a="1"/>
  <c r="G6661" i="2"/>
  <c r="G6662" i="2" a="1"/>
  <c r="G6662" i="2"/>
  <c r="G6663" i="2" a="1"/>
  <c r="G6663" i="2" s="1"/>
  <c r="G6664" i="2" a="1"/>
  <c r="G6664" i="2"/>
  <c r="G6665" i="2" a="1"/>
  <c r="G6665" i="2"/>
  <c r="G6666" i="2" a="1"/>
  <c r="G6666" i="2"/>
  <c r="G6667" i="2" a="1"/>
  <c r="G6667" i="2"/>
  <c r="G6668" i="2" a="1"/>
  <c r="G6668" i="2"/>
  <c r="G6669" i="2" a="1"/>
  <c r="G6669" i="2"/>
  <c r="G6670" i="2" a="1"/>
  <c r="G6670" i="2"/>
  <c r="G6671" i="2" a="1"/>
  <c r="G6671" i="2" s="1"/>
  <c r="G6672" i="2" a="1"/>
  <c r="G6672" i="2"/>
  <c r="G6673" i="2" a="1"/>
  <c r="G6673" i="2"/>
  <c r="G6674" i="2" a="1"/>
  <c r="G6674" i="2" s="1"/>
  <c r="G6675" i="2" a="1"/>
  <c r="G6675" i="2"/>
  <c r="G6676" i="2" a="1"/>
  <c r="G6676" i="2"/>
  <c r="G6677" i="2" a="1"/>
  <c r="G6677" i="2"/>
  <c r="G6678" i="2" a="1"/>
  <c r="G6678" i="2"/>
  <c r="G6679" i="2" a="1"/>
  <c r="G6679" i="2" s="1"/>
  <c r="G6680" i="2" a="1"/>
  <c r="G6680" i="2"/>
  <c r="G6681" i="2" a="1"/>
  <c r="G6681" i="2"/>
  <c r="G6682" i="2" a="1"/>
  <c r="G6682" i="2"/>
  <c r="G6683" i="2" a="1"/>
  <c r="G6683" i="2"/>
  <c r="G6684" i="2" a="1"/>
  <c r="G6684" i="2"/>
  <c r="G6685" i="2" a="1"/>
  <c r="G6685" i="2"/>
  <c r="G6686" i="2" a="1"/>
  <c r="G6686" i="2"/>
  <c r="G6687" i="2" a="1"/>
  <c r="G6687" i="2" s="1"/>
  <c r="G6688" i="2" a="1"/>
  <c r="G6688" i="2"/>
  <c r="G6689" i="2" a="1"/>
  <c r="G6689" i="2"/>
  <c r="G6690" i="2" a="1"/>
  <c r="G6690" i="2"/>
  <c r="G6691" i="2" a="1"/>
  <c r="G6691" i="2" s="1"/>
  <c r="G6692" i="2" a="1"/>
  <c r="G6692" i="2"/>
  <c r="G6693" i="2" a="1"/>
  <c r="G6693" i="2"/>
  <c r="G6694" i="2" a="1"/>
  <c r="G6694" i="2"/>
  <c r="G6695" i="2" a="1"/>
  <c r="G6695" i="2" s="1"/>
  <c r="G6696" i="2" a="1"/>
  <c r="G6696" i="2"/>
  <c r="G6697" i="2" a="1"/>
  <c r="G6697" i="2"/>
  <c r="G6698" i="2" a="1"/>
  <c r="G6698" i="2"/>
  <c r="G6699" i="2" a="1"/>
  <c r="G6699" i="2"/>
  <c r="G6700" i="2" a="1"/>
  <c r="G6700" i="2"/>
  <c r="G6701" i="2" a="1"/>
  <c r="G6701" i="2"/>
  <c r="G6702" i="2" a="1"/>
  <c r="G6702" i="2"/>
  <c r="G6703" i="2" a="1"/>
  <c r="G6703" i="2" s="1"/>
  <c r="G6704" i="2" a="1"/>
  <c r="G6704" i="2"/>
  <c r="G6705" i="2" a="1"/>
  <c r="G6705" i="2"/>
  <c r="G6706" i="2" a="1"/>
  <c r="G6706" i="2"/>
  <c r="G6707" i="2" a="1"/>
  <c r="G6707" i="2"/>
  <c r="G6708" i="2" a="1"/>
  <c r="G6708" i="2" s="1"/>
  <c r="G6709" i="2" a="1"/>
  <c r="G6709" i="2"/>
  <c r="G6710" i="2" a="1"/>
  <c r="G6710" i="2"/>
  <c r="G6711" i="2" a="1"/>
  <c r="G6711" i="2" s="1"/>
  <c r="G6712" i="2" a="1"/>
  <c r="G6712" i="2"/>
  <c r="G6713" i="2" a="1"/>
  <c r="G6713" i="2"/>
  <c r="G6714" i="2" a="1"/>
  <c r="G6714" i="2"/>
  <c r="G6715" i="2" a="1"/>
  <c r="G6715" i="2"/>
  <c r="G6716" i="2" a="1"/>
  <c r="G6716" i="2"/>
  <c r="G6717" i="2" a="1"/>
  <c r="G6717" i="2"/>
  <c r="G6718" i="2" a="1"/>
  <c r="G6718" i="2"/>
  <c r="G6719" i="2" a="1"/>
  <c r="G6719" i="2" s="1"/>
  <c r="G6720" i="2" a="1"/>
  <c r="G6720" i="2"/>
  <c r="G6721" i="2" a="1"/>
  <c r="G6721" i="2"/>
  <c r="G6722" i="2" a="1"/>
  <c r="G6722" i="2"/>
  <c r="G6723" i="2" a="1"/>
  <c r="G6723" i="2"/>
  <c r="G6724" i="2" a="1"/>
  <c r="G6724" i="2"/>
  <c r="G6725" i="2" a="1"/>
  <c r="G6725" i="2" s="1"/>
  <c r="G6726" i="2" a="1"/>
  <c r="G6726" i="2"/>
  <c r="G6727" i="2" a="1"/>
  <c r="G6727" i="2" s="1"/>
  <c r="G6728" i="2" a="1"/>
  <c r="G6728" i="2"/>
  <c r="G6729" i="2" a="1"/>
  <c r="G6729" i="2"/>
  <c r="G6730" i="2" a="1"/>
  <c r="G6730" i="2"/>
  <c r="G6731" i="2" a="1"/>
  <c r="G6731" i="2"/>
  <c r="G6732" i="2" a="1"/>
  <c r="G6732" i="2"/>
  <c r="G6733" i="2" a="1"/>
  <c r="G6733" i="2"/>
  <c r="G6734" i="2" a="1"/>
  <c r="G6734" i="2"/>
  <c r="G6735" i="2" a="1"/>
  <c r="G6735" i="2" s="1"/>
  <c r="G6736" i="2" a="1"/>
  <c r="G6736" i="2"/>
  <c r="G6737" i="2" a="1"/>
  <c r="G6737" i="2"/>
  <c r="G6738" i="2" a="1"/>
  <c r="G6738" i="2"/>
  <c r="G6739" i="2" a="1"/>
  <c r="G6739" i="2"/>
  <c r="G6740" i="2" a="1"/>
  <c r="G6740" i="2"/>
  <c r="G6741" i="2" a="1"/>
  <c r="G6741" i="2"/>
  <c r="G6742" i="2" a="1"/>
  <c r="G6742" i="2" s="1"/>
  <c r="G6743" i="2" a="1"/>
  <c r="G6743" i="2" s="1"/>
  <c r="G6744" i="2" a="1"/>
  <c r="G6744" i="2"/>
  <c r="G6745" i="2" a="1"/>
  <c r="G6745" i="2"/>
  <c r="G6746" i="2" a="1"/>
  <c r="G6746" i="2"/>
  <c r="G6747" i="2" a="1"/>
  <c r="G6747" i="2"/>
  <c r="G6748" i="2" a="1"/>
  <c r="G6748" i="2"/>
  <c r="G6749" i="2" a="1"/>
  <c r="G6749" i="2"/>
  <c r="G6750" i="2" a="1"/>
  <c r="G6750" i="2"/>
  <c r="G6751" i="2" a="1"/>
  <c r="G6751" i="2" s="1"/>
  <c r="G6752" i="2" a="1"/>
  <c r="G6752" i="2"/>
  <c r="G6753" i="2" a="1"/>
  <c r="G6753" i="2"/>
  <c r="G6754" i="2" a="1"/>
  <c r="G6754" i="2"/>
  <c r="G6755" i="2" a="1"/>
  <c r="G6755" i="2"/>
  <c r="G6756" i="2" a="1"/>
  <c r="G6756" i="2"/>
  <c r="G6757" i="2" a="1"/>
  <c r="G6757" i="2"/>
  <c r="G6758" i="2" a="1"/>
  <c r="G6758" i="2"/>
  <c r="G6759" i="2" a="1"/>
  <c r="G6759" i="2" s="1"/>
  <c r="G6760" i="2" a="1"/>
  <c r="G6760" i="2"/>
  <c r="G6761" i="2" a="1"/>
  <c r="G6761" i="2"/>
  <c r="G6762" i="2" a="1"/>
  <c r="G6762" i="2"/>
  <c r="G6763" i="2" a="1"/>
  <c r="G6763" i="2"/>
  <c r="G6764" i="2" a="1"/>
  <c r="G6764" i="2"/>
  <c r="G6765" i="2" a="1"/>
  <c r="G6765" i="2"/>
  <c r="G6766" i="2" a="1"/>
  <c r="G6766" i="2"/>
  <c r="G6767" i="2" a="1"/>
  <c r="G6767" i="2" s="1"/>
  <c r="G6768" i="2" a="1"/>
  <c r="G6768" i="2" s="1"/>
  <c r="G6769" i="2" a="1"/>
  <c r="G6769" i="2"/>
  <c r="G6770" i="2" a="1"/>
  <c r="G6770" i="2"/>
  <c r="G6771" i="2" a="1"/>
  <c r="G6771" i="2"/>
  <c r="G6772" i="2" a="1"/>
  <c r="G6772" i="2"/>
  <c r="G6773" i="2" a="1"/>
  <c r="G6773" i="2"/>
  <c r="G6774" i="2" a="1"/>
  <c r="G6774" i="2"/>
  <c r="G6775" i="2" a="1"/>
  <c r="G6775" i="2" s="1"/>
  <c r="G6776" i="2" a="1"/>
  <c r="G6776" i="2"/>
  <c r="G6777" i="2" a="1"/>
  <c r="G6777" i="2"/>
  <c r="G6778" i="2" a="1"/>
  <c r="G6778" i="2"/>
  <c r="G6779" i="2" a="1"/>
  <c r="G6779" i="2"/>
  <c r="G6780" i="2" a="1"/>
  <c r="G6780" i="2"/>
  <c r="G6781" i="2" a="1"/>
  <c r="G6781" i="2"/>
  <c r="G6782" i="2" a="1"/>
  <c r="G6782" i="2"/>
  <c r="G6783" i="2" a="1"/>
  <c r="G6783" i="2" s="1"/>
  <c r="G6784" i="2" a="1"/>
  <c r="G6784" i="2"/>
  <c r="G6785" i="2" a="1"/>
  <c r="G6785" i="2" s="1"/>
  <c r="G6786" i="2" a="1"/>
  <c r="G6786" i="2"/>
  <c r="G6787" i="2" a="1"/>
  <c r="G6787" i="2"/>
  <c r="G6788" i="2" a="1"/>
  <c r="G6788" i="2"/>
  <c r="G6789" i="2" a="1"/>
  <c r="G6789" i="2"/>
  <c r="G6790" i="2" a="1"/>
  <c r="G6790" i="2"/>
  <c r="G6791" i="2" a="1"/>
  <c r="G6791" i="2" s="1"/>
  <c r="G6792" i="2" a="1"/>
  <c r="G6792" i="2"/>
  <c r="G6793" i="2" a="1"/>
  <c r="G6793" i="2"/>
  <c r="G6794" i="2" a="1"/>
  <c r="G6794" i="2"/>
  <c r="G6795" i="2" a="1"/>
  <c r="G6795" i="2"/>
  <c r="G6796" i="2" a="1"/>
  <c r="G6796" i="2"/>
  <c r="G6797" i="2" a="1"/>
  <c r="G6797" i="2"/>
  <c r="G6798" i="2" a="1"/>
  <c r="G6798" i="2"/>
  <c r="G6799" i="2" a="1"/>
  <c r="G6799" i="2" s="1"/>
  <c r="G6800" i="2" a="1"/>
  <c r="G6800" i="2"/>
  <c r="G6801" i="2" a="1"/>
  <c r="G6801" i="2"/>
  <c r="G6802" i="2" a="1"/>
  <c r="G6802" i="2" s="1"/>
  <c r="G6803" i="2" a="1"/>
  <c r="G6803" i="2"/>
  <c r="G6804" i="2" a="1"/>
  <c r="G6804" i="2"/>
  <c r="G6805" i="2" a="1"/>
  <c r="G6805" i="2"/>
  <c r="G6806" i="2" a="1"/>
  <c r="G6806" i="2"/>
  <c r="G6807" i="2" a="1"/>
  <c r="G6807" i="2" s="1"/>
  <c r="G6808" i="2" a="1"/>
  <c r="G6808" i="2"/>
  <c r="G6809" i="2" a="1"/>
  <c r="G6809" i="2"/>
  <c r="G6810" i="2" a="1"/>
  <c r="G6810" i="2"/>
  <c r="G6811" i="2" a="1"/>
  <c r="G6811" i="2"/>
  <c r="G6812" i="2" a="1"/>
  <c r="G6812" i="2"/>
  <c r="G6813" i="2" a="1"/>
  <c r="G6813" i="2"/>
  <c r="G6814" i="2" a="1"/>
  <c r="G6814" i="2"/>
  <c r="G6815" i="2" a="1"/>
  <c r="G6815" i="2" s="1"/>
  <c r="G6816" i="2" a="1"/>
  <c r="G6816" i="2"/>
  <c r="G6817" i="2" a="1"/>
  <c r="G6817" i="2"/>
  <c r="G6818" i="2" a="1"/>
  <c r="G6818" i="2"/>
  <c r="G6819" i="2" a="1"/>
  <c r="G6819" i="2" s="1"/>
  <c r="G6820" i="2" a="1"/>
  <c r="G6820" i="2"/>
  <c r="G6821" i="2" a="1"/>
  <c r="G6821" i="2"/>
  <c r="G6822" i="2" a="1"/>
  <c r="G6822" i="2"/>
  <c r="G6823" i="2" a="1"/>
  <c r="G6823" i="2" s="1"/>
  <c r="G6824" i="2" a="1"/>
  <c r="G6824" i="2"/>
  <c r="G6825" i="2" a="1"/>
  <c r="G6825" i="2"/>
  <c r="G6826" i="2" a="1"/>
  <c r="G6826" i="2"/>
  <c r="G6827" i="2" a="1"/>
  <c r="G6827" i="2"/>
  <c r="G6828" i="2" a="1"/>
  <c r="G6828" i="2"/>
  <c r="G6829" i="2" a="1"/>
  <c r="G6829" i="2"/>
  <c r="G6830" i="2" a="1"/>
  <c r="G6830" i="2"/>
  <c r="G6831" i="2" a="1"/>
  <c r="G6831" i="2" s="1"/>
  <c r="G6832" i="2" a="1"/>
  <c r="G6832" i="2"/>
  <c r="G6833" i="2" a="1"/>
  <c r="G6833" i="2"/>
  <c r="G6834" i="2" a="1"/>
  <c r="G6834" i="2"/>
  <c r="G6835" i="2" a="1"/>
  <c r="G6835" i="2"/>
  <c r="G6836" i="2" a="1"/>
  <c r="G6836" i="2" s="1"/>
  <c r="G6837" i="2" a="1"/>
  <c r="G6837" i="2"/>
  <c r="G6838" i="2" a="1"/>
  <c r="G6838" i="2"/>
  <c r="G6839" i="2" a="1"/>
  <c r="G6839" i="2" s="1"/>
  <c r="G6840" i="2" a="1"/>
  <c r="G6840" i="2"/>
  <c r="G6841" i="2" a="1"/>
  <c r="G6841" i="2"/>
  <c r="G6842" i="2" a="1"/>
  <c r="G6842" i="2"/>
  <c r="G6843" i="2" a="1"/>
  <c r="G6843" i="2"/>
  <c r="G6844" i="2" a="1"/>
  <c r="G6844" i="2"/>
  <c r="G6845" i="2" a="1"/>
  <c r="G6845" i="2"/>
  <c r="G6846" i="2" a="1"/>
  <c r="G6846" i="2"/>
  <c r="G6847" i="2" a="1"/>
  <c r="G6847" i="2" s="1"/>
  <c r="G6848" i="2" a="1"/>
  <c r="G6848" i="2"/>
  <c r="G6849" i="2" a="1"/>
  <c r="G6849" i="2"/>
  <c r="G6850" i="2" a="1"/>
  <c r="G6850" i="2"/>
  <c r="G6851" i="2" a="1"/>
  <c r="G6851" i="2"/>
  <c r="G6852" i="2" a="1"/>
  <c r="G6852" i="2"/>
  <c r="G6853" i="2" a="1"/>
  <c r="G6853" i="2" s="1"/>
  <c r="G6854" i="2" a="1"/>
  <c r="G6854" i="2"/>
  <c r="G6855" i="2" a="1"/>
  <c r="G6855" i="2" s="1"/>
  <c r="G6856" i="2" a="1"/>
  <c r="G6856" i="2"/>
  <c r="G6857" i="2" a="1"/>
  <c r="G6857" i="2"/>
  <c r="G6858" i="2" a="1"/>
  <c r="G6858" i="2"/>
  <c r="G6859" i="2" a="1"/>
  <c r="G6859" i="2"/>
  <c r="G6860" i="2" a="1"/>
  <c r="G6860" i="2"/>
  <c r="G6861" i="2" a="1"/>
  <c r="G6861" i="2"/>
  <c r="G6862" i="2" a="1"/>
  <c r="G6862" i="2"/>
  <c r="G6863" i="2" a="1"/>
  <c r="G6863" i="2" s="1"/>
  <c r="G6864" i="2" a="1"/>
  <c r="G6864" i="2"/>
  <c r="G6865" i="2" a="1"/>
  <c r="G6865" i="2"/>
  <c r="G6866" i="2" a="1"/>
  <c r="G6866" i="2"/>
  <c r="G6867" i="2" a="1"/>
  <c r="G6867" i="2"/>
  <c r="G6868" i="2" a="1"/>
  <c r="G6868" i="2"/>
  <c r="G6869" i="2" a="1"/>
  <c r="G6869" i="2"/>
  <c r="G6870" i="2" a="1"/>
  <c r="G6870" i="2" s="1"/>
  <c r="G6871" i="2" a="1"/>
  <c r="G6871" i="2" s="1"/>
  <c r="G6872" i="2" a="1"/>
  <c r="G6872" i="2"/>
  <c r="G6873" i="2" a="1"/>
  <c r="G6873" i="2"/>
  <c r="G6874" i="2" a="1"/>
  <c r="G6874" i="2"/>
  <c r="G6875" i="2" a="1"/>
  <c r="G6875" i="2"/>
  <c r="G6876" i="2" a="1"/>
  <c r="G6876" i="2"/>
  <c r="G6877" i="2" a="1"/>
  <c r="G6877" i="2"/>
  <c r="G6878" i="2" a="1"/>
  <c r="G6878" i="2"/>
  <c r="G6879" i="2" a="1"/>
  <c r="G6879" i="2" s="1"/>
  <c r="G6880" i="2" a="1"/>
  <c r="G6880" i="2"/>
  <c r="G6881" i="2" a="1"/>
  <c r="G6881" i="2"/>
  <c r="G6882" i="2" a="1"/>
  <c r="G6882" i="2"/>
  <c r="G6883" i="2" a="1"/>
  <c r="G6883" i="2"/>
  <c r="G6884" i="2" a="1"/>
  <c r="G6884" i="2"/>
  <c r="G6885" i="2" a="1"/>
  <c r="G6885" i="2"/>
  <c r="G6886" i="2" a="1"/>
  <c r="G6886" i="2"/>
  <c r="G6887" i="2" a="1"/>
  <c r="G6887" i="2" s="1"/>
  <c r="G6888" i="2" a="1"/>
  <c r="G6888" i="2"/>
  <c r="G6889" i="2" a="1"/>
  <c r="G6889" i="2"/>
  <c r="G6890" i="2" a="1"/>
  <c r="G6890" i="2"/>
  <c r="G6891" i="2" a="1"/>
  <c r="G6891" i="2"/>
  <c r="G6892" i="2" a="1"/>
  <c r="G6892" i="2"/>
  <c r="G6893" i="2" a="1"/>
  <c r="G6893" i="2"/>
  <c r="G6894" i="2" a="1"/>
  <c r="G6894" i="2"/>
  <c r="G6895" i="2" a="1"/>
  <c r="G6895" i="2" s="1"/>
  <c r="G6896" i="2" a="1"/>
  <c r="G6896" i="2" s="1"/>
  <c r="G6897" i="2" a="1"/>
  <c r="G6897" i="2"/>
  <c r="G6898" i="2" a="1"/>
  <c r="G6898" i="2"/>
  <c r="G6899" i="2" a="1"/>
  <c r="G6899" i="2"/>
  <c r="G6900" i="2" a="1"/>
  <c r="G6900" i="2"/>
  <c r="G6901" i="2" a="1"/>
  <c r="G6901" i="2"/>
  <c r="G6902" i="2" a="1"/>
  <c r="G6902" i="2"/>
  <c r="G6903" i="2" a="1"/>
  <c r="G6903" i="2" s="1"/>
  <c r="G6904" i="2" a="1"/>
  <c r="G6904" i="2"/>
  <c r="G6905" i="2" a="1"/>
  <c r="G6905" i="2"/>
  <c r="G6906" i="2" a="1"/>
  <c r="G6906" i="2"/>
  <c r="G6907" i="2" a="1"/>
  <c r="G6907" i="2"/>
  <c r="G6908" i="2" a="1"/>
  <c r="G6908" i="2"/>
  <c r="G6909" i="2" a="1"/>
  <c r="G6909" i="2"/>
  <c r="G6910" i="2" a="1"/>
  <c r="G6910" i="2"/>
  <c r="G6911" i="2" a="1"/>
  <c r="G6911" i="2" s="1"/>
  <c r="G6912" i="2" a="1"/>
  <c r="G6912" i="2"/>
  <c r="G6913" i="2" a="1"/>
  <c r="G6913" i="2" s="1"/>
  <c r="G6914" i="2" a="1"/>
  <c r="G6914" i="2"/>
  <c r="G6915" i="2" a="1"/>
  <c r="G6915" i="2"/>
  <c r="G6916" i="2" a="1"/>
  <c r="G6916" i="2"/>
  <c r="G6917" i="2" a="1"/>
  <c r="G6917" i="2"/>
  <c r="G6918" i="2" a="1"/>
  <c r="G6918" i="2"/>
  <c r="G6919" i="2" a="1"/>
  <c r="G6919" i="2" s="1"/>
  <c r="G6920" i="2" a="1"/>
  <c r="G6920" i="2"/>
  <c r="G6921" i="2" a="1"/>
  <c r="G6921" i="2"/>
  <c r="G6922" i="2" a="1"/>
  <c r="G6922" i="2"/>
  <c r="G6923" i="2" a="1"/>
  <c r="G6923" i="2"/>
  <c r="G6924" i="2" a="1"/>
  <c r="G6924" i="2"/>
  <c r="G6925" i="2" a="1"/>
  <c r="G6925" i="2"/>
  <c r="G6926" i="2" a="1"/>
  <c r="G6926" i="2"/>
  <c r="G6927" i="2" a="1"/>
  <c r="G6927" i="2" s="1"/>
  <c r="G6928" i="2" a="1"/>
  <c r="G6928" i="2"/>
  <c r="G6929" i="2" a="1"/>
  <c r="G6929" i="2"/>
  <c r="G6930" i="2" a="1"/>
  <c r="G6930" i="2" s="1"/>
  <c r="G6931" i="2" a="1"/>
  <c r="G6931" i="2"/>
  <c r="G6932" i="2" a="1"/>
  <c r="G6932" i="2"/>
  <c r="G6933" i="2" a="1"/>
  <c r="G6933" i="2"/>
  <c r="G6934" i="2" a="1"/>
  <c r="G6934" i="2"/>
  <c r="G6935" i="2" a="1"/>
  <c r="G6935" i="2" s="1"/>
  <c r="G6936" i="2" a="1"/>
  <c r="G6936" i="2"/>
  <c r="G6937" i="2" a="1"/>
  <c r="G6937" i="2"/>
  <c r="G6938" i="2" a="1"/>
  <c r="G6938" i="2"/>
  <c r="G6939" i="2" a="1"/>
  <c r="G6939" i="2"/>
  <c r="G6940" i="2" a="1"/>
  <c r="G6940" i="2"/>
  <c r="G6941" i="2" a="1"/>
  <c r="G6941" i="2"/>
  <c r="G6942" i="2" a="1"/>
  <c r="G6942" i="2"/>
  <c r="G6943" i="2" a="1"/>
  <c r="G6943" i="2" s="1"/>
  <c r="G6944" i="2" a="1"/>
  <c r="G6944" i="2"/>
  <c r="G6945" i="2" a="1"/>
  <c r="G6945" i="2"/>
  <c r="G6946" i="2" a="1"/>
  <c r="G6946" i="2"/>
  <c r="G6947" i="2" a="1"/>
  <c r="G6947" i="2" s="1"/>
  <c r="G6948" i="2" a="1"/>
  <c r="G6948" i="2"/>
  <c r="G6949" i="2" a="1"/>
  <c r="G6949" i="2"/>
  <c r="G6950" i="2" a="1"/>
  <c r="G6950" i="2"/>
  <c r="G6951" i="2" a="1"/>
  <c r="G6951" i="2" s="1"/>
  <c r="G6952" i="2" a="1"/>
  <c r="G6952" i="2"/>
  <c r="G6953" i="2" a="1"/>
  <c r="G6953" i="2"/>
  <c r="G6954" i="2" a="1"/>
  <c r="G6954" i="2"/>
  <c r="G6955" i="2" a="1"/>
  <c r="G6955" i="2"/>
  <c r="G6956" i="2" a="1"/>
  <c r="G6956" i="2"/>
  <c r="G6957" i="2" a="1"/>
  <c r="G6957" i="2"/>
  <c r="G6958" i="2" a="1"/>
  <c r="G6958" i="2"/>
  <c r="G6959" i="2" a="1"/>
  <c r="G6959" i="2" s="1"/>
  <c r="G6960" i="2" a="1"/>
  <c r="G6960" i="2"/>
  <c r="G6961" i="2" a="1"/>
  <c r="G6961" i="2"/>
  <c r="G6962" i="2" a="1"/>
  <c r="G6962" i="2"/>
  <c r="G6963" i="2" a="1"/>
  <c r="G6963" i="2"/>
  <c r="G6964" i="2" a="1"/>
  <c r="G6964" i="2" s="1"/>
  <c r="G6965" i="2" a="1"/>
  <c r="G6965" i="2"/>
  <c r="G6966" i="2" a="1"/>
  <c r="G6966" i="2"/>
  <c r="G6967" i="2" a="1"/>
  <c r="G6967" i="2" s="1"/>
  <c r="G6968" i="2" a="1"/>
  <c r="G6968" i="2"/>
  <c r="G6969" i="2" a="1"/>
  <c r="G6969" i="2"/>
  <c r="G6970" i="2" a="1"/>
  <c r="G6970" i="2"/>
  <c r="G6971" i="2" a="1"/>
  <c r="G6971" i="2"/>
  <c r="G6972" i="2" a="1"/>
  <c r="G6972" i="2"/>
  <c r="G6973" i="2" a="1"/>
  <c r="G6973" i="2"/>
  <c r="G6974" i="2" a="1"/>
  <c r="G6974" i="2"/>
  <c r="G6975" i="2" a="1"/>
  <c r="G6975" i="2" s="1"/>
  <c r="G6976" i="2" a="1"/>
  <c r="G6976" i="2"/>
  <c r="G6977" i="2" a="1"/>
  <c r="G6977" i="2"/>
  <c r="G6978" i="2" a="1"/>
  <c r="G6978" i="2"/>
  <c r="G6979" i="2" a="1"/>
  <c r="G6979" i="2"/>
  <c r="G6980" i="2" a="1"/>
  <c r="G6980" i="2"/>
  <c r="G6981" i="2" a="1"/>
  <c r="G6981" i="2" s="1"/>
  <c r="G6982" i="2" a="1"/>
  <c r="G6982" i="2"/>
  <c r="G6983" i="2" a="1"/>
  <c r="G6983" i="2" s="1"/>
  <c r="G6984" i="2" a="1"/>
  <c r="G6984" i="2"/>
  <c r="G6985" i="2" a="1"/>
  <c r="G6985" i="2"/>
  <c r="G6986" i="2" a="1"/>
  <c r="G6986" i="2"/>
  <c r="G6987" i="2" a="1"/>
  <c r="G6987" i="2"/>
  <c r="G6988" i="2" a="1"/>
  <c r="G6988" i="2"/>
  <c r="G6989" i="2" a="1"/>
  <c r="G6989" i="2"/>
  <c r="G6990" i="2" a="1"/>
  <c r="G6990" i="2"/>
  <c r="G6991" i="2" a="1"/>
  <c r="G6991" i="2" s="1"/>
  <c r="G6992" i="2" a="1"/>
  <c r="G6992" i="2"/>
  <c r="G6993" i="2" a="1"/>
  <c r="G6993" i="2"/>
  <c r="G6994" i="2" a="1"/>
  <c r="G6994" i="2"/>
  <c r="G6995" i="2" a="1"/>
  <c r="G6995" i="2"/>
  <c r="G6996" i="2" a="1"/>
  <c r="G6996" i="2"/>
  <c r="G6997" i="2" a="1"/>
  <c r="G6997" i="2"/>
  <c r="G6998" i="2" a="1"/>
  <c r="G6998" i="2" s="1"/>
  <c r="G6999" i="2" a="1"/>
  <c r="G6999" i="2" s="1"/>
  <c r="G7000" i="2" a="1"/>
  <c r="G7000" i="2"/>
  <c r="G7001" i="2" a="1"/>
  <c r="G7001" i="2"/>
  <c r="G7002" i="2" a="1"/>
  <c r="G7002" i="2"/>
  <c r="G7003" i="2" a="1"/>
  <c r="G7003" i="2"/>
  <c r="G7004" i="2" a="1"/>
  <c r="G7004" i="2"/>
  <c r="G7005" i="2" a="1"/>
  <c r="G7005" i="2"/>
  <c r="G7006" i="2" a="1"/>
  <c r="G7006" i="2"/>
  <c r="G7007" i="2" a="1"/>
  <c r="G7007" i="2" s="1"/>
  <c r="G7008" i="2" a="1"/>
  <c r="G7008" i="2"/>
  <c r="G7009" i="2" a="1"/>
  <c r="G7009" i="2"/>
  <c r="G7010" i="2" a="1"/>
  <c r="G7010" i="2"/>
  <c r="G7011" i="2" a="1"/>
  <c r="G7011" i="2"/>
  <c r="G7012" i="2" a="1"/>
  <c r="G7012" i="2"/>
  <c r="G7013" i="2" a="1"/>
  <c r="G7013" i="2"/>
  <c r="G7014" i="2" a="1"/>
  <c r="G7014" i="2"/>
  <c r="G7015" i="2" a="1"/>
  <c r="G7015" i="2" s="1"/>
  <c r="G7016" i="2" a="1"/>
  <c r="G7016" i="2"/>
  <c r="G7017" i="2" a="1"/>
  <c r="G7017" i="2"/>
  <c r="G7018" i="2" a="1"/>
  <c r="G7018" i="2"/>
  <c r="G7019" i="2" a="1"/>
  <c r="G7019" i="2"/>
  <c r="G7020" i="2" a="1"/>
  <c r="G7020" i="2"/>
  <c r="G7021" i="2" a="1"/>
  <c r="G7021" i="2"/>
  <c r="G7022" i="2" a="1"/>
  <c r="G7022" i="2"/>
  <c r="G7023" i="2" a="1"/>
  <c r="G7023" i="2" s="1"/>
  <c r="G7024" i="2" a="1"/>
  <c r="G7024" i="2" s="1"/>
  <c r="G7025" i="2" a="1"/>
  <c r="G7025" i="2"/>
  <c r="G7026" i="2" a="1"/>
  <c r="G7026" i="2"/>
  <c r="G7027" i="2" a="1"/>
  <c r="G7027" i="2"/>
  <c r="G7028" i="2" a="1"/>
  <c r="G7028" i="2"/>
  <c r="G7029" i="2" a="1"/>
  <c r="G7029" i="2"/>
  <c r="G7030" i="2" a="1"/>
  <c r="G7030" i="2"/>
  <c r="G7031" i="2" a="1"/>
  <c r="G7031" i="2" s="1"/>
  <c r="G7032" i="2" a="1"/>
  <c r="G7032" i="2"/>
  <c r="G7033" i="2" a="1"/>
  <c r="G7033" i="2"/>
  <c r="G7034" i="2" a="1"/>
  <c r="G7034" i="2"/>
  <c r="G7035" i="2" a="1"/>
  <c r="G7035" i="2"/>
  <c r="G7036" i="2" a="1"/>
  <c r="G7036" i="2"/>
  <c r="G7037" i="2" a="1"/>
  <c r="G7037" i="2"/>
  <c r="G7038" i="2" a="1"/>
  <c r="G7038" i="2"/>
  <c r="G7039" i="2" a="1"/>
  <c r="G7039" i="2" s="1"/>
  <c r="G7040" i="2" a="1"/>
  <c r="G7040" i="2"/>
  <c r="G7041" i="2" a="1"/>
  <c r="G7041" i="2" s="1"/>
  <c r="G7042" i="2" a="1"/>
  <c r="G7042" i="2"/>
  <c r="G7043" i="2" a="1"/>
  <c r="G7043" i="2"/>
  <c r="G7044" i="2" a="1"/>
  <c r="G7044" i="2"/>
  <c r="G7045" i="2" a="1"/>
  <c r="G7045" i="2"/>
  <c r="G7046" i="2" a="1"/>
  <c r="G7046" i="2"/>
  <c r="G7047" i="2" a="1"/>
  <c r="G7047" i="2" s="1"/>
  <c r="G7048" i="2" a="1"/>
  <c r="G7048" i="2"/>
  <c r="G7049" i="2" a="1"/>
  <c r="G7049" i="2"/>
  <c r="G7050" i="2" a="1"/>
  <c r="G7050" i="2"/>
  <c r="G7051" i="2" a="1"/>
  <c r="G7051" i="2"/>
  <c r="G7052" i="2" a="1"/>
  <c r="G7052" i="2"/>
  <c r="G7053" i="2" a="1"/>
  <c r="G7053" i="2"/>
  <c r="G7054" i="2" a="1"/>
  <c r="G7054" i="2"/>
  <c r="G7055" i="2" a="1"/>
  <c r="G7055" i="2" s="1"/>
  <c r="G7056" i="2" a="1"/>
  <c r="G7056" i="2"/>
  <c r="G7057" i="2" a="1"/>
  <c r="G7057" i="2"/>
  <c r="G7058" i="2" a="1"/>
  <c r="G7058" i="2" s="1"/>
  <c r="G7059" i="2" a="1"/>
  <c r="G7059" i="2"/>
  <c r="G7060" i="2" a="1"/>
  <c r="G7060" i="2"/>
  <c r="G7061" i="2" a="1"/>
  <c r="G7061" i="2"/>
  <c r="G7062" i="2" a="1"/>
  <c r="G7062" i="2"/>
  <c r="G7063" i="2" a="1"/>
  <c r="G7063" i="2" s="1"/>
  <c r="G7064" i="2" a="1"/>
  <c r="G7064" i="2"/>
  <c r="G7065" i="2" a="1"/>
  <c r="G7065" i="2"/>
  <c r="G7066" i="2" a="1"/>
  <c r="G7066" i="2"/>
  <c r="G7067" i="2" a="1"/>
  <c r="G7067" i="2"/>
  <c r="G7068" i="2" a="1"/>
  <c r="G7068" i="2"/>
  <c r="G7069" i="2" a="1"/>
  <c r="G7069" i="2"/>
  <c r="G7070" i="2" a="1"/>
  <c r="G7070" i="2"/>
  <c r="G7071" i="2" a="1"/>
  <c r="G7071" i="2" s="1"/>
  <c r="G7072" i="2" a="1"/>
  <c r="G7072" i="2"/>
  <c r="G7073" i="2" a="1"/>
  <c r="G7073" i="2"/>
  <c r="G7074" i="2" a="1"/>
  <c r="G7074" i="2"/>
  <c r="G7075" i="2" a="1"/>
  <c r="G7075" i="2" s="1"/>
  <c r="G7076" i="2" a="1"/>
  <c r="G7076" i="2"/>
  <c r="G7077" i="2" a="1"/>
  <c r="G7077" i="2"/>
  <c r="G7078" i="2" a="1"/>
  <c r="G7078" i="2"/>
  <c r="G7079" i="2" a="1"/>
  <c r="G7079" i="2" s="1"/>
  <c r="G7080" i="2" a="1"/>
  <c r="G7080" i="2"/>
  <c r="G7081" i="2" a="1"/>
  <c r="G7081" i="2"/>
  <c r="G7082" i="2" a="1"/>
  <c r="G7082" i="2"/>
  <c r="G7083" i="2" a="1"/>
  <c r="G7083" i="2"/>
  <c r="G7084" i="2" a="1"/>
  <c r="G7084" i="2"/>
  <c r="G7085" i="2" a="1"/>
  <c r="G7085" i="2"/>
  <c r="G7086" i="2" a="1"/>
  <c r="G7086" i="2"/>
  <c r="G7087" i="2" a="1"/>
  <c r="G7087" i="2" s="1"/>
  <c r="G7088" i="2" a="1"/>
  <c r="G7088" i="2"/>
  <c r="G7089" i="2" a="1"/>
  <c r="G7089" i="2"/>
  <c r="G7090" i="2" a="1"/>
  <c r="G7090" i="2"/>
  <c r="G7091" i="2" a="1"/>
  <c r="G7091" i="2"/>
  <c r="G7092" i="2" a="1"/>
  <c r="G7092" i="2" s="1"/>
  <c r="G7093" i="2" a="1"/>
  <c r="G7093" i="2"/>
  <c r="G7094" i="2" a="1"/>
  <c r="G7094" i="2"/>
  <c r="G7095" i="2" a="1"/>
  <c r="G7095" i="2" s="1"/>
  <c r="G7096" i="2" a="1"/>
  <c r="G7096" i="2"/>
  <c r="G7097" i="2" a="1"/>
  <c r="G7097" i="2"/>
  <c r="G7098" i="2" a="1"/>
  <c r="G7098" i="2"/>
  <c r="G7099" i="2" a="1"/>
  <c r="G7099" i="2"/>
  <c r="G7100" i="2" a="1"/>
  <c r="G7100" i="2"/>
  <c r="G7101" i="2" a="1"/>
  <c r="G7101" i="2"/>
  <c r="G7102" i="2" a="1"/>
  <c r="G7102" i="2"/>
  <c r="G7103" i="2" a="1"/>
  <c r="G7103" i="2" s="1"/>
  <c r="G7104" i="2" a="1"/>
  <c r="G7104" i="2"/>
  <c r="G7105" i="2" a="1"/>
  <c r="G7105" i="2"/>
  <c r="G7106" i="2" a="1"/>
  <c r="G7106" i="2"/>
  <c r="G7107" i="2" a="1"/>
  <c r="G7107" i="2"/>
  <c r="G7108" i="2" a="1"/>
  <c r="G7108" i="2"/>
  <c r="G7109" i="2" a="1"/>
  <c r="G7109" i="2" s="1"/>
  <c r="G7110" i="2" a="1"/>
  <c r="G7110" i="2"/>
  <c r="G7111" i="2" a="1"/>
  <c r="G7111" i="2" s="1"/>
  <c r="G7112" i="2" a="1"/>
  <c r="G7112" i="2"/>
  <c r="G7113" i="2" a="1"/>
  <c r="G7113" i="2"/>
  <c r="G7114" i="2" a="1"/>
  <c r="G7114" i="2"/>
  <c r="G7115" i="2" a="1"/>
  <c r="G7115" i="2"/>
  <c r="G7116" i="2" a="1"/>
  <c r="G7116" i="2"/>
  <c r="G7117" i="2" a="1"/>
  <c r="G7117" i="2"/>
  <c r="G7118" i="2" a="1"/>
  <c r="G7118" i="2"/>
  <c r="G7119" i="2" a="1"/>
  <c r="G7119" i="2" s="1"/>
  <c r="G7120" i="2" a="1"/>
  <c r="G7120" i="2"/>
  <c r="G7121" i="2" a="1"/>
  <c r="G7121" i="2"/>
  <c r="G7122" i="2" a="1"/>
  <c r="G7122" i="2"/>
  <c r="G7123" i="2" a="1"/>
  <c r="G7123" i="2"/>
  <c r="G7124" i="2" a="1"/>
  <c r="G7124" i="2"/>
  <c r="G7125" i="2" a="1"/>
  <c r="G7125" i="2"/>
  <c r="G7126" i="2" a="1"/>
  <c r="G7126" i="2" s="1"/>
  <c r="G7127" i="2" a="1"/>
  <c r="G7127" i="2" s="1"/>
  <c r="G7128" i="2" a="1"/>
  <c r="G7128" i="2"/>
  <c r="G7129" i="2" a="1"/>
  <c r="G7129" i="2"/>
  <c r="G7130" i="2" a="1"/>
  <c r="G7130" i="2"/>
  <c r="G7131" i="2" a="1"/>
  <c r="G7131" i="2"/>
  <c r="G7132" i="2" a="1"/>
  <c r="G7132" i="2"/>
  <c r="G7133" i="2" a="1"/>
  <c r="G7133" i="2"/>
  <c r="G7134" i="2" a="1"/>
  <c r="G7134" i="2"/>
  <c r="G7135" i="2" a="1"/>
  <c r="G7135" i="2" s="1"/>
  <c r="G7136" i="2" a="1"/>
  <c r="G7136" i="2"/>
  <c r="G7137" i="2" a="1"/>
  <c r="G7137" i="2"/>
  <c r="G7138" i="2" a="1"/>
  <c r="G7138" i="2"/>
  <c r="G7139" i="2" a="1"/>
  <c r="G7139" i="2"/>
  <c r="G7140" i="2" a="1"/>
  <c r="G7140" i="2"/>
  <c r="G7141" i="2" a="1"/>
  <c r="G7141" i="2"/>
  <c r="G7142" i="2" a="1"/>
  <c r="G7142" i="2"/>
  <c r="G7143" i="2" a="1"/>
  <c r="G7143" i="2" s="1"/>
  <c r="G7144" i="2" a="1"/>
  <c r="G7144" i="2"/>
  <c r="G7145" i="2" a="1"/>
  <c r="G7145" i="2"/>
  <c r="G7146" i="2" a="1"/>
  <c r="G7146" i="2"/>
  <c r="G7147" i="2" a="1"/>
  <c r="G7147" i="2"/>
  <c r="G7148" i="2" a="1"/>
  <c r="G7148" i="2"/>
  <c r="G7149" i="2" a="1"/>
  <c r="G7149" i="2"/>
  <c r="G7150" i="2" a="1"/>
  <c r="G7150" i="2"/>
  <c r="G7151" i="2" a="1"/>
  <c r="G7151" i="2" s="1"/>
  <c r="G7152" i="2" a="1"/>
  <c r="G7152" i="2" s="1"/>
  <c r="G7153" i="2" a="1"/>
  <c r="G7153" i="2"/>
  <c r="G7154" i="2" a="1"/>
  <c r="G7154" i="2"/>
  <c r="G7155" i="2" a="1"/>
  <c r="G7155" i="2"/>
  <c r="G7156" i="2" a="1"/>
  <c r="G7156" i="2"/>
  <c r="G7157" i="2" a="1"/>
  <c r="G7157" i="2"/>
  <c r="G7158" i="2" a="1"/>
  <c r="G7158" i="2"/>
  <c r="G7159" i="2" a="1"/>
  <c r="G7159" i="2" s="1"/>
  <c r="G7160" i="2" a="1"/>
  <c r="G7160" i="2"/>
  <c r="G7161" i="2" a="1"/>
  <c r="G7161" i="2"/>
  <c r="G7162" i="2" a="1"/>
  <c r="G7162" i="2"/>
  <c r="G7163" i="2" a="1"/>
  <c r="G7163" i="2"/>
  <c r="G7164" i="2" a="1"/>
  <c r="G7164" i="2"/>
  <c r="G7165" i="2" a="1"/>
  <c r="G7165" i="2"/>
  <c r="G7166" i="2" a="1"/>
  <c r="G7166" i="2"/>
  <c r="G7167" i="2" a="1"/>
  <c r="G7167" i="2" s="1"/>
  <c r="G7168" i="2" a="1"/>
  <c r="G7168" i="2"/>
  <c r="G7169" i="2" a="1"/>
  <c r="G7169" i="2" s="1"/>
  <c r="G7170" i="2" a="1"/>
  <c r="G7170" i="2"/>
  <c r="G7171" i="2" a="1"/>
  <c r="G7171" i="2"/>
  <c r="G7172" i="2" a="1"/>
  <c r="G7172" i="2"/>
  <c r="G7173" i="2" a="1"/>
  <c r="G7173" i="2"/>
  <c r="G7174" i="2" a="1"/>
  <c r="G7174" i="2"/>
  <c r="G7175" i="2" a="1"/>
  <c r="G7175" i="2" s="1"/>
  <c r="G7176" i="2" a="1"/>
  <c r="G7176" i="2"/>
  <c r="G7177" i="2" a="1"/>
  <c r="G7177" i="2"/>
  <c r="G7178" i="2" a="1"/>
  <c r="G7178" i="2"/>
  <c r="G7179" i="2" a="1"/>
  <c r="G7179" i="2"/>
  <c r="G7180" i="2" a="1"/>
  <c r="G7180" i="2"/>
  <c r="G7181" i="2" a="1"/>
  <c r="G7181" i="2"/>
  <c r="G7182" i="2" a="1"/>
  <c r="G7182" i="2"/>
  <c r="G7183" i="2" a="1"/>
  <c r="G7183" i="2" s="1"/>
  <c r="G7184" i="2" a="1"/>
  <c r="G7184" i="2"/>
  <c r="G7185" i="2" a="1"/>
  <c r="G7185" i="2"/>
  <c r="G7186" i="2" a="1"/>
  <c r="G7186" i="2" s="1"/>
  <c r="G7187" i="2" a="1"/>
  <c r="G7187" i="2"/>
  <c r="G7188" i="2" a="1"/>
  <c r="G7188" i="2"/>
  <c r="G7189" i="2" a="1"/>
  <c r="G7189" i="2"/>
  <c r="G7190" i="2" a="1"/>
  <c r="G7190" i="2"/>
  <c r="G7191" i="2" a="1"/>
  <c r="G7191" i="2" s="1"/>
  <c r="G7192" i="2" a="1"/>
  <c r="G7192" i="2"/>
  <c r="G7193" i="2" a="1"/>
  <c r="G7193" i="2"/>
  <c r="G7194" i="2" a="1"/>
  <c r="G7194" i="2"/>
  <c r="G7195" i="2" a="1"/>
  <c r="G7195" i="2"/>
  <c r="G7196" i="2" a="1"/>
  <c r="G7196" i="2"/>
  <c r="G7197" i="2" a="1"/>
  <c r="G7197" i="2"/>
  <c r="G7198" i="2" a="1"/>
  <c r="G7198" i="2"/>
  <c r="G7199" i="2" a="1"/>
  <c r="G7199" i="2" s="1"/>
  <c r="G7200" i="2" a="1"/>
  <c r="G7200" i="2"/>
  <c r="G7201" i="2" a="1"/>
  <c r="G7201" i="2"/>
  <c r="G7202" i="2" a="1"/>
  <c r="G7202" i="2"/>
  <c r="G7203" i="2" a="1"/>
  <c r="G7203" i="2" s="1"/>
  <c r="G7204" i="2" a="1"/>
  <c r="G7204" i="2"/>
  <c r="G7205" i="2" a="1"/>
  <c r="G7205" i="2"/>
  <c r="G7206" i="2" a="1"/>
  <c r="G7206" i="2"/>
  <c r="G7207" i="2" a="1"/>
  <c r="G7207" i="2" s="1"/>
  <c r="G7208" i="2" a="1"/>
  <c r="G7208" i="2"/>
  <c r="G7209" i="2" a="1"/>
  <c r="G7209" i="2"/>
  <c r="G7210" i="2" a="1"/>
  <c r="G7210" i="2"/>
  <c r="G7211" i="2" a="1"/>
  <c r="G7211" i="2"/>
  <c r="G7212" i="2" a="1"/>
  <c r="G7212" i="2"/>
  <c r="G7213" i="2" a="1"/>
  <c r="G7213" i="2"/>
  <c r="G7214" i="2" a="1"/>
  <c r="G7214" i="2"/>
  <c r="G7215" i="2" a="1"/>
  <c r="G7215" i="2" s="1"/>
  <c r="G7216" i="2" a="1"/>
  <c r="G7216" i="2"/>
  <c r="G7217" i="2" a="1"/>
  <c r="G7217" i="2"/>
  <c r="G7218" i="2" a="1"/>
  <c r="G7218" i="2"/>
  <c r="G7219" i="2" a="1"/>
  <c r="G7219" i="2"/>
  <c r="G7220" i="2" a="1"/>
  <c r="G7220" i="2" s="1"/>
  <c r="G7221" i="2" a="1"/>
  <c r="G7221" i="2"/>
  <c r="G7222" i="2" a="1"/>
  <c r="G7222" i="2"/>
  <c r="G7223" i="2" a="1"/>
  <c r="G7223" i="2" s="1"/>
  <c r="G7224" i="2" a="1"/>
  <c r="G7224" i="2"/>
  <c r="G7225" i="2" a="1"/>
  <c r="G7225" i="2"/>
  <c r="G7226" i="2" a="1"/>
  <c r="G7226" i="2"/>
  <c r="G7227" i="2" a="1"/>
  <c r="G7227" i="2"/>
  <c r="G7228" i="2" a="1"/>
  <c r="G7228" i="2"/>
  <c r="G7229" i="2" a="1"/>
  <c r="G7229" i="2"/>
  <c r="G7230" i="2" a="1"/>
  <c r="G7230" i="2"/>
  <c r="G7231" i="2" a="1"/>
  <c r="G7231" i="2" s="1"/>
  <c r="G7232" i="2" a="1"/>
  <c r="G7232" i="2"/>
  <c r="G7233" i="2" a="1"/>
  <c r="G7233" i="2"/>
  <c r="G7234" i="2" a="1"/>
  <c r="G7234" i="2"/>
  <c r="G7235" i="2" a="1"/>
  <c r="G7235" i="2"/>
  <c r="G7236" i="2" a="1"/>
  <c r="G7236" i="2"/>
  <c r="G7237" i="2" a="1"/>
  <c r="G7237" i="2" s="1"/>
  <c r="G7238" i="2" a="1"/>
  <c r="G7238" i="2"/>
  <c r="G7239" i="2" a="1"/>
  <c r="G7239" i="2" s="1"/>
  <c r="G7240" i="2" a="1"/>
  <c r="G7240" i="2"/>
  <c r="G7241" i="2" a="1"/>
  <c r="G7241" i="2"/>
  <c r="G7242" i="2" a="1"/>
  <c r="G7242" i="2"/>
  <c r="G7243" i="2" a="1"/>
  <c r="G7243" i="2"/>
  <c r="G7244" i="2" a="1"/>
  <c r="G7244" i="2"/>
  <c r="G7245" i="2" a="1"/>
  <c r="G7245" i="2"/>
  <c r="G7246" i="2" a="1"/>
  <c r="G7246" i="2"/>
  <c r="G7247" i="2" a="1"/>
  <c r="G7247" i="2" s="1"/>
  <c r="G7248" i="2" a="1"/>
  <c r="G7248" i="2"/>
  <c r="G7249" i="2" a="1"/>
  <c r="G7249" i="2"/>
  <c r="G7250" i="2" a="1"/>
  <c r="G7250" i="2"/>
  <c r="G7251" i="2" a="1"/>
  <c r="G7251" i="2"/>
  <c r="G7252" i="2" a="1"/>
  <c r="G7252" i="2"/>
  <c r="G7253" i="2" a="1"/>
  <c r="G7253" i="2"/>
  <c r="G7254" i="2" a="1"/>
  <c r="G7254" i="2" s="1"/>
  <c r="G7255" i="2" a="1"/>
  <c r="G7255" i="2" s="1"/>
  <c r="G7256" i="2" a="1"/>
  <c r="G7256" i="2"/>
  <c r="G7257" i="2" a="1"/>
  <c r="G7257" i="2"/>
  <c r="G7258" i="2" a="1"/>
  <c r="G7258" i="2"/>
  <c r="G7259" i="2" a="1"/>
  <c r="G7259" i="2"/>
  <c r="G7260" i="2" a="1"/>
  <c r="G7260" i="2"/>
  <c r="G7261" i="2" a="1"/>
  <c r="G7261" i="2"/>
  <c r="G7262" i="2" a="1"/>
  <c r="G7262" i="2"/>
  <c r="G7263" i="2" a="1"/>
  <c r="G7263" i="2" s="1"/>
  <c r="G7264" i="2" a="1"/>
  <c r="G7264" i="2"/>
  <c r="G7265" i="2" a="1"/>
  <c r="G7265" i="2"/>
  <c r="G7266" i="2" a="1"/>
  <c r="G7266" i="2"/>
  <c r="G7267" i="2" a="1"/>
  <c r="G7267" i="2"/>
  <c r="G7268" i="2" a="1"/>
  <c r="G7268" i="2"/>
  <c r="G7269" i="2" a="1"/>
  <c r="G7269" i="2"/>
  <c r="G7270" i="2" a="1"/>
  <c r="G7270" i="2"/>
  <c r="G7271" i="2" a="1"/>
  <c r="G7271" i="2" s="1"/>
  <c r="G7272" i="2" a="1"/>
  <c r="G7272" i="2"/>
  <c r="G7273" i="2" a="1"/>
  <c r="G7273" i="2"/>
  <c r="G7274" i="2" a="1"/>
  <c r="G7274" i="2"/>
  <c r="G7275" i="2" a="1"/>
  <c r="G7275" i="2"/>
  <c r="G7276" i="2" a="1"/>
  <c r="G7276" i="2"/>
  <c r="G7277" i="2" a="1"/>
  <c r="G7277" i="2"/>
  <c r="G7278" i="2" a="1"/>
  <c r="G7278" i="2"/>
  <c r="G7279" i="2" a="1"/>
  <c r="G7279" i="2" s="1"/>
  <c r="G7280" i="2" a="1"/>
  <c r="G7280" i="2" s="1"/>
  <c r="G7281" i="2" a="1"/>
  <c r="G7281" i="2"/>
  <c r="G7282" i="2" a="1"/>
  <c r="G7282" i="2"/>
  <c r="G7283" i="2" a="1"/>
  <c r="G7283" i="2"/>
  <c r="G7284" i="2" a="1"/>
  <c r="G7284" i="2"/>
  <c r="G7285" i="2" a="1"/>
  <c r="G7285" i="2"/>
  <c r="G7286" i="2" a="1"/>
  <c r="G7286" i="2"/>
  <c r="G7287" i="2" a="1"/>
  <c r="G7287" i="2" s="1"/>
  <c r="G7288" i="2" a="1"/>
  <c r="G7288" i="2"/>
  <c r="G7289" i="2" a="1"/>
  <c r="G7289" i="2"/>
  <c r="G7290" i="2" a="1"/>
  <c r="G7290" i="2"/>
  <c r="G7291" i="2" a="1"/>
  <c r="G7291" i="2"/>
  <c r="G7292" i="2" a="1"/>
  <c r="G7292" i="2"/>
  <c r="G7293" i="2" a="1"/>
  <c r="G7293" i="2"/>
  <c r="G7294" i="2" a="1"/>
  <c r="G7294" i="2"/>
  <c r="G7295" i="2" a="1"/>
  <c r="G7295" i="2" s="1"/>
  <c r="G7296" i="2" a="1"/>
  <c r="G7296" i="2"/>
  <c r="G7297" i="2" a="1"/>
  <c r="G7297" i="2" s="1"/>
  <c r="G7298" i="2" a="1"/>
  <c r="G7298" i="2"/>
  <c r="G7299" i="2" a="1"/>
  <c r="G7299" i="2"/>
  <c r="G7300" i="2" a="1"/>
  <c r="G7300" i="2"/>
  <c r="G7301" i="2" a="1"/>
  <c r="G7301" i="2"/>
  <c r="G7302" i="2" a="1"/>
  <c r="G7302" i="2"/>
  <c r="G7303" i="2" a="1"/>
  <c r="G7303" i="2" s="1"/>
  <c r="G7304" i="2" a="1"/>
  <c r="G7304" i="2"/>
  <c r="G7305" i="2" a="1"/>
  <c r="G7305" i="2"/>
  <c r="G7306" i="2" a="1"/>
  <c r="G7306" i="2"/>
  <c r="G7307" i="2" a="1"/>
  <c r="G7307" i="2"/>
  <c r="G7308" i="2" a="1"/>
  <c r="G7308" i="2"/>
  <c r="G7309" i="2" a="1"/>
  <c r="G7309" i="2"/>
  <c r="G7310" i="2" a="1"/>
  <c r="G7310" i="2"/>
  <c r="G7311" i="2" a="1"/>
  <c r="G7311" i="2" s="1"/>
  <c r="G7312" i="2" a="1"/>
  <c r="G7312" i="2"/>
  <c r="G7313" i="2" a="1"/>
  <c r="G7313" i="2"/>
  <c r="G7314" i="2" a="1"/>
  <c r="G7314" i="2" s="1"/>
  <c r="G7315" i="2" a="1"/>
  <c r="G7315" i="2"/>
  <c r="G7316" i="2" a="1"/>
  <c r="G7316" i="2"/>
  <c r="G7317" i="2" a="1"/>
  <c r="G7317" i="2"/>
  <c r="G7318" i="2" a="1"/>
  <c r="G7318" i="2"/>
  <c r="G7319" i="2" a="1"/>
  <c r="G7319" i="2" s="1"/>
  <c r="G7320" i="2" a="1"/>
  <c r="G7320" i="2"/>
  <c r="G7321" i="2" a="1"/>
  <c r="G7321" i="2"/>
  <c r="G7322" i="2" a="1"/>
  <c r="G7322" i="2"/>
  <c r="G7323" i="2" a="1"/>
  <c r="G7323" i="2"/>
  <c r="G7324" i="2" a="1"/>
  <c r="G7324" i="2"/>
  <c r="G7325" i="2" a="1"/>
  <c r="G7325" i="2"/>
  <c r="G7326" i="2" a="1"/>
  <c r="G7326" i="2"/>
  <c r="G7327" i="2" a="1"/>
  <c r="G7327" i="2" s="1"/>
  <c r="G7328" i="2" a="1"/>
  <c r="G7328" i="2"/>
  <c r="G7329" i="2" a="1"/>
  <c r="G7329" i="2"/>
  <c r="G7330" i="2" a="1"/>
  <c r="G7330" i="2"/>
  <c r="G7331" i="2" a="1"/>
  <c r="G7331" i="2" s="1"/>
  <c r="G7332" i="2" a="1"/>
  <c r="G7332" i="2"/>
  <c r="G7333" i="2" a="1"/>
  <c r="G7333" i="2"/>
  <c r="G7334" i="2" a="1"/>
  <c r="G7334" i="2"/>
  <c r="G7335" i="2" a="1"/>
  <c r="G7335" i="2" s="1"/>
  <c r="G7336" i="2" a="1"/>
  <c r="G7336" i="2"/>
  <c r="G7337" i="2" a="1"/>
  <c r="G7337" i="2"/>
  <c r="G7338" i="2" a="1"/>
  <c r="G7338" i="2"/>
  <c r="G7339" i="2" a="1"/>
  <c r="G7339" i="2"/>
  <c r="G7340" i="2" a="1"/>
  <c r="G7340" i="2"/>
  <c r="G7341" i="2" a="1"/>
  <c r="G7341" i="2"/>
  <c r="G7342" i="2" a="1"/>
  <c r="G7342" i="2"/>
  <c r="G7343" i="2" a="1"/>
  <c r="G7343" i="2" s="1"/>
  <c r="G7344" i="2" a="1"/>
  <c r="G7344" i="2"/>
  <c r="G7345" i="2" a="1"/>
  <c r="G7345" i="2"/>
  <c r="G7346" i="2" a="1"/>
  <c r="G7346" i="2"/>
  <c r="G7347" i="2" a="1"/>
  <c r="G7347" i="2"/>
  <c r="G7348" i="2" a="1"/>
  <c r="G7348" i="2" s="1"/>
  <c r="G7349" i="2" a="1"/>
  <c r="G7349" i="2"/>
  <c r="G7350" i="2" a="1"/>
  <c r="G7350" i="2"/>
  <c r="G7351" i="2" a="1"/>
  <c r="G7351" i="2" s="1"/>
  <c r="G7352" i="2" a="1"/>
  <c r="G7352" i="2"/>
  <c r="G7353" i="2" a="1"/>
  <c r="G7353" i="2"/>
  <c r="G7354" i="2" a="1"/>
  <c r="G7354" i="2"/>
  <c r="G7355" i="2" a="1"/>
  <c r="G7355" i="2"/>
  <c r="G7356" i="2" a="1"/>
  <c r="G7356" i="2"/>
  <c r="G7357" i="2" a="1"/>
  <c r="G7357" i="2"/>
  <c r="G7358" i="2" a="1"/>
  <c r="G7358" i="2"/>
  <c r="G7359" i="2" a="1"/>
  <c r="G7359" i="2" s="1"/>
  <c r="G7360" i="2" a="1"/>
  <c r="G7360" i="2"/>
  <c r="G7361" i="2" a="1"/>
  <c r="G7361" i="2"/>
  <c r="G7362" i="2" a="1"/>
  <c r="G7362" i="2"/>
  <c r="G7363" i="2" a="1"/>
  <c r="G7363" i="2"/>
  <c r="G7364" i="2" a="1"/>
  <c r="G7364" i="2"/>
  <c r="G7365" i="2" a="1"/>
  <c r="G7365" i="2" s="1"/>
  <c r="G7366" i="2" a="1"/>
  <c r="G7366" i="2"/>
  <c r="G7367" i="2" a="1"/>
  <c r="G7367" i="2" s="1"/>
  <c r="G7368" i="2" a="1"/>
  <c r="G7368" i="2"/>
  <c r="G7369" i="2" a="1"/>
  <c r="G7369" i="2"/>
  <c r="G7370" i="2" a="1"/>
  <c r="G7370" i="2"/>
  <c r="G7371" i="2" a="1"/>
  <c r="G7371" i="2"/>
  <c r="G7372" i="2" a="1"/>
  <c r="G7372" i="2"/>
  <c r="G7373" i="2" a="1"/>
  <c r="G7373" i="2"/>
  <c r="G7374" i="2" a="1"/>
  <c r="G7374" i="2"/>
  <c r="G7375" i="2" a="1"/>
  <c r="G7375" i="2" s="1"/>
  <c r="G7376" i="2" a="1"/>
  <c r="G7376" i="2"/>
  <c r="G7377" i="2" a="1"/>
  <c r="G7377" i="2"/>
  <c r="G7378" i="2" a="1"/>
  <c r="G7378" i="2"/>
  <c r="G7379" i="2" a="1"/>
  <c r="G7379" i="2"/>
  <c r="G7380" i="2" a="1"/>
  <c r="G7380" i="2"/>
  <c r="G7381" i="2" a="1"/>
  <c r="G7381" i="2"/>
  <c r="G7382" i="2" a="1"/>
  <c r="G7382" i="2" s="1"/>
  <c r="G7383" i="2" a="1"/>
  <c r="G7383" i="2" s="1"/>
  <c r="G7384" i="2" a="1"/>
  <c r="G7384" i="2"/>
  <c r="G7385" i="2" a="1"/>
  <c r="G7385" i="2"/>
  <c r="G7386" i="2" a="1"/>
  <c r="G7386" i="2"/>
  <c r="G7387" i="2" a="1"/>
  <c r="G7387" i="2"/>
  <c r="G7388" i="2" a="1"/>
  <c r="G7388" i="2"/>
  <c r="G7389" i="2" a="1"/>
  <c r="G7389" i="2"/>
  <c r="G7390" i="2" a="1"/>
  <c r="G7390" i="2"/>
  <c r="G7391" i="2" a="1"/>
  <c r="G7391" i="2" s="1"/>
  <c r="G7392" i="2" a="1"/>
  <c r="G7392" i="2"/>
  <c r="G7393" i="2" a="1"/>
  <c r="G7393" i="2"/>
  <c r="G7394" i="2" a="1"/>
  <c r="G7394" i="2"/>
  <c r="G7395" i="2" a="1"/>
  <c r="G7395" i="2"/>
  <c r="G7396" i="2" a="1"/>
  <c r="G7396" i="2"/>
  <c r="G7397" i="2" a="1"/>
  <c r="G7397" i="2"/>
  <c r="G7398" i="2" a="1"/>
  <c r="G7398" i="2"/>
  <c r="G7399" i="2" a="1"/>
  <c r="G7399" i="2" s="1"/>
  <c r="G7400" i="2" a="1"/>
  <c r="G7400" i="2"/>
  <c r="G7401" i="2" a="1"/>
  <c r="G7401" i="2"/>
  <c r="G7402" i="2" a="1"/>
  <c r="G7402" i="2"/>
  <c r="G7403" i="2" a="1"/>
  <c r="G7403" i="2"/>
  <c r="G7404" i="2" a="1"/>
  <c r="G7404" i="2"/>
  <c r="G7405" i="2" a="1"/>
  <c r="G7405" i="2"/>
  <c r="G7406" i="2" a="1"/>
  <c r="G7406" i="2"/>
  <c r="G7407" i="2" a="1"/>
  <c r="G7407" i="2" s="1"/>
  <c r="G7408" i="2" a="1"/>
  <c r="G7408" i="2" s="1"/>
  <c r="G7409" i="2" a="1"/>
  <c r="G7409" i="2"/>
  <c r="G7410" i="2" a="1"/>
  <c r="G7410" i="2"/>
  <c r="G7411" i="2" a="1"/>
  <c r="G7411" i="2"/>
  <c r="G7412" i="2" a="1"/>
  <c r="G7412" i="2"/>
  <c r="G7413" i="2" a="1"/>
  <c r="G7413" i="2"/>
  <c r="G7414" i="2" a="1"/>
  <c r="G7414" i="2"/>
  <c r="G7415" i="2" a="1"/>
  <c r="G7415" i="2" s="1"/>
  <c r="G7416" i="2" a="1"/>
  <c r="G7416" i="2"/>
  <c r="G7417" i="2" a="1"/>
  <c r="G7417" i="2"/>
  <c r="G7418" i="2" a="1"/>
  <c r="G7418" i="2"/>
  <c r="G7419" i="2" a="1"/>
  <c r="G7419" i="2"/>
  <c r="G7420" i="2" a="1"/>
  <c r="G7420" i="2"/>
  <c r="G7421" i="2" a="1"/>
  <c r="G7421" i="2"/>
  <c r="G7422" i="2" a="1"/>
  <c r="G7422" i="2"/>
  <c r="G7423" i="2" a="1"/>
  <c r="G7423" i="2" s="1"/>
  <c r="G7424" i="2" a="1"/>
  <c r="G7424" i="2"/>
  <c r="G7425" i="2" a="1"/>
  <c r="G7425" i="2" s="1"/>
  <c r="G7426" i="2" a="1"/>
  <c r="G7426" i="2"/>
  <c r="G7427" i="2" a="1"/>
  <c r="G7427" i="2"/>
  <c r="G7428" i="2" a="1"/>
  <c r="G7428" i="2"/>
  <c r="G7429" i="2" a="1"/>
  <c r="G7429" i="2"/>
  <c r="G7430" i="2" a="1"/>
  <c r="G7430" i="2"/>
  <c r="G7431" i="2" a="1"/>
  <c r="G7431" i="2" s="1"/>
  <c r="G7432" i="2" a="1"/>
  <c r="G7432" i="2"/>
  <c r="G7433" i="2" a="1"/>
  <c r="G7433" i="2"/>
  <c r="G7434" i="2" a="1"/>
  <c r="G7434" i="2"/>
  <c r="G7435" i="2" a="1"/>
  <c r="G7435" i="2"/>
  <c r="G7436" i="2" a="1"/>
  <c r="G7436" i="2"/>
  <c r="G7437" i="2" a="1"/>
  <c r="G7437" i="2"/>
  <c r="G7438" i="2" a="1"/>
  <c r="G7438" i="2"/>
  <c r="G7439" i="2" a="1"/>
  <c r="G7439" i="2" s="1"/>
  <c r="G7440" i="2" a="1"/>
  <c r="G7440" i="2"/>
  <c r="G7441" i="2" a="1"/>
  <c r="G7441" i="2"/>
  <c r="G7442" i="2" a="1"/>
  <c r="G7442" i="2" s="1"/>
  <c r="G7443" i="2" a="1"/>
  <c r="G7443" i="2"/>
  <c r="G7444" i="2" a="1"/>
  <c r="G7444" i="2"/>
  <c r="G7445" i="2" a="1"/>
  <c r="G7445" i="2"/>
  <c r="G7446" i="2" a="1"/>
  <c r="G7446" i="2"/>
  <c r="G7447" i="2" a="1"/>
  <c r="G7447" i="2" s="1"/>
  <c r="G7448" i="2" a="1"/>
  <c r="G7448" i="2"/>
  <c r="G7449" i="2" a="1"/>
  <c r="G7449" i="2"/>
  <c r="G7450" i="2" a="1"/>
  <c r="G7450" i="2"/>
  <c r="G7451" i="2" a="1"/>
  <c r="G7451" i="2"/>
  <c r="G7452" i="2" a="1"/>
  <c r="G7452" i="2"/>
  <c r="G7453" i="2" a="1"/>
  <c r="G7453" i="2"/>
  <c r="G7454" i="2" a="1"/>
  <c r="G7454" i="2"/>
  <c r="G7455" i="2" a="1"/>
  <c r="G7455" i="2" s="1"/>
  <c r="G7456" i="2" a="1"/>
  <c r="G7456" i="2"/>
  <c r="G7457" i="2" a="1"/>
  <c r="G7457" i="2"/>
  <c r="G7458" i="2" a="1"/>
  <c r="G7458" i="2"/>
  <c r="G7459" i="2" a="1"/>
  <c r="G7459" i="2" s="1"/>
  <c r="G7460" i="2" a="1"/>
  <c r="G7460" i="2"/>
  <c r="G7461" i="2" a="1"/>
  <c r="G7461" i="2"/>
  <c r="G7462" i="2" a="1"/>
  <c r="G7462" i="2"/>
  <c r="G7463" i="2" a="1"/>
  <c r="G7463" i="2" s="1"/>
  <c r="G7464" i="2" a="1"/>
  <c r="G7464" i="2"/>
  <c r="G7465" i="2" a="1"/>
  <c r="G7465" i="2"/>
  <c r="G7466" i="2" a="1"/>
  <c r="G7466" i="2"/>
  <c r="G7467" i="2" a="1"/>
  <c r="G7467" i="2"/>
  <c r="G7468" i="2" a="1"/>
  <c r="G7468" i="2"/>
  <c r="G7469" i="2" a="1"/>
  <c r="G7469" i="2"/>
  <c r="G7470" i="2" a="1"/>
  <c r="G7470" i="2"/>
  <c r="G7471" i="2" a="1"/>
  <c r="G7471" i="2" s="1"/>
  <c r="G7472" i="2" a="1"/>
  <c r="G7472" i="2"/>
  <c r="G7473" i="2" a="1"/>
  <c r="G7473" i="2"/>
  <c r="G7474" i="2" a="1"/>
  <c r="G7474" i="2"/>
  <c r="G7475" i="2" a="1"/>
  <c r="G7475" i="2"/>
  <c r="G7476" i="2" a="1"/>
  <c r="G7476" i="2" s="1"/>
  <c r="G7477" i="2" a="1"/>
  <c r="G7477" i="2"/>
  <c r="G7478" i="2" a="1"/>
  <c r="G7478" i="2"/>
  <c r="G7479" i="2" a="1"/>
  <c r="G7479" i="2" s="1"/>
  <c r="G7480" i="2" a="1"/>
  <c r="G7480" i="2"/>
  <c r="G7481" i="2" a="1"/>
  <c r="G7481" i="2"/>
  <c r="G7482" i="2" a="1"/>
  <c r="G7482" i="2"/>
  <c r="G7483" i="2" a="1"/>
  <c r="G7483" i="2"/>
  <c r="G7484" i="2" a="1"/>
  <c r="G7484" i="2"/>
  <c r="G7485" i="2" a="1"/>
  <c r="G7485" i="2"/>
  <c r="G7486" i="2" a="1"/>
  <c r="G7486" i="2"/>
  <c r="G7487" i="2" a="1"/>
  <c r="G7487" i="2" s="1"/>
  <c r="G7488" i="2" a="1"/>
  <c r="G7488" i="2"/>
  <c r="G7489" i="2" a="1"/>
  <c r="G7489" i="2"/>
  <c r="G7490" i="2" a="1"/>
  <c r="G7490" i="2"/>
  <c r="G7491" i="2" a="1"/>
  <c r="G7491" i="2"/>
  <c r="G7492" i="2" a="1"/>
  <c r="G7492" i="2"/>
  <c r="G7493" i="2" a="1"/>
  <c r="G7493" i="2" s="1"/>
  <c r="G7494" i="2" a="1"/>
  <c r="G7494" i="2"/>
  <c r="G7495" i="2" a="1"/>
  <c r="G7495" i="2" s="1"/>
  <c r="G7496" i="2" a="1"/>
  <c r="G7496" i="2"/>
  <c r="G7497" i="2" a="1"/>
  <c r="G7497" i="2"/>
  <c r="G7498" i="2" a="1"/>
  <c r="G7498" i="2"/>
  <c r="G7499" i="2" a="1"/>
  <c r="G7499" i="2"/>
  <c r="G7500" i="2" a="1"/>
  <c r="G7500" i="2"/>
  <c r="G7501" i="2" a="1"/>
  <c r="G7501" i="2"/>
  <c r="G7502" i="2" a="1"/>
  <c r="G7502" i="2"/>
  <c r="G7503" i="2" a="1"/>
  <c r="G7503" i="2" s="1"/>
  <c r="G7504" i="2" a="1"/>
  <c r="G7504" i="2"/>
  <c r="G7505" i="2" a="1"/>
  <c r="G7505" i="2"/>
  <c r="G7506" i="2" a="1"/>
  <c r="G7506" i="2"/>
  <c r="G7507" i="2" a="1"/>
  <c r="G7507" i="2"/>
  <c r="G7508" i="2" a="1"/>
  <c r="G7508" i="2"/>
  <c r="G7509" i="2" a="1"/>
  <c r="G7509" i="2"/>
  <c r="G7510" i="2" a="1"/>
  <c r="G7510" i="2" s="1"/>
  <c r="G7511" i="2" a="1"/>
  <c r="G7511" i="2" s="1"/>
  <c r="G7512" i="2" a="1"/>
  <c r="G7512" i="2"/>
  <c r="G7513" i="2" a="1"/>
  <c r="G7513" i="2"/>
  <c r="G7514" i="2" a="1"/>
  <c r="G7514" i="2"/>
  <c r="G7515" i="2" a="1"/>
  <c r="G7515" i="2"/>
  <c r="G7516" i="2" a="1"/>
  <c r="G7516" i="2"/>
  <c r="G7517" i="2" a="1"/>
  <c r="G7517" i="2"/>
  <c r="G7518" i="2" a="1"/>
  <c r="G7518" i="2"/>
  <c r="G7519" i="2" a="1"/>
  <c r="G7519" i="2" s="1"/>
  <c r="G7520" i="2" a="1"/>
  <c r="G7520" i="2"/>
  <c r="G7521" i="2" a="1"/>
  <c r="G7521" i="2"/>
  <c r="G7522" i="2" a="1"/>
  <c r="G7522" i="2"/>
  <c r="G7523" i="2" a="1"/>
  <c r="G7523" i="2"/>
  <c r="G7524" i="2" a="1"/>
  <c r="G7524" i="2"/>
  <c r="G7525" i="2" a="1"/>
  <c r="G7525" i="2"/>
  <c r="G7526" i="2" a="1"/>
  <c r="G7526" i="2"/>
  <c r="G7527" i="2" a="1"/>
  <c r="G7527" i="2" s="1"/>
  <c r="G7528" i="2" a="1"/>
  <c r="G7528" i="2"/>
  <c r="G7529" i="2" a="1"/>
  <c r="G7529" i="2"/>
  <c r="G7530" i="2" a="1"/>
  <c r="G7530" i="2"/>
  <c r="G7531" i="2" a="1"/>
  <c r="G7531" i="2"/>
  <c r="G7532" i="2" a="1"/>
  <c r="G7532" i="2"/>
  <c r="G7533" i="2" a="1"/>
  <c r="G7533" i="2"/>
  <c r="G7534" i="2" a="1"/>
  <c r="G7534" i="2"/>
  <c r="G7535" i="2" a="1"/>
  <c r="G7535" i="2" s="1"/>
  <c r="G7536" i="2" a="1"/>
  <c r="G7536" i="2" s="1"/>
  <c r="G7537" i="2" a="1"/>
  <c r="G7537" i="2"/>
  <c r="G7538" i="2" a="1"/>
  <c r="G7538" i="2"/>
  <c r="G7539" i="2" a="1"/>
  <c r="G7539" i="2"/>
  <c r="G7540" i="2" a="1"/>
  <c r="G7540" i="2"/>
  <c r="G7541" i="2" a="1"/>
  <c r="G7541" i="2"/>
  <c r="G7542" i="2" a="1"/>
  <c r="G7542" i="2"/>
  <c r="G7543" i="2" a="1"/>
  <c r="G7543" i="2" s="1"/>
  <c r="G7544" i="2" a="1"/>
  <c r="G7544" i="2"/>
  <c r="G7545" i="2" a="1"/>
  <c r="G7545" i="2"/>
  <c r="G7546" i="2" a="1"/>
  <c r="G7546" i="2"/>
  <c r="G7547" i="2" a="1"/>
  <c r="G7547" i="2"/>
  <c r="G7548" i="2" a="1"/>
  <c r="G7548" i="2"/>
  <c r="G7549" i="2" a="1"/>
  <c r="G7549" i="2"/>
  <c r="G7550" i="2" a="1"/>
  <c r="G7550" i="2"/>
  <c r="G7551" i="2" a="1"/>
  <c r="G7551" i="2" s="1"/>
  <c r="G7552" i="2" a="1"/>
  <c r="G7552" i="2"/>
  <c r="G7553" i="2" a="1"/>
  <c r="G7553" i="2" s="1"/>
  <c r="G7554" i="2" a="1"/>
  <c r="G7554" i="2"/>
  <c r="G7555" i="2" a="1"/>
  <c r="G7555" i="2"/>
  <c r="G7556" i="2" a="1"/>
  <c r="G7556" i="2"/>
  <c r="G7557" i="2" a="1"/>
  <c r="G7557" i="2"/>
  <c r="G7558" i="2" a="1"/>
  <c r="G7558" i="2"/>
  <c r="G7559" i="2" a="1"/>
  <c r="G7559" i="2" s="1"/>
  <c r="G7560" i="2" a="1"/>
  <c r="G7560" i="2"/>
  <c r="G7561" i="2" a="1"/>
  <c r="G7561" i="2"/>
  <c r="G7562" i="2" a="1"/>
  <c r="G7562" i="2"/>
  <c r="G7563" i="2" a="1"/>
  <c r="G7563" i="2"/>
  <c r="G7564" i="2" a="1"/>
  <c r="G7564" i="2"/>
  <c r="G7565" i="2" a="1"/>
  <c r="G7565" i="2"/>
  <c r="G7566" i="2" a="1"/>
  <c r="G7566" i="2"/>
  <c r="G7567" i="2" a="1"/>
  <c r="G7567" i="2" s="1"/>
  <c r="G7568" i="2" a="1"/>
  <c r="G7568" i="2"/>
  <c r="G7569" i="2" a="1"/>
  <c r="G7569" i="2"/>
  <c r="G7570" i="2" a="1"/>
  <c r="G7570" i="2" s="1"/>
  <c r="G7571" i="2" a="1"/>
  <c r="G7571" i="2"/>
  <c r="G7572" i="2" a="1"/>
  <c r="G7572" i="2"/>
  <c r="G7573" i="2" a="1"/>
  <c r="G7573" i="2"/>
  <c r="G7574" i="2" a="1"/>
  <c r="G7574" i="2"/>
  <c r="G7575" i="2" a="1"/>
  <c r="G7575" i="2" s="1"/>
  <c r="G7576" i="2" a="1"/>
  <c r="G7576" i="2"/>
  <c r="G7577" i="2" a="1"/>
  <c r="G7577" i="2"/>
  <c r="G7578" i="2" a="1"/>
  <c r="G7578" i="2"/>
  <c r="G7579" i="2" a="1"/>
  <c r="G7579" i="2"/>
  <c r="G7580" i="2" a="1"/>
  <c r="G7580" i="2"/>
  <c r="G7581" i="2" a="1"/>
  <c r="G7581" i="2"/>
  <c r="G7582" i="2" a="1"/>
  <c r="G7582" i="2"/>
  <c r="G7583" i="2" a="1"/>
  <c r="G7583" i="2" s="1"/>
  <c r="G7584" i="2" a="1"/>
  <c r="G7584" i="2"/>
  <c r="G7585" i="2" a="1"/>
  <c r="G7585" i="2"/>
  <c r="G7586" i="2" a="1"/>
  <c r="G7586" i="2"/>
  <c r="G7587" i="2" a="1"/>
  <c r="G7587" i="2" s="1"/>
  <c r="G7588" i="2" a="1"/>
  <c r="G7588" i="2"/>
  <c r="G7589" i="2" a="1"/>
  <c r="G7589" i="2"/>
  <c r="G7590" i="2" a="1"/>
  <c r="G7590" i="2"/>
  <c r="G7591" i="2" a="1"/>
  <c r="G7591" i="2" s="1"/>
  <c r="G7592" i="2" a="1"/>
  <c r="G7592" i="2"/>
  <c r="G7593" i="2" a="1"/>
  <c r="G7593" i="2"/>
  <c r="G7594" i="2" a="1"/>
  <c r="G7594" i="2"/>
  <c r="G7595" i="2" a="1"/>
  <c r="G7595" i="2"/>
  <c r="G7596" i="2" a="1"/>
  <c r="G7596" i="2"/>
  <c r="G7597" i="2" a="1"/>
  <c r="G7597" i="2"/>
  <c r="G7598" i="2" a="1"/>
  <c r="G7598" i="2"/>
  <c r="G7599" i="2" a="1"/>
  <c r="G7599" i="2" s="1"/>
  <c r="G7600" i="2" a="1"/>
  <c r="G7600" i="2"/>
  <c r="G7601" i="2" a="1"/>
  <c r="G7601" i="2"/>
  <c r="G7602" i="2" a="1"/>
  <c r="G7602" i="2"/>
  <c r="G7603" i="2" a="1"/>
  <c r="G7603" i="2"/>
  <c r="G7604" i="2" a="1"/>
  <c r="G7604" i="2" s="1"/>
  <c r="G7605" i="2" a="1"/>
  <c r="G7605" i="2"/>
  <c r="G7606" i="2" a="1"/>
  <c r="G7606" i="2"/>
  <c r="G7607" i="2" a="1"/>
  <c r="G7607" i="2" s="1"/>
  <c r="G7608" i="2" a="1"/>
  <c r="G7608" i="2"/>
  <c r="G7609" i="2" a="1"/>
  <c r="G7609" i="2"/>
  <c r="G7610" i="2" a="1"/>
  <c r="G7610" i="2"/>
  <c r="G7611" i="2" a="1"/>
  <c r="G7611" i="2"/>
  <c r="G7612" i="2" a="1"/>
  <c r="G7612" i="2"/>
  <c r="G7613" i="2" a="1"/>
  <c r="G7613" i="2"/>
  <c r="G7614" i="2" a="1"/>
  <c r="G7614" i="2"/>
  <c r="G7615" i="2" a="1"/>
  <c r="G7615" i="2" s="1"/>
  <c r="G7616" i="2" a="1"/>
  <c r="G7616" i="2"/>
  <c r="G7617" i="2" a="1"/>
  <c r="G7617" i="2"/>
  <c r="G7618" i="2" a="1"/>
  <c r="G7618" i="2"/>
  <c r="G7619" i="2" a="1"/>
  <c r="G7619" i="2"/>
  <c r="G7620" i="2" a="1"/>
  <c r="G7620" i="2"/>
  <c r="G7621" i="2" a="1"/>
  <c r="G7621" i="2" s="1"/>
  <c r="G7622" i="2" a="1"/>
  <c r="G7622" i="2"/>
  <c r="G7623" i="2" a="1"/>
  <c r="G7623" i="2" s="1"/>
  <c r="G7624" i="2" a="1"/>
  <c r="G7624" i="2"/>
  <c r="G7625" i="2" a="1"/>
  <c r="G7625" i="2"/>
  <c r="G7626" i="2" a="1"/>
  <c r="G7626" i="2"/>
  <c r="G7627" i="2" a="1"/>
  <c r="G7627" i="2"/>
  <c r="G7628" i="2" a="1"/>
  <c r="G7628" i="2"/>
  <c r="G7629" i="2" a="1"/>
  <c r="G7629" i="2"/>
  <c r="G7630" i="2" a="1"/>
  <c r="G7630" i="2"/>
  <c r="G7631" i="2" a="1"/>
  <c r="G7631" i="2" s="1"/>
  <c r="G7632" i="2" a="1"/>
  <c r="G7632" i="2"/>
  <c r="G7633" i="2" a="1"/>
  <c r="G7633" i="2"/>
  <c r="G7634" i="2" a="1"/>
  <c r="G7634" i="2"/>
  <c r="G7635" i="2" a="1"/>
  <c r="G7635" i="2"/>
  <c r="G7636" i="2" a="1"/>
  <c r="G7636" i="2"/>
  <c r="G7637" i="2" a="1"/>
  <c r="G7637" i="2"/>
  <c r="G7638" i="2" a="1"/>
  <c r="G7638" i="2" s="1"/>
  <c r="G7639" i="2" a="1"/>
  <c r="G7639" i="2" s="1"/>
  <c r="G7640" i="2" a="1"/>
  <c r="G7640" i="2"/>
  <c r="G7641" i="2" a="1"/>
  <c r="G7641" i="2"/>
  <c r="G7642" i="2" a="1"/>
  <c r="G7642" i="2"/>
  <c r="G7643" i="2" a="1"/>
  <c r="G7643" i="2"/>
  <c r="G7644" i="2" a="1"/>
  <c r="G7644" i="2"/>
  <c r="G7645" i="2" a="1"/>
  <c r="G7645" i="2"/>
  <c r="G7646" i="2" a="1"/>
  <c r="G7646" i="2"/>
  <c r="G7647" i="2" a="1"/>
  <c r="G7647" i="2" s="1"/>
  <c r="G7648" i="2" a="1"/>
  <c r="G7648" i="2"/>
  <c r="G7649" i="2" a="1"/>
  <c r="G7649" i="2"/>
  <c r="G7650" i="2" a="1"/>
  <c r="G7650" i="2"/>
  <c r="G7651" i="2" a="1"/>
  <c r="G7651" i="2"/>
  <c r="G7652" i="2" a="1"/>
  <c r="G7652" i="2"/>
  <c r="G7653" i="2" a="1"/>
  <c r="G7653" i="2"/>
  <c r="G7654" i="2" a="1"/>
  <c r="G7654" i="2"/>
  <c r="G7655" i="2" a="1"/>
  <c r="G7655" i="2" s="1"/>
  <c r="G7656" i="2" a="1"/>
  <c r="G7656" i="2"/>
  <c r="G7657" i="2" a="1"/>
  <c r="G7657" i="2"/>
  <c r="G7658" i="2" a="1"/>
  <c r="G7658" i="2"/>
  <c r="G7659" i="2" a="1"/>
  <c r="G7659" i="2"/>
  <c r="G7660" i="2" a="1"/>
  <c r="G7660" i="2"/>
  <c r="G7661" i="2" a="1"/>
  <c r="G7661" i="2"/>
  <c r="G7662" i="2" a="1"/>
  <c r="G7662" i="2"/>
  <c r="G7663" i="2" a="1"/>
  <c r="G7663" i="2" s="1"/>
  <c r="G7664" i="2" a="1"/>
  <c r="G7664" i="2" s="1"/>
  <c r="G7665" i="2" a="1"/>
  <c r="G7665" i="2"/>
  <c r="G7666" i="2" a="1"/>
  <c r="G7666" i="2"/>
  <c r="G7667" i="2" a="1"/>
  <c r="G7667" i="2"/>
  <c r="G7668" i="2" a="1"/>
  <c r="G7668" i="2"/>
  <c r="G7669" i="2" a="1"/>
  <c r="G7669" i="2"/>
  <c r="G7670" i="2" a="1"/>
  <c r="G7670" i="2"/>
  <c r="G7671" i="2" a="1"/>
  <c r="G7671" i="2" s="1"/>
  <c r="G7672" i="2" a="1"/>
  <c r="G7672" i="2"/>
  <c r="G7673" i="2" a="1"/>
  <c r="G7673" i="2"/>
  <c r="G7674" i="2" a="1"/>
  <c r="G7674" i="2"/>
  <c r="G7675" i="2" a="1"/>
  <c r="G7675" i="2"/>
  <c r="G7676" i="2" a="1"/>
  <c r="G7676" i="2"/>
  <c r="G7677" i="2" a="1"/>
  <c r="G7677" i="2"/>
  <c r="G7678" i="2" a="1"/>
  <c r="G7678" i="2"/>
  <c r="G7679" i="2" a="1"/>
  <c r="G7679" i="2" s="1"/>
  <c r="G7680" i="2" a="1"/>
  <c r="G7680" i="2"/>
  <c r="G7681" i="2" a="1"/>
  <c r="G7681" i="2" s="1"/>
  <c r="G7682" i="2" a="1"/>
  <c r="G7682" i="2"/>
  <c r="G7683" i="2" a="1"/>
  <c r="G7683" i="2"/>
  <c r="G7684" i="2" a="1"/>
  <c r="G7684" i="2"/>
  <c r="G7685" i="2" a="1"/>
  <c r="G7685" i="2"/>
  <c r="G7686" i="2" a="1"/>
  <c r="G7686" i="2"/>
  <c r="G7687" i="2" a="1"/>
  <c r="G7687" i="2" s="1"/>
  <c r="G7688" i="2" a="1"/>
  <c r="G7688" i="2"/>
  <c r="G7689" i="2" a="1"/>
  <c r="G7689" i="2"/>
  <c r="G7690" i="2" a="1"/>
  <c r="G7690" i="2"/>
  <c r="G7691" i="2" a="1"/>
  <c r="G7691" i="2"/>
  <c r="G7692" i="2" a="1"/>
  <c r="G7692" i="2"/>
  <c r="G7693" i="2" a="1"/>
  <c r="G7693" i="2"/>
  <c r="G7694" i="2" a="1"/>
  <c r="G7694" i="2"/>
  <c r="G7695" i="2" a="1"/>
  <c r="G7695" i="2" s="1"/>
  <c r="G7696" i="2" a="1"/>
  <c r="G7696" i="2"/>
  <c r="G7697" i="2" a="1"/>
  <c r="G7697" i="2"/>
  <c r="G7698" i="2" a="1"/>
  <c r="G7698" i="2" s="1"/>
  <c r="G7699" i="2" a="1"/>
  <c r="G7699" i="2"/>
  <c r="G7700" i="2" a="1"/>
  <c r="G7700" i="2"/>
  <c r="G7701" i="2" a="1"/>
  <c r="G7701" i="2"/>
  <c r="G7702" i="2" a="1"/>
  <c r="G7702" i="2"/>
  <c r="G7703" i="2" a="1"/>
  <c r="G7703" i="2" s="1"/>
  <c r="G7704" i="2" a="1"/>
  <c r="G7704" i="2"/>
  <c r="G7705" i="2" a="1"/>
  <c r="G7705" i="2"/>
  <c r="G7706" i="2" a="1"/>
  <c r="G7706" i="2"/>
  <c r="G7707" i="2" a="1"/>
  <c r="G7707" i="2"/>
  <c r="G7708" i="2" a="1"/>
  <c r="G7708" i="2"/>
  <c r="G7709" i="2" a="1"/>
  <c r="G7709" i="2"/>
  <c r="G7710" i="2" a="1"/>
  <c r="G7710" i="2"/>
  <c r="G7711" i="2" a="1"/>
  <c r="G7711" i="2" s="1"/>
  <c r="G7712" i="2" a="1"/>
  <c r="G7712" i="2"/>
  <c r="G7713" i="2" a="1"/>
  <c r="G7713" i="2"/>
  <c r="G7714" i="2" a="1"/>
  <c r="G7714" i="2"/>
  <c r="G7715" i="2" a="1"/>
  <c r="G7715" i="2" s="1"/>
  <c r="G7716" i="2" a="1"/>
  <c r="G7716" i="2"/>
  <c r="G7717" i="2" a="1"/>
  <c r="G7717" i="2"/>
  <c r="G7718" i="2" a="1"/>
  <c r="G7718" i="2"/>
  <c r="G7719" i="2" a="1"/>
  <c r="G7719" i="2" s="1"/>
  <c r="G7720" i="2" a="1"/>
  <c r="G7720" i="2"/>
  <c r="G7721" i="2" a="1"/>
  <c r="G7721" i="2"/>
  <c r="G7722" i="2" a="1"/>
  <c r="G7722" i="2"/>
  <c r="G7723" i="2" a="1"/>
  <c r="G7723" i="2"/>
  <c r="G7724" i="2" a="1"/>
  <c r="G7724" i="2"/>
  <c r="G7725" i="2" a="1"/>
  <c r="G7725" i="2"/>
  <c r="G7726" i="2" a="1"/>
  <c r="G7726" i="2"/>
  <c r="G7727" i="2" a="1"/>
  <c r="G7727" i="2" s="1"/>
  <c r="G7728" i="2" a="1"/>
  <c r="G7728" i="2"/>
  <c r="G7729" i="2" a="1"/>
  <c r="G7729" i="2"/>
  <c r="G7730" i="2" a="1"/>
  <c r="G7730" i="2"/>
  <c r="G7731" i="2" a="1"/>
  <c r="G7731" i="2"/>
  <c r="G7732" i="2" a="1"/>
  <c r="G7732" i="2" s="1"/>
  <c r="G7733" i="2" a="1"/>
  <c r="G7733" i="2"/>
  <c r="G7734" i="2" a="1"/>
  <c r="G7734" i="2"/>
  <c r="G7735" i="2" a="1"/>
  <c r="G7735" i="2" s="1"/>
  <c r="G7736" i="2" a="1"/>
  <c r="G7736" i="2"/>
  <c r="G7737" i="2" a="1"/>
  <c r="G7737" i="2"/>
  <c r="G7738" i="2" a="1"/>
  <c r="G7738" i="2"/>
  <c r="G7739" i="2" a="1"/>
  <c r="G7739" i="2"/>
  <c r="G7740" i="2" a="1"/>
  <c r="G7740" i="2"/>
  <c r="G7741" i="2" a="1"/>
  <c r="G7741" i="2"/>
  <c r="G7742" i="2" a="1"/>
  <c r="G7742" i="2"/>
  <c r="G7743" i="2" a="1"/>
  <c r="G7743" i="2" s="1"/>
  <c r="G7744" i="2" a="1"/>
  <c r="G7744" i="2"/>
  <c r="G7745" i="2" a="1"/>
  <c r="G7745" i="2"/>
  <c r="G7746" i="2" a="1"/>
  <c r="G7746" i="2"/>
  <c r="G7747" i="2" a="1"/>
  <c r="G7747" i="2"/>
  <c r="G7748" i="2" a="1"/>
  <c r="G7748" i="2"/>
  <c r="G7749" i="2" a="1"/>
  <c r="G7749" i="2" s="1"/>
  <c r="G7750" i="2" a="1"/>
  <c r="G7750" i="2"/>
  <c r="G7751" i="2" a="1"/>
  <c r="G7751" i="2" s="1"/>
  <c r="G7752" i="2" a="1"/>
  <c r="G7752" i="2"/>
  <c r="G7753" i="2" a="1"/>
  <c r="G7753" i="2"/>
  <c r="G7754" i="2" a="1"/>
  <c r="G7754" i="2"/>
  <c r="G7755" i="2" a="1"/>
  <c r="G7755" i="2"/>
  <c r="G7756" i="2" a="1"/>
  <c r="G7756" i="2"/>
  <c r="G7757" i="2" a="1"/>
  <c r="G7757" i="2"/>
  <c r="G7758" i="2" a="1"/>
  <c r="G7758" i="2"/>
  <c r="G7759" i="2" a="1"/>
  <c r="G7759" i="2" s="1"/>
  <c r="G7760" i="2" a="1"/>
  <c r="G7760" i="2"/>
  <c r="G7761" i="2" a="1"/>
  <c r="G7761" i="2"/>
  <c r="G7762" i="2" a="1"/>
  <c r="G7762" i="2"/>
  <c r="G7763" i="2" a="1"/>
  <c r="G7763" i="2"/>
  <c r="G7764" i="2" a="1"/>
  <c r="G7764" i="2"/>
  <c r="G7765" i="2" a="1"/>
  <c r="G7765" i="2"/>
  <c r="G7766" i="2" a="1"/>
  <c r="G7766" i="2" s="1"/>
  <c r="G7767" i="2" a="1"/>
  <c r="G7767" i="2" s="1"/>
  <c r="G7768" i="2" a="1"/>
  <c r="G7768" i="2"/>
  <c r="G7769" i="2" a="1"/>
  <c r="G7769" i="2"/>
  <c r="G7770" i="2" a="1"/>
  <c r="G7770" i="2"/>
  <c r="G7771" i="2" a="1"/>
  <c r="G7771" i="2"/>
  <c r="G7772" i="2" a="1"/>
  <c r="G7772" i="2"/>
  <c r="G7773" i="2" a="1"/>
  <c r="G7773" i="2"/>
  <c r="G7774" i="2" a="1"/>
  <c r="G7774" i="2"/>
  <c r="G7775" i="2" a="1"/>
  <c r="G7775" i="2" s="1"/>
  <c r="G7776" i="2" a="1"/>
  <c r="G7776" i="2"/>
  <c r="G7777" i="2" a="1"/>
  <c r="G7777" i="2"/>
  <c r="G7778" i="2" a="1"/>
  <c r="G7778" i="2"/>
  <c r="G7779" i="2" a="1"/>
  <c r="G7779" i="2"/>
  <c r="G7780" i="2" a="1"/>
  <c r="G7780" i="2"/>
  <c r="G7781" i="2" a="1"/>
  <c r="G7781" i="2"/>
  <c r="G7782" i="2" a="1"/>
  <c r="G7782" i="2"/>
  <c r="G7783" i="2" a="1"/>
  <c r="G7783" i="2" s="1"/>
  <c r="G7784" i="2" a="1"/>
  <c r="G7784" i="2"/>
  <c r="G7785" i="2" a="1"/>
  <c r="G7785" i="2"/>
  <c r="G7786" i="2" a="1"/>
  <c r="G7786" i="2"/>
  <c r="G7787" i="2" a="1"/>
  <c r="G7787" i="2"/>
  <c r="G7788" i="2" a="1"/>
  <c r="G7788" i="2"/>
  <c r="G7789" i="2" a="1"/>
  <c r="G7789" i="2"/>
  <c r="G7790" i="2" a="1"/>
  <c r="G7790" i="2"/>
  <c r="G7791" i="2" a="1"/>
  <c r="G7791" i="2" s="1"/>
  <c r="G7792" i="2" a="1"/>
  <c r="G7792" i="2" s="1"/>
  <c r="G7793" i="2" a="1"/>
  <c r="G7793" i="2"/>
  <c r="G7794" i="2" a="1"/>
  <c r="G7794" i="2"/>
  <c r="G7795" i="2" a="1"/>
  <c r="G7795" i="2"/>
  <c r="G7796" i="2" a="1"/>
  <c r="G7796" i="2"/>
  <c r="G7797" i="2" a="1"/>
  <c r="G7797" i="2"/>
  <c r="G7798" i="2" a="1"/>
  <c r="G7798" i="2"/>
  <c r="G7799" i="2" a="1"/>
  <c r="G7799" i="2" s="1"/>
  <c r="G7800" i="2" a="1"/>
  <c r="G7800" i="2"/>
  <c r="G7801" i="2" a="1"/>
  <c r="G7801" i="2"/>
  <c r="G7802" i="2" a="1"/>
  <c r="G7802" i="2"/>
  <c r="G7803" i="2" a="1"/>
  <c r="G7803" i="2"/>
  <c r="G7804" i="2" a="1"/>
  <c r="G7804" i="2"/>
  <c r="G7805" i="2" a="1"/>
  <c r="G7805" i="2"/>
  <c r="G7806" i="2" a="1"/>
  <c r="G7806" i="2"/>
  <c r="G7807" i="2" a="1"/>
  <c r="G7807" i="2" s="1"/>
  <c r="G7808" i="2" a="1"/>
  <c r="G7808" i="2"/>
  <c r="G7809" i="2" a="1"/>
  <c r="G7809" i="2" s="1"/>
  <c r="G7810" i="2" a="1"/>
  <c r="G7810" i="2"/>
  <c r="G7811" i="2" a="1"/>
  <c r="G7811" i="2"/>
  <c r="G7812" i="2" a="1"/>
  <c r="G7812" i="2"/>
  <c r="G7813" i="2" a="1"/>
  <c r="G7813" i="2"/>
  <c r="G7814" i="2" a="1"/>
  <c r="G7814" i="2"/>
  <c r="G7815" i="2" a="1"/>
  <c r="G7815" i="2" s="1"/>
  <c r="G7816" i="2" a="1"/>
  <c r="G7816" i="2"/>
  <c r="G7817" i="2" a="1"/>
  <c r="G7817" i="2"/>
  <c r="G7818" i="2" a="1"/>
  <c r="G7818" i="2"/>
  <c r="G7819" i="2" a="1"/>
  <c r="G7819" i="2"/>
  <c r="G7820" i="2" a="1"/>
  <c r="G7820" i="2"/>
  <c r="G7821" i="2" a="1"/>
  <c r="G7821" i="2"/>
  <c r="G7822" i="2" a="1"/>
  <c r="G7822" i="2"/>
  <c r="G7823" i="2" a="1"/>
  <c r="G7823" i="2" s="1"/>
  <c r="G7824" i="2" a="1"/>
  <c r="G7824" i="2"/>
  <c r="G7825" i="2" a="1"/>
  <c r="G7825" i="2"/>
  <c r="G7826" i="2" a="1"/>
  <c r="G7826" i="2" s="1"/>
  <c r="G7827" i="2" a="1"/>
  <c r="G7827" i="2"/>
  <c r="G7828" i="2" a="1"/>
  <c r="G7828" i="2"/>
  <c r="G7829" i="2" a="1"/>
  <c r="G7829" i="2"/>
  <c r="G7830" i="2" a="1"/>
  <c r="G7830" i="2"/>
  <c r="G7831" i="2" a="1"/>
  <c r="G7831" i="2" s="1"/>
  <c r="G7832" i="2" a="1"/>
  <c r="G7832" i="2"/>
  <c r="G7833" i="2" a="1"/>
  <c r="G7833" i="2"/>
  <c r="G7834" i="2" a="1"/>
  <c r="G7834" i="2"/>
  <c r="G7835" i="2" a="1"/>
  <c r="G7835" i="2"/>
  <c r="G7836" i="2" a="1"/>
  <c r="G7836" i="2"/>
  <c r="G7837" i="2" a="1"/>
  <c r="G7837" i="2"/>
  <c r="G7838" i="2" a="1"/>
  <c r="G7838" i="2"/>
  <c r="G7839" i="2" a="1"/>
  <c r="G7839" i="2" s="1"/>
  <c r="G7840" i="2" a="1"/>
  <c r="G7840" i="2"/>
  <c r="G7841" i="2" a="1"/>
  <c r="G7841" i="2"/>
  <c r="G7842" i="2" a="1"/>
  <c r="G7842" i="2"/>
  <c r="G7843" i="2" a="1"/>
  <c r="G7843" i="2" s="1"/>
  <c r="G7844" i="2" a="1"/>
  <c r="G7844" i="2"/>
  <c r="G7845" i="2" a="1"/>
  <c r="G7845" i="2"/>
  <c r="G7846" i="2" a="1"/>
  <c r="G7846" i="2"/>
  <c r="G7847" i="2" a="1"/>
  <c r="G7847" i="2" s="1"/>
  <c r="G7848" i="2" a="1"/>
  <c r="G7848" i="2"/>
  <c r="G7849" i="2" a="1"/>
  <c r="G7849" i="2"/>
  <c r="G7850" i="2" a="1"/>
  <c r="G7850" i="2"/>
  <c r="G7851" i="2" a="1"/>
  <c r="G7851" i="2"/>
  <c r="G7852" i="2" a="1"/>
  <c r="G7852" i="2"/>
  <c r="G7853" i="2" a="1"/>
  <c r="G7853" i="2"/>
  <c r="G7854" i="2" a="1"/>
  <c r="G7854" i="2"/>
  <c r="G7855" i="2" a="1"/>
  <c r="G7855" i="2" s="1"/>
  <c r="G7856" i="2" a="1"/>
  <c r="G7856" i="2"/>
  <c r="G7857" i="2" a="1"/>
  <c r="G7857" i="2"/>
  <c r="G7858" i="2" a="1"/>
  <c r="G7858" i="2"/>
  <c r="G7859" i="2" a="1"/>
  <c r="G7859" i="2"/>
  <c r="G7860" i="2" a="1"/>
  <c r="G7860" i="2" s="1"/>
  <c r="G7861" i="2" a="1"/>
  <c r="G7861" i="2"/>
  <c r="G7862" i="2" a="1"/>
  <c r="G7862" i="2"/>
  <c r="G7863" i="2" a="1"/>
  <c r="G7863" i="2" s="1"/>
  <c r="G7864" i="2" a="1"/>
  <c r="G7864" i="2"/>
  <c r="G7865" i="2" a="1"/>
  <c r="G7865" i="2"/>
  <c r="G7866" i="2" a="1"/>
  <c r="G7866" i="2"/>
  <c r="G7867" i="2" a="1"/>
  <c r="G7867" i="2"/>
  <c r="G7868" i="2" a="1"/>
  <c r="G7868" i="2"/>
  <c r="G7869" i="2" a="1"/>
  <c r="G7869" i="2"/>
  <c r="G7870" i="2" a="1"/>
  <c r="G7870" i="2"/>
  <c r="G7871" i="2" a="1"/>
  <c r="G7871" i="2" s="1"/>
  <c r="G7872" i="2" a="1"/>
  <c r="G7872" i="2"/>
  <c r="G7873" i="2" a="1"/>
  <c r="G7873" i="2"/>
  <c r="G7874" i="2" a="1"/>
  <c r="G7874" i="2"/>
  <c r="G7875" i="2" a="1"/>
  <c r="G7875" i="2"/>
  <c r="G7876" i="2" a="1"/>
  <c r="G7876" i="2"/>
  <c r="G7877" i="2" a="1"/>
  <c r="G7877" i="2" s="1"/>
  <c r="G7878" i="2" a="1"/>
  <c r="G7878" i="2"/>
  <c r="G7879" i="2" a="1"/>
  <c r="G7879" i="2" s="1"/>
  <c r="G7880" i="2" a="1"/>
  <c r="G7880" i="2"/>
  <c r="G7881" i="2" a="1"/>
  <c r="G7881" i="2"/>
  <c r="G7882" i="2" a="1"/>
  <c r="G7882" i="2"/>
  <c r="G7883" i="2" a="1"/>
  <c r="G7883" i="2"/>
  <c r="G7884" i="2" a="1"/>
  <c r="G7884" i="2"/>
  <c r="G7885" i="2" a="1"/>
  <c r="G7885" i="2"/>
  <c r="G7886" i="2" a="1"/>
  <c r="G7886" i="2"/>
  <c r="G7887" i="2" a="1"/>
  <c r="G7887" i="2" s="1"/>
  <c r="G7888" i="2" a="1"/>
  <c r="G7888" i="2"/>
  <c r="G7889" i="2" a="1"/>
  <c r="G7889" i="2"/>
  <c r="G7890" i="2" a="1"/>
  <c r="G7890" i="2"/>
  <c r="G7891" i="2" a="1"/>
  <c r="G7891" i="2"/>
  <c r="G7892" i="2" a="1"/>
  <c r="G7892" i="2"/>
  <c r="G7893" i="2" a="1"/>
  <c r="G7893" i="2"/>
  <c r="G7894" i="2" a="1"/>
  <c r="G7894" i="2" s="1"/>
  <c r="G7895" i="2" a="1"/>
  <c r="G7895" i="2" s="1"/>
  <c r="G7896" i="2" a="1"/>
  <c r="G7896" i="2"/>
  <c r="G7897" i="2" a="1"/>
  <c r="G7897" i="2"/>
  <c r="G7898" i="2" a="1"/>
  <c r="G7898" i="2"/>
  <c r="G7899" i="2" a="1"/>
  <c r="G7899" i="2"/>
  <c r="G7900" i="2" a="1"/>
  <c r="G7900" i="2"/>
  <c r="G7901" i="2" a="1"/>
  <c r="G7901" i="2"/>
  <c r="G7902" i="2" a="1"/>
  <c r="G7902" i="2"/>
  <c r="G7903" i="2" a="1"/>
  <c r="G7903" i="2" s="1"/>
  <c r="G7904" i="2" a="1"/>
  <c r="G7904" i="2"/>
  <c r="G7905" i="2" a="1"/>
  <c r="G7905" i="2"/>
  <c r="G7906" i="2" a="1"/>
  <c r="G7906" i="2"/>
  <c r="G7907" i="2" a="1"/>
  <c r="G7907" i="2"/>
  <c r="G7908" i="2" a="1"/>
  <c r="G7908" i="2"/>
  <c r="G7909" i="2" a="1"/>
  <c r="G7909" i="2"/>
  <c r="G7910" i="2" a="1"/>
  <c r="G7910" i="2"/>
  <c r="G7911" i="2" a="1"/>
  <c r="G7911" i="2" s="1"/>
  <c r="G7912" i="2" a="1"/>
  <c r="G7912" i="2"/>
  <c r="G7913" i="2" a="1"/>
  <c r="G7913" i="2"/>
  <c r="G7914" i="2" a="1"/>
  <c r="G7914" i="2"/>
  <c r="G7915" i="2" a="1"/>
  <c r="G7915" i="2"/>
  <c r="G7916" i="2" a="1"/>
  <c r="G7916" i="2"/>
  <c r="G7917" i="2" a="1"/>
  <c r="G7917" i="2"/>
  <c r="G7918" i="2" a="1"/>
  <c r="G7918" i="2"/>
  <c r="G7919" i="2" a="1"/>
  <c r="G7919" i="2" s="1"/>
  <c r="G7920" i="2" a="1"/>
  <c r="G7920" i="2" s="1"/>
  <c r="G7921" i="2" a="1"/>
  <c r="G7921" i="2"/>
  <c r="G7922" i="2" a="1"/>
  <c r="G7922" i="2"/>
  <c r="G7923" i="2" a="1"/>
  <c r="G7923" i="2"/>
  <c r="G7924" i="2" a="1"/>
  <c r="G7924" i="2"/>
  <c r="G7925" i="2" a="1"/>
  <c r="G7925" i="2"/>
  <c r="G7926" i="2" a="1"/>
  <c r="G7926" i="2"/>
  <c r="G7927" i="2" a="1"/>
  <c r="G7927" i="2" s="1"/>
  <c r="G7928" i="2" a="1"/>
  <c r="G7928" i="2"/>
  <c r="G7929" i="2" a="1"/>
  <c r="G7929" i="2"/>
  <c r="G7930" i="2" a="1"/>
  <c r="G7930" i="2"/>
  <c r="G7931" i="2" a="1"/>
  <c r="G7931" i="2"/>
  <c r="G7932" i="2" a="1"/>
  <c r="G7932" i="2"/>
  <c r="G7933" i="2" a="1"/>
  <c r="G7933" i="2"/>
  <c r="G7934" i="2" a="1"/>
  <c r="G7934" i="2"/>
  <c r="G7935" i="2" a="1"/>
  <c r="G7935" i="2" s="1"/>
  <c r="G7936" i="2" a="1"/>
  <c r="G7936" i="2"/>
  <c r="G7937" i="2" a="1"/>
  <c r="G7937" i="2" s="1"/>
  <c r="G7938" i="2" a="1"/>
  <c r="G7938" i="2"/>
  <c r="G7939" i="2" a="1"/>
  <c r="G7939" i="2"/>
  <c r="G7940" i="2" a="1"/>
  <c r="G7940" i="2"/>
  <c r="G7941" i="2" a="1"/>
  <c r="G7941" i="2"/>
  <c r="G7942" i="2" a="1"/>
  <c r="G7942" i="2"/>
  <c r="G7943" i="2" a="1"/>
  <c r="G7943" i="2" s="1"/>
  <c r="G7944" i="2" a="1"/>
  <c r="G7944" i="2"/>
  <c r="G7945" i="2" a="1"/>
  <c r="G7945" i="2"/>
  <c r="G7946" i="2" a="1"/>
  <c r="G7946" i="2"/>
  <c r="G7947" i="2" a="1"/>
  <c r="G7947" i="2"/>
  <c r="G7948" i="2" a="1"/>
  <c r="G7948" i="2"/>
  <c r="G7949" i="2" a="1"/>
  <c r="G7949" i="2"/>
  <c r="G7950" i="2" a="1"/>
  <c r="G7950" i="2"/>
  <c r="G7951" i="2" a="1"/>
  <c r="G7951" i="2" s="1"/>
  <c r="G7952" i="2" a="1"/>
  <c r="G7952" i="2"/>
  <c r="G7953" i="2" a="1"/>
  <c r="G7953" i="2"/>
  <c r="G7954" i="2" a="1"/>
  <c r="G7954" i="2" s="1"/>
  <c r="G7955" i="2" a="1"/>
  <c r="G7955" i="2"/>
  <c r="G7956" i="2" a="1"/>
  <c r="G7956" i="2"/>
  <c r="G7957" i="2" a="1"/>
  <c r="G7957" i="2"/>
  <c r="G7958" i="2" a="1"/>
  <c r="G7958" i="2"/>
  <c r="G7959" i="2" a="1"/>
  <c r="G7959" i="2" s="1"/>
  <c r="G7960" i="2" a="1"/>
  <c r="G7960" i="2"/>
  <c r="G7961" i="2" a="1"/>
  <c r="G7961" i="2"/>
  <c r="G7962" i="2" a="1"/>
  <c r="G7962" i="2"/>
  <c r="G7963" i="2" a="1"/>
  <c r="G7963" i="2"/>
  <c r="G7964" i="2" a="1"/>
  <c r="G7964" i="2"/>
  <c r="G7965" i="2" a="1"/>
  <c r="G7965" i="2"/>
  <c r="G7966" i="2" a="1"/>
  <c r="G7966" i="2"/>
  <c r="G7967" i="2" a="1"/>
  <c r="G7967" i="2" s="1"/>
  <c r="G7968" i="2" a="1"/>
  <c r="G7968" i="2"/>
  <c r="G7969" i="2" a="1"/>
  <c r="G7969" i="2"/>
  <c r="G7970" i="2" a="1"/>
  <c r="G7970" i="2"/>
  <c r="G7971" i="2" a="1"/>
  <c r="G7971" i="2" s="1"/>
  <c r="G7972" i="2" a="1"/>
  <c r="G7972" i="2"/>
  <c r="G7973" i="2" a="1"/>
  <c r="G7973" i="2"/>
  <c r="G7974" i="2" a="1"/>
  <c r="G7974" i="2"/>
  <c r="G7975" i="2" a="1"/>
  <c r="G7975" i="2" s="1"/>
  <c r="G7976" i="2" a="1"/>
  <c r="G7976" i="2"/>
  <c r="G7977" i="2" a="1"/>
  <c r="G7977" i="2"/>
  <c r="G7978" i="2" a="1"/>
  <c r="G7978" i="2"/>
  <c r="G7979" i="2" a="1"/>
  <c r="G7979" i="2"/>
  <c r="G7980" i="2" a="1"/>
  <c r="G7980" i="2"/>
  <c r="G7981" i="2" a="1"/>
  <c r="G7981" i="2"/>
  <c r="G7982" i="2" a="1"/>
  <c r="G7982" i="2"/>
  <c r="G7983" i="2" a="1"/>
  <c r="G7983" i="2" s="1"/>
  <c r="G7984" i="2" a="1"/>
  <c r="G7984" i="2"/>
  <c r="G7985" i="2" a="1"/>
  <c r="G7985" i="2"/>
  <c r="G7986" i="2" a="1"/>
  <c r="G7986" i="2"/>
  <c r="G7987" i="2" a="1"/>
  <c r="G7987" i="2"/>
  <c r="G7988" i="2" a="1"/>
  <c r="G7988" i="2" s="1"/>
  <c r="G7989" i="2" a="1"/>
  <c r="G7989" i="2"/>
  <c r="G7990" i="2" a="1"/>
  <c r="G7990" i="2"/>
  <c r="G7991" i="2" a="1"/>
  <c r="G7991" i="2" s="1"/>
  <c r="G7992" i="2" a="1"/>
  <c r="G7992" i="2"/>
  <c r="G7993" i="2" a="1"/>
  <c r="G7993" i="2"/>
  <c r="G7994" i="2" a="1"/>
  <c r="G7994" i="2"/>
  <c r="G7995" i="2" a="1"/>
  <c r="G7995" i="2"/>
  <c r="G7996" i="2" a="1"/>
  <c r="G7996" i="2"/>
  <c r="G7997" i="2" a="1"/>
  <c r="G7997" i="2"/>
  <c r="G7998" i="2" a="1"/>
  <c r="G7998" i="2"/>
  <c r="G7999" i="2" a="1"/>
  <c r="G7999" i="2" s="1"/>
  <c r="G8000" i="2" a="1"/>
  <c r="G8000" i="2"/>
  <c r="G8001" i="2" a="1"/>
  <c r="G8001" i="2"/>
  <c r="G8002" i="2" a="1"/>
  <c r="G8002" i="2"/>
  <c r="G8003" i="2" a="1"/>
  <c r="G8003" i="2"/>
  <c r="G8004" i="2" a="1"/>
  <c r="G8004" i="2"/>
  <c r="G8005" i="2" a="1"/>
  <c r="G8005" i="2" s="1"/>
  <c r="G8006" i="2" a="1"/>
  <c r="G8006" i="2"/>
  <c r="G8007" i="2" a="1"/>
  <c r="G8007" i="2" s="1"/>
  <c r="G8008" i="2" a="1"/>
  <c r="G8008" i="2"/>
  <c r="G8009" i="2" a="1"/>
  <c r="G8009" i="2"/>
  <c r="G8010" i="2" a="1"/>
  <c r="G8010" i="2"/>
  <c r="G8011" i="2" a="1"/>
  <c r="G8011" i="2"/>
  <c r="G8012" i="2" a="1"/>
  <c r="G8012" i="2"/>
  <c r="G8013" i="2" a="1"/>
  <c r="G8013" i="2"/>
  <c r="G8014" i="2" a="1"/>
  <c r="G8014" i="2"/>
  <c r="G8015" i="2" a="1"/>
  <c r="G8015" i="2" s="1"/>
  <c r="G8016" i="2" a="1"/>
  <c r="G8016" i="2"/>
  <c r="G8017" i="2" a="1"/>
  <c r="G8017" i="2"/>
  <c r="G8018" i="2" a="1"/>
  <c r="G8018" i="2"/>
  <c r="G8019" i="2" a="1"/>
  <c r="G8019" i="2"/>
  <c r="G8020" i="2" a="1"/>
  <c r="G8020" i="2"/>
  <c r="G8021" i="2" a="1"/>
  <c r="G8021" i="2"/>
  <c r="G8022" i="2" a="1"/>
  <c r="G8022" i="2" s="1"/>
  <c r="G8023" i="2" a="1"/>
  <c r="G8023" i="2" s="1"/>
  <c r="G8024" i="2" a="1"/>
  <c r="G8024" i="2"/>
  <c r="G8025" i="2" a="1"/>
  <c r="G8025" i="2"/>
  <c r="G8026" i="2" a="1"/>
  <c r="G8026" i="2"/>
  <c r="G8027" i="2" a="1"/>
  <c r="G8027" i="2"/>
  <c r="G8028" i="2" a="1"/>
  <c r="G8028" i="2"/>
  <c r="G8029" i="2" a="1"/>
  <c r="G8029" i="2"/>
  <c r="G8030" i="2" a="1"/>
  <c r="G8030" i="2"/>
  <c r="G8031" i="2" a="1"/>
  <c r="G8031" i="2" s="1"/>
  <c r="G8032" i="2" a="1"/>
  <c r="G8032" i="2"/>
  <c r="G8033" i="2" a="1"/>
  <c r="G8033" i="2"/>
  <c r="G8034" i="2" a="1"/>
  <c r="G8034" i="2"/>
  <c r="G8035" i="2" a="1"/>
  <c r="G8035" i="2"/>
  <c r="G8036" i="2" a="1"/>
  <c r="G8036" i="2"/>
  <c r="G8037" i="2" a="1"/>
  <c r="G8037" i="2"/>
  <c r="G8038" i="2" a="1"/>
  <c r="G8038" i="2"/>
  <c r="G8039" i="2" a="1"/>
  <c r="G8039" i="2" s="1"/>
  <c r="G8040" i="2" a="1"/>
  <c r="G8040" i="2"/>
  <c r="G8041" i="2" a="1"/>
  <c r="G8041" i="2"/>
  <c r="G8042" i="2" a="1"/>
  <c r="G8042" i="2"/>
  <c r="G8043" i="2" a="1"/>
  <c r="G8043" i="2"/>
  <c r="G8044" i="2" a="1"/>
  <c r="G8044" i="2"/>
  <c r="G8045" i="2" a="1"/>
  <c r="G8045" i="2"/>
  <c r="G8046" i="2" a="1"/>
  <c r="G8046" i="2"/>
  <c r="G8047" i="2" a="1"/>
  <c r="G8047" i="2" s="1"/>
  <c r="G8048" i="2" a="1"/>
  <c r="G8048" i="2" s="1"/>
  <c r="G8049" i="2" a="1"/>
  <c r="G8049" i="2"/>
  <c r="G8050" i="2" a="1"/>
  <c r="G8050" i="2"/>
  <c r="G8051" i="2" a="1"/>
  <c r="G8051" i="2"/>
  <c r="G8052" i="2" a="1"/>
  <c r="G8052" i="2"/>
  <c r="G8053" i="2" a="1"/>
  <c r="G8053" i="2"/>
  <c r="G8054" i="2" a="1"/>
  <c r="G8054" i="2"/>
  <c r="G8055" i="2" a="1"/>
  <c r="G8055" i="2" s="1"/>
  <c r="G8056" i="2" a="1"/>
  <c r="G8056" i="2"/>
  <c r="G8057" i="2" a="1"/>
  <c r="G8057" i="2"/>
  <c r="G8058" i="2" a="1"/>
  <c r="G8058" i="2"/>
  <c r="G8059" i="2" a="1"/>
  <c r="G8059" i="2"/>
  <c r="G8060" i="2" a="1"/>
  <c r="G8060" i="2"/>
  <c r="G8061" i="2" a="1"/>
  <c r="G8061" i="2"/>
  <c r="G8062" i="2" a="1"/>
  <c r="G8062" i="2"/>
  <c r="G8063" i="2" a="1"/>
  <c r="G8063" i="2" s="1"/>
  <c r="G8064" i="2" a="1"/>
  <c r="G8064" i="2"/>
  <c r="G8065" i="2" a="1"/>
  <c r="G8065" i="2" s="1"/>
  <c r="G8066" i="2" a="1"/>
  <c r="G8066" i="2"/>
  <c r="G8067" i="2" a="1"/>
  <c r="G8067" i="2"/>
  <c r="G8068" i="2" a="1"/>
  <c r="G8068" i="2"/>
  <c r="G8069" i="2" a="1"/>
  <c r="G8069" i="2"/>
  <c r="G8070" i="2" a="1"/>
  <c r="G8070" i="2"/>
  <c r="G8071" i="2" a="1"/>
  <c r="G8071" i="2" s="1"/>
  <c r="G8072" i="2" a="1"/>
  <c r="G8072" i="2"/>
  <c r="G8073" i="2" a="1"/>
  <c r="G8073" i="2"/>
  <c r="G8074" i="2" a="1"/>
  <c r="G8074" i="2"/>
  <c r="G8075" i="2" a="1"/>
  <c r="G8075" i="2"/>
  <c r="G8076" i="2" a="1"/>
  <c r="G8076" i="2"/>
  <c r="G8077" i="2" a="1"/>
  <c r="G8077" i="2"/>
  <c r="G8078" i="2" a="1"/>
  <c r="G8078" i="2"/>
  <c r="G8079" i="2" a="1"/>
  <c r="G8079" i="2" s="1"/>
  <c r="G8080" i="2" a="1"/>
  <c r="G8080" i="2"/>
  <c r="G8081" i="2" a="1"/>
  <c r="G8081" i="2"/>
  <c r="G8082" i="2" a="1"/>
  <c r="G8082" i="2" s="1"/>
  <c r="G8083" i="2" a="1"/>
  <c r="G8083" i="2"/>
  <c r="G8084" i="2" a="1"/>
  <c r="G8084" i="2"/>
  <c r="G8085" i="2" a="1"/>
  <c r="G8085" i="2"/>
  <c r="G8086" i="2" a="1"/>
  <c r="G8086" i="2"/>
  <c r="G8087" i="2" a="1"/>
  <c r="G8087" i="2" s="1"/>
  <c r="G8088" i="2" a="1"/>
  <c r="G8088" i="2"/>
  <c r="G8089" i="2" a="1"/>
  <c r="G8089" i="2"/>
  <c r="G8090" i="2" a="1"/>
  <c r="G8090" i="2"/>
  <c r="G8091" i="2" a="1"/>
  <c r="G8091" i="2"/>
  <c r="G8092" i="2" a="1"/>
  <c r="G8092" i="2"/>
  <c r="G8093" i="2" a="1"/>
  <c r="G8093" i="2"/>
  <c r="G8094" i="2" a="1"/>
  <c r="G8094" i="2"/>
  <c r="G8095" i="2" a="1"/>
  <c r="G8095" i="2" s="1"/>
  <c r="G8096" i="2" a="1"/>
  <c r="G8096" i="2"/>
  <c r="G8097" i="2" a="1"/>
  <c r="G8097" i="2"/>
  <c r="G8098" i="2" a="1"/>
  <c r="G8098" i="2"/>
  <c r="G8099" i="2" a="1"/>
  <c r="G8099" i="2" s="1"/>
  <c r="G8100" i="2" a="1"/>
  <c r="G8100" i="2"/>
  <c r="G8101" i="2" a="1"/>
  <c r="G8101" i="2"/>
  <c r="G8102" i="2" a="1"/>
  <c r="G8102" i="2"/>
  <c r="G8103" i="2" a="1"/>
  <c r="G8103" i="2" s="1"/>
  <c r="G8104" i="2" a="1"/>
  <c r="G8104" i="2"/>
  <c r="G8105" i="2" a="1"/>
  <c r="G8105" i="2"/>
  <c r="G8106" i="2" a="1"/>
  <c r="G8106" i="2"/>
  <c r="G8107" i="2" a="1"/>
  <c r="G8107" i="2"/>
  <c r="G8108" i="2" a="1"/>
  <c r="G8108" i="2"/>
  <c r="G8109" i="2" a="1"/>
  <c r="G8109" i="2"/>
  <c r="G8110" i="2" a="1"/>
  <c r="G8110" i="2"/>
  <c r="G8111" i="2" a="1"/>
  <c r="G8111" i="2" s="1"/>
  <c r="G8112" i="2" a="1"/>
  <c r="G8112" i="2"/>
  <c r="G8113" i="2" a="1"/>
  <c r="G8113" i="2"/>
  <c r="G8114" i="2" a="1"/>
  <c r="G8114" i="2"/>
  <c r="G8115" i="2" a="1"/>
  <c r="G8115" i="2"/>
  <c r="G8116" i="2" a="1"/>
  <c r="G8116" i="2" s="1"/>
  <c r="G8117" i="2" a="1"/>
  <c r="G8117" i="2"/>
  <c r="G8118" i="2" a="1"/>
  <c r="G8118" i="2"/>
  <c r="G8119" i="2" a="1"/>
  <c r="G8119" i="2" s="1"/>
  <c r="G8120" i="2" a="1"/>
  <c r="G8120" i="2"/>
  <c r="G8121" i="2" a="1"/>
  <c r="G8121" i="2"/>
  <c r="G8122" i="2" a="1"/>
  <c r="G8122" i="2"/>
  <c r="G8123" i="2" a="1"/>
  <c r="G8123" i="2"/>
  <c r="G8124" i="2" a="1"/>
  <c r="G8124" i="2"/>
  <c r="G8125" i="2" a="1"/>
  <c r="G8125" i="2"/>
  <c r="G8126" i="2" a="1"/>
  <c r="G8126" i="2"/>
  <c r="G8127" i="2" a="1"/>
  <c r="G8127" i="2" s="1"/>
  <c r="G8128" i="2" a="1"/>
  <c r="G8128" i="2"/>
  <c r="G8129" i="2" a="1"/>
  <c r="G8129" i="2"/>
  <c r="G8130" i="2" a="1"/>
  <c r="G8130" i="2"/>
  <c r="G8131" i="2" a="1"/>
  <c r="G8131" i="2"/>
  <c r="G8132" i="2" a="1"/>
  <c r="G8132" i="2"/>
  <c r="G8133" i="2" a="1"/>
  <c r="G8133" i="2" s="1"/>
  <c r="G8134" i="2" a="1"/>
  <c r="G8134" i="2"/>
  <c r="G8135" i="2" a="1"/>
  <c r="G8135" i="2" s="1"/>
  <c r="G8136" i="2" a="1"/>
  <c r="G8136" i="2"/>
  <c r="G8137" i="2" a="1"/>
  <c r="G8137" i="2"/>
  <c r="G8138" i="2" a="1"/>
  <c r="G8138" i="2"/>
  <c r="G8139" i="2" a="1"/>
  <c r="G8139" i="2"/>
  <c r="G8140" i="2" a="1"/>
  <c r="G8140" i="2"/>
  <c r="G8141" i="2" a="1"/>
  <c r="G8141" i="2"/>
  <c r="G8142" i="2" a="1"/>
  <c r="G8142" i="2"/>
  <c r="G8143" i="2" a="1"/>
  <c r="G8143" i="2" s="1"/>
  <c r="G8144" i="2" a="1"/>
  <c r="G8144" i="2"/>
  <c r="G8145" i="2" a="1"/>
  <c r="G8145" i="2"/>
  <c r="G8146" i="2" a="1"/>
  <c r="G8146" i="2"/>
  <c r="G8147" i="2" a="1"/>
  <c r="G8147" i="2"/>
  <c r="G8148" i="2" a="1"/>
  <c r="G8148" i="2"/>
  <c r="G8149" i="2" a="1"/>
  <c r="G8149" i="2"/>
  <c r="G8150" i="2" a="1"/>
  <c r="G8150" i="2" s="1"/>
  <c r="G8151" i="2" a="1"/>
  <c r="G8151" i="2" s="1"/>
  <c r="G8152" i="2" a="1"/>
  <c r="G8152" i="2"/>
  <c r="G8153" i="2" a="1"/>
  <c r="G8153" i="2"/>
  <c r="G8154" i="2" a="1"/>
  <c r="G8154" i="2"/>
  <c r="G8155" i="2" a="1"/>
  <c r="G8155" i="2"/>
  <c r="G8156" i="2" a="1"/>
  <c r="G8156" i="2"/>
  <c r="G8157" i="2" a="1"/>
  <c r="G8157" i="2"/>
  <c r="G8158" i="2" a="1"/>
  <c r="G8158" i="2"/>
  <c r="G8159" i="2" a="1"/>
  <c r="G8159" i="2" s="1"/>
  <c r="G8160" i="2" a="1"/>
  <c r="G8160" i="2"/>
  <c r="G8161" i="2" a="1"/>
  <c r="G8161" i="2"/>
  <c r="G8162" i="2" a="1"/>
  <c r="G8162" i="2"/>
  <c r="G8163" i="2" a="1"/>
  <c r="G8163" i="2"/>
  <c r="G8164" i="2" a="1"/>
  <c r="G8164" i="2"/>
  <c r="G8165" i="2" a="1"/>
  <c r="G8165" i="2"/>
  <c r="G8166" i="2" a="1"/>
  <c r="G8166" i="2"/>
  <c r="G8167" i="2" a="1"/>
  <c r="G8167" i="2" s="1"/>
  <c r="G8168" i="2" a="1"/>
  <c r="G8168" i="2"/>
  <c r="G8169" i="2" a="1"/>
  <c r="G8169" i="2"/>
  <c r="G8170" i="2" a="1"/>
  <c r="G8170" i="2"/>
  <c r="G8171" i="2" a="1"/>
  <c r="G8171" i="2"/>
  <c r="G8172" i="2" a="1"/>
  <c r="G8172" i="2"/>
  <c r="G8173" i="2" a="1"/>
  <c r="G8173" i="2"/>
  <c r="G8174" i="2" a="1"/>
  <c r="G8174" i="2"/>
  <c r="G8175" i="2" a="1"/>
  <c r="G8175" i="2" s="1"/>
  <c r="G8176" i="2" a="1"/>
  <c r="G8176" i="2" s="1"/>
  <c r="G8177" i="2" a="1"/>
  <c r="G8177" i="2"/>
  <c r="G8178" i="2" a="1"/>
  <c r="G8178" i="2"/>
  <c r="G8179" i="2" a="1"/>
  <c r="G8179" i="2"/>
  <c r="G8180" i="2" a="1"/>
  <c r="G8180" i="2"/>
  <c r="G8181" i="2" a="1"/>
  <c r="G8181" i="2"/>
  <c r="G8182" i="2" a="1"/>
  <c r="G8182" i="2"/>
  <c r="G8183" i="2" a="1"/>
  <c r="G8183" i="2" s="1"/>
  <c r="G8184" i="2" a="1"/>
  <c r="G8184" i="2"/>
  <c r="G8185" i="2" a="1"/>
  <c r="G8185" i="2"/>
  <c r="G8186" i="2" a="1"/>
  <c r="G8186" i="2"/>
  <c r="G8187" i="2" a="1"/>
  <c r="G8187" i="2"/>
  <c r="G8188" i="2" a="1"/>
  <c r="G8188" i="2"/>
  <c r="G8189" i="2" a="1"/>
  <c r="G8189" i="2"/>
  <c r="G8190" i="2" a="1"/>
  <c r="G8190" i="2"/>
  <c r="G8191" i="2" a="1"/>
  <c r="G8191" i="2" s="1"/>
  <c r="G8192" i="2" a="1"/>
  <c r="G8192" i="2"/>
  <c r="G8193" i="2" a="1"/>
  <c r="G8193" i="2" s="1"/>
  <c r="G8194" i="2" a="1"/>
  <c r="G8194" i="2"/>
  <c r="G8195" i="2" a="1"/>
  <c r="G8195" i="2"/>
  <c r="G8196" i="2" a="1"/>
  <c r="G8196" i="2"/>
  <c r="G8197" i="2" a="1"/>
  <c r="G8197" i="2"/>
  <c r="G8198" i="2" a="1"/>
  <c r="G8198" i="2"/>
  <c r="G8199" i="2" a="1"/>
  <c r="G8199" i="2" s="1"/>
  <c r="G8200" i="2" a="1"/>
  <c r="G8200" i="2"/>
  <c r="G8201" i="2" a="1"/>
  <c r="G8201" i="2"/>
  <c r="G8202" i="2" a="1"/>
  <c r="G8202" i="2"/>
  <c r="G8203" i="2" a="1"/>
  <c r="G8203" i="2"/>
  <c r="G8204" i="2" a="1"/>
  <c r="G8204" i="2"/>
  <c r="G8205" i="2" a="1"/>
  <c r="G8205" i="2"/>
  <c r="G8206" i="2" a="1"/>
  <c r="G8206" i="2"/>
  <c r="G8207" i="2" a="1"/>
  <c r="G8207" i="2" s="1"/>
  <c r="G8208" i="2" a="1"/>
  <c r="G8208" i="2"/>
  <c r="G8209" i="2" a="1"/>
  <c r="G8209" i="2"/>
  <c r="G8210" i="2" a="1"/>
  <c r="G8210" i="2" s="1"/>
  <c r="G8211" i="2" a="1"/>
  <c r="G8211" i="2"/>
  <c r="G8212" i="2" a="1"/>
  <c r="G8212" i="2"/>
  <c r="G8213" i="2" a="1"/>
  <c r="G8213" i="2"/>
  <c r="G8214" i="2" a="1"/>
  <c r="G8214" i="2"/>
  <c r="G8215" i="2" a="1"/>
  <c r="G8215" i="2" s="1"/>
  <c r="G8216" i="2" a="1"/>
  <c r="G8216" i="2"/>
  <c r="G8217" i="2" a="1"/>
  <c r="G8217" i="2"/>
  <c r="G8218" i="2" a="1"/>
  <c r="G8218" i="2"/>
  <c r="G8219" i="2" a="1"/>
  <c r="G8219" i="2"/>
  <c r="G8220" i="2" a="1"/>
  <c r="G8220" i="2"/>
  <c r="G8221" i="2" a="1"/>
  <c r="G8221" i="2"/>
  <c r="G8222" i="2" a="1"/>
  <c r="G8222" i="2"/>
  <c r="G8223" i="2" a="1"/>
  <c r="G8223" i="2" s="1"/>
  <c r="G8224" i="2" a="1"/>
  <c r="G8224" i="2"/>
  <c r="G8225" i="2" a="1"/>
  <c r="G8225" i="2"/>
  <c r="G8226" i="2" a="1"/>
  <c r="G8226" i="2"/>
  <c r="G8227" i="2" a="1"/>
  <c r="G8227" i="2" s="1"/>
  <c r="G8228" i="2" a="1"/>
  <c r="G8228" i="2"/>
  <c r="G8229" i="2" a="1"/>
  <c r="G8229" i="2"/>
  <c r="G8230" i="2" a="1"/>
  <c r="G8230" i="2"/>
  <c r="G8231" i="2" a="1"/>
  <c r="G8231" i="2" s="1"/>
  <c r="G8232" i="2" a="1"/>
  <c r="G8232" i="2"/>
  <c r="G8233" i="2" a="1"/>
  <c r="G8233" i="2"/>
  <c r="G8234" i="2" a="1"/>
  <c r="G8234" i="2"/>
  <c r="G8235" i="2" a="1"/>
  <c r="G8235" i="2"/>
  <c r="G8236" i="2" a="1"/>
  <c r="G8236" i="2"/>
  <c r="G8237" i="2" a="1"/>
  <c r="G8237" i="2"/>
  <c r="G8238" i="2" a="1"/>
  <c r="G8238" i="2"/>
  <c r="G8239" i="2" a="1"/>
  <c r="G8239" i="2" s="1"/>
  <c r="G8240" i="2" a="1"/>
  <c r="G8240" i="2"/>
  <c r="G8241" i="2" a="1"/>
  <c r="G8241" i="2"/>
  <c r="G8242" i="2" a="1"/>
  <c r="G8242" i="2"/>
  <c r="G8243" i="2" a="1"/>
  <c r="G8243" i="2"/>
  <c r="G8244" i="2" a="1"/>
  <c r="G8244" i="2" s="1"/>
  <c r="G8245" i="2" a="1"/>
  <c r="G8245" i="2"/>
  <c r="G8246" i="2" a="1"/>
  <c r="G8246" i="2"/>
  <c r="G8247" i="2" a="1"/>
  <c r="G8247" i="2" s="1"/>
  <c r="G8248" i="2" a="1"/>
  <c r="G8248" i="2"/>
  <c r="G8249" i="2" a="1"/>
  <c r="G8249" i="2"/>
  <c r="G8250" i="2" a="1"/>
  <c r="G8250" i="2"/>
  <c r="G8251" i="2" a="1"/>
  <c r="G8251" i="2"/>
  <c r="G8252" i="2" a="1"/>
  <c r="G8252" i="2"/>
  <c r="G8253" i="2" a="1"/>
  <c r="G8253" i="2"/>
  <c r="G8254" i="2" a="1"/>
  <c r="G8254" i="2"/>
  <c r="G8255" i="2" a="1"/>
  <c r="G8255" i="2" s="1"/>
  <c r="G8256" i="2" a="1"/>
  <c r="G8256" i="2"/>
  <c r="G8257" i="2" a="1"/>
  <c r="G8257" i="2"/>
  <c r="G8258" i="2" a="1"/>
  <c r="G8258" i="2"/>
  <c r="G8259" i="2" a="1"/>
  <c r="G8259" i="2"/>
  <c r="G8260" i="2" a="1"/>
  <c r="G8260" i="2"/>
  <c r="G8261" i="2" a="1"/>
  <c r="G8261" i="2" s="1"/>
  <c r="G8262" i="2" a="1"/>
  <c r="G8262" i="2"/>
  <c r="G8263" i="2" a="1"/>
  <c r="G8263" i="2" s="1"/>
  <c r="G8264" i="2" a="1"/>
  <c r="G8264" i="2"/>
  <c r="G8265" i="2" a="1"/>
  <c r="G8265" i="2"/>
  <c r="G8266" i="2" a="1"/>
  <c r="G8266" i="2"/>
  <c r="G8267" i="2" a="1"/>
  <c r="G8267" i="2"/>
  <c r="G8268" i="2" a="1"/>
  <c r="G8268" i="2"/>
  <c r="G8269" i="2" a="1"/>
  <c r="G8269" i="2"/>
  <c r="G8270" i="2" a="1"/>
  <c r="G8270" i="2"/>
  <c r="G8271" i="2" a="1"/>
  <c r="G8271" i="2" s="1"/>
  <c r="G8272" i="2" a="1"/>
  <c r="G8272" i="2"/>
  <c r="G8273" i="2" a="1"/>
  <c r="G8273" i="2"/>
  <c r="G8274" i="2" a="1"/>
  <c r="G8274" i="2"/>
  <c r="G8275" i="2" a="1"/>
  <c r="G8275" i="2"/>
  <c r="G8276" i="2" a="1"/>
  <c r="G8276" i="2"/>
  <c r="G8277" i="2" a="1"/>
  <c r="G8277" i="2"/>
  <c r="G8278" i="2" a="1"/>
  <c r="G8278" i="2" s="1"/>
  <c r="G8279" i="2" a="1"/>
  <c r="G8279" i="2" s="1"/>
  <c r="G8280" i="2" a="1"/>
  <c r="G8280" i="2"/>
  <c r="G8281" i="2" a="1"/>
  <c r="G8281" i="2"/>
  <c r="G8282" i="2" a="1"/>
  <c r="G8282" i="2"/>
  <c r="G8283" i="2" a="1"/>
  <c r="G8283" i="2"/>
  <c r="G8284" i="2" a="1"/>
  <c r="G8284" i="2"/>
  <c r="G8285" i="2" a="1"/>
  <c r="G8285" i="2"/>
  <c r="G8286" i="2" a="1"/>
  <c r="G8286" i="2"/>
  <c r="G8287" i="2" a="1"/>
  <c r="G8287" i="2" s="1"/>
  <c r="G8288" i="2" a="1"/>
  <c r="G8288" i="2"/>
  <c r="G8289" i="2" a="1"/>
  <c r="G8289" i="2"/>
  <c r="G8290" i="2" a="1"/>
  <c r="G8290" i="2"/>
  <c r="G8291" i="2" a="1"/>
  <c r="G8291" i="2"/>
  <c r="G8292" i="2" a="1"/>
  <c r="G8292" i="2"/>
  <c r="G8293" i="2" a="1"/>
  <c r="G8293" i="2"/>
  <c r="G8294" i="2" a="1"/>
  <c r="G8294" i="2"/>
  <c r="G8295" i="2" a="1"/>
  <c r="G8295" i="2" s="1"/>
  <c r="G8296" i="2" a="1"/>
  <c r="G8296" i="2"/>
  <c r="G8297" i="2" a="1"/>
  <c r="G8297" i="2"/>
  <c r="G8298" i="2" a="1"/>
  <c r="G8298" i="2"/>
  <c r="G8299" i="2" a="1"/>
  <c r="G8299" i="2"/>
  <c r="G8300" i="2" a="1"/>
  <c r="G8300" i="2"/>
  <c r="G8301" i="2" a="1"/>
  <c r="G8301" i="2"/>
  <c r="G8302" i="2" a="1"/>
  <c r="G8302" i="2"/>
  <c r="G8303" i="2" a="1"/>
  <c r="G8303" i="2" s="1"/>
  <c r="G8304" i="2" a="1"/>
  <c r="G8304" i="2" s="1"/>
  <c r="G8305" i="2" a="1"/>
  <c r="G8305" i="2"/>
  <c r="G8306" i="2" a="1"/>
  <c r="G8306" i="2"/>
  <c r="G8307" i="2" a="1"/>
  <c r="G8307" i="2"/>
  <c r="G8308" i="2" a="1"/>
  <c r="G8308" i="2"/>
  <c r="G8309" i="2" a="1"/>
  <c r="G8309" i="2"/>
  <c r="G8310" i="2" a="1"/>
  <c r="G8310" i="2"/>
  <c r="G8311" i="2" a="1"/>
  <c r="G8311" i="2" s="1"/>
  <c r="G8312" i="2" a="1"/>
  <c r="G8312" i="2"/>
  <c r="G8313" i="2" a="1"/>
  <c r="G8313" i="2"/>
  <c r="G8314" i="2" a="1"/>
  <c r="G8314" i="2"/>
  <c r="G8315" i="2" a="1"/>
  <c r="G8315" i="2"/>
  <c r="G8316" i="2" a="1"/>
  <c r="G8316" i="2"/>
  <c r="G8317" i="2" a="1"/>
  <c r="G8317" i="2"/>
  <c r="G8318" i="2" a="1"/>
  <c r="G8318" i="2"/>
  <c r="G8319" i="2" a="1"/>
  <c r="G8319" i="2" s="1"/>
  <c r="G8320" i="2" a="1"/>
  <c r="G8320" i="2"/>
  <c r="G8321" i="2" a="1"/>
  <c r="G8321" i="2" s="1"/>
  <c r="G8322" i="2" a="1"/>
  <c r="G8322" i="2"/>
  <c r="G8323" i="2" a="1"/>
  <c r="G8323" i="2"/>
  <c r="G8324" i="2" a="1"/>
  <c r="G8324" i="2"/>
  <c r="G8325" i="2" a="1"/>
  <c r="G8325" i="2"/>
  <c r="G8326" i="2" a="1"/>
  <c r="G8326" i="2"/>
  <c r="G8327" i="2" a="1"/>
  <c r="G8327" i="2" s="1"/>
  <c r="G8328" i="2" a="1"/>
  <c r="G8328" i="2"/>
  <c r="G8329" i="2" a="1"/>
  <c r="G8329" i="2"/>
  <c r="G8330" i="2" a="1"/>
  <c r="G8330" i="2"/>
  <c r="G8331" i="2" a="1"/>
  <c r="G8331" i="2"/>
  <c r="G8332" i="2" a="1"/>
  <c r="G8332" i="2"/>
  <c r="G8333" i="2" a="1"/>
  <c r="G8333" i="2"/>
  <c r="G8334" i="2" a="1"/>
  <c r="G8334" i="2"/>
  <c r="G8335" i="2" a="1"/>
  <c r="G8335" i="2" s="1"/>
  <c r="G8336" i="2" a="1"/>
  <c r="G8336" i="2"/>
  <c r="G8337" i="2" a="1"/>
  <c r="G8337" i="2"/>
  <c r="G8338" i="2" a="1"/>
  <c r="G8338" i="2" s="1"/>
  <c r="G8339" i="2" a="1"/>
  <c r="G8339" i="2"/>
  <c r="G8340" i="2" a="1"/>
  <c r="G8340" i="2"/>
  <c r="G8341" i="2" a="1"/>
  <c r="G8341" i="2"/>
  <c r="G8342" i="2" a="1"/>
  <c r="G8342" i="2"/>
  <c r="G8343" i="2" a="1"/>
  <c r="G8343" i="2" s="1"/>
  <c r="G8344" i="2" a="1"/>
  <c r="G8344" i="2"/>
  <c r="G8345" i="2" a="1"/>
  <c r="G8345" i="2"/>
  <c r="G8346" i="2" a="1"/>
  <c r="G8346" i="2"/>
  <c r="G8347" i="2" a="1"/>
  <c r="G8347" i="2"/>
  <c r="G8348" i="2" a="1"/>
  <c r="G8348" i="2"/>
  <c r="G8349" i="2" a="1"/>
  <c r="G8349" i="2"/>
  <c r="G8350" i="2" a="1"/>
  <c r="G8350" i="2"/>
  <c r="G8351" i="2" a="1"/>
  <c r="G8351" i="2" s="1"/>
  <c r="G8352" i="2" a="1"/>
  <c r="G8352" i="2"/>
  <c r="G8353" i="2" a="1"/>
  <c r="G8353" i="2"/>
  <c r="G8354" i="2" a="1"/>
  <c r="G8354" i="2"/>
  <c r="G8355" i="2" a="1"/>
  <c r="G8355" i="2" s="1"/>
  <c r="G8356" i="2" a="1"/>
  <c r="G8356" i="2"/>
  <c r="G8357" i="2" a="1"/>
  <c r="G8357" i="2"/>
  <c r="G8358" i="2" a="1"/>
  <c r="G8358" i="2"/>
  <c r="G8359" i="2" a="1"/>
  <c r="G8359" i="2" s="1"/>
  <c r="G8360" i="2" a="1"/>
  <c r="G8360" i="2"/>
  <c r="G8361" i="2" a="1"/>
  <c r="G8361" i="2"/>
  <c r="G8362" i="2" a="1"/>
  <c r="G8362" i="2"/>
  <c r="G8363" i="2" a="1"/>
  <c r="G8363" i="2"/>
  <c r="G8364" i="2" a="1"/>
  <c r="G8364" i="2"/>
  <c r="G8365" i="2" a="1"/>
  <c r="G8365" i="2"/>
  <c r="G8366" i="2" a="1"/>
  <c r="G8366" i="2"/>
  <c r="G8367" i="2" a="1"/>
  <c r="G8367" i="2" s="1"/>
  <c r="G8368" i="2" a="1"/>
  <c r="G8368" i="2"/>
  <c r="G8369" i="2" a="1"/>
  <c r="G8369" i="2"/>
  <c r="G8370" i="2" a="1"/>
  <c r="G8370" i="2"/>
  <c r="G8371" i="2" a="1"/>
  <c r="G8371" i="2"/>
  <c r="G8372" i="2" a="1"/>
  <c r="G8372" i="2" s="1"/>
  <c r="G8373" i="2" a="1"/>
  <c r="G8373" i="2"/>
  <c r="G8374" i="2" a="1"/>
  <c r="G8374" i="2"/>
  <c r="G8375" i="2" a="1"/>
  <c r="G8375" i="2" s="1"/>
  <c r="G8376" i="2" a="1"/>
  <c r="G8376" i="2"/>
  <c r="G8377" i="2" a="1"/>
  <c r="G8377" i="2"/>
  <c r="G8378" i="2" a="1"/>
  <c r="G8378" i="2"/>
  <c r="G8379" i="2" a="1"/>
  <c r="G8379" i="2"/>
  <c r="G8380" i="2" a="1"/>
  <c r="G8380" i="2"/>
  <c r="G8381" i="2" a="1"/>
  <c r="G8381" i="2"/>
  <c r="G8382" i="2" a="1"/>
  <c r="G8382" i="2"/>
  <c r="G8383" i="2" a="1"/>
  <c r="G8383" i="2" s="1"/>
  <c r="G8384" i="2" a="1"/>
  <c r="G8384" i="2"/>
  <c r="G8385" i="2" a="1"/>
  <c r="G8385" i="2"/>
  <c r="G8386" i="2" a="1"/>
  <c r="G8386" i="2"/>
  <c r="G8387" i="2" a="1"/>
  <c r="G8387" i="2"/>
  <c r="G8388" i="2" a="1"/>
  <c r="G8388" i="2"/>
  <c r="G8389" i="2" a="1"/>
  <c r="G8389" i="2" s="1"/>
  <c r="G8390" i="2" a="1"/>
  <c r="G8390" i="2"/>
  <c r="G8391" i="2" a="1"/>
  <c r="G8391" i="2" s="1"/>
  <c r="G8392" i="2" a="1"/>
  <c r="G8392" i="2"/>
  <c r="G8393" i="2" a="1"/>
  <c r="G8393" i="2"/>
  <c r="G8394" i="2" a="1"/>
  <c r="G8394" i="2"/>
  <c r="G8395" i="2" a="1"/>
  <c r="G8395" i="2"/>
  <c r="G8396" i="2" a="1"/>
  <c r="G8396" i="2"/>
  <c r="G8397" i="2" a="1"/>
  <c r="G8397" i="2"/>
  <c r="G8398" i="2" a="1"/>
  <c r="G8398" i="2"/>
  <c r="G8399" i="2" a="1"/>
  <c r="G8399" i="2" s="1"/>
  <c r="G8400" i="2" a="1"/>
  <c r="G8400" i="2"/>
  <c r="G8401" i="2" a="1"/>
  <c r="G8401" i="2"/>
  <c r="G8402" i="2" a="1"/>
  <c r="G8402" i="2"/>
  <c r="G8403" i="2" a="1"/>
  <c r="G8403" i="2"/>
  <c r="G8404" i="2" a="1"/>
  <c r="G8404" i="2"/>
  <c r="G8405" i="2" a="1"/>
  <c r="G8405" i="2"/>
  <c r="G8406" i="2" a="1"/>
  <c r="G8406" i="2" s="1"/>
  <c r="G8407" i="2" a="1"/>
  <c r="G8407" i="2" s="1"/>
  <c r="G8408" i="2" a="1"/>
  <c r="G8408" i="2"/>
  <c r="G8409" i="2" a="1"/>
  <c r="G8409" i="2"/>
  <c r="G8410" i="2" a="1"/>
  <c r="G8410" i="2"/>
  <c r="G8411" i="2" a="1"/>
  <c r="G8411" i="2"/>
  <c r="G8412" i="2" a="1"/>
  <c r="G8412" i="2"/>
  <c r="G8413" i="2" a="1"/>
  <c r="G8413" i="2"/>
  <c r="G8414" i="2" a="1"/>
  <c r="G8414" i="2"/>
  <c r="G8415" i="2" a="1"/>
  <c r="G8415" i="2" s="1"/>
  <c r="G8416" i="2" a="1"/>
  <c r="G8416" i="2"/>
  <c r="G8417" i="2" a="1"/>
  <c r="G8417" i="2"/>
  <c r="G8418" i="2" a="1"/>
  <c r="G8418" i="2"/>
  <c r="G8419" i="2" a="1"/>
  <c r="G8419" i="2"/>
  <c r="G8420" i="2" a="1"/>
  <c r="G8420" i="2"/>
  <c r="G8421" i="2" a="1"/>
  <c r="G8421" i="2"/>
  <c r="G8422" i="2" a="1"/>
  <c r="G8422" i="2"/>
  <c r="G8423" i="2" a="1"/>
  <c r="G8423" i="2" s="1"/>
  <c r="G8424" i="2" a="1"/>
  <c r="G8424" i="2"/>
  <c r="G8425" i="2" a="1"/>
  <c r="G8425" i="2"/>
  <c r="G8426" i="2" a="1"/>
  <c r="G8426" i="2"/>
  <c r="G8427" i="2" a="1"/>
  <c r="G8427" i="2"/>
  <c r="G8428" i="2" a="1"/>
  <c r="G8428" i="2"/>
  <c r="G8429" i="2" a="1"/>
  <c r="G8429" i="2"/>
  <c r="G8430" i="2" a="1"/>
  <c r="G8430" i="2"/>
  <c r="G8431" i="2" a="1"/>
  <c r="G8431" i="2" s="1"/>
  <c r="G8432" i="2" a="1"/>
  <c r="G8432" i="2" s="1"/>
  <c r="G8433" i="2" a="1"/>
  <c r="G8433" i="2"/>
  <c r="G8434" i="2" a="1"/>
  <c r="G8434" i="2"/>
  <c r="G8435" i="2" a="1"/>
  <c r="G8435" i="2"/>
  <c r="G8436" i="2" a="1"/>
  <c r="G8436" i="2"/>
  <c r="G8437" i="2" a="1"/>
  <c r="G8437" i="2"/>
  <c r="G8438" i="2" a="1"/>
  <c r="G8438" i="2"/>
  <c r="G8439" i="2" a="1"/>
  <c r="G8439" i="2" s="1"/>
  <c r="G8440" i="2" a="1"/>
  <c r="G8440" i="2"/>
  <c r="G8441" i="2" a="1"/>
  <c r="G8441" i="2"/>
  <c r="G8442" i="2" a="1"/>
  <c r="G8442" i="2"/>
  <c r="G8443" i="2" a="1"/>
  <c r="G8443" i="2"/>
  <c r="G8444" i="2" a="1"/>
  <c r="G8444" i="2"/>
  <c r="G8445" i="2" a="1"/>
  <c r="G8445" i="2"/>
  <c r="G8446" i="2" a="1"/>
  <c r="G8446" i="2"/>
  <c r="G8447" i="2" a="1"/>
  <c r="G8447" i="2" s="1"/>
  <c r="G8448" i="2" a="1"/>
  <c r="G8448" i="2"/>
  <c r="G8449" i="2" a="1"/>
  <c r="G8449" i="2" s="1"/>
  <c r="G8450" i="2" a="1"/>
  <c r="G8450" i="2"/>
  <c r="G8451" i="2" a="1"/>
  <c r="G8451" i="2"/>
  <c r="G8452" i="2" a="1"/>
  <c r="G8452" i="2"/>
  <c r="G8453" i="2" a="1"/>
  <c r="G8453" i="2"/>
  <c r="G8454" i="2" a="1"/>
  <c r="G8454" i="2"/>
  <c r="G8455" i="2" a="1"/>
  <c r="G8455" i="2" s="1"/>
  <c r="G8456" i="2" a="1"/>
  <c r="G8456" i="2"/>
  <c r="G8457" i="2" a="1"/>
  <c r="G8457" i="2"/>
  <c r="G8458" i="2" a="1"/>
  <c r="G8458" i="2"/>
  <c r="G8459" i="2" a="1"/>
  <c r="G8459" i="2"/>
  <c r="G8460" i="2" a="1"/>
  <c r="G8460" i="2"/>
  <c r="G8461" i="2" a="1"/>
  <c r="G8461" i="2"/>
  <c r="G8462" i="2" a="1"/>
  <c r="G8462" i="2"/>
  <c r="G8463" i="2" a="1"/>
  <c r="G8463" i="2" s="1"/>
  <c r="G8464" i="2" a="1"/>
  <c r="G8464" i="2"/>
  <c r="G8465" i="2" a="1"/>
  <c r="G8465" i="2"/>
  <c r="G8466" i="2" a="1"/>
  <c r="G8466" i="2" s="1"/>
  <c r="G8467" i="2" a="1"/>
  <c r="G8467" i="2"/>
  <c r="G8468" i="2" a="1"/>
  <c r="G8468" i="2"/>
  <c r="G8469" i="2" a="1"/>
  <c r="G8469" i="2"/>
  <c r="G8470" i="2" a="1"/>
  <c r="G8470" i="2"/>
  <c r="G8471" i="2" a="1"/>
  <c r="G8471" i="2" s="1"/>
  <c r="G8472" i="2" a="1"/>
  <c r="G8472" i="2"/>
  <c r="G8473" i="2" a="1"/>
  <c r="G8473" i="2"/>
  <c r="G8474" i="2" a="1"/>
  <c r="G8474" i="2"/>
  <c r="G8475" i="2" a="1"/>
  <c r="G8475" i="2"/>
  <c r="G8476" i="2" a="1"/>
  <c r="G8476" i="2"/>
  <c r="G8477" i="2" a="1"/>
  <c r="G8477" i="2"/>
  <c r="G8478" i="2" a="1"/>
  <c r="G8478" i="2"/>
  <c r="G8479" i="2" a="1"/>
  <c r="G8479" i="2" s="1"/>
  <c r="G8480" i="2" a="1"/>
  <c r="G8480" i="2"/>
  <c r="G8481" i="2" a="1"/>
  <c r="G8481" i="2"/>
  <c r="G8482" i="2" a="1"/>
  <c r="G8482" i="2"/>
  <c r="G8483" i="2" a="1"/>
  <c r="G8483" i="2" s="1"/>
  <c r="G8484" i="2" a="1"/>
  <c r="G8484" i="2"/>
  <c r="G8485" i="2" a="1"/>
  <c r="G8485" i="2"/>
  <c r="G8486" i="2" a="1"/>
  <c r="G8486" i="2"/>
  <c r="G8487" i="2" a="1"/>
  <c r="G8487" i="2" s="1"/>
  <c r="G8488" i="2" a="1"/>
  <c r="G8488" i="2"/>
  <c r="G8489" i="2" a="1"/>
  <c r="G8489" i="2"/>
  <c r="G8490" i="2" a="1"/>
  <c r="G8490" i="2"/>
  <c r="G8491" i="2" a="1"/>
  <c r="G8491" i="2"/>
  <c r="G8492" i="2" a="1"/>
  <c r="G8492" i="2"/>
  <c r="G8493" i="2" a="1"/>
  <c r="G8493" i="2"/>
  <c r="G8494" i="2" a="1"/>
  <c r="G8494" i="2"/>
  <c r="G8495" i="2" a="1"/>
  <c r="G8495" i="2" s="1"/>
  <c r="G8496" i="2" a="1"/>
  <c r="G8496" i="2"/>
  <c r="G8497" i="2" a="1"/>
  <c r="G8497" i="2"/>
  <c r="G8498" i="2" a="1"/>
  <c r="G8498" i="2"/>
  <c r="G8499" i="2" a="1"/>
  <c r="G8499" i="2"/>
  <c r="G8500" i="2" a="1"/>
  <c r="G8500" i="2" s="1"/>
  <c r="G8501" i="2" a="1"/>
  <c r="G8501" i="2"/>
  <c r="G8502" i="2" a="1"/>
  <c r="G8502" i="2"/>
  <c r="G8503" i="2" a="1"/>
  <c r="G8503" i="2" s="1"/>
  <c r="G8504" i="2" a="1"/>
  <c r="G8504" i="2"/>
  <c r="G8505" i="2" a="1"/>
  <c r="G8505" i="2"/>
  <c r="G8506" i="2" a="1"/>
  <c r="G8506" i="2"/>
  <c r="G8507" i="2" a="1"/>
  <c r="G8507" i="2"/>
  <c r="G8508" i="2" a="1"/>
  <c r="G8508" i="2"/>
  <c r="G8509" i="2" a="1"/>
  <c r="G8509" i="2"/>
  <c r="G8510" i="2" a="1"/>
  <c r="G8510" i="2"/>
  <c r="G8511" i="2" a="1"/>
  <c r="G8511" i="2" s="1"/>
  <c r="G8512" i="2" a="1"/>
  <c r="G8512" i="2"/>
  <c r="G8513" i="2" a="1"/>
  <c r="G8513" i="2"/>
  <c r="G8514" i="2" a="1"/>
  <c r="G8514" i="2"/>
  <c r="G8515" i="2" a="1"/>
  <c r="G8515" i="2"/>
  <c r="G8516" i="2" a="1"/>
  <c r="G8516" i="2"/>
  <c r="G8517" i="2" a="1"/>
  <c r="G8517" i="2" s="1"/>
  <c r="G8518" i="2" a="1"/>
  <c r="G8518" i="2"/>
  <c r="G8519" i="2" a="1"/>
  <c r="G8519" i="2" s="1"/>
  <c r="G8520" i="2" a="1"/>
  <c r="G8520" i="2"/>
  <c r="G8521" i="2" a="1"/>
  <c r="G8521" i="2"/>
  <c r="G8522" i="2" a="1"/>
  <c r="G8522" i="2"/>
  <c r="G8523" i="2" a="1"/>
  <c r="G8523" i="2"/>
  <c r="G8524" i="2" a="1"/>
  <c r="G8524" i="2"/>
  <c r="G8525" i="2" a="1"/>
  <c r="G8525" i="2"/>
  <c r="G8526" i="2" a="1"/>
  <c r="G8526" i="2"/>
  <c r="G8527" i="2" a="1"/>
  <c r="G8527" i="2" s="1"/>
  <c r="G8528" i="2" a="1"/>
  <c r="G8528" i="2"/>
  <c r="G8529" i="2" a="1"/>
  <c r="G8529" i="2"/>
  <c r="G8530" i="2" a="1"/>
  <c r="G8530" i="2"/>
  <c r="G8531" i="2" a="1"/>
  <c r="G8531" i="2"/>
  <c r="G8532" i="2" a="1"/>
  <c r="G8532" i="2"/>
  <c r="G8533" i="2" a="1"/>
  <c r="G8533" i="2"/>
  <c r="G8534" i="2" a="1"/>
  <c r="G8534" i="2" s="1"/>
  <c r="G8535" i="2" a="1"/>
  <c r="G8535" i="2" s="1"/>
  <c r="G8536" i="2" a="1"/>
  <c r="G8536" i="2"/>
  <c r="G8537" i="2" a="1"/>
  <c r="G8537" i="2"/>
  <c r="G8538" i="2" a="1"/>
  <c r="G8538" i="2"/>
  <c r="G8539" i="2" a="1"/>
  <c r="G8539" i="2"/>
  <c r="G8540" i="2" a="1"/>
  <c r="G8540" i="2"/>
  <c r="G8541" i="2" a="1"/>
  <c r="G8541" i="2"/>
  <c r="G8542" i="2" a="1"/>
  <c r="G8542" i="2"/>
  <c r="G8543" i="2" a="1"/>
  <c r="G8543" i="2" s="1"/>
  <c r="G8544" i="2" a="1"/>
  <c r="G8544" i="2"/>
  <c r="G8545" i="2" a="1"/>
  <c r="G8545" i="2"/>
  <c r="G8546" i="2" a="1"/>
  <c r="G8546" i="2"/>
  <c r="G8547" i="2" a="1"/>
  <c r="G8547" i="2"/>
  <c r="G8548" i="2" a="1"/>
  <c r="G8548" i="2"/>
  <c r="G8549" i="2" a="1"/>
  <c r="G8549" i="2"/>
  <c r="G8550" i="2" a="1"/>
  <c r="G8550" i="2"/>
  <c r="G8551" i="2" a="1"/>
  <c r="G8551" i="2" s="1"/>
  <c r="G8552" i="2" a="1"/>
  <c r="G8552" i="2"/>
  <c r="G8553" i="2" a="1"/>
  <c r="G8553" i="2"/>
  <c r="G8554" i="2" a="1"/>
  <c r="G8554" i="2"/>
  <c r="G8555" i="2" a="1"/>
  <c r="G8555" i="2"/>
  <c r="G8556" i="2" a="1"/>
  <c r="G8556" i="2"/>
  <c r="G8557" i="2" a="1"/>
  <c r="G8557" i="2"/>
  <c r="G8558" i="2" a="1"/>
  <c r="G8558" i="2"/>
  <c r="G8559" i="2" a="1"/>
  <c r="G8559" i="2" s="1"/>
  <c r="G8560" i="2" a="1"/>
  <c r="G8560" i="2" s="1"/>
  <c r="G8561" i="2" a="1"/>
  <c r="G8561" i="2"/>
  <c r="G8562" i="2" a="1"/>
  <c r="G8562" i="2"/>
  <c r="G8563" i="2" a="1"/>
  <c r="G8563" i="2"/>
  <c r="G8564" i="2" a="1"/>
  <c r="G8564" i="2"/>
  <c r="G8565" i="2" a="1"/>
  <c r="G8565" i="2"/>
  <c r="G8566" i="2" a="1"/>
  <c r="G8566" i="2"/>
  <c r="G8567" i="2" a="1"/>
  <c r="G8567" i="2" s="1"/>
  <c r="G8568" i="2" a="1"/>
  <c r="G8568" i="2"/>
  <c r="G8569" i="2" a="1"/>
  <c r="G8569" i="2"/>
  <c r="G8570" i="2" a="1"/>
  <c r="G8570" i="2"/>
  <c r="G8571" i="2" a="1"/>
  <c r="G8571" i="2"/>
  <c r="G8572" i="2" a="1"/>
  <c r="G8572" i="2"/>
  <c r="G8573" i="2" a="1"/>
  <c r="G8573" i="2"/>
  <c r="G8574" i="2" a="1"/>
  <c r="G8574" i="2"/>
  <c r="G8575" i="2" a="1"/>
  <c r="G8575" i="2" s="1"/>
  <c r="G8576" i="2" a="1"/>
  <c r="G8576" i="2"/>
  <c r="G8577" i="2" a="1"/>
  <c r="G8577" i="2" s="1"/>
  <c r="G8578" i="2" a="1"/>
  <c r="G8578" i="2"/>
  <c r="G8579" i="2" a="1"/>
  <c r="G8579" i="2"/>
  <c r="G8580" i="2" a="1"/>
  <c r="G8580" i="2"/>
  <c r="G8581" i="2" a="1"/>
  <c r="G8581" i="2"/>
  <c r="G8582" i="2" a="1"/>
  <c r="G8582" i="2"/>
  <c r="G8583" i="2" a="1"/>
  <c r="G8583" i="2" s="1"/>
  <c r="G8584" i="2" a="1"/>
  <c r="G8584" i="2"/>
  <c r="G8585" i="2" a="1"/>
  <c r="G8585" i="2"/>
  <c r="G8586" i="2" a="1"/>
  <c r="G8586" i="2"/>
  <c r="G8587" i="2" a="1"/>
  <c r="G8587" i="2"/>
  <c r="G8588" i="2" a="1"/>
  <c r="G8588" i="2"/>
  <c r="G8589" i="2" a="1"/>
  <c r="G8589" i="2"/>
  <c r="G8590" i="2" a="1"/>
  <c r="G8590" i="2"/>
  <c r="G8591" i="2" a="1"/>
  <c r="G8591" i="2" s="1"/>
  <c r="G8592" i="2" a="1"/>
  <c r="G8592" i="2"/>
  <c r="G8593" i="2" a="1"/>
  <c r="G8593" i="2"/>
  <c r="G8594" i="2" a="1"/>
  <c r="G8594" i="2" s="1"/>
  <c r="G8595" i="2" a="1"/>
  <c r="G8595" i="2"/>
  <c r="G8596" i="2" a="1"/>
  <c r="G8596" i="2"/>
  <c r="G8597" i="2" a="1"/>
  <c r="G8597" i="2"/>
  <c r="G8598" i="2" a="1"/>
  <c r="G8598" i="2"/>
  <c r="G8599" i="2" a="1"/>
  <c r="G8599" i="2" s="1"/>
  <c r="G8600" i="2" a="1"/>
  <c r="G8600" i="2"/>
  <c r="G8601" i="2" a="1"/>
  <c r="G8601" i="2"/>
  <c r="G8602" i="2" a="1"/>
  <c r="G8602" i="2"/>
  <c r="G8603" i="2" a="1"/>
  <c r="G8603" i="2"/>
  <c r="G8604" i="2" a="1"/>
  <c r="G8604" i="2"/>
  <c r="G8605" i="2" a="1"/>
  <c r="G8605" i="2"/>
  <c r="G8606" i="2" a="1"/>
  <c r="G8606" i="2"/>
  <c r="G8607" i="2" a="1"/>
  <c r="G8607" i="2" s="1"/>
  <c r="G8608" i="2" a="1"/>
  <c r="G8608" i="2"/>
  <c r="G8609" i="2" a="1"/>
  <c r="G8609" i="2"/>
  <c r="G8610" i="2" a="1"/>
  <c r="G8610" i="2"/>
  <c r="G8611" i="2" a="1"/>
  <c r="G8611" i="2" s="1"/>
  <c r="G8612" i="2" a="1"/>
  <c r="G8612" i="2"/>
  <c r="G8613" i="2" a="1"/>
  <c r="G8613" i="2"/>
  <c r="G8614" i="2" a="1"/>
  <c r="G8614" i="2"/>
  <c r="G8615" i="2" a="1"/>
  <c r="G8615" i="2" s="1"/>
  <c r="G8616" i="2" a="1"/>
  <c r="G8616" i="2"/>
  <c r="G8617" i="2" a="1"/>
  <c r="G8617" i="2"/>
  <c r="G8618" i="2" a="1"/>
  <c r="G8618" i="2"/>
  <c r="G8619" i="2" a="1"/>
  <c r="G8619" i="2"/>
  <c r="G8620" i="2" a="1"/>
  <c r="G8620" i="2"/>
  <c r="G8621" i="2" a="1"/>
  <c r="G8621" i="2"/>
  <c r="G8622" i="2" a="1"/>
  <c r="G8622" i="2"/>
  <c r="G8623" i="2" a="1"/>
  <c r="G8623" i="2" s="1"/>
  <c r="G8624" i="2" a="1"/>
  <c r="G8624" i="2"/>
  <c r="G8625" i="2" a="1"/>
  <c r="G8625" i="2"/>
  <c r="G8626" i="2" a="1"/>
  <c r="G8626" i="2"/>
  <c r="G8627" i="2" a="1"/>
  <c r="G8627" i="2"/>
  <c r="G8628" i="2" a="1"/>
  <c r="G8628" i="2" s="1"/>
  <c r="G8629" i="2" a="1"/>
  <c r="G8629" i="2"/>
  <c r="G8630" i="2" a="1"/>
  <c r="G8630" i="2"/>
  <c r="G8631" i="2" a="1"/>
  <c r="G8631" i="2" s="1"/>
  <c r="G8632" i="2" a="1"/>
  <c r="G8632" i="2"/>
  <c r="G8633" i="2" a="1"/>
  <c r="G8633" i="2"/>
  <c r="G8634" i="2" a="1"/>
  <c r="G8634" i="2"/>
  <c r="G8635" i="2" a="1"/>
  <c r="G8635" i="2"/>
  <c r="G8636" i="2" a="1"/>
  <c r="G8636" i="2"/>
  <c r="G8637" i="2" a="1"/>
  <c r="G8637" i="2"/>
  <c r="G8638" i="2" a="1"/>
  <c r="G8638" i="2"/>
  <c r="G8639" i="2" a="1"/>
  <c r="G8639" i="2" s="1"/>
  <c r="G8640" i="2" a="1"/>
  <c r="G8640" i="2"/>
  <c r="G8641" i="2" a="1"/>
  <c r="G8641" i="2"/>
  <c r="G8642" i="2" a="1"/>
  <c r="G8642" i="2"/>
  <c r="G8643" i="2" a="1"/>
  <c r="G8643" i="2"/>
  <c r="G8644" i="2" a="1"/>
  <c r="G8644" i="2"/>
  <c r="G8645" i="2" a="1"/>
  <c r="G8645" i="2" s="1"/>
  <c r="G8646" i="2" a="1"/>
  <c r="G8646" i="2"/>
  <c r="G8647" i="2" a="1"/>
  <c r="G8647" i="2" s="1"/>
  <c r="G8648" i="2" a="1"/>
  <c r="G8648" i="2"/>
  <c r="G8649" i="2" a="1"/>
  <c r="G8649" i="2"/>
  <c r="G8650" i="2" a="1"/>
  <c r="G8650" i="2"/>
  <c r="G8651" i="2" a="1"/>
  <c r="G8651" i="2"/>
  <c r="G8652" i="2" a="1"/>
  <c r="G8652" i="2"/>
  <c r="G8653" i="2" a="1"/>
  <c r="G8653" i="2"/>
  <c r="G8654" i="2" a="1"/>
  <c r="G8654" i="2"/>
  <c r="G8655" i="2" a="1"/>
  <c r="G8655" i="2" s="1"/>
  <c r="G8656" i="2" a="1"/>
  <c r="G8656" i="2"/>
  <c r="G8657" i="2" a="1"/>
  <c r="G8657" i="2"/>
  <c r="G8658" i="2" a="1"/>
  <c r="G8658" i="2"/>
  <c r="G8659" i="2" a="1"/>
  <c r="G8659" i="2"/>
  <c r="G8660" i="2" a="1"/>
  <c r="G8660" i="2"/>
  <c r="G8661" i="2" a="1"/>
  <c r="G8661" i="2"/>
  <c r="G8662" i="2" a="1"/>
  <c r="G8662" i="2" s="1"/>
  <c r="G8663" i="2" a="1"/>
  <c r="G8663" i="2" s="1"/>
  <c r="G8664" i="2" a="1"/>
  <c r="G8664" i="2"/>
  <c r="G8665" i="2" a="1"/>
  <c r="G8665" i="2"/>
  <c r="G8666" i="2" a="1"/>
  <c r="G8666" i="2"/>
  <c r="G8667" i="2" a="1"/>
  <c r="G8667" i="2"/>
  <c r="G8668" i="2" a="1"/>
  <c r="G8668" i="2"/>
  <c r="G8669" i="2" a="1"/>
  <c r="G8669" i="2"/>
  <c r="G8670" i="2" a="1"/>
  <c r="G8670" i="2"/>
  <c r="G8671" i="2" a="1"/>
  <c r="G8671" i="2" s="1"/>
  <c r="G8672" i="2" a="1"/>
  <c r="G8672" i="2"/>
  <c r="G8673" i="2" a="1"/>
  <c r="G8673" i="2"/>
  <c r="G8674" i="2" a="1"/>
  <c r="G8674" i="2"/>
  <c r="G8675" i="2" a="1"/>
  <c r="G8675" i="2"/>
  <c r="G8676" i="2" a="1"/>
  <c r="G8676" i="2"/>
  <c r="G8677" i="2" a="1"/>
  <c r="G8677" i="2"/>
  <c r="G8678" i="2" a="1"/>
  <c r="G8678" i="2"/>
  <c r="G8679" i="2" a="1"/>
  <c r="G8679" i="2" s="1"/>
  <c r="G8680" i="2" a="1"/>
  <c r="G8680" i="2"/>
  <c r="G8681" i="2" a="1"/>
  <c r="G8681" i="2"/>
  <c r="G8682" i="2" a="1"/>
  <c r="G8682" i="2"/>
  <c r="G8683" i="2" a="1"/>
  <c r="G8683" i="2"/>
  <c r="G8684" i="2" a="1"/>
  <c r="G8684" i="2"/>
  <c r="G8685" i="2" a="1"/>
  <c r="G8685" i="2"/>
  <c r="G8686" i="2" a="1"/>
  <c r="G8686" i="2"/>
  <c r="G8687" i="2" a="1"/>
  <c r="G8687" i="2" s="1"/>
  <c r="G8688" i="2" a="1"/>
  <c r="G8688" i="2" s="1"/>
  <c r="G8689" i="2" a="1"/>
  <c r="G8689" i="2"/>
  <c r="G8690" i="2" a="1"/>
  <c r="G8690" i="2"/>
  <c r="G8691" i="2" a="1"/>
  <c r="G8691" i="2"/>
  <c r="G8692" i="2" a="1"/>
  <c r="G8692" i="2"/>
  <c r="G8693" i="2" a="1"/>
  <c r="G8693" i="2"/>
  <c r="G8694" i="2" a="1"/>
  <c r="G8694" i="2"/>
  <c r="G8695" i="2" a="1"/>
  <c r="G8695" i="2" s="1"/>
  <c r="G8696" i="2" a="1"/>
  <c r="G8696" i="2"/>
  <c r="G8697" i="2" a="1"/>
  <c r="G8697" i="2"/>
  <c r="G8698" i="2" a="1"/>
  <c r="G8698" i="2"/>
  <c r="G8699" i="2" a="1"/>
  <c r="G8699" i="2"/>
  <c r="G8700" i="2" a="1"/>
  <c r="G8700" i="2"/>
  <c r="G8701" i="2" a="1"/>
  <c r="G8701" i="2"/>
  <c r="G8702" i="2" a="1"/>
  <c r="G8702" i="2"/>
  <c r="G8703" i="2" a="1"/>
  <c r="G8703" i="2" s="1"/>
  <c r="G8704" i="2" a="1"/>
  <c r="G8704" i="2"/>
  <c r="G8705" i="2" a="1"/>
  <c r="G8705" i="2" s="1"/>
  <c r="G8706" i="2" a="1"/>
  <c r="G8706" i="2"/>
  <c r="G8707" i="2" a="1"/>
  <c r="G8707" i="2"/>
  <c r="G8708" i="2" a="1"/>
  <c r="G8708" i="2"/>
  <c r="G8709" i="2" a="1"/>
  <c r="G8709" i="2"/>
  <c r="G8710" i="2" a="1"/>
  <c r="G8710" i="2"/>
  <c r="G8711" i="2" a="1"/>
  <c r="G8711" i="2" s="1"/>
  <c r="G8712" i="2" a="1"/>
  <c r="G8712" i="2"/>
  <c r="G8713" i="2" a="1"/>
  <c r="G8713" i="2"/>
  <c r="G8714" i="2" a="1"/>
  <c r="G8714" i="2"/>
  <c r="G8715" i="2" a="1"/>
  <c r="G8715" i="2"/>
  <c r="G8716" i="2" a="1"/>
  <c r="G8716" i="2"/>
  <c r="G8717" i="2" a="1"/>
  <c r="G8717" i="2"/>
  <c r="G8718" i="2" a="1"/>
  <c r="G8718" i="2"/>
  <c r="G8719" i="2" a="1"/>
  <c r="G8719" i="2" s="1"/>
  <c r="G8720" i="2" a="1"/>
  <c r="G8720" i="2"/>
  <c r="G8721" i="2" a="1"/>
  <c r="G8721" i="2"/>
  <c r="G8722" i="2" a="1"/>
  <c r="G8722" i="2" s="1"/>
  <c r="G8723" i="2" a="1"/>
  <c r="G8723" i="2"/>
  <c r="G8724" i="2" a="1"/>
  <c r="G8724" i="2"/>
  <c r="G8725" i="2" a="1"/>
  <c r="G8725" i="2"/>
  <c r="G8726" i="2" a="1"/>
  <c r="G8726" i="2"/>
  <c r="G8727" i="2" a="1"/>
  <c r="G8727" i="2" s="1"/>
  <c r="G8728" i="2" a="1"/>
  <c r="G8728" i="2"/>
  <c r="G8729" i="2" a="1"/>
  <c r="G8729" i="2"/>
  <c r="G8730" i="2" a="1"/>
  <c r="G8730" i="2"/>
  <c r="G8731" i="2" a="1"/>
  <c r="G8731" i="2"/>
  <c r="G8732" i="2" a="1"/>
  <c r="G8732" i="2"/>
  <c r="G8733" i="2" a="1"/>
  <c r="G8733" i="2"/>
  <c r="G8734" i="2" a="1"/>
  <c r="G8734" i="2"/>
  <c r="G8735" i="2" a="1"/>
  <c r="G8735" i="2" s="1"/>
  <c r="G8736" i="2" a="1"/>
  <c r="G8736" i="2"/>
  <c r="G8737" i="2" a="1"/>
  <c r="G8737" i="2"/>
  <c r="G8738" i="2" a="1"/>
  <c r="G8738" i="2"/>
  <c r="G8739" i="2" a="1"/>
  <c r="G8739" i="2" s="1"/>
  <c r="G8740" i="2" a="1"/>
  <c r="G8740" i="2"/>
  <c r="G8741" i="2" a="1"/>
  <c r="G8741" i="2"/>
  <c r="G8742" i="2" a="1"/>
  <c r="G8742" i="2"/>
  <c r="G8743" i="2" a="1"/>
  <c r="G8743" i="2" s="1"/>
  <c r="G8744" i="2" a="1"/>
  <c r="G8744" i="2"/>
  <c r="G8745" i="2" a="1"/>
  <c r="G8745" i="2"/>
  <c r="G8746" i="2" a="1"/>
  <c r="G8746" i="2"/>
  <c r="G8747" i="2" a="1"/>
  <c r="G8747" i="2"/>
  <c r="G8748" i="2" a="1"/>
  <c r="G8748" i="2"/>
  <c r="G8749" i="2" a="1"/>
  <c r="G8749" i="2"/>
  <c r="G8750" i="2" a="1"/>
  <c r="G8750" i="2"/>
  <c r="G8751" i="2" a="1"/>
  <c r="G8751" i="2" s="1"/>
  <c r="G8752" i="2" a="1"/>
  <c r="G8752" i="2"/>
  <c r="G8753" i="2" a="1"/>
  <c r="G8753" i="2"/>
  <c r="G8754" i="2" a="1"/>
  <c r="G8754" i="2"/>
  <c r="G8755" i="2" a="1"/>
  <c r="G8755" i="2"/>
  <c r="G8756" i="2" a="1"/>
  <c r="G8756" i="2" s="1"/>
  <c r="G8757" i="2" a="1"/>
  <c r="G8757" i="2"/>
  <c r="G8758" i="2" a="1"/>
  <c r="G8758" i="2"/>
  <c r="G8759" i="2" a="1"/>
  <c r="G8759" i="2" s="1"/>
  <c r="G8760" i="2" a="1"/>
  <c r="G8760" i="2"/>
  <c r="G8761" i="2" a="1"/>
  <c r="G8761" i="2"/>
  <c r="G8762" i="2" a="1"/>
  <c r="G8762" i="2"/>
  <c r="G8763" i="2" a="1"/>
  <c r="G8763" i="2"/>
  <c r="G8764" i="2" a="1"/>
  <c r="G8764" i="2"/>
  <c r="G8765" i="2" a="1"/>
  <c r="G8765" i="2"/>
  <c r="G8766" i="2" a="1"/>
  <c r="G8766" i="2"/>
  <c r="G8767" i="2" a="1"/>
  <c r="G8767" i="2" s="1"/>
  <c r="G8768" i="2" a="1"/>
  <c r="G8768" i="2"/>
  <c r="G8769" i="2" a="1"/>
  <c r="G8769" i="2"/>
  <c r="G8770" i="2" a="1"/>
  <c r="G8770" i="2"/>
  <c r="G8771" i="2" a="1"/>
  <c r="G8771" i="2"/>
  <c r="G8772" i="2" a="1"/>
  <c r="G8772" i="2"/>
  <c r="G8773" i="2" a="1"/>
  <c r="G8773" i="2" s="1"/>
  <c r="G8774" i="2" a="1"/>
  <c r="G8774" i="2"/>
  <c r="G8775" i="2" a="1"/>
  <c r="G8775" i="2" s="1"/>
  <c r="G8776" i="2" a="1"/>
  <c r="G8776" i="2"/>
  <c r="G8777" i="2" a="1"/>
  <c r="G8777" i="2"/>
  <c r="G8778" i="2" a="1"/>
  <c r="G8778" i="2"/>
  <c r="G8779" i="2" a="1"/>
  <c r="G8779" i="2"/>
  <c r="G8780" i="2" a="1"/>
  <c r="G8780" i="2"/>
  <c r="G8781" i="2" a="1"/>
  <c r="G8781" i="2"/>
  <c r="G8782" i="2" a="1"/>
  <c r="G8782" i="2"/>
  <c r="G8783" i="2" a="1"/>
  <c r="G8783" i="2" s="1"/>
  <c r="G8784" i="2" a="1"/>
  <c r="G8784" i="2"/>
  <c r="G8785" i="2" a="1"/>
  <c r="G8785" i="2"/>
  <c r="G8786" i="2" a="1"/>
  <c r="G8786" i="2"/>
  <c r="G8787" i="2" a="1"/>
  <c r="G8787" i="2"/>
  <c r="G8788" i="2" a="1"/>
  <c r="G8788" i="2"/>
  <c r="G8789" i="2" a="1"/>
  <c r="G8789" i="2"/>
  <c r="G8790" i="2" a="1"/>
  <c r="G8790" i="2" s="1"/>
  <c r="G8791" i="2" a="1"/>
  <c r="G8791" i="2" s="1"/>
  <c r="G8792" i="2" a="1"/>
  <c r="G8792" i="2"/>
  <c r="G8793" i="2" a="1"/>
  <c r="G8793" i="2"/>
  <c r="G8794" i="2" a="1"/>
  <c r="G8794" i="2"/>
  <c r="G8795" i="2" a="1"/>
  <c r="G8795" i="2"/>
  <c r="G8796" i="2" a="1"/>
  <c r="G8796" i="2"/>
  <c r="G8797" i="2" a="1"/>
  <c r="G8797" i="2"/>
  <c r="G8798" i="2" a="1"/>
  <c r="G8798" i="2"/>
  <c r="G8799" i="2" a="1"/>
  <c r="G8799" i="2" s="1"/>
  <c r="G8800" i="2" a="1"/>
  <c r="G8800" i="2"/>
  <c r="G8801" i="2" a="1"/>
  <c r="G8801" i="2"/>
  <c r="G8802" i="2" a="1"/>
  <c r="G8802" i="2"/>
  <c r="G8803" i="2" a="1"/>
  <c r="G8803" i="2"/>
  <c r="G8804" i="2" a="1"/>
  <c r="G8804" i="2"/>
  <c r="G8805" i="2" a="1"/>
  <c r="G8805" i="2"/>
  <c r="G8806" i="2" a="1"/>
  <c r="G8806" i="2"/>
  <c r="G8807" i="2" a="1"/>
  <c r="G8807" i="2" s="1"/>
  <c r="G8808" i="2" a="1"/>
  <c r="G8808" i="2"/>
  <c r="G8809" i="2" a="1"/>
  <c r="G8809" i="2"/>
  <c r="G8810" i="2" a="1"/>
  <c r="G8810" i="2"/>
  <c r="G8811" i="2" a="1"/>
  <c r="G8811" i="2"/>
  <c r="G8812" i="2" a="1"/>
  <c r="G8812" i="2"/>
  <c r="G8813" i="2" a="1"/>
  <c r="G8813" i="2"/>
  <c r="G8814" i="2" a="1"/>
  <c r="G8814" i="2"/>
  <c r="G8815" i="2" a="1"/>
  <c r="G8815" i="2" s="1"/>
  <c r="G8816" i="2" a="1"/>
  <c r="G8816" i="2" s="1"/>
  <c r="G8817" i="2" a="1"/>
  <c r="G8817" i="2"/>
  <c r="G8818" i="2" a="1"/>
  <c r="G8818" i="2"/>
  <c r="G8819" i="2" a="1"/>
  <c r="G8819" i="2"/>
  <c r="G8820" i="2" a="1"/>
  <c r="G8820" i="2"/>
  <c r="G8821" i="2" a="1"/>
  <c r="G8821" i="2"/>
  <c r="G8822" i="2" a="1"/>
  <c r="G8822" i="2"/>
  <c r="G8823" i="2" a="1"/>
  <c r="G8823" i="2" s="1"/>
  <c r="G8824" i="2" a="1"/>
  <c r="G8824" i="2"/>
  <c r="G8825" i="2" a="1"/>
  <c r="G8825" i="2"/>
  <c r="G8826" i="2" a="1"/>
  <c r="G8826" i="2"/>
  <c r="G8827" i="2" a="1"/>
  <c r="G8827" i="2"/>
  <c r="G8828" i="2" a="1"/>
  <c r="G8828" i="2"/>
  <c r="G8829" i="2" a="1"/>
  <c r="G8829" i="2"/>
  <c r="G8830" i="2" a="1"/>
  <c r="G8830" i="2"/>
  <c r="G8831" i="2" a="1"/>
  <c r="G8831" i="2" s="1"/>
  <c r="G8832" i="2" a="1"/>
  <c r="G8832" i="2"/>
  <c r="G8833" i="2" a="1"/>
  <c r="G8833" i="2" s="1"/>
  <c r="G8834" i="2" a="1"/>
  <c r="G8834" i="2"/>
  <c r="G8835" i="2" a="1"/>
  <c r="G8835" i="2"/>
  <c r="G8836" i="2" a="1"/>
  <c r="G8836" i="2"/>
  <c r="G8837" i="2" a="1"/>
  <c r="G8837" i="2"/>
  <c r="G8838" i="2" a="1"/>
  <c r="G8838" i="2"/>
  <c r="G8839" i="2" a="1"/>
  <c r="G8839" i="2" s="1"/>
  <c r="G8840" i="2" a="1"/>
  <c r="G8840" i="2"/>
  <c r="G8841" i="2" a="1"/>
  <c r="G8841" i="2"/>
  <c r="G8842" i="2" a="1"/>
  <c r="G8842" i="2"/>
  <c r="G8843" i="2" a="1"/>
  <c r="G8843" i="2"/>
  <c r="G8844" i="2" a="1"/>
  <c r="G8844" i="2"/>
  <c r="G8845" i="2" a="1"/>
  <c r="G8845" i="2"/>
  <c r="G8846" i="2" a="1"/>
  <c r="G8846" i="2"/>
  <c r="G8847" i="2" a="1"/>
  <c r="G8847" i="2" s="1"/>
  <c r="G8848" i="2" a="1"/>
  <c r="G8848" i="2"/>
  <c r="G8849" i="2" a="1"/>
  <c r="G8849" i="2"/>
  <c r="G8850" i="2" a="1"/>
  <c r="G8850" i="2" s="1"/>
  <c r="G8851" i="2" a="1"/>
  <c r="G8851" i="2"/>
  <c r="G8852" i="2" a="1"/>
  <c r="G8852" i="2"/>
  <c r="G8853" i="2" a="1"/>
  <c r="G8853" i="2"/>
  <c r="G8854" i="2" a="1"/>
  <c r="G8854" i="2"/>
  <c r="G8855" i="2" a="1"/>
  <c r="G8855" i="2" s="1"/>
  <c r="G8856" i="2" a="1"/>
  <c r="G8856" i="2"/>
  <c r="G8857" i="2" a="1"/>
  <c r="G8857" i="2"/>
  <c r="G8858" i="2" a="1"/>
  <c r="G8858" i="2"/>
  <c r="G8859" i="2" a="1"/>
  <c r="G8859" i="2"/>
  <c r="G8860" i="2" a="1"/>
  <c r="G8860" i="2"/>
  <c r="G8861" i="2" a="1"/>
  <c r="G8861" i="2"/>
  <c r="G8862" i="2" a="1"/>
  <c r="G8862" i="2"/>
  <c r="G8863" i="2" a="1"/>
  <c r="G8863" i="2" s="1"/>
  <c r="G8864" i="2" a="1"/>
  <c r="G8864" i="2"/>
  <c r="G8865" i="2" a="1"/>
  <c r="G8865" i="2"/>
  <c r="G8866" i="2" a="1"/>
  <c r="G8866" i="2"/>
  <c r="G8867" i="2" a="1"/>
  <c r="G8867" i="2" s="1"/>
  <c r="G8868" i="2" a="1"/>
  <c r="G8868" i="2"/>
  <c r="G8869" i="2" a="1"/>
  <c r="G8869" i="2"/>
  <c r="G8870" i="2" a="1"/>
  <c r="G8870" i="2"/>
  <c r="G8871" i="2" a="1"/>
  <c r="G8871" i="2"/>
  <c r="G8872" i="2" a="1"/>
  <c r="G8872" i="2"/>
  <c r="G8873" i="2" a="1"/>
  <c r="G8873" i="2"/>
  <c r="G8874" i="2" a="1"/>
  <c r="G8874" i="2"/>
  <c r="G8875" i="2" a="1"/>
  <c r="G8875" i="2" s="1"/>
  <c r="G8876" i="2" a="1"/>
  <c r="G8876" i="2"/>
  <c r="G8877" i="2" a="1"/>
  <c r="G8877" i="2"/>
  <c r="G8878" i="2" a="1"/>
  <c r="G8878" i="2"/>
  <c r="G8879" i="2" a="1"/>
  <c r="G8879" i="2"/>
  <c r="G8880" i="2" a="1"/>
  <c r="G8880" i="2"/>
  <c r="G8881" i="2" a="1"/>
  <c r="G8881" i="2"/>
  <c r="G8882" i="2" a="1"/>
  <c r="G8882" i="2"/>
  <c r="G8883" i="2" a="1"/>
  <c r="G8883" i="2" s="1"/>
  <c r="G8884" i="2" a="1"/>
  <c r="G8884" i="2"/>
  <c r="G8885" i="2" a="1"/>
  <c r="G8885" i="2"/>
  <c r="G8886" i="2" a="1"/>
  <c r="G8886" i="2"/>
  <c r="G8887" i="2" a="1"/>
  <c r="G8887" i="2"/>
  <c r="G8888" i="2" a="1"/>
  <c r="G8888" i="2"/>
  <c r="G8889" i="2" a="1"/>
  <c r="G8889" i="2"/>
  <c r="G8890" i="2" a="1"/>
  <c r="G8890" i="2"/>
  <c r="G8891" i="2" a="1"/>
  <c r="G8891" i="2" s="1"/>
  <c r="G8892" i="2" a="1"/>
  <c r="G8892" i="2"/>
  <c r="G8893" i="2" a="1"/>
  <c r="G8893" i="2"/>
  <c r="G8894" i="2" a="1"/>
  <c r="G8894" i="2"/>
  <c r="G8895" i="2" a="1"/>
  <c r="G8895" i="2"/>
  <c r="G8896" i="2" a="1"/>
  <c r="G8896" i="2"/>
  <c r="G8897" i="2" a="1"/>
  <c r="G8897" i="2"/>
  <c r="G8898" i="2" a="1"/>
  <c r="G8898" i="2"/>
  <c r="G8899" i="2" a="1"/>
  <c r="G8899" i="2" s="1"/>
  <c r="G8900" i="2" a="1"/>
  <c r="G8900" i="2"/>
  <c r="G8901" i="2" a="1"/>
  <c r="G8901" i="2"/>
  <c r="G8902" i="2" a="1"/>
  <c r="G8902" i="2"/>
  <c r="G8903" i="2" a="1"/>
  <c r="G8903" i="2"/>
  <c r="G8904" i="2" a="1"/>
  <c r="G8904" i="2"/>
  <c r="G8905" i="2" a="1"/>
  <c r="G8905" i="2"/>
  <c r="G8906" i="2" a="1"/>
  <c r="G8906" i="2"/>
  <c r="G8907" i="2" a="1"/>
  <c r="G8907" i="2" s="1"/>
  <c r="G8908" i="2" a="1"/>
  <c r="G8908" i="2"/>
  <c r="G8909" i="2" a="1"/>
  <c r="G8909" i="2"/>
  <c r="G8910" i="2" a="1"/>
  <c r="G8910" i="2"/>
  <c r="G8911" i="2" a="1"/>
  <c r="G8911" i="2"/>
  <c r="G8912" i="2" a="1"/>
  <c r="G8912" i="2"/>
  <c r="G8913" i="2" a="1"/>
  <c r="G8913" i="2"/>
  <c r="G8914" i="2" a="1"/>
  <c r="G8914" i="2"/>
  <c r="G8915" i="2" a="1"/>
  <c r="G8915" i="2" s="1"/>
  <c r="G8916" i="2" a="1"/>
  <c r="G8916" i="2"/>
  <c r="G8917" i="2" a="1"/>
  <c r="G8917" i="2"/>
  <c r="G8918" i="2" a="1"/>
  <c r="G8918" i="2"/>
  <c r="G8919" i="2" a="1"/>
  <c r="G8919" i="2"/>
  <c r="G8920" i="2" a="1"/>
  <c r="G8920" i="2"/>
  <c r="G8921" i="2" a="1"/>
  <c r="G8921" i="2"/>
  <c r="G8922" i="2" a="1"/>
  <c r="G8922" i="2"/>
  <c r="G8923" i="2" a="1"/>
  <c r="G8923" i="2" s="1"/>
  <c r="G8924" i="2" a="1"/>
  <c r="G8924" i="2"/>
  <c r="G8925" i="2" a="1"/>
  <c r="G8925" i="2"/>
  <c r="G8926" i="2" a="1"/>
  <c r="G8926" i="2"/>
  <c r="G8927" i="2" a="1"/>
  <c r="G8927" i="2"/>
  <c r="G8928" i="2" a="1"/>
  <c r="G8928" i="2"/>
  <c r="G8929" i="2" a="1"/>
  <c r="G8929" i="2"/>
  <c r="G8930" i="2" a="1"/>
  <c r="G8930" i="2"/>
  <c r="G8931" i="2" a="1"/>
  <c r="G8931" i="2" s="1"/>
  <c r="G8932" i="2" a="1"/>
  <c r="G8932" i="2"/>
  <c r="G8933" i="2" a="1"/>
  <c r="G8933" i="2"/>
  <c r="G8934" i="2" a="1"/>
  <c r="G8934" i="2"/>
  <c r="G8935" i="2" a="1"/>
  <c r="G8935" i="2"/>
  <c r="G8936" i="2" a="1"/>
  <c r="G8936" i="2"/>
  <c r="G8937" i="2" a="1"/>
  <c r="G8937" i="2"/>
  <c r="G8938" i="2" a="1"/>
  <c r="G8938" i="2"/>
  <c r="G8939" i="2" a="1"/>
  <c r="G8939" i="2" s="1"/>
  <c r="G8940" i="2" a="1"/>
  <c r="G8940" i="2"/>
  <c r="G8941" i="2" a="1"/>
  <c r="G8941" i="2"/>
  <c r="G8942" i="2" a="1"/>
  <c r="G8942" i="2"/>
  <c r="G8943" i="2" a="1"/>
  <c r="G8943" i="2"/>
  <c r="G8944" i="2" a="1"/>
  <c r="G8944" i="2"/>
  <c r="G8945" i="2" a="1"/>
  <c r="G8945" i="2"/>
  <c r="G8946" i="2" a="1"/>
  <c r="G8946" i="2"/>
  <c r="G8947" i="2" a="1"/>
  <c r="G8947" i="2" s="1"/>
  <c r="G8948" i="2" a="1"/>
  <c r="G8948" i="2"/>
  <c r="G8949" i="2" a="1"/>
  <c r="G8949" i="2"/>
  <c r="G8950" i="2" a="1"/>
  <c r="G8950" i="2"/>
  <c r="G8951" i="2" a="1"/>
  <c r="G8951" i="2"/>
  <c r="G8952" i="2" a="1"/>
  <c r="G8952" i="2"/>
  <c r="G8953" i="2" a="1"/>
  <c r="G8953" i="2"/>
  <c r="G8954" i="2" a="1"/>
  <c r="G8954" i="2"/>
  <c r="G8955" i="2" a="1"/>
  <c r="G8955" i="2" s="1"/>
  <c r="G8956" i="2" a="1"/>
  <c r="G8956" i="2"/>
  <c r="G8957" i="2" a="1"/>
  <c r="G8957" i="2"/>
  <c r="G8958" i="2" a="1"/>
  <c r="G8958" i="2"/>
  <c r="G8959" i="2" a="1"/>
  <c r="G8959" i="2"/>
  <c r="G8960" i="2" a="1"/>
  <c r="G8960" i="2"/>
  <c r="G8961" i="2" a="1"/>
  <c r="G8961" i="2"/>
  <c r="G8962" i="2" a="1"/>
  <c r="G8962" i="2"/>
  <c r="G8963" i="2" a="1"/>
  <c r="G8963" i="2" s="1"/>
  <c r="G8964" i="2" a="1"/>
  <c r="G8964" i="2"/>
  <c r="G8965" i="2" a="1"/>
  <c r="G8965" i="2"/>
  <c r="G8966" i="2" a="1"/>
  <c r="G8966" i="2"/>
  <c r="G8967" i="2" a="1"/>
  <c r="G8967" i="2"/>
  <c r="G8968" i="2" a="1"/>
  <c r="G8968" i="2"/>
  <c r="G8969" i="2" a="1"/>
  <c r="G8969" i="2"/>
  <c r="G8970" i="2" a="1"/>
  <c r="G8970" i="2"/>
  <c r="G8971" i="2" a="1"/>
  <c r="G8971" i="2" s="1"/>
  <c r="G8972" i="2" a="1"/>
  <c r="G8972" i="2"/>
  <c r="G8973" i="2" a="1"/>
  <c r="G8973" i="2"/>
  <c r="G8974" i="2" a="1"/>
  <c r="G8974" i="2"/>
  <c r="G8975" i="2" a="1"/>
  <c r="G8975" i="2"/>
  <c r="G8976" i="2" a="1"/>
  <c r="G8976" i="2"/>
  <c r="G8977" i="2" a="1"/>
  <c r="G8977" i="2"/>
  <c r="G8978" i="2" a="1"/>
  <c r="G8978" i="2"/>
  <c r="G8979" i="2" a="1"/>
  <c r="G8979" i="2" s="1"/>
  <c r="G8980" i="2" a="1"/>
  <c r="G8980" i="2"/>
  <c r="G8981" i="2" a="1"/>
  <c r="G8981" i="2"/>
  <c r="G8982" i="2" a="1"/>
  <c r="G8982" i="2"/>
  <c r="G8983" i="2" a="1"/>
  <c r="G8983" i="2"/>
  <c r="G8984" i="2" a="1"/>
  <c r="G8984" i="2"/>
  <c r="G8985" i="2" a="1"/>
  <c r="G8985" i="2"/>
  <c r="G8986" i="2" a="1"/>
  <c r="G8986" i="2"/>
  <c r="G8987" i="2" a="1"/>
  <c r="G8987" i="2" s="1"/>
  <c r="G8988" i="2" a="1"/>
  <c r="G8988" i="2"/>
  <c r="G8989" i="2" a="1"/>
  <c r="G8989" i="2"/>
  <c r="G8990" i="2" a="1"/>
  <c r="G8990" i="2"/>
  <c r="G8991" i="2" a="1"/>
  <c r="G8991" i="2"/>
  <c r="G8992" i="2" a="1"/>
  <c r="G8992" i="2"/>
  <c r="G8993" i="2" a="1"/>
  <c r="G8993" i="2"/>
  <c r="G8994" i="2" a="1"/>
  <c r="G8994" i="2"/>
  <c r="G8995" i="2" a="1"/>
  <c r="G8995" i="2" s="1"/>
  <c r="G8996" i="2" a="1"/>
  <c r="G8996" i="2"/>
  <c r="G8997" i="2" a="1"/>
  <c r="G8997" i="2"/>
  <c r="G8998" i="2" a="1"/>
  <c r="G8998" i="2"/>
  <c r="G8999" i="2" a="1"/>
  <c r="G8999" i="2"/>
  <c r="G9000" i="2" a="1"/>
  <c r="G9000" i="2"/>
  <c r="G9001" i="2" a="1"/>
  <c r="G9001" i="2"/>
  <c r="G9002" i="2" a="1"/>
  <c r="G9002" i="2"/>
  <c r="G9003" i="2" a="1"/>
  <c r="G9003" i="2" s="1"/>
  <c r="G9004" i="2" a="1"/>
  <c r="G9004" i="2"/>
  <c r="G9005" i="2" a="1"/>
  <c r="G9005" i="2"/>
  <c r="G9006" i="2" a="1"/>
  <c r="G9006" i="2"/>
  <c r="G9007" i="2" a="1"/>
  <c r="G9007" i="2"/>
  <c r="G9008" i="2" a="1"/>
  <c r="G9008" i="2"/>
  <c r="G9009" i="2" a="1"/>
  <c r="G9009" i="2"/>
  <c r="G9010" i="2" a="1"/>
  <c r="G9010" i="2"/>
  <c r="G9011" i="2" a="1"/>
  <c r="G9011" i="2" s="1"/>
  <c r="G9012" i="2" a="1"/>
  <c r="G9012" i="2"/>
  <c r="G9013" i="2" a="1"/>
  <c r="G9013" i="2"/>
  <c r="G9014" i="2" a="1"/>
  <c r="G9014" i="2"/>
  <c r="G9015" i="2" a="1"/>
  <c r="G9015" i="2"/>
  <c r="G9016" i="2" a="1"/>
  <c r="G9016" i="2"/>
  <c r="G9017" i="2" a="1"/>
  <c r="G9017" i="2"/>
  <c r="G9018" i="2" a="1"/>
  <c r="G9018" i="2"/>
  <c r="G9019" i="2" a="1"/>
  <c r="G9019" i="2" s="1"/>
  <c r="G9020" i="2" a="1"/>
  <c r="G9020" i="2"/>
  <c r="G9021" i="2" a="1"/>
  <c r="G9021" i="2"/>
  <c r="G9022" i="2" a="1"/>
  <c r="G9022" i="2"/>
  <c r="G9023" i="2" a="1"/>
  <c r="G9023" i="2"/>
  <c r="G9024" i="2" a="1"/>
  <c r="G9024" i="2"/>
  <c r="G9025" i="2" a="1"/>
  <c r="G9025" i="2"/>
  <c r="G9026" i="2" a="1"/>
  <c r="G9026" i="2"/>
  <c r="G9027" i="2" a="1"/>
  <c r="G9027" i="2" s="1"/>
  <c r="G9028" i="2" a="1"/>
  <c r="G9028" i="2"/>
  <c r="G9029" i="2" a="1"/>
  <c r="G9029" i="2"/>
  <c r="G9030" i="2" a="1"/>
  <c r="G9030" i="2"/>
  <c r="G9031" i="2" a="1"/>
  <c r="G9031" i="2"/>
  <c r="G9032" i="2" a="1"/>
  <c r="G9032" i="2"/>
  <c r="G9033" i="2" a="1"/>
  <c r="G9033" i="2"/>
  <c r="G9034" i="2" a="1"/>
  <c r="G9034" i="2"/>
  <c r="G9035" i="2" a="1"/>
  <c r="G9035" i="2" s="1"/>
  <c r="G9036" i="2" a="1"/>
  <c r="G9036" i="2"/>
  <c r="G9037" i="2" a="1"/>
  <c r="G9037" i="2"/>
  <c r="G9038" i="2" a="1"/>
  <c r="G9038" i="2"/>
  <c r="G9039" i="2" a="1"/>
  <c r="G9039" i="2"/>
  <c r="G9040" i="2" a="1"/>
  <c r="G9040" i="2"/>
  <c r="G9041" i="2" a="1"/>
  <c r="G9041" i="2"/>
  <c r="G9042" i="2" a="1"/>
  <c r="G9042" i="2"/>
  <c r="G9043" i="2" a="1"/>
  <c r="G9043" i="2" s="1"/>
  <c r="G9044" i="2" a="1"/>
  <c r="G9044" i="2"/>
  <c r="G9045" i="2" a="1"/>
  <c r="G9045" i="2"/>
  <c r="G9046" i="2" a="1"/>
  <c r="G9046" i="2"/>
  <c r="G9047" i="2" a="1"/>
  <c r="G9047" i="2"/>
  <c r="G9048" i="2" a="1"/>
  <c r="G9048" i="2"/>
  <c r="G9049" i="2" a="1"/>
  <c r="G9049" i="2"/>
  <c r="G9050" i="2" a="1"/>
  <c r="G9050" i="2"/>
  <c r="G9051" i="2" a="1"/>
  <c r="G9051" i="2" s="1"/>
  <c r="G9052" i="2" a="1"/>
  <c r="G9052" i="2"/>
  <c r="G9053" i="2" a="1"/>
  <c r="G9053" i="2"/>
  <c r="G9054" i="2" a="1"/>
  <c r="G9054" i="2"/>
  <c r="G9055" i="2" a="1"/>
  <c r="G9055" i="2"/>
  <c r="G9056" i="2" a="1"/>
  <c r="G9056" i="2"/>
  <c r="G9057" i="2" a="1"/>
  <c r="G9057" i="2"/>
  <c r="G9058" i="2" a="1"/>
  <c r="G9058" i="2"/>
  <c r="G9059" i="2" a="1"/>
  <c r="G9059" i="2" s="1"/>
  <c r="G9060" i="2" a="1"/>
  <c r="G9060" i="2"/>
  <c r="G9061" i="2" a="1"/>
  <c r="G9061" i="2"/>
  <c r="G9062" i="2" a="1"/>
  <c r="G9062" i="2"/>
  <c r="G9063" i="2" a="1"/>
  <c r="G9063" i="2"/>
  <c r="G9064" i="2" a="1"/>
  <c r="G9064" i="2"/>
  <c r="G9065" i="2" a="1"/>
  <c r="G9065" i="2"/>
  <c r="G9066" i="2" a="1"/>
  <c r="G9066" i="2"/>
  <c r="G9067" i="2" a="1"/>
  <c r="G9067" i="2" s="1"/>
  <c r="G9068" i="2" a="1"/>
  <c r="G9068" i="2"/>
  <c r="G9069" i="2" a="1"/>
  <c r="G9069" i="2"/>
  <c r="G9070" i="2" a="1"/>
  <c r="G9070" i="2"/>
  <c r="G9071" i="2" a="1"/>
  <c r="G9071" i="2"/>
  <c r="G9072" i="2" a="1"/>
  <c r="G9072" i="2"/>
  <c r="G9073" i="2" a="1"/>
  <c r="G9073" i="2"/>
  <c r="G9074" i="2" a="1"/>
  <c r="G9074" i="2"/>
  <c r="G9075" i="2" a="1"/>
  <c r="G9075" i="2" s="1"/>
  <c r="G9076" i="2" a="1"/>
  <c r="G9076" i="2"/>
  <c r="G9077" i="2" a="1"/>
  <c r="G9077" i="2"/>
  <c r="G9078" i="2" a="1"/>
  <c r="G9078" i="2"/>
  <c r="G9079" i="2" a="1"/>
  <c r="G9079" i="2"/>
  <c r="G9080" i="2" a="1"/>
  <c r="G9080" i="2"/>
  <c r="G9081" i="2" a="1"/>
  <c r="G9081" i="2"/>
  <c r="G9082" i="2" a="1"/>
  <c r="G9082" i="2"/>
  <c r="G9083" i="2" a="1"/>
  <c r="G9083" i="2" s="1"/>
  <c r="G9084" i="2" a="1"/>
  <c r="G9084" i="2"/>
  <c r="G9085" i="2" a="1"/>
  <c r="G9085" i="2"/>
  <c r="G9086" i="2" a="1"/>
  <c r="G9086" i="2"/>
  <c r="G9087" i="2" a="1"/>
  <c r="G9087" i="2"/>
  <c r="G9088" i="2" a="1"/>
  <c r="G9088" i="2"/>
  <c r="G9089" i="2" a="1"/>
  <c r="G9089" i="2"/>
  <c r="G9090" i="2" a="1"/>
  <c r="G9090" i="2"/>
  <c r="G9091" i="2" a="1"/>
  <c r="G9091" i="2" s="1"/>
  <c r="G9092" i="2" a="1"/>
  <c r="G9092" i="2"/>
  <c r="G9093" i="2" a="1"/>
  <c r="G9093" i="2"/>
  <c r="G9094" i="2" a="1"/>
  <c r="G9094" i="2"/>
  <c r="G9095" i="2" a="1"/>
  <c r="G9095" i="2"/>
  <c r="G9096" i="2" a="1"/>
  <c r="G9096" i="2"/>
  <c r="G9097" i="2" a="1"/>
  <c r="G9097" i="2"/>
  <c r="G9098" i="2" a="1"/>
  <c r="G9098" i="2"/>
  <c r="G9099" i="2" a="1"/>
  <c r="G9099" i="2" s="1"/>
  <c r="G9100" i="2" a="1"/>
  <c r="G9100" i="2"/>
  <c r="G9101" i="2" a="1"/>
  <c r="G9101" i="2"/>
  <c r="G9102" i="2" a="1"/>
  <c r="G9102" i="2"/>
  <c r="G9103" i="2" a="1"/>
  <c r="G9103" i="2"/>
  <c r="G9104" i="2" a="1"/>
  <c r="G9104" i="2"/>
  <c r="G9105" i="2" a="1"/>
  <c r="G9105" i="2"/>
  <c r="G9106" i="2" a="1"/>
  <c r="G9106" i="2"/>
  <c r="G9107" i="2" a="1"/>
  <c r="G9107" i="2" s="1"/>
  <c r="G9108" i="2" a="1"/>
  <c r="G9108" i="2"/>
  <c r="G9109" i="2" a="1"/>
  <c r="G9109" i="2"/>
  <c r="G9110" i="2" a="1"/>
  <c r="G9110" i="2"/>
  <c r="G9111" i="2" a="1"/>
  <c r="G9111" i="2"/>
  <c r="G9112" i="2" a="1"/>
  <c r="G9112" i="2"/>
  <c r="G9113" i="2" a="1"/>
  <c r="G9113" i="2"/>
  <c r="G9114" i="2" a="1"/>
  <c r="G9114" i="2"/>
  <c r="G9115" i="2" a="1"/>
  <c r="G9115" i="2" s="1"/>
  <c r="G9116" i="2" a="1"/>
  <c r="G9116" i="2"/>
  <c r="G9117" i="2" a="1"/>
  <c r="G9117" i="2"/>
  <c r="G9118" i="2" a="1"/>
  <c r="G9118" i="2"/>
  <c r="G9119" i="2" a="1"/>
  <c r="G9119" i="2"/>
  <c r="G9120" i="2" a="1"/>
  <c r="G9120" i="2"/>
  <c r="G9121" i="2" a="1"/>
  <c r="G9121" i="2"/>
  <c r="G9122" i="2" a="1"/>
  <c r="G9122" i="2"/>
  <c r="G9123" i="2" a="1"/>
  <c r="G9123" i="2" s="1"/>
  <c r="G9124" i="2" a="1"/>
  <c r="G9124" i="2"/>
  <c r="G9125" i="2" a="1"/>
  <c r="G9125" i="2"/>
  <c r="G9126" i="2" a="1"/>
  <c r="G9126" i="2"/>
  <c r="G9127" i="2" a="1"/>
  <c r="G9127" i="2"/>
  <c r="G9128" i="2" a="1"/>
  <c r="G9128" i="2"/>
  <c r="G9129" i="2" a="1"/>
  <c r="G9129" i="2"/>
  <c r="G9130" i="2" a="1"/>
  <c r="G9130" i="2"/>
  <c r="G9131" i="2" a="1"/>
  <c r="G9131" i="2" s="1"/>
  <c r="G9132" i="2" a="1"/>
  <c r="G9132" i="2"/>
  <c r="G9133" i="2" a="1"/>
  <c r="G9133" i="2"/>
  <c r="G9134" i="2" a="1"/>
  <c r="G9134" i="2"/>
  <c r="G9135" i="2" a="1"/>
  <c r="G9135" i="2"/>
  <c r="G9136" i="2" a="1"/>
  <c r="G9136" i="2"/>
  <c r="G9137" i="2" a="1"/>
  <c r="G9137" i="2"/>
  <c r="G9138" i="2" a="1"/>
  <c r="G9138" i="2"/>
  <c r="G9139" i="2" a="1"/>
  <c r="G9139" i="2" s="1"/>
  <c r="G9140" i="2" a="1"/>
  <c r="G9140" i="2"/>
  <c r="G9141" i="2" a="1"/>
  <c r="G9141" i="2"/>
  <c r="G9142" i="2" a="1"/>
  <c r="G9142" i="2"/>
  <c r="G9143" i="2" a="1"/>
  <c r="G9143" i="2"/>
  <c r="G9144" i="2" a="1"/>
  <c r="G9144" i="2"/>
  <c r="G9145" i="2" a="1"/>
  <c r="G9145" i="2"/>
  <c r="G9146" i="2" a="1"/>
  <c r="G9146" i="2"/>
  <c r="G9147" i="2" a="1"/>
  <c r="G9147" i="2" s="1"/>
  <c r="G9148" i="2" a="1"/>
  <c r="G9148" i="2"/>
  <c r="G9149" i="2" a="1"/>
  <c r="G9149" i="2"/>
  <c r="G9150" i="2" a="1"/>
  <c r="G9150" i="2"/>
  <c r="G9151" i="2" a="1"/>
  <c r="G9151" i="2"/>
  <c r="G9152" i="2" a="1"/>
  <c r="G9152" i="2"/>
  <c r="G9153" i="2" a="1"/>
  <c r="G9153" i="2"/>
  <c r="G9154" i="2" a="1"/>
  <c r="G9154" i="2"/>
  <c r="G9155" i="2" a="1"/>
  <c r="G9155" i="2" s="1"/>
  <c r="G9156" i="2" a="1"/>
  <c r="G9156" i="2"/>
  <c r="G9157" i="2" a="1"/>
  <c r="G9157" i="2"/>
  <c r="G9158" i="2" a="1"/>
  <c r="G9158" i="2"/>
  <c r="G9159" i="2" a="1"/>
  <c r="G9159" i="2"/>
  <c r="G9160" i="2" a="1"/>
  <c r="G9160" i="2"/>
  <c r="G9161" i="2" a="1"/>
  <c r="G9161" i="2"/>
  <c r="G9162" i="2" a="1"/>
  <c r="G9162" i="2"/>
  <c r="G9163" i="2" a="1"/>
  <c r="G9163" i="2" s="1"/>
  <c r="G9164" i="2" a="1"/>
  <c r="G9164" i="2"/>
  <c r="G9165" i="2" a="1"/>
  <c r="G9165" i="2"/>
  <c r="G9166" i="2" a="1"/>
  <c r="G9166" i="2"/>
  <c r="G9167" i="2" a="1"/>
  <c r="G9167" i="2"/>
  <c r="G9168" i="2" a="1"/>
  <c r="G9168" i="2"/>
  <c r="G9169" i="2" a="1"/>
  <c r="G9169" i="2"/>
  <c r="G9170" i="2" a="1"/>
  <c r="G9170" i="2"/>
  <c r="G9171" i="2" a="1"/>
  <c r="G9171" i="2" s="1"/>
  <c r="G9172" i="2" a="1"/>
  <c r="G9172" i="2"/>
  <c r="G9173" i="2" a="1"/>
  <c r="G9173" i="2"/>
  <c r="G9174" i="2" a="1"/>
  <c r="G9174" i="2"/>
  <c r="G9175" i="2" a="1"/>
  <c r="G9175" i="2"/>
  <c r="G9176" i="2" a="1"/>
  <c r="G9176" i="2"/>
  <c r="G9177" i="2" a="1"/>
  <c r="G9177" i="2"/>
  <c r="G9178" i="2" a="1"/>
  <c r="G9178" i="2"/>
  <c r="G9179" i="2" a="1"/>
  <c r="G9179" i="2" s="1"/>
  <c r="G9180" i="2" a="1"/>
  <c r="G9180" i="2"/>
  <c r="G9181" i="2" a="1"/>
  <c r="G9181" i="2"/>
  <c r="G9182" i="2" a="1"/>
  <c r="G9182" i="2"/>
  <c r="G9183" i="2" a="1"/>
  <c r="G9183" i="2"/>
  <c r="G9184" i="2" a="1"/>
  <c r="G9184" i="2"/>
  <c r="G9185" i="2" a="1"/>
  <c r="G9185" i="2"/>
  <c r="G9186" i="2" a="1"/>
  <c r="G9186" i="2"/>
  <c r="G9187" i="2" a="1"/>
  <c r="G9187" i="2" s="1"/>
  <c r="G9188" i="2" a="1"/>
  <c r="G9188" i="2"/>
  <c r="G9189" i="2" a="1"/>
  <c r="G9189" i="2"/>
  <c r="G9190" i="2" a="1"/>
  <c r="G9190" i="2"/>
  <c r="G9191" i="2" a="1"/>
  <c r="G9191" i="2"/>
  <c r="G9192" i="2" a="1"/>
  <c r="G9192" i="2"/>
  <c r="G9193" i="2" a="1"/>
  <c r="G9193" i="2"/>
  <c r="G9194" i="2" a="1"/>
  <c r="G9194" i="2"/>
  <c r="G9195" i="2" a="1"/>
  <c r="G9195" i="2" s="1"/>
  <c r="G9196" i="2" a="1"/>
  <c r="G9196" i="2"/>
  <c r="G9197" i="2" a="1"/>
  <c r="G9197" i="2"/>
  <c r="G9198" i="2" a="1"/>
  <c r="G9198" i="2"/>
  <c r="G9199" i="2" a="1"/>
  <c r="G9199" i="2"/>
  <c r="G9200" i="2" a="1"/>
  <c r="G9200" i="2"/>
  <c r="G9201" i="2" a="1"/>
  <c r="G9201" i="2"/>
  <c r="G9202" i="2" a="1"/>
  <c r="G9202" i="2"/>
  <c r="G9203" i="2" a="1"/>
  <c r="G9203" i="2" s="1"/>
  <c r="G9204" i="2" a="1"/>
  <c r="G9204" i="2"/>
  <c r="G9205" i="2" a="1"/>
  <c r="G9205" i="2"/>
  <c r="G9206" i="2" a="1"/>
  <c r="G9206" i="2"/>
  <c r="G9207" i="2" a="1"/>
  <c r="G9207" i="2"/>
  <c r="G9208" i="2" a="1"/>
  <c r="G9208" i="2"/>
  <c r="G9209" i="2" a="1"/>
  <c r="G9209" i="2"/>
  <c r="G9210" i="2" a="1"/>
  <c r="G9210" i="2"/>
  <c r="G9211" i="2" a="1"/>
  <c r="G9211" i="2" s="1"/>
  <c r="G9212" i="2" a="1"/>
  <c r="G9212" i="2"/>
  <c r="G9213" i="2" a="1"/>
  <c r="G9213" i="2"/>
  <c r="G9214" i="2" a="1"/>
  <c r="G9214" i="2"/>
  <c r="G9215" i="2" a="1"/>
  <c r="G9215" i="2"/>
  <c r="G9216" i="2" a="1"/>
  <c r="G9216" i="2"/>
  <c r="G9217" i="2" a="1"/>
  <c r="G9217" i="2"/>
  <c r="G9218" i="2" a="1"/>
  <c r="G9218" i="2"/>
  <c r="G9219" i="2" a="1"/>
  <c r="G9219" i="2" s="1"/>
  <c r="G9220" i="2" a="1"/>
  <c r="G9220" i="2"/>
  <c r="G9221" i="2" a="1"/>
  <c r="G9221" i="2"/>
  <c r="G9222" i="2" a="1"/>
  <c r="G9222" i="2"/>
  <c r="G9223" i="2" a="1"/>
  <c r="G9223" i="2"/>
  <c r="G9224" i="2" a="1"/>
  <c r="G9224" i="2"/>
  <c r="G9225" i="2" a="1"/>
  <c r="G9225" i="2"/>
  <c r="G9226" i="2" a="1"/>
  <c r="G9226" i="2"/>
  <c r="G9227" i="2" a="1"/>
  <c r="G9227" i="2" s="1"/>
  <c r="G9228" i="2" a="1"/>
  <c r="G9228" i="2"/>
  <c r="G9229" i="2" a="1"/>
  <c r="G9229" i="2"/>
  <c r="G9230" i="2" a="1"/>
  <c r="G9230" i="2"/>
  <c r="G9231" i="2" a="1"/>
  <c r="G9231" i="2"/>
  <c r="G9232" i="2" a="1"/>
  <c r="G9232" i="2"/>
  <c r="G9233" i="2" a="1"/>
  <c r="G9233" i="2"/>
  <c r="G9234" i="2" a="1"/>
  <c r="G9234" i="2"/>
  <c r="G9235" i="2" a="1"/>
  <c r="G9235" i="2" s="1"/>
  <c r="G9236" i="2" a="1"/>
  <c r="G9236" i="2"/>
  <c r="G9237" i="2" a="1"/>
  <c r="G9237" i="2"/>
  <c r="G9238" i="2" a="1"/>
  <c r="G9238" i="2"/>
  <c r="G9239" i="2" a="1"/>
  <c r="G9239" i="2"/>
  <c r="G9240" i="2" a="1"/>
  <c r="G9240" i="2"/>
  <c r="G9241" i="2" a="1"/>
  <c r="G9241" i="2"/>
  <c r="G9242" i="2" a="1"/>
  <c r="G9242" i="2"/>
  <c r="G9243" i="2" a="1"/>
  <c r="G9243" i="2" s="1"/>
  <c r="G9244" i="2" a="1"/>
  <c r="G9244" i="2"/>
  <c r="G9245" i="2" a="1"/>
  <c r="G9245" i="2"/>
  <c r="G9246" i="2" a="1"/>
  <c r="G9246" i="2"/>
  <c r="G9247" i="2" a="1"/>
  <c r="G9247" i="2"/>
  <c r="G9248" i="2" a="1"/>
  <c r="G9248" i="2"/>
  <c r="G9249" i="2" a="1"/>
  <c r="G9249" i="2"/>
  <c r="G9250" i="2" a="1"/>
  <c r="G9250" i="2"/>
  <c r="G9251" i="2" a="1"/>
  <c r="G9251" i="2" s="1"/>
  <c r="G9252" i="2" a="1"/>
  <c r="G9252" i="2"/>
  <c r="G9253" i="2" a="1"/>
  <c r="G9253" i="2"/>
  <c r="G9254" i="2" a="1"/>
  <c r="G9254" i="2"/>
  <c r="G9255" i="2" a="1"/>
  <c r="G9255" i="2"/>
  <c r="G9256" i="2" a="1"/>
  <c r="G9256" i="2"/>
  <c r="G9257" i="2" a="1"/>
  <c r="G9257" i="2"/>
  <c r="G9258" i="2" a="1"/>
  <c r="G9258" i="2"/>
  <c r="G9259" i="2" a="1"/>
  <c r="G9259" i="2" s="1"/>
  <c r="G9260" i="2" a="1"/>
  <c r="G9260" i="2"/>
  <c r="G9261" i="2" a="1"/>
  <c r="G9261" i="2"/>
  <c r="G9262" i="2" a="1"/>
  <c r="G9262" i="2"/>
  <c r="G9263" i="2" a="1"/>
  <c r="G9263" i="2"/>
  <c r="G9264" i="2" a="1"/>
  <c r="G9264" i="2"/>
  <c r="G9265" i="2" a="1"/>
  <c r="G9265" i="2"/>
  <c r="G9266" i="2" a="1"/>
  <c r="G9266" i="2"/>
  <c r="G9267" i="2" a="1"/>
  <c r="G9267" i="2" s="1"/>
  <c r="G9268" i="2" a="1"/>
  <c r="G9268" i="2"/>
  <c r="G9269" i="2" a="1"/>
  <c r="G9269" i="2"/>
  <c r="G9270" i="2" a="1"/>
  <c r="G9270" i="2"/>
  <c r="G9271" i="2" a="1"/>
  <c r="G9271" i="2"/>
  <c r="G9272" i="2" a="1"/>
  <c r="G9272" i="2"/>
  <c r="G9273" i="2" a="1"/>
  <c r="G9273" i="2"/>
  <c r="G9274" i="2" a="1"/>
  <c r="G9274" i="2"/>
  <c r="G9275" i="2" a="1"/>
  <c r="G9275" i="2" s="1"/>
  <c r="G9276" i="2" a="1"/>
  <c r="G9276" i="2"/>
  <c r="G9277" i="2" a="1"/>
  <c r="G9277" i="2"/>
  <c r="G9278" i="2" a="1"/>
  <c r="G9278" i="2"/>
  <c r="G9279" i="2" a="1"/>
  <c r="G9279" i="2"/>
  <c r="G9280" i="2" a="1"/>
  <c r="G9280" i="2"/>
  <c r="G9281" i="2" a="1"/>
  <c r="G9281" i="2"/>
  <c r="G9282" i="2" a="1"/>
  <c r="G9282" i="2"/>
  <c r="G9283" i="2" a="1"/>
  <c r="G9283" i="2" s="1"/>
  <c r="G9284" i="2" a="1"/>
  <c r="G9284" i="2"/>
  <c r="G9285" i="2" a="1"/>
  <c r="G9285" i="2"/>
  <c r="G9286" i="2" a="1"/>
  <c r="G9286" i="2"/>
  <c r="G9287" i="2" a="1"/>
  <c r="G9287" i="2"/>
  <c r="G9288" i="2" a="1"/>
  <c r="G9288" i="2"/>
  <c r="G9289" i="2" a="1"/>
  <c r="G9289" i="2"/>
  <c r="G9290" i="2" a="1"/>
  <c r="G9290" i="2"/>
  <c r="G9291" i="2" a="1"/>
  <c r="G9291" i="2" s="1"/>
  <c r="G9292" i="2" a="1"/>
  <c r="G9292" i="2"/>
  <c r="G9293" i="2" a="1"/>
  <c r="G9293" i="2"/>
  <c r="G9294" i="2" a="1"/>
  <c r="G9294" i="2"/>
  <c r="G9295" i="2" a="1"/>
  <c r="G9295" i="2"/>
  <c r="G9296" i="2" a="1"/>
  <c r="G9296" i="2"/>
  <c r="G9297" i="2" a="1"/>
  <c r="G9297" i="2"/>
  <c r="G9298" i="2" a="1"/>
  <c r="G9298" i="2"/>
  <c r="G9299" i="2" a="1"/>
  <c r="G9299" i="2" s="1"/>
  <c r="G9300" i="2" a="1"/>
  <c r="G9300" i="2"/>
  <c r="G9301" i="2" a="1"/>
  <c r="G9301" i="2"/>
  <c r="G9302" i="2" a="1"/>
  <c r="G9302" i="2"/>
  <c r="G9303" i="2" a="1"/>
  <c r="G9303" i="2"/>
  <c r="G9304" i="2" a="1"/>
  <c r="G9304" i="2"/>
  <c r="G9305" i="2" a="1"/>
  <c r="G9305" i="2"/>
  <c r="G9306" i="2" a="1"/>
  <c r="G9306" i="2"/>
  <c r="G9307" i="2" a="1"/>
  <c r="G9307" i="2" s="1"/>
  <c r="G9308" i="2" a="1"/>
  <c r="G9308" i="2"/>
  <c r="G9309" i="2" a="1"/>
  <c r="G9309" i="2"/>
  <c r="G9310" i="2" a="1"/>
  <c r="G9310" i="2"/>
  <c r="G9311" i="2" a="1"/>
  <c r="G9311" i="2"/>
  <c r="G9312" i="2" a="1"/>
  <c r="G9312" i="2"/>
  <c r="G9313" i="2" a="1"/>
  <c r="G9313" i="2"/>
  <c r="G9314" i="2" a="1"/>
  <c r="G9314" i="2"/>
  <c r="G9315" i="2" a="1"/>
  <c r="G9315" i="2" s="1"/>
  <c r="G9316" i="2" a="1"/>
  <c r="G9316" i="2"/>
  <c r="G9317" i="2" a="1"/>
  <c r="G9317" i="2"/>
  <c r="G9318" i="2" a="1"/>
  <c r="G9318" i="2"/>
  <c r="G9319" i="2" a="1"/>
  <c r="G9319" i="2"/>
  <c r="G9320" i="2" a="1"/>
  <c r="G9320" i="2"/>
  <c r="G9321" i="2" a="1"/>
  <c r="G9321" i="2"/>
  <c r="G9322" i="2" a="1"/>
  <c r="G9322" i="2"/>
  <c r="G9323" i="2" a="1"/>
  <c r="G9323" i="2" s="1"/>
  <c r="G9324" i="2" a="1"/>
  <c r="G9324" i="2"/>
  <c r="G9325" i="2" a="1"/>
  <c r="G9325" i="2"/>
  <c r="G9326" i="2" a="1"/>
  <c r="G9326" i="2"/>
  <c r="G9327" i="2" a="1"/>
  <c r="G9327" i="2"/>
  <c r="G9328" i="2" a="1"/>
  <c r="G9328" i="2"/>
  <c r="G9329" i="2" a="1"/>
  <c r="G9329" i="2"/>
  <c r="G9330" i="2" a="1"/>
  <c r="G9330" i="2"/>
  <c r="G9331" i="2" a="1"/>
  <c r="G9331" i="2" s="1"/>
  <c r="G9332" i="2" a="1"/>
  <c r="G9332" i="2"/>
  <c r="G9333" i="2" a="1"/>
  <c r="G9333" i="2"/>
  <c r="G9334" i="2" a="1"/>
  <c r="G9334" i="2"/>
  <c r="G9335" i="2" a="1"/>
  <c r="G9335" i="2"/>
  <c r="G9336" i="2" a="1"/>
  <c r="G9336" i="2"/>
  <c r="G9337" i="2" a="1"/>
  <c r="G9337" i="2"/>
  <c r="G9338" i="2" a="1"/>
  <c r="G9338" i="2"/>
  <c r="G9339" i="2" a="1"/>
  <c r="G9339" i="2" s="1"/>
  <c r="G9340" i="2" a="1"/>
  <c r="G9340" i="2"/>
  <c r="G9341" i="2" a="1"/>
  <c r="G9341" i="2"/>
  <c r="G9342" i="2" a="1"/>
  <c r="G9342" i="2"/>
  <c r="G9343" i="2" a="1"/>
  <c r="G9343" i="2"/>
  <c r="G9344" i="2" a="1"/>
  <c r="G9344" i="2"/>
  <c r="G9345" i="2" a="1"/>
  <c r="G9345" i="2"/>
  <c r="G9346" i="2" a="1"/>
  <c r="G9346" i="2"/>
  <c r="G9347" i="2" a="1"/>
  <c r="G9347" i="2" s="1"/>
  <c r="G9348" i="2" a="1"/>
  <c r="G9348" i="2"/>
  <c r="G9349" i="2" a="1"/>
  <c r="G9349" i="2"/>
  <c r="G9350" i="2" a="1"/>
  <c r="G9350" i="2"/>
  <c r="G9351" i="2" a="1"/>
  <c r="G9351" i="2"/>
  <c r="G9352" i="2" a="1"/>
  <c r="G9352" i="2"/>
  <c r="G9353" i="2" a="1"/>
  <c r="G9353" i="2"/>
  <c r="G9354" i="2" a="1"/>
  <c r="G9354" i="2"/>
  <c r="G9355" i="2" a="1"/>
  <c r="G9355" i="2" s="1"/>
  <c r="G9356" i="2" a="1"/>
  <c r="G9356" i="2"/>
  <c r="G9357" i="2" a="1"/>
  <c r="G9357" i="2"/>
  <c r="G9358" i="2" a="1"/>
  <c r="G9358" i="2"/>
  <c r="G9359" i="2" a="1"/>
  <c r="G9359" i="2"/>
  <c r="G9360" i="2" a="1"/>
  <c r="G9360" i="2"/>
  <c r="G9361" i="2" a="1"/>
  <c r="G9361" i="2"/>
  <c r="G9362" i="2" a="1"/>
  <c r="G9362" i="2"/>
  <c r="G9363" i="2" a="1"/>
  <c r="G9363" i="2" s="1"/>
  <c r="G9364" i="2" a="1"/>
  <c r="G9364" i="2"/>
  <c r="G9365" i="2" a="1"/>
  <c r="G9365" i="2"/>
  <c r="G9366" i="2" a="1"/>
  <c r="G9366" i="2"/>
  <c r="G9367" i="2" a="1"/>
  <c r="G9367" i="2"/>
  <c r="G9368" i="2" a="1"/>
  <c r="G9368" i="2"/>
  <c r="G9369" i="2" a="1"/>
  <c r="G9369" i="2"/>
  <c r="G9370" i="2" a="1"/>
  <c r="G9370" i="2"/>
  <c r="G9371" i="2" a="1"/>
  <c r="G9371" i="2" s="1"/>
  <c r="G9372" i="2" a="1"/>
  <c r="G9372" i="2"/>
  <c r="G9373" i="2" a="1"/>
  <c r="G9373" i="2"/>
  <c r="G9374" i="2" a="1"/>
  <c r="G9374" i="2"/>
  <c r="G9375" i="2" a="1"/>
  <c r="G9375" i="2"/>
  <c r="G9376" i="2" a="1"/>
  <c r="G9376" i="2"/>
  <c r="G9377" i="2" a="1"/>
  <c r="G9377" i="2"/>
  <c r="G9378" i="2" a="1"/>
  <c r="G9378" i="2"/>
  <c r="G9379" i="2" a="1"/>
  <c r="G9379" i="2" s="1"/>
  <c r="G9380" i="2" a="1"/>
  <c r="G9380" i="2"/>
  <c r="G9381" i="2" a="1"/>
  <c r="G9381" i="2"/>
  <c r="G9382" i="2" a="1"/>
  <c r="G9382" i="2"/>
  <c r="G9383" i="2" a="1"/>
  <c r="G9383" i="2"/>
  <c r="G9384" i="2" a="1"/>
  <c r="G9384" i="2"/>
  <c r="G9385" i="2" a="1"/>
  <c r="G9385" i="2"/>
  <c r="G9386" i="2" a="1"/>
  <c r="G9386" i="2"/>
  <c r="G9387" i="2" a="1"/>
  <c r="G9387" i="2" s="1"/>
  <c r="G9388" i="2" a="1"/>
  <c r="G9388" i="2"/>
  <c r="G9389" i="2" a="1"/>
  <c r="G9389" i="2"/>
  <c r="G9390" i="2" a="1"/>
  <c r="G9390" i="2"/>
  <c r="G9391" i="2" a="1"/>
  <c r="G9391" i="2"/>
  <c r="G9392" i="2" a="1"/>
  <c r="G9392" i="2"/>
  <c r="G9393" i="2" a="1"/>
  <c r="G9393" i="2"/>
  <c r="G9394" i="2" a="1"/>
  <c r="G9394" i="2"/>
  <c r="G9395" i="2" a="1"/>
  <c r="G9395" i="2" s="1"/>
  <c r="G9396" i="2" a="1"/>
  <c r="G9396" i="2"/>
  <c r="G9397" i="2" a="1"/>
  <c r="G9397" i="2"/>
  <c r="G9398" i="2" a="1"/>
  <c r="G9398" i="2"/>
  <c r="G9399" i="2" a="1"/>
  <c r="G9399" i="2"/>
  <c r="G9400" i="2" a="1"/>
  <c r="G9400" i="2"/>
  <c r="G9401" i="2" a="1"/>
  <c r="G9401" i="2"/>
  <c r="G9402" i="2" a="1"/>
  <c r="G9402" i="2"/>
  <c r="G9403" i="2" a="1"/>
  <c r="G9403" i="2" s="1"/>
  <c r="G9404" i="2" a="1"/>
  <c r="G9404" i="2"/>
  <c r="G9405" i="2" a="1"/>
  <c r="G9405" i="2"/>
  <c r="G9406" i="2" a="1"/>
  <c r="G9406" i="2"/>
  <c r="G9407" i="2" a="1"/>
  <c r="G9407" i="2"/>
  <c r="G9408" i="2" a="1"/>
  <c r="G9408" i="2"/>
  <c r="G9409" i="2" a="1"/>
  <c r="G9409" i="2"/>
  <c r="G9410" i="2" a="1"/>
  <c r="G9410" i="2"/>
  <c r="G9411" i="2" a="1"/>
  <c r="G9411" i="2" s="1"/>
  <c r="G9412" i="2" a="1"/>
  <c r="G9412" i="2"/>
  <c r="G9413" i="2" a="1"/>
  <c r="G9413" i="2"/>
  <c r="G9414" i="2" a="1"/>
  <c r="G9414" i="2"/>
  <c r="G9415" i="2" a="1"/>
  <c r="G9415" i="2"/>
  <c r="G9416" i="2" a="1"/>
  <c r="G9416" i="2"/>
  <c r="G9417" i="2" a="1"/>
  <c r="G9417" i="2"/>
  <c r="G9418" i="2" a="1"/>
  <c r="G9418" i="2"/>
  <c r="G9419" i="2" a="1"/>
  <c r="G9419" i="2" s="1"/>
  <c r="G9420" i="2" a="1"/>
  <c r="G9420" i="2"/>
  <c r="G9421" i="2" a="1"/>
  <c r="G9421" i="2"/>
  <c r="G9422" i="2" a="1"/>
  <c r="G9422" i="2"/>
  <c r="G9423" i="2" a="1"/>
  <c r="G9423" i="2"/>
  <c r="G9424" i="2" a="1"/>
  <c r="G9424" i="2"/>
  <c r="G9425" i="2" a="1"/>
  <c r="G9425" i="2"/>
  <c r="G9426" i="2" a="1"/>
  <c r="G9426" i="2"/>
  <c r="G9427" i="2" a="1"/>
  <c r="G9427" i="2" s="1"/>
  <c r="G9428" i="2" a="1"/>
  <c r="G9428" i="2"/>
  <c r="G9429" i="2" a="1"/>
  <c r="G9429" i="2"/>
  <c r="G9430" i="2" a="1"/>
  <c r="G9430" i="2"/>
  <c r="G9431" i="2" a="1"/>
  <c r="G9431" i="2"/>
  <c r="G9432" i="2" a="1"/>
  <c r="G9432" i="2"/>
  <c r="G9433" i="2" a="1"/>
  <c r="G9433" i="2"/>
  <c r="G9434" i="2" a="1"/>
  <c r="G9434" i="2"/>
  <c r="G9435" i="2" a="1"/>
  <c r="G9435" i="2" s="1"/>
  <c r="G9436" i="2" a="1"/>
  <c r="G9436" i="2"/>
  <c r="G9437" i="2" a="1"/>
  <c r="G9437" i="2"/>
  <c r="G9438" i="2" a="1"/>
  <c r="G9438" i="2"/>
  <c r="G9439" i="2" a="1"/>
  <c r="G9439" i="2"/>
  <c r="G9440" i="2" a="1"/>
  <c r="G9440" i="2"/>
  <c r="G9441" i="2" a="1"/>
  <c r="G9441" i="2"/>
  <c r="G9442" i="2" a="1"/>
  <c r="G9442" i="2"/>
  <c r="G9443" i="2" a="1"/>
  <c r="G9443" i="2" s="1"/>
  <c r="G9444" i="2" a="1"/>
  <c r="G9444" i="2"/>
  <c r="G9445" i="2" a="1"/>
  <c r="G9445" i="2"/>
  <c r="G9446" i="2" a="1"/>
  <c r="G9446" i="2"/>
  <c r="G9447" i="2" a="1"/>
  <c r="G9447" i="2"/>
  <c r="G9448" i="2" a="1"/>
  <c r="G9448" i="2"/>
  <c r="G9449" i="2" a="1"/>
  <c r="G9449" i="2"/>
  <c r="G9450" i="2" a="1"/>
  <c r="G9450" i="2"/>
  <c r="G9451" i="2" a="1"/>
  <c r="G9451" i="2" s="1"/>
  <c r="G9452" i="2" a="1"/>
  <c r="G9452" i="2"/>
  <c r="G9453" i="2" a="1"/>
  <c r="G9453" i="2"/>
  <c r="G9454" i="2" a="1"/>
  <c r="G9454" i="2"/>
  <c r="G9455" i="2" a="1"/>
  <c r="G9455" i="2"/>
  <c r="G9456" i="2" a="1"/>
  <c r="G9456" i="2"/>
  <c r="G9457" i="2" a="1"/>
  <c r="G9457" i="2"/>
  <c r="G9458" i="2" a="1"/>
  <c r="G9458" i="2"/>
  <c r="G9459" i="2" a="1"/>
  <c r="G9459" i="2" s="1"/>
  <c r="G9460" i="2" a="1"/>
  <c r="G9460" i="2"/>
  <c r="G9461" i="2" a="1"/>
  <c r="G9461" i="2"/>
  <c r="G9462" i="2" a="1"/>
  <c r="G9462" i="2"/>
  <c r="G9463" i="2" a="1"/>
  <c r="G9463" i="2"/>
  <c r="G9464" i="2" a="1"/>
  <c r="G9464" i="2"/>
  <c r="G9465" i="2" a="1"/>
  <c r="G9465" i="2"/>
  <c r="G9466" i="2" a="1"/>
  <c r="G9466" i="2"/>
  <c r="G9467" i="2" a="1"/>
  <c r="G9467" i="2" s="1"/>
  <c r="G9468" i="2" a="1"/>
  <c r="G9468" i="2"/>
  <c r="G9469" i="2" a="1"/>
  <c r="G9469" i="2"/>
  <c r="G9470" i="2" a="1"/>
  <c r="G9470" i="2"/>
  <c r="G9471" i="2" a="1"/>
  <c r="G9471" i="2"/>
  <c r="G9472" i="2" a="1"/>
  <c r="G9472" i="2"/>
  <c r="G9473" i="2" a="1"/>
  <c r="G9473" i="2"/>
  <c r="G9474" i="2" a="1"/>
  <c r="G9474" i="2"/>
  <c r="G9475" i="2" a="1"/>
  <c r="G9475" i="2" s="1"/>
  <c r="G9476" i="2" a="1"/>
  <c r="G9476" i="2"/>
  <c r="G9477" i="2" a="1"/>
  <c r="G9477" i="2"/>
  <c r="G9478" i="2" a="1"/>
  <c r="G9478" i="2"/>
  <c r="G9479" i="2" a="1"/>
  <c r="G9479" i="2"/>
  <c r="G9480" i="2" a="1"/>
  <c r="G9480" i="2"/>
  <c r="G9481" i="2" a="1"/>
  <c r="G9481" i="2"/>
  <c r="G9482" i="2" a="1"/>
  <c r="G9482" i="2"/>
  <c r="G9483" i="2" a="1"/>
  <c r="G9483" i="2" s="1"/>
  <c r="G9484" i="2" a="1"/>
  <c r="G9484" i="2"/>
  <c r="G9485" i="2" a="1"/>
  <c r="G9485" i="2"/>
  <c r="G9486" i="2" a="1"/>
  <c r="G9486" i="2"/>
  <c r="G9487" i="2" a="1"/>
  <c r="G9487" i="2"/>
  <c r="G9488" i="2" a="1"/>
  <c r="G9488" i="2"/>
  <c r="G9489" i="2" a="1"/>
  <c r="G9489" i="2"/>
  <c r="G9490" i="2" a="1"/>
  <c r="G9490" i="2"/>
  <c r="G9491" i="2" a="1"/>
  <c r="G9491" i="2" s="1"/>
  <c r="G9492" i="2" a="1"/>
  <c r="G9492" i="2"/>
  <c r="G9493" i="2" a="1"/>
  <c r="G9493" i="2"/>
  <c r="G9494" i="2" a="1"/>
  <c r="G9494" i="2"/>
  <c r="G9495" i="2" a="1"/>
  <c r="G9495" i="2"/>
  <c r="G9496" i="2" a="1"/>
  <c r="G9496" i="2"/>
  <c r="G9497" i="2" a="1"/>
  <c r="G9497" i="2"/>
  <c r="G9498" i="2" a="1"/>
  <c r="G9498" i="2"/>
  <c r="G9499" i="2" a="1"/>
  <c r="G9499" i="2" s="1"/>
  <c r="G9500" i="2" a="1"/>
  <c r="G9500" i="2"/>
  <c r="G9501" i="2" a="1"/>
  <c r="G9501" i="2"/>
  <c r="G9502" i="2" a="1"/>
  <c r="G9502" i="2"/>
  <c r="G9503" i="2" a="1"/>
  <c r="G9503" i="2"/>
  <c r="G9504" i="2" a="1"/>
  <c r="G9504" i="2"/>
  <c r="G9505" i="2" a="1"/>
  <c r="G9505" i="2"/>
  <c r="G9506" i="2" a="1"/>
  <c r="G9506" i="2"/>
  <c r="G9507" i="2" a="1"/>
  <c r="G9507" i="2" s="1"/>
  <c r="G9508" i="2" a="1"/>
  <c r="G9508" i="2"/>
  <c r="G9509" i="2" a="1"/>
  <c r="G9509" i="2"/>
  <c r="G9510" i="2" a="1"/>
  <c r="G9510" i="2"/>
  <c r="G9511" i="2" a="1"/>
  <c r="G9511" i="2"/>
  <c r="G9512" i="2" a="1"/>
  <c r="G9512" i="2"/>
  <c r="G9513" i="2" a="1"/>
  <c r="G9513" i="2"/>
  <c r="G9514" i="2" a="1"/>
  <c r="G9514" i="2"/>
  <c r="G9515" i="2" a="1"/>
  <c r="G9515" i="2" s="1"/>
  <c r="G9516" i="2" a="1"/>
  <c r="G9516" i="2"/>
  <c r="G9517" i="2" a="1"/>
  <c r="G9517" i="2"/>
  <c r="G9518" i="2" a="1"/>
  <c r="G9518" i="2"/>
  <c r="G9519" i="2" a="1"/>
  <c r="G9519" i="2"/>
  <c r="G9520" i="2" a="1"/>
  <c r="G9520" i="2"/>
  <c r="G9521" i="2" a="1"/>
  <c r="G9521" i="2"/>
  <c r="G9522" i="2" a="1"/>
  <c r="G9522" i="2"/>
  <c r="G9523" i="2" a="1"/>
  <c r="G9523" i="2" s="1"/>
  <c r="G9524" i="2" a="1"/>
  <c r="G9524" i="2"/>
  <c r="G9525" i="2" a="1"/>
  <c r="G9525" i="2"/>
  <c r="G9526" i="2" a="1"/>
  <c r="G9526" i="2"/>
  <c r="G9527" i="2" a="1"/>
  <c r="G9527" i="2"/>
  <c r="G9528" i="2" a="1"/>
  <c r="G9528" i="2"/>
  <c r="G9529" i="2" a="1"/>
  <c r="G9529" i="2"/>
  <c r="G9530" i="2" a="1"/>
  <c r="G9530" i="2"/>
  <c r="G9531" i="2" a="1"/>
  <c r="G9531" i="2" s="1"/>
  <c r="G9532" i="2" a="1"/>
  <c r="G9532" i="2"/>
  <c r="G9533" i="2" a="1"/>
  <c r="G9533" i="2"/>
  <c r="G9534" i="2" a="1"/>
  <c r="G9534" i="2"/>
  <c r="G9535" i="2" a="1"/>
  <c r="G9535" i="2"/>
  <c r="G9536" i="2" a="1"/>
  <c r="G9536" i="2"/>
  <c r="G9537" i="2" a="1"/>
  <c r="G9537" i="2"/>
  <c r="G9538" i="2" a="1"/>
  <c r="G9538" i="2"/>
  <c r="G9539" i="2" a="1"/>
  <c r="G9539" i="2" s="1"/>
  <c r="G9540" i="2" a="1"/>
  <c r="G9540" i="2"/>
  <c r="G9541" i="2" a="1"/>
  <c r="G9541" i="2"/>
  <c r="G9542" i="2" a="1"/>
  <c r="G9542" i="2"/>
  <c r="G9543" i="2" a="1"/>
  <c r="G9543" i="2"/>
  <c r="G9544" i="2" a="1"/>
  <c r="G9544" i="2"/>
  <c r="G9545" i="2" a="1"/>
  <c r="G9545" i="2"/>
  <c r="G9546" i="2" a="1"/>
  <c r="G9546" i="2"/>
  <c r="G9547" i="2" a="1"/>
  <c r="G9547" i="2" s="1"/>
  <c r="G9548" i="2" a="1"/>
  <c r="G9548" i="2"/>
  <c r="G9549" i="2" a="1"/>
  <c r="G9549" i="2"/>
  <c r="G9550" i="2" a="1"/>
  <c r="G9550" i="2"/>
  <c r="G9551" i="2" a="1"/>
  <c r="G9551" i="2"/>
  <c r="G9552" i="2" a="1"/>
  <c r="G9552" i="2"/>
  <c r="G9553" i="2" a="1"/>
  <c r="G9553" i="2"/>
  <c r="G9554" i="2" a="1"/>
  <c r="G9554" i="2"/>
  <c r="G9555" i="2" a="1"/>
  <c r="G9555" i="2" s="1"/>
  <c r="G9556" i="2" a="1"/>
  <c r="G9556" i="2"/>
  <c r="G9557" i="2" a="1"/>
  <c r="G9557" i="2"/>
  <c r="G9558" i="2" a="1"/>
  <c r="G9558" i="2"/>
  <c r="G9559" i="2" a="1"/>
  <c r="G9559" i="2"/>
  <c r="G9560" i="2" a="1"/>
  <c r="G9560" i="2"/>
  <c r="G9561" i="2" a="1"/>
  <c r="G9561" i="2"/>
  <c r="G9562" i="2" a="1"/>
  <c r="G9562" i="2"/>
  <c r="G9563" i="2" a="1"/>
  <c r="G9563" i="2" s="1"/>
  <c r="G9564" i="2" a="1"/>
  <c r="G9564" i="2"/>
  <c r="G9565" i="2" a="1"/>
  <c r="G9565" i="2"/>
  <c r="G9566" i="2" a="1"/>
  <c r="G9566" i="2"/>
  <c r="G9567" i="2" a="1"/>
  <c r="G9567" i="2"/>
  <c r="G9568" i="2" a="1"/>
  <c r="G9568" i="2"/>
  <c r="G9569" i="2" a="1"/>
  <c r="G9569" i="2"/>
  <c r="G9570" i="2" a="1"/>
  <c r="G9570" i="2"/>
  <c r="G9571" i="2" a="1"/>
  <c r="G9571" i="2" s="1"/>
  <c r="G9572" i="2" a="1"/>
  <c r="G9572" i="2"/>
  <c r="G9573" i="2" a="1"/>
  <c r="G9573" i="2"/>
  <c r="G9574" i="2" a="1"/>
  <c r="G9574" i="2"/>
  <c r="G9575" i="2" a="1"/>
  <c r="G9575" i="2"/>
  <c r="G9576" i="2" a="1"/>
  <c r="G9576" i="2"/>
  <c r="G9577" i="2" a="1"/>
  <c r="G9577" i="2"/>
  <c r="G9578" i="2" a="1"/>
  <c r="G9578" i="2"/>
  <c r="G9579" i="2" a="1"/>
  <c r="G9579" i="2" s="1"/>
  <c r="G9580" i="2" a="1"/>
  <c r="G9580" i="2"/>
  <c r="G9581" i="2" a="1"/>
  <c r="G9581" i="2"/>
  <c r="G9582" i="2" a="1"/>
  <c r="G9582" i="2"/>
  <c r="G9583" i="2" a="1"/>
  <c r="G9583" i="2"/>
  <c r="G9584" i="2" a="1"/>
  <c r="G9584" i="2"/>
  <c r="G9585" i="2" a="1"/>
  <c r="G9585" i="2"/>
  <c r="G9586" i="2" a="1"/>
  <c r="G9586" i="2"/>
  <c r="G9587" i="2" a="1"/>
  <c r="G9587" i="2" s="1"/>
  <c r="G9588" i="2" a="1"/>
  <c r="G9588" i="2"/>
  <c r="G9589" i="2" a="1"/>
  <c r="G9589" i="2"/>
  <c r="G9590" i="2" a="1"/>
  <c r="G9590" i="2"/>
  <c r="G9591" i="2" a="1"/>
  <c r="G9591" i="2"/>
  <c r="G9592" i="2" a="1"/>
  <c r="G9592" i="2"/>
  <c r="G9593" i="2" a="1"/>
  <c r="G9593" i="2"/>
  <c r="G9594" i="2" a="1"/>
  <c r="G9594" i="2"/>
  <c r="G9595" i="2" a="1"/>
  <c r="G9595" i="2" s="1"/>
  <c r="G9596" i="2" a="1"/>
  <c r="G9596" i="2"/>
  <c r="G9597" i="2" a="1"/>
  <c r="G9597" i="2"/>
  <c r="G9598" i="2" a="1"/>
  <c r="G9598" i="2"/>
  <c r="G9599" i="2" a="1"/>
  <c r="G9599" i="2"/>
  <c r="G9600" i="2" a="1"/>
  <c r="G9600" i="2"/>
  <c r="G9601" i="2" a="1"/>
  <c r="G9601" i="2"/>
  <c r="G9602" i="2" a="1"/>
  <c r="G9602" i="2"/>
  <c r="G9603" i="2" a="1"/>
  <c r="G9603" i="2" s="1"/>
  <c r="G9604" i="2" a="1"/>
  <c r="G9604" i="2"/>
  <c r="G9605" i="2" a="1"/>
  <c r="G9605" i="2"/>
  <c r="G9606" i="2" a="1"/>
  <c r="G9606" i="2"/>
  <c r="G9607" i="2" a="1"/>
  <c r="G9607" i="2"/>
  <c r="G9608" i="2" a="1"/>
  <c r="G9608" i="2"/>
  <c r="G9609" i="2" a="1"/>
  <c r="G9609" i="2"/>
  <c r="G9610" i="2" a="1"/>
  <c r="G9610" i="2"/>
  <c r="G9611" i="2" a="1"/>
  <c r="G9611" i="2" s="1"/>
  <c r="G9612" i="2" a="1"/>
  <c r="G9612" i="2"/>
  <c r="G9613" i="2" a="1"/>
  <c r="G9613" i="2"/>
  <c r="G9614" i="2" a="1"/>
  <c r="G9614" i="2"/>
  <c r="G9615" i="2" a="1"/>
  <c r="G9615" i="2"/>
  <c r="G9616" i="2" a="1"/>
  <c r="G9616" i="2"/>
  <c r="G9617" i="2" a="1"/>
  <c r="G9617" i="2"/>
  <c r="G9618" i="2" a="1"/>
  <c r="G9618" i="2"/>
  <c r="G9619" i="2" a="1"/>
  <c r="G9619" i="2" s="1"/>
  <c r="G9620" i="2" a="1"/>
  <c r="G9620" i="2"/>
  <c r="G9621" i="2" a="1"/>
  <c r="G9621" i="2"/>
  <c r="G9622" i="2" a="1"/>
  <c r="G9622" i="2"/>
  <c r="G9623" i="2" a="1"/>
  <c r="G9623" i="2"/>
  <c r="G9624" i="2" a="1"/>
  <c r="G9624" i="2"/>
  <c r="G9625" i="2" a="1"/>
  <c r="G9625" i="2"/>
  <c r="G9626" i="2" a="1"/>
  <c r="G9626" i="2"/>
  <c r="G9627" i="2" a="1"/>
  <c r="G9627" i="2" s="1"/>
  <c r="G9628" i="2" a="1"/>
  <c r="G9628" i="2"/>
  <c r="G9629" i="2" a="1"/>
  <c r="G9629" i="2"/>
  <c r="G9630" i="2" a="1"/>
  <c r="G9630" i="2"/>
  <c r="G9631" i="2" a="1"/>
  <c r="G9631" i="2"/>
  <c r="G9632" i="2" a="1"/>
  <c r="G9632" i="2"/>
  <c r="G9633" i="2" a="1"/>
  <c r="G9633" i="2"/>
  <c r="G9634" i="2" a="1"/>
  <c r="G9634" i="2"/>
  <c r="G9635" i="2" a="1"/>
  <c r="G9635" i="2" s="1"/>
  <c r="G9636" i="2" a="1"/>
  <c r="G9636" i="2"/>
  <c r="G9637" i="2" a="1"/>
  <c r="G9637" i="2"/>
  <c r="G9638" i="2" a="1"/>
  <c r="G9638" i="2"/>
  <c r="G9639" i="2" a="1"/>
  <c r="G9639" i="2"/>
  <c r="G9640" i="2" a="1"/>
  <c r="G9640" i="2"/>
  <c r="G9641" i="2" a="1"/>
  <c r="G9641" i="2"/>
  <c r="G9642" i="2" a="1"/>
  <c r="G9642" i="2"/>
  <c r="G9643" i="2" a="1"/>
  <c r="G9643" i="2" s="1"/>
  <c r="G9644" i="2" a="1"/>
  <c r="G9644" i="2"/>
  <c r="G9645" i="2" a="1"/>
  <c r="G9645" i="2"/>
  <c r="G9646" i="2" a="1"/>
  <c r="G9646" i="2"/>
  <c r="G9647" i="2" a="1"/>
  <c r="G9647" i="2"/>
  <c r="G9648" i="2" a="1"/>
  <c r="G9648" i="2"/>
  <c r="G9649" i="2" a="1"/>
  <c r="G9649" i="2"/>
  <c r="G9650" i="2" a="1"/>
  <c r="G9650" i="2"/>
  <c r="G9651" i="2" a="1"/>
  <c r="G9651" i="2" s="1"/>
  <c r="G9652" i="2" a="1"/>
  <c r="G9652" i="2"/>
  <c r="G9653" i="2" a="1"/>
  <c r="G9653" i="2"/>
  <c r="G9654" i="2" a="1"/>
  <c r="G9654" i="2"/>
  <c r="G9655" i="2" a="1"/>
  <c r="G9655" i="2"/>
  <c r="G9656" i="2" a="1"/>
  <c r="G9656" i="2"/>
  <c r="G9657" i="2" a="1"/>
  <c r="G9657" i="2"/>
  <c r="G9658" i="2" a="1"/>
  <c r="G9658" i="2"/>
  <c r="G9659" i="2" a="1"/>
  <c r="G9659" i="2" s="1"/>
  <c r="G9660" i="2" a="1"/>
  <c r="G9660" i="2"/>
  <c r="G9661" i="2" a="1"/>
  <c r="G9661" i="2"/>
  <c r="G9662" i="2" a="1"/>
  <c r="G9662" i="2"/>
  <c r="G9663" i="2" a="1"/>
  <c r="G9663" i="2"/>
  <c r="G9664" i="2" a="1"/>
  <c r="G9664" i="2"/>
  <c r="G9665" i="2" a="1"/>
  <c r="G9665" i="2"/>
  <c r="G9666" i="2" a="1"/>
  <c r="G9666" i="2"/>
  <c r="G9667" i="2" a="1"/>
  <c r="G9667" i="2" s="1"/>
  <c r="G9668" i="2" a="1"/>
  <c r="G9668" i="2"/>
  <c r="G9669" i="2" a="1"/>
  <c r="G9669" i="2"/>
  <c r="G9670" i="2" a="1"/>
  <c r="G9670" i="2"/>
  <c r="G9671" i="2" a="1"/>
  <c r="G9671" i="2"/>
  <c r="G9672" i="2" a="1"/>
  <c r="G9672" i="2"/>
  <c r="G9673" i="2" a="1"/>
  <c r="G9673" i="2"/>
  <c r="G9674" i="2" a="1"/>
  <c r="G9674" i="2"/>
  <c r="G9675" i="2" a="1"/>
  <c r="G9675" i="2" s="1"/>
  <c r="G9676" i="2" a="1"/>
  <c r="G9676" i="2"/>
  <c r="G9677" i="2" a="1"/>
  <c r="G9677" i="2"/>
  <c r="G9678" i="2" a="1"/>
  <c r="G9678" i="2"/>
  <c r="G9679" i="2" a="1"/>
  <c r="G9679" i="2"/>
  <c r="G9680" i="2" a="1"/>
  <c r="G9680" i="2"/>
  <c r="G9681" i="2" a="1"/>
  <c r="G9681" i="2"/>
  <c r="G9682" i="2" a="1"/>
  <c r="G9682" i="2"/>
  <c r="G9683" i="2" a="1"/>
  <c r="G9683" i="2" s="1"/>
  <c r="G9684" i="2" a="1"/>
  <c r="G9684" i="2"/>
  <c r="G9685" i="2" a="1"/>
  <c r="G9685" i="2"/>
  <c r="G9686" i="2" a="1"/>
  <c r="G9686" i="2"/>
  <c r="G9687" i="2" a="1"/>
  <c r="G9687" i="2"/>
  <c r="G9688" i="2" a="1"/>
  <c r="G9688" i="2"/>
  <c r="G9689" i="2" a="1"/>
  <c r="G9689" i="2"/>
  <c r="G9690" i="2" a="1"/>
  <c r="G9690" i="2"/>
  <c r="G9691" i="2" a="1"/>
  <c r="G9691" i="2" s="1"/>
  <c r="G9692" i="2" a="1"/>
  <c r="G9692" i="2"/>
  <c r="G9693" i="2" a="1"/>
  <c r="G9693" i="2"/>
  <c r="G9694" i="2" a="1"/>
  <c r="G9694" i="2"/>
  <c r="G9695" i="2" a="1"/>
  <c r="G9695" i="2"/>
  <c r="G9696" i="2" a="1"/>
  <c r="G9696" i="2"/>
  <c r="G9697" i="2" a="1"/>
  <c r="G9697" i="2"/>
  <c r="G9698" i="2" a="1"/>
  <c r="G9698" i="2"/>
  <c r="G9699" i="2" a="1"/>
  <c r="G9699" i="2" s="1"/>
  <c r="G9700" i="2" a="1"/>
  <c r="G9700" i="2"/>
  <c r="G9701" i="2" a="1"/>
  <c r="G9701" i="2"/>
  <c r="G9702" i="2" a="1"/>
  <c r="G9702" i="2"/>
  <c r="G9703" i="2" a="1"/>
  <c r="G9703" i="2"/>
  <c r="G9704" i="2" a="1"/>
  <c r="G9704" i="2"/>
  <c r="G9705" i="2" a="1"/>
  <c r="G9705" i="2"/>
  <c r="G9706" i="2" a="1"/>
  <c r="G9706" i="2"/>
  <c r="G9707" i="2" a="1"/>
  <c r="G9707" i="2" s="1"/>
  <c r="G9708" i="2" a="1"/>
  <c r="G9708" i="2"/>
  <c r="G9709" i="2" a="1"/>
  <c r="G9709" i="2"/>
  <c r="G9710" i="2" a="1"/>
  <c r="G9710" i="2"/>
  <c r="G9711" i="2" a="1"/>
  <c r="G9711" i="2"/>
  <c r="G9712" i="2" a="1"/>
  <c r="G9712" i="2"/>
  <c r="G9713" i="2" a="1"/>
  <c r="G9713" i="2"/>
  <c r="G9714" i="2" a="1"/>
  <c r="G9714" i="2"/>
  <c r="G9715" i="2" a="1"/>
  <c r="G9715" i="2" s="1"/>
  <c r="G9716" i="2" a="1"/>
  <c r="G9716" i="2"/>
  <c r="G9717" i="2" a="1"/>
  <c r="G9717" i="2"/>
  <c r="G9718" i="2" a="1"/>
  <c r="G9718" i="2"/>
  <c r="G9719" i="2" a="1"/>
  <c r="G9719" i="2"/>
  <c r="G9720" i="2" a="1"/>
  <c r="G9720" i="2"/>
  <c r="G9721" i="2" a="1"/>
  <c r="G9721" i="2"/>
  <c r="G9722" i="2" a="1"/>
  <c r="G9722" i="2"/>
  <c r="G9723" i="2" a="1"/>
  <c r="G9723" i="2" s="1"/>
  <c r="G9724" i="2" a="1"/>
  <c r="G9724" i="2"/>
  <c r="G9725" i="2" a="1"/>
  <c r="G9725" i="2"/>
  <c r="G9726" i="2" a="1"/>
  <c r="G9726" i="2"/>
  <c r="G9727" i="2" a="1"/>
  <c r="G9727" i="2"/>
  <c r="G9728" i="2" a="1"/>
  <c r="G9728" i="2"/>
  <c r="G9729" i="2" a="1"/>
  <c r="G9729" i="2"/>
  <c r="G9730" i="2" a="1"/>
  <c r="G9730" i="2"/>
  <c r="G9731" i="2" a="1"/>
  <c r="G9731" i="2" s="1"/>
  <c r="G9732" i="2" a="1"/>
  <c r="G9732" i="2"/>
  <c r="G9733" i="2" a="1"/>
  <c r="G9733" i="2"/>
  <c r="G9734" i="2" a="1"/>
  <c r="G9734" i="2"/>
  <c r="G9735" i="2" a="1"/>
  <c r="G9735" i="2"/>
  <c r="G9736" i="2" a="1"/>
  <c r="G9736" i="2"/>
  <c r="G9737" i="2" a="1"/>
  <c r="G9737" i="2"/>
  <c r="G9738" i="2" a="1"/>
  <c r="G9738" i="2"/>
  <c r="G9739" i="2" a="1"/>
  <c r="G9739" i="2" s="1"/>
  <c r="G9740" i="2" a="1"/>
  <c r="G9740" i="2"/>
  <c r="G9741" i="2" a="1"/>
  <c r="G9741" i="2"/>
  <c r="G9742" i="2" a="1"/>
  <c r="G9742" i="2"/>
  <c r="G9743" i="2" a="1"/>
  <c r="G9743" i="2"/>
  <c r="G9744" i="2" a="1"/>
  <c r="G9744" i="2"/>
  <c r="G9745" i="2" a="1"/>
  <c r="G9745" i="2"/>
  <c r="G9746" i="2" a="1"/>
  <c r="G9746" i="2"/>
  <c r="G9747" i="2" a="1"/>
  <c r="G9747" i="2" s="1"/>
  <c r="G9748" i="2" a="1"/>
  <c r="G9748" i="2"/>
  <c r="G9749" i="2" a="1"/>
  <c r="G9749" i="2"/>
  <c r="G9750" i="2" a="1"/>
  <c r="G9750" i="2"/>
  <c r="G9751" i="2" a="1"/>
  <c r="G9751" i="2"/>
  <c r="G9752" i="2" a="1"/>
  <c r="G9752" i="2"/>
  <c r="G9753" i="2" a="1"/>
  <c r="G9753" i="2"/>
  <c r="G9754" i="2" a="1"/>
  <c r="G9754" i="2"/>
  <c r="G9755" i="2" a="1"/>
  <c r="G9755" i="2" s="1"/>
  <c r="G9756" i="2" a="1"/>
  <c r="G9756" i="2"/>
  <c r="G9757" i="2" a="1"/>
  <c r="G9757" i="2"/>
  <c r="G9758" i="2" a="1"/>
  <c r="G9758" i="2"/>
  <c r="G9759" i="2" a="1"/>
  <c r="G9759" i="2"/>
  <c r="G9760" i="2" a="1"/>
  <c r="G9760" i="2"/>
  <c r="G9761" i="2" a="1"/>
  <c r="G9761" i="2"/>
  <c r="G9762" i="2" a="1"/>
  <c r="G9762" i="2"/>
  <c r="G9763" i="2" a="1"/>
  <c r="G9763" i="2" s="1"/>
  <c r="G9764" i="2" a="1"/>
  <c r="G9764" i="2"/>
  <c r="G9765" i="2" a="1"/>
  <c r="G9765" i="2"/>
  <c r="G9766" i="2" a="1"/>
  <c r="G9766" i="2"/>
  <c r="G9767" i="2" a="1"/>
  <c r="G9767" i="2"/>
  <c r="G9768" i="2" a="1"/>
  <c r="G9768" i="2"/>
  <c r="G9769" i="2" a="1"/>
  <c r="G9769" i="2"/>
  <c r="G9770" i="2" a="1"/>
  <c r="G9770" i="2"/>
  <c r="G9771" i="2" a="1"/>
  <c r="G9771" i="2" s="1"/>
  <c r="G9772" i="2" a="1"/>
  <c r="G9772" i="2"/>
  <c r="G9773" i="2" a="1"/>
  <c r="G9773" i="2"/>
  <c r="G9774" i="2" a="1"/>
  <c r="G9774" i="2"/>
  <c r="G9775" i="2" a="1"/>
  <c r="G9775" i="2"/>
  <c r="G9776" i="2" a="1"/>
  <c r="G9776" i="2"/>
  <c r="G9777" i="2" a="1"/>
  <c r="G9777" i="2"/>
  <c r="G9778" i="2" a="1"/>
  <c r="G9778" i="2"/>
  <c r="G9779" i="2" a="1"/>
  <c r="G9779" i="2" s="1"/>
  <c r="G9780" i="2" a="1"/>
  <c r="G9780" i="2"/>
  <c r="G9781" i="2" a="1"/>
  <c r="G9781" i="2"/>
  <c r="G9782" i="2" a="1"/>
  <c r="G9782" i="2"/>
  <c r="G9783" i="2" a="1"/>
  <c r="G9783" i="2"/>
  <c r="G9784" i="2" a="1"/>
  <c r="G9784" i="2"/>
  <c r="G9785" i="2" a="1"/>
  <c r="G9785" i="2"/>
  <c r="G9786" i="2" a="1"/>
  <c r="G9786" i="2"/>
  <c r="G9787" i="2" a="1"/>
  <c r="G9787" i="2" s="1"/>
  <c r="G9788" i="2" a="1"/>
  <c r="G9788" i="2"/>
  <c r="G9789" i="2" a="1"/>
  <c r="G9789" i="2"/>
  <c r="G9790" i="2" a="1"/>
  <c r="G9790" i="2"/>
  <c r="G9791" i="2" a="1"/>
  <c r="G9791" i="2"/>
  <c r="G9792" i="2" a="1"/>
  <c r="G9792" i="2"/>
  <c r="G9793" i="2" a="1"/>
  <c r="G9793" i="2"/>
  <c r="G9794" i="2" a="1"/>
  <c r="G9794" i="2"/>
  <c r="G9795" i="2" a="1"/>
  <c r="G9795" i="2" s="1"/>
  <c r="G9796" i="2" a="1"/>
  <c r="G9796" i="2"/>
  <c r="G9797" i="2" a="1"/>
  <c r="G9797" i="2"/>
  <c r="G9798" i="2" a="1"/>
  <c r="G9798" i="2"/>
  <c r="G9799" i="2" a="1"/>
  <c r="G9799" i="2"/>
  <c r="G9800" i="2" a="1"/>
  <c r="G9800" i="2"/>
  <c r="G9801" i="2" a="1"/>
  <c r="G9801" i="2"/>
  <c r="G9802" i="2" a="1"/>
  <c r="G9802" i="2"/>
  <c r="G9803" i="2" a="1"/>
  <c r="G9803" i="2" s="1"/>
  <c r="G9804" i="2" a="1"/>
  <c r="G9804" i="2"/>
  <c r="G9805" i="2" a="1"/>
  <c r="G9805" i="2"/>
  <c r="G9806" i="2" a="1"/>
  <c r="G9806" i="2"/>
  <c r="G9807" i="2" a="1"/>
  <c r="G9807" i="2"/>
  <c r="G9808" i="2" a="1"/>
  <c r="G9808" i="2"/>
  <c r="G9809" i="2" a="1"/>
  <c r="G9809" i="2"/>
  <c r="G9810" i="2" a="1"/>
  <c r="G9810" i="2"/>
  <c r="G9811" i="2" a="1"/>
  <c r="G9811" i="2" s="1"/>
  <c r="G9812" i="2" a="1"/>
  <c r="G9812" i="2"/>
  <c r="G9813" i="2" a="1"/>
  <c r="G9813" i="2"/>
  <c r="G9814" i="2" a="1"/>
  <c r="G9814" i="2"/>
  <c r="G9815" i="2" a="1"/>
  <c r="G9815" i="2"/>
  <c r="G9816" i="2" a="1"/>
  <c r="G9816" i="2"/>
  <c r="G9817" i="2" a="1"/>
  <c r="G9817" i="2"/>
  <c r="G9818" i="2" a="1"/>
  <c r="G9818" i="2"/>
  <c r="G9819" i="2" a="1"/>
  <c r="G9819" i="2" s="1"/>
  <c r="G9820" i="2" a="1"/>
  <c r="G9820" i="2"/>
  <c r="G9821" i="2" a="1"/>
  <c r="G9821" i="2"/>
  <c r="G9822" i="2" a="1"/>
  <c r="G9822" i="2"/>
  <c r="G9823" i="2" a="1"/>
  <c r="G9823" i="2"/>
  <c r="G9824" i="2" a="1"/>
  <c r="G9824" i="2"/>
  <c r="G9825" i="2" a="1"/>
  <c r="G9825" i="2"/>
  <c r="G9826" i="2" a="1"/>
  <c r="G9826" i="2"/>
  <c r="G9827" i="2" a="1"/>
  <c r="G9827" i="2" s="1"/>
  <c r="G9828" i="2" a="1"/>
  <c r="G9828" i="2"/>
  <c r="G9829" i="2" a="1"/>
  <c r="G9829" i="2"/>
  <c r="G9830" i="2" a="1"/>
  <c r="G9830" i="2"/>
  <c r="G9831" i="2" a="1"/>
  <c r="G9831" i="2"/>
  <c r="G9832" i="2" a="1"/>
  <c r="G9832" i="2"/>
  <c r="G9833" i="2" a="1"/>
  <c r="G9833" i="2"/>
  <c r="G9834" i="2" a="1"/>
  <c r="G9834" i="2"/>
  <c r="G9835" i="2" a="1"/>
  <c r="G9835" i="2" s="1"/>
  <c r="G9836" i="2" a="1"/>
  <c r="G9836" i="2"/>
  <c r="G9837" i="2" a="1"/>
  <c r="G9837" i="2"/>
  <c r="G9838" i="2" a="1"/>
  <c r="G9838" i="2"/>
  <c r="G9839" i="2" a="1"/>
  <c r="G9839" i="2"/>
  <c r="G9840" i="2" a="1"/>
  <c r="G9840" i="2"/>
  <c r="G9841" i="2" a="1"/>
  <c r="G9841" i="2"/>
  <c r="G9842" i="2" a="1"/>
  <c r="G9842" i="2"/>
  <c r="G9843" i="2" a="1"/>
  <c r="G9843" i="2" s="1"/>
  <c r="G9844" i="2" a="1"/>
  <c r="G9844" i="2"/>
  <c r="G9845" i="2" a="1"/>
  <c r="G9845" i="2"/>
  <c r="G9846" i="2" a="1"/>
  <c r="G9846" i="2"/>
  <c r="G9847" i="2" a="1"/>
  <c r="G9847" i="2"/>
  <c r="G9848" i="2" a="1"/>
  <c r="G9848" i="2"/>
  <c r="G9849" i="2" a="1"/>
  <c r="G9849" i="2"/>
  <c r="G9850" i="2" a="1"/>
  <c r="G9850" i="2"/>
  <c r="G9851" i="2" a="1"/>
  <c r="G9851" i="2" s="1"/>
  <c r="G9852" i="2" a="1"/>
  <c r="G9852" i="2"/>
  <c r="G9853" i="2" a="1"/>
  <c r="G9853" i="2"/>
  <c r="G9854" i="2" a="1"/>
  <c r="G9854" i="2"/>
  <c r="G9855" i="2" a="1"/>
  <c r="G9855" i="2"/>
  <c r="G9856" i="2" a="1"/>
  <c r="G9856" i="2"/>
  <c r="G9857" i="2" a="1"/>
  <c r="G9857" i="2"/>
  <c r="G9858" i="2" a="1"/>
  <c r="G9858" i="2"/>
  <c r="G9859" i="2" a="1"/>
  <c r="G9859" i="2" s="1"/>
  <c r="G9860" i="2" a="1"/>
  <c r="G9860" i="2"/>
  <c r="G9861" i="2" a="1"/>
  <c r="G9861" i="2"/>
  <c r="G9862" i="2" a="1"/>
  <c r="G9862" i="2"/>
  <c r="G9863" i="2" a="1"/>
  <c r="G9863" i="2"/>
  <c r="G9864" i="2" a="1"/>
  <c r="G9864" i="2"/>
  <c r="G9865" i="2" a="1"/>
  <c r="G9865" i="2"/>
  <c r="G9866" i="2" a="1"/>
  <c r="G9866" i="2"/>
  <c r="G9867" i="2" a="1"/>
  <c r="G9867" i="2" s="1"/>
  <c r="G9868" i="2" a="1"/>
  <c r="G9868" i="2"/>
  <c r="G9869" i="2" a="1"/>
  <c r="G9869" i="2"/>
  <c r="G9870" i="2" a="1"/>
  <c r="G9870" i="2"/>
  <c r="G9871" i="2" a="1"/>
  <c r="G9871" i="2"/>
  <c r="G9872" i="2" a="1"/>
  <c r="G9872" i="2"/>
  <c r="G9873" i="2" a="1"/>
  <c r="G9873" i="2"/>
  <c r="G9874" i="2" a="1"/>
  <c r="G9874" i="2"/>
  <c r="G9875" i="2" a="1"/>
  <c r="G9875" i="2" s="1"/>
  <c r="G9876" i="2" a="1"/>
  <c r="G9876" i="2"/>
  <c r="G9877" i="2" a="1"/>
  <c r="G9877" i="2"/>
  <c r="G9878" i="2" a="1"/>
  <c r="G9878" i="2"/>
  <c r="G9879" i="2" a="1"/>
  <c r="G9879" i="2"/>
  <c r="G9880" i="2" a="1"/>
  <c r="G9880" i="2"/>
  <c r="G9881" i="2" a="1"/>
  <c r="G9881" i="2"/>
  <c r="G9882" i="2" a="1"/>
  <c r="G9882" i="2"/>
  <c r="G9883" i="2" a="1"/>
  <c r="G9883" i="2" s="1"/>
  <c r="G9884" i="2" a="1"/>
  <c r="G9884" i="2"/>
  <c r="G9885" i="2" a="1"/>
  <c r="G9885" i="2"/>
  <c r="G9886" i="2" a="1"/>
  <c r="G9886" i="2"/>
  <c r="G9887" i="2" a="1"/>
  <c r="G9887" i="2"/>
  <c r="G9888" i="2" a="1"/>
  <c r="G9888" i="2"/>
  <c r="G9889" i="2" a="1"/>
  <c r="G9889" i="2"/>
  <c r="G9890" i="2" a="1"/>
  <c r="G9890" i="2"/>
  <c r="G9891" i="2" a="1"/>
  <c r="G9891" i="2" s="1"/>
  <c r="G9892" i="2" a="1"/>
  <c r="G9892" i="2"/>
  <c r="G9893" i="2" a="1"/>
  <c r="G9893" i="2"/>
  <c r="G9894" i="2" a="1"/>
  <c r="G9894" i="2"/>
  <c r="G9895" i="2" a="1"/>
  <c r="G9895" i="2"/>
  <c r="G9896" i="2" a="1"/>
  <c r="G9896" i="2"/>
  <c r="G9897" i="2" a="1"/>
  <c r="G9897" i="2"/>
  <c r="G9898" i="2" a="1"/>
  <c r="G9898" i="2"/>
  <c r="G9899" i="2" a="1"/>
  <c r="G9899" i="2" s="1"/>
  <c r="G9900" i="2" a="1"/>
  <c r="G9900" i="2"/>
  <c r="G9901" i="2" a="1"/>
  <c r="G9901" i="2"/>
  <c r="G9902" i="2" a="1"/>
  <c r="G9902" i="2"/>
  <c r="G9903" i="2" a="1"/>
  <c r="G9903" i="2"/>
  <c r="G9904" i="2" a="1"/>
  <c r="G9904" i="2"/>
  <c r="G9905" i="2" a="1"/>
  <c r="G9905" i="2"/>
  <c r="G9906" i="2" a="1"/>
  <c r="G9906" i="2"/>
  <c r="G9907" i="2" a="1"/>
  <c r="G9907" i="2" s="1"/>
  <c r="G9908" i="2" a="1"/>
  <c r="G9908" i="2"/>
  <c r="G9909" i="2" a="1"/>
  <c r="G9909" i="2"/>
  <c r="G9910" i="2" a="1"/>
  <c r="G9910" i="2"/>
  <c r="G9911" i="2" a="1"/>
  <c r="G9911" i="2"/>
  <c r="G9912" i="2" a="1"/>
  <c r="G9912" i="2"/>
  <c r="G9913" i="2" a="1"/>
  <c r="G9913" i="2"/>
  <c r="G9914" i="2" a="1"/>
  <c r="G9914" i="2"/>
  <c r="G9915" i="2" a="1"/>
  <c r="G9915" i="2" s="1"/>
  <c r="G9916" i="2" a="1"/>
  <c r="G9916" i="2"/>
  <c r="G9917" i="2" a="1"/>
  <c r="G9917" i="2"/>
  <c r="G9918" i="2" a="1"/>
  <c r="G9918" i="2"/>
  <c r="G9919" i="2" a="1"/>
  <c r="G9919" i="2"/>
  <c r="G9920" i="2" a="1"/>
  <c r="G9920" i="2"/>
  <c r="G9921" i="2" a="1"/>
  <c r="G9921" i="2"/>
  <c r="G9922" i="2" a="1"/>
  <c r="G9922" i="2"/>
  <c r="G9923" i="2" a="1"/>
  <c r="G9923" i="2" s="1"/>
  <c r="G9924" i="2" a="1"/>
  <c r="G9924" i="2"/>
  <c r="G9925" i="2" a="1"/>
  <c r="G9925" i="2"/>
  <c r="G9926" i="2" a="1"/>
  <c r="G9926" i="2"/>
  <c r="G9927" i="2" a="1"/>
  <c r="G9927" i="2"/>
  <c r="G9928" i="2" a="1"/>
  <c r="G9928" i="2"/>
  <c r="G9929" i="2" a="1"/>
  <c r="G9929" i="2"/>
  <c r="G9930" i="2" a="1"/>
  <c r="G9930" i="2"/>
  <c r="G9931" i="2" a="1"/>
  <c r="G9931" i="2" s="1"/>
  <c r="G9932" i="2" a="1"/>
  <c r="G9932" i="2"/>
  <c r="G9933" i="2" a="1"/>
  <c r="G9933" i="2"/>
  <c r="G9934" i="2" a="1"/>
  <c r="G9934" i="2"/>
  <c r="G9935" i="2" a="1"/>
  <c r="G9935" i="2"/>
  <c r="G9936" i="2" a="1"/>
  <c r="G9936" i="2"/>
  <c r="G9937" i="2" a="1"/>
  <c r="G9937" i="2"/>
  <c r="G9938" i="2" a="1"/>
  <c r="G9938" i="2"/>
  <c r="G9939" i="2" a="1"/>
  <c r="G9939" i="2" s="1"/>
  <c r="G9940" i="2" a="1"/>
  <c r="G9940" i="2"/>
  <c r="G9941" i="2" a="1"/>
  <c r="G9941" i="2"/>
  <c r="G9942" i="2" a="1"/>
  <c r="G9942" i="2"/>
  <c r="G9943" i="2" a="1"/>
  <c r="G9943" i="2"/>
  <c r="G9944" i="2" a="1"/>
  <c r="G9944" i="2"/>
  <c r="G9945" i="2" a="1"/>
  <c r="G9945" i="2"/>
  <c r="G9946" i="2" a="1"/>
  <c r="G9946" i="2"/>
  <c r="G9947" i="2" a="1"/>
  <c r="G9947" i="2" s="1"/>
  <c r="G9948" i="2" a="1"/>
  <c r="G9948" i="2"/>
  <c r="G9949" i="2" a="1"/>
  <c r="G9949" i="2"/>
  <c r="G9950" i="2" a="1"/>
  <c r="G9950" i="2"/>
  <c r="G9951" i="2" a="1"/>
  <c r="G9951" i="2"/>
  <c r="G9952" i="2" a="1"/>
  <c r="G9952" i="2"/>
  <c r="G9953" i="2" a="1"/>
  <c r="G9953" i="2"/>
  <c r="G9954" i="2" a="1"/>
  <c r="G9954" i="2"/>
  <c r="G9955" i="2" a="1"/>
  <c r="G9955" i="2" s="1"/>
  <c r="G9956" i="2" a="1"/>
  <c r="G9956" i="2"/>
  <c r="G9957" i="2" a="1"/>
  <c r="G9957" i="2"/>
  <c r="G9958" i="2" a="1"/>
  <c r="G9958" i="2"/>
  <c r="G9959" i="2" a="1"/>
  <c r="G9959" i="2"/>
  <c r="G9960" i="2" a="1"/>
  <c r="G9960" i="2"/>
  <c r="G9961" i="2" a="1"/>
  <c r="G9961" i="2"/>
  <c r="G9962" i="2" a="1"/>
  <c r="G9962" i="2"/>
  <c r="G9963" i="2" a="1"/>
  <c r="G9963" i="2" s="1"/>
  <c r="G9964" i="2" a="1"/>
  <c r="G9964" i="2"/>
  <c r="G9965" i="2" a="1"/>
  <c r="G9965" i="2"/>
  <c r="G9966" i="2" a="1"/>
  <c r="G9966" i="2"/>
  <c r="G9967" i="2" a="1"/>
  <c r="G9967" i="2"/>
  <c r="G9968" i="2" a="1"/>
  <c r="G9968" i="2"/>
  <c r="G9969" i="2" a="1"/>
  <c r="G9969" i="2"/>
  <c r="G9970" i="2" a="1"/>
  <c r="G9970" i="2"/>
  <c r="G9971" i="2" a="1"/>
  <c r="G9971" i="2" s="1"/>
  <c r="G9972" i="2" a="1"/>
  <c r="G9972" i="2"/>
  <c r="G9973" i="2" a="1"/>
  <c r="G9973" i="2"/>
  <c r="G9974" i="2" a="1"/>
  <c r="G9974" i="2"/>
  <c r="G9975" i="2" a="1"/>
  <c r="G9975" i="2"/>
  <c r="G9976" i="2" a="1"/>
  <c r="G9976" i="2"/>
  <c r="G9977" i="2" a="1"/>
  <c r="G9977" i="2"/>
  <c r="G9978" i="2" a="1"/>
  <c r="G9978" i="2"/>
  <c r="G9979" i="2" a="1"/>
  <c r="G9979" i="2" s="1"/>
  <c r="G9980" i="2" a="1"/>
  <c r="G9980" i="2"/>
  <c r="G9981" i="2" a="1"/>
  <c r="G9981" i="2"/>
  <c r="G9982" i="2" a="1"/>
  <c r="G9982" i="2"/>
  <c r="G9983" i="2" a="1"/>
  <c r="G9983" i="2"/>
  <c r="G9984" i="2" a="1"/>
  <c r="G9984" i="2"/>
  <c r="G9985" i="2" a="1"/>
  <c r="G9985" i="2"/>
  <c r="G9986" i="2" a="1"/>
  <c r="G9986" i="2"/>
  <c r="G9987" i="2" a="1"/>
  <c r="G9987" i="2" s="1"/>
  <c r="G9988" i="2" a="1"/>
  <c r="G9988" i="2"/>
  <c r="G9989" i="2" a="1"/>
  <c r="G9989" i="2"/>
  <c r="G9990" i="2" a="1"/>
  <c r="G9990" i="2"/>
  <c r="G9991" i="2" a="1"/>
  <c r="G9991" i="2"/>
  <c r="G9992" i="2" a="1"/>
  <c r="G9992" i="2"/>
  <c r="G9993" i="2" a="1"/>
  <c r="G9993" i="2"/>
  <c r="G9994" i="2" a="1"/>
  <c r="G9994" i="2"/>
  <c r="G9995" i="2" a="1"/>
  <c r="G9995" i="2" s="1"/>
  <c r="G9996" i="2" a="1"/>
  <c r="G9996" i="2"/>
  <c r="G9997" i="2" a="1"/>
  <c r="G9997" i="2"/>
  <c r="G9998" i="2" a="1"/>
  <c r="G9998" i="2"/>
  <c r="G9999" i="2" a="1"/>
  <c r="G9999" i="2"/>
  <c r="G10000" i="2" a="1"/>
  <c r="G10000" i="2"/>
  <c r="G10001" i="2" a="1"/>
  <c r="G10001" i="2"/>
  <c r="G2" i="2" a="1"/>
  <c r="G2" i="2" s="1"/>
  <c r="G3" i="3"/>
  <c r="D3" i="3"/>
  <c r="A3" i="3"/>
  <c r="J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CD0C31-180B-4AD3-8330-5A430E36E433}" keepAlive="1" name="Query - Churn_Modelling" description="Connection to the 'Churn_Modelling' query in the workbook." type="5" refreshedVersion="8" background="1" saveData="1">
    <dbPr connection="Provider=Microsoft.Mashup.OleDb.1;Data Source=$Workbook$;Location=Churn_Modelling;Extended Properties=&quot;&quot;" command="SELECT * FROM [Churn_Modelling]"/>
  </connection>
  <connection id="2" xr16:uid="{DC428E6C-1044-41C8-B2DB-A58FFC8DB8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9124FC5-2B78-496D-97B5-504477BAFC31}" name="WorksheetConnection_Book1!Churn_Modelling" type="102" refreshedVersion="8" minRefreshableVersion="5">
    <extLst>
      <ext xmlns:x15="http://schemas.microsoft.com/office/spreadsheetml/2010/11/main" uri="{DE250136-89BD-433C-8126-D09CA5730AF9}">
        <x15:connection id="Churn_Modelling" autoDelete="1">
          <x15:rangePr sourceName="_xlcn.WorksheetConnection_Book1Churn_Modelling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<sst xmlns="http://schemas.openxmlformats.org/spreadsheetml/2006/main" count="80135" uniqueCount="68">
  <si>
    <t>CreditScore</t>
  </si>
  <si>
    <t>Credit Score Band</t>
  </si>
  <si>
    <t>Geography</t>
  </si>
  <si>
    <t>Gender</t>
  </si>
  <si>
    <t>Age</t>
  </si>
  <si>
    <t>Age Group</t>
  </si>
  <si>
    <t>Tenure</t>
  </si>
  <si>
    <t>Balance</t>
  </si>
  <si>
    <t>Balance Group</t>
  </si>
  <si>
    <t>NumOfProducts</t>
  </si>
  <si>
    <t>HasCrCard</t>
  </si>
  <si>
    <t>IsActiveMember</t>
  </si>
  <si>
    <t>Customer Activity Status</t>
  </si>
  <si>
    <t>EstimatedSalary</t>
  </si>
  <si>
    <t>Salary Group</t>
  </si>
  <si>
    <t>Exited</t>
  </si>
  <si>
    <t>Customer Status</t>
  </si>
  <si>
    <t>Fair</t>
  </si>
  <si>
    <t>France</t>
  </si>
  <si>
    <t>Female</t>
  </si>
  <si>
    <t>Middle Age</t>
  </si>
  <si>
    <t>Zero Balance</t>
  </si>
  <si>
    <t>Active</t>
  </si>
  <si>
    <t>High Salary</t>
  </si>
  <si>
    <t>Churned</t>
  </si>
  <si>
    <t>Spain</t>
  </si>
  <si>
    <t>High balance</t>
  </si>
  <si>
    <t>Retained</t>
  </si>
  <si>
    <t>Poor</t>
  </si>
  <si>
    <t>Very High Balance</t>
  </si>
  <si>
    <t>Inactive</t>
  </si>
  <si>
    <t>Good</t>
  </si>
  <si>
    <t>Adults</t>
  </si>
  <si>
    <t>Medium Salary</t>
  </si>
  <si>
    <t>Excellent</t>
  </si>
  <si>
    <t>Male</t>
  </si>
  <si>
    <t>Low Salary</t>
  </si>
  <si>
    <t>Germany</t>
  </si>
  <si>
    <t>Young Adults</t>
  </si>
  <si>
    <t>Very High Salary</t>
  </si>
  <si>
    <t>Very Good</t>
  </si>
  <si>
    <t>Senior Adults</t>
  </si>
  <si>
    <t>Low Balance</t>
  </si>
  <si>
    <t>Elderly</t>
  </si>
  <si>
    <t>Row Labels</t>
  </si>
  <si>
    <t>Grand Total</t>
  </si>
  <si>
    <t>Count of Customer Status</t>
  </si>
  <si>
    <t>Credit Report</t>
  </si>
  <si>
    <t>Age Report</t>
  </si>
  <si>
    <t>Salary Report</t>
  </si>
  <si>
    <t>Balance Report</t>
  </si>
  <si>
    <t>Customer Status by Region</t>
  </si>
  <si>
    <t>Sum of Balance</t>
  </si>
  <si>
    <t>Net Balance</t>
  </si>
  <si>
    <t>Column Labels</t>
  </si>
  <si>
    <t>Customer by Products</t>
  </si>
  <si>
    <t>Customer by Cards</t>
  </si>
  <si>
    <t>Tenure Group</t>
  </si>
  <si>
    <t>Long Term Customer</t>
  </si>
  <si>
    <t>Loyal Customer</t>
  </si>
  <si>
    <t>New Customer</t>
  </si>
  <si>
    <t>Regular Customer</t>
  </si>
  <si>
    <t>Churned Rate</t>
  </si>
  <si>
    <t>Retained Customers</t>
  </si>
  <si>
    <t>Curned Customers</t>
  </si>
  <si>
    <t>Total Customers</t>
  </si>
  <si>
    <t>Bank Customers Churn Analysis Dashboard</t>
  </si>
  <si>
    <t>Business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</si>
</sst>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24"/>
      <color theme="5"/>
      <name val="Calibri"/>
      <family val="2"/>
      <scheme val="minor"/>
    </font>
    <font>
      <b/>
      <sz val="12"/>
      <color theme="4"/>
      <name val="Calibri"/>
      <family val="2"/>
      <scheme val="minor"/>
    </font>
    <font>
      <b/>
      <sz val="26"/>
      <color theme="4"/>
      <name val="Calibri"/>
      <family val="2"/>
      <scheme val="minor"/>
    </font>
    <font>
      <b/>
      <sz val="14"/>
      <color theme="4"/>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34">
    <xf numFmtId="0" fontId="0" fillId="0" borderId="0" xfId="0"/>
    <xf numFmtId="0" fontId="0" fillId="0" borderId="0" xfId="0" applyNumberFormat="1"/>
    <xf numFmtId="0" fontId="0" fillId="0" borderId="0" xfId="0"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xf numFmtId="0" fontId="0" fillId="0" borderId="0" xfId="0" applyNumberFormat="1" applyAlignment="1">
      <alignment horizontal="center"/>
    </xf>
    <xf numFmtId="0" fontId="0" fillId="0" borderId="0" xfId="0" pivotButton="1" applyAlignment="1">
      <alignment horizontal="center"/>
    </xf>
    <xf numFmtId="0" fontId="0" fillId="0" borderId="0" xfId="0"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Border="1" applyAlignment="1">
      <alignment horizontal="center"/>
    </xf>
    <xf numFmtId="0" fontId="0" fillId="0" borderId="8"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0" fontId="1" fillId="0" borderId="1" xfId="0" applyNumberFormat="1" applyFont="1" applyBorder="1" applyAlignment="1">
      <alignment horizontal="center" vertical="center"/>
    </xf>
    <xf numFmtId="10" fontId="1" fillId="0" borderId="2" xfId="0" applyNumberFormat="1" applyFont="1" applyBorder="1" applyAlignment="1">
      <alignment horizontal="center" vertical="center"/>
    </xf>
    <xf numFmtId="10" fontId="1" fillId="0" borderId="3" xfId="0" applyNumberFormat="1" applyFont="1" applyBorder="1" applyAlignment="1">
      <alignment horizontal="center" vertical="center"/>
    </xf>
    <xf numFmtId="10" fontId="1" fillId="0" borderId="4" xfId="0" applyNumberFormat="1" applyFont="1" applyBorder="1" applyAlignment="1">
      <alignment horizontal="center" vertical="center"/>
    </xf>
    <xf numFmtId="10" fontId="1" fillId="0" borderId="5" xfId="0" applyNumberFormat="1" applyFont="1" applyBorder="1" applyAlignment="1">
      <alignment horizontal="center" vertical="center"/>
    </xf>
    <xf numFmtId="10" fontId="1" fillId="0" borderId="6" xfId="0" applyNumberFormat="1" applyFont="1" applyBorder="1" applyAlignment="1">
      <alignment horizontal="center" vertical="center"/>
    </xf>
    <xf numFmtId="0" fontId="2" fillId="0" borderId="8" xfId="0" applyFont="1" applyBorder="1"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4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pivotCacheDefinition" Target="pivotCache/pivotCacheDefinition7.xml"/><Relationship Id="rId19" Type="http://schemas.microsoft.com/office/2007/relationships/slicerCache" Target="slicerCaches/slicerCache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7.xml"/><Relationship Id="rId27" Type="http://schemas.openxmlformats.org/officeDocument/2006/relationships/sheetMetadata" Target="metadata.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Customer Churn by </a:t>
            </a:r>
            <a:r>
              <a:rPr lang="en-IN"/>
              <a:t>Geography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2177899105299"/>
          <c:y val="0.15918454935622317"/>
          <c:w val="0.86737822100894701"/>
          <c:h val="0.74125206988611403"/>
        </c:manualLayout>
      </c:layout>
      <c:barChart>
        <c:barDir val="col"/>
        <c:grouping val="clustered"/>
        <c:varyColors val="0"/>
        <c:ser>
          <c:idx val="0"/>
          <c:order val="0"/>
          <c:tx>
            <c:strRef>
              <c:f>'Pivot Table'!$M$2:$M$3</c:f>
              <c:strCache>
                <c:ptCount val="1"/>
                <c:pt idx="0">
                  <c:v>Churned</c:v>
                </c:pt>
              </c:strCache>
            </c:strRef>
          </c:tx>
          <c:spPr>
            <a:solidFill>
              <a:schemeClr val="accent1"/>
            </a:solidFill>
            <a:ln>
              <a:noFill/>
            </a:ln>
            <a:effectLst/>
          </c:spPr>
          <c:invertIfNegative val="0"/>
          <c:cat>
            <c:strRef>
              <c:f>'Pivot Table'!$L$4:$L$7</c:f>
              <c:strCache>
                <c:ptCount val="3"/>
                <c:pt idx="0">
                  <c:v>France</c:v>
                </c:pt>
                <c:pt idx="1">
                  <c:v>Germany</c:v>
                </c:pt>
                <c:pt idx="2">
                  <c:v>Spain</c:v>
                </c:pt>
              </c:strCache>
            </c:strRef>
          </c:cat>
          <c:val>
            <c:numRef>
              <c:f>'Pivot Table'!$M$4:$M$7</c:f>
              <c:numCache>
                <c:formatCode>General</c:formatCode>
                <c:ptCount val="3"/>
                <c:pt idx="0">
                  <c:v>810</c:v>
                </c:pt>
                <c:pt idx="1">
                  <c:v>814</c:v>
                </c:pt>
                <c:pt idx="2">
                  <c:v>413</c:v>
                </c:pt>
              </c:numCache>
            </c:numRef>
          </c:val>
          <c:extLst>
            <c:ext xmlns:c16="http://schemas.microsoft.com/office/drawing/2014/chart" uri="{C3380CC4-5D6E-409C-BE32-E72D297353CC}">
              <c16:uniqueId val="{00000000-7D3F-47AC-98F1-5CBCADFE33FE}"/>
            </c:ext>
          </c:extLst>
        </c:ser>
        <c:ser>
          <c:idx val="1"/>
          <c:order val="1"/>
          <c:tx>
            <c:strRef>
              <c:f>'Pivot Table'!$N$2:$N$3</c:f>
              <c:strCache>
                <c:ptCount val="1"/>
                <c:pt idx="0">
                  <c:v>Retained</c:v>
                </c:pt>
              </c:strCache>
            </c:strRef>
          </c:tx>
          <c:spPr>
            <a:solidFill>
              <a:schemeClr val="accent2"/>
            </a:solidFill>
            <a:ln>
              <a:noFill/>
            </a:ln>
            <a:effectLst/>
          </c:spPr>
          <c:invertIfNegative val="0"/>
          <c:cat>
            <c:strRef>
              <c:f>'Pivot Table'!$L$4:$L$7</c:f>
              <c:strCache>
                <c:ptCount val="3"/>
                <c:pt idx="0">
                  <c:v>France</c:v>
                </c:pt>
                <c:pt idx="1">
                  <c:v>Germany</c:v>
                </c:pt>
                <c:pt idx="2">
                  <c:v>Spain</c:v>
                </c:pt>
              </c:strCache>
            </c:strRef>
          </c:cat>
          <c:val>
            <c:numRef>
              <c:f>'Pivot Table'!$N$4:$N$7</c:f>
              <c:numCache>
                <c:formatCode>General</c:formatCode>
                <c:ptCount val="3"/>
                <c:pt idx="0">
                  <c:v>4204</c:v>
                </c:pt>
                <c:pt idx="1">
                  <c:v>1695</c:v>
                </c:pt>
                <c:pt idx="2">
                  <c:v>2064</c:v>
                </c:pt>
              </c:numCache>
            </c:numRef>
          </c:val>
          <c:extLst>
            <c:ext xmlns:c16="http://schemas.microsoft.com/office/drawing/2014/chart" uri="{C3380CC4-5D6E-409C-BE32-E72D297353CC}">
              <c16:uniqueId val="{00000001-7D3F-47AC-98F1-5CBCADFE33FE}"/>
            </c:ext>
          </c:extLst>
        </c:ser>
        <c:dLbls>
          <c:showLegendKey val="0"/>
          <c:showVal val="0"/>
          <c:showCatName val="0"/>
          <c:showSerName val="0"/>
          <c:showPercent val="0"/>
          <c:showBubbleSize val="0"/>
        </c:dLbls>
        <c:gapWidth val="219"/>
        <c:overlap val="-27"/>
        <c:axId val="2009798527"/>
        <c:axId val="2009788447"/>
      </c:barChart>
      <c:catAx>
        <c:axId val="200979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88447"/>
        <c:crosses val="autoZero"/>
        <c:auto val="1"/>
        <c:lblAlgn val="ctr"/>
        <c:lblOffset val="100"/>
        <c:noMultiLvlLbl val="0"/>
      </c:catAx>
      <c:valAx>
        <c:axId val="200978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98527"/>
        <c:crosses val="autoZero"/>
        <c:crossBetween val="between"/>
      </c:valAx>
      <c:spPr>
        <a:noFill/>
        <a:ln>
          <a:noFill/>
        </a:ln>
        <a:effectLst/>
      </c:spPr>
    </c:plotArea>
    <c:legend>
      <c:legendPos val="r"/>
      <c:layout>
        <c:manualLayout>
          <c:xMode val="edge"/>
          <c:yMode val="edge"/>
          <c:x val="0.7652037934135989"/>
          <c:y val="5.8668852015815599E-2"/>
          <c:w val="0.19471604626575986"/>
          <c:h val="0.14485079922949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Table!PivotTable9</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Customer Churn by Product</a:t>
            </a:r>
          </a:p>
        </c:rich>
      </c:tx>
      <c:layout>
        <c:manualLayout>
          <c:xMode val="edge"/>
          <c:yMode val="edge"/>
          <c:x val="0.15239773933717032"/>
          <c:y val="2.513536648320927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0526176831447"/>
          <c:y val="0.18064377682403435"/>
          <c:w val="0.86947087235397347"/>
          <c:h val="0.74125206988611403"/>
        </c:manualLayout>
      </c:layout>
      <c:barChart>
        <c:barDir val="col"/>
        <c:grouping val="clustered"/>
        <c:varyColors val="0"/>
        <c:ser>
          <c:idx val="0"/>
          <c:order val="0"/>
          <c:tx>
            <c:strRef>
              <c:f>'Pivot Table'!$B$27:$B$28</c:f>
              <c:strCache>
                <c:ptCount val="1"/>
                <c:pt idx="0">
                  <c:v>Churned</c:v>
                </c:pt>
              </c:strCache>
            </c:strRef>
          </c:tx>
          <c:spPr>
            <a:solidFill>
              <a:schemeClr val="accent1"/>
            </a:solidFill>
            <a:ln>
              <a:noFill/>
            </a:ln>
            <a:effectLst/>
          </c:spPr>
          <c:invertIfNegative val="0"/>
          <c:cat>
            <c:strRef>
              <c:f>'Pivot Table'!$A$29:$A$33</c:f>
              <c:strCache>
                <c:ptCount val="4"/>
                <c:pt idx="0">
                  <c:v>1</c:v>
                </c:pt>
                <c:pt idx="1">
                  <c:v>2</c:v>
                </c:pt>
                <c:pt idx="2">
                  <c:v>3</c:v>
                </c:pt>
                <c:pt idx="3">
                  <c:v>4</c:v>
                </c:pt>
              </c:strCache>
            </c:strRef>
          </c:cat>
          <c:val>
            <c:numRef>
              <c:f>'Pivot Table'!$B$29:$B$33</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0-E890-4FB2-A892-9B5EE6C68DEC}"/>
            </c:ext>
          </c:extLst>
        </c:ser>
        <c:ser>
          <c:idx val="1"/>
          <c:order val="1"/>
          <c:tx>
            <c:strRef>
              <c:f>'Pivot Table'!$C$27:$C$28</c:f>
              <c:strCache>
                <c:ptCount val="1"/>
                <c:pt idx="0">
                  <c:v>Retained</c:v>
                </c:pt>
              </c:strCache>
            </c:strRef>
          </c:tx>
          <c:spPr>
            <a:solidFill>
              <a:schemeClr val="accent2"/>
            </a:solidFill>
            <a:ln>
              <a:noFill/>
            </a:ln>
            <a:effectLst/>
          </c:spPr>
          <c:invertIfNegative val="0"/>
          <c:cat>
            <c:strRef>
              <c:f>'Pivot Table'!$A$29:$A$33</c:f>
              <c:strCache>
                <c:ptCount val="4"/>
                <c:pt idx="0">
                  <c:v>1</c:v>
                </c:pt>
                <c:pt idx="1">
                  <c:v>2</c:v>
                </c:pt>
                <c:pt idx="2">
                  <c:v>3</c:v>
                </c:pt>
                <c:pt idx="3">
                  <c:v>4</c:v>
                </c:pt>
              </c:strCache>
            </c:strRef>
          </c:cat>
          <c:val>
            <c:numRef>
              <c:f>'Pivot Table'!$C$29:$C$33</c:f>
              <c:numCache>
                <c:formatCode>General</c:formatCode>
                <c:ptCount val="4"/>
                <c:pt idx="0">
                  <c:v>3675</c:v>
                </c:pt>
                <c:pt idx="1">
                  <c:v>4242</c:v>
                </c:pt>
                <c:pt idx="2">
                  <c:v>46</c:v>
                </c:pt>
              </c:numCache>
            </c:numRef>
          </c:val>
          <c:extLst>
            <c:ext xmlns:c16="http://schemas.microsoft.com/office/drawing/2014/chart" uri="{C3380CC4-5D6E-409C-BE32-E72D297353CC}">
              <c16:uniqueId val="{00000001-E890-4FB2-A892-9B5EE6C68DEC}"/>
            </c:ext>
          </c:extLst>
        </c:ser>
        <c:dLbls>
          <c:showLegendKey val="0"/>
          <c:showVal val="0"/>
          <c:showCatName val="0"/>
          <c:showSerName val="0"/>
          <c:showPercent val="0"/>
          <c:showBubbleSize val="0"/>
        </c:dLbls>
        <c:gapWidth val="219"/>
        <c:overlap val="-27"/>
        <c:axId val="2107568703"/>
        <c:axId val="2107569183"/>
      </c:barChart>
      <c:catAx>
        <c:axId val="210756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69183"/>
        <c:crosses val="autoZero"/>
        <c:auto val="1"/>
        <c:lblAlgn val="ctr"/>
        <c:lblOffset val="100"/>
        <c:noMultiLvlLbl val="0"/>
      </c:catAx>
      <c:valAx>
        <c:axId val="2107569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68703"/>
        <c:crosses val="autoZero"/>
        <c:crossBetween val="between"/>
      </c:valAx>
      <c:spPr>
        <a:noFill/>
        <a:ln>
          <a:noFill/>
        </a:ln>
        <a:effectLst/>
      </c:spPr>
    </c:plotArea>
    <c:legend>
      <c:legendPos val="r"/>
      <c:layout>
        <c:manualLayout>
          <c:xMode val="edge"/>
          <c:yMode val="edge"/>
          <c:x val="0.78429295033358937"/>
          <c:y val="5.4171662678104027E-2"/>
          <c:w val="0.19164360372113248"/>
          <c:h val="0.14485079922949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Customer Churn by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2177899105299"/>
          <c:y val="0.15987068965517243"/>
          <c:w val="0.84781310652801667"/>
          <c:h val="0.69278746945424929"/>
        </c:manualLayout>
      </c:layout>
      <c:barChart>
        <c:barDir val="col"/>
        <c:grouping val="clustered"/>
        <c:varyColors val="0"/>
        <c:ser>
          <c:idx val="0"/>
          <c:order val="0"/>
          <c:tx>
            <c:strRef>
              <c:f>'Pivot Table'!$G$18:$G$19</c:f>
              <c:strCache>
                <c:ptCount val="1"/>
                <c:pt idx="0">
                  <c:v>Churned</c:v>
                </c:pt>
              </c:strCache>
            </c:strRef>
          </c:tx>
          <c:spPr>
            <a:solidFill>
              <a:schemeClr val="accent1"/>
            </a:solidFill>
            <a:ln>
              <a:noFill/>
            </a:ln>
            <a:effectLst/>
          </c:spPr>
          <c:invertIfNegative val="0"/>
          <c:cat>
            <c:strRef>
              <c:f>'Pivot Table'!$F$20:$F$24</c:f>
              <c:strCache>
                <c:ptCount val="4"/>
                <c:pt idx="0">
                  <c:v>High Salary</c:v>
                </c:pt>
                <c:pt idx="1">
                  <c:v>Low Salary</c:v>
                </c:pt>
                <c:pt idx="2">
                  <c:v>Medium Salary</c:v>
                </c:pt>
                <c:pt idx="3">
                  <c:v>Very High Salary</c:v>
                </c:pt>
              </c:strCache>
            </c:strRef>
          </c:cat>
          <c:val>
            <c:numRef>
              <c:f>'Pivot Table'!$G$20:$G$24</c:f>
              <c:numCache>
                <c:formatCode>General</c:formatCode>
                <c:ptCount val="4"/>
                <c:pt idx="0">
                  <c:v>517</c:v>
                </c:pt>
                <c:pt idx="1">
                  <c:v>489</c:v>
                </c:pt>
                <c:pt idx="2">
                  <c:v>504</c:v>
                </c:pt>
                <c:pt idx="3">
                  <c:v>527</c:v>
                </c:pt>
              </c:numCache>
            </c:numRef>
          </c:val>
          <c:extLst>
            <c:ext xmlns:c16="http://schemas.microsoft.com/office/drawing/2014/chart" uri="{C3380CC4-5D6E-409C-BE32-E72D297353CC}">
              <c16:uniqueId val="{00000000-F0A5-4457-BFAC-2405F2640807}"/>
            </c:ext>
          </c:extLst>
        </c:ser>
        <c:ser>
          <c:idx val="1"/>
          <c:order val="1"/>
          <c:tx>
            <c:strRef>
              <c:f>'Pivot Table'!$H$18:$H$19</c:f>
              <c:strCache>
                <c:ptCount val="1"/>
                <c:pt idx="0">
                  <c:v>Retained</c:v>
                </c:pt>
              </c:strCache>
            </c:strRef>
          </c:tx>
          <c:spPr>
            <a:solidFill>
              <a:schemeClr val="accent2"/>
            </a:solidFill>
            <a:ln>
              <a:noFill/>
            </a:ln>
            <a:effectLst/>
          </c:spPr>
          <c:invertIfNegative val="0"/>
          <c:cat>
            <c:strRef>
              <c:f>'Pivot Table'!$F$20:$F$24</c:f>
              <c:strCache>
                <c:ptCount val="4"/>
                <c:pt idx="0">
                  <c:v>High Salary</c:v>
                </c:pt>
                <c:pt idx="1">
                  <c:v>Low Salary</c:v>
                </c:pt>
                <c:pt idx="2">
                  <c:v>Medium Salary</c:v>
                </c:pt>
                <c:pt idx="3">
                  <c:v>Very High Salary</c:v>
                </c:pt>
              </c:strCache>
            </c:strRef>
          </c:cat>
          <c:val>
            <c:numRef>
              <c:f>'Pivot Table'!$H$20:$H$24</c:f>
              <c:numCache>
                <c:formatCode>General</c:formatCode>
                <c:ptCount val="4"/>
                <c:pt idx="0">
                  <c:v>2038</c:v>
                </c:pt>
                <c:pt idx="1">
                  <c:v>1964</c:v>
                </c:pt>
                <c:pt idx="2">
                  <c:v>2033</c:v>
                </c:pt>
                <c:pt idx="3">
                  <c:v>1928</c:v>
                </c:pt>
              </c:numCache>
            </c:numRef>
          </c:val>
          <c:extLst>
            <c:ext xmlns:c16="http://schemas.microsoft.com/office/drawing/2014/chart" uri="{C3380CC4-5D6E-409C-BE32-E72D297353CC}">
              <c16:uniqueId val="{00000001-F0A5-4457-BFAC-2405F2640807}"/>
            </c:ext>
          </c:extLst>
        </c:ser>
        <c:dLbls>
          <c:showLegendKey val="0"/>
          <c:showVal val="0"/>
          <c:showCatName val="0"/>
          <c:showSerName val="0"/>
          <c:showPercent val="0"/>
          <c:showBubbleSize val="0"/>
        </c:dLbls>
        <c:gapWidth val="219"/>
        <c:overlap val="-27"/>
        <c:axId val="2107563423"/>
        <c:axId val="2107563903"/>
      </c:barChart>
      <c:catAx>
        <c:axId val="210756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63903"/>
        <c:crosses val="autoZero"/>
        <c:auto val="1"/>
        <c:lblAlgn val="ctr"/>
        <c:lblOffset val="100"/>
        <c:noMultiLvlLbl val="0"/>
      </c:catAx>
      <c:valAx>
        <c:axId val="2107563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63423"/>
        <c:crosses val="autoZero"/>
        <c:crossBetween val="between"/>
      </c:valAx>
      <c:spPr>
        <a:noFill/>
        <a:ln>
          <a:noFill/>
        </a:ln>
        <a:effectLst/>
      </c:spPr>
    </c:plotArea>
    <c:legend>
      <c:legendPos val="r"/>
      <c:layout>
        <c:manualLayout>
          <c:xMode val="edge"/>
          <c:yMode val="edge"/>
          <c:x val="0.78076066750484208"/>
          <c:y val="4.8145736095160832E-2"/>
          <c:w val="0.19471604626575986"/>
          <c:h val="0.14547515612272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Balance</a:t>
            </a:r>
            <a:r>
              <a:rPr lang="en-IN" baseline="0"/>
              <a:t> Report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5003494385687"/>
          <c:y val="0.17987179487179486"/>
          <c:w val="0.86717638105887651"/>
          <c:h val="0.69541321757857189"/>
        </c:manualLayout>
      </c:layout>
      <c:barChart>
        <c:barDir val="col"/>
        <c:grouping val="clustered"/>
        <c:varyColors val="0"/>
        <c:ser>
          <c:idx val="0"/>
          <c:order val="0"/>
          <c:tx>
            <c:strRef>
              <c:f>'Pivot Table'!$B$18:$B$19</c:f>
              <c:strCache>
                <c:ptCount val="1"/>
                <c:pt idx="0">
                  <c:v>Churned</c:v>
                </c:pt>
              </c:strCache>
            </c:strRef>
          </c:tx>
          <c:spPr>
            <a:solidFill>
              <a:schemeClr val="accent1"/>
            </a:solidFill>
            <a:ln>
              <a:noFill/>
            </a:ln>
            <a:effectLst/>
          </c:spPr>
          <c:invertIfNegative val="0"/>
          <c:cat>
            <c:strRef>
              <c:f>'Pivot Table'!$A$20:$A$24</c:f>
              <c:strCache>
                <c:ptCount val="4"/>
                <c:pt idx="0">
                  <c:v>High balance</c:v>
                </c:pt>
                <c:pt idx="1">
                  <c:v>Low Balance</c:v>
                </c:pt>
                <c:pt idx="2">
                  <c:v>Very High Balance</c:v>
                </c:pt>
                <c:pt idx="3">
                  <c:v>Zero Balance</c:v>
                </c:pt>
              </c:strCache>
            </c:strRef>
          </c:cat>
          <c:val>
            <c:numRef>
              <c:f>'Pivot Table'!$B$20:$B$24</c:f>
              <c:numCache>
                <c:formatCode>General</c:formatCode>
                <c:ptCount val="4"/>
                <c:pt idx="0">
                  <c:v>1287</c:v>
                </c:pt>
                <c:pt idx="1">
                  <c:v>26</c:v>
                </c:pt>
                <c:pt idx="2">
                  <c:v>224</c:v>
                </c:pt>
                <c:pt idx="3">
                  <c:v>500</c:v>
                </c:pt>
              </c:numCache>
            </c:numRef>
          </c:val>
          <c:extLst>
            <c:ext xmlns:c16="http://schemas.microsoft.com/office/drawing/2014/chart" uri="{C3380CC4-5D6E-409C-BE32-E72D297353CC}">
              <c16:uniqueId val="{00000000-79A2-4113-B01B-5309A0479D38}"/>
            </c:ext>
          </c:extLst>
        </c:ser>
        <c:ser>
          <c:idx val="1"/>
          <c:order val="1"/>
          <c:tx>
            <c:strRef>
              <c:f>'Pivot Table'!$C$18:$C$19</c:f>
              <c:strCache>
                <c:ptCount val="1"/>
                <c:pt idx="0">
                  <c:v>Retained</c:v>
                </c:pt>
              </c:strCache>
            </c:strRef>
          </c:tx>
          <c:spPr>
            <a:solidFill>
              <a:schemeClr val="accent2"/>
            </a:solidFill>
            <a:ln>
              <a:noFill/>
            </a:ln>
            <a:effectLst/>
          </c:spPr>
          <c:invertIfNegative val="0"/>
          <c:cat>
            <c:strRef>
              <c:f>'Pivot Table'!$A$20:$A$24</c:f>
              <c:strCache>
                <c:ptCount val="4"/>
                <c:pt idx="0">
                  <c:v>High balance</c:v>
                </c:pt>
                <c:pt idx="1">
                  <c:v>Low Balance</c:v>
                </c:pt>
                <c:pt idx="2">
                  <c:v>Very High Balance</c:v>
                </c:pt>
                <c:pt idx="3">
                  <c:v>Zero Balance</c:v>
                </c:pt>
              </c:strCache>
            </c:strRef>
          </c:cat>
          <c:val>
            <c:numRef>
              <c:f>'Pivot Table'!$C$20:$C$24</c:f>
              <c:numCache>
                <c:formatCode>General</c:formatCode>
                <c:ptCount val="4"/>
                <c:pt idx="0">
                  <c:v>4052</c:v>
                </c:pt>
                <c:pt idx="1">
                  <c:v>49</c:v>
                </c:pt>
                <c:pt idx="2">
                  <c:v>745</c:v>
                </c:pt>
                <c:pt idx="3">
                  <c:v>3117</c:v>
                </c:pt>
              </c:numCache>
            </c:numRef>
          </c:val>
          <c:extLst>
            <c:ext xmlns:c16="http://schemas.microsoft.com/office/drawing/2014/chart" uri="{C3380CC4-5D6E-409C-BE32-E72D297353CC}">
              <c16:uniqueId val="{00000001-79A2-4113-B01B-5309A0479D38}"/>
            </c:ext>
          </c:extLst>
        </c:ser>
        <c:dLbls>
          <c:showLegendKey val="0"/>
          <c:showVal val="0"/>
          <c:showCatName val="0"/>
          <c:showSerName val="0"/>
          <c:showPercent val="0"/>
          <c:showBubbleSize val="0"/>
        </c:dLbls>
        <c:gapWidth val="219"/>
        <c:overlap val="-27"/>
        <c:axId val="2107550943"/>
        <c:axId val="2107564863"/>
      </c:barChart>
      <c:catAx>
        <c:axId val="210755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64863"/>
        <c:crosses val="autoZero"/>
        <c:auto val="1"/>
        <c:lblAlgn val="ctr"/>
        <c:lblOffset val="100"/>
        <c:noMultiLvlLbl val="0"/>
      </c:catAx>
      <c:valAx>
        <c:axId val="2107564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50943"/>
        <c:crosses val="autoZero"/>
        <c:crossBetween val="between"/>
      </c:valAx>
      <c:spPr>
        <a:noFill/>
        <a:ln>
          <a:noFill/>
        </a:ln>
        <a:effectLst/>
      </c:spPr>
    </c:plotArea>
    <c:legend>
      <c:legendPos val="r"/>
      <c:layout>
        <c:manualLayout>
          <c:xMode val="edge"/>
          <c:yMode val="edge"/>
          <c:x val="0.76101911817235868"/>
          <c:y val="4.3460865468739465E-2"/>
          <c:w val="0.19164360372113248"/>
          <c:h val="0.14423177871996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Churn</a:t>
            </a:r>
            <a:r>
              <a:rPr lang="en-IN" baseline="0"/>
              <a:t> by </a:t>
            </a:r>
            <a:r>
              <a:rPr lang="en-IN"/>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30608673915761"/>
          <c:y val="0.18136919315403424"/>
          <c:w val="0.84257624046994128"/>
          <c:h val="0.65147527097010183"/>
        </c:manualLayout>
      </c:layout>
      <c:barChart>
        <c:barDir val="col"/>
        <c:grouping val="clustered"/>
        <c:varyColors val="0"/>
        <c:ser>
          <c:idx val="0"/>
          <c:order val="0"/>
          <c:tx>
            <c:strRef>
              <c:f>'Pivot Table'!$G$8:$G$9</c:f>
              <c:strCache>
                <c:ptCount val="1"/>
                <c:pt idx="0">
                  <c:v>Churned</c:v>
                </c:pt>
              </c:strCache>
            </c:strRef>
          </c:tx>
          <c:spPr>
            <a:solidFill>
              <a:schemeClr val="accent1"/>
            </a:solidFill>
            <a:ln>
              <a:noFill/>
            </a:ln>
            <a:effectLst/>
          </c:spPr>
          <c:invertIfNegative val="0"/>
          <c:cat>
            <c:strRef>
              <c:f>'Pivot Table'!$F$10:$F$15</c:f>
              <c:strCache>
                <c:ptCount val="5"/>
                <c:pt idx="0">
                  <c:v>Adults</c:v>
                </c:pt>
                <c:pt idx="1">
                  <c:v>Elderly</c:v>
                </c:pt>
                <c:pt idx="2">
                  <c:v>Middle Age</c:v>
                </c:pt>
                <c:pt idx="3">
                  <c:v>Senior Adults</c:v>
                </c:pt>
                <c:pt idx="4">
                  <c:v>Young Adults</c:v>
                </c:pt>
              </c:strCache>
            </c:strRef>
          </c:cat>
          <c:val>
            <c:numRef>
              <c:f>'Pivot Table'!$G$10:$G$15</c:f>
              <c:numCache>
                <c:formatCode>General</c:formatCode>
                <c:ptCount val="5"/>
                <c:pt idx="0">
                  <c:v>538</c:v>
                </c:pt>
                <c:pt idx="1">
                  <c:v>1</c:v>
                </c:pt>
                <c:pt idx="2">
                  <c:v>1236</c:v>
                </c:pt>
                <c:pt idx="3">
                  <c:v>114</c:v>
                </c:pt>
                <c:pt idx="4">
                  <c:v>148</c:v>
                </c:pt>
              </c:numCache>
            </c:numRef>
          </c:val>
          <c:extLst>
            <c:ext xmlns:c16="http://schemas.microsoft.com/office/drawing/2014/chart" uri="{C3380CC4-5D6E-409C-BE32-E72D297353CC}">
              <c16:uniqueId val="{00000000-A7A8-4C2C-940E-5F46B9A63490}"/>
            </c:ext>
          </c:extLst>
        </c:ser>
        <c:ser>
          <c:idx val="1"/>
          <c:order val="1"/>
          <c:tx>
            <c:strRef>
              <c:f>'Pivot Table'!$H$8:$H$9</c:f>
              <c:strCache>
                <c:ptCount val="1"/>
                <c:pt idx="0">
                  <c:v>Retained</c:v>
                </c:pt>
              </c:strCache>
            </c:strRef>
          </c:tx>
          <c:spPr>
            <a:solidFill>
              <a:schemeClr val="accent2"/>
            </a:solidFill>
            <a:ln>
              <a:noFill/>
            </a:ln>
            <a:effectLst/>
          </c:spPr>
          <c:invertIfNegative val="0"/>
          <c:cat>
            <c:strRef>
              <c:f>'Pivot Table'!$F$10:$F$15</c:f>
              <c:strCache>
                <c:ptCount val="5"/>
                <c:pt idx="0">
                  <c:v>Adults</c:v>
                </c:pt>
                <c:pt idx="1">
                  <c:v>Elderly</c:v>
                </c:pt>
                <c:pt idx="2">
                  <c:v>Middle Age</c:v>
                </c:pt>
                <c:pt idx="3">
                  <c:v>Senior Adults</c:v>
                </c:pt>
                <c:pt idx="4">
                  <c:v>Young Adults</c:v>
                </c:pt>
              </c:strCache>
            </c:strRef>
          </c:cat>
          <c:val>
            <c:numRef>
              <c:f>'Pivot Table'!$H$10:$H$15</c:f>
              <c:numCache>
                <c:formatCode>General</c:formatCode>
                <c:ptCount val="5"/>
                <c:pt idx="0">
                  <c:v>3913</c:v>
                </c:pt>
                <c:pt idx="1">
                  <c:v>44</c:v>
                </c:pt>
                <c:pt idx="2">
                  <c:v>1881</c:v>
                </c:pt>
                <c:pt idx="3">
                  <c:v>305</c:v>
                </c:pt>
                <c:pt idx="4">
                  <c:v>1820</c:v>
                </c:pt>
              </c:numCache>
            </c:numRef>
          </c:val>
          <c:extLst>
            <c:ext xmlns:c16="http://schemas.microsoft.com/office/drawing/2014/chart" uri="{C3380CC4-5D6E-409C-BE32-E72D297353CC}">
              <c16:uniqueId val="{00000001-A7A8-4C2C-940E-5F46B9A63490}"/>
            </c:ext>
          </c:extLst>
        </c:ser>
        <c:dLbls>
          <c:showLegendKey val="0"/>
          <c:showVal val="0"/>
          <c:showCatName val="0"/>
          <c:showSerName val="0"/>
          <c:showPercent val="0"/>
          <c:showBubbleSize val="0"/>
        </c:dLbls>
        <c:gapWidth val="219"/>
        <c:overlap val="-27"/>
        <c:axId val="2107537983"/>
        <c:axId val="2107545183"/>
      </c:barChart>
      <c:catAx>
        <c:axId val="210753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45183"/>
        <c:crosses val="autoZero"/>
        <c:auto val="1"/>
        <c:lblAlgn val="ctr"/>
        <c:lblOffset val="100"/>
        <c:noMultiLvlLbl val="0"/>
      </c:catAx>
      <c:valAx>
        <c:axId val="210754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37983"/>
        <c:crosses val="autoZero"/>
        <c:crossBetween val="between"/>
      </c:valAx>
      <c:spPr>
        <a:noFill/>
        <a:ln>
          <a:noFill/>
        </a:ln>
        <a:effectLst/>
      </c:spPr>
    </c:plotArea>
    <c:legend>
      <c:legendPos val="r"/>
      <c:layout>
        <c:manualLayout>
          <c:xMode val="edge"/>
          <c:yMode val="edge"/>
          <c:x val="0.74769185101862268"/>
          <c:y val="4.6062799607261777E-2"/>
          <c:w val="0.19278433945756782"/>
          <c:h val="0.1650378299289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7F-49B2-89BC-AE16EE3A77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7F-49B2-89BC-AE16EE3A773A}"/>
              </c:ext>
            </c:extLst>
          </c:dPt>
          <c:cat>
            <c:strRef>
              <c:f>'Pivot Table'!$A$3:$A$5</c:f>
              <c:strCache>
                <c:ptCount val="2"/>
                <c:pt idx="0">
                  <c:v>Churned</c:v>
                </c:pt>
                <c:pt idx="1">
                  <c:v>Retained</c:v>
                </c:pt>
              </c:strCache>
            </c:strRef>
          </c:cat>
          <c:val>
            <c:numRef>
              <c:f>'Pivot Table'!$B$3:$B$5</c:f>
              <c:numCache>
                <c:formatCode>General</c:formatCode>
                <c:ptCount val="2"/>
                <c:pt idx="0">
                  <c:v>2037</c:v>
                </c:pt>
                <c:pt idx="1">
                  <c:v>7963</c:v>
                </c:pt>
              </c:numCache>
            </c:numRef>
          </c:val>
          <c:extLst>
            <c:ext xmlns:c16="http://schemas.microsoft.com/office/drawing/2014/chart" uri="{C3380CC4-5D6E-409C-BE32-E72D297353CC}">
              <c16:uniqueId val="{00000004-0A7F-49B2-89BC-AE16EE3A77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Customer Churn by Credit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8435447048408"/>
          <c:y val="0.26579852579852586"/>
          <c:w val="0.83167342247899489"/>
          <c:h val="0.58495966259745791"/>
        </c:manualLayout>
      </c:layout>
      <c:barChart>
        <c:barDir val="col"/>
        <c:grouping val="clustered"/>
        <c:varyColors val="0"/>
        <c:ser>
          <c:idx val="0"/>
          <c:order val="0"/>
          <c:tx>
            <c:strRef>
              <c:f>'Pivot Table'!$B$8:$B$9</c:f>
              <c:strCache>
                <c:ptCount val="1"/>
                <c:pt idx="0">
                  <c:v>Churned</c:v>
                </c:pt>
              </c:strCache>
            </c:strRef>
          </c:tx>
          <c:spPr>
            <a:solidFill>
              <a:schemeClr val="accent1"/>
            </a:solidFill>
            <a:ln>
              <a:noFill/>
            </a:ln>
            <a:effectLst/>
          </c:spPr>
          <c:invertIfNegative val="0"/>
          <c:cat>
            <c:strRef>
              <c:f>'Pivot Table'!$A$10:$A$15</c:f>
              <c:strCache>
                <c:ptCount val="5"/>
                <c:pt idx="0">
                  <c:v>Excellent</c:v>
                </c:pt>
                <c:pt idx="1">
                  <c:v>Fair</c:v>
                </c:pt>
                <c:pt idx="2">
                  <c:v>Good</c:v>
                </c:pt>
                <c:pt idx="3">
                  <c:v>Poor</c:v>
                </c:pt>
                <c:pt idx="4">
                  <c:v>Very Good</c:v>
                </c:pt>
              </c:strCache>
            </c:strRef>
          </c:cat>
          <c:val>
            <c:numRef>
              <c:f>'Pivot Table'!$B$10:$B$15</c:f>
              <c:numCache>
                <c:formatCode>General</c:formatCode>
                <c:ptCount val="5"/>
                <c:pt idx="0">
                  <c:v>127</c:v>
                </c:pt>
                <c:pt idx="1">
                  <c:v>683</c:v>
                </c:pt>
                <c:pt idx="2">
                  <c:v>451</c:v>
                </c:pt>
                <c:pt idx="3">
                  <c:v>530</c:v>
                </c:pt>
                <c:pt idx="4">
                  <c:v>246</c:v>
                </c:pt>
              </c:numCache>
            </c:numRef>
          </c:val>
          <c:extLst>
            <c:ext xmlns:c16="http://schemas.microsoft.com/office/drawing/2014/chart" uri="{C3380CC4-5D6E-409C-BE32-E72D297353CC}">
              <c16:uniqueId val="{00000000-A567-44C3-9067-5E44E4ED3EB3}"/>
            </c:ext>
          </c:extLst>
        </c:ser>
        <c:ser>
          <c:idx val="1"/>
          <c:order val="1"/>
          <c:tx>
            <c:strRef>
              <c:f>'Pivot Table'!$C$8:$C$9</c:f>
              <c:strCache>
                <c:ptCount val="1"/>
                <c:pt idx="0">
                  <c:v>Retained</c:v>
                </c:pt>
              </c:strCache>
            </c:strRef>
          </c:tx>
          <c:spPr>
            <a:solidFill>
              <a:schemeClr val="accent2"/>
            </a:solidFill>
            <a:ln>
              <a:noFill/>
            </a:ln>
            <a:effectLst/>
          </c:spPr>
          <c:invertIfNegative val="0"/>
          <c:cat>
            <c:strRef>
              <c:f>'Pivot Table'!$A$10:$A$15</c:f>
              <c:strCache>
                <c:ptCount val="5"/>
                <c:pt idx="0">
                  <c:v>Excellent</c:v>
                </c:pt>
                <c:pt idx="1">
                  <c:v>Fair</c:v>
                </c:pt>
                <c:pt idx="2">
                  <c:v>Good</c:v>
                </c:pt>
                <c:pt idx="3">
                  <c:v>Poor</c:v>
                </c:pt>
                <c:pt idx="4">
                  <c:v>Very Good</c:v>
                </c:pt>
              </c:strCache>
            </c:strRef>
          </c:cat>
          <c:val>
            <c:numRef>
              <c:f>'Pivot Table'!$C$10:$C$15</c:f>
              <c:numCache>
                <c:formatCode>General</c:formatCode>
                <c:ptCount val="5"/>
                <c:pt idx="0">
                  <c:v>518</c:v>
                </c:pt>
                <c:pt idx="1">
                  <c:v>2667</c:v>
                </c:pt>
                <c:pt idx="2">
                  <c:v>1946</c:v>
                </c:pt>
                <c:pt idx="3">
                  <c:v>1863</c:v>
                </c:pt>
                <c:pt idx="4">
                  <c:v>969</c:v>
                </c:pt>
              </c:numCache>
            </c:numRef>
          </c:val>
          <c:extLst>
            <c:ext xmlns:c16="http://schemas.microsoft.com/office/drawing/2014/chart" uri="{C3380CC4-5D6E-409C-BE32-E72D297353CC}">
              <c16:uniqueId val="{00000001-A567-44C3-9067-5E44E4ED3EB3}"/>
            </c:ext>
          </c:extLst>
        </c:ser>
        <c:dLbls>
          <c:showLegendKey val="0"/>
          <c:showVal val="0"/>
          <c:showCatName val="0"/>
          <c:showSerName val="0"/>
          <c:showPercent val="0"/>
          <c:showBubbleSize val="0"/>
        </c:dLbls>
        <c:gapWidth val="219"/>
        <c:overlap val="-27"/>
        <c:axId val="735705039"/>
        <c:axId val="735725679"/>
      </c:barChart>
      <c:catAx>
        <c:axId val="73570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25679"/>
        <c:crosses val="autoZero"/>
        <c:auto val="1"/>
        <c:lblAlgn val="ctr"/>
        <c:lblOffset val="100"/>
        <c:noMultiLvlLbl val="0"/>
      </c:catAx>
      <c:valAx>
        <c:axId val="735725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05039"/>
        <c:crosses val="autoZero"/>
        <c:crossBetween val="between"/>
      </c:valAx>
      <c:spPr>
        <a:noFill/>
        <a:ln>
          <a:noFill/>
        </a:ln>
        <a:effectLst/>
      </c:spPr>
    </c:plotArea>
    <c:legend>
      <c:legendPos val="r"/>
      <c:layout>
        <c:manualLayout>
          <c:xMode val="edge"/>
          <c:yMode val="edge"/>
          <c:x val="0.77177961254168059"/>
          <c:y val="5.2989949018309231E-2"/>
          <c:w val="0.19164360372113248"/>
          <c:h val="0.165848826636228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Active</a:t>
            </a:r>
            <a:r>
              <a:rPr lang="en-IN" baseline="0"/>
              <a:t> vs Inactive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 Table'!$E$2:$E$3</c:f>
              <c:strCache>
                <c:ptCount val="1"/>
                <c:pt idx="0">
                  <c:v>Churned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32-4DF6-9581-8C0D69B19D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32-4DF6-9581-8C0D69B19D2E}"/>
              </c:ext>
            </c:extLst>
          </c:dPt>
          <c:cat>
            <c:strRef>
              <c:f>'Pivot Table'!$D$4:$D$6</c:f>
              <c:strCache>
                <c:ptCount val="2"/>
                <c:pt idx="0">
                  <c:v>Active</c:v>
                </c:pt>
                <c:pt idx="1">
                  <c:v>Inactive</c:v>
                </c:pt>
              </c:strCache>
            </c:strRef>
          </c:cat>
          <c:val>
            <c:numRef>
              <c:f>'Pivot Table'!$E$4:$E$6</c:f>
              <c:numCache>
                <c:formatCode>General</c:formatCode>
                <c:ptCount val="2"/>
                <c:pt idx="0">
                  <c:v>735</c:v>
                </c:pt>
                <c:pt idx="1">
                  <c:v>1302</c:v>
                </c:pt>
              </c:numCache>
            </c:numRef>
          </c:val>
          <c:extLst>
            <c:ext xmlns:c16="http://schemas.microsoft.com/office/drawing/2014/chart" uri="{C3380CC4-5D6E-409C-BE32-E72D297353CC}">
              <c16:uniqueId val="{00000004-F032-4DF6-9581-8C0D69B19D2E}"/>
            </c:ext>
          </c:extLst>
        </c:ser>
        <c:ser>
          <c:idx val="1"/>
          <c:order val="1"/>
          <c:tx>
            <c:strRef>
              <c:f>'Pivot Table'!$F$2:$F$3</c:f>
              <c:strCache>
                <c:ptCount val="1"/>
                <c:pt idx="0">
                  <c:v>Retained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032-4DF6-9581-8C0D69B19D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032-4DF6-9581-8C0D69B19D2E}"/>
              </c:ext>
            </c:extLst>
          </c:dPt>
          <c:cat>
            <c:strRef>
              <c:f>'Pivot Table'!$D$4:$D$6</c:f>
              <c:strCache>
                <c:ptCount val="2"/>
                <c:pt idx="0">
                  <c:v>Active</c:v>
                </c:pt>
                <c:pt idx="1">
                  <c:v>Inactive</c:v>
                </c:pt>
              </c:strCache>
            </c:strRef>
          </c:cat>
          <c:val>
            <c:numRef>
              <c:f>'Pivot Table'!$F$4:$F$6</c:f>
              <c:numCache>
                <c:formatCode>General</c:formatCode>
                <c:ptCount val="2"/>
                <c:pt idx="0">
                  <c:v>4416</c:v>
                </c:pt>
                <c:pt idx="1">
                  <c:v>3547</c:v>
                </c:pt>
              </c:numCache>
            </c:numRef>
          </c:val>
          <c:extLst>
            <c:ext xmlns:c16="http://schemas.microsoft.com/office/drawing/2014/chart" uri="{C3380CC4-5D6E-409C-BE32-E72D297353CC}">
              <c16:uniqueId val="{00000009-F032-4DF6-9581-8C0D69B19D2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575094</xdr:colOff>
      <xdr:row>40</xdr:row>
      <xdr:rowOff>167736</xdr:rowOff>
    </xdr:from>
    <xdr:to>
      <xdr:col>17</xdr:col>
      <xdr:colOff>120650</xdr:colOff>
      <xdr:row>57</xdr:row>
      <xdr:rowOff>6350</xdr:rowOff>
    </xdr:to>
    <xdr:graphicFrame macro="">
      <xdr:nvGraphicFramePr>
        <xdr:cNvPr id="9" name="Chart 8">
          <a:extLst>
            <a:ext uri="{FF2B5EF4-FFF2-40B4-BE49-F238E27FC236}">
              <a16:creationId xmlns:a16="http://schemas.microsoft.com/office/drawing/2014/main" id="{5791EF04-1906-4CA7-B7C7-E5A9E6B49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563114</xdr:colOff>
      <xdr:row>40</xdr:row>
      <xdr:rowOff>143774</xdr:rowOff>
    </xdr:from>
    <xdr:to>
      <xdr:col>11</xdr:col>
      <xdr:colOff>57150</xdr:colOff>
      <xdr:row>57</xdr:row>
      <xdr:rowOff>6350</xdr:rowOff>
    </xdr:to>
    <xdr:graphicFrame macro="">
      <xdr:nvGraphicFramePr>
        <xdr:cNvPr id="10" name="Chart 9">
          <a:extLst>
            <a:ext uri="{FF2B5EF4-FFF2-40B4-BE49-F238E27FC236}">
              <a16:creationId xmlns:a16="http://schemas.microsoft.com/office/drawing/2014/main" id="{AB4CC1B9-2755-4D28-A254-A4C94AD83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167736</xdr:rowOff>
    </xdr:from>
    <xdr:to>
      <xdr:col>5</xdr:col>
      <xdr:colOff>0</xdr:colOff>
      <xdr:row>57</xdr:row>
      <xdr:rowOff>35943</xdr:rowOff>
    </xdr:to>
    <xdr:graphicFrame macro="">
      <xdr:nvGraphicFramePr>
        <xdr:cNvPr id="11" name="Chart 10">
          <a:extLst>
            <a:ext uri="{FF2B5EF4-FFF2-40B4-BE49-F238E27FC236}">
              <a16:creationId xmlns:a16="http://schemas.microsoft.com/office/drawing/2014/main" id="{0D443FC1-ABC2-4587-A042-653BA5E82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591207</xdr:colOff>
      <xdr:row>21</xdr:row>
      <xdr:rowOff>167875</xdr:rowOff>
    </xdr:from>
    <xdr:to>
      <xdr:col>11</xdr:col>
      <xdr:colOff>57150</xdr:colOff>
      <xdr:row>38</xdr:row>
      <xdr:rowOff>19051</xdr:rowOff>
    </xdr:to>
    <xdr:graphicFrame macro="">
      <xdr:nvGraphicFramePr>
        <xdr:cNvPr id="12" name="Chart 11">
          <a:extLst>
            <a:ext uri="{FF2B5EF4-FFF2-40B4-BE49-F238E27FC236}">
              <a16:creationId xmlns:a16="http://schemas.microsoft.com/office/drawing/2014/main" id="{76E3E050-1270-4EB6-B3CD-18B226533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xdr:row>
      <xdr:rowOff>167736</xdr:rowOff>
    </xdr:from>
    <xdr:to>
      <xdr:col>5</xdr:col>
      <xdr:colOff>35943</xdr:colOff>
      <xdr:row>38</xdr:row>
      <xdr:rowOff>0</xdr:rowOff>
    </xdr:to>
    <xdr:graphicFrame macro="">
      <xdr:nvGraphicFramePr>
        <xdr:cNvPr id="13" name="Chart 12">
          <a:extLst>
            <a:ext uri="{FF2B5EF4-FFF2-40B4-BE49-F238E27FC236}">
              <a16:creationId xmlns:a16="http://schemas.microsoft.com/office/drawing/2014/main" id="{D111034C-A3E6-4AD4-9911-39EF5A6E6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xdr:row>
      <xdr:rowOff>155755</xdr:rowOff>
    </xdr:from>
    <xdr:to>
      <xdr:col>5</xdr:col>
      <xdr:colOff>35944</xdr:colOff>
      <xdr:row>21</xdr:row>
      <xdr:rowOff>6350</xdr:rowOff>
    </xdr:to>
    <xdr:graphicFrame macro="">
      <xdr:nvGraphicFramePr>
        <xdr:cNvPr id="15" name="Chart 14">
          <a:extLst>
            <a:ext uri="{FF2B5EF4-FFF2-40B4-BE49-F238E27FC236}">
              <a16:creationId xmlns:a16="http://schemas.microsoft.com/office/drawing/2014/main" id="{184FC03D-D386-4B41-9E43-55E7CCA6B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583909</xdr:colOff>
      <xdr:row>21</xdr:row>
      <xdr:rowOff>182472</xdr:rowOff>
    </xdr:from>
    <xdr:to>
      <xdr:col>17</xdr:col>
      <xdr:colOff>18319</xdr:colOff>
      <xdr:row>38</xdr:row>
      <xdr:rowOff>6106</xdr:rowOff>
    </xdr:to>
    <xdr:graphicFrame macro="">
      <xdr:nvGraphicFramePr>
        <xdr:cNvPr id="16" name="Chart 15">
          <a:extLst>
            <a:ext uri="{FF2B5EF4-FFF2-40B4-BE49-F238E27FC236}">
              <a16:creationId xmlns:a16="http://schemas.microsoft.com/office/drawing/2014/main" id="{2D3AC5EB-2F1B-4892-9426-0DEA11D1B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575095</xdr:colOff>
      <xdr:row>5</xdr:row>
      <xdr:rowOff>143774</xdr:rowOff>
    </xdr:from>
    <xdr:to>
      <xdr:col>11</xdr:col>
      <xdr:colOff>14597</xdr:colOff>
      <xdr:row>21</xdr:row>
      <xdr:rowOff>29195</xdr:rowOff>
    </xdr:to>
    <xdr:graphicFrame macro="">
      <xdr:nvGraphicFramePr>
        <xdr:cNvPr id="17" name="Chart 16">
          <a:extLst>
            <a:ext uri="{FF2B5EF4-FFF2-40B4-BE49-F238E27FC236}">
              <a16:creationId xmlns:a16="http://schemas.microsoft.com/office/drawing/2014/main" id="{A12B1C2E-F052-4EEE-BD50-6EE23D967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606169</xdr:colOff>
      <xdr:row>5</xdr:row>
      <xdr:rowOff>26714</xdr:rowOff>
    </xdr:from>
    <xdr:to>
      <xdr:col>14</xdr:col>
      <xdr:colOff>172326</xdr:colOff>
      <xdr:row>14</xdr:row>
      <xdr:rowOff>94885</xdr:rowOff>
    </xdr:to>
    <mc:AlternateContent xmlns:mc="http://schemas.openxmlformats.org/markup-compatibility/2006">
      <mc:Choice xmlns:a14="http://schemas.microsoft.com/office/drawing/2010/main" Requires="a14">
        <xdr:graphicFrame macro="">
          <xdr:nvGraphicFramePr>
            <xdr:cNvPr id="18" name="Age Group">
              <a:extLst>
                <a:ext uri="{FF2B5EF4-FFF2-40B4-BE49-F238E27FC236}">
                  <a16:creationId xmlns:a16="http://schemas.microsoft.com/office/drawing/2014/main" id="{3F8BA103-55FD-D4DC-9276-BFBE80D01C1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7578210" y="1218959"/>
              <a:ext cx="1821055" cy="1713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257650</xdr:colOff>
      <xdr:row>5</xdr:row>
      <xdr:rowOff>21241</xdr:rowOff>
    </xdr:from>
    <xdr:to>
      <xdr:col>20</xdr:col>
      <xdr:colOff>247140</xdr:colOff>
      <xdr:row>13</xdr:row>
      <xdr:rowOff>36496</xdr:rowOff>
    </xdr:to>
    <mc:AlternateContent xmlns:mc="http://schemas.openxmlformats.org/markup-compatibility/2006">
      <mc:Choice xmlns:a14="http://schemas.microsoft.com/office/drawing/2010/main" Requires="a14">
        <xdr:graphicFrame macro="">
          <xdr:nvGraphicFramePr>
            <xdr:cNvPr id="19" name="Balance Group">
              <a:extLst>
                <a:ext uri="{FF2B5EF4-FFF2-40B4-BE49-F238E27FC236}">
                  <a16:creationId xmlns:a16="http://schemas.microsoft.com/office/drawing/2014/main" id="{039B754C-0666-3FF7-9466-64284228EE86}"/>
                </a:ext>
              </a:extLst>
            </xdr:cNvPr>
            <xdr:cNvGraphicFramePr/>
          </xdr:nvGraphicFramePr>
          <xdr:xfrm>
            <a:off x="0" y="0"/>
            <a:ext cx="0" cy="0"/>
          </xdr:xfrm>
          <a:graphic>
            <a:graphicData uri="http://schemas.microsoft.com/office/drawing/2010/slicer">
              <sle:slicer xmlns:sle="http://schemas.microsoft.com/office/drawing/2010/slicer" name="Balance Group"/>
            </a:graphicData>
          </a:graphic>
        </xdr:graphicFrame>
      </mc:Choice>
      <mc:Fallback>
        <xdr:sp macro="" textlink="">
          <xdr:nvSpPr>
            <xdr:cNvPr id="0" name=""/>
            <xdr:cNvSpPr>
              <a:spLocks noTextEdit="1"/>
            </xdr:cNvSpPr>
          </xdr:nvSpPr>
          <xdr:spPr>
            <a:xfrm>
              <a:off x="11830201" y="1213486"/>
              <a:ext cx="1816735" cy="1479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609820</xdr:colOff>
      <xdr:row>5</xdr:row>
      <xdr:rowOff>15768</xdr:rowOff>
    </xdr:from>
    <xdr:to>
      <xdr:col>17</xdr:col>
      <xdr:colOff>81091</xdr:colOff>
      <xdr:row>14</xdr:row>
      <xdr:rowOff>124081</xdr:rowOff>
    </xdr:to>
    <mc:AlternateContent xmlns:mc="http://schemas.openxmlformats.org/markup-compatibility/2006">
      <mc:Choice xmlns:a14="http://schemas.microsoft.com/office/drawing/2010/main" Requires="a14">
        <xdr:graphicFrame macro="">
          <xdr:nvGraphicFramePr>
            <xdr:cNvPr id="20" name="Credit Score Band">
              <a:extLst>
                <a:ext uri="{FF2B5EF4-FFF2-40B4-BE49-F238E27FC236}">
                  <a16:creationId xmlns:a16="http://schemas.microsoft.com/office/drawing/2014/main" id="{DCFCFBAE-D4FC-68B5-F8D9-34965832132D}"/>
                </a:ext>
              </a:extLst>
            </xdr:cNvPr>
            <xdr:cNvGraphicFramePr/>
          </xdr:nvGraphicFramePr>
          <xdr:xfrm>
            <a:off x="0" y="0"/>
            <a:ext cx="0" cy="0"/>
          </xdr:xfrm>
          <a:graphic>
            <a:graphicData uri="http://schemas.microsoft.com/office/drawing/2010/slicer">
              <sle:slicer xmlns:sle="http://schemas.microsoft.com/office/drawing/2010/slicer" name="Credit Score Band"/>
            </a:graphicData>
          </a:graphic>
        </xdr:graphicFrame>
      </mc:Choice>
      <mc:Fallback>
        <xdr:sp macro="" textlink="">
          <xdr:nvSpPr>
            <xdr:cNvPr id="0" name=""/>
            <xdr:cNvSpPr>
              <a:spLocks noTextEdit="1"/>
            </xdr:cNvSpPr>
          </xdr:nvSpPr>
          <xdr:spPr>
            <a:xfrm>
              <a:off x="9836759" y="1208013"/>
              <a:ext cx="1816883" cy="1754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611643</xdr:colOff>
      <xdr:row>15</xdr:row>
      <xdr:rowOff>32188</xdr:rowOff>
    </xdr:from>
    <xdr:to>
      <xdr:col>14</xdr:col>
      <xdr:colOff>177800</xdr:colOff>
      <xdr:row>20</xdr:row>
      <xdr:rowOff>43793</xdr:rowOff>
    </xdr:to>
    <mc:AlternateContent xmlns:mc="http://schemas.openxmlformats.org/markup-compatibility/2006">
      <mc:Choice xmlns:a14="http://schemas.microsoft.com/office/drawing/2010/main" Requires="a14">
        <xdr:graphicFrame macro="">
          <xdr:nvGraphicFramePr>
            <xdr:cNvPr id="21" name="Customer Activity Status">
              <a:extLst>
                <a:ext uri="{FF2B5EF4-FFF2-40B4-BE49-F238E27FC236}">
                  <a16:creationId xmlns:a16="http://schemas.microsoft.com/office/drawing/2014/main" id="{78D5895C-A7FF-731C-8D1B-2BB287144A8F}"/>
                </a:ext>
              </a:extLst>
            </xdr:cNvPr>
            <xdr:cNvGraphicFramePr/>
          </xdr:nvGraphicFramePr>
          <xdr:xfrm>
            <a:off x="0" y="0"/>
            <a:ext cx="0" cy="0"/>
          </xdr:xfrm>
          <a:graphic>
            <a:graphicData uri="http://schemas.microsoft.com/office/drawing/2010/slicer">
              <sle:slicer xmlns:sle="http://schemas.microsoft.com/office/drawing/2010/slicer" name="Customer Activity Status"/>
            </a:graphicData>
          </a:graphic>
        </xdr:graphicFrame>
      </mc:Choice>
      <mc:Fallback>
        <xdr:sp macro="" textlink="">
          <xdr:nvSpPr>
            <xdr:cNvPr id="0" name=""/>
            <xdr:cNvSpPr>
              <a:spLocks noTextEdit="1"/>
            </xdr:cNvSpPr>
          </xdr:nvSpPr>
          <xdr:spPr>
            <a:xfrm>
              <a:off x="7583684" y="3051678"/>
              <a:ext cx="1821055" cy="931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598872</xdr:colOff>
      <xdr:row>15</xdr:row>
      <xdr:rowOff>34014</xdr:rowOff>
    </xdr:from>
    <xdr:to>
      <xdr:col>17</xdr:col>
      <xdr:colOff>70143</xdr:colOff>
      <xdr:row>21</xdr:row>
      <xdr:rowOff>131379</xdr:rowOff>
    </xdr:to>
    <mc:AlternateContent xmlns:mc="http://schemas.openxmlformats.org/markup-compatibility/2006">
      <mc:Choice xmlns:a14="http://schemas.microsoft.com/office/drawing/2010/main" Requires="a14">
        <xdr:graphicFrame macro="">
          <xdr:nvGraphicFramePr>
            <xdr:cNvPr id="22" name="Geography">
              <a:extLst>
                <a:ext uri="{FF2B5EF4-FFF2-40B4-BE49-F238E27FC236}">
                  <a16:creationId xmlns:a16="http://schemas.microsoft.com/office/drawing/2014/main" id="{FC9290D1-F6D9-AFCF-2AA4-F1BB21306837}"/>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9825811" y="3053504"/>
              <a:ext cx="1816883" cy="1198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272247</xdr:colOff>
      <xdr:row>13</xdr:row>
      <xdr:rowOff>174516</xdr:rowOff>
    </xdr:from>
    <xdr:to>
      <xdr:col>20</xdr:col>
      <xdr:colOff>261737</xdr:colOff>
      <xdr:row>22</xdr:row>
      <xdr:rowOff>12958</xdr:rowOff>
    </xdr:to>
    <mc:AlternateContent xmlns:mc="http://schemas.openxmlformats.org/markup-compatibility/2006">
      <mc:Choice xmlns:a14="http://schemas.microsoft.com/office/drawing/2010/main" Requires="a14">
        <xdr:graphicFrame macro="">
          <xdr:nvGraphicFramePr>
            <xdr:cNvPr id="23" name="Tenure Group">
              <a:extLst>
                <a:ext uri="{FF2B5EF4-FFF2-40B4-BE49-F238E27FC236}">
                  <a16:creationId xmlns:a16="http://schemas.microsoft.com/office/drawing/2014/main" id="{06C023B2-D768-F8E0-0B8D-7F420067BDC1}"/>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11844798" y="2831149"/>
              <a:ext cx="1816735" cy="1497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266774</xdr:colOff>
      <xdr:row>23</xdr:row>
      <xdr:rowOff>71772</xdr:rowOff>
    </xdr:from>
    <xdr:to>
      <xdr:col>20</xdr:col>
      <xdr:colOff>256264</xdr:colOff>
      <xdr:row>31</xdr:row>
      <xdr:rowOff>114398</xdr:rowOff>
    </xdr:to>
    <mc:AlternateContent xmlns:mc="http://schemas.openxmlformats.org/markup-compatibility/2006">
      <mc:Choice xmlns:a14="http://schemas.microsoft.com/office/drawing/2010/main" Requires="a14">
        <xdr:graphicFrame macro="">
          <xdr:nvGraphicFramePr>
            <xdr:cNvPr id="24" name="Salary Group">
              <a:extLst>
                <a:ext uri="{FF2B5EF4-FFF2-40B4-BE49-F238E27FC236}">
                  <a16:creationId xmlns:a16="http://schemas.microsoft.com/office/drawing/2014/main" id="{6B0A8206-824E-2593-9601-E67F11BA48CA}"/>
                </a:ext>
              </a:extLst>
            </xdr:cNvPr>
            <xdr:cNvGraphicFramePr/>
          </xdr:nvGraphicFramePr>
          <xdr:xfrm>
            <a:off x="0" y="0"/>
            <a:ext cx="0" cy="0"/>
          </xdr:xfrm>
          <a:graphic>
            <a:graphicData uri="http://schemas.microsoft.com/office/drawing/2010/slicer">
              <sle:slicer xmlns:sle="http://schemas.microsoft.com/office/drawing/2010/slicer" name="Salary Group"/>
            </a:graphicData>
          </a:graphic>
        </xdr:graphicFrame>
      </mc:Choice>
      <mc:Fallback>
        <xdr:sp macro="" textlink="">
          <xdr:nvSpPr>
            <xdr:cNvPr id="0" name=""/>
            <xdr:cNvSpPr>
              <a:spLocks noTextEdit="1"/>
            </xdr:cNvSpPr>
          </xdr:nvSpPr>
          <xdr:spPr>
            <a:xfrm>
              <a:off x="11839325" y="4568609"/>
              <a:ext cx="1816735" cy="1494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9769</xdr:colOff>
      <xdr:row>33</xdr:row>
      <xdr:rowOff>214923</xdr:rowOff>
    </xdr:from>
    <xdr:to>
      <xdr:col>26</xdr:col>
      <xdr:colOff>19539</xdr:colOff>
      <xdr:row>56</xdr:row>
      <xdr:rowOff>185616</xdr:rowOff>
    </xdr:to>
    <xdr:sp macro="" textlink="">
      <xdr:nvSpPr>
        <xdr:cNvPr id="25" name="TextBox 24">
          <a:extLst>
            <a:ext uri="{FF2B5EF4-FFF2-40B4-BE49-F238E27FC236}">
              <a16:creationId xmlns:a16="http://schemas.microsoft.com/office/drawing/2014/main" id="{A5A4BE63-B150-4676-7400-424E9F7DEEDD}"/>
            </a:ext>
          </a:extLst>
        </xdr:cNvPr>
        <xdr:cNvSpPr txBox="1"/>
      </xdr:nvSpPr>
      <xdr:spPr>
        <a:xfrm>
          <a:off x="12152923" y="6643077"/>
          <a:ext cx="4855308" cy="43082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1.Around </a:t>
          </a:r>
          <a:r>
            <a:rPr lang="en-IN" b="1"/>
            <a:t>20.4% customers left the bank</a:t>
          </a:r>
          <a:r>
            <a:rPr lang="en-IN"/>
            <a:t>, meaning approximately </a:t>
          </a:r>
          <a:r>
            <a:rPr lang="en-IN" b="1"/>
            <a:t>1 in every 5 customers churned</a:t>
          </a:r>
          <a:r>
            <a:rPr lang="en-IN"/>
            <a:t>. Reducing churn by even a few percentage points could significantly improve customer retention and profitability.</a:t>
          </a:r>
        </a:p>
        <a:p>
          <a:endParaRPr lang="en-IN" sz="1100"/>
        </a:p>
        <a:p>
          <a:r>
            <a:rPr lang="en-IN" sz="1100"/>
            <a:t>2.</a:t>
          </a:r>
          <a:r>
            <a:rPr lang="en-IN"/>
            <a:t>Inactive customers contribute to the majority of churn. Improving customer engagement through personalized offers, digital banking campaigns, and loyalty programs could reduce customer attrition.</a:t>
          </a:r>
        </a:p>
        <a:p>
          <a:endParaRPr lang="en-IN" sz="1100"/>
        </a:p>
        <a:p>
          <a:r>
            <a:rPr lang="en-IN" sz="1100"/>
            <a:t>3.</a:t>
          </a:r>
          <a:r>
            <a:rPr lang="en-IN"/>
            <a:t>Germany has nearly the same number of churned customers as France despite having only about half as many customers, indicating a significantly higher churn rate. Germany should be the highest priority market for customer retention initiatives.</a:t>
          </a:r>
        </a:p>
        <a:p>
          <a:endParaRPr lang="en-IN" sz="1100"/>
        </a:p>
        <a:p>
          <a:r>
            <a:rPr lang="en-IN" sz="1100"/>
            <a:t>4.</a:t>
          </a:r>
          <a:r>
            <a:rPr lang="en-IN"/>
            <a:t>Customers with Fair and Poor credit scores show the highest churn. Offering tailored financial products and credit improvement programs may help improve retention.</a:t>
          </a:r>
        </a:p>
        <a:p>
          <a:endParaRPr lang="en-IN" sz="1100"/>
        </a:p>
        <a:p>
          <a:r>
            <a:rPr lang="en-IN" sz="1100"/>
            <a:t>5.</a:t>
          </a:r>
          <a:r>
            <a:rPr lang="en-IN"/>
            <a:t>Middle-aged customers represent the largest share of churn, suggesting this customer segment should be targeted with customized banking services and retention campaigns.</a:t>
          </a:r>
        </a:p>
        <a:p>
          <a:endParaRPr lang="en-IN" sz="1100"/>
        </a:p>
        <a:p>
          <a:r>
            <a:rPr lang="en-IN" sz="1100"/>
            <a:t>6.</a:t>
          </a:r>
          <a:r>
            <a:rPr lang="en-IN"/>
            <a:t>Most churned customers maintain high account balances, indicating the bank is losing valuable customers. Retaining these customers should be a strategic priority due to their higher revenue potential.</a:t>
          </a:r>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1041669" backgroundQuery="1" createdVersion="8" refreshedVersion="8" minRefreshableVersion="3" recordCount="0" supportSubquery="1" supportAdvancedDrill="1" xr:uid="{687A4698-022A-43E5-9BE9-6C022947D87F}">
  <cacheSource type="external" connectionId="2"/>
  <cacheFields count="4">
    <cacheField name="[Churn_Modelling].[Customer Activity Status].[Customer Activity Status]" caption="Customer Activity Status" numFmtId="0" hierarchy="13" level="1">
      <sharedItems count="2">
        <s v="Active"/>
        <s v="Inactive"/>
      </sharedItems>
    </cacheField>
    <cacheField name="[Measures].[Count of Customer Status]" caption="Count of Customer Status" numFmtId="0" hierarchy="22" level="32767"/>
    <cacheField name="[Churn_Modelling].[Customer Status].[Customer Status]" caption="Customer Status" numFmtId="0" hierarchy="17" level="1">
      <sharedItems count="2">
        <s v="Churned"/>
        <s v="Retained"/>
      </sharedItems>
    </cacheField>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2"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2" memberValueDatatype="130" unbalanced="0"/>
    <cacheHierarchy uniqueName="[Churn_Modelling].[Age]" caption="Age" attribute="1" defaultMemberUniqueName="[Churn_Modelling].[Age].[All]" allUniqueName="[Churn_Modelling].[Age].[All]" dimensionUniqueName="[Churn_Modelling]" displayFolder="" count="2"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3"/>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2" memberValueDatatype="20" unbalanced="0"/>
    <cacheHierarchy uniqueName="[Churn_Modelling].[Balance]" caption="Balance" attribute="1" defaultMemberUniqueName="[Churn_Modelling].[Balance].[All]" allUniqueName="[Churn_Modelling].[Balance].[All]" dimensionUniqueName="[Churn_Modelling]" displayFolder="" count="2"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2" memberValueDatatype="20" unbalanced="0"/>
    <cacheHierarchy uniqueName="[Churn_Modelling].[HasCrCard]" caption="HasCrCard" attribute="1" defaultMemberUniqueName="[Churn_Modelling].[HasCrCard].[All]" allUniqueName="[Churn_Modelling].[HasCrCard].[All]" dimensionUniqueName="[Churn_Modelling]" displayFolder="" count="2" memberValueDatatype="20" unbalanced="0"/>
    <cacheHierarchy uniqueName="[Churn_Modelling].[IsActiveMember]" caption="IsActiveMember" attribute="1" defaultMemberUniqueName="[Churn_Modelling].[IsActiveMember].[All]" allUniqueName="[Churn_Modelling].[IsActiveMember].[All]" dimensionUniqueName="[Churn_Modelling]" displayFolder="" count="2"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fieldsUsage count="2">
        <fieldUsage x="-1"/>
        <fieldUsage x="0"/>
      </fieldsUsage>
    </cacheHierarchy>
    <cacheHierarchy uniqueName="[Churn_Modelling].[EstimatedSalary]" caption="EstimatedSalary" attribute="1" defaultMemberUniqueName="[Churn_Modelling].[EstimatedSalary].[All]" allUniqueName="[Churn_Modelling].[EstimatedSalary].[All]" dimensionUniqueName="[Churn_Modelling]" displayFolder="" count="2"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2"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2"/>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1504631" backgroundQuery="1" createdVersion="8" refreshedVersion="8" minRefreshableVersion="3" recordCount="0" supportSubquery="1" supportAdvancedDrill="1" xr:uid="{749BF115-31E3-4666-BD88-ADA4D5C16E93}">
  <cacheSource type="external" connectionId="2"/>
  <cacheFields count="3">
    <cacheField name="[Churn_Modelling].[Age Group].[Age Group]" caption="Age Group" numFmtId="0" hierarchy="5" level="1">
      <sharedItems count="5">
        <s v="Adults"/>
        <s v="Elderly"/>
        <s v="Middle Age"/>
        <s v="Senior Adults"/>
        <s v="Young Adults"/>
      </sharedItems>
    </cacheField>
    <cacheField name="[Measures].[Count of Customer Status]" caption="Count of Customer Status" numFmtId="0" hierarchy="22" level="32767"/>
    <cacheField name="[Churn_Modelling].[Customer Status].[Customer Status]" caption="Customer Status" numFmtId="0" hierarchy="17" level="1">
      <sharedItems count="2">
        <s v="Churned"/>
        <s v="Retained"/>
      </sharedItems>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0"/>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2"/>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1851854" backgroundQuery="1" createdVersion="8" refreshedVersion="8" minRefreshableVersion="3" recordCount="0" supportSubquery="1" supportAdvancedDrill="1" xr:uid="{87B90A55-F7A6-45C9-9624-F43DCFD9F81F}">
  <cacheSource type="external" connectionId="2"/>
  <cacheFields count="4">
    <cacheField name="[Churn_Modelling].[HasCrCard].[HasCrCard]" caption="HasCrCard"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hurn_Modelling].[HasCrCard].&amp;[0]"/>
            <x15:cachedUniqueName index="1" name="[Churn_Modelling].[HasCrCard].&amp;[1]"/>
          </x15:cachedUniqueNames>
        </ext>
      </extLst>
    </cacheField>
    <cacheField name="[Measures].[Count of Customer Status]" caption="Count of Customer Status" numFmtId="0" hierarchy="22" level="32767"/>
    <cacheField name="[Churn_Modelling].[Customer Status].[Customer Status]" caption="Customer Status" numFmtId="0" hierarchy="17" level="1">
      <sharedItems count="2">
        <s v="Churned"/>
        <s v="Retained"/>
      </sharedItems>
    </cacheField>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3"/>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2" memberValueDatatype="20" unbalanced="0">
      <fieldsUsage count="2">
        <fieldUsage x="-1"/>
        <fieldUsage x="0"/>
      </fieldsUsage>
    </cacheHierarchy>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2"/>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2430555" backgroundQuery="1" createdVersion="8" refreshedVersion="8" minRefreshableVersion="3" recordCount="0" supportSubquery="1" supportAdvancedDrill="1" xr:uid="{0D6A3444-2D5B-43CB-BE0D-A4E9D8BC5F9E}">
  <cacheSource type="external" connectionId="2"/>
  <cacheFields count="4">
    <cacheField name="[Measures].[Count of Customer Status]" caption="Count of Customer Status" numFmtId="0" hierarchy="22" level="32767"/>
    <cacheField name="[Churn_Modelling].[Customer Status].[Customer Status]" caption="Customer Status" numFmtId="0" hierarchy="17" level="1">
      <sharedItems count="2">
        <s v="Churned"/>
        <s v="Retained"/>
      </sharedItems>
    </cacheField>
    <cacheField name="[Churn_Modelling].[Tenure Group].[Tenure Group]" caption="Tenure Group" numFmtId="0" hierarchy="6" level="1">
      <sharedItems count="4">
        <s v="Long Term Customer"/>
        <s v="Loyal Customer"/>
        <s v="New Customer"/>
        <s v="Regular Customer"/>
      </sharedItems>
    </cacheField>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3"/>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fieldsUsage count="2">
        <fieldUsage x="-1"/>
        <fieldUsage x="2"/>
      </fieldsUsage>
    </cacheHierarchy>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1"/>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2777778" backgroundQuery="1" createdVersion="8" refreshedVersion="8" minRefreshableVersion="3" recordCount="0" supportSubquery="1" supportAdvancedDrill="1" xr:uid="{6C9DEDAA-D1D2-4F3C-BC41-2CA89E1B1836}">
  <cacheSource type="external" connectionId="2"/>
  <cacheFields count="4">
    <cacheField name="[Churn_Modelling].[Salary Group].[Salary Group]" caption="Salary Group" numFmtId="0" hierarchy="15" level="1">
      <sharedItems count="4">
        <s v="High Salary"/>
        <s v="Low Salary"/>
        <s v="Medium Salary"/>
        <s v="Very High Salary"/>
      </sharedItems>
    </cacheField>
    <cacheField name="[Measures].[Count of Customer Status]" caption="Count of Customer Status" numFmtId="0" hierarchy="22" level="32767"/>
    <cacheField name="[Churn_Modelling].[Customer Status].[Customer Status]" caption="Customer Status" numFmtId="0" hierarchy="17" level="1">
      <sharedItems count="2">
        <s v="Churned"/>
        <s v="Retained"/>
      </sharedItems>
    </cacheField>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3"/>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fieldsUsage count="2">
        <fieldUsage x="-1"/>
        <fieldUsage x="0"/>
      </fieldsUsage>
    </cacheHierarchy>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2"/>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3356478" backgroundQuery="1" createdVersion="8" refreshedVersion="8" minRefreshableVersion="3" recordCount="0" supportSubquery="1" supportAdvancedDrill="1" xr:uid="{F20E6074-C8B1-4FF0-8579-C032F3E23CC2}">
  <cacheSource type="external" connectionId="2"/>
  <cacheFields count="4">
    <cacheField name="[Churn_Modelling].[Balance Group].[Balance Group]" caption="Balance Group" numFmtId="0" hierarchy="9" level="1">
      <sharedItems count="4">
        <s v="High balance"/>
        <s v="Low Balance"/>
        <s v="Very High Balance"/>
        <s v="Zero Balance"/>
      </sharedItems>
    </cacheField>
    <cacheField name="[Measures].[Count of Customer Status]" caption="Count of Customer Status" numFmtId="0" hierarchy="22" level="32767"/>
    <cacheField name="[Churn_Modelling].[Customer Status].[Customer Status]" caption="Customer Status" numFmtId="0" hierarchy="17" level="1">
      <sharedItems count="2">
        <s v="Churned"/>
        <s v="Retained"/>
      </sharedItems>
    </cacheField>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3"/>
      </fieldsUsage>
    </cacheHierarchy>
    <cacheHierarchy uniqueName="[Churn_Modelling].[Tenure Group]" caption="Tenure Group" attribute="1" defaultMemberUniqueName="[Churn_Modelling].[Tenure Group].[All]" allUniqueName="[Churn_Modelling].[Tenure Group].[All]" dimensionUniqueName="[Churn_Modelling]" displayFolder="" count="0"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fieldsUsage count="2">
        <fieldUsage x="-1"/>
        <fieldUsage x="0"/>
      </fieldsUsage>
    </cacheHierarchy>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0"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2"/>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3819448" backgroundQuery="1" createdVersion="8" refreshedVersion="8" minRefreshableVersion="3" recordCount="0" supportSubquery="1" supportAdvancedDrill="1" xr:uid="{CA91BE82-4B55-493D-BD11-0D6BC43BC7B3}">
  <cacheSource type="external" connectionId="2"/>
  <cacheFields count="4">
    <cacheField name="[Churn_Modelling].[Geography].[Geography]" caption="Geography" numFmtId="0" hierarchy="2" level="1">
      <sharedItems count="3">
        <s v="France"/>
        <s v="Germany"/>
        <s v="Spain"/>
      </sharedItems>
    </cacheField>
    <cacheField name="[Churn_Modelling].[Customer Status].[Customer Status]" caption="Customer Status" numFmtId="0" hierarchy="17" level="1">
      <sharedItems count="2">
        <s v="Churned"/>
        <s v="Retained"/>
      </sharedItems>
    </cacheField>
    <cacheField name="[Measures].[Count of Customer Status]" caption="Count of Customer Status" numFmtId="0" hierarchy="22" level="32767"/>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fieldsUsage count="2">
        <fieldUsage x="-1"/>
        <fieldUsage x="0"/>
      </fieldsUsage>
    </cacheHierarchy>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3"/>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1"/>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4398148" backgroundQuery="1" createdVersion="8" refreshedVersion="8" minRefreshableVersion="3" recordCount="0" supportSubquery="1" supportAdvancedDrill="1" xr:uid="{5A070DE1-F3A7-4611-8407-54DBCF495653}">
  <cacheSource type="external" connectionId="2"/>
  <cacheFields count="3">
    <cacheField name="[Churn_Modelling].[Customer Activity Status].[Customer Activity Status]" caption="Customer Activity Status" numFmtId="0" hierarchy="13" level="1">
      <sharedItems count="2">
        <s v="Active"/>
        <s v="Inactive"/>
      </sharedItems>
    </cacheField>
    <cacheField name="[Measures].[Sum of Balance]" caption="Sum of Balance" numFmtId="0" hierarchy="26" level="32767"/>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2"/>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fieldsUsage count="2">
        <fieldUsage x="-1"/>
        <fieldUsage x="0"/>
      </fieldsUsage>
    </cacheHierarchy>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0" memberValueDatatype="130" unbalanced="0"/>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hidden="1">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4976849" backgroundQuery="1" createdVersion="8" refreshedVersion="8" minRefreshableVersion="3" recordCount="0" supportSubquery="1" supportAdvancedDrill="1" xr:uid="{F1269BAD-0A95-4E80-82AE-10280CFDD627}">
  <cacheSource type="external" connectionId="2"/>
  <cacheFields count="4">
    <cacheField name="[Churn_Modelling].[NumOfProducts].[NumOfProducts]" caption="NumOfProducts" numFmtId="0" hierarchy="1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hurn_Modelling].[NumOfProducts].&amp;[1]"/>
            <x15:cachedUniqueName index="1" name="[Churn_Modelling].[NumOfProducts].&amp;[2]"/>
            <x15:cachedUniqueName index="2" name="[Churn_Modelling].[NumOfProducts].&amp;[3]"/>
            <x15:cachedUniqueName index="3" name="[Churn_Modelling].[NumOfProducts].&amp;[4]"/>
          </x15:cachedUniqueNames>
        </ext>
      </extLst>
    </cacheField>
    <cacheField name="[Measures].[Count of Customer Status]" caption="Count of Customer Status" numFmtId="0" hierarchy="22" level="32767"/>
    <cacheField name="[Churn_Modelling].[Customer Status].[Customer Status]" caption="Customer Status" numFmtId="0" hierarchy="17" level="1">
      <sharedItems count="2">
        <s v="Churned"/>
        <s v="Retained"/>
      </sharedItems>
    </cacheField>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3"/>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2" memberValueDatatype="20" unbalanced="0">
      <fieldsUsage count="2">
        <fieldUsage x="-1"/>
        <fieldUsage x="0"/>
      </fieldsUsage>
    </cacheHierarchy>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2"/>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5439818" backgroundQuery="1" createdVersion="8" refreshedVersion="8" minRefreshableVersion="3" recordCount="0" supportSubquery="1" supportAdvancedDrill="1" xr:uid="{16D8203B-5338-4922-94BE-DF10FF7577D1}">
  <cacheSource type="external" connectionId="2"/>
  <cacheFields count="4">
    <cacheField name="[Churn_Modelling].[Credit Score Band].[Credit Score Band]" caption="Credit Score Band" numFmtId="0" hierarchy="1" level="1">
      <sharedItems count="5">
        <s v="Excellent"/>
        <s v="Fair"/>
        <s v="Good"/>
        <s v="Poor"/>
        <s v="Very Good"/>
      </sharedItems>
    </cacheField>
    <cacheField name="[Measures].[Count of Customer Status]" caption="Count of Customer Status" numFmtId="0" hierarchy="22" level="32767"/>
    <cacheField name="[Churn_Modelling].[Customer Status].[Customer Status]" caption="Customer Status" numFmtId="0" hierarchy="17" level="1">
      <sharedItems count="2">
        <s v="Churned"/>
        <s v="Retained"/>
      </sharedItems>
    </cacheField>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fieldsUsage count="2">
        <fieldUsage x="-1"/>
        <fieldUsage x="0"/>
      </fieldsUsage>
    </cacheHierarchy>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3"/>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2"/>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7806018518" backgroundQuery="1" createdVersion="8" refreshedVersion="8" minRefreshableVersion="3" recordCount="0" supportSubquery="1" supportAdvancedDrill="1" xr:uid="{ADF599BD-2727-4D60-9211-DB5153A34C66}">
  <cacheSource type="external" connectionId="2"/>
  <cacheFields count="3">
    <cacheField name="[Churn_Modelling].[Customer Status].[Customer Status]" caption="Customer Status" numFmtId="0" hierarchy="17" level="1">
      <sharedItems count="2">
        <s v="Churned"/>
        <s v="Retained"/>
      </sharedItems>
    </cacheField>
    <cacheField name="[Measures].[Count of Customer Status]" caption="Count of Customer Status" numFmtId="0" hierarchy="22" level="32767"/>
    <cacheField name="[Churn_Modelling].[Age Group].[Age Group]" caption="Age Group" numFmtId="0" hierarchy="5" level="1">
      <sharedItems containsSemiMixedTypes="0" containsNonDate="0" containsString="0"/>
    </cacheField>
  </cacheFields>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fieldsUsage count="2">
        <fieldUsage x="-1"/>
        <fieldUsage x="2"/>
      </fieldsUsage>
    </cacheHierarchy>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2" memberValueDatatype="130" unbalanced="0">
      <fieldsUsage count="2">
        <fieldUsage x="-1"/>
        <fieldUsage x="0"/>
      </fieldsUsage>
    </cacheHierarchy>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dimensions count="2">
    <dimension name="Churn_Modelling" uniqueName="[Churn_Modelling]" caption="Churn_Modelling"/>
    <dimension measure="1" name="Measures" uniqueName="[Measures]" caption="Measures"/>
  </dimensions>
  <measureGroups count="1">
    <measureGroup name="Churn_Modelling" caption="Churn_Modell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Singh" refreshedDate="46222.822428356485" backgroundQuery="1" createdVersion="3" refreshedVersion="8" minRefreshableVersion="3" recordCount="0" supportSubquery="1" supportAdvancedDrill="1" xr:uid="{B80DE215-A94F-48D2-BEA4-0CB355DC9E0F}">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hurn_Modelling].[CreditScore]" caption="CreditScore" attribute="1" defaultMemberUniqueName="[Churn_Modelling].[CreditScore].[All]" allUniqueName="[Churn_Modelling].[CreditScore].[All]" dimensionUniqueName="[Churn_Modelling]" displayFolder="" count="0" memberValueDatatype="20" unbalanced="0"/>
    <cacheHierarchy uniqueName="[Churn_Modelling].[Credit Score Band]" caption="Credit Score Band" attribute="1" defaultMemberUniqueName="[Churn_Modelling].[Credit Score Band].[All]" allUniqueName="[Churn_Modelling].[Credit Score Band].[All]" dimensionUniqueName="[Churn_Modelling]" displayFolder="" count="2" memberValueDatatype="130" unbalanced="0"/>
    <cacheHierarchy uniqueName="[Churn_Modelling].[Geography]" caption="Geography" attribute="1" defaultMemberUniqueName="[Churn_Modelling].[Geography].[All]" allUniqueName="[Churn_Modelling].[Geography].[All]" dimensionUniqueName="[Churn_Modelling]" displayFolder="" count="2" memberValueDatatype="130" unbalanced="0"/>
    <cacheHierarchy uniqueName="[Churn_Modelling].[Gender]" caption="Gender" attribute="1" defaultMemberUniqueName="[Churn_Modelling].[Gender].[All]" allUniqueName="[Churn_Modelling].[Gender].[All]" dimensionUniqueName="[Churn_Modelling]" displayFolder="" count="0" memberValueDatatype="130" unbalanced="0"/>
    <cacheHierarchy uniqueName="[Churn_Modelling].[Age]" caption="Age" attribute="1" defaultMemberUniqueName="[Churn_Modelling].[Age].[All]" allUniqueName="[Churn_Modelling].[Age].[All]" dimensionUniqueName="[Churn_Modelling]" displayFolder="" count="0" memberValueDatatype="20" unbalanced="0"/>
    <cacheHierarchy uniqueName="[Churn_Modelling].[Age Group]" caption="Age Group" attribute="1" defaultMemberUniqueName="[Churn_Modelling].[Age Group].[All]" allUniqueName="[Churn_Modelling].[Age Group].[All]" dimensionUniqueName="[Churn_Modelling]" displayFolder="" count="2" memberValueDatatype="130" unbalanced="0"/>
    <cacheHierarchy uniqueName="[Churn_Modelling].[Tenure Group]" caption="Tenure Group" attribute="1" defaultMemberUniqueName="[Churn_Modelling].[Tenure Group].[All]" allUniqueName="[Churn_Modelling].[Tenure Group].[All]" dimensionUniqueName="[Churn_Modelling]" displayFolder="" count="2" memberValueDatatype="130" unbalanced="0"/>
    <cacheHierarchy uniqueName="[Churn_Modelling].[Tenure]" caption="Tenure" attribute="1" defaultMemberUniqueName="[Churn_Modelling].[Tenure].[All]" allUniqueName="[Churn_Modelling].[Tenure].[All]" dimensionUniqueName="[Churn_Modelling]" displayFolder="" count="0" memberValueDatatype="20" unbalanced="0"/>
    <cacheHierarchy uniqueName="[Churn_Modelling].[Balance]" caption="Balance" attribute="1" defaultMemberUniqueName="[Churn_Modelling].[Balance].[All]" allUniqueName="[Churn_Modelling].[Balance].[All]" dimensionUniqueName="[Churn_Modelling]" displayFolder="" count="0" memberValueDatatype="5" unbalanced="0"/>
    <cacheHierarchy uniqueName="[Churn_Modelling].[Balance Group]" caption="Balance Group" attribute="1" defaultMemberUniqueName="[Churn_Modelling].[Balance Group].[All]" allUniqueName="[Churn_Modelling].[Balance Group].[All]" dimensionUniqueName="[Churn_Modelling]" displayFolder="" count="2" memberValueDatatype="130" unbalanced="0"/>
    <cacheHierarchy uniqueName="[Churn_Modelling].[NumOfProducts]" caption="NumOfProducts" attribute="1" defaultMemberUniqueName="[Churn_Modelling].[NumOfProducts].[All]" allUniqueName="[Churn_Modelling].[NumOfProducts].[All]" dimensionUniqueName="[Churn_Modelling]" displayFolder="" count="0" memberValueDatatype="20" unbalanced="0"/>
    <cacheHierarchy uniqueName="[Churn_Modelling].[HasCrCard]" caption="HasCrCard" attribute="1" defaultMemberUniqueName="[Churn_Modelling].[HasCrCard].[All]" allUniqueName="[Churn_Modelling].[HasCrCard].[All]" dimensionUniqueName="[Churn_Modelling]" displayFolder="" count="0" memberValueDatatype="20" unbalanced="0"/>
    <cacheHierarchy uniqueName="[Churn_Modelling].[IsActiveMember]" caption="IsActiveMember" attribute="1" defaultMemberUniqueName="[Churn_Modelling].[IsActiveMember].[All]" allUniqueName="[Churn_Modelling].[IsActiveMember].[All]" dimensionUniqueName="[Churn_Modelling]" displayFolder="" count="0" memberValueDatatype="20" unbalanced="0"/>
    <cacheHierarchy uniqueName="[Churn_Modelling].[Customer Activity Status]" caption="Customer Activity Status" attribute="1" defaultMemberUniqueName="[Churn_Modelling].[Customer Activity Status].[All]" allUniqueName="[Churn_Modelling].[Customer Activity Status].[All]" dimensionUniqueName="[Churn_Modelling]" displayFolder="" count="2" memberValueDatatype="130" unbalanced="0"/>
    <cacheHierarchy uniqueName="[Churn_Modelling].[EstimatedSalary]" caption="EstimatedSalary" attribute="1" defaultMemberUniqueName="[Churn_Modelling].[EstimatedSalary].[All]" allUniqueName="[Churn_Modelling].[EstimatedSalary].[All]" dimensionUniqueName="[Churn_Modelling]" displayFolder="" count="0" memberValueDatatype="5" unbalanced="0"/>
    <cacheHierarchy uniqueName="[Churn_Modelling].[Salary Group]" caption="Salary Group" attribute="1" defaultMemberUniqueName="[Churn_Modelling].[Salary Group].[All]" allUniqueName="[Churn_Modelling].[Salary Group].[All]" dimensionUniqueName="[Churn_Modelling]" displayFolder="" count="2" memberValueDatatype="130" unbalanced="0"/>
    <cacheHierarchy uniqueName="[Churn_Modelling].[Exited]" caption="Exited" attribute="1" defaultMemberUniqueName="[Churn_Modelling].[Exited].[All]" allUniqueName="[Churn_Modelling].[Exited].[All]" dimensionUniqueName="[Churn_Modelling]" displayFolder="" count="0" memberValueDatatype="20" unbalanced="0"/>
    <cacheHierarchy uniqueName="[Churn_Modelling].[Customer Status]" caption="Customer Status" attribute="1" defaultMemberUniqueName="[Churn_Modelling].[Customer Status].[All]" allUniqueName="[Churn_Modelling].[Customer Status].[All]" dimensionUniqueName="[Churn_Modelling]" displayFolder="" count="0" memberValueDatatype="130" unbalanced="0"/>
    <cacheHierarchy uniqueName="[Measures].[__XL_Count Churn_Modelling]" caption="__XL_Count Churn_Modelling" measure="1" displayFolder="" measureGroup="Churn_Modelling" count="0" hidden="1"/>
    <cacheHierarchy uniqueName="[Measures].[__No measures defined]" caption="__No measures defined" measure="1" displayFolder="" count="0" hidden="1"/>
    <cacheHierarchy uniqueName="[Measures].[Sum of Age]" caption="Sum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Age]" caption="Count of Age" measure="1" displayFolder="" measureGroup="Churn_Modelling" count="0" hidden="1">
      <extLst>
        <ext xmlns:x15="http://schemas.microsoft.com/office/spreadsheetml/2010/11/main" uri="{B97F6D7D-B522-45F9-BDA1-12C45D357490}">
          <x15:cacheHierarchy aggregatedColumn="4"/>
        </ext>
      </extLst>
    </cacheHierarchy>
    <cacheHierarchy uniqueName="[Measures].[Count of Customer Status]" caption="Count of Customer Status" measure="1" displayFolder="" measureGroup="Churn_Modelling" count="0" hidden="1">
      <extLst>
        <ext xmlns:x15="http://schemas.microsoft.com/office/spreadsheetml/2010/11/main" uri="{B97F6D7D-B522-45F9-BDA1-12C45D357490}">
          <x15:cacheHierarchy aggregatedColumn="17"/>
        </ext>
      </extLst>
    </cacheHierarchy>
    <cacheHierarchy uniqueName="[Measures].[Count of Geography]" caption="Count of Geography" measure="1" displayFolder="" measureGroup="Churn_Modelling" count="0" hidden="1">
      <extLst>
        <ext xmlns:x15="http://schemas.microsoft.com/office/spreadsheetml/2010/11/main" uri="{B97F6D7D-B522-45F9-BDA1-12C45D357490}">
          <x15:cacheHierarchy aggregatedColumn="2"/>
        </ext>
      </extLst>
    </cacheHierarchy>
    <cacheHierarchy uniqueName="[Measures].[Count of Age Group]" caption="Count of Age Group" measure="1" displayFolder="" measureGroup="Churn_Modelling" count="0" hidden="1">
      <extLst>
        <ext xmlns:x15="http://schemas.microsoft.com/office/spreadsheetml/2010/11/main" uri="{B97F6D7D-B522-45F9-BDA1-12C45D357490}">
          <x15:cacheHierarchy aggregatedColumn="5"/>
        </ext>
      </extLst>
    </cacheHierarchy>
    <cacheHierarchy uniqueName="[Measures].[Count of Customer Activity Status]" caption="Count of Customer Activity Status" measure="1" displayFolder="" measureGroup="Churn_Modelling"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hurn_Modelling"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4809265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CF333B-EB5B-433C-8FD4-5475C8716863}" name="PivotTable11" cacheId="7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O15"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1"/>
  </colFields>
  <colItems count="3">
    <i>
      <x/>
    </i>
    <i>
      <x v="1"/>
    </i>
    <i t="grand">
      <x/>
    </i>
  </colItems>
  <dataFields count="1">
    <dataField name="Count of Customer Status" fld="0" subtotal="count" baseField="0" baseItem="0"/>
  </dataFields>
  <formats count="6">
    <format dxfId="17">
      <pivotArea outline="0" collapsedLevelsAreSubtotals="1" fieldPosition="0">
        <references count="1">
          <reference field="1" count="1" selected="0">
            <x v="1"/>
          </reference>
        </references>
      </pivotArea>
    </format>
    <format dxfId="16">
      <pivotArea type="topRight" dataOnly="0" labelOnly="1" outline="0" fieldPosition="0"/>
    </format>
    <format dxfId="15">
      <pivotArea dataOnly="0" labelOnly="1" fieldPosition="0">
        <references count="1">
          <reference field="1" count="1">
            <x v="1"/>
          </reference>
        </references>
      </pivotArea>
    </format>
    <format dxfId="5">
      <pivotArea outline="0" collapsedLevelsAreSubtotals="1" fieldPosition="0">
        <references count="1">
          <reference field="1" count="1" selected="0">
            <x v="0"/>
          </reference>
        </references>
      </pivotArea>
    </format>
    <format dxfId="4">
      <pivotArea field="1" type="button" dataOnly="0" labelOnly="1" outline="0" axis="axisCol" fieldPosition="0"/>
    </format>
    <format dxfId="3">
      <pivotArea dataOnly="0" labelOnly="1" fieldPosition="0">
        <references count="1">
          <reference field="1" count="1">
            <x v="0"/>
          </reference>
        </references>
      </pivotArea>
    </format>
  </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A2E1B7-D2A0-4999-8648-B63B613D79A7}" name="PivotTable10" cacheId="7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7:I31"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name="Count of Customer Status" fld="1" subtotal="count" baseField="0" baseItem="0"/>
  </dataField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FEA201-3656-4A38-AC2B-F618F34A1E10}" name="PivotTable9" cacheId="7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D33"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x v="1"/>
    </i>
    <i t="grand">
      <x/>
    </i>
  </colItems>
  <dataFields count="1">
    <dataField name="Count of Customer Status" fld="1" subtotal="count" baseField="0" baseItem="0"/>
  </dataFields>
  <formats count="6">
    <format dxfId="28">
      <pivotArea outline="0" collapsedLevelsAreSubtotals="1" fieldPosition="0">
        <references count="1">
          <reference field="2" count="1" selected="0">
            <x v="0"/>
          </reference>
        </references>
      </pivotArea>
    </format>
    <format dxfId="27">
      <pivotArea field="2" type="button" dataOnly="0" labelOnly="1" outline="0" axis="axisCol" fieldPosition="0"/>
    </format>
    <format dxfId="26">
      <pivotArea dataOnly="0" labelOnly="1" fieldPosition="0">
        <references count="1">
          <reference field="2" count="1">
            <x v="0"/>
          </reference>
        </references>
      </pivotArea>
    </format>
    <format dxfId="14">
      <pivotArea outline="0" collapsedLevelsAreSubtotals="1" fieldPosition="0">
        <references count="1">
          <reference field="2" count="1" selected="0">
            <x v="1"/>
          </reference>
        </references>
      </pivotArea>
    </format>
    <format dxfId="13">
      <pivotArea type="topRight" dataOnly="0" labelOnly="1" outline="0" fieldPosition="0"/>
    </format>
    <format dxfId="12">
      <pivotArea dataOnly="0" labelOnly="1" fieldPosition="0">
        <references count="1">
          <reference field="2" count="1">
            <x v="1"/>
          </reference>
        </references>
      </pivotArea>
    </format>
  </formats>
  <chartFormats count="2">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4E095F-4F77-442C-936D-E6CFC2BCBE82}" name="PivotTable8" cacheId="7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Balance" fld="1" baseField="0" baseItem="0"/>
  </dataFields>
  <formats count="5">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1">
      <pivotArea outline="0" collapsedLevelsAreSubtotals="1" fieldPosition="0"/>
    </format>
    <format dxfId="30">
      <pivotArea dataOnly="0" labelOnly="1" outline="0" axis="axisValues" fieldPosition="0"/>
    </format>
  </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410ABC-CECE-4DAA-AD09-71BFEE18EB85}" name="PivotTable7" cacheId="73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location ref="D2:G6"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name="Count of Customer Status" fld="1" subtotal="count" baseField="0" baseItem="0"/>
  </dataFields>
  <chartFormats count="6">
    <chartFormat chart="3" format="8" series="1">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3">
          <reference field="4294967294" count="1" selected="0">
            <x v="0"/>
          </reference>
          <reference field="0" count="1" selected="0">
            <x v="0"/>
          </reference>
          <reference field="2" count="1" selected="0">
            <x v="0"/>
          </reference>
        </references>
      </pivotArea>
    </chartFormat>
    <chartFormat chart="3" format="10">
      <pivotArea type="data" outline="0" fieldPosition="0">
        <references count="3">
          <reference field="4294967294" count="1" selected="0">
            <x v="0"/>
          </reference>
          <reference field="0" count="1" selected="0">
            <x v="1"/>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3">
          <reference field="4294967294" count="1" selected="0">
            <x v="0"/>
          </reference>
          <reference field="0" count="1" selected="0">
            <x v="0"/>
          </reference>
          <reference field="2" count="1" selected="0">
            <x v="1"/>
          </reference>
        </references>
      </pivotArea>
    </chartFormat>
    <chartFormat chart="3" format="13">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85B9B4-7242-417E-B259-D818B3CA8057}" name="PivotTable6" cacheId="7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2:O7" firstHeaderRow="1" firstDataRow="2" firstDataCol="1"/>
  <pivotFields count="4">
    <pivotField axis="axisRow" allDrilled="1" subtotalTop="0" showAll="0" dataSourceSort="1" defaultSubtotal="0">
      <items count="3">
        <item x="0" e="0"/>
        <item x="1" e="0"/>
        <item x="2" e="0"/>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Customer Status" fld="2" subtotal="count" baseField="0" baseItem="0"/>
  </dataFields>
  <formats count="3">
    <format dxfId="2">
      <pivotArea outline="0" collapsedLevelsAreSubtotals="1" fieldPosition="0">
        <references count="1">
          <reference field="1" count="1" selected="0">
            <x v="0"/>
          </reference>
        </references>
      </pivotArea>
    </format>
    <format dxfId="1">
      <pivotArea field="1" type="button" dataOnly="0" labelOnly="1" outline="0" axis="axisCol" fieldPosition="0"/>
    </format>
    <format dxfId="0">
      <pivotArea dataOnly="0" labelOnly="1" fieldPosition="0">
        <references count="1">
          <reference field="1" count="1">
            <x v="0"/>
          </reference>
        </references>
      </pivotArea>
    </format>
  </formats>
  <chartFormats count="4">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3A0C99-E4DE-4074-986C-1D55DF6D37ED}" name="PivotTable5" cacheId="7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D24"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x v="1"/>
    </i>
    <i t="grand">
      <x/>
    </i>
  </colItems>
  <dataFields count="1">
    <dataField name="Count of Customer Status" fld="1" subtotal="count" baseField="0" baseItem="0"/>
  </dataFields>
  <formats count="6">
    <format dxfId="25">
      <pivotArea outline="0" collapsedLevelsAreSubtotals="1" fieldPosition="0">
        <references count="1">
          <reference field="2" count="1" selected="0">
            <x v="0"/>
          </reference>
        </references>
      </pivotArea>
    </format>
    <format dxfId="24">
      <pivotArea field="2" type="button" dataOnly="0" labelOnly="1" outline="0" axis="axisCol" fieldPosition="0"/>
    </format>
    <format dxfId="23">
      <pivotArea dataOnly="0" labelOnly="1" fieldPosition="0">
        <references count="1">
          <reference field="2" count="1">
            <x v="0"/>
          </reference>
        </references>
      </pivotArea>
    </format>
    <format dxfId="11">
      <pivotArea outline="0" collapsedLevelsAreSubtotals="1" fieldPosition="0">
        <references count="1">
          <reference field="2" count="1" selected="0">
            <x v="1"/>
          </reference>
        </references>
      </pivotArea>
    </format>
    <format dxfId="10">
      <pivotArea type="topRight" dataOnly="0" labelOnly="1" outline="0" fieldPosition="0"/>
    </format>
    <format dxfId="9">
      <pivotArea dataOnly="0" labelOnly="1" fieldPosition="0">
        <references count="1">
          <reference field="2" count="1">
            <x v="1"/>
          </reference>
        </references>
      </pivotArea>
    </format>
  </formats>
  <chartFormats count="2">
    <chartFormat chart="10" format="8" series="1">
      <pivotArea type="data" outline="0" fieldPosition="0">
        <references count="2">
          <reference field="4294967294" count="1" selected="0">
            <x v="0"/>
          </reference>
          <reference field="2" count="1" selected="0">
            <x v="0"/>
          </reference>
        </references>
      </pivotArea>
    </chartFormat>
    <chartFormat chart="10" format="9"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B31F08-7E5D-4361-9999-697ACC6D81F9}" name="PivotTable4" cacheId="7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8:I24"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x v="1"/>
    </i>
    <i t="grand">
      <x/>
    </i>
  </colItems>
  <dataFields count="1">
    <dataField name="Count of Customer Status" fld="1" subtotal="count" baseField="0" baseItem="0"/>
  </dataFields>
  <formats count="6">
    <format dxfId="45">
      <pivotArea outline="0" collapsedLevelsAreSubtotals="1" fieldPosition="0"/>
    </format>
    <format dxfId="44">
      <pivotArea dataOnly="0" labelOnly="1" outline="0" axis="axisValues" fieldPosition="0"/>
    </format>
    <format dxfId="37">
      <pivotArea outline="0" collapsedLevelsAreSubtotals="1" fieldPosition="0">
        <references count="1">
          <reference field="2" count="1" selected="0">
            <x v="1"/>
          </reference>
        </references>
      </pivotArea>
    </format>
    <format dxfId="36">
      <pivotArea type="topRight" dataOnly="0" labelOnly="1" outline="0" fieldPosition="0"/>
    </format>
    <format dxfId="35">
      <pivotArea dataOnly="0" labelOnly="1" fieldPosition="0">
        <references count="1">
          <reference field="2" count="1">
            <x v="1"/>
          </reference>
        </references>
      </pivotArea>
    </format>
    <format dxfId="29">
      <pivotArea grandCol="1" outline="0" collapsedLevelsAreSubtotals="1" fieldPosition="0"/>
    </format>
  </formats>
  <chartFormats count="2">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8E0614-4DE6-4A18-BE21-DD29C16508FF}" name="PivotTable3" cacheId="7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 Status" fld="1" subtotal="count" baseField="0" baseItem="0"/>
  </dataFields>
  <formats count="2">
    <format dxfId="22">
      <pivotArea outline="0" collapsedLevelsAreSubtotals="1" fieldPosition="0"/>
    </format>
    <format dxfId="21">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D9712F-65B9-45FD-A5C7-1F41E6236C0A}" name="PivotTable2" cacheId="7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D15"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name="Count of Customer Status" fld="1" subtotal="count" baseField="0" baseItem="0"/>
  </dataFields>
  <formats count="6">
    <format dxfId="20">
      <pivotArea outline="0" collapsedLevelsAreSubtotals="1" fieldPosition="0">
        <references count="1">
          <reference field="2" count="1" selected="0">
            <x v="0"/>
          </reference>
        </references>
      </pivotArea>
    </format>
    <format dxfId="19">
      <pivotArea field="2" type="button" dataOnly="0" labelOnly="1" outline="0" axis="axisCol" fieldPosition="0"/>
    </format>
    <format dxfId="18">
      <pivotArea dataOnly="0" labelOnly="1" fieldPosition="0">
        <references count="1">
          <reference field="2" count="1">
            <x v="0"/>
          </reference>
        </references>
      </pivotArea>
    </format>
    <format dxfId="8">
      <pivotArea outline="0" collapsedLevelsAreSubtotals="1" fieldPosition="0">
        <references count="1">
          <reference field="2" count="1" selected="0">
            <x v="1"/>
          </reference>
        </references>
      </pivotArea>
    </format>
    <format dxfId="7">
      <pivotArea type="topRight" dataOnly="0" labelOnly="1" outline="0" fieldPosition="0"/>
    </format>
    <format dxfId="6">
      <pivotArea dataOnly="0" labelOnly="1" fieldPosition="0">
        <references count="1">
          <reference field="2" count="1">
            <x v="1"/>
          </reference>
        </references>
      </pivotArea>
    </format>
  </formats>
  <chartFormats count="2">
    <chartFormat chart="8" format="12" series="1">
      <pivotArea type="data" outline="0" fieldPosition="0">
        <references count="2">
          <reference field="4294967294" count="1" selected="0">
            <x v="0"/>
          </reference>
          <reference field="2" count="1" selected="0">
            <x v="0"/>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7E4F20-2642-4990-A63A-6E1677F85E56}" name="PivotTable1" cacheId="7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8:I15"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6">
    <i>
      <x/>
    </i>
    <i>
      <x v="1"/>
    </i>
    <i>
      <x v="2"/>
    </i>
    <i>
      <x v="3"/>
    </i>
    <i>
      <x v="4"/>
    </i>
    <i t="grand">
      <x/>
    </i>
  </rowItems>
  <colFields count="1">
    <field x="2"/>
  </colFields>
  <colItems count="3">
    <i>
      <x/>
    </i>
    <i>
      <x v="1"/>
    </i>
    <i t="grand">
      <x/>
    </i>
  </colItems>
  <dataFields count="1">
    <dataField name="Count of Customer Status" fld="1" subtotal="count" baseField="0" baseItem="0"/>
  </dataFields>
  <formats count="6">
    <format dxfId="43">
      <pivotArea outline="0" collapsedLevelsAreSubtotals="1" fieldPosition="0">
        <references count="1">
          <reference field="2" count="1" selected="0">
            <x v="0"/>
          </reference>
        </references>
      </pivotArea>
    </format>
    <format dxfId="42">
      <pivotArea field="2" type="button" dataOnly="0" labelOnly="1" outline="0" axis="axisCol" fieldPosition="0"/>
    </format>
    <format dxfId="41">
      <pivotArea dataOnly="0" labelOnly="1" fieldPosition="0">
        <references count="1">
          <reference field="2" count="1">
            <x v="0"/>
          </reference>
        </references>
      </pivotArea>
    </format>
    <format dxfId="34">
      <pivotArea outline="0" collapsedLevelsAreSubtotals="1" fieldPosition="0">
        <references count="1">
          <reference field="2" count="1" selected="0">
            <x v="1"/>
          </reference>
        </references>
      </pivotArea>
    </format>
    <format dxfId="33">
      <pivotArea type="topRight" dataOnly="0" labelOnly="1" outline="0" fieldPosition="0"/>
    </format>
    <format dxfId="32">
      <pivotArea dataOnly="0" labelOnly="1" fieldPosition="0">
        <references count="1">
          <reference field="2" count="1">
            <x v="1"/>
          </reference>
        </references>
      </pivotArea>
    </format>
  </formats>
  <chartFormats count="2">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Ag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Modelling">
        <x15:activeTabTopLevelEntity name="[Churn_Modellin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647715-A0D2-4F66-A298-66369CD83F71}" autoFormatId="16" applyNumberFormats="0" applyBorderFormats="0" applyFontFormats="0" applyPatternFormats="0" applyAlignmentFormats="0" applyWidthHeightFormats="0">
  <queryTableRefresh nextId="19">
    <queryTableFields count="18">
      <queryTableField id="1" name="CreditScore" tableColumnId="1"/>
      <queryTableField id="2" name="Credit Score Band" tableColumnId="2"/>
      <queryTableField id="3" name="Geography" tableColumnId="3"/>
      <queryTableField id="4" name="Gender" tableColumnId="4"/>
      <queryTableField id="5" name="Age" tableColumnId="5"/>
      <queryTableField id="6" name="Age Group" tableColumnId="6"/>
      <queryTableField id="18" dataBound="0" tableColumnId="18"/>
      <queryTableField id="7" name="Tenure" tableColumnId="7"/>
      <queryTableField id="8" name="Balance" tableColumnId="8"/>
      <queryTableField id="9" name="Balance Group" tableColumnId="9"/>
      <queryTableField id="10" name="NumOfProducts" tableColumnId="10"/>
      <queryTableField id="11" name="HasCrCard" tableColumnId="11"/>
      <queryTableField id="12" name="IsActiveMember" tableColumnId="12"/>
      <queryTableField id="13" name="Customer Activity Status" tableColumnId="13"/>
      <queryTableField id="14" name="EstimatedSalary" tableColumnId="14"/>
      <queryTableField id="15" name="Salary Group" tableColumnId="15"/>
      <queryTableField id="16" name="Exited" tableColumnId="16"/>
      <queryTableField id="17" name="Customer Statu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B177097-4BAF-4426-B9BC-0D4C3AE79584}" sourceName="[Churn_Modelling].[Age Group]">
  <pivotTables>
    <pivotTable tabId="1" name="PivotTable7"/>
    <pivotTable tabId="1" name="PivotTable1"/>
    <pivotTable tabId="1" name="PivotTable10"/>
    <pivotTable tabId="1" name="PivotTable11"/>
    <pivotTable tabId="1" name="PivotTable4"/>
    <pivotTable tabId="1" name="PivotTable5"/>
    <pivotTable tabId="1" name="PivotTable6"/>
    <pivotTable tabId="1" name="PivotTable8"/>
    <pivotTable tabId="1" name="PivotTable9"/>
    <pivotTable tabId="1" name="PivotTable2"/>
    <pivotTable tabId="1" name="PivotTable3"/>
  </pivotTables>
  <data>
    <olap pivotCacheId="480926532">
      <levels count="2">
        <level uniqueName="[Churn_Modelling].[Age Group].[(All)]" sourceCaption="(All)" count="0"/>
        <level uniqueName="[Churn_Modelling].[Age Group].[Age Group]" sourceCaption="Age Group" count="5">
          <ranges>
            <range startItem="0">
              <i n="[Churn_Modelling].[Age Group].&amp;[Adults]" c="Adults"/>
              <i n="[Churn_Modelling].[Age Group].&amp;[Elderly]" c="Elderly"/>
              <i n="[Churn_Modelling].[Age Group].&amp;[Middle Age]" c="Middle Age"/>
              <i n="[Churn_Modelling].[Age Group].&amp;[Senior Adults]" c="Senior Adults"/>
              <i n="[Churn_Modelling].[Age Group].&amp;[Young Adults]" c="Young Adults"/>
            </range>
          </ranges>
        </level>
      </levels>
      <selections count="1">
        <selection n="[Churn_Modelling].[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Group" xr10:uid="{1B372301-F967-4915-83B6-512E10E8FE48}" sourceName="[Churn_Modelling].[Balance Group]">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6"/>
    <pivotTable tabId="1" name="PivotTable8"/>
    <pivotTable tabId="1" name="PivotTable9"/>
    <pivotTable tabId="1" name="PivotTable5"/>
  </pivotTables>
  <data>
    <olap pivotCacheId="480926532">
      <levels count="2">
        <level uniqueName="[Churn_Modelling].[Balance Group].[(All)]" sourceCaption="(All)" count="0"/>
        <level uniqueName="[Churn_Modelling].[Balance Group].[Balance Group]" sourceCaption="Balance Group" count="4">
          <ranges>
            <range startItem="0">
              <i n="[Churn_Modelling].[Balance Group].&amp;[High balance]" c="High balance"/>
              <i n="[Churn_Modelling].[Balance Group].&amp;[Low Balance]" c="Low Balance"/>
              <i n="[Churn_Modelling].[Balance Group].&amp;[Very High Balance]" c="Very High Balance"/>
              <i n="[Churn_Modelling].[Balance Group].&amp;[Zero Balance]" c="Zero Balance"/>
            </range>
          </ranges>
        </level>
      </levels>
      <selections count="1">
        <selection n="[Churn_Modelling].[Balanc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Score_Band" xr10:uid="{1CE10EAF-CE44-4BAA-B39F-5701B26BC605}" sourceName="[Churn_Modelling].[Credit Score Band]">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6"/>
    <pivotTable tabId="1" name="PivotTable8"/>
    <pivotTable tabId="1" name="PivotTable9"/>
    <pivotTable tabId="1" name="PivotTable5"/>
  </pivotTables>
  <data>
    <olap pivotCacheId="480926532">
      <levels count="2">
        <level uniqueName="[Churn_Modelling].[Credit Score Band].[(All)]" sourceCaption="(All)" count="0"/>
        <level uniqueName="[Churn_Modelling].[Credit Score Band].[Credit Score Band]" sourceCaption="Credit Score Band" count="5">
          <ranges>
            <range startItem="0">
              <i n="[Churn_Modelling].[Credit Score Band].&amp;[Excellent]" c="Excellent"/>
              <i n="[Churn_Modelling].[Credit Score Band].&amp;[Fair]" c="Fair"/>
              <i n="[Churn_Modelling].[Credit Score Band].&amp;[Good]" c="Good"/>
              <i n="[Churn_Modelling].[Credit Score Band].&amp;[Poor]" c="Poor"/>
              <i n="[Churn_Modelling].[Credit Score Band].&amp;[Very Good]" c="Very Good"/>
            </range>
          </ranges>
        </level>
      </levels>
      <selections count="1">
        <selection n="[Churn_Modelling].[Credit Score B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ctivity_Status" xr10:uid="{8499D87F-7522-4769-802A-5C3C024AE16A}" sourceName="[Churn_Modelling].[Customer Activity Status]">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6"/>
    <pivotTable tabId="1" name="PivotTable8"/>
    <pivotTable tabId="1" name="PivotTable9"/>
    <pivotTable tabId="1" name="PivotTable5"/>
  </pivotTables>
  <data>
    <olap pivotCacheId="480926532">
      <levels count="2">
        <level uniqueName="[Churn_Modelling].[Customer Activity Status].[(All)]" sourceCaption="(All)" count="0"/>
        <level uniqueName="[Churn_Modelling].[Customer Activity Status].[Customer Activity Status]" sourceCaption="Customer Activity Status" count="2">
          <ranges>
            <range startItem="0">
              <i n="[Churn_Modelling].[Customer Activity Status].&amp;[Active]" c="Active"/>
              <i n="[Churn_Modelling].[Customer Activity Status].&amp;[Inactive]" c="Inactive"/>
            </range>
          </ranges>
        </level>
      </levels>
      <selections count="1">
        <selection n="[Churn_Modelling].[Customer Activity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79499D95-0890-48CA-94C4-73CFB66DFC59}" sourceName="[Churn_Modelling].[Geography]">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s>
  <data>
    <olap pivotCacheId="480926532">
      <levels count="2">
        <level uniqueName="[Churn_Modelling].[Geography].[(All)]" sourceCaption="(All)" count="0"/>
        <level uniqueName="[Churn_Modelling].[Geography].[Geography]" sourceCaption="Geography" count="3">
          <ranges>
            <range startItem="0">
              <i n="[Churn_Modelling].[Geography].&amp;[France]" c="France"/>
              <i n="[Churn_Modelling].[Geography].&amp;[Germany]" c="Germany"/>
              <i n="[Churn_Modelling].[Geography].&amp;[Spain]" c="Spain"/>
            </range>
          </ranges>
        </level>
      </levels>
      <selections count="1">
        <selection n="[Churn_Modelling].[Geograph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62A3F94B-EBDF-4494-9CFC-26BB8238C817}" sourceName="[Churn_Modelling].[Tenure Group]">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6"/>
    <pivotTable tabId="1" name="PivotTable8"/>
    <pivotTable tabId="1" name="PivotTable9"/>
  </pivotTables>
  <data>
    <olap pivotCacheId="480926532">
      <levels count="2">
        <level uniqueName="[Churn_Modelling].[Tenure Group].[(All)]" sourceCaption="(All)" count="0"/>
        <level uniqueName="[Churn_Modelling].[Tenure Group].[Tenure Group]" sourceCaption="Tenure Group" count="4">
          <ranges>
            <range startItem="0">
              <i n="[Churn_Modelling].[Tenure Group].&amp;[Long Term Customer]" c="Long Term Customer"/>
              <i n="[Churn_Modelling].[Tenure Group].&amp;[Loyal Customer]" c="Loyal Customer"/>
              <i n="[Churn_Modelling].[Tenure Group].&amp;[New Customer]" c="New Customer"/>
              <i n="[Churn_Modelling].[Tenure Group].&amp;[Regular Customer]" c="Regular Customer"/>
            </range>
          </ranges>
        </level>
      </levels>
      <selections count="1">
        <selection n="[Churn_Modelling].[Tenure Group].[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Group" xr10:uid="{0768BC22-416F-4B1D-A1CE-4AFAD484C43B}" sourceName="[Churn_Modelling].[Salary Group]">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6"/>
    <pivotTable tabId="1" name="PivotTable8"/>
    <pivotTable tabId="1" name="PivotTable9"/>
  </pivotTables>
  <data>
    <olap pivotCacheId="480926532">
      <levels count="2">
        <level uniqueName="[Churn_Modelling].[Salary Group].[(All)]" sourceCaption="(All)" count="0"/>
        <level uniqueName="[Churn_Modelling].[Salary Group].[Salary Group]" sourceCaption="Salary Group" count="4">
          <ranges>
            <range startItem="0">
              <i n="[Churn_Modelling].[Salary Group].&amp;[High Salary]" c="High Salary"/>
              <i n="[Churn_Modelling].[Salary Group].&amp;[Low Salary]" c="Low Salary"/>
              <i n="[Churn_Modelling].[Salary Group].&amp;[Medium Salary]" c="Medium Salary"/>
              <i n="[Churn_Modelling].[Salary Group].&amp;[Very High Salary]" c="Very High Salary"/>
            </range>
          </ranges>
        </level>
      </levels>
      <selections count="1">
        <selection n="[Churn_Modelling].[Salary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C6B59AC-2FDF-4B67-96A4-F4738CD1AA7A}" cache="Slicer_Age_Group" caption="Age Group" level="1" rowHeight="241300"/>
  <slicer name="Balance Group" xr10:uid="{603FFD9F-8277-4ECF-9D18-1790B18918BE}" cache="Slicer_Balance_Group" caption="Balance Group" level="1" rowHeight="241300"/>
  <slicer name="Credit Score Band" xr10:uid="{CDA9375E-3BCA-4D94-9A24-BDB2203A1F74}" cache="Slicer_Credit_Score_Band" caption="Credit Score Band" level="1" rowHeight="241300"/>
  <slicer name="Customer Activity Status" xr10:uid="{5073F173-BE8B-48F5-A8D0-8D2D1F8B1436}" cache="Slicer_Customer_Activity_Status" caption="Customer Activity Status" level="1" rowHeight="241300"/>
  <slicer name="Geography" xr10:uid="{AB22BAB4-E5C0-4897-982C-FA0D88629052}" cache="Slicer_Geography" caption="Geography" level="1" rowHeight="241300"/>
  <slicer name="Tenure Group" xr10:uid="{3786BB4E-C474-497E-B754-37C01C590A80}" cache="Slicer_Tenure_Group" caption="Tenure Group" level="1" rowHeight="241300"/>
  <slicer name="Salary Group" xr10:uid="{E66A81A0-DD96-403C-9022-1701E4B6AF34}" cache="Slicer_Salary_Group" caption="Salary Group"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F95A28-4053-427C-B18C-821DAE810524}" name="Churn_Modelling" displayName="Churn_Modelling" ref="A1:R10001" tableType="queryTable" totalsRowShown="0">
  <autoFilter ref="A1:R10001" xr:uid="{14F95A28-4053-427C-B18C-821DAE810524}"/>
  <tableColumns count="18">
    <tableColumn id="1" xr3:uid="{1F7936EB-F764-4AFE-8AE4-01EFD7124880}" uniqueName="1" name="CreditScore" queryTableFieldId="1"/>
    <tableColumn id="2" xr3:uid="{B5CFA0B3-8472-4A52-BFBD-0359D158D649}" uniqueName="2" name="Credit Score Band" queryTableFieldId="2"/>
    <tableColumn id="3" xr3:uid="{36494E52-6DA9-43C6-9827-1F276249C7A7}" uniqueName="3" name="Geography" queryTableFieldId="3" dataDxfId="47"/>
    <tableColumn id="4" xr3:uid="{139DA8EF-938B-4AA8-AFC5-81FC16C40373}" uniqueName="4" name="Gender" queryTableFieldId="4" dataDxfId="46"/>
    <tableColumn id="5" xr3:uid="{AC51B9E6-B843-4C99-8D63-1E72B67D4737}" uniqueName="5" name="Age" queryTableFieldId="5"/>
    <tableColumn id="6" xr3:uid="{5C760FDA-C66A-491D-B21C-1231BFCEC792}" uniqueName="6" name="Age Group" queryTableFieldId="6"/>
    <tableColumn id="18" xr3:uid="{EE3123CD-0786-4A10-A8B3-8DA8CE5E1C1B}" uniqueName="18" name="Tenure Group" queryTableFieldId="18">
      <calculatedColumnFormula array="1">_xlfn.IFS(Churn_Modelling[[#This Row],[Tenure]]&lt;=2,"New Customer",Churn_Modelling[[#This Row],[Tenure]]&lt;=5,"Regular Customer",Churn_Modelling[[#This Row],[Tenure]]&lt;=8,"Loyal Customer",Churn_Modelling[[#This Row],[Tenure]]&gt;8,"Long Term Customer")</calculatedColumnFormula>
    </tableColumn>
    <tableColumn id="7" xr3:uid="{6B138710-F7D1-4FB9-B825-53C68F6AC3B8}" uniqueName="7" name="Tenure" queryTableFieldId="7"/>
    <tableColumn id="8" xr3:uid="{FC7FE82B-7DB0-415F-B5C7-F33364199AB9}" uniqueName="8" name="Balance" queryTableFieldId="8"/>
    <tableColumn id="9" xr3:uid="{D000595F-D265-4657-B56C-9287A9F76268}" uniqueName="9" name="Balance Group" queryTableFieldId="9"/>
    <tableColumn id="10" xr3:uid="{A8D2EE5E-5EDF-4750-999F-C23B617D97BB}" uniqueName="10" name="NumOfProducts" queryTableFieldId="10"/>
    <tableColumn id="11" xr3:uid="{0A2A9619-A3C5-4DB8-9B3A-73EBE36CFD92}" uniqueName="11" name="HasCrCard" queryTableFieldId="11"/>
    <tableColumn id="12" xr3:uid="{2043EB2B-F0D2-4A61-9596-7D3E15E01128}" uniqueName="12" name="IsActiveMember" queryTableFieldId="12"/>
    <tableColumn id="13" xr3:uid="{384785CB-F411-43AE-AD58-E0169D11263B}" uniqueName="13" name="Customer Activity Status" queryTableFieldId="13"/>
    <tableColumn id="14" xr3:uid="{FE5429B9-B315-4931-BE66-9F0CCC0C9CD2}" uniqueName="14" name="EstimatedSalary" queryTableFieldId="14"/>
    <tableColumn id="15" xr3:uid="{CFFEB82E-FBEB-4007-88D2-E2CC2ECB6094}" uniqueName="15" name="Salary Group" queryTableFieldId="15"/>
    <tableColumn id="16" xr3:uid="{DDF5871A-3CD4-41D1-9B4B-28DA97D44D8F}" uniqueName="16" name="Exited" queryTableFieldId="16"/>
    <tableColumn id="17" xr3:uid="{B8556DB2-BB45-4287-939B-A1F81763B3D7}" uniqueName="17" name="Customer Status"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AAF02-DCFD-4160-9198-40EA4846BC0E}">
  <dimension ref="A1:R10001"/>
  <sheetViews>
    <sheetView topLeftCell="A12" workbookViewId="0">
      <selection activeCell="G14" sqref="G14"/>
    </sheetView>
  </sheetViews>
  <sheetFormatPr defaultRowHeight="14.5" x14ac:dyDescent="0.35"/>
  <cols>
    <col min="1" max="1" width="12.7265625" bestFit="1" customWidth="1"/>
    <col min="2" max="2" width="18" bestFit="1" customWidth="1"/>
    <col min="3" max="3" width="12.1796875" bestFit="1" customWidth="1"/>
    <col min="4" max="4" width="9.26953125" bestFit="1" customWidth="1"/>
    <col min="5" max="5" width="6.1796875" bestFit="1" customWidth="1"/>
    <col min="6" max="6" width="11.90625" bestFit="1" customWidth="1"/>
    <col min="7" max="7" width="18.26953125" bestFit="1" customWidth="1"/>
    <col min="8" max="8" width="9.81640625" bestFit="1" customWidth="1"/>
    <col min="9" max="9" width="15.7265625" bestFit="1" customWidth="1"/>
    <col min="10" max="10" width="16.6328125" bestFit="1" customWidth="1"/>
    <col min="11" max="11" width="11.90625" bestFit="1" customWidth="1"/>
    <col min="12" max="12" width="16.81640625" bestFit="1" customWidth="1"/>
    <col min="13" max="13" width="23.90625" bestFit="1" customWidth="1"/>
    <col min="14" max="14" width="16.6328125" bestFit="1" customWidth="1"/>
    <col min="15" max="15" width="14.26953125" bestFit="1" customWidth="1"/>
    <col min="16" max="16" width="8.26953125" bestFit="1" customWidth="1"/>
    <col min="17" max="17" width="17.08984375" bestFit="1" customWidth="1"/>
  </cols>
  <sheetData>
    <row r="1" spans="1:18" x14ac:dyDescent="0.35">
      <c r="A1" t="s">
        <v>0</v>
      </c>
      <c r="B1" t="s">
        <v>1</v>
      </c>
      <c r="C1" t="s">
        <v>2</v>
      </c>
      <c r="D1" t="s">
        <v>3</v>
      </c>
      <c r="E1" t="s">
        <v>4</v>
      </c>
      <c r="F1" t="s">
        <v>5</v>
      </c>
      <c r="G1" t="s">
        <v>57</v>
      </c>
      <c r="H1" t="s">
        <v>6</v>
      </c>
      <c r="I1" t="s">
        <v>7</v>
      </c>
      <c r="J1" t="s">
        <v>8</v>
      </c>
      <c r="K1" t="s">
        <v>9</v>
      </c>
      <c r="L1" t="s">
        <v>10</v>
      </c>
      <c r="M1" t="s">
        <v>11</v>
      </c>
      <c r="N1" t="s">
        <v>12</v>
      </c>
      <c r="O1" t="s">
        <v>13</v>
      </c>
      <c r="P1" t="s">
        <v>14</v>
      </c>
      <c r="Q1" t="s">
        <v>15</v>
      </c>
      <c r="R1" t="s">
        <v>16</v>
      </c>
    </row>
    <row r="2" spans="1:18" x14ac:dyDescent="0.35">
      <c r="A2">
        <v>619</v>
      </c>
      <c r="B2" t="s">
        <v>17</v>
      </c>
      <c r="C2" s="1" t="s">
        <v>18</v>
      </c>
      <c r="D2" s="1" t="s">
        <v>19</v>
      </c>
      <c r="E2">
        <v>42</v>
      </c>
      <c r="F2" t="s">
        <v>20</v>
      </c>
      <c r="G2" t="str" cm="1">
        <f t="array" ref="G2">_xlfn.IFS(Churn_Modelling[[#This Row],[Tenure]]&lt;=2,"New Customer",Churn_Modelling[[#This Row],[Tenure]]&lt;=5,"Regular Customer",Churn_Modelling[[#This Row],[Tenure]]&lt;=8,"Loyal Customer",Churn_Modelling[[#This Row],[Tenure]]&gt;8,"Long Term Customer")</f>
        <v>New Customer</v>
      </c>
      <c r="H2">
        <v>2</v>
      </c>
      <c r="I2">
        <v>0</v>
      </c>
      <c r="J2" t="s">
        <v>21</v>
      </c>
      <c r="K2">
        <v>1</v>
      </c>
      <c r="L2">
        <v>1</v>
      </c>
      <c r="M2">
        <v>1</v>
      </c>
      <c r="N2" t="s">
        <v>22</v>
      </c>
      <c r="O2">
        <v>101348.88</v>
      </c>
      <c r="P2" t="s">
        <v>23</v>
      </c>
      <c r="Q2">
        <v>1</v>
      </c>
      <c r="R2" t="s">
        <v>24</v>
      </c>
    </row>
    <row r="3" spans="1:18" x14ac:dyDescent="0.35">
      <c r="A3">
        <v>608</v>
      </c>
      <c r="B3" t="s">
        <v>17</v>
      </c>
      <c r="C3" s="1" t="s">
        <v>25</v>
      </c>
      <c r="D3" s="1" t="s">
        <v>19</v>
      </c>
      <c r="E3">
        <v>41</v>
      </c>
      <c r="F3" t="s">
        <v>20</v>
      </c>
      <c r="G3" t="str" cm="1">
        <f t="array" ref="G3">_xlfn.IFS(Churn_Modelling[[#This Row],[Tenure]]&lt;=2,"New Customer",Churn_Modelling[[#This Row],[Tenure]]&lt;=5,"Regular Customer",Churn_Modelling[[#This Row],[Tenure]]&lt;=8,"Loyal Customer",Churn_Modelling[[#This Row],[Tenure]]&gt;8,"Long Term Customer")</f>
        <v>New Customer</v>
      </c>
      <c r="H3">
        <v>1</v>
      </c>
      <c r="I3">
        <v>83807.86</v>
      </c>
      <c r="J3" t="s">
        <v>26</v>
      </c>
      <c r="K3">
        <v>1</v>
      </c>
      <c r="L3">
        <v>0</v>
      </c>
      <c r="M3">
        <v>1</v>
      </c>
      <c r="N3" t="s">
        <v>22</v>
      </c>
      <c r="O3">
        <v>112542.58</v>
      </c>
      <c r="P3" t="s">
        <v>23</v>
      </c>
      <c r="Q3">
        <v>0</v>
      </c>
      <c r="R3" t="s">
        <v>27</v>
      </c>
    </row>
    <row r="4" spans="1:18" x14ac:dyDescent="0.35">
      <c r="A4">
        <v>502</v>
      </c>
      <c r="B4" t="s">
        <v>28</v>
      </c>
      <c r="C4" s="1" t="s">
        <v>18</v>
      </c>
      <c r="D4" s="1" t="s">
        <v>19</v>
      </c>
      <c r="E4">
        <v>42</v>
      </c>
      <c r="F4" t="s">
        <v>20</v>
      </c>
      <c r="G4" t="str" cm="1">
        <f t="array" ref="G4">_xlfn.IFS(Churn_Modelling[[#This Row],[Tenure]]&lt;=2,"New Customer",Churn_Modelling[[#This Row],[Tenure]]&lt;=5,"Regular Customer",Churn_Modelling[[#This Row],[Tenure]]&lt;=8,"Loyal Customer",Churn_Modelling[[#This Row],[Tenure]]&gt;8,"Long Term Customer")</f>
        <v>Loyal Customer</v>
      </c>
      <c r="H4">
        <v>8</v>
      </c>
      <c r="I4">
        <v>159660.79999999999</v>
      </c>
      <c r="J4" t="s">
        <v>29</v>
      </c>
      <c r="K4">
        <v>3</v>
      </c>
      <c r="L4">
        <v>1</v>
      </c>
      <c r="M4">
        <v>0</v>
      </c>
      <c r="N4" t="s">
        <v>30</v>
      </c>
      <c r="O4">
        <v>113931.57</v>
      </c>
      <c r="P4" t="s">
        <v>23</v>
      </c>
      <c r="Q4">
        <v>1</v>
      </c>
      <c r="R4" t="s">
        <v>24</v>
      </c>
    </row>
    <row r="5" spans="1:18" x14ac:dyDescent="0.35">
      <c r="A5">
        <v>699</v>
      </c>
      <c r="B5" t="s">
        <v>31</v>
      </c>
      <c r="C5" s="1" t="s">
        <v>18</v>
      </c>
      <c r="D5" s="1" t="s">
        <v>19</v>
      </c>
      <c r="E5">
        <v>39</v>
      </c>
      <c r="F5" t="s">
        <v>32</v>
      </c>
      <c r="G5" t="str" cm="1">
        <f t="array" ref="G5">_xlfn.IFS(Churn_Modelling[[#This Row],[Tenure]]&lt;=2,"New Customer",Churn_Modelling[[#This Row],[Tenure]]&lt;=5,"Regular Customer",Churn_Modelling[[#This Row],[Tenure]]&lt;=8,"Loyal Customer",Churn_Modelling[[#This Row],[Tenure]]&gt;8,"Long Term Customer")</f>
        <v>New Customer</v>
      </c>
      <c r="H5">
        <v>1</v>
      </c>
      <c r="I5">
        <v>0</v>
      </c>
      <c r="J5" t="s">
        <v>21</v>
      </c>
      <c r="K5">
        <v>2</v>
      </c>
      <c r="L5">
        <v>0</v>
      </c>
      <c r="M5">
        <v>0</v>
      </c>
      <c r="N5" t="s">
        <v>30</v>
      </c>
      <c r="O5">
        <v>93826.63</v>
      </c>
      <c r="P5" t="s">
        <v>33</v>
      </c>
      <c r="Q5">
        <v>0</v>
      </c>
      <c r="R5" t="s">
        <v>27</v>
      </c>
    </row>
    <row r="6" spans="1:18" x14ac:dyDescent="0.35">
      <c r="A6">
        <v>850</v>
      </c>
      <c r="B6" t="s">
        <v>34</v>
      </c>
      <c r="C6" s="1" t="s">
        <v>25</v>
      </c>
      <c r="D6" s="1" t="s">
        <v>19</v>
      </c>
      <c r="E6">
        <v>43</v>
      </c>
      <c r="F6" t="s">
        <v>20</v>
      </c>
      <c r="G6" t="str" cm="1">
        <f t="array" ref="G6">_xlfn.IFS(Churn_Modelling[[#This Row],[Tenure]]&lt;=2,"New Customer",Churn_Modelling[[#This Row],[Tenure]]&lt;=5,"Regular Customer",Churn_Modelling[[#This Row],[Tenure]]&lt;=8,"Loyal Customer",Churn_Modelling[[#This Row],[Tenure]]&gt;8,"Long Term Customer")</f>
        <v>New Customer</v>
      </c>
      <c r="H6">
        <v>2</v>
      </c>
      <c r="I6">
        <v>125510.82</v>
      </c>
      <c r="J6" t="s">
        <v>26</v>
      </c>
      <c r="K6">
        <v>1</v>
      </c>
      <c r="L6">
        <v>1</v>
      </c>
      <c r="M6">
        <v>1</v>
      </c>
      <c r="N6" t="s">
        <v>22</v>
      </c>
      <c r="O6">
        <v>79084.100000000006</v>
      </c>
      <c r="P6" t="s">
        <v>33</v>
      </c>
      <c r="Q6">
        <v>0</v>
      </c>
      <c r="R6" t="s">
        <v>27</v>
      </c>
    </row>
    <row r="7" spans="1:18" x14ac:dyDescent="0.35">
      <c r="A7">
        <v>645</v>
      </c>
      <c r="B7" t="s">
        <v>17</v>
      </c>
      <c r="C7" s="1" t="s">
        <v>25</v>
      </c>
      <c r="D7" s="1" t="s">
        <v>35</v>
      </c>
      <c r="E7">
        <v>44</v>
      </c>
      <c r="F7" t="s">
        <v>20</v>
      </c>
      <c r="G7" t="str" cm="1">
        <f t="array" ref="G7">_xlfn.IFS(Churn_Modelling[[#This Row],[Tenure]]&lt;=2,"New Customer",Churn_Modelling[[#This Row],[Tenure]]&lt;=5,"Regular Customer",Churn_Modelling[[#This Row],[Tenure]]&lt;=8,"Loyal Customer",Churn_Modelling[[#This Row],[Tenure]]&gt;8,"Long Term Customer")</f>
        <v>Loyal Customer</v>
      </c>
      <c r="H7">
        <v>8</v>
      </c>
      <c r="I7">
        <v>113755.78</v>
      </c>
      <c r="J7" t="s">
        <v>26</v>
      </c>
      <c r="K7">
        <v>2</v>
      </c>
      <c r="L7">
        <v>1</v>
      </c>
      <c r="M7">
        <v>0</v>
      </c>
      <c r="N7" t="s">
        <v>30</v>
      </c>
      <c r="O7">
        <v>149756.71</v>
      </c>
      <c r="P7" t="s">
        <v>23</v>
      </c>
      <c r="Q7">
        <v>1</v>
      </c>
      <c r="R7" t="s">
        <v>24</v>
      </c>
    </row>
    <row r="8" spans="1:18" x14ac:dyDescent="0.35">
      <c r="A8">
        <v>822</v>
      </c>
      <c r="B8" t="s">
        <v>34</v>
      </c>
      <c r="C8" s="1" t="s">
        <v>18</v>
      </c>
      <c r="D8" s="1" t="s">
        <v>35</v>
      </c>
      <c r="E8">
        <v>50</v>
      </c>
      <c r="F8" t="s">
        <v>20</v>
      </c>
      <c r="G8" t="str" cm="1">
        <f t="array" ref="G8">_xlfn.IFS(Churn_Modelling[[#This Row],[Tenure]]&lt;=2,"New Customer",Churn_Modelling[[#This Row],[Tenure]]&lt;=5,"Regular Customer",Churn_Modelling[[#This Row],[Tenure]]&lt;=8,"Loyal Customer",Churn_Modelling[[#This Row],[Tenure]]&gt;8,"Long Term Customer")</f>
        <v>Loyal Customer</v>
      </c>
      <c r="H8">
        <v>7</v>
      </c>
      <c r="I8">
        <v>0</v>
      </c>
      <c r="J8" t="s">
        <v>21</v>
      </c>
      <c r="K8">
        <v>2</v>
      </c>
      <c r="L8">
        <v>1</v>
      </c>
      <c r="M8">
        <v>1</v>
      </c>
      <c r="N8" t="s">
        <v>22</v>
      </c>
      <c r="O8">
        <v>10062.799999999999</v>
      </c>
      <c r="P8" t="s">
        <v>36</v>
      </c>
      <c r="Q8">
        <v>0</v>
      </c>
      <c r="R8" t="s">
        <v>27</v>
      </c>
    </row>
    <row r="9" spans="1:18" x14ac:dyDescent="0.35">
      <c r="A9">
        <v>376</v>
      </c>
      <c r="B9" t="s">
        <v>28</v>
      </c>
      <c r="C9" s="1" t="s">
        <v>37</v>
      </c>
      <c r="D9" s="1" t="s">
        <v>19</v>
      </c>
      <c r="E9">
        <v>29</v>
      </c>
      <c r="F9" t="s">
        <v>38</v>
      </c>
      <c r="G9" t="str" cm="1">
        <f t="array" ref="G9">_xlfn.IFS(Churn_Modelling[[#This Row],[Tenure]]&lt;=2,"New Customer",Churn_Modelling[[#This Row],[Tenure]]&lt;=5,"Regular Customer",Churn_Modelling[[#This Row],[Tenure]]&lt;=8,"Loyal Customer",Churn_Modelling[[#This Row],[Tenure]]&gt;8,"Long Term Customer")</f>
        <v>Regular Customer</v>
      </c>
      <c r="H9">
        <v>4</v>
      </c>
      <c r="I9">
        <v>115046.74</v>
      </c>
      <c r="J9" t="s">
        <v>26</v>
      </c>
      <c r="K9">
        <v>4</v>
      </c>
      <c r="L9">
        <v>1</v>
      </c>
      <c r="M9">
        <v>0</v>
      </c>
      <c r="N9" t="s">
        <v>30</v>
      </c>
      <c r="O9">
        <v>119346.88</v>
      </c>
      <c r="P9" t="s">
        <v>23</v>
      </c>
      <c r="Q9">
        <v>1</v>
      </c>
      <c r="R9" t="s">
        <v>24</v>
      </c>
    </row>
    <row r="10" spans="1:18" x14ac:dyDescent="0.35">
      <c r="A10">
        <v>501</v>
      </c>
      <c r="B10" t="s">
        <v>28</v>
      </c>
      <c r="C10" s="1" t="s">
        <v>18</v>
      </c>
      <c r="D10" s="1" t="s">
        <v>35</v>
      </c>
      <c r="E10">
        <v>44</v>
      </c>
      <c r="F10" t="s">
        <v>20</v>
      </c>
      <c r="G10" t="str" cm="1">
        <f t="array" ref="G10">_xlfn.IFS(Churn_Modelling[[#This Row],[Tenure]]&lt;=2,"New Customer",Churn_Modelling[[#This Row],[Tenure]]&lt;=5,"Regular Customer",Churn_Modelling[[#This Row],[Tenure]]&lt;=8,"Loyal Customer",Churn_Modelling[[#This Row],[Tenure]]&gt;8,"Long Term Customer")</f>
        <v>Regular Customer</v>
      </c>
      <c r="H10">
        <v>4</v>
      </c>
      <c r="I10">
        <v>142051.07</v>
      </c>
      <c r="J10" t="s">
        <v>26</v>
      </c>
      <c r="K10">
        <v>2</v>
      </c>
      <c r="L10">
        <v>0</v>
      </c>
      <c r="M10">
        <v>1</v>
      </c>
      <c r="N10" t="s">
        <v>22</v>
      </c>
      <c r="O10">
        <v>74940.5</v>
      </c>
      <c r="P10" t="s">
        <v>33</v>
      </c>
      <c r="Q10">
        <v>0</v>
      </c>
      <c r="R10" t="s">
        <v>27</v>
      </c>
    </row>
    <row r="11" spans="1:18" x14ac:dyDescent="0.35">
      <c r="A11">
        <v>684</v>
      </c>
      <c r="B11" t="s">
        <v>31</v>
      </c>
      <c r="C11" s="1" t="s">
        <v>18</v>
      </c>
      <c r="D11" s="1" t="s">
        <v>35</v>
      </c>
      <c r="E11">
        <v>27</v>
      </c>
      <c r="F11" t="s">
        <v>38</v>
      </c>
      <c r="G11" t="str" cm="1">
        <f t="array" ref="G11">_xlfn.IFS(Churn_Modelling[[#This Row],[Tenure]]&lt;=2,"New Customer",Churn_Modelling[[#This Row],[Tenure]]&lt;=5,"Regular Customer",Churn_Modelling[[#This Row],[Tenure]]&lt;=8,"Loyal Customer",Churn_Modelling[[#This Row],[Tenure]]&gt;8,"Long Term Customer")</f>
        <v>New Customer</v>
      </c>
      <c r="H11">
        <v>2</v>
      </c>
      <c r="I11">
        <v>134603.88</v>
      </c>
      <c r="J11" t="s">
        <v>26</v>
      </c>
      <c r="K11">
        <v>1</v>
      </c>
      <c r="L11">
        <v>1</v>
      </c>
      <c r="M11">
        <v>1</v>
      </c>
      <c r="N11" t="s">
        <v>22</v>
      </c>
      <c r="O11">
        <v>71725.73</v>
      </c>
      <c r="P11" t="s">
        <v>33</v>
      </c>
      <c r="Q11">
        <v>0</v>
      </c>
      <c r="R11" t="s">
        <v>27</v>
      </c>
    </row>
    <row r="12" spans="1:18" x14ac:dyDescent="0.35">
      <c r="A12">
        <v>528</v>
      </c>
      <c r="B12" t="s">
        <v>28</v>
      </c>
      <c r="C12" s="1" t="s">
        <v>18</v>
      </c>
      <c r="D12" s="1" t="s">
        <v>35</v>
      </c>
      <c r="E12">
        <v>31</v>
      </c>
      <c r="F12" t="s">
        <v>32</v>
      </c>
      <c r="G12" t="str" cm="1">
        <f t="array" ref="G12">_xlfn.IFS(Churn_Modelling[[#This Row],[Tenure]]&lt;=2,"New Customer",Churn_Modelling[[#This Row],[Tenure]]&lt;=5,"Regular Customer",Churn_Modelling[[#This Row],[Tenure]]&lt;=8,"Loyal Customer",Churn_Modelling[[#This Row],[Tenure]]&gt;8,"Long Term Customer")</f>
        <v>Loyal Customer</v>
      </c>
      <c r="H12">
        <v>6</v>
      </c>
      <c r="I12">
        <v>102016.72</v>
      </c>
      <c r="J12" t="s">
        <v>26</v>
      </c>
      <c r="K12">
        <v>2</v>
      </c>
      <c r="L12">
        <v>0</v>
      </c>
      <c r="M12">
        <v>0</v>
      </c>
      <c r="N12" t="s">
        <v>30</v>
      </c>
      <c r="O12">
        <v>80181.119999999995</v>
      </c>
      <c r="P12" t="s">
        <v>33</v>
      </c>
      <c r="Q12">
        <v>0</v>
      </c>
      <c r="R12" t="s">
        <v>27</v>
      </c>
    </row>
    <row r="13" spans="1:18" x14ac:dyDescent="0.35">
      <c r="A13">
        <v>497</v>
      </c>
      <c r="B13" t="s">
        <v>28</v>
      </c>
      <c r="C13" s="1" t="s">
        <v>25</v>
      </c>
      <c r="D13" s="1" t="s">
        <v>35</v>
      </c>
      <c r="E13">
        <v>24</v>
      </c>
      <c r="F13" t="s">
        <v>38</v>
      </c>
      <c r="G13" t="str" cm="1">
        <f t="array" ref="G13">_xlfn.IFS(Churn_Modelling[[#This Row],[Tenure]]&lt;=2,"New Customer",Churn_Modelling[[#This Row],[Tenure]]&lt;=5,"Regular Customer",Churn_Modelling[[#This Row],[Tenure]]&lt;=8,"Loyal Customer",Churn_Modelling[[#This Row],[Tenure]]&gt;8,"Long Term Customer")</f>
        <v>Regular Customer</v>
      </c>
      <c r="H13">
        <v>3</v>
      </c>
      <c r="I13">
        <v>0</v>
      </c>
      <c r="J13" t="s">
        <v>21</v>
      </c>
      <c r="K13">
        <v>2</v>
      </c>
      <c r="L13">
        <v>1</v>
      </c>
      <c r="M13">
        <v>0</v>
      </c>
      <c r="N13" t="s">
        <v>30</v>
      </c>
      <c r="O13">
        <v>76390.009999999995</v>
      </c>
      <c r="P13" t="s">
        <v>33</v>
      </c>
      <c r="Q13">
        <v>0</v>
      </c>
      <c r="R13" t="s">
        <v>27</v>
      </c>
    </row>
    <row r="14" spans="1:18" x14ac:dyDescent="0.35">
      <c r="A14">
        <v>476</v>
      </c>
      <c r="B14" t="s">
        <v>28</v>
      </c>
      <c r="C14" s="1" t="s">
        <v>18</v>
      </c>
      <c r="D14" s="1" t="s">
        <v>19</v>
      </c>
      <c r="E14">
        <v>34</v>
      </c>
      <c r="F14" t="s">
        <v>32</v>
      </c>
      <c r="G14" t="str" cm="1">
        <f t="array" ref="G14">_xlfn.IFS(Churn_Modelling[[#This Row],[Tenure]]&lt;=2,"New Customer",Churn_Modelling[[#This Row],[Tenure]]&lt;=5,"Regular Customer",Churn_Modelling[[#This Row],[Tenure]]&lt;=8,"Loyal Customer",Churn_Modelling[[#This Row],[Tenure]]&gt;8,"Long Term Customer")</f>
        <v>Long Term Customer</v>
      </c>
      <c r="H14">
        <v>10</v>
      </c>
      <c r="I14">
        <v>0</v>
      </c>
      <c r="J14" t="s">
        <v>21</v>
      </c>
      <c r="K14">
        <v>2</v>
      </c>
      <c r="L14">
        <v>1</v>
      </c>
      <c r="M14">
        <v>0</v>
      </c>
      <c r="N14" t="s">
        <v>30</v>
      </c>
      <c r="O14">
        <v>26260.98</v>
      </c>
      <c r="P14" t="s">
        <v>36</v>
      </c>
      <c r="Q14">
        <v>0</v>
      </c>
      <c r="R14" t="s">
        <v>27</v>
      </c>
    </row>
    <row r="15" spans="1:18" x14ac:dyDescent="0.35">
      <c r="A15">
        <v>549</v>
      </c>
      <c r="B15" t="s">
        <v>28</v>
      </c>
      <c r="C15" s="1" t="s">
        <v>18</v>
      </c>
      <c r="D15" s="1" t="s">
        <v>19</v>
      </c>
      <c r="E15">
        <v>25</v>
      </c>
      <c r="F15" t="s">
        <v>38</v>
      </c>
      <c r="G15" t="str" cm="1">
        <f t="array" ref="G15">_xlfn.IFS(Churn_Modelling[[#This Row],[Tenure]]&lt;=2,"New Customer",Churn_Modelling[[#This Row],[Tenure]]&lt;=5,"Regular Customer",Churn_Modelling[[#This Row],[Tenure]]&lt;=8,"Loyal Customer",Churn_Modelling[[#This Row],[Tenure]]&gt;8,"Long Term Customer")</f>
        <v>Regular Customer</v>
      </c>
      <c r="H15">
        <v>5</v>
      </c>
      <c r="I15">
        <v>0</v>
      </c>
      <c r="J15" t="s">
        <v>21</v>
      </c>
      <c r="K15">
        <v>2</v>
      </c>
      <c r="L15">
        <v>0</v>
      </c>
      <c r="M15">
        <v>0</v>
      </c>
      <c r="N15" t="s">
        <v>30</v>
      </c>
      <c r="O15">
        <v>190857.79</v>
      </c>
      <c r="P15" t="s">
        <v>39</v>
      </c>
      <c r="Q15">
        <v>0</v>
      </c>
      <c r="R15" t="s">
        <v>27</v>
      </c>
    </row>
    <row r="16" spans="1:18" x14ac:dyDescent="0.35">
      <c r="A16">
        <v>635</v>
      </c>
      <c r="B16" t="s">
        <v>17</v>
      </c>
      <c r="C16" s="1" t="s">
        <v>25</v>
      </c>
      <c r="D16" s="1" t="s">
        <v>19</v>
      </c>
      <c r="E16">
        <v>35</v>
      </c>
      <c r="F16" t="s">
        <v>32</v>
      </c>
      <c r="G16" t="str" cm="1">
        <f t="array" ref="G16">_xlfn.IFS(Churn_Modelling[[#This Row],[Tenure]]&lt;=2,"New Customer",Churn_Modelling[[#This Row],[Tenure]]&lt;=5,"Regular Customer",Churn_Modelling[[#This Row],[Tenure]]&lt;=8,"Loyal Customer",Churn_Modelling[[#This Row],[Tenure]]&gt;8,"Long Term Customer")</f>
        <v>Loyal Customer</v>
      </c>
      <c r="H16">
        <v>7</v>
      </c>
      <c r="I16">
        <v>0</v>
      </c>
      <c r="J16" t="s">
        <v>21</v>
      </c>
      <c r="K16">
        <v>2</v>
      </c>
      <c r="L16">
        <v>1</v>
      </c>
      <c r="M16">
        <v>1</v>
      </c>
      <c r="N16" t="s">
        <v>22</v>
      </c>
      <c r="O16">
        <v>65951.649999999994</v>
      </c>
      <c r="P16" t="s">
        <v>33</v>
      </c>
      <c r="Q16">
        <v>0</v>
      </c>
      <c r="R16" t="s">
        <v>27</v>
      </c>
    </row>
    <row r="17" spans="1:18" x14ac:dyDescent="0.35">
      <c r="A17">
        <v>616</v>
      </c>
      <c r="B17" t="s">
        <v>17</v>
      </c>
      <c r="C17" s="1" t="s">
        <v>37</v>
      </c>
      <c r="D17" s="1" t="s">
        <v>35</v>
      </c>
      <c r="E17">
        <v>45</v>
      </c>
      <c r="F17" t="s">
        <v>20</v>
      </c>
      <c r="G17" t="str" cm="1">
        <f t="array" ref="G17">_xlfn.IFS(Churn_Modelling[[#This Row],[Tenure]]&lt;=2,"New Customer",Churn_Modelling[[#This Row],[Tenure]]&lt;=5,"Regular Customer",Churn_Modelling[[#This Row],[Tenure]]&lt;=8,"Loyal Customer",Churn_Modelling[[#This Row],[Tenure]]&gt;8,"Long Term Customer")</f>
        <v>Regular Customer</v>
      </c>
      <c r="H17">
        <v>3</v>
      </c>
      <c r="I17">
        <v>143129.41</v>
      </c>
      <c r="J17" t="s">
        <v>26</v>
      </c>
      <c r="K17">
        <v>2</v>
      </c>
      <c r="L17">
        <v>0</v>
      </c>
      <c r="M17">
        <v>1</v>
      </c>
      <c r="N17" t="s">
        <v>22</v>
      </c>
      <c r="O17">
        <v>64327.26</v>
      </c>
      <c r="P17" t="s">
        <v>33</v>
      </c>
      <c r="Q17">
        <v>0</v>
      </c>
      <c r="R17" t="s">
        <v>27</v>
      </c>
    </row>
    <row r="18" spans="1:18" x14ac:dyDescent="0.35">
      <c r="A18">
        <v>653</v>
      </c>
      <c r="B18" t="s">
        <v>17</v>
      </c>
      <c r="C18" s="1" t="s">
        <v>37</v>
      </c>
      <c r="D18" s="1" t="s">
        <v>35</v>
      </c>
      <c r="E18">
        <v>58</v>
      </c>
      <c r="F18" t="s">
        <v>20</v>
      </c>
      <c r="G18" t="str" cm="1">
        <f t="array" ref="G18">_xlfn.IFS(Churn_Modelling[[#This Row],[Tenure]]&lt;=2,"New Customer",Churn_Modelling[[#This Row],[Tenure]]&lt;=5,"Regular Customer",Churn_Modelling[[#This Row],[Tenure]]&lt;=8,"Loyal Customer",Churn_Modelling[[#This Row],[Tenure]]&gt;8,"Long Term Customer")</f>
        <v>New Customer</v>
      </c>
      <c r="H18">
        <v>1</v>
      </c>
      <c r="I18">
        <v>132602.88</v>
      </c>
      <c r="J18" t="s">
        <v>26</v>
      </c>
      <c r="K18">
        <v>1</v>
      </c>
      <c r="L18">
        <v>1</v>
      </c>
      <c r="M18">
        <v>0</v>
      </c>
      <c r="N18" t="s">
        <v>30</v>
      </c>
      <c r="O18">
        <v>5097.67</v>
      </c>
      <c r="P18" t="s">
        <v>36</v>
      </c>
      <c r="Q18">
        <v>1</v>
      </c>
      <c r="R18" t="s">
        <v>24</v>
      </c>
    </row>
    <row r="19" spans="1:18" x14ac:dyDescent="0.35">
      <c r="A19">
        <v>549</v>
      </c>
      <c r="B19" t="s">
        <v>28</v>
      </c>
      <c r="C19" s="1" t="s">
        <v>25</v>
      </c>
      <c r="D19" s="1" t="s">
        <v>19</v>
      </c>
      <c r="E19">
        <v>24</v>
      </c>
      <c r="F19" t="s">
        <v>38</v>
      </c>
      <c r="G19" t="str" cm="1">
        <f t="array" ref="G19">_xlfn.IFS(Churn_Modelling[[#This Row],[Tenure]]&lt;=2,"New Customer",Churn_Modelling[[#This Row],[Tenure]]&lt;=5,"Regular Customer",Churn_Modelling[[#This Row],[Tenure]]&lt;=8,"Loyal Customer",Churn_Modelling[[#This Row],[Tenure]]&gt;8,"Long Term Customer")</f>
        <v>Long Term Customer</v>
      </c>
      <c r="H19">
        <v>9</v>
      </c>
      <c r="I19">
        <v>0</v>
      </c>
      <c r="J19" t="s">
        <v>21</v>
      </c>
      <c r="K19">
        <v>2</v>
      </c>
      <c r="L19">
        <v>1</v>
      </c>
      <c r="M19">
        <v>1</v>
      </c>
      <c r="N19" t="s">
        <v>22</v>
      </c>
      <c r="O19">
        <v>14406.41</v>
      </c>
      <c r="P19" t="s">
        <v>36</v>
      </c>
      <c r="Q19">
        <v>0</v>
      </c>
      <c r="R19" t="s">
        <v>27</v>
      </c>
    </row>
    <row r="20" spans="1:18" x14ac:dyDescent="0.35">
      <c r="A20">
        <v>587</v>
      </c>
      <c r="B20" t="s">
        <v>17</v>
      </c>
      <c r="C20" s="1" t="s">
        <v>25</v>
      </c>
      <c r="D20" s="1" t="s">
        <v>35</v>
      </c>
      <c r="E20">
        <v>45</v>
      </c>
      <c r="F20" t="s">
        <v>20</v>
      </c>
      <c r="G20" t="str" cm="1">
        <f t="array" ref="G20">_xlfn.IFS(Churn_Modelling[[#This Row],[Tenure]]&lt;=2,"New Customer",Churn_Modelling[[#This Row],[Tenure]]&lt;=5,"Regular Customer",Churn_Modelling[[#This Row],[Tenure]]&lt;=8,"Loyal Customer",Churn_Modelling[[#This Row],[Tenure]]&gt;8,"Long Term Customer")</f>
        <v>Loyal Customer</v>
      </c>
      <c r="H20">
        <v>6</v>
      </c>
      <c r="I20">
        <v>0</v>
      </c>
      <c r="J20" t="s">
        <v>21</v>
      </c>
      <c r="K20">
        <v>1</v>
      </c>
      <c r="L20">
        <v>0</v>
      </c>
      <c r="M20">
        <v>0</v>
      </c>
      <c r="N20" t="s">
        <v>30</v>
      </c>
      <c r="O20">
        <v>158684.81</v>
      </c>
      <c r="P20" t="s">
        <v>39</v>
      </c>
      <c r="Q20">
        <v>0</v>
      </c>
      <c r="R20" t="s">
        <v>27</v>
      </c>
    </row>
    <row r="21" spans="1:18" x14ac:dyDescent="0.35">
      <c r="A21">
        <v>726</v>
      </c>
      <c r="B21" t="s">
        <v>31</v>
      </c>
      <c r="C21" s="1" t="s">
        <v>18</v>
      </c>
      <c r="D21" s="1" t="s">
        <v>19</v>
      </c>
      <c r="E21">
        <v>24</v>
      </c>
      <c r="F21" t="s">
        <v>38</v>
      </c>
      <c r="G21" t="str" cm="1">
        <f t="array" ref="G21">_xlfn.IFS(Churn_Modelling[[#This Row],[Tenure]]&lt;=2,"New Customer",Churn_Modelling[[#This Row],[Tenure]]&lt;=5,"Regular Customer",Churn_Modelling[[#This Row],[Tenure]]&lt;=8,"Loyal Customer",Churn_Modelling[[#This Row],[Tenure]]&gt;8,"Long Term Customer")</f>
        <v>Loyal Customer</v>
      </c>
      <c r="H21">
        <v>6</v>
      </c>
      <c r="I21">
        <v>0</v>
      </c>
      <c r="J21" t="s">
        <v>21</v>
      </c>
      <c r="K21">
        <v>2</v>
      </c>
      <c r="L21">
        <v>1</v>
      </c>
      <c r="M21">
        <v>1</v>
      </c>
      <c r="N21" t="s">
        <v>22</v>
      </c>
      <c r="O21">
        <v>54724.03</v>
      </c>
      <c r="P21" t="s">
        <v>33</v>
      </c>
      <c r="Q21">
        <v>0</v>
      </c>
      <c r="R21" t="s">
        <v>27</v>
      </c>
    </row>
    <row r="22" spans="1:18" x14ac:dyDescent="0.35">
      <c r="A22">
        <v>732</v>
      </c>
      <c r="B22" t="s">
        <v>31</v>
      </c>
      <c r="C22" s="1" t="s">
        <v>18</v>
      </c>
      <c r="D22" s="1" t="s">
        <v>35</v>
      </c>
      <c r="E22">
        <v>41</v>
      </c>
      <c r="F22" t="s">
        <v>20</v>
      </c>
      <c r="G22" t="str" cm="1">
        <f t="array" ref="G22">_xlfn.IFS(Churn_Modelling[[#This Row],[Tenure]]&lt;=2,"New Customer",Churn_Modelling[[#This Row],[Tenure]]&lt;=5,"Regular Customer",Churn_Modelling[[#This Row],[Tenure]]&lt;=8,"Loyal Customer",Churn_Modelling[[#This Row],[Tenure]]&gt;8,"Long Term Customer")</f>
        <v>Loyal Customer</v>
      </c>
      <c r="H22">
        <v>8</v>
      </c>
      <c r="I22">
        <v>0</v>
      </c>
      <c r="J22" t="s">
        <v>21</v>
      </c>
      <c r="K22">
        <v>2</v>
      </c>
      <c r="L22">
        <v>1</v>
      </c>
      <c r="M22">
        <v>1</v>
      </c>
      <c r="N22" t="s">
        <v>22</v>
      </c>
      <c r="O22">
        <v>170886.17</v>
      </c>
      <c r="P22" t="s">
        <v>39</v>
      </c>
      <c r="Q22">
        <v>0</v>
      </c>
      <c r="R22" t="s">
        <v>27</v>
      </c>
    </row>
    <row r="23" spans="1:18" x14ac:dyDescent="0.35">
      <c r="A23">
        <v>636</v>
      </c>
      <c r="B23" t="s">
        <v>17</v>
      </c>
      <c r="C23" s="1" t="s">
        <v>25</v>
      </c>
      <c r="D23" s="1" t="s">
        <v>19</v>
      </c>
      <c r="E23">
        <v>32</v>
      </c>
      <c r="F23" t="s">
        <v>32</v>
      </c>
      <c r="G23" t="str" cm="1">
        <f t="array" ref="G23">_xlfn.IFS(Churn_Modelling[[#This Row],[Tenure]]&lt;=2,"New Customer",Churn_Modelling[[#This Row],[Tenure]]&lt;=5,"Regular Customer",Churn_Modelling[[#This Row],[Tenure]]&lt;=8,"Loyal Customer",Churn_Modelling[[#This Row],[Tenure]]&gt;8,"Long Term Customer")</f>
        <v>Loyal Customer</v>
      </c>
      <c r="H23">
        <v>8</v>
      </c>
      <c r="I23">
        <v>0</v>
      </c>
      <c r="J23" t="s">
        <v>21</v>
      </c>
      <c r="K23">
        <v>2</v>
      </c>
      <c r="L23">
        <v>1</v>
      </c>
      <c r="M23">
        <v>0</v>
      </c>
      <c r="N23" t="s">
        <v>30</v>
      </c>
      <c r="O23">
        <v>138555.46</v>
      </c>
      <c r="P23" t="s">
        <v>23</v>
      </c>
      <c r="Q23">
        <v>0</v>
      </c>
      <c r="R23" t="s">
        <v>27</v>
      </c>
    </row>
    <row r="24" spans="1:18" x14ac:dyDescent="0.35">
      <c r="A24">
        <v>510</v>
      </c>
      <c r="B24" t="s">
        <v>28</v>
      </c>
      <c r="C24" s="1" t="s">
        <v>25</v>
      </c>
      <c r="D24" s="1" t="s">
        <v>19</v>
      </c>
      <c r="E24">
        <v>38</v>
      </c>
      <c r="F24" t="s">
        <v>32</v>
      </c>
      <c r="G24" t="str" cm="1">
        <f t="array" ref="G24">_xlfn.IFS(Churn_Modelling[[#This Row],[Tenure]]&lt;=2,"New Customer",Churn_Modelling[[#This Row],[Tenure]]&lt;=5,"Regular Customer",Churn_Modelling[[#This Row],[Tenure]]&lt;=8,"Loyal Customer",Churn_Modelling[[#This Row],[Tenure]]&gt;8,"Long Term Customer")</f>
        <v>Regular Customer</v>
      </c>
      <c r="H24">
        <v>4</v>
      </c>
      <c r="I24">
        <v>0</v>
      </c>
      <c r="J24" t="s">
        <v>21</v>
      </c>
      <c r="K24">
        <v>1</v>
      </c>
      <c r="L24">
        <v>1</v>
      </c>
      <c r="M24">
        <v>0</v>
      </c>
      <c r="N24" t="s">
        <v>30</v>
      </c>
      <c r="O24">
        <v>118913.53</v>
      </c>
      <c r="P24" t="s">
        <v>23</v>
      </c>
      <c r="Q24">
        <v>1</v>
      </c>
      <c r="R24" t="s">
        <v>24</v>
      </c>
    </row>
    <row r="25" spans="1:18" x14ac:dyDescent="0.35">
      <c r="A25">
        <v>669</v>
      </c>
      <c r="B25" t="s">
        <v>17</v>
      </c>
      <c r="C25" s="1" t="s">
        <v>18</v>
      </c>
      <c r="D25" s="1" t="s">
        <v>35</v>
      </c>
      <c r="E25">
        <v>46</v>
      </c>
      <c r="F25" t="s">
        <v>20</v>
      </c>
      <c r="G25" t="str" cm="1">
        <f t="array" ref="G25">_xlfn.IFS(Churn_Modelling[[#This Row],[Tenure]]&lt;=2,"New Customer",Churn_Modelling[[#This Row],[Tenure]]&lt;=5,"Regular Customer",Churn_Modelling[[#This Row],[Tenure]]&lt;=8,"Loyal Customer",Churn_Modelling[[#This Row],[Tenure]]&gt;8,"Long Term Customer")</f>
        <v>Regular Customer</v>
      </c>
      <c r="H25">
        <v>3</v>
      </c>
      <c r="I25">
        <v>0</v>
      </c>
      <c r="J25" t="s">
        <v>21</v>
      </c>
      <c r="K25">
        <v>2</v>
      </c>
      <c r="L25">
        <v>0</v>
      </c>
      <c r="M25">
        <v>1</v>
      </c>
      <c r="N25" t="s">
        <v>22</v>
      </c>
      <c r="O25">
        <v>8487.75</v>
      </c>
      <c r="P25" t="s">
        <v>36</v>
      </c>
      <c r="Q25">
        <v>0</v>
      </c>
      <c r="R25" t="s">
        <v>27</v>
      </c>
    </row>
    <row r="26" spans="1:18" x14ac:dyDescent="0.35">
      <c r="A26">
        <v>846</v>
      </c>
      <c r="B26" t="s">
        <v>34</v>
      </c>
      <c r="C26" s="1" t="s">
        <v>18</v>
      </c>
      <c r="D26" s="1" t="s">
        <v>19</v>
      </c>
      <c r="E26">
        <v>38</v>
      </c>
      <c r="F26" t="s">
        <v>32</v>
      </c>
      <c r="G26" t="str" cm="1">
        <f t="array" ref="G26">_xlfn.IFS(Churn_Modelling[[#This Row],[Tenure]]&lt;=2,"New Customer",Churn_Modelling[[#This Row],[Tenure]]&lt;=5,"Regular Customer",Churn_Modelling[[#This Row],[Tenure]]&lt;=8,"Loyal Customer",Churn_Modelling[[#This Row],[Tenure]]&gt;8,"Long Term Customer")</f>
        <v>Regular Customer</v>
      </c>
      <c r="H26">
        <v>5</v>
      </c>
      <c r="I26">
        <v>0</v>
      </c>
      <c r="J26" t="s">
        <v>21</v>
      </c>
      <c r="K26">
        <v>1</v>
      </c>
      <c r="L26">
        <v>1</v>
      </c>
      <c r="M26">
        <v>1</v>
      </c>
      <c r="N26" t="s">
        <v>22</v>
      </c>
      <c r="O26">
        <v>187616.16</v>
      </c>
      <c r="P26" t="s">
        <v>39</v>
      </c>
      <c r="Q26">
        <v>0</v>
      </c>
      <c r="R26" t="s">
        <v>27</v>
      </c>
    </row>
    <row r="27" spans="1:18" x14ac:dyDescent="0.35">
      <c r="A27">
        <v>577</v>
      </c>
      <c r="B27" t="s">
        <v>28</v>
      </c>
      <c r="C27" s="1" t="s">
        <v>18</v>
      </c>
      <c r="D27" s="1" t="s">
        <v>35</v>
      </c>
      <c r="E27">
        <v>25</v>
      </c>
      <c r="F27" t="s">
        <v>38</v>
      </c>
      <c r="G27" t="str" cm="1">
        <f t="array" ref="G27">_xlfn.IFS(Churn_Modelling[[#This Row],[Tenure]]&lt;=2,"New Customer",Churn_Modelling[[#This Row],[Tenure]]&lt;=5,"Regular Customer",Churn_Modelling[[#This Row],[Tenure]]&lt;=8,"Loyal Customer",Churn_Modelling[[#This Row],[Tenure]]&gt;8,"Long Term Customer")</f>
        <v>Regular Customer</v>
      </c>
      <c r="H27">
        <v>3</v>
      </c>
      <c r="I27">
        <v>0</v>
      </c>
      <c r="J27" t="s">
        <v>21</v>
      </c>
      <c r="K27">
        <v>2</v>
      </c>
      <c r="L27">
        <v>0</v>
      </c>
      <c r="M27">
        <v>1</v>
      </c>
      <c r="N27" t="s">
        <v>22</v>
      </c>
      <c r="O27">
        <v>124508.29</v>
      </c>
      <c r="P27" t="s">
        <v>23</v>
      </c>
      <c r="Q27">
        <v>0</v>
      </c>
      <c r="R27" t="s">
        <v>27</v>
      </c>
    </row>
    <row r="28" spans="1:18" x14ac:dyDescent="0.35">
      <c r="A28">
        <v>756</v>
      </c>
      <c r="B28" t="s">
        <v>40</v>
      </c>
      <c r="C28" s="1" t="s">
        <v>37</v>
      </c>
      <c r="D28" s="1" t="s">
        <v>35</v>
      </c>
      <c r="E28">
        <v>36</v>
      </c>
      <c r="F28" t="s">
        <v>32</v>
      </c>
      <c r="G28" t="str" cm="1">
        <f t="array" ref="G28">_xlfn.IFS(Churn_Modelling[[#This Row],[Tenure]]&lt;=2,"New Customer",Churn_Modelling[[#This Row],[Tenure]]&lt;=5,"Regular Customer",Churn_Modelling[[#This Row],[Tenure]]&lt;=8,"Loyal Customer",Churn_Modelling[[#This Row],[Tenure]]&gt;8,"Long Term Customer")</f>
        <v>New Customer</v>
      </c>
      <c r="H28">
        <v>2</v>
      </c>
      <c r="I28">
        <v>136815.64000000001</v>
      </c>
      <c r="J28" t="s">
        <v>26</v>
      </c>
      <c r="K28">
        <v>1</v>
      </c>
      <c r="L28">
        <v>1</v>
      </c>
      <c r="M28">
        <v>1</v>
      </c>
      <c r="N28" t="s">
        <v>22</v>
      </c>
      <c r="O28">
        <v>170041.95</v>
      </c>
      <c r="P28" t="s">
        <v>39</v>
      </c>
      <c r="Q28">
        <v>0</v>
      </c>
      <c r="R28" t="s">
        <v>27</v>
      </c>
    </row>
    <row r="29" spans="1:18" x14ac:dyDescent="0.35">
      <c r="A29">
        <v>571</v>
      </c>
      <c r="B29" t="s">
        <v>28</v>
      </c>
      <c r="C29" s="1" t="s">
        <v>18</v>
      </c>
      <c r="D29" s="1" t="s">
        <v>35</v>
      </c>
      <c r="E29">
        <v>44</v>
      </c>
      <c r="F29" t="s">
        <v>20</v>
      </c>
      <c r="G29" t="str" cm="1">
        <f t="array" ref="G29">_xlfn.IFS(Churn_Modelling[[#This Row],[Tenure]]&lt;=2,"New Customer",Churn_Modelling[[#This Row],[Tenure]]&lt;=5,"Regular Customer",Churn_Modelling[[#This Row],[Tenure]]&lt;=8,"Loyal Customer",Churn_Modelling[[#This Row],[Tenure]]&gt;8,"Long Term Customer")</f>
        <v>Long Term Customer</v>
      </c>
      <c r="H29">
        <v>9</v>
      </c>
      <c r="I29">
        <v>0</v>
      </c>
      <c r="J29" t="s">
        <v>21</v>
      </c>
      <c r="K29">
        <v>2</v>
      </c>
      <c r="L29">
        <v>0</v>
      </c>
      <c r="M29">
        <v>0</v>
      </c>
      <c r="N29" t="s">
        <v>30</v>
      </c>
      <c r="O29">
        <v>38433.35</v>
      </c>
      <c r="P29" t="s">
        <v>36</v>
      </c>
      <c r="Q29">
        <v>0</v>
      </c>
      <c r="R29" t="s">
        <v>27</v>
      </c>
    </row>
    <row r="30" spans="1:18" x14ac:dyDescent="0.35">
      <c r="A30">
        <v>574</v>
      </c>
      <c r="B30" t="s">
        <v>28</v>
      </c>
      <c r="C30" s="1" t="s">
        <v>37</v>
      </c>
      <c r="D30" s="1" t="s">
        <v>19</v>
      </c>
      <c r="E30">
        <v>43</v>
      </c>
      <c r="F30" t="s">
        <v>20</v>
      </c>
      <c r="G30" t="str" cm="1">
        <f t="array" ref="G30">_xlfn.IFS(Churn_Modelling[[#This Row],[Tenure]]&lt;=2,"New Customer",Churn_Modelling[[#This Row],[Tenure]]&lt;=5,"Regular Customer",Churn_Modelling[[#This Row],[Tenure]]&lt;=8,"Loyal Customer",Churn_Modelling[[#This Row],[Tenure]]&gt;8,"Long Term Customer")</f>
        <v>Regular Customer</v>
      </c>
      <c r="H30">
        <v>3</v>
      </c>
      <c r="I30">
        <v>141349.43</v>
      </c>
      <c r="J30" t="s">
        <v>26</v>
      </c>
      <c r="K30">
        <v>1</v>
      </c>
      <c r="L30">
        <v>1</v>
      </c>
      <c r="M30">
        <v>1</v>
      </c>
      <c r="N30" t="s">
        <v>22</v>
      </c>
      <c r="O30">
        <v>100187.43</v>
      </c>
      <c r="P30" t="s">
        <v>23</v>
      </c>
      <c r="Q30">
        <v>0</v>
      </c>
      <c r="R30" t="s">
        <v>27</v>
      </c>
    </row>
    <row r="31" spans="1:18" x14ac:dyDescent="0.35">
      <c r="A31">
        <v>411</v>
      </c>
      <c r="B31" t="s">
        <v>28</v>
      </c>
      <c r="C31" s="1" t="s">
        <v>18</v>
      </c>
      <c r="D31" s="1" t="s">
        <v>35</v>
      </c>
      <c r="E31">
        <v>29</v>
      </c>
      <c r="F31" t="s">
        <v>38</v>
      </c>
      <c r="G31" t="str" cm="1">
        <f t="array" ref="G31">_xlfn.IFS(Churn_Modelling[[#This Row],[Tenure]]&lt;=2,"New Customer",Churn_Modelling[[#This Row],[Tenure]]&lt;=5,"Regular Customer",Churn_Modelling[[#This Row],[Tenure]]&lt;=8,"Loyal Customer",Churn_Modelling[[#This Row],[Tenure]]&gt;8,"Long Term Customer")</f>
        <v>New Customer</v>
      </c>
      <c r="H31">
        <v>0</v>
      </c>
      <c r="I31">
        <v>59697.17</v>
      </c>
      <c r="J31" t="s">
        <v>26</v>
      </c>
      <c r="K31">
        <v>2</v>
      </c>
      <c r="L31">
        <v>1</v>
      </c>
      <c r="M31">
        <v>1</v>
      </c>
      <c r="N31" t="s">
        <v>22</v>
      </c>
      <c r="O31">
        <v>53483.21</v>
      </c>
      <c r="P31" t="s">
        <v>33</v>
      </c>
      <c r="Q31">
        <v>0</v>
      </c>
      <c r="R31" t="s">
        <v>27</v>
      </c>
    </row>
    <row r="32" spans="1:18" x14ac:dyDescent="0.35">
      <c r="A32">
        <v>591</v>
      </c>
      <c r="B32" t="s">
        <v>17</v>
      </c>
      <c r="C32" s="1" t="s">
        <v>25</v>
      </c>
      <c r="D32" s="1" t="s">
        <v>19</v>
      </c>
      <c r="E32">
        <v>39</v>
      </c>
      <c r="F32" t="s">
        <v>32</v>
      </c>
      <c r="G32" t="str" cm="1">
        <f t="array" ref="G32">_xlfn.IFS(Churn_Modelling[[#This Row],[Tenure]]&lt;=2,"New Customer",Churn_Modelling[[#This Row],[Tenure]]&lt;=5,"Regular Customer",Churn_Modelling[[#This Row],[Tenure]]&lt;=8,"Loyal Customer",Churn_Modelling[[#This Row],[Tenure]]&gt;8,"Long Term Customer")</f>
        <v>Regular Customer</v>
      </c>
      <c r="H32">
        <v>3</v>
      </c>
      <c r="I32">
        <v>0</v>
      </c>
      <c r="J32" t="s">
        <v>21</v>
      </c>
      <c r="K32">
        <v>3</v>
      </c>
      <c r="L32">
        <v>1</v>
      </c>
      <c r="M32">
        <v>0</v>
      </c>
      <c r="N32" t="s">
        <v>30</v>
      </c>
      <c r="O32">
        <v>140469.38</v>
      </c>
      <c r="P32" t="s">
        <v>23</v>
      </c>
      <c r="Q32">
        <v>1</v>
      </c>
      <c r="R32" t="s">
        <v>24</v>
      </c>
    </row>
    <row r="33" spans="1:18" x14ac:dyDescent="0.35">
      <c r="A33">
        <v>533</v>
      </c>
      <c r="B33" t="s">
        <v>28</v>
      </c>
      <c r="C33" s="1" t="s">
        <v>18</v>
      </c>
      <c r="D33" s="1" t="s">
        <v>35</v>
      </c>
      <c r="E33">
        <v>36</v>
      </c>
      <c r="F33" t="s">
        <v>32</v>
      </c>
      <c r="G33" t="str" cm="1">
        <f t="array" ref="G33">_xlfn.IFS(Churn_Modelling[[#This Row],[Tenure]]&lt;=2,"New Customer",Churn_Modelling[[#This Row],[Tenure]]&lt;=5,"Regular Customer",Churn_Modelling[[#This Row],[Tenure]]&lt;=8,"Loyal Customer",Churn_Modelling[[#This Row],[Tenure]]&gt;8,"Long Term Customer")</f>
        <v>Loyal Customer</v>
      </c>
      <c r="H33">
        <v>7</v>
      </c>
      <c r="I33">
        <v>85311.7</v>
      </c>
      <c r="J33" t="s">
        <v>26</v>
      </c>
      <c r="K33">
        <v>1</v>
      </c>
      <c r="L33">
        <v>0</v>
      </c>
      <c r="M33">
        <v>1</v>
      </c>
      <c r="N33" t="s">
        <v>22</v>
      </c>
      <c r="O33">
        <v>156731.91</v>
      </c>
      <c r="P33" t="s">
        <v>39</v>
      </c>
      <c r="Q33">
        <v>0</v>
      </c>
      <c r="R33" t="s">
        <v>27</v>
      </c>
    </row>
    <row r="34" spans="1:18" x14ac:dyDescent="0.35">
      <c r="A34">
        <v>553</v>
      </c>
      <c r="B34" t="s">
        <v>28</v>
      </c>
      <c r="C34" s="1" t="s">
        <v>37</v>
      </c>
      <c r="D34" s="1" t="s">
        <v>35</v>
      </c>
      <c r="E34">
        <v>41</v>
      </c>
      <c r="F34" t="s">
        <v>20</v>
      </c>
      <c r="G34" t="str" cm="1">
        <f t="array" ref="G34">_xlfn.IFS(Churn_Modelling[[#This Row],[Tenure]]&lt;=2,"New Customer",Churn_Modelling[[#This Row],[Tenure]]&lt;=5,"Regular Customer",Churn_Modelling[[#This Row],[Tenure]]&lt;=8,"Loyal Customer",Churn_Modelling[[#This Row],[Tenure]]&gt;8,"Long Term Customer")</f>
        <v>Long Term Customer</v>
      </c>
      <c r="H34">
        <v>9</v>
      </c>
      <c r="I34">
        <v>110112.54</v>
      </c>
      <c r="J34" t="s">
        <v>26</v>
      </c>
      <c r="K34">
        <v>2</v>
      </c>
      <c r="L34">
        <v>0</v>
      </c>
      <c r="M34">
        <v>0</v>
      </c>
      <c r="N34" t="s">
        <v>30</v>
      </c>
      <c r="O34">
        <v>81898.81</v>
      </c>
      <c r="P34" t="s">
        <v>33</v>
      </c>
      <c r="Q34">
        <v>0</v>
      </c>
      <c r="R34" t="s">
        <v>27</v>
      </c>
    </row>
    <row r="35" spans="1:18" x14ac:dyDescent="0.35">
      <c r="A35">
        <v>520</v>
      </c>
      <c r="B35" t="s">
        <v>28</v>
      </c>
      <c r="C35" s="1" t="s">
        <v>25</v>
      </c>
      <c r="D35" s="1" t="s">
        <v>19</v>
      </c>
      <c r="E35">
        <v>42</v>
      </c>
      <c r="F35" t="s">
        <v>20</v>
      </c>
      <c r="G35" t="str" cm="1">
        <f t="array" ref="G35">_xlfn.IFS(Churn_Modelling[[#This Row],[Tenure]]&lt;=2,"New Customer",Churn_Modelling[[#This Row],[Tenure]]&lt;=5,"Regular Customer",Churn_Modelling[[#This Row],[Tenure]]&lt;=8,"Loyal Customer",Churn_Modelling[[#This Row],[Tenure]]&gt;8,"Long Term Customer")</f>
        <v>Loyal Customer</v>
      </c>
      <c r="H35">
        <v>6</v>
      </c>
      <c r="I35">
        <v>0</v>
      </c>
      <c r="J35" t="s">
        <v>21</v>
      </c>
      <c r="K35">
        <v>2</v>
      </c>
      <c r="L35">
        <v>1</v>
      </c>
      <c r="M35">
        <v>1</v>
      </c>
      <c r="N35" t="s">
        <v>22</v>
      </c>
      <c r="O35">
        <v>34410.550000000003</v>
      </c>
      <c r="P35" t="s">
        <v>36</v>
      </c>
      <c r="Q35">
        <v>0</v>
      </c>
      <c r="R35" t="s">
        <v>27</v>
      </c>
    </row>
    <row r="36" spans="1:18" x14ac:dyDescent="0.35">
      <c r="A36">
        <v>722</v>
      </c>
      <c r="B36" t="s">
        <v>31</v>
      </c>
      <c r="C36" s="1" t="s">
        <v>25</v>
      </c>
      <c r="D36" s="1" t="s">
        <v>19</v>
      </c>
      <c r="E36">
        <v>29</v>
      </c>
      <c r="F36" t="s">
        <v>38</v>
      </c>
      <c r="G36" t="str" cm="1">
        <f t="array" ref="G36">_xlfn.IFS(Churn_Modelling[[#This Row],[Tenure]]&lt;=2,"New Customer",Churn_Modelling[[#This Row],[Tenure]]&lt;=5,"Regular Customer",Churn_Modelling[[#This Row],[Tenure]]&lt;=8,"Loyal Customer",Churn_Modelling[[#This Row],[Tenure]]&gt;8,"Long Term Customer")</f>
        <v>Long Term Customer</v>
      </c>
      <c r="H36">
        <v>9</v>
      </c>
      <c r="I36">
        <v>0</v>
      </c>
      <c r="J36" t="s">
        <v>21</v>
      </c>
      <c r="K36">
        <v>2</v>
      </c>
      <c r="L36">
        <v>1</v>
      </c>
      <c r="M36">
        <v>1</v>
      </c>
      <c r="N36" t="s">
        <v>22</v>
      </c>
      <c r="O36">
        <v>142033.07</v>
      </c>
      <c r="P36" t="s">
        <v>23</v>
      </c>
      <c r="Q36">
        <v>0</v>
      </c>
      <c r="R36" t="s">
        <v>27</v>
      </c>
    </row>
    <row r="37" spans="1:18" x14ac:dyDescent="0.35">
      <c r="A37">
        <v>475</v>
      </c>
      <c r="B37" t="s">
        <v>28</v>
      </c>
      <c r="C37" s="1" t="s">
        <v>18</v>
      </c>
      <c r="D37" s="1" t="s">
        <v>19</v>
      </c>
      <c r="E37">
        <v>45</v>
      </c>
      <c r="F37" t="s">
        <v>20</v>
      </c>
      <c r="G37" t="str" cm="1">
        <f t="array" ref="G37">_xlfn.IFS(Churn_Modelling[[#This Row],[Tenure]]&lt;=2,"New Customer",Churn_Modelling[[#This Row],[Tenure]]&lt;=5,"Regular Customer",Churn_Modelling[[#This Row],[Tenure]]&lt;=8,"Loyal Customer",Churn_Modelling[[#This Row],[Tenure]]&gt;8,"Long Term Customer")</f>
        <v>New Customer</v>
      </c>
      <c r="H37">
        <v>0</v>
      </c>
      <c r="I37">
        <v>134264.04</v>
      </c>
      <c r="J37" t="s">
        <v>26</v>
      </c>
      <c r="K37">
        <v>1</v>
      </c>
      <c r="L37">
        <v>1</v>
      </c>
      <c r="M37">
        <v>0</v>
      </c>
      <c r="N37" t="s">
        <v>30</v>
      </c>
      <c r="O37">
        <v>27822.99</v>
      </c>
      <c r="P37" t="s">
        <v>36</v>
      </c>
      <c r="Q37">
        <v>1</v>
      </c>
      <c r="R37" t="s">
        <v>24</v>
      </c>
    </row>
    <row r="38" spans="1:18" x14ac:dyDescent="0.35">
      <c r="A38">
        <v>490</v>
      </c>
      <c r="B38" t="s">
        <v>28</v>
      </c>
      <c r="C38" s="1" t="s">
        <v>25</v>
      </c>
      <c r="D38" s="1" t="s">
        <v>35</v>
      </c>
      <c r="E38">
        <v>31</v>
      </c>
      <c r="F38" t="s">
        <v>32</v>
      </c>
      <c r="G38" t="str" cm="1">
        <f t="array" ref="G38">_xlfn.IFS(Churn_Modelling[[#This Row],[Tenure]]&lt;=2,"New Customer",Churn_Modelling[[#This Row],[Tenure]]&lt;=5,"Regular Customer",Churn_Modelling[[#This Row],[Tenure]]&lt;=8,"Loyal Customer",Churn_Modelling[[#This Row],[Tenure]]&gt;8,"Long Term Customer")</f>
        <v>Regular Customer</v>
      </c>
      <c r="H38">
        <v>3</v>
      </c>
      <c r="I38">
        <v>145260.23000000001</v>
      </c>
      <c r="J38" t="s">
        <v>26</v>
      </c>
      <c r="K38">
        <v>1</v>
      </c>
      <c r="L38">
        <v>0</v>
      </c>
      <c r="M38">
        <v>1</v>
      </c>
      <c r="N38" t="s">
        <v>22</v>
      </c>
      <c r="O38">
        <v>114066.77</v>
      </c>
      <c r="P38" t="s">
        <v>23</v>
      </c>
      <c r="Q38">
        <v>0</v>
      </c>
      <c r="R38" t="s">
        <v>27</v>
      </c>
    </row>
    <row r="39" spans="1:18" x14ac:dyDescent="0.35">
      <c r="A39">
        <v>804</v>
      </c>
      <c r="B39" t="s">
        <v>34</v>
      </c>
      <c r="C39" s="1" t="s">
        <v>25</v>
      </c>
      <c r="D39" s="1" t="s">
        <v>35</v>
      </c>
      <c r="E39">
        <v>33</v>
      </c>
      <c r="F39" t="s">
        <v>32</v>
      </c>
      <c r="G39" t="str" cm="1">
        <f t="array" ref="G39">_xlfn.IFS(Churn_Modelling[[#This Row],[Tenure]]&lt;=2,"New Customer",Churn_Modelling[[#This Row],[Tenure]]&lt;=5,"Regular Customer",Churn_Modelling[[#This Row],[Tenure]]&lt;=8,"Loyal Customer",Churn_Modelling[[#This Row],[Tenure]]&gt;8,"Long Term Customer")</f>
        <v>Loyal Customer</v>
      </c>
      <c r="H39">
        <v>7</v>
      </c>
      <c r="I39">
        <v>76548.600000000006</v>
      </c>
      <c r="J39" t="s">
        <v>26</v>
      </c>
      <c r="K39">
        <v>1</v>
      </c>
      <c r="L39">
        <v>0</v>
      </c>
      <c r="M39">
        <v>1</v>
      </c>
      <c r="N39" t="s">
        <v>22</v>
      </c>
      <c r="O39">
        <v>98453.45</v>
      </c>
      <c r="P39" t="s">
        <v>33</v>
      </c>
      <c r="Q39">
        <v>0</v>
      </c>
      <c r="R39" t="s">
        <v>27</v>
      </c>
    </row>
    <row r="40" spans="1:18" x14ac:dyDescent="0.35">
      <c r="A40">
        <v>850</v>
      </c>
      <c r="B40" t="s">
        <v>34</v>
      </c>
      <c r="C40" s="1" t="s">
        <v>18</v>
      </c>
      <c r="D40" s="1" t="s">
        <v>35</v>
      </c>
      <c r="E40">
        <v>36</v>
      </c>
      <c r="F40" t="s">
        <v>32</v>
      </c>
      <c r="G40" t="str" cm="1">
        <f t="array" ref="G40">_xlfn.IFS(Churn_Modelling[[#This Row],[Tenure]]&lt;=2,"New Customer",Churn_Modelling[[#This Row],[Tenure]]&lt;=5,"Regular Customer",Churn_Modelling[[#This Row],[Tenure]]&lt;=8,"Loyal Customer",Churn_Modelling[[#This Row],[Tenure]]&gt;8,"Long Term Customer")</f>
        <v>Loyal Customer</v>
      </c>
      <c r="H40">
        <v>7</v>
      </c>
      <c r="I40">
        <v>0</v>
      </c>
      <c r="J40" t="s">
        <v>21</v>
      </c>
      <c r="K40">
        <v>1</v>
      </c>
      <c r="L40">
        <v>1</v>
      </c>
      <c r="M40">
        <v>1</v>
      </c>
      <c r="N40" t="s">
        <v>22</v>
      </c>
      <c r="O40">
        <v>40812.9</v>
      </c>
      <c r="P40" t="s">
        <v>36</v>
      </c>
      <c r="Q40">
        <v>0</v>
      </c>
      <c r="R40" t="s">
        <v>27</v>
      </c>
    </row>
    <row r="41" spans="1:18" x14ac:dyDescent="0.35">
      <c r="A41">
        <v>582</v>
      </c>
      <c r="B41" t="s">
        <v>17</v>
      </c>
      <c r="C41" s="1" t="s">
        <v>37</v>
      </c>
      <c r="D41" s="1" t="s">
        <v>35</v>
      </c>
      <c r="E41">
        <v>41</v>
      </c>
      <c r="F41" t="s">
        <v>20</v>
      </c>
      <c r="G41" t="str" cm="1">
        <f t="array" ref="G41">_xlfn.IFS(Churn_Modelling[[#This Row],[Tenure]]&lt;=2,"New Customer",Churn_Modelling[[#This Row],[Tenure]]&lt;=5,"Regular Customer",Churn_Modelling[[#This Row],[Tenure]]&lt;=8,"Loyal Customer",Churn_Modelling[[#This Row],[Tenure]]&gt;8,"Long Term Customer")</f>
        <v>Loyal Customer</v>
      </c>
      <c r="H41">
        <v>6</v>
      </c>
      <c r="I41">
        <v>70349.48</v>
      </c>
      <c r="J41" t="s">
        <v>26</v>
      </c>
      <c r="K41">
        <v>2</v>
      </c>
      <c r="L41">
        <v>0</v>
      </c>
      <c r="M41">
        <v>1</v>
      </c>
      <c r="N41" t="s">
        <v>22</v>
      </c>
      <c r="O41">
        <v>178074.04</v>
      </c>
      <c r="P41" t="s">
        <v>39</v>
      </c>
      <c r="Q41">
        <v>0</v>
      </c>
      <c r="R41" t="s">
        <v>27</v>
      </c>
    </row>
    <row r="42" spans="1:18" x14ac:dyDescent="0.35">
      <c r="A42">
        <v>472</v>
      </c>
      <c r="B42" t="s">
        <v>28</v>
      </c>
      <c r="C42" s="1" t="s">
        <v>25</v>
      </c>
      <c r="D42" s="1" t="s">
        <v>35</v>
      </c>
      <c r="E42">
        <v>40</v>
      </c>
      <c r="F42" t="s">
        <v>32</v>
      </c>
      <c r="G42" t="str" cm="1">
        <f t="array" ref="G42">_xlfn.IFS(Churn_Modelling[[#This Row],[Tenure]]&lt;=2,"New Customer",Churn_Modelling[[#This Row],[Tenure]]&lt;=5,"Regular Customer",Churn_Modelling[[#This Row],[Tenure]]&lt;=8,"Loyal Customer",Churn_Modelling[[#This Row],[Tenure]]&gt;8,"Long Term Customer")</f>
        <v>Regular Customer</v>
      </c>
      <c r="H42">
        <v>4</v>
      </c>
      <c r="I42">
        <v>0</v>
      </c>
      <c r="J42" t="s">
        <v>21</v>
      </c>
      <c r="K42">
        <v>1</v>
      </c>
      <c r="L42">
        <v>1</v>
      </c>
      <c r="M42">
        <v>0</v>
      </c>
      <c r="N42" t="s">
        <v>30</v>
      </c>
      <c r="O42">
        <v>70154.22</v>
      </c>
      <c r="P42" t="s">
        <v>33</v>
      </c>
      <c r="Q42">
        <v>0</v>
      </c>
      <c r="R42" t="s">
        <v>27</v>
      </c>
    </row>
    <row r="43" spans="1:18" x14ac:dyDescent="0.35">
      <c r="A43">
        <v>465</v>
      </c>
      <c r="B43" t="s">
        <v>28</v>
      </c>
      <c r="C43" s="1" t="s">
        <v>18</v>
      </c>
      <c r="D43" s="1" t="s">
        <v>19</v>
      </c>
      <c r="E43">
        <v>51</v>
      </c>
      <c r="F43" t="s">
        <v>20</v>
      </c>
      <c r="G43" t="str" cm="1">
        <f t="array" ref="G43">_xlfn.IFS(Churn_Modelling[[#This Row],[Tenure]]&lt;=2,"New Customer",Churn_Modelling[[#This Row],[Tenure]]&lt;=5,"Regular Customer",Churn_Modelling[[#This Row],[Tenure]]&lt;=8,"Loyal Customer",Churn_Modelling[[#This Row],[Tenure]]&gt;8,"Long Term Customer")</f>
        <v>Loyal Customer</v>
      </c>
      <c r="H43">
        <v>8</v>
      </c>
      <c r="I43">
        <v>122522.32</v>
      </c>
      <c r="J43" t="s">
        <v>26</v>
      </c>
      <c r="K43">
        <v>1</v>
      </c>
      <c r="L43">
        <v>0</v>
      </c>
      <c r="M43">
        <v>0</v>
      </c>
      <c r="N43" t="s">
        <v>30</v>
      </c>
      <c r="O43">
        <v>181297.65</v>
      </c>
      <c r="P43" t="s">
        <v>39</v>
      </c>
      <c r="Q43">
        <v>1</v>
      </c>
      <c r="R43" t="s">
        <v>24</v>
      </c>
    </row>
    <row r="44" spans="1:18" x14ac:dyDescent="0.35">
      <c r="A44">
        <v>556</v>
      </c>
      <c r="B44" t="s">
        <v>28</v>
      </c>
      <c r="C44" s="1" t="s">
        <v>18</v>
      </c>
      <c r="D44" s="1" t="s">
        <v>19</v>
      </c>
      <c r="E44">
        <v>61</v>
      </c>
      <c r="F44" t="s">
        <v>41</v>
      </c>
      <c r="G44" t="str" cm="1">
        <f t="array" ref="G44">_xlfn.IFS(Churn_Modelling[[#This Row],[Tenure]]&lt;=2,"New Customer",Churn_Modelling[[#This Row],[Tenure]]&lt;=5,"Regular Customer",Churn_Modelling[[#This Row],[Tenure]]&lt;=8,"Loyal Customer",Churn_Modelling[[#This Row],[Tenure]]&gt;8,"Long Term Customer")</f>
        <v>New Customer</v>
      </c>
      <c r="H44">
        <v>2</v>
      </c>
      <c r="I44">
        <v>117419.35</v>
      </c>
      <c r="J44" t="s">
        <v>26</v>
      </c>
      <c r="K44">
        <v>1</v>
      </c>
      <c r="L44">
        <v>1</v>
      </c>
      <c r="M44">
        <v>1</v>
      </c>
      <c r="N44" t="s">
        <v>22</v>
      </c>
      <c r="O44">
        <v>94153.83</v>
      </c>
      <c r="P44" t="s">
        <v>33</v>
      </c>
      <c r="Q44">
        <v>0</v>
      </c>
      <c r="R44" t="s">
        <v>27</v>
      </c>
    </row>
    <row r="45" spans="1:18" x14ac:dyDescent="0.35">
      <c r="A45">
        <v>834</v>
      </c>
      <c r="B45" t="s">
        <v>34</v>
      </c>
      <c r="C45" s="1" t="s">
        <v>18</v>
      </c>
      <c r="D45" s="1" t="s">
        <v>19</v>
      </c>
      <c r="E45">
        <v>49</v>
      </c>
      <c r="F45" t="s">
        <v>20</v>
      </c>
      <c r="G45" t="str" cm="1">
        <f t="array" ref="G45">_xlfn.IFS(Churn_Modelling[[#This Row],[Tenure]]&lt;=2,"New Customer",Churn_Modelling[[#This Row],[Tenure]]&lt;=5,"Regular Customer",Churn_Modelling[[#This Row],[Tenure]]&lt;=8,"Loyal Customer",Churn_Modelling[[#This Row],[Tenure]]&gt;8,"Long Term Customer")</f>
        <v>New Customer</v>
      </c>
      <c r="H45">
        <v>2</v>
      </c>
      <c r="I45">
        <v>131394.56</v>
      </c>
      <c r="J45" t="s">
        <v>26</v>
      </c>
      <c r="K45">
        <v>1</v>
      </c>
      <c r="L45">
        <v>0</v>
      </c>
      <c r="M45">
        <v>0</v>
      </c>
      <c r="N45" t="s">
        <v>30</v>
      </c>
      <c r="O45">
        <v>194365.76</v>
      </c>
      <c r="P45" t="s">
        <v>39</v>
      </c>
      <c r="Q45">
        <v>1</v>
      </c>
      <c r="R45" t="s">
        <v>24</v>
      </c>
    </row>
    <row r="46" spans="1:18" x14ac:dyDescent="0.35">
      <c r="A46">
        <v>660</v>
      </c>
      <c r="B46" t="s">
        <v>17</v>
      </c>
      <c r="C46" s="1" t="s">
        <v>25</v>
      </c>
      <c r="D46" s="1" t="s">
        <v>19</v>
      </c>
      <c r="E46">
        <v>61</v>
      </c>
      <c r="F46" t="s">
        <v>41</v>
      </c>
      <c r="G46" t="str" cm="1">
        <f t="array" ref="G46">_xlfn.IFS(Churn_Modelling[[#This Row],[Tenure]]&lt;=2,"New Customer",Churn_Modelling[[#This Row],[Tenure]]&lt;=5,"Regular Customer",Churn_Modelling[[#This Row],[Tenure]]&lt;=8,"Loyal Customer",Churn_Modelling[[#This Row],[Tenure]]&gt;8,"Long Term Customer")</f>
        <v>Regular Customer</v>
      </c>
      <c r="H46">
        <v>5</v>
      </c>
      <c r="I46">
        <v>155931.10999999999</v>
      </c>
      <c r="J46" t="s">
        <v>29</v>
      </c>
      <c r="K46">
        <v>1</v>
      </c>
      <c r="L46">
        <v>1</v>
      </c>
      <c r="M46">
        <v>1</v>
      </c>
      <c r="N46" t="s">
        <v>22</v>
      </c>
      <c r="O46">
        <v>158338.39000000001</v>
      </c>
      <c r="P46" t="s">
        <v>39</v>
      </c>
      <c r="Q46">
        <v>0</v>
      </c>
      <c r="R46" t="s">
        <v>27</v>
      </c>
    </row>
    <row r="47" spans="1:18" x14ac:dyDescent="0.35">
      <c r="A47">
        <v>776</v>
      </c>
      <c r="B47" t="s">
        <v>40</v>
      </c>
      <c r="C47" s="1" t="s">
        <v>37</v>
      </c>
      <c r="D47" s="1" t="s">
        <v>19</v>
      </c>
      <c r="E47">
        <v>32</v>
      </c>
      <c r="F47" t="s">
        <v>32</v>
      </c>
      <c r="G47" t="str" cm="1">
        <f t="array" ref="G47">_xlfn.IFS(Churn_Modelling[[#This Row],[Tenure]]&lt;=2,"New Customer",Churn_Modelling[[#This Row],[Tenure]]&lt;=5,"Regular Customer",Churn_Modelling[[#This Row],[Tenure]]&lt;=8,"Loyal Customer",Churn_Modelling[[#This Row],[Tenure]]&gt;8,"Long Term Customer")</f>
        <v>Regular Customer</v>
      </c>
      <c r="H47">
        <v>4</v>
      </c>
      <c r="I47">
        <v>109421.13</v>
      </c>
      <c r="J47" t="s">
        <v>26</v>
      </c>
      <c r="K47">
        <v>2</v>
      </c>
      <c r="L47">
        <v>1</v>
      </c>
      <c r="M47">
        <v>1</v>
      </c>
      <c r="N47" t="s">
        <v>22</v>
      </c>
      <c r="O47">
        <v>126517.46</v>
      </c>
      <c r="P47" t="s">
        <v>23</v>
      </c>
      <c r="Q47">
        <v>0</v>
      </c>
      <c r="R47" t="s">
        <v>27</v>
      </c>
    </row>
    <row r="48" spans="1:18" x14ac:dyDescent="0.35">
      <c r="A48">
        <v>829</v>
      </c>
      <c r="B48" t="s">
        <v>34</v>
      </c>
      <c r="C48" s="1" t="s">
        <v>37</v>
      </c>
      <c r="D48" s="1" t="s">
        <v>19</v>
      </c>
      <c r="E48">
        <v>27</v>
      </c>
      <c r="F48" t="s">
        <v>38</v>
      </c>
      <c r="G48" t="str" cm="1">
        <f t="array" ref="G48">_xlfn.IFS(Churn_Modelling[[#This Row],[Tenure]]&lt;=2,"New Customer",Churn_Modelling[[#This Row],[Tenure]]&lt;=5,"Regular Customer",Churn_Modelling[[#This Row],[Tenure]]&lt;=8,"Loyal Customer",Churn_Modelling[[#This Row],[Tenure]]&gt;8,"Long Term Customer")</f>
        <v>Long Term Customer</v>
      </c>
      <c r="H48">
        <v>9</v>
      </c>
      <c r="I48">
        <v>112045.67</v>
      </c>
      <c r="J48" t="s">
        <v>26</v>
      </c>
      <c r="K48">
        <v>1</v>
      </c>
      <c r="L48">
        <v>1</v>
      </c>
      <c r="M48">
        <v>1</v>
      </c>
      <c r="N48" t="s">
        <v>22</v>
      </c>
      <c r="O48">
        <v>119708.21</v>
      </c>
      <c r="P48" t="s">
        <v>23</v>
      </c>
      <c r="Q48">
        <v>1</v>
      </c>
      <c r="R48" t="s">
        <v>24</v>
      </c>
    </row>
    <row r="49" spans="1:18" x14ac:dyDescent="0.35">
      <c r="A49">
        <v>637</v>
      </c>
      <c r="B49" t="s">
        <v>17</v>
      </c>
      <c r="C49" s="1" t="s">
        <v>37</v>
      </c>
      <c r="D49" s="1" t="s">
        <v>19</v>
      </c>
      <c r="E49">
        <v>39</v>
      </c>
      <c r="F49" t="s">
        <v>32</v>
      </c>
      <c r="G49" t="str" cm="1">
        <f t="array" ref="G49">_xlfn.IFS(Churn_Modelling[[#This Row],[Tenure]]&lt;=2,"New Customer",Churn_Modelling[[#This Row],[Tenure]]&lt;=5,"Regular Customer",Churn_Modelling[[#This Row],[Tenure]]&lt;=8,"Loyal Customer",Churn_Modelling[[#This Row],[Tenure]]&gt;8,"Long Term Customer")</f>
        <v>Long Term Customer</v>
      </c>
      <c r="H49">
        <v>9</v>
      </c>
      <c r="I49">
        <v>137843.79999999999</v>
      </c>
      <c r="J49" t="s">
        <v>26</v>
      </c>
      <c r="K49">
        <v>1</v>
      </c>
      <c r="L49">
        <v>1</v>
      </c>
      <c r="M49">
        <v>1</v>
      </c>
      <c r="N49" t="s">
        <v>22</v>
      </c>
      <c r="O49">
        <v>117622.8</v>
      </c>
      <c r="P49" t="s">
        <v>23</v>
      </c>
      <c r="Q49">
        <v>1</v>
      </c>
      <c r="R49" t="s">
        <v>24</v>
      </c>
    </row>
    <row r="50" spans="1:18" x14ac:dyDescent="0.35">
      <c r="A50">
        <v>550</v>
      </c>
      <c r="B50" t="s">
        <v>28</v>
      </c>
      <c r="C50" s="1" t="s">
        <v>37</v>
      </c>
      <c r="D50" s="1" t="s">
        <v>35</v>
      </c>
      <c r="E50">
        <v>38</v>
      </c>
      <c r="F50" t="s">
        <v>32</v>
      </c>
      <c r="G50" t="str" cm="1">
        <f t="array" ref="G50">_xlfn.IFS(Churn_Modelling[[#This Row],[Tenure]]&lt;=2,"New Customer",Churn_Modelling[[#This Row],[Tenure]]&lt;=5,"Regular Customer",Churn_Modelling[[#This Row],[Tenure]]&lt;=8,"Loyal Customer",Churn_Modelling[[#This Row],[Tenure]]&gt;8,"Long Term Customer")</f>
        <v>New Customer</v>
      </c>
      <c r="H50">
        <v>2</v>
      </c>
      <c r="I50">
        <v>103391.38</v>
      </c>
      <c r="J50" t="s">
        <v>26</v>
      </c>
      <c r="K50">
        <v>1</v>
      </c>
      <c r="L50">
        <v>0</v>
      </c>
      <c r="M50">
        <v>1</v>
      </c>
      <c r="N50" t="s">
        <v>22</v>
      </c>
      <c r="O50">
        <v>90878.13</v>
      </c>
      <c r="P50" t="s">
        <v>33</v>
      </c>
      <c r="Q50">
        <v>0</v>
      </c>
      <c r="R50" t="s">
        <v>27</v>
      </c>
    </row>
    <row r="51" spans="1:18" x14ac:dyDescent="0.35">
      <c r="A51">
        <v>776</v>
      </c>
      <c r="B51" t="s">
        <v>40</v>
      </c>
      <c r="C51" s="1" t="s">
        <v>37</v>
      </c>
      <c r="D51" s="1" t="s">
        <v>19</v>
      </c>
      <c r="E51">
        <v>37</v>
      </c>
      <c r="F51" t="s">
        <v>32</v>
      </c>
      <c r="G51" t="str" cm="1">
        <f t="array" ref="G51">_xlfn.IFS(Churn_Modelling[[#This Row],[Tenure]]&lt;=2,"New Customer",Churn_Modelling[[#This Row],[Tenure]]&lt;=5,"Regular Customer",Churn_Modelling[[#This Row],[Tenure]]&lt;=8,"Loyal Customer",Churn_Modelling[[#This Row],[Tenure]]&gt;8,"Long Term Customer")</f>
        <v>New Customer</v>
      </c>
      <c r="H51">
        <v>2</v>
      </c>
      <c r="I51">
        <v>103769.22</v>
      </c>
      <c r="J51" t="s">
        <v>26</v>
      </c>
      <c r="K51">
        <v>2</v>
      </c>
      <c r="L51">
        <v>1</v>
      </c>
      <c r="M51">
        <v>0</v>
      </c>
      <c r="N51" t="s">
        <v>30</v>
      </c>
      <c r="O51">
        <v>194099.12</v>
      </c>
      <c r="P51" t="s">
        <v>39</v>
      </c>
      <c r="Q51">
        <v>0</v>
      </c>
      <c r="R51" t="s">
        <v>27</v>
      </c>
    </row>
    <row r="52" spans="1:18" x14ac:dyDescent="0.35">
      <c r="A52">
        <v>698</v>
      </c>
      <c r="B52" t="s">
        <v>31</v>
      </c>
      <c r="C52" s="1" t="s">
        <v>37</v>
      </c>
      <c r="D52" s="1" t="s">
        <v>35</v>
      </c>
      <c r="E52">
        <v>44</v>
      </c>
      <c r="F52" t="s">
        <v>20</v>
      </c>
      <c r="G52" t="str" cm="1">
        <f t="array" ref="G52">_xlfn.IFS(Churn_Modelling[[#This Row],[Tenure]]&lt;=2,"New Customer",Churn_Modelling[[#This Row],[Tenure]]&lt;=5,"Regular Customer",Churn_Modelling[[#This Row],[Tenure]]&lt;=8,"Loyal Customer",Churn_Modelling[[#This Row],[Tenure]]&gt;8,"Long Term Customer")</f>
        <v>Long Term Customer</v>
      </c>
      <c r="H52">
        <v>10</v>
      </c>
      <c r="I52">
        <v>116363.37</v>
      </c>
      <c r="J52" t="s">
        <v>26</v>
      </c>
      <c r="K52">
        <v>2</v>
      </c>
      <c r="L52">
        <v>1</v>
      </c>
      <c r="M52">
        <v>0</v>
      </c>
      <c r="N52" t="s">
        <v>30</v>
      </c>
      <c r="O52">
        <v>198059.16</v>
      </c>
      <c r="P52" t="s">
        <v>39</v>
      </c>
      <c r="Q52">
        <v>0</v>
      </c>
      <c r="R52" t="s">
        <v>27</v>
      </c>
    </row>
    <row r="53" spans="1:18" x14ac:dyDescent="0.35">
      <c r="A53">
        <v>585</v>
      </c>
      <c r="B53" t="s">
        <v>17</v>
      </c>
      <c r="C53" s="1" t="s">
        <v>37</v>
      </c>
      <c r="D53" s="1" t="s">
        <v>35</v>
      </c>
      <c r="E53">
        <v>36</v>
      </c>
      <c r="F53" t="s">
        <v>32</v>
      </c>
      <c r="G53" t="str" cm="1">
        <f t="array" ref="G53">_xlfn.IFS(Churn_Modelling[[#This Row],[Tenure]]&lt;=2,"New Customer",Churn_Modelling[[#This Row],[Tenure]]&lt;=5,"Regular Customer",Churn_Modelling[[#This Row],[Tenure]]&lt;=8,"Loyal Customer",Churn_Modelling[[#This Row],[Tenure]]&gt;8,"Long Term Customer")</f>
        <v>Regular Customer</v>
      </c>
      <c r="H53">
        <v>5</v>
      </c>
      <c r="I53">
        <v>146050.97</v>
      </c>
      <c r="J53" t="s">
        <v>26</v>
      </c>
      <c r="K53">
        <v>2</v>
      </c>
      <c r="L53">
        <v>0</v>
      </c>
      <c r="M53">
        <v>0</v>
      </c>
      <c r="N53" t="s">
        <v>30</v>
      </c>
      <c r="O53">
        <v>86424.57</v>
      </c>
      <c r="P53" t="s">
        <v>33</v>
      </c>
      <c r="Q53">
        <v>0</v>
      </c>
      <c r="R53" t="s">
        <v>27</v>
      </c>
    </row>
    <row r="54" spans="1:18" x14ac:dyDescent="0.35">
      <c r="A54">
        <v>788</v>
      </c>
      <c r="B54" t="s">
        <v>40</v>
      </c>
      <c r="C54" s="1" t="s">
        <v>18</v>
      </c>
      <c r="D54" s="1" t="s">
        <v>19</v>
      </c>
      <c r="E54">
        <v>33</v>
      </c>
      <c r="F54" t="s">
        <v>32</v>
      </c>
      <c r="G54" t="str" cm="1">
        <f t="array" ref="G54">_xlfn.IFS(Churn_Modelling[[#This Row],[Tenure]]&lt;=2,"New Customer",Churn_Modelling[[#This Row],[Tenure]]&lt;=5,"Regular Customer",Churn_Modelling[[#This Row],[Tenure]]&lt;=8,"Loyal Customer",Churn_Modelling[[#This Row],[Tenure]]&gt;8,"Long Term Customer")</f>
        <v>Regular Customer</v>
      </c>
      <c r="H54">
        <v>5</v>
      </c>
      <c r="I54">
        <v>0</v>
      </c>
      <c r="J54" t="s">
        <v>21</v>
      </c>
      <c r="K54">
        <v>2</v>
      </c>
      <c r="L54">
        <v>0</v>
      </c>
      <c r="M54">
        <v>0</v>
      </c>
      <c r="N54" t="s">
        <v>30</v>
      </c>
      <c r="O54">
        <v>116978.19</v>
      </c>
      <c r="P54" t="s">
        <v>23</v>
      </c>
      <c r="Q54">
        <v>0</v>
      </c>
      <c r="R54" t="s">
        <v>27</v>
      </c>
    </row>
    <row r="55" spans="1:18" x14ac:dyDescent="0.35">
      <c r="A55">
        <v>655</v>
      </c>
      <c r="B55" t="s">
        <v>17</v>
      </c>
      <c r="C55" s="1" t="s">
        <v>37</v>
      </c>
      <c r="D55" s="1" t="s">
        <v>35</v>
      </c>
      <c r="E55">
        <v>41</v>
      </c>
      <c r="F55" t="s">
        <v>20</v>
      </c>
      <c r="G55" t="str" cm="1">
        <f t="array" ref="G55">_xlfn.IFS(Churn_Modelling[[#This Row],[Tenure]]&lt;=2,"New Customer",Churn_Modelling[[#This Row],[Tenure]]&lt;=5,"Regular Customer",Churn_Modelling[[#This Row],[Tenure]]&lt;=8,"Loyal Customer",Churn_Modelling[[#This Row],[Tenure]]&gt;8,"Long Term Customer")</f>
        <v>Loyal Customer</v>
      </c>
      <c r="H55">
        <v>8</v>
      </c>
      <c r="I55">
        <v>125561.97</v>
      </c>
      <c r="J55" t="s">
        <v>26</v>
      </c>
      <c r="K55">
        <v>1</v>
      </c>
      <c r="L55">
        <v>0</v>
      </c>
      <c r="M55">
        <v>0</v>
      </c>
      <c r="N55" t="s">
        <v>30</v>
      </c>
      <c r="O55">
        <v>164040.94</v>
      </c>
      <c r="P55" t="s">
        <v>39</v>
      </c>
      <c r="Q55">
        <v>1</v>
      </c>
      <c r="R55" t="s">
        <v>24</v>
      </c>
    </row>
    <row r="56" spans="1:18" x14ac:dyDescent="0.35">
      <c r="A56">
        <v>601</v>
      </c>
      <c r="B56" t="s">
        <v>17</v>
      </c>
      <c r="C56" s="1" t="s">
        <v>37</v>
      </c>
      <c r="D56" s="1" t="s">
        <v>35</v>
      </c>
      <c r="E56">
        <v>42</v>
      </c>
      <c r="F56" t="s">
        <v>20</v>
      </c>
      <c r="G56" t="str" cm="1">
        <f t="array" ref="G56">_xlfn.IFS(Churn_Modelling[[#This Row],[Tenure]]&lt;=2,"New Customer",Churn_Modelling[[#This Row],[Tenure]]&lt;=5,"Regular Customer",Churn_Modelling[[#This Row],[Tenure]]&lt;=8,"Loyal Customer",Churn_Modelling[[#This Row],[Tenure]]&gt;8,"Long Term Customer")</f>
        <v>New Customer</v>
      </c>
      <c r="H56">
        <v>1</v>
      </c>
      <c r="I56">
        <v>98495.72</v>
      </c>
      <c r="J56" t="s">
        <v>26</v>
      </c>
      <c r="K56">
        <v>1</v>
      </c>
      <c r="L56">
        <v>1</v>
      </c>
      <c r="M56">
        <v>0</v>
      </c>
      <c r="N56" t="s">
        <v>30</v>
      </c>
      <c r="O56">
        <v>40014.76</v>
      </c>
      <c r="P56" t="s">
        <v>36</v>
      </c>
      <c r="Q56">
        <v>1</v>
      </c>
      <c r="R56" t="s">
        <v>24</v>
      </c>
    </row>
    <row r="57" spans="1:18" x14ac:dyDescent="0.35">
      <c r="A57">
        <v>619</v>
      </c>
      <c r="B57" t="s">
        <v>17</v>
      </c>
      <c r="C57" s="1" t="s">
        <v>18</v>
      </c>
      <c r="D57" s="1" t="s">
        <v>35</v>
      </c>
      <c r="E57">
        <v>43</v>
      </c>
      <c r="F57" t="s">
        <v>20</v>
      </c>
      <c r="G57" t="str" cm="1">
        <f t="array" ref="G57">_xlfn.IFS(Churn_Modelling[[#This Row],[Tenure]]&lt;=2,"New Customer",Churn_Modelling[[#This Row],[Tenure]]&lt;=5,"Regular Customer",Churn_Modelling[[#This Row],[Tenure]]&lt;=8,"Loyal Customer",Churn_Modelling[[#This Row],[Tenure]]&gt;8,"Long Term Customer")</f>
        <v>New Customer</v>
      </c>
      <c r="H57">
        <v>1</v>
      </c>
      <c r="I57">
        <v>125211.92</v>
      </c>
      <c r="J57" t="s">
        <v>26</v>
      </c>
      <c r="K57">
        <v>1</v>
      </c>
      <c r="L57">
        <v>1</v>
      </c>
      <c r="M57">
        <v>1</v>
      </c>
      <c r="N57" t="s">
        <v>22</v>
      </c>
      <c r="O57">
        <v>113410.49</v>
      </c>
      <c r="P57" t="s">
        <v>23</v>
      </c>
      <c r="Q57">
        <v>0</v>
      </c>
      <c r="R57" t="s">
        <v>27</v>
      </c>
    </row>
    <row r="58" spans="1:18" x14ac:dyDescent="0.35">
      <c r="A58">
        <v>656</v>
      </c>
      <c r="B58" t="s">
        <v>17</v>
      </c>
      <c r="C58" s="1" t="s">
        <v>18</v>
      </c>
      <c r="D58" s="1" t="s">
        <v>35</v>
      </c>
      <c r="E58">
        <v>45</v>
      </c>
      <c r="F58" t="s">
        <v>20</v>
      </c>
      <c r="G58" t="str" cm="1">
        <f t="array" ref="G58">_xlfn.IFS(Churn_Modelling[[#This Row],[Tenure]]&lt;=2,"New Customer",Churn_Modelling[[#This Row],[Tenure]]&lt;=5,"Regular Customer",Churn_Modelling[[#This Row],[Tenure]]&lt;=8,"Loyal Customer",Churn_Modelling[[#This Row],[Tenure]]&gt;8,"Long Term Customer")</f>
        <v>Regular Customer</v>
      </c>
      <c r="H58">
        <v>5</v>
      </c>
      <c r="I58">
        <v>127864.4</v>
      </c>
      <c r="J58" t="s">
        <v>26</v>
      </c>
      <c r="K58">
        <v>1</v>
      </c>
      <c r="L58">
        <v>1</v>
      </c>
      <c r="M58">
        <v>0</v>
      </c>
      <c r="N58" t="s">
        <v>30</v>
      </c>
      <c r="O58">
        <v>87107.57</v>
      </c>
      <c r="P58" t="s">
        <v>33</v>
      </c>
      <c r="Q58">
        <v>0</v>
      </c>
      <c r="R58" t="s">
        <v>27</v>
      </c>
    </row>
    <row r="59" spans="1:18" x14ac:dyDescent="0.35">
      <c r="A59">
        <v>725</v>
      </c>
      <c r="B59" t="s">
        <v>31</v>
      </c>
      <c r="C59" s="1" t="s">
        <v>37</v>
      </c>
      <c r="D59" s="1" t="s">
        <v>35</v>
      </c>
      <c r="E59">
        <v>19</v>
      </c>
      <c r="F59" t="s">
        <v>38</v>
      </c>
      <c r="G59" t="str" cm="1">
        <f t="array" ref="G59">_xlfn.IFS(Churn_Modelling[[#This Row],[Tenure]]&lt;=2,"New Customer",Churn_Modelling[[#This Row],[Tenure]]&lt;=5,"Regular Customer",Churn_Modelling[[#This Row],[Tenure]]&lt;=8,"Loyal Customer",Churn_Modelling[[#This Row],[Tenure]]&gt;8,"Long Term Customer")</f>
        <v>New Customer</v>
      </c>
      <c r="H59">
        <v>0</v>
      </c>
      <c r="I59">
        <v>75888.2</v>
      </c>
      <c r="J59" t="s">
        <v>26</v>
      </c>
      <c r="K59">
        <v>1</v>
      </c>
      <c r="L59">
        <v>0</v>
      </c>
      <c r="M59">
        <v>0</v>
      </c>
      <c r="N59" t="s">
        <v>30</v>
      </c>
      <c r="O59">
        <v>45613.75</v>
      </c>
      <c r="P59" t="s">
        <v>36</v>
      </c>
      <c r="Q59">
        <v>0</v>
      </c>
      <c r="R59" t="s">
        <v>27</v>
      </c>
    </row>
    <row r="60" spans="1:18" x14ac:dyDescent="0.35">
      <c r="A60">
        <v>511</v>
      </c>
      <c r="B60" t="s">
        <v>28</v>
      </c>
      <c r="C60" s="1" t="s">
        <v>25</v>
      </c>
      <c r="D60" s="1" t="s">
        <v>19</v>
      </c>
      <c r="E60">
        <v>66</v>
      </c>
      <c r="F60" t="s">
        <v>41</v>
      </c>
      <c r="G60" t="str" cm="1">
        <f t="array" ref="G60">_xlfn.IFS(Churn_Modelling[[#This Row],[Tenure]]&lt;=2,"New Customer",Churn_Modelling[[#This Row],[Tenure]]&lt;=5,"Regular Customer",Churn_Modelling[[#This Row],[Tenure]]&lt;=8,"Loyal Customer",Churn_Modelling[[#This Row],[Tenure]]&gt;8,"Long Term Customer")</f>
        <v>Regular Customer</v>
      </c>
      <c r="H60">
        <v>4</v>
      </c>
      <c r="I60">
        <v>0</v>
      </c>
      <c r="J60" t="s">
        <v>21</v>
      </c>
      <c r="K60">
        <v>1</v>
      </c>
      <c r="L60">
        <v>1</v>
      </c>
      <c r="M60">
        <v>0</v>
      </c>
      <c r="N60" t="s">
        <v>30</v>
      </c>
      <c r="O60">
        <v>1643.11</v>
      </c>
      <c r="P60" t="s">
        <v>36</v>
      </c>
      <c r="Q60">
        <v>1</v>
      </c>
      <c r="R60" t="s">
        <v>24</v>
      </c>
    </row>
    <row r="61" spans="1:18" x14ac:dyDescent="0.35">
      <c r="A61">
        <v>614</v>
      </c>
      <c r="B61" t="s">
        <v>17</v>
      </c>
      <c r="C61" s="1" t="s">
        <v>18</v>
      </c>
      <c r="D61" s="1" t="s">
        <v>35</v>
      </c>
      <c r="E61">
        <v>51</v>
      </c>
      <c r="F61" t="s">
        <v>20</v>
      </c>
      <c r="G61" t="str" cm="1">
        <f t="array" ref="G61">_xlfn.IFS(Churn_Modelling[[#This Row],[Tenure]]&lt;=2,"New Customer",Churn_Modelling[[#This Row],[Tenure]]&lt;=5,"Regular Customer",Churn_Modelling[[#This Row],[Tenure]]&lt;=8,"Loyal Customer",Churn_Modelling[[#This Row],[Tenure]]&gt;8,"Long Term Customer")</f>
        <v>Regular Customer</v>
      </c>
      <c r="H61">
        <v>4</v>
      </c>
      <c r="I61">
        <v>40685.919999999998</v>
      </c>
      <c r="J61" t="s">
        <v>42</v>
      </c>
      <c r="K61">
        <v>1</v>
      </c>
      <c r="L61">
        <v>1</v>
      </c>
      <c r="M61">
        <v>1</v>
      </c>
      <c r="N61" t="s">
        <v>22</v>
      </c>
      <c r="O61">
        <v>46775.28</v>
      </c>
      <c r="P61" t="s">
        <v>36</v>
      </c>
      <c r="Q61">
        <v>0</v>
      </c>
      <c r="R61" t="s">
        <v>27</v>
      </c>
    </row>
    <row r="62" spans="1:18" x14ac:dyDescent="0.35">
      <c r="A62">
        <v>742</v>
      </c>
      <c r="B62" t="s">
        <v>40</v>
      </c>
      <c r="C62" s="1" t="s">
        <v>37</v>
      </c>
      <c r="D62" s="1" t="s">
        <v>35</v>
      </c>
      <c r="E62">
        <v>35</v>
      </c>
      <c r="F62" t="s">
        <v>32</v>
      </c>
      <c r="G62" t="str" cm="1">
        <f t="array" ref="G62">_xlfn.IFS(Churn_Modelling[[#This Row],[Tenure]]&lt;=2,"New Customer",Churn_Modelling[[#This Row],[Tenure]]&lt;=5,"Regular Customer",Churn_Modelling[[#This Row],[Tenure]]&lt;=8,"Loyal Customer",Churn_Modelling[[#This Row],[Tenure]]&gt;8,"Long Term Customer")</f>
        <v>Regular Customer</v>
      </c>
      <c r="H62">
        <v>5</v>
      </c>
      <c r="I62">
        <v>136857</v>
      </c>
      <c r="J62" t="s">
        <v>26</v>
      </c>
      <c r="K62">
        <v>1</v>
      </c>
      <c r="L62">
        <v>0</v>
      </c>
      <c r="M62">
        <v>0</v>
      </c>
      <c r="N62" t="s">
        <v>30</v>
      </c>
      <c r="O62">
        <v>84509.57</v>
      </c>
      <c r="P62" t="s">
        <v>33</v>
      </c>
      <c r="Q62">
        <v>0</v>
      </c>
      <c r="R62" t="s">
        <v>27</v>
      </c>
    </row>
    <row r="63" spans="1:18" x14ac:dyDescent="0.35">
      <c r="A63">
        <v>687</v>
      </c>
      <c r="B63" t="s">
        <v>31</v>
      </c>
      <c r="C63" s="1" t="s">
        <v>37</v>
      </c>
      <c r="D63" s="1" t="s">
        <v>19</v>
      </c>
      <c r="E63">
        <v>27</v>
      </c>
      <c r="F63" t="s">
        <v>38</v>
      </c>
      <c r="G63" t="str" cm="1">
        <f t="array" ref="G63">_xlfn.IFS(Churn_Modelling[[#This Row],[Tenure]]&lt;=2,"New Customer",Churn_Modelling[[#This Row],[Tenure]]&lt;=5,"Regular Customer",Churn_Modelling[[#This Row],[Tenure]]&lt;=8,"Loyal Customer",Churn_Modelling[[#This Row],[Tenure]]&gt;8,"Long Term Customer")</f>
        <v>Long Term Customer</v>
      </c>
      <c r="H63">
        <v>9</v>
      </c>
      <c r="I63">
        <v>152328.88</v>
      </c>
      <c r="J63" t="s">
        <v>29</v>
      </c>
      <c r="K63">
        <v>2</v>
      </c>
      <c r="L63">
        <v>0</v>
      </c>
      <c r="M63">
        <v>0</v>
      </c>
      <c r="N63" t="s">
        <v>30</v>
      </c>
      <c r="O63">
        <v>126494.82</v>
      </c>
      <c r="P63" t="s">
        <v>23</v>
      </c>
      <c r="Q63">
        <v>0</v>
      </c>
      <c r="R63" t="s">
        <v>27</v>
      </c>
    </row>
    <row r="64" spans="1:18" x14ac:dyDescent="0.35">
      <c r="A64">
        <v>555</v>
      </c>
      <c r="B64" t="s">
        <v>28</v>
      </c>
      <c r="C64" s="1" t="s">
        <v>25</v>
      </c>
      <c r="D64" s="1" t="s">
        <v>35</v>
      </c>
      <c r="E64">
        <v>33</v>
      </c>
      <c r="F64" t="s">
        <v>32</v>
      </c>
      <c r="G64" t="str" cm="1">
        <f t="array" ref="G64">_xlfn.IFS(Churn_Modelling[[#This Row],[Tenure]]&lt;=2,"New Customer",Churn_Modelling[[#This Row],[Tenure]]&lt;=5,"Regular Customer",Churn_Modelling[[#This Row],[Tenure]]&lt;=8,"Loyal Customer",Churn_Modelling[[#This Row],[Tenure]]&gt;8,"Long Term Customer")</f>
        <v>New Customer</v>
      </c>
      <c r="H64">
        <v>1</v>
      </c>
      <c r="I64">
        <v>56084.69</v>
      </c>
      <c r="J64" t="s">
        <v>26</v>
      </c>
      <c r="K64">
        <v>2</v>
      </c>
      <c r="L64">
        <v>0</v>
      </c>
      <c r="M64">
        <v>0</v>
      </c>
      <c r="N64" t="s">
        <v>30</v>
      </c>
      <c r="O64">
        <v>178798.13</v>
      </c>
      <c r="P64" t="s">
        <v>39</v>
      </c>
      <c r="Q64">
        <v>0</v>
      </c>
      <c r="R64" t="s">
        <v>27</v>
      </c>
    </row>
    <row r="65" spans="1:18" x14ac:dyDescent="0.35">
      <c r="A65">
        <v>684</v>
      </c>
      <c r="B65" t="s">
        <v>31</v>
      </c>
      <c r="C65" s="1" t="s">
        <v>25</v>
      </c>
      <c r="D65" s="1" t="s">
        <v>35</v>
      </c>
      <c r="E65">
        <v>56</v>
      </c>
      <c r="F65" t="s">
        <v>20</v>
      </c>
      <c r="G65" t="str" cm="1">
        <f t="array" ref="G65">_xlfn.IFS(Churn_Modelling[[#This Row],[Tenure]]&lt;=2,"New Customer",Churn_Modelling[[#This Row],[Tenure]]&lt;=5,"Regular Customer",Churn_Modelling[[#This Row],[Tenure]]&lt;=8,"Loyal Customer",Churn_Modelling[[#This Row],[Tenure]]&gt;8,"Long Term Customer")</f>
        <v>Loyal Customer</v>
      </c>
      <c r="H65">
        <v>8</v>
      </c>
      <c r="I65">
        <v>78707.16</v>
      </c>
      <c r="J65" t="s">
        <v>26</v>
      </c>
      <c r="K65">
        <v>1</v>
      </c>
      <c r="L65">
        <v>1</v>
      </c>
      <c r="M65">
        <v>1</v>
      </c>
      <c r="N65" t="s">
        <v>22</v>
      </c>
      <c r="O65">
        <v>99398.36</v>
      </c>
      <c r="P65" t="s">
        <v>33</v>
      </c>
      <c r="Q65">
        <v>0</v>
      </c>
      <c r="R65" t="s">
        <v>27</v>
      </c>
    </row>
    <row r="66" spans="1:18" x14ac:dyDescent="0.35">
      <c r="A66">
        <v>603</v>
      </c>
      <c r="B66" t="s">
        <v>17</v>
      </c>
      <c r="C66" s="1" t="s">
        <v>37</v>
      </c>
      <c r="D66" s="1" t="s">
        <v>35</v>
      </c>
      <c r="E66">
        <v>26</v>
      </c>
      <c r="F66" t="s">
        <v>38</v>
      </c>
      <c r="G66" t="str" cm="1">
        <f t="array" ref="G66">_xlfn.IFS(Churn_Modelling[[#This Row],[Tenure]]&lt;=2,"New Customer",Churn_Modelling[[#This Row],[Tenure]]&lt;=5,"Regular Customer",Churn_Modelling[[#This Row],[Tenure]]&lt;=8,"Loyal Customer",Churn_Modelling[[#This Row],[Tenure]]&gt;8,"Long Term Customer")</f>
        <v>Regular Customer</v>
      </c>
      <c r="H66">
        <v>4</v>
      </c>
      <c r="I66">
        <v>109166.37</v>
      </c>
      <c r="J66" t="s">
        <v>26</v>
      </c>
      <c r="K66">
        <v>1</v>
      </c>
      <c r="L66">
        <v>1</v>
      </c>
      <c r="M66">
        <v>1</v>
      </c>
      <c r="N66" t="s">
        <v>22</v>
      </c>
      <c r="O66">
        <v>92840.67</v>
      </c>
      <c r="P66" t="s">
        <v>33</v>
      </c>
      <c r="Q66">
        <v>0</v>
      </c>
      <c r="R66" t="s">
        <v>27</v>
      </c>
    </row>
    <row r="67" spans="1:18" x14ac:dyDescent="0.35">
      <c r="A67">
        <v>751</v>
      </c>
      <c r="B67" t="s">
        <v>40</v>
      </c>
      <c r="C67" s="1" t="s">
        <v>37</v>
      </c>
      <c r="D67" s="1" t="s">
        <v>19</v>
      </c>
      <c r="E67">
        <v>36</v>
      </c>
      <c r="F67" t="s">
        <v>32</v>
      </c>
      <c r="G67" t="str" cm="1">
        <f t="array" ref="G67">_xlfn.IFS(Churn_Modelling[[#This Row],[Tenure]]&lt;=2,"New Customer",Churn_Modelling[[#This Row],[Tenure]]&lt;=5,"Regular Customer",Churn_Modelling[[#This Row],[Tenure]]&lt;=8,"Loyal Customer",Churn_Modelling[[#This Row],[Tenure]]&gt;8,"Long Term Customer")</f>
        <v>Loyal Customer</v>
      </c>
      <c r="H67">
        <v>6</v>
      </c>
      <c r="I67">
        <v>169831.46</v>
      </c>
      <c r="J67" t="s">
        <v>29</v>
      </c>
      <c r="K67">
        <v>2</v>
      </c>
      <c r="L67">
        <v>1</v>
      </c>
      <c r="M67">
        <v>1</v>
      </c>
      <c r="N67" t="s">
        <v>22</v>
      </c>
      <c r="O67">
        <v>27758.36</v>
      </c>
      <c r="P67" t="s">
        <v>36</v>
      </c>
      <c r="Q67">
        <v>0</v>
      </c>
      <c r="R67" t="s">
        <v>27</v>
      </c>
    </row>
    <row r="68" spans="1:18" x14ac:dyDescent="0.35">
      <c r="A68">
        <v>581</v>
      </c>
      <c r="B68" t="s">
        <v>17</v>
      </c>
      <c r="C68" s="1" t="s">
        <v>37</v>
      </c>
      <c r="D68" s="1" t="s">
        <v>19</v>
      </c>
      <c r="E68">
        <v>34</v>
      </c>
      <c r="F68" t="s">
        <v>32</v>
      </c>
      <c r="G68" t="str" cm="1">
        <f t="array" ref="G68">_xlfn.IFS(Churn_Modelling[[#This Row],[Tenure]]&lt;=2,"New Customer",Churn_Modelling[[#This Row],[Tenure]]&lt;=5,"Regular Customer",Churn_Modelling[[#This Row],[Tenure]]&lt;=8,"Loyal Customer",Churn_Modelling[[#This Row],[Tenure]]&gt;8,"Long Term Customer")</f>
        <v>New Customer</v>
      </c>
      <c r="H68">
        <v>1</v>
      </c>
      <c r="I68">
        <v>101633.04</v>
      </c>
      <c r="J68" t="s">
        <v>26</v>
      </c>
      <c r="K68">
        <v>1</v>
      </c>
      <c r="L68">
        <v>1</v>
      </c>
      <c r="M68">
        <v>0</v>
      </c>
      <c r="N68" t="s">
        <v>30</v>
      </c>
      <c r="O68">
        <v>110431.51</v>
      </c>
      <c r="P68" t="s">
        <v>23</v>
      </c>
      <c r="Q68">
        <v>0</v>
      </c>
      <c r="R68" t="s">
        <v>27</v>
      </c>
    </row>
    <row r="69" spans="1:18" x14ac:dyDescent="0.35">
      <c r="A69">
        <v>735</v>
      </c>
      <c r="B69" t="s">
        <v>31</v>
      </c>
      <c r="C69" s="1" t="s">
        <v>37</v>
      </c>
      <c r="D69" s="1" t="s">
        <v>35</v>
      </c>
      <c r="E69">
        <v>43</v>
      </c>
      <c r="F69" t="s">
        <v>20</v>
      </c>
      <c r="G69" t="str" cm="1">
        <f t="array" ref="G69">_xlfn.IFS(Churn_Modelling[[#This Row],[Tenure]]&lt;=2,"New Customer",Churn_Modelling[[#This Row],[Tenure]]&lt;=5,"Regular Customer",Churn_Modelling[[#This Row],[Tenure]]&lt;=8,"Loyal Customer",Churn_Modelling[[#This Row],[Tenure]]&gt;8,"Long Term Customer")</f>
        <v>Long Term Customer</v>
      </c>
      <c r="H69">
        <v>10</v>
      </c>
      <c r="I69">
        <v>123180.01</v>
      </c>
      <c r="J69" t="s">
        <v>26</v>
      </c>
      <c r="K69">
        <v>2</v>
      </c>
      <c r="L69">
        <v>1</v>
      </c>
      <c r="M69">
        <v>1</v>
      </c>
      <c r="N69" t="s">
        <v>22</v>
      </c>
      <c r="O69">
        <v>196673.28</v>
      </c>
      <c r="P69" t="s">
        <v>39</v>
      </c>
      <c r="Q69">
        <v>0</v>
      </c>
      <c r="R69" t="s">
        <v>27</v>
      </c>
    </row>
    <row r="70" spans="1:18" x14ac:dyDescent="0.35">
      <c r="A70">
        <v>661</v>
      </c>
      <c r="B70" t="s">
        <v>17</v>
      </c>
      <c r="C70" s="1" t="s">
        <v>37</v>
      </c>
      <c r="D70" s="1" t="s">
        <v>19</v>
      </c>
      <c r="E70">
        <v>35</v>
      </c>
      <c r="F70" t="s">
        <v>32</v>
      </c>
      <c r="G70" t="str" cm="1">
        <f t="array" ref="G70">_xlfn.IFS(Churn_Modelling[[#This Row],[Tenure]]&lt;=2,"New Customer",Churn_Modelling[[#This Row],[Tenure]]&lt;=5,"Regular Customer",Churn_Modelling[[#This Row],[Tenure]]&lt;=8,"Loyal Customer",Churn_Modelling[[#This Row],[Tenure]]&gt;8,"Long Term Customer")</f>
        <v>Regular Customer</v>
      </c>
      <c r="H70">
        <v>5</v>
      </c>
      <c r="I70">
        <v>150725.53</v>
      </c>
      <c r="J70" t="s">
        <v>29</v>
      </c>
      <c r="K70">
        <v>2</v>
      </c>
      <c r="L70">
        <v>0</v>
      </c>
      <c r="M70">
        <v>1</v>
      </c>
      <c r="N70" t="s">
        <v>22</v>
      </c>
      <c r="O70">
        <v>113656.85</v>
      </c>
      <c r="P70" t="s">
        <v>23</v>
      </c>
      <c r="Q70">
        <v>0</v>
      </c>
      <c r="R70" t="s">
        <v>27</v>
      </c>
    </row>
    <row r="71" spans="1:18" x14ac:dyDescent="0.35">
      <c r="A71">
        <v>675</v>
      </c>
      <c r="B71" t="s">
        <v>31</v>
      </c>
      <c r="C71" s="1" t="s">
        <v>18</v>
      </c>
      <c r="D71" s="1" t="s">
        <v>19</v>
      </c>
      <c r="E71">
        <v>21</v>
      </c>
      <c r="F71" t="s">
        <v>38</v>
      </c>
      <c r="G71" t="str" cm="1">
        <f t="array" ref="G71">_xlfn.IFS(Churn_Modelling[[#This Row],[Tenure]]&lt;=2,"New Customer",Churn_Modelling[[#This Row],[Tenure]]&lt;=5,"Regular Customer",Churn_Modelling[[#This Row],[Tenure]]&lt;=8,"Loyal Customer",Churn_Modelling[[#This Row],[Tenure]]&gt;8,"Long Term Customer")</f>
        <v>Loyal Customer</v>
      </c>
      <c r="H71">
        <v>8</v>
      </c>
      <c r="I71">
        <v>98373.26</v>
      </c>
      <c r="J71" t="s">
        <v>26</v>
      </c>
      <c r="K71">
        <v>1</v>
      </c>
      <c r="L71">
        <v>1</v>
      </c>
      <c r="M71">
        <v>0</v>
      </c>
      <c r="N71" t="s">
        <v>30</v>
      </c>
      <c r="O71">
        <v>18203</v>
      </c>
      <c r="P71" t="s">
        <v>36</v>
      </c>
      <c r="Q71">
        <v>0</v>
      </c>
      <c r="R71" t="s">
        <v>27</v>
      </c>
    </row>
    <row r="72" spans="1:18" x14ac:dyDescent="0.35">
      <c r="A72">
        <v>738</v>
      </c>
      <c r="B72" t="s">
        <v>31</v>
      </c>
      <c r="C72" s="1" t="s">
        <v>37</v>
      </c>
      <c r="D72" s="1" t="s">
        <v>35</v>
      </c>
      <c r="E72">
        <v>58</v>
      </c>
      <c r="F72" t="s">
        <v>20</v>
      </c>
      <c r="G72" t="str" cm="1">
        <f t="array" ref="G72">_xlfn.IFS(Churn_Modelling[[#This Row],[Tenure]]&lt;=2,"New Customer",Churn_Modelling[[#This Row],[Tenure]]&lt;=5,"Regular Customer",Churn_Modelling[[#This Row],[Tenure]]&lt;=8,"Loyal Customer",Churn_Modelling[[#This Row],[Tenure]]&gt;8,"Long Term Customer")</f>
        <v>New Customer</v>
      </c>
      <c r="H72">
        <v>2</v>
      </c>
      <c r="I72">
        <v>133745.44</v>
      </c>
      <c r="J72" t="s">
        <v>26</v>
      </c>
      <c r="K72">
        <v>4</v>
      </c>
      <c r="L72">
        <v>1</v>
      </c>
      <c r="M72">
        <v>0</v>
      </c>
      <c r="N72" t="s">
        <v>30</v>
      </c>
      <c r="O72">
        <v>28373.86</v>
      </c>
      <c r="P72" t="s">
        <v>36</v>
      </c>
      <c r="Q72">
        <v>1</v>
      </c>
      <c r="R72" t="s">
        <v>24</v>
      </c>
    </row>
    <row r="73" spans="1:18" x14ac:dyDescent="0.35">
      <c r="A73">
        <v>813</v>
      </c>
      <c r="B73" t="s">
        <v>34</v>
      </c>
      <c r="C73" s="1" t="s">
        <v>18</v>
      </c>
      <c r="D73" s="1" t="s">
        <v>35</v>
      </c>
      <c r="E73">
        <v>29</v>
      </c>
      <c r="F73" t="s">
        <v>38</v>
      </c>
      <c r="G73" t="str" cm="1">
        <f t="array" ref="G73">_xlfn.IFS(Churn_Modelling[[#This Row],[Tenure]]&lt;=2,"New Customer",Churn_Modelling[[#This Row],[Tenure]]&lt;=5,"Regular Customer",Churn_Modelling[[#This Row],[Tenure]]&lt;=8,"Loyal Customer",Churn_Modelling[[#This Row],[Tenure]]&gt;8,"Long Term Customer")</f>
        <v>Loyal Customer</v>
      </c>
      <c r="H73">
        <v>6</v>
      </c>
      <c r="I73">
        <v>0</v>
      </c>
      <c r="J73" t="s">
        <v>21</v>
      </c>
      <c r="K73">
        <v>1</v>
      </c>
      <c r="L73">
        <v>1</v>
      </c>
      <c r="M73">
        <v>0</v>
      </c>
      <c r="N73" t="s">
        <v>30</v>
      </c>
      <c r="O73">
        <v>33953.870000000003</v>
      </c>
      <c r="P73" t="s">
        <v>36</v>
      </c>
      <c r="Q73">
        <v>0</v>
      </c>
      <c r="R73" t="s">
        <v>27</v>
      </c>
    </row>
    <row r="74" spans="1:18" x14ac:dyDescent="0.35">
      <c r="A74">
        <v>657</v>
      </c>
      <c r="B74" t="s">
        <v>17</v>
      </c>
      <c r="C74" s="1" t="s">
        <v>25</v>
      </c>
      <c r="D74" s="1" t="s">
        <v>19</v>
      </c>
      <c r="E74">
        <v>37</v>
      </c>
      <c r="F74" t="s">
        <v>32</v>
      </c>
      <c r="G74" t="str" cm="1">
        <f t="array" ref="G74">_xlfn.IFS(Churn_Modelling[[#This Row],[Tenure]]&lt;=2,"New Customer",Churn_Modelling[[#This Row],[Tenure]]&lt;=5,"Regular Customer",Churn_Modelling[[#This Row],[Tenure]]&lt;=8,"Loyal Customer",Churn_Modelling[[#This Row],[Tenure]]&gt;8,"Long Term Customer")</f>
        <v>New Customer</v>
      </c>
      <c r="H74">
        <v>0</v>
      </c>
      <c r="I74">
        <v>163607.18</v>
      </c>
      <c r="J74" t="s">
        <v>29</v>
      </c>
      <c r="K74">
        <v>1</v>
      </c>
      <c r="L74">
        <v>0</v>
      </c>
      <c r="M74">
        <v>1</v>
      </c>
      <c r="N74" t="s">
        <v>22</v>
      </c>
      <c r="O74">
        <v>44203.55</v>
      </c>
      <c r="P74" t="s">
        <v>36</v>
      </c>
      <c r="Q74">
        <v>0</v>
      </c>
      <c r="R74" t="s">
        <v>27</v>
      </c>
    </row>
    <row r="75" spans="1:18" x14ac:dyDescent="0.35">
      <c r="A75">
        <v>604</v>
      </c>
      <c r="B75" t="s">
        <v>17</v>
      </c>
      <c r="C75" s="1" t="s">
        <v>37</v>
      </c>
      <c r="D75" s="1" t="s">
        <v>19</v>
      </c>
      <c r="E75">
        <v>25</v>
      </c>
      <c r="F75" t="s">
        <v>38</v>
      </c>
      <c r="G75" t="str" cm="1">
        <f t="array" ref="G75">_xlfn.IFS(Churn_Modelling[[#This Row],[Tenure]]&lt;=2,"New Customer",Churn_Modelling[[#This Row],[Tenure]]&lt;=5,"Regular Customer",Churn_Modelling[[#This Row],[Tenure]]&lt;=8,"Loyal Customer",Churn_Modelling[[#This Row],[Tenure]]&gt;8,"Long Term Customer")</f>
        <v>Regular Customer</v>
      </c>
      <c r="H75">
        <v>5</v>
      </c>
      <c r="I75">
        <v>157780.84</v>
      </c>
      <c r="J75" t="s">
        <v>29</v>
      </c>
      <c r="K75">
        <v>2</v>
      </c>
      <c r="L75">
        <v>1</v>
      </c>
      <c r="M75">
        <v>1</v>
      </c>
      <c r="N75" t="s">
        <v>22</v>
      </c>
      <c r="O75">
        <v>58426.81</v>
      </c>
      <c r="P75" t="s">
        <v>33</v>
      </c>
      <c r="Q75">
        <v>0</v>
      </c>
      <c r="R75" t="s">
        <v>27</v>
      </c>
    </row>
    <row r="76" spans="1:18" x14ac:dyDescent="0.35">
      <c r="A76">
        <v>519</v>
      </c>
      <c r="B76" t="s">
        <v>28</v>
      </c>
      <c r="C76" s="1" t="s">
        <v>18</v>
      </c>
      <c r="D76" s="1" t="s">
        <v>35</v>
      </c>
      <c r="E76">
        <v>36</v>
      </c>
      <c r="F76" t="s">
        <v>32</v>
      </c>
      <c r="G76" t="str" cm="1">
        <f t="array" ref="G76">_xlfn.IFS(Churn_Modelling[[#This Row],[Tenure]]&lt;=2,"New Customer",Churn_Modelling[[#This Row],[Tenure]]&lt;=5,"Regular Customer",Churn_Modelling[[#This Row],[Tenure]]&lt;=8,"Loyal Customer",Churn_Modelling[[#This Row],[Tenure]]&gt;8,"Long Term Customer")</f>
        <v>Long Term Customer</v>
      </c>
      <c r="H76">
        <v>9</v>
      </c>
      <c r="I76">
        <v>0</v>
      </c>
      <c r="J76" t="s">
        <v>21</v>
      </c>
      <c r="K76">
        <v>2</v>
      </c>
      <c r="L76">
        <v>0</v>
      </c>
      <c r="M76">
        <v>1</v>
      </c>
      <c r="N76" t="s">
        <v>22</v>
      </c>
      <c r="O76">
        <v>145562.4</v>
      </c>
      <c r="P76" t="s">
        <v>23</v>
      </c>
      <c r="Q76">
        <v>0</v>
      </c>
      <c r="R76" t="s">
        <v>27</v>
      </c>
    </row>
    <row r="77" spans="1:18" x14ac:dyDescent="0.35">
      <c r="A77">
        <v>735</v>
      </c>
      <c r="B77" t="s">
        <v>31</v>
      </c>
      <c r="C77" s="1" t="s">
        <v>18</v>
      </c>
      <c r="D77" s="1" t="s">
        <v>19</v>
      </c>
      <c r="E77">
        <v>21</v>
      </c>
      <c r="F77" t="s">
        <v>38</v>
      </c>
      <c r="G77" t="str" cm="1">
        <f t="array" ref="G77">_xlfn.IFS(Churn_Modelling[[#This Row],[Tenure]]&lt;=2,"New Customer",Churn_Modelling[[#This Row],[Tenure]]&lt;=5,"Regular Customer",Churn_Modelling[[#This Row],[Tenure]]&lt;=8,"Loyal Customer",Churn_Modelling[[#This Row],[Tenure]]&gt;8,"Long Term Customer")</f>
        <v>New Customer</v>
      </c>
      <c r="H77">
        <v>1</v>
      </c>
      <c r="I77">
        <v>178718.19</v>
      </c>
      <c r="J77" t="s">
        <v>29</v>
      </c>
      <c r="K77">
        <v>2</v>
      </c>
      <c r="L77">
        <v>1</v>
      </c>
      <c r="M77">
        <v>0</v>
      </c>
      <c r="N77" t="s">
        <v>30</v>
      </c>
      <c r="O77">
        <v>22388</v>
      </c>
      <c r="P77" t="s">
        <v>36</v>
      </c>
      <c r="Q77">
        <v>0</v>
      </c>
      <c r="R77" t="s">
        <v>27</v>
      </c>
    </row>
    <row r="78" spans="1:18" x14ac:dyDescent="0.35">
      <c r="A78">
        <v>664</v>
      </c>
      <c r="B78" t="s">
        <v>17</v>
      </c>
      <c r="C78" s="1" t="s">
        <v>18</v>
      </c>
      <c r="D78" s="1" t="s">
        <v>35</v>
      </c>
      <c r="E78">
        <v>55</v>
      </c>
      <c r="F78" t="s">
        <v>20</v>
      </c>
      <c r="G78" t="str" cm="1">
        <f t="array" ref="G78">_xlfn.IFS(Churn_Modelling[[#This Row],[Tenure]]&lt;=2,"New Customer",Churn_Modelling[[#This Row],[Tenure]]&lt;=5,"Regular Customer",Churn_Modelling[[#This Row],[Tenure]]&lt;=8,"Loyal Customer",Churn_Modelling[[#This Row],[Tenure]]&gt;8,"Long Term Customer")</f>
        <v>Loyal Customer</v>
      </c>
      <c r="H78">
        <v>8</v>
      </c>
      <c r="I78">
        <v>0</v>
      </c>
      <c r="J78" t="s">
        <v>21</v>
      </c>
      <c r="K78">
        <v>2</v>
      </c>
      <c r="L78">
        <v>1</v>
      </c>
      <c r="M78">
        <v>1</v>
      </c>
      <c r="N78" t="s">
        <v>22</v>
      </c>
      <c r="O78">
        <v>139161.64000000001</v>
      </c>
      <c r="P78" t="s">
        <v>23</v>
      </c>
      <c r="Q78">
        <v>0</v>
      </c>
      <c r="R78" t="s">
        <v>27</v>
      </c>
    </row>
    <row r="79" spans="1:18" x14ac:dyDescent="0.35">
      <c r="A79">
        <v>678</v>
      </c>
      <c r="B79" t="s">
        <v>31</v>
      </c>
      <c r="C79" s="1" t="s">
        <v>18</v>
      </c>
      <c r="D79" s="1" t="s">
        <v>19</v>
      </c>
      <c r="E79">
        <v>32</v>
      </c>
      <c r="F79" t="s">
        <v>32</v>
      </c>
      <c r="G79" t="str" cm="1">
        <f t="array" ref="G79">_xlfn.IFS(Churn_Modelling[[#This Row],[Tenure]]&lt;=2,"New Customer",Churn_Modelling[[#This Row],[Tenure]]&lt;=5,"Regular Customer",Churn_Modelling[[#This Row],[Tenure]]&lt;=8,"Loyal Customer",Churn_Modelling[[#This Row],[Tenure]]&gt;8,"Long Term Customer")</f>
        <v>Long Term Customer</v>
      </c>
      <c r="H79">
        <v>9</v>
      </c>
      <c r="I79">
        <v>0</v>
      </c>
      <c r="J79" t="s">
        <v>21</v>
      </c>
      <c r="K79">
        <v>1</v>
      </c>
      <c r="L79">
        <v>1</v>
      </c>
      <c r="M79">
        <v>1</v>
      </c>
      <c r="N79" t="s">
        <v>22</v>
      </c>
      <c r="O79">
        <v>148210.64000000001</v>
      </c>
      <c r="P79" t="s">
        <v>23</v>
      </c>
      <c r="Q79">
        <v>0</v>
      </c>
      <c r="R79" t="s">
        <v>27</v>
      </c>
    </row>
    <row r="80" spans="1:18" x14ac:dyDescent="0.35">
      <c r="A80">
        <v>757</v>
      </c>
      <c r="B80" t="s">
        <v>40</v>
      </c>
      <c r="C80" s="1" t="s">
        <v>25</v>
      </c>
      <c r="D80" s="1" t="s">
        <v>35</v>
      </c>
      <c r="E80">
        <v>33</v>
      </c>
      <c r="F80" t="s">
        <v>32</v>
      </c>
      <c r="G80" t="str" cm="1">
        <f t="array" ref="G80">_xlfn.IFS(Churn_Modelling[[#This Row],[Tenure]]&lt;=2,"New Customer",Churn_Modelling[[#This Row],[Tenure]]&lt;=5,"Regular Customer",Churn_Modelling[[#This Row],[Tenure]]&lt;=8,"Loyal Customer",Churn_Modelling[[#This Row],[Tenure]]&gt;8,"Long Term Customer")</f>
        <v>Regular Customer</v>
      </c>
      <c r="H80">
        <v>5</v>
      </c>
      <c r="I80">
        <v>77253.22</v>
      </c>
      <c r="J80" t="s">
        <v>26</v>
      </c>
      <c r="K80">
        <v>1</v>
      </c>
      <c r="L80">
        <v>0</v>
      </c>
      <c r="M80">
        <v>1</v>
      </c>
      <c r="N80" t="s">
        <v>22</v>
      </c>
      <c r="O80">
        <v>194239.63</v>
      </c>
      <c r="P80" t="s">
        <v>39</v>
      </c>
      <c r="Q80">
        <v>0</v>
      </c>
      <c r="R80" t="s">
        <v>27</v>
      </c>
    </row>
    <row r="81" spans="1:18" x14ac:dyDescent="0.35">
      <c r="A81">
        <v>416</v>
      </c>
      <c r="B81" t="s">
        <v>28</v>
      </c>
      <c r="C81" s="1" t="s">
        <v>37</v>
      </c>
      <c r="D81" s="1" t="s">
        <v>19</v>
      </c>
      <c r="E81">
        <v>41</v>
      </c>
      <c r="F81" t="s">
        <v>20</v>
      </c>
      <c r="G81" t="str" cm="1">
        <f t="array" ref="G81">_xlfn.IFS(Churn_Modelling[[#This Row],[Tenure]]&lt;=2,"New Customer",Churn_Modelling[[#This Row],[Tenure]]&lt;=5,"Regular Customer",Churn_Modelling[[#This Row],[Tenure]]&lt;=8,"Loyal Customer",Churn_Modelling[[#This Row],[Tenure]]&gt;8,"Long Term Customer")</f>
        <v>Long Term Customer</v>
      </c>
      <c r="H81">
        <v>10</v>
      </c>
      <c r="I81">
        <v>122189.66</v>
      </c>
      <c r="J81" t="s">
        <v>26</v>
      </c>
      <c r="K81">
        <v>2</v>
      </c>
      <c r="L81">
        <v>1</v>
      </c>
      <c r="M81">
        <v>0</v>
      </c>
      <c r="N81" t="s">
        <v>30</v>
      </c>
      <c r="O81">
        <v>98301.61</v>
      </c>
      <c r="P81" t="s">
        <v>33</v>
      </c>
      <c r="Q81">
        <v>0</v>
      </c>
      <c r="R81" t="s">
        <v>27</v>
      </c>
    </row>
    <row r="82" spans="1:18" x14ac:dyDescent="0.35">
      <c r="A82">
        <v>665</v>
      </c>
      <c r="B82" t="s">
        <v>17</v>
      </c>
      <c r="C82" s="1" t="s">
        <v>18</v>
      </c>
      <c r="D82" s="1" t="s">
        <v>19</v>
      </c>
      <c r="E82">
        <v>34</v>
      </c>
      <c r="F82" t="s">
        <v>32</v>
      </c>
      <c r="G82" t="str" cm="1">
        <f t="array" ref="G82">_xlfn.IFS(Churn_Modelling[[#This Row],[Tenure]]&lt;=2,"New Customer",Churn_Modelling[[#This Row],[Tenure]]&lt;=5,"Regular Customer",Churn_Modelling[[#This Row],[Tenure]]&lt;=8,"Loyal Customer",Churn_Modelling[[#This Row],[Tenure]]&gt;8,"Long Term Customer")</f>
        <v>New Customer</v>
      </c>
      <c r="H82">
        <v>1</v>
      </c>
      <c r="I82">
        <v>96645.54</v>
      </c>
      <c r="J82" t="s">
        <v>26</v>
      </c>
      <c r="K82">
        <v>2</v>
      </c>
      <c r="L82">
        <v>0</v>
      </c>
      <c r="M82">
        <v>0</v>
      </c>
      <c r="N82" t="s">
        <v>30</v>
      </c>
      <c r="O82">
        <v>171413.66</v>
      </c>
      <c r="P82" t="s">
        <v>39</v>
      </c>
      <c r="Q82">
        <v>0</v>
      </c>
      <c r="R82" t="s">
        <v>27</v>
      </c>
    </row>
    <row r="83" spans="1:18" x14ac:dyDescent="0.35">
      <c r="A83">
        <v>777</v>
      </c>
      <c r="B83" t="s">
        <v>40</v>
      </c>
      <c r="C83" s="1" t="s">
        <v>18</v>
      </c>
      <c r="D83" s="1" t="s">
        <v>19</v>
      </c>
      <c r="E83">
        <v>32</v>
      </c>
      <c r="F83" t="s">
        <v>32</v>
      </c>
      <c r="G83" t="str" cm="1">
        <f t="array" ref="G83">_xlfn.IFS(Churn_Modelling[[#This Row],[Tenure]]&lt;=2,"New Customer",Churn_Modelling[[#This Row],[Tenure]]&lt;=5,"Regular Customer",Churn_Modelling[[#This Row],[Tenure]]&lt;=8,"Loyal Customer",Churn_Modelling[[#This Row],[Tenure]]&gt;8,"Long Term Customer")</f>
        <v>New Customer</v>
      </c>
      <c r="H83">
        <v>2</v>
      </c>
      <c r="I83">
        <v>0</v>
      </c>
      <c r="J83" t="s">
        <v>21</v>
      </c>
      <c r="K83">
        <v>1</v>
      </c>
      <c r="L83">
        <v>1</v>
      </c>
      <c r="M83">
        <v>0</v>
      </c>
      <c r="N83" t="s">
        <v>30</v>
      </c>
      <c r="O83">
        <v>136458.19</v>
      </c>
      <c r="P83" t="s">
        <v>23</v>
      </c>
      <c r="Q83">
        <v>1</v>
      </c>
      <c r="R83" t="s">
        <v>24</v>
      </c>
    </row>
    <row r="84" spans="1:18" x14ac:dyDescent="0.35">
      <c r="A84">
        <v>543</v>
      </c>
      <c r="B84" t="s">
        <v>28</v>
      </c>
      <c r="C84" s="1" t="s">
        <v>18</v>
      </c>
      <c r="D84" s="1" t="s">
        <v>19</v>
      </c>
      <c r="E84">
        <v>36</v>
      </c>
      <c r="F84" t="s">
        <v>32</v>
      </c>
      <c r="G84" t="str" cm="1">
        <f t="array" ref="G84">_xlfn.IFS(Churn_Modelling[[#This Row],[Tenure]]&lt;=2,"New Customer",Churn_Modelling[[#This Row],[Tenure]]&lt;=5,"Regular Customer",Churn_Modelling[[#This Row],[Tenure]]&lt;=8,"Loyal Customer",Churn_Modelling[[#This Row],[Tenure]]&gt;8,"Long Term Customer")</f>
        <v>Regular Customer</v>
      </c>
      <c r="H84">
        <v>3</v>
      </c>
      <c r="I84">
        <v>0</v>
      </c>
      <c r="J84" t="s">
        <v>21</v>
      </c>
      <c r="K84">
        <v>2</v>
      </c>
      <c r="L84">
        <v>0</v>
      </c>
      <c r="M84">
        <v>0</v>
      </c>
      <c r="N84" t="s">
        <v>30</v>
      </c>
      <c r="O84">
        <v>26019.59</v>
      </c>
      <c r="P84" t="s">
        <v>36</v>
      </c>
      <c r="Q84">
        <v>0</v>
      </c>
      <c r="R84" t="s">
        <v>27</v>
      </c>
    </row>
    <row r="85" spans="1:18" x14ac:dyDescent="0.35">
      <c r="A85">
        <v>506</v>
      </c>
      <c r="B85" t="s">
        <v>28</v>
      </c>
      <c r="C85" s="1" t="s">
        <v>18</v>
      </c>
      <c r="D85" s="1" t="s">
        <v>19</v>
      </c>
      <c r="E85">
        <v>34</v>
      </c>
      <c r="F85" t="s">
        <v>32</v>
      </c>
      <c r="G85" t="str" cm="1">
        <f t="array" ref="G85">_xlfn.IFS(Churn_Modelling[[#This Row],[Tenure]]&lt;=2,"New Customer",Churn_Modelling[[#This Row],[Tenure]]&lt;=5,"Regular Customer",Churn_Modelling[[#This Row],[Tenure]]&lt;=8,"Loyal Customer",Churn_Modelling[[#This Row],[Tenure]]&gt;8,"Long Term Customer")</f>
        <v>Regular Customer</v>
      </c>
      <c r="H85">
        <v>4</v>
      </c>
      <c r="I85">
        <v>90307.62</v>
      </c>
      <c r="J85" t="s">
        <v>26</v>
      </c>
      <c r="K85">
        <v>1</v>
      </c>
      <c r="L85">
        <v>1</v>
      </c>
      <c r="M85">
        <v>1</v>
      </c>
      <c r="N85" t="s">
        <v>22</v>
      </c>
      <c r="O85">
        <v>159235.29</v>
      </c>
      <c r="P85" t="s">
        <v>39</v>
      </c>
      <c r="Q85">
        <v>0</v>
      </c>
      <c r="R85" t="s">
        <v>27</v>
      </c>
    </row>
    <row r="86" spans="1:18" x14ac:dyDescent="0.35">
      <c r="A86">
        <v>493</v>
      </c>
      <c r="B86" t="s">
        <v>28</v>
      </c>
      <c r="C86" s="1" t="s">
        <v>18</v>
      </c>
      <c r="D86" s="1" t="s">
        <v>19</v>
      </c>
      <c r="E86">
        <v>46</v>
      </c>
      <c r="F86" t="s">
        <v>20</v>
      </c>
      <c r="G86" t="str" cm="1">
        <f t="array" ref="G86">_xlfn.IFS(Churn_Modelling[[#This Row],[Tenure]]&lt;=2,"New Customer",Churn_Modelling[[#This Row],[Tenure]]&lt;=5,"Regular Customer",Churn_Modelling[[#This Row],[Tenure]]&lt;=8,"Loyal Customer",Churn_Modelling[[#This Row],[Tenure]]&gt;8,"Long Term Customer")</f>
        <v>Regular Customer</v>
      </c>
      <c r="H86">
        <v>4</v>
      </c>
      <c r="I86">
        <v>0</v>
      </c>
      <c r="J86" t="s">
        <v>21</v>
      </c>
      <c r="K86">
        <v>2</v>
      </c>
      <c r="L86">
        <v>1</v>
      </c>
      <c r="M86">
        <v>0</v>
      </c>
      <c r="N86" t="s">
        <v>30</v>
      </c>
      <c r="O86">
        <v>1907.66</v>
      </c>
      <c r="P86" t="s">
        <v>36</v>
      </c>
      <c r="Q86">
        <v>0</v>
      </c>
      <c r="R86" t="s">
        <v>27</v>
      </c>
    </row>
    <row r="87" spans="1:18" x14ac:dyDescent="0.35">
      <c r="A87">
        <v>652</v>
      </c>
      <c r="B87" t="s">
        <v>17</v>
      </c>
      <c r="C87" s="1" t="s">
        <v>25</v>
      </c>
      <c r="D87" s="1" t="s">
        <v>19</v>
      </c>
      <c r="E87">
        <v>75</v>
      </c>
      <c r="F87" t="s">
        <v>41</v>
      </c>
      <c r="G87" t="str" cm="1">
        <f t="array" ref="G87">_xlfn.IFS(Churn_Modelling[[#This Row],[Tenure]]&lt;=2,"New Customer",Churn_Modelling[[#This Row],[Tenure]]&lt;=5,"Regular Customer",Churn_Modelling[[#This Row],[Tenure]]&lt;=8,"Loyal Customer",Churn_Modelling[[#This Row],[Tenure]]&gt;8,"Long Term Customer")</f>
        <v>Long Term Customer</v>
      </c>
      <c r="H87">
        <v>10</v>
      </c>
      <c r="I87">
        <v>0</v>
      </c>
      <c r="J87" t="s">
        <v>21</v>
      </c>
      <c r="K87">
        <v>2</v>
      </c>
      <c r="L87">
        <v>1</v>
      </c>
      <c r="M87">
        <v>1</v>
      </c>
      <c r="N87" t="s">
        <v>22</v>
      </c>
      <c r="O87">
        <v>114675.75</v>
      </c>
      <c r="P87" t="s">
        <v>23</v>
      </c>
      <c r="Q87">
        <v>0</v>
      </c>
      <c r="R87" t="s">
        <v>27</v>
      </c>
    </row>
    <row r="88" spans="1:18" x14ac:dyDescent="0.35">
      <c r="A88">
        <v>750</v>
      </c>
      <c r="B88" t="s">
        <v>40</v>
      </c>
      <c r="C88" s="1" t="s">
        <v>25</v>
      </c>
      <c r="D88" s="1" t="s">
        <v>35</v>
      </c>
      <c r="E88">
        <v>22</v>
      </c>
      <c r="F88" t="s">
        <v>38</v>
      </c>
      <c r="G88" t="str" cm="1">
        <f t="array" ref="G88">_xlfn.IFS(Churn_Modelling[[#This Row],[Tenure]]&lt;=2,"New Customer",Churn_Modelling[[#This Row],[Tenure]]&lt;=5,"Regular Customer",Churn_Modelling[[#This Row],[Tenure]]&lt;=8,"Loyal Customer",Churn_Modelling[[#This Row],[Tenure]]&gt;8,"Long Term Customer")</f>
        <v>Regular Customer</v>
      </c>
      <c r="H88">
        <v>3</v>
      </c>
      <c r="I88">
        <v>121681.82</v>
      </c>
      <c r="J88" t="s">
        <v>26</v>
      </c>
      <c r="K88">
        <v>1</v>
      </c>
      <c r="L88">
        <v>1</v>
      </c>
      <c r="M88">
        <v>0</v>
      </c>
      <c r="N88" t="s">
        <v>30</v>
      </c>
      <c r="O88">
        <v>128643.35</v>
      </c>
      <c r="P88" t="s">
        <v>23</v>
      </c>
      <c r="Q88">
        <v>1</v>
      </c>
      <c r="R88" t="s">
        <v>24</v>
      </c>
    </row>
    <row r="89" spans="1:18" x14ac:dyDescent="0.35">
      <c r="A89">
        <v>729</v>
      </c>
      <c r="B89" t="s">
        <v>31</v>
      </c>
      <c r="C89" s="1" t="s">
        <v>18</v>
      </c>
      <c r="D89" s="1" t="s">
        <v>35</v>
      </c>
      <c r="E89">
        <v>30</v>
      </c>
      <c r="F89" t="s">
        <v>38</v>
      </c>
      <c r="G89" t="str" cm="1">
        <f t="array" ref="G89">_xlfn.IFS(Churn_Modelling[[#This Row],[Tenure]]&lt;=2,"New Customer",Churn_Modelling[[#This Row],[Tenure]]&lt;=5,"Regular Customer",Churn_Modelling[[#This Row],[Tenure]]&lt;=8,"Loyal Customer",Churn_Modelling[[#This Row],[Tenure]]&gt;8,"Long Term Customer")</f>
        <v>Long Term Customer</v>
      </c>
      <c r="H89">
        <v>9</v>
      </c>
      <c r="I89">
        <v>0</v>
      </c>
      <c r="J89" t="s">
        <v>21</v>
      </c>
      <c r="K89">
        <v>2</v>
      </c>
      <c r="L89">
        <v>1</v>
      </c>
      <c r="M89">
        <v>0</v>
      </c>
      <c r="N89" t="s">
        <v>30</v>
      </c>
      <c r="O89">
        <v>151869.35</v>
      </c>
      <c r="P89" t="s">
        <v>39</v>
      </c>
      <c r="Q89">
        <v>0</v>
      </c>
      <c r="R89" t="s">
        <v>27</v>
      </c>
    </row>
    <row r="90" spans="1:18" x14ac:dyDescent="0.35">
      <c r="A90">
        <v>646</v>
      </c>
      <c r="B90" t="s">
        <v>17</v>
      </c>
      <c r="C90" s="1" t="s">
        <v>18</v>
      </c>
      <c r="D90" s="1" t="s">
        <v>19</v>
      </c>
      <c r="E90">
        <v>46</v>
      </c>
      <c r="F90" t="s">
        <v>20</v>
      </c>
      <c r="G90" t="str" cm="1">
        <f t="array" ref="G90">_xlfn.IFS(Churn_Modelling[[#This Row],[Tenure]]&lt;=2,"New Customer",Churn_Modelling[[#This Row],[Tenure]]&lt;=5,"Regular Customer",Churn_Modelling[[#This Row],[Tenure]]&lt;=8,"Loyal Customer",Churn_Modelling[[#This Row],[Tenure]]&gt;8,"Long Term Customer")</f>
        <v>Regular Customer</v>
      </c>
      <c r="H90">
        <v>4</v>
      </c>
      <c r="I90">
        <v>0</v>
      </c>
      <c r="J90" t="s">
        <v>21</v>
      </c>
      <c r="K90">
        <v>3</v>
      </c>
      <c r="L90">
        <v>1</v>
      </c>
      <c r="M90">
        <v>0</v>
      </c>
      <c r="N90" t="s">
        <v>30</v>
      </c>
      <c r="O90">
        <v>93251.42</v>
      </c>
      <c r="P90" t="s">
        <v>33</v>
      </c>
      <c r="Q90">
        <v>1</v>
      </c>
      <c r="R90" t="s">
        <v>24</v>
      </c>
    </row>
    <row r="91" spans="1:18" x14ac:dyDescent="0.35">
      <c r="A91">
        <v>635</v>
      </c>
      <c r="B91" t="s">
        <v>17</v>
      </c>
      <c r="C91" s="1" t="s">
        <v>37</v>
      </c>
      <c r="D91" s="1" t="s">
        <v>19</v>
      </c>
      <c r="E91">
        <v>28</v>
      </c>
      <c r="F91" t="s">
        <v>38</v>
      </c>
      <c r="G91" t="str" cm="1">
        <f t="array" ref="G91">_xlfn.IFS(Churn_Modelling[[#This Row],[Tenure]]&lt;=2,"New Customer",Churn_Modelling[[#This Row],[Tenure]]&lt;=5,"Regular Customer",Churn_Modelling[[#This Row],[Tenure]]&lt;=8,"Loyal Customer",Churn_Modelling[[#This Row],[Tenure]]&gt;8,"Long Term Customer")</f>
        <v>Regular Customer</v>
      </c>
      <c r="H91">
        <v>3</v>
      </c>
      <c r="I91">
        <v>81623.67</v>
      </c>
      <c r="J91" t="s">
        <v>26</v>
      </c>
      <c r="K91">
        <v>2</v>
      </c>
      <c r="L91">
        <v>1</v>
      </c>
      <c r="M91">
        <v>1</v>
      </c>
      <c r="N91" t="s">
        <v>22</v>
      </c>
      <c r="O91">
        <v>156791.35999999999</v>
      </c>
      <c r="P91" t="s">
        <v>39</v>
      </c>
      <c r="Q91">
        <v>0</v>
      </c>
      <c r="R91" t="s">
        <v>27</v>
      </c>
    </row>
    <row r="92" spans="1:18" x14ac:dyDescent="0.35">
      <c r="A92">
        <v>647</v>
      </c>
      <c r="B92" t="s">
        <v>17</v>
      </c>
      <c r="C92" s="1" t="s">
        <v>25</v>
      </c>
      <c r="D92" s="1" t="s">
        <v>19</v>
      </c>
      <c r="E92">
        <v>44</v>
      </c>
      <c r="F92" t="s">
        <v>20</v>
      </c>
      <c r="G92" t="str" cm="1">
        <f t="array" ref="G92">_xlfn.IFS(Churn_Modelling[[#This Row],[Tenure]]&lt;=2,"New Customer",Churn_Modelling[[#This Row],[Tenure]]&lt;=5,"Regular Customer",Churn_Modelling[[#This Row],[Tenure]]&lt;=8,"Loyal Customer",Churn_Modelling[[#This Row],[Tenure]]&gt;8,"Long Term Customer")</f>
        <v>Regular Customer</v>
      </c>
      <c r="H92">
        <v>5</v>
      </c>
      <c r="I92">
        <v>0</v>
      </c>
      <c r="J92" t="s">
        <v>21</v>
      </c>
      <c r="K92">
        <v>3</v>
      </c>
      <c r="L92">
        <v>1</v>
      </c>
      <c r="M92">
        <v>1</v>
      </c>
      <c r="N92" t="s">
        <v>22</v>
      </c>
      <c r="O92">
        <v>174205.22</v>
      </c>
      <c r="P92" t="s">
        <v>39</v>
      </c>
      <c r="Q92">
        <v>1</v>
      </c>
      <c r="R92" t="s">
        <v>24</v>
      </c>
    </row>
    <row r="93" spans="1:18" x14ac:dyDescent="0.35">
      <c r="A93">
        <v>808</v>
      </c>
      <c r="B93" t="s">
        <v>34</v>
      </c>
      <c r="C93" s="1" t="s">
        <v>18</v>
      </c>
      <c r="D93" s="1" t="s">
        <v>35</v>
      </c>
      <c r="E93">
        <v>45</v>
      </c>
      <c r="F93" t="s">
        <v>20</v>
      </c>
      <c r="G93" t="str" cm="1">
        <f t="array" ref="G93">_xlfn.IFS(Churn_Modelling[[#This Row],[Tenure]]&lt;=2,"New Customer",Churn_Modelling[[#This Row],[Tenure]]&lt;=5,"Regular Customer",Churn_Modelling[[#This Row],[Tenure]]&lt;=8,"Loyal Customer",Churn_Modelling[[#This Row],[Tenure]]&gt;8,"Long Term Customer")</f>
        <v>Loyal Customer</v>
      </c>
      <c r="H93">
        <v>7</v>
      </c>
      <c r="I93">
        <v>118626.55</v>
      </c>
      <c r="J93" t="s">
        <v>26</v>
      </c>
      <c r="K93">
        <v>2</v>
      </c>
      <c r="L93">
        <v>1</v>
      </c>
      <c r="M93">
        <v>0</v>
      </c>
      <c r="N93" t="s">
        <v>30</v>
      </c>
      <c r="O93">
        <v>147132.46</v>
      </c>
      <c r="P93" t="s">
        <v>23</v>
      </c>
      <c r="Q93">
        <v>0</v>
      </c>
      <c r="R93" t="s">
        <v>27</v>
      </c>
    </row>
    <row r="94" spans="1:18" x14ac:dyDescent="0.35">
      <c r="A94">
        <v>524</v>
      </c>
      <c r="B94" t="s">
        <v>28</v>
      </c>
      <c r="C94" s="1" t="s">
        <v>18</v>
      </c>
      <c r="D94" s="1" t="s">
        <v>19</v>
      </c>
      <c r="E94">
        <v>36</v>
      </c>
      <c r="F94" t="s">
        <v>32</v>
      </c>
      <c r="G94" t="str" cm="1">
        <f t="array" ref="G94">_xlfn.IFS(Churn_Modelling[[#This Row],[Tenure]]&lt;=2,"New Customer",Churn_Modelling[[#This Row],[Tenure]]&lt;=5,"Regular Customer",Churn_Modelling[[#This Row],[Tenure]]&lt;=8,"Loyal Customer",Churn_Modelling[[#This Row],[Tenure]]&gt;8,"Long Term Customer")</f>
        <v>Long Term Customer</v>
      </c>
      <c r="H94">
        <v>10</v>
      </c>
      <c r="I94">
        <v>0</v>
      </c>
      <c r="J94" t="s">
        <v>21</v>
      </c>
      <c r="K94">
        <v>2</v>
      </c>
      <c r="L94">
        <v>1</v>
      </c>
      <c r="M94">
        <v>0</v>
      </c>
      <c r="N94" t="s">
        <v>30</v>
      </c>
      <c r="O94">
        <v>109614.57</v>
      </c>
      <c r="P94" t="s">
        <v>23</v>
      </c>
      <c r="Q94">
        <v>0</v>
      </c>
      <c r="R94" t="s">
        <v>27</v>
      </c>
    </row>
    <row r="95" spans="1:18" x14ac:dyDescent="0.35">
      <c r="A95">
        <v>769</v>
      </c>
      <c r="B95" t="s">
        <v>40</v>
      </c>
      <c r="C95" s="1" t="s">
        <v>18</v>
      </c>
      <c r="D95" s="1" t="s">
        <v>35</v>
      </c>
      <c r="E95">
        <v>29</v>
      </c>
      <c r="F95" t="s">
        <v>38</v>
      </c>
      <c r="G95" t="str" cm="1">
        <f t="array" ref="G95">_xlfn.IFS(Churn_Modelling[[#This Row],[Tenure]]&lt;=2,"New Customer",Churn_Modelling[[#This Row],[Tenure]]&lt;=5,"Regular Customer",Churn_Modelling[[#This Row],[Tenure]]&lt;=8,"Loyal Customer",Churn_Modelling[[#This Row],[Tenure]]&gt;8,"Long Term Customer")</f>
        <v>Loyal Customer</v>
      </c>
      <c r="H95">
        <v>8</v>
      </c>
      <c r="I95">
        <v>0</v>
      </c>
      <c r="J95" t="s">
        <v>21</v>
      </c>
      <c r="K95">
        <v>2</v>
      </c>
      <c r="L95">
        <v>1</v>
      </c>
      <c r="M95">
        <v>1</v>
      </c>
      <c r="N95" t="s">
        <v>22</v>
      </c>
      <c r="O95">
        <v>172290.61</v>
      </c>
      <c r="P95" t="s">
        <v>39</v>
      </c>
      <c r="Q95">
        <v>0</v>
      </c>
      <c r="R95" t="s">
        <v>27</v>
      </c>
    </row>
    <row r="96" spans="1:18" x14ac:dyDescent="0.35">
      <c r="A96">
        <v>730</v>
      </c>
      <c r="B96" t="s">
        <v>31</v>
      </c>
      <c r="C96" s="1" t="s">
        <v>25</v>
      </c>
      <c r="D96" s="1" t="s">
        <v>35</v>
      </c>
      <c r="E96">
        <v>42</v>
      </c>
      <c r="F96" t="s">
        <v>20</v>
      </c>
      <c r="G96" t="str" cm="1">
        <f t="array" ref="G96">_xlfn.IFS(Churn_Modelling[[#This Row],[Tenure]]&lt;=2,"New Customer",Churn_Modelling[[#This Row],[Tenure]]&lt;=5,"Regular Customer",Churn_Modelling[[#This Row],[Tenure]]&lt;=8,"Loyal Customer",Churn_Modelling[[#This Row],[Tenure]]&gt;8,"Long Term Customer")</f>
        <v>Regular Customer</v>
      </c>
      <c r="H96">
        <v>4</v>
      </c>
      <c r="I96">
        <v>0</v>
      </c>
      <c r="J96" t="s">
        <v>21</v>
      </c>
      <c r="K96">
        <v>2</v>
      </c>
      <c r="L96">
        <v>0</v>
      </c>
      <c r="M96">
        <v>1</v>
      </c>
      <c r="N96" t="s">
        <v>22</v>
      </c>
      <c r="O96">
        <v>85982.47</v>
      </c>
      <c r="P96" t="s">
        <v>33</v>
      </c>
      <c r="Q96">
        <v>0</v>
      </c>
      <c r="R96" t="s">
        <v>27</v>
      </c>
    </row>
    <row r="97" spans="1:18" x14ac:dyDescent="0.35">
      <c r="A97">
        <v>515</v>
      </c>
      <c r="B97" t="s">
        <v>28</v>
      </c>
      <c r="C97" s="1" t="s">
        <v>25</v>
      </c>
      <c r="D97" s="1" t="s">
        <v>35</v>
      </c>
      <c r="E97">
        <v>35</v>
      </c>
      <c r="F97" t="s">
        <v>32</v>
      </c>
      <c r="G97" t="str" cm="1">
        <f t="array" ref="G97">_xlfn.IFS(Churn_Modelling[[#This Row],[Tenure]]&lt;=2,"New Customer",Churn_Modelling[[#This Row],[Tenure]]&lt;=5,"Regular Customer",Churn_Modelling[[#This Row],[Tenure]]&lt;=8,"Loyal Customer",Churn_Modelling[[#This Row],[Tenure]]&gt;8,"Long Term Customer")</f>
        <v>Long Term Customer</v>
      </c>
      <c r="H97">
        <v>10</v>
      </c>
      <c r="I97">
        <v>176273.95</v>
      </c>
      <c r="J97" t="s">
        <v>29</v>
      </c>
      <c r="K97">
        <v>1</v>
      </c>
      <c r="L97">
        <v>0</v>
      </c>
      <c r="M97">
        <v>1</v>
      </c>
      <c r="N97" t="s">
        <v>22</v>
      </c>
      <c r="O97">
        <v>121277.78</v>
      </c>
      <c r="P97" t="s">
        <v>23</v>
      </c>
      <c r="Q97">
        <v>0</v>
      </c>
      <c r="R97" t="s">
        <v>27</v>
      </c>
    </row>
    <row r="98" spans="1:18" x14ac:dyDescent="0.35">
      <c r="A98">
        <v>773</v>
      </c>
      <c r="B98" t="s">
        <v>40</v>
      </c>
      <c r="C98" s="1" t="s">
        <v>25</v>
      </c>
      <c r="D98" s="1" t="s">
        <v>35</v>
      </c>
      <c r="E98">
        <v>41</v>
      </c>
      <c r="F98" t="s">
        <v>20</v>
      </c>
      <c r="G98" t="str" cm="1">
        <f t="array" ref="G98">_xlfn.IFS(Churn_Modelling[[#This Row],[Tenure]]&lt;=2,"New Customer",Churn_Modelling[[#This Row],[Tenure]]&lt;=5,"Regular Customer",Churn_Modelling[[#This Row],[Tenure]]&lt;=8,"Loyal Customer",Churn_Modelling[[#This Row],[Tenure]]&gt;8,"Long Term Customer")</f>
        <v>Long Term Customer</v>
      </c>
      <c r="H98">
        <v>9</v>
      </c>
      <c r="I98">
        <v>102827.44</v>
      </c>
      <c r="J98" t="s">
        <v>26</v>
      </c>
      <c r="K98">
        <v>1</v>
      </c>
      <c r="L98">
        <v>0</v>
      </c>
      <c r="M98">
        <v>1</v>
      </c>
      <c r="N98" t="s">
        <v>22</v>
      </c>
      <c r="O98">
        <v>64595.25</v>
      </c>
      <c r="P98" t="s">
        <v>33</v>
      </c>
      <c r="Q98">
        <v>0</v>
      </c>
      <c r="R98" t="s">
        <v>27</v>
      </c>
    </row>
    <row r="99" spans="1:18" x14ac:dyDescent="0.35">
      <c r="A99">
        <v>814</v>
      </c>
      <c r="B99" t="s">
        <v>34</v>
      </c>
      <c r="C99" s="1" t="s">
        <v>37</v>
      </c>
      <c r="D99" s="1" t="s">
        <v>35</v>
      </c>
      <c r="E99">
        <v>29</v>
      </c>
      <c r="F99" t="s">
        <v>38</v>
      </c>
      <c r="G99" t="str" cm="1">
        <f t="array" ref="G99">_xlfn.IFS(Churn_Modelling[[#This Row],[Tenure]]&lt;=2,"New Customer",Churn_Modelling[[#This Row],[Tenure]]&lt;=5,"Regular Customer",Churn_Modelling[[#This Row],[Tenure]]&lt;=8,"Loyal Customer",Churn_Modelling[[#This Row],[Tenure]]&gt;8,"Long Term Customer")</f>
        <v>Loyal Customer</v>
      </c>
      <c r="H99">
        <v>8</v>
      </c>
      <c r="I99">
        <v>97086.399999999994</v>
      </c>
      <c r="J99" t="s">
        <v>26</v>
      </c>
      <c r="K99">
        <v>2</v>
      </c>
      <c r="L99">
        <v>1</v>
      </c>
      <c r="M99">
        <v>1</v>
      </c>
      <c r="N99" t="s">
        <v>22</v>
      </c>
      <c r="O99">
        <v>197276.13</v>
      </c>
      <c r="P99" t="s">
        <v>39</v>
      </c>
      <c r="Q99">
        <v>0</v>
      </c>
      <c r="R99" t="s">
        <v>27</v>
      </c>
    </row>
    <row r="100" spans="1:18" x14ac:dyDescent="0.35">
      <c r="A100">
        <v>710</v>
      </c>
      <c r="B100" t="s">
        <v>31</v>
      </c>
      <c r="C100" s="1" t="s">
        <v>25</v>
      </c>
      <c r="D100" s="1" t="s">
        <v>35</v>
      </c>
      <c r="E100">
        <v>22</v>
      </c>
      <c r="F100" t="s">
        <v>38</v>
      </c>
      <c r="G100" t="str" cm="1">
        <f t="array" ref="G100">_xlfn.IFS(Churn_Modelling[[#This Row],[Tenure]]&lt;=2,"New Customer",Churn_Modelling[[#This Row],[Tenure]]&lt;=5,"Regular Customer",Churn_Modelling[[#This Row],[Tenure]]&lt;=8,"Loyal Customer",Churn_Modelling[[#This Row],[Tenure]]&gt;8,"Long Term Customer")</f>
        <v>Loyal Customer</v>
      </c>
      <c r="H100">
        <v>8</v>
      </c>
      <c r="I100">
        <v>0</v>
      </c>
      <c r="J100" t="s">
        <v>21</v>
      </c>
      <c r="K100">
        <v>2</v>
      </c>
      <c r="L100">
        <v>0</v>
      </c>
      <c r="M100">
        <v>0</v>
      </c>
      <c r="N100" t="s">
        <v>30</v>
      </c>
      <c r="O100">
        <v>99645.04</v>
      </c>
      <c r="P100" t="s">
        <v>33</v>
      </c>
      <c r="Q100">
        <v>0</v>
      </c>
      <c r="R100" t="s">
        <v>27</v>
      </c>
    </row>
    <row r="101" spans="1:18" x14ac:dyDescent="0.35">
      <c r="A101">
        <v>413</v>
      </c>
      <c r="B101" t="s">
        <v>28</v>
      </c>
      <c r="C101" s="1" t="s">
        <v>18</v>
      </c>
      <c r="D101" s="1" t="s">
        <v>35</v>
      </c>
      <c r="E101">
        <v>34</v>
      </c>
      <c r="F101" t="s">
        <v>32</v>
      </c>
      <c r="G101" t="str" cm="1">
        <f t="array" ref="G101">_xlfn.IFS(Churn_Modelling[[#This Row],[Tenure]]&lt;=2,"New Customer",Churn_Modelling[[#This Row],[Tenure]]&lt;=5,"Regular Customer",Churn_Modelling[[#This Row],[Tenure]]&lt;=8,"Loyal Customer",Churn_Modelling[[#This Row],[Tenure]]&gt;8,"Long Term Customer")</f>
        <v>Long Term Customer</v>
      </c>
      <c r="H101">
        <v>9</v>
      </c>
      <c r="I101">
        <v>0</v>
      </c>
      <c r="J101" t="s">
        <v>21</v>
      </c>
      <c r="K101">
        <v>2</v>
      </c>
      <c r="L101">
        <v>0</v>
      </c>
      <c r="M101">
        <v>0</v>
      </c>
      <c r="N101" t="s">
        <v>30</v>
      </c>
      <c r="O101">
        <v>6534.18</v>
      </c>
      <c r="P101" t="s">
        <v>36</v>
      </c>
      <c r="Q101">
        <v>0</v>
      </c>
      <c r="R101" t="s">
        <v>27</v>
      </c>
    </row>
    <row r="102" spans="1:18" x14ac:dyDescent="0.35">
      <c r="A102">
        <v>665</v>
      </c>
      <c r="B102" t="s">
        <v>17</v>
      </c>
      <c r="C102" s="1" t="s">
        <v>18</v>
      </c>
      <c r="D102" s="1" t="s">
        <v>19</v>
      </c>
      <c r="E102">
        <v>40</v>
      </c>
      <c r="F102" t="s">
        <v>32</v>
      </c>
      <c r="G102" t="str" cm="1">
        <f t="array" ref="G102">_xlfn.IFS(Churn_Modelling[[#This Row],[Tenure]]&lt;=2,"New Customer",Churn_Modelling[[#This Row],[Tenure]]&lt;=5,"Regular Customer",Churn_Modelling[[#This Row],[Tenure]]&lt;=8,"Loyal Customer",Churn_Modelling[[#This Row],[Tenure]]&gt;8,"Long Term Customer")</f>
        <v>Loyal Customer</v>
      </c>
      <c r="H102">
        <v>6</v>
      </c>
      <c r="I102">
        <v>0</v>
      </c>
      <c r="J102" t="s">
        <v>21</v>
      </c>
      <c r="K102">
        <v>1</v>
      </c>
      <c r="L102">
        <v>1</v>
      </c>
      <c r="M102">
        <v>1</v>
      </c>
      <c r="N102" t="s">
        <v>22</v>
      </c>
      <c r="O102">
        <v>161848.03</v>
      </c>
      <c r="P102" t="s">
        <v>39</v>
      </c>
      <c r="Q102">
        <v>0</v>
      </c>
      <c r="R102" t="s">
        <v>27</v>
      </c>
    </row>
    <row r="103" spans="1:18" x14ac:dyDescent="0.35">
      <c r="A103">
        <v>623</v>
      </c>
      <c r="B103" t="s">
        <v>17</v>
      </c>
      <c r="C103" s="1" t="s">
        <v>18</v>
      </c>
      <c r="D103" s="1" t="s">
        <v>19</v>
      </c>
      <c r="E103">
        <v>44</v>
      </c>
      <c r="F103" t="s">
        <v>20</v>
      </c>
      <c r="G103" t="str" cm="1">
        <f t="array" ref="G103">_xlfn.IFS(Churn_Modelling[[#This Row],[Tenure]]&lt;=2,"New Customer",Churn_Modelling[[#This Row],[Tenure]]&lt;=5,"Regular Customer",Churn_Modelling[[#This Row],[Tenure]]&lt;=8,"Loyal Customer",Churn_Modelling[[#This Row],[Tenure]]&gt;8,"Long Term Customer")</f>
        <v>Loyal Customer</v>
      </c>
      <c r="H103">
        <v>6</v>
      </c>
      <c r="I103">
        <v>0</v>
      </c>
      <c r="J103" t="s">
        <v>21</v>
      </c>
      <c r="K103">
        <v>2</v>
      </c>
      <c r="L103">
        <v>0</v>
      </c>
      <c r="M103">
        <v>0</v>
      </c>
      <c r="N103" t="s">
        <v>30</v>
      </c>
      <c r="O103">
        <v>167162.43</v>
      </c>
      <c r="P103" t="s">
        <v>39</v>
      </c>
      <c r="Q103">
        <v>0</v>
      </c>
      <c r="R103" t="s">
        <v>27</v>
      </c>
    </row>
    <row r="104" spans="1:18" x14ac:dyDescent="0.35">
      <c r="A104">
        <v>738</v>
      </c>
      <c r="B104" t="s">
        <v>31</v>
      </c>
      <c r="C104" s="1" t="s">
        <v>18</v>
      </c>
      <c r="D104" s="1" t="s">
        <v>35</v>
      </c>
      <c r="E104">
        <v>31</v>
      </c>
      <c r="F104" t="s">
        <v>32</v>
      </c>
      <c r="G104" t="str" cm="1">
        <f t="array" ref="G104">_xlfn.IFS(Churn_Modelling[[#This Row],[Tenure]]&lt;=2,"New Customer",Churn_Modelling[[#This Row],[Tenure]]&lt;=5,"Regular Customer",Churn_Modelling[[#This Row],[Tenure]]&lt;=8,"Loyal Customer",Churn_Modelling[[#This Row],[Tenure]]&gt;8,"Long Term Customer")</f>
        <v>Long Term Customer</v>
      </c>
      <c r="H104">
        <v>9</v>
      </c>
      <c r="I104">
        <v>82674.149999999994</v>
      </c>
      <c r="J104" t="s">
        <v>26</v>
      </c>
      <c r="K104">
        <v>1</v>
      </c>
      <c r="L104">
        <v>1</v>
      </c>
      <c r="M104">
        <v>0</v>
      </c>
      <c r="N104" t="s">
        <v>30</v>
      </c>
      <c r="O104">
        <v>41970.720000000001</v>
      </c>
      <c r="P104" t="s">
        <v>36</v>
      </c>
      <c r="Q104">
        <v>0</v>
      </c>
      <c r="R104" t="s">
        <v>27</v>
      </c>
    </row>
    <row r="105" spans="1:18" x14ac:dyDescent="0.35">
      <c r="A105">
        <v>528</v>
      </c>
      <c r="B105" t="s">
        <v>28</v>
      </c>
      <c r="C105" s="1" t="s">
        <v>25</v>
      </c>
      <c r="D105" s="1" t="s">
        <v>35</v>
      </c>
      <c r="E105">
        <v>36</v>
      </c>
      <c r="F105" t="s">
        <v>32</v>
      </c>
      <c r="G105" t="str" cm="1">
        <f t="array" ref="G105">_xlfn.IFS(Churn_Modelling[[#This Row],[Tenure]]&lt;=2,"New Customer",Churn_Modelling[[#This Row],[Tenure]]&lt;=5,"Regular Customer",Churn_Modelling[[#This Row],[Tenure]]&lt;=8,"Loyal Customer",Churn_Modelling[[#This Row],[Tenure]]&gt;8,"Long Term Customer")</f>
        <v>Loyal Customer</v>
      </c>
      <c r="H105">
        <v>7</v>
      </c>
      <c r="I105">
        <v>0</v>
      </c>
      <c r="J105" t="s">
        <v>21</v>
      </c>
      <c r="K105">
        <v>2</v>
      </c>
      <c r="L105">
        <v>1</v>
      </c>
      <c r="M105">
        <v>0</v>
      </c>
      <c r="N105" t="s">
        <v>30</v>
      </c>
      <c r="O105">
        <v>60536.56</v>
      </c>
      <c r="P105" t="s">
        <v>33</v>
      </c>
      <c r="Q105">
        <v>0</v>
      </c>
      <c r="R105" t="s">
        <v>27</v>
      </c>
    </row>
    <row r="106" spans="1:18" x14ac:dyDescent="0.35">
      <c r="A106">
        <v>670</v>
      </c>
      <c r="B106" t="s">
        <v>17</v>
      </c>
      <c r="C106" s="1" t="s">
        <v>25</v>
      </c>
      <c r="D106" s="1" t="s">
        <v>19</v>
      </c>
      <c r="E106">
        <v>65</v>
      </c>
      <c r="F106" t="s">
        <v>41</v>
      </c>
      <c r="G106" t="str" cm="1">
        <f t="array" ref="G106">_xlfn.IFS(Churn_Modelling[[#This Row],[Tenure]]&lt;=2,"New Customer",Churn_Modelling[[#This Row],[Tenure]]&lt;=5,"Regular Customer",Churn_Modelling[[#This Row],[Tenure]]&lt;=8,"Loyal Customer",Churn_Modelling[[#This Row],[Tenure]]&gt;8,"Long Term Customer")</f>
        <v>New Customer</v>
      </c>
      <c r="H106">
        <v>1</v>
      </c>
      <c r="I106">
        <v>0</v>
      </c>
      <c r="J106" t="s">
        <v>21</v>
      </c>
      <c r="K106">
        <v>1</v>
      </c>
      <c r="L106">
        <v>1</v>
      </c>
      <c r="M106">
        <v>1</v>
      </c>
      <c r="N106" t="s">
        <v>22</v>
      </c>
      <c r="O106">
        <v>177655.67999999999</v>
      </c>
      <c r="P106" t="s">
        <v>39</v>
      </c>
      <c r="Q106">
        <v>1</v>
      </c>
      <c r="R106" t="s">
        <v>24</v>
      </c>
    </row>
    <row r="107" spans="1:18" x14ac:dyDescent="0.35">
      <c r="A107">
        <v>622</v>
      </c>
      <c r="B107" t="s">
        <v>17</v>
      </c>
      <c r="C107" s="1" t="s">
        <v>25</v>
      </c>
      <c r="D107" s="1" t="s">
        <v>19</v>
      </c>
      <c r="E107">
        <v>46</v>
      </c>
      <c r="F107" t="s">
        <v>20</v>
      </c>
      <c r="G107" t="str" cm="1">
        <f t="array" ref="G107">_xlfn.IFS(Churn_Modelling[[#This Row],[Tenure]]&lt;=2,"New Customer",Churn_Modelling[[#This Row],[Tenure]]&lt;=5,"Regular Customer",Churn_Modelling[[#This Row],[Tenure]]&lt;=8,"Loyal Customer",Churn_Modelling[[#This Row],[Tenure]]&gt;8,"Long Term Customer")</f>
        <v>Regular Customer</v>
      </c>
      <c r="H107">
        <v>4</v>
      </c>
      <c r="I107">
        <v>107073.27</v>
      </c>
      <c r="J107" t="s">
        <v>26</v>
      </c>
      <c r="K107">
        <v>2</v>
      </c>
      <c r="L107">
        <v>1</v>
      </c>
      <c r="M107">
        <v>1</v>
      </c>
      <c r="N107" t="s">
        <v>22</v>
      </c>
      <c r="O107">
        <v>30984.59</v>
      </c>
      <c r="P107" t="s">
        <v>36</v>
      </c>
      <c r="Q107">
        <v>1</v>
      </c>
      <c r="R107" t="s">
        <v>24</v>
      </c>
    </row>
    <row r="108" spans="1:18" x14ac:dyDescent="0.35">
      <c r="A108">
        <v>582</v>
      </c>
      <c r="B108" t="s">
        <v>17</v>
      </c>
      <c r="C108" s="1" t="s">
        <v>37</v>
      </c>
      <c r="D108" s="1" t="s">
        <v>35</v>
      </c>
      <c r="E108">
        <v>32</v>
      </c>
      <c r="F108" t="s">
        <v>32</v>
      </c>
      <c r="G108" t="str" cm="1">
        <f t="array" ref="G108">_xlfn.IFS(Churn_Modelling[[#This Row],[Tenure]]&lt;=2,"New Customer",Churn_Modelling[[#This Row],[Tenure]]&lt;=5,"Regular Customer",Churn_Modelling[[#This Row],[Tenure]]&lt;=8,"Loyal Customer",Churn_Modelling[[#This Row],[Tenure]]&gt;8,"Long Term Customer")</f>
        <v>New Customer</v>
      </c>
      <c r="H108">
        <v>1</v>
      </c>
      <c r="I108">
        <v>88938.62</v>
      </c>
      <c r="J108" t="s">
        <v>26</v>
      </c>
      <c r="K108">
        <v>1</v>
      </c>
      <c r="L108">
        <v>1</v>
      </c>
      <c r="M108">
        <v>1</v>
      </c>
      <c r="N108" t="s">
        <v>22</v>
      </c>
      <c r="O108">
        <v>10054.530000000001</v>
      </c>
      <c r="P108" t="s">
        <v>36</v>
      </c>
      <c r="Q108">
        <v>0</v>
      </c>
      <c r="R108" t="s">
        <v>27</v>
      </c>
    </row>
    <row r="109" spans="1:18" x14ac:dyDescent="0.35">
      <c r="A109">
        <v>785</v>
      </c>
      <c r="B109" t="s">
        <v>40</v>
      </c>
      <c r="C109" s="1" t="s">
        <v>37</v>
      </c>
      <c r="D109" s="1" t="s">
        <v>19</v>
      </c>
      <c r="E109">
        <v>36</v>
      </c>
      <c r="F109" t="s">
        <v>32</v>
      </c>
      <c r="G109" t="str" cm="1">
        <f t="array" ref="G109">_xlfn.IFS(Churn_Modelling[[#This Row],[Tenure]]&lt;=2,"New Customer",Churn_Modelling[[#This Row],[Tenure]]&lt;=5,"Regular Customer",Churn_Modelling[[#This Row],[Tenure]]&lt;=8,"Loyal Customer",Churn_Modelling[[#This Row],[Tenure]]&gt;8,"Long Term Customer")</f>
        <v>New Customer</v>
      </c>
      <c r="H109">
        <v>2</v>
      </c>
      <c r="I109">
        <v>99806.85</v>
      </c>
      <c r="J109" t="s">
        <v>26</v>
      </c>
      <c r="K109">
        <v>1</v>
      </c>
      <c r="L109">
        <v>0</v>
      </c>
      <c r="M109">
        <v>1</v>
      </c>
      <c r="N109" t="s">
        <v>22</v>
      </c>
      <c r="O109">
        <v>36976.519999999997</v>
      </c>
      <c r="P109" t="s">
        <v>36</v>
      </c>
      <c r="Q109">
        <v>0</v>
      </c>
      <c r="R109" t="s">
        <v>27</v>
      </c>
    </row>
    <row r="110" spans="1:18" x14ac:dyDescent="0.35">
      <c r="A110">
        <v>605</v>
      </c>
      <c r="B110" t="s">
        <v>17</v>
      </c>
      <c r="C110" s="1" t="s">
        <v>25</v>
      </c>
      <c r="D110" s="1" t="s">
        <v>35</v>
      </c>
      <c r="E110">
        <v>33</v>
      </c>
      <c r="F110" t="s">
        <v>32</v>
      </c>
      <c r="G110" t="str" cm="1">
        <f t="array" ref="G110">_xlfn.IFS(Churn_Modelling[[#This Row],[Tenure]]&lt;=2,"New Customer",Churn_Modelling[[#This Row],[Tenure]]&lt;=5,"Regular Customer",Churn_Modelling[[#This Row],[Tenure]]&lt;=8,"Loyal Customer",Churn_Modelling[[#This Row],[Tenure]]&gt;8,"Long Term Customer")</f>
        <v>Regular Customer</v>
      </c>
      <c r="H110">
        <v>5</v>
      </c>
      <c r="I110">
        <v>150092.79999999999</v>
      </c>
      <c r="J110" t="s">
        <v>29</v>
      </c>
      <c r="K110">
        <v>1</v>
      </c>
      <c r="L110">
        <v>0</v>
      </c>
      <c r="M110">
        <v>0</v>
      </c>
      <c r="N110" t="s">
        <v>30</v>
      </c>
      <c r="O110">
        <v>71862.789999999994</v>
      </c>
      <c r="P110" t="s">
        <v>33</v>
      </c>
      <c r="Q110">
        <v>0</v>
      </c>
      <c r="R110" t="s">
        <v>27</v>
      </c>
    </row>
    <row r="111" spans="1:18" x14ac:dyDescent="0.35">
      <c r="A111">
        <v>479</v>
      </c>
      <c r="B111" t="s">
        <v>28</v>
      </c>
      <c r="C111" s="1" t="s">
        <v>37</v>
      </c>
      <c r="D111" s="1" t="s">
        <v>35</v>
      </c>
      <c r="E111">
        <v>35</v>
      </c>
      <c r="F111" t="s">
        <v>32</v>
      </c>
      <c r="G111" t="str" cm="1">
        <f t="array" ref="G111">_xlfn.IFS(Churn_Modelling[[#This Row],[Tenure]]&lt;=2,"New Customer",Churn_Modelling[[#This Row],[Tenure]]&lt;=5,"Regular Customer",Churn_Modelling[[#This Row],[Tenure]]&lt;=8,"Loyal Customer",Churn_Modelling[[#This Row],[Tenure]]&gt;8,"Long Term Customer")</f>
        <v>Long Term Customer</v>
      </c>
      <c r="H111">
        <v>9</v>
      </c>
      <c r="I111">
        <v>92833.89</v>
      </c>
      <c r="J111" t="s">
        <v>26</v>
      </c>
      <c r="K111">
        <v>1</v>
      </c>
      <c r="L111">
        <v>1</v>
      </c>
      <c r="M111">
        <v>0</v>
      </c>
      <c r="N111" t="s">
        <v>30</v>
      </c>
      <c r="O111">
        <v>99449.86</v>
      </c>
      <c r="P111" t="s">
        <v>33</v>
      </c>
      <c r="Q111">
        <v>1</v>
      </c>
      <c r="R111" t="s">
        <v>24</v>
      </c>
    </row>
    <row r="112" spans="1:18" x14ac:dyDescent="0.35">
      <c r="A112">
        <v>685</v>
      </c>
      <c r="B112" t="s">
        <v>31</v>
      </c>
      <c r="C112" s="1" t="s">
        <v>37</v>
      </c>
      <c r="D112" s="1" t="s">
        <v>35</v>
      </c>
      <c r="E112">
        <v>30</v>
      </c>
      <c r="F112" t="s">
        <v>38</v>
      </c>
      <c r="G112" t="str" cm="1">
        <f t="array" ref="G112">_xlfn.IFS(Churn_Modelling[[#This Row],[Tenure]]&lt;=2,"New Customer",Churn_Modelling[[#This Row],[Tenure]]&lt;=5,"Regular Customer",Churn_Modelling[[#This Row],[Tenure]]&lt;=8,"Loyal Customer",Churn_Modelling[[#This Row],[Tenure]]&gt;8,"Long Term Customer")</f>
        <v>Regular Customer</v>
      </c>
      <c r="H112">
        <v>3</v>
      </c>
      <c r="I112">
        <v>90536.81</v>
      </c>
      <c r="J112" t="s">
        <v>26</v>
      </c>
      <c r="K112">
        <v>1</v>
      </c>
      <c r="L112">
        <v>0</v>
      </c>
      <c r="M112">
        <v>1</v>
      </c>
      <c r="N112" t="s">
        <v>22</v>
      </c>
      <c r="O112">
        <v>63082.879999999997</v>
      </c>
      <c r="P112" t="s">
        <v>33</v>
      </c>
      <c r="Q112">
        <v>0</v>
      </c>
      <c r="R112" t="s">
        <v>27</v>
      </c>
    </row>
    <row r="113" spans="1:18" x14ac:dyDescent="0.35">
      <c r="A113">
        <v>538</v>
      </c>
      <c r="B113" t="s">
        <v>28</v>
      </c>
      <c r="C113" s="1" t="s">
        <v>37</v>
      </c>
      <c r="D113" s="1" t="s">
        <v>35</v>
      </c>
      <c r="E113">
        <v>39</v>
      </c>
      <c r="F113" t="s">
        <v>32</v>
      </c>
      <c r="G113" t="str" cm="1">
        <f t="array" ref="G113">_xlfn.IFS(Churn_Modelling[[#This Row],[Tenure]]&lt;=2,"New Customer",Churn_Modelling[[#This Row],[Tenure]]&lt;=5,"Regular Customer",Churn_Modelling[[#This Row],[Tenure]]&lt;=8,"Loyal Customer",Churn_Modelling[[#This Row],[Tenure]]&gt;8,"Long Term Customer")</f>
        <v>Loyal Customer</v>
      </c>
      <c r="H113">
        <v>7</v>
      </c>
      <c r="I113">
        <v>108055.1</v>
      </c>
      <c r="J113" t="s">
        <v>26</v>
      </c>
      <c r="K113">
        <v>2</v>
      </c>
      <c r="L113">
        <v>1</v>
      </c>
      <c r="M113">
        <v>0</v>
      </c>
      <c r="N113" t="s">
        <v>30</v>
      </c>
      <c r="O113">
        <v>27231.26</v>
      </c>
      <c r="P113" t="s">
        <v>36</v>
      </c>
      <c r="Q113">
        <v>0</v>
      </c>
      <c r="R113" t="s">
        <v>27</v>
      </c>
    </row>
    <row r="114" spans="1:18" x14ac:dyDescent="0.35">
      <c r="A114">
        <v>562</v>
      </c>
      <c r="B114" t="s">
        <v>28</v>
      </c>
      <c r="C114" s="1" t="s">
        <v>18</v>
      </c>
      <c r="D114" s="1" t="s">
        <v>35</v>
      </c>
      <c r="E114">
        <v>42</v>
      </c>
      <c r="F114" t="s">
        <v>20</v>
      </c>
      <c r="G114" t="str" cm="1">
        <f t="array" ref="G114">_xlfn.IFS(Churn_Modelling[[#This Row],[Tenure]]&lt;=2,"New Customer",Churn_Modelling[[#This Row],[Tenure]]&lt;=5,"Regular Customer",Churn_Modelling[[#This Row],[Tenure]]&lt;=8,"Loyal Customer",Churn_Modelling[[#This Row],[Tenure]]&gt;8,"Long Term Customer")</f>
        <v>New Customer</v>
      </c>
      <c r="H114">
        <v>2</v>
      </c>
      <c r="I114">
        <v>100238.35</v>
      </c>
      <c r="J114" t="s">
        <v>26</v>
      </c>
      <c r="K114">
        <v>1</v>
      </c>
      <c r="L114">
        <v>0</v>
      </c>
      <c r="M114">
        <v>0</v>
      </c>
      <c r="N114" t="s">
        <v>30</v>
      </c>
      <c r="O114">
        <v>86797.41</v>
      </c>
      <c r="P114" t="s">
        <v>33</v>
      </c>
      <c r="Q114">
        <v>0</v>
      </c>
      <c r="R114" t="s">
        <v>27</v>
      </c>
    </row>
    <row r="115" spans="1:18" x14ac:dyDescent="0.35">
      <c r="A115">
        <v>675</v>
      </c>
      <c r="B115" t="s">
        <v>31</v>
      </c>
      <c r="C115" s="1" t="s">
        <v>25</v>
      </c>
      <c r="D115" s="1" t="s">
        <v>35</v>
      </c>
      <c r="E115">
        <v>36</v>
      </c>
      <c r="F115" t="s">
        <v>32</v>
      </c>
      <c r="G115" t="str" cm="1">
        <f t="array" ref="G115">_xlfn.IFS(Churn_Modelling[[#This Row],[Tenure]]&lt;=2,"New Customer",Churn_Modelling[[#This Row],[Tenure]]&lt;=5,"Regular Customer",Churn_Modelling[[#This Row],[Tenure]]&lt;=8,"Loyal Customer",Churn_Modelling[[#This Row],[Tenure]]&gt;8,"Long Term Customer")</f>
        <v>Long Term Customer</v>
      </c>
      <c r="H115">
        <v>9</v>
      </c>
      <c r="I115">
        <v>106190.55</v>
      </c>
      <c r="J115" t="s">
        <v>26</v>
      </c>
      <c r="K115">
        <v>1</v>
      </c>
      <c r="L115">
        <v>0</v>
      </c>
      <c r="M115">
        <v>1</v>
      </c>
      <c r="N115" t="s">
        <v>22</v>
      </c>
      <c r="O115">
        <v>22994.32</v>
      </c>
      <c r="P115" t="s">
        <v>36</v>
      </c>
      <c r="Q115">
        <v>0</v>
      </c>
      <c r="R115" t="s">
        <v>27</v>
      </c>
    </row>
    <row r="116" spans="1:18" x14ac:dyDescent="0.35">
      <c r="A116">
        <v>721</v>
      </c>
      <c r="B116" t="s">
        <v>31</v>
      </c>
      <c r="C116" s="1" t="s">
        <v>37</v>
      </c>
      <c r="D116" s="1" t="s">
        <v>35</v>
      </c>
      <c r="E116">
        <v>28</v>
      </c>
      <c r="F116" t="s">
        <v>38</v>
      </c>
      <c r="G116" t="str" cm="1">
        <f t="array" ref="G116">_xlfn.IFS(Churn_Modelling[[#This Row],[Tenure]]&lt;=2,"New Customer",Churn_Modelling[[#This Row],[Tenure]]&lt;=5,"Regular Customer",Churn_Modelling[[#This Row],[Tenure]]&lt;=8,"Loyal Customer",Churn_Modelling[[#This Row],[Tenure]]&gt;8,"Long Term Customer")</f>
        <v>Long Term Customer</v>
      </c>
      <c r="H116">
        <v>9</v>
      </c>
      <c r="I116">
        <v>154475.54</v>
      </c>
      <c r="J116" t="s">
        <v>29</v>
      </c>
      <c r="K116">
        <v>2</v>
      </c>
      <c r="L116">
        <v>0</v>
      </c>
      <c r="M116">
        <v>1</v>
      </c>
      <c r="N116" t="s">
        <v>22</v>
      </c>
      <c r="O116">
        <v>101300.94</v>
      </c>
      <c r="P116" t="s">
        <v>23</v>
      </c>
      <c r="Q116">
        <v>1</v>
      </c>
      <c r="R116" t="s">
        <v>24</v>
      </c>
    </row>
    <row r="117" spans="1:18" x14ac:dyDescent="0.35">
      <c r="A117">
        <v>628</v>
      </c>
      <c r="B117" t="s">
        <v>17</v>
      </c>
      <c r="C117" s="1" t="s">
        <v>37</v>
      </c>
      <c r="D117" s="1" t="s">
        <v>19</v>
      </c>
      <c r="E117">
        <v>30</v>
      </c>
      <c r="F117" t="s">
        <v>38</v>
      </c>
      <c r="G117" t="str" cm="1">
        <f t="array" ref="G117">_xlfn.IFS(Churn_Modelling[[#This Row],[Tenure]]&lt;=2,"New Customer",Churn_Modelling[[#This Row],[Tenure]]&lt;=5,"Regular Customer",Churn_Modelling[[#This Row],[Tenure]]&lt;=8,"Loyal Customer",Churn_Modelling[[#This Row],[Tenure]]&gt;8,"Long Term Customer")</f>
        <v>Long Term Customer</v>
      </c>
      <c r="H117">
        <v>9</v>
      </c>
      <c r="I117">
        <v>132351.29</v>
      </c>
      <c r="J117" t="s">
        <v>26</v>
      </c>
      <c r="K117">
        <v>2</v>
      </c>
      <c r="L117">
        <v>1</v>
      </c>
      <c r="M117">
        <v>1</v>
      </c>
      <c r="N117" t="s">
        <v>22</v>
      </c>
      <c r="O117">
        <v>74169.13</v>
      </c>
      <c r="P117" t="s">
        <v>33</v>
      </c>
      <c r="Q117">
        <v>0</v>
      </c>
      <c r="R117" t="s">
        <v>27</v>
      </c>
    </row>
    <row r="118" spans="1:18" x14ac:dyDescent="0.35">
      <c r="A118">
        <v>668</v>
      </c>
      <c r="B118" t="s">
        <v>17</v>
      </c>
      <c r="C118" s="1" t="s">
        <v>37</v>
      </c>
      <c r="D118" s="1" t="s">
        <v>19</v>
      </c>
      <c r="E118">
        <v>37</v>
      </c>
      <c r="F118" t="s">
        <v>32</v>
      </c>
      <c r="G118" t="str" cm="1">
        <f t="array" ref="G118">_xlfn.IFS(Churn_Modelling[[#This Row],[Tenure]]&lt;=2,"New Customer",Churn_Modelling[[#This Row],[Tenure]]&lt;=5,"Regular Customer",Churn_Modelling[[#This Row],[Tenure]]&lt;=8,"Loyal Customer",Churn_Modelling[[#This Row],[Tenure]]&gt;8,"Long Term Customer")</f>
        <v>Loyal Customer</v>
      </c>
      <c r="H118">
        <v>6</v>
      </c>
      <c r="I118">
        <v>167864.4</v>
      </c>
      <c r="J118" t="s">
        <v>29</v>
      </c>
      <c r="K118">
        <v>1</v>
      </c>
      <c r="L118">
        <v>1</v>
      </c>
      <c r="M118">
        <v>0</v>
      </c>
      <c r="N118" t="s">
        <v>30</v>
      </c>
      <c r="O118">
        <v>115638.29</v>
      </c>
      <c r="P118" t="s">
        <v>23</v>
      </c>
      <c r="Q118">
        <v>0</v>
      </c>
      <c r="R118" t="s">
        <v>27</v>
      </c>
    </row>
    <row r="119" spans="1:18" x14ac:dyDescent="0.35">
      <c r="A119">
        <v>506</v>
      </c>
      <c r="B119" t="s">
        <v>28</v>
      </c>
      <c r="C119" s="1" t="s">
        <v>18</v>
      </c>
      <c r="D119" s="1" t="s">
        <v>19</v>
      </c>
      <c r="E119">
        <v>41</v>
      </c>
      <c r="F119" t="s">
        <v>20</v>
      </c>
      <c r="G119" t="str" cm="1">
        <f t="array" ref="G119">_xlfn.IFS(Churn_Modelling[[#This Row],[Tenure]]&lt;=2,"New Customer",Churn_Modelling[[#This Row],[Tenure]]&lt;=5,"Regular Customer",Churn_Modelling[[#This Row],[Tenure]]&lt;=8,"Loyal Customer",Churn_Modelling[[#This Row],[Tenure]]&gt;8,"Long Term Customer")</f>
        <v>New Customer</v>
      </c>
      <c r="H119">
        <v>1</v>
      </c>
      <c r="I119">
        <v>0</v>
      </c>
      <c r="J119" t="s">
        <v>21</v>
      </c>
      <c r="K119">
        <v>2</v>
      </c>
      <c r="L119">
        <v>1</v>
      </c>
      <c r="M119">
        <v>0</v>
      </c>
      <c r="N119" t="s">
        <v>30</v>
      </c>
      <c r="O119">
        <v>31766.3</v>
      </c>
      <c r="P119" t="s">
        <v>36</v>
      </c>
      <c r="Q119">
        <v>0</v>
      </c>
      <c r="R119" t="s">
        <v>27</v>
      </c>
    </row>
    <row r="120" spans="1:18" x14ac:dyDescent="0.35">
      <c r="A120">
        <v>524</v>
      </c>
      <c r="B120" t="s">
        <v>28</v>
      </c>
      <c r="C120" s="1" t="s">
        <v>37</v>
      </c>
      <c r="D120" s="1" t="s">
        <v>19</v>
      </c>
      <c r="E120">
        <v>31</v>
      </c>
      <c r="F120" t="s">
        <v>32</v>
      </c>
      <c r="G120" t="str" cm="1">
        <f t="array" ref="G120">_xlfn.IFS(Churn_Modelling[[#This Row],[Tenure]]&lt;=2,"New Customer",Churn_Modelling[[#This Row],[Tenure]]&lt;=5,"Regular Customer",Churn_Modelling[[#This Row],[Tenure]]&lt;=8,"Loyal Customer",Churn_Modelling[[#This Row],[Tenure]]&gt;8,"Long Term Customer")</f>
        <v>Loyal Customer</v>
      </c>
      <c r="H120">
        <v>8</v>
      </c>
      <c r="I120">
        <v>107818.63</v>
      </c>
      <c r="J120" t="s">
        <v>26</v>
      </c>
      <c r="K120">
        <v>1</v>
      </c>
      <c r="L120">
        <v>1</v>
      </c>
      <c r="M120">
        <v>0</v>
      </c>
      <c r="N120" t="s">
        <v>30</v>
      </c>
      <c r="O120">
        <v>199725.39</v>
      </c>
      <c r="P120" t="s">
        <v>39</v>
      </c>
      <c r="Q120">
        <v>1</v>
      </c>
      <c r="R120" t="s">
        <v>24</v>
      </c>
    </row>
    <row r="121" spans="1:18" x14ac:dyDescent="0.35">
      <c r="A121">
        <v>699</v>
      </c>
      <c r="B121" t="s">
        <v>31</v>
      </c>
      <c r="C121" s="1" t="s">
        <v>37</v>
      </c>
      <c r="D121" s="1" t="s">
        <v>35</v>
      </c>
      <c r="E121">
        <v>34</v>
      </c>
      <c r="F121" t="s">
        <v>32</v>
      </c>
      <c r="G121" t="str" cm="1">
        <f t="array" ref="G121">_xlfn.IFS(Churn_Modelling[[#This Row],[Tenure]]&lt;=2,"New Customer",Churn_Modelling[[#This Row],[Tenure]]&lt;=5,"Regular Customer",Churn_Modelling[[#This Row],[Tenure]]&lt;=8,"Loyal Customer",Churn_Modelling[[#This Row],[Tenure]]&gt;8,"Long Term Customer")</f>
        <v>Regular Customer</v>
      </c>
      <c r="H121">
        <v>4</v>
      </c>
      <c r="I121">
        <v>185173.81</v>
      </c>
      <c r="J121" t="s">
        <v>29</v>
      </c>
      <c r="K121">
        <v>2</v>
      </c>
      <c r="L121">
        <v>1</v>
      </c>
      <c r="M121">
        <v>0</v>
      </c>
      <c r="N121" t="s">
        <v>30</v>
      </c>
      <c r="O121">
        <v>120834.48</v>
      </c>
      <c r="P121" t="s">
        <v>23</v>
      </c>
      <c r="Q121">
        <v>0</v>
      </c>
      <c r="R121" t="s">
        <v>27</v>
      </c>
    </row>
    <row r="122" spans="1:18" x14ac:dyDescent="0.35">
      <c r="A122">
        <v>828</v>
      </c>
      <c r="B122" t="s">
        <v>34</v>
      </c>
      <c r="C122" s="1" t="s">
        <v>18</v>
      </c>
      <c r="D122" s="1" t="s">
        <v>35</v>
      </c>
      <c r="E122">
        <v>34</v>
      </c>
      <c r="F122" t="s">
        <v>32</v>
      </c>
      <c r="G122" t="str" cm="1">
        <f t="array" ref="G122">_xlfn.IFS(Churn_Modelling[[#This Row],[Tenure]]&lt;=2,"New Customer",Churn_Modelling[[#This Row],[Tenure]]&lt;=5,"Regular Customer",Churn_Modelling[[#This Row],[Tenure]]&lt;=8,"Loyal Customer",Churn_Modelling[[#This Row],[Tenure]]&gt;8,"Long Term Customer")</f>
        <v>Loyal Customer</v>
      </c>
      <c r="H122">
        <v>8</v>
      </c>
      <c r="I122">
        <v>129433.34</v>
      </c>
      <c r="J122" t="s">
        <v>26</v>
      </c>
      <c r="K122">
        <v>2</v>
      </c>
      <c r="L122">
        <v>0</v>
      </c>
      <c r="M122">
        <v>0</v>
      </c>
      <c r="N122" t="s">
        <v>30</v>
      </c>
      <c r="O122">
        <v>38131.769999999997</v>
      </c>
      <c r="P122" t="s">
        <v>36</v>
      </c>
      <c r="Q122">
        <v>0</v>
      </c>
      <c r="R122" t="s">
        <v>27</v>
      </c>
    </row>
    <row r="123" spans="1:18" x14ac:dyDescent="0.35">
      <c r="A123">
        <v>674</v>
      </c>
      <c r="B123" t="s">
        <v>31</v>
      </c>
      <c r="C123" s="1" t="s">
        <v>25</v>
      </c>
      <c r="D123" s="1" t="s">
        <v>35</v>
      </c>
      <c r="E123">
        <v>39</v>
      </c>
      <c r="F123" t="s">
        <v>32</v>
      </c>
      <c r="G123" t="str" cm="1">
        <f t="array" ref="G123">_xlfn.IFS(Churn_Modelling[[#This Row],[Tenure]]&lt;=2,"New Customer",Churn_Modelling[[#This Row],[Tenure]]&lt;=5,"Regular Customer",Churn_Modelling[[#This Row],[Tenure]]&lt;=8,"Loyal Customer",Churn_Modelling[[#This Row],[Tenure]]&gt;8,"Long Term Customer")</f>
        <v>Loyal Customer</v>
      </c>
      <c r="H123">
        <v>6</v>
      </c>
      <c r="I123">
        <v>120193.42</v>
      </c>
      <c r="J123" t="s">
        <v>26</v>
      </c>
      <c r="K123">
        <v>1</v>
      </c>
      <c r="L123">
        <v>0</v>
      </c>
      <c r="M123">
        <v>0</v>
      </c>
      <c r="N123" t="s">
        <v>30</v>
      </c>
      <c r="O123">
        <v>100130.95</v>
      </c>
      <c r="P123" t="s">
        <v>23</v>
      </c>
      <c r="Q123">
        <v>0</v>
      </c>
      <c r="R123" t="s">
        <v>27</v>
      </c>
    </row>
    <row r="124" spans="1:18" x14ac:dyDescent="0.35">
      <c r="A124">
        <v>656</v>
      </c>
      <c r="B124" t="s">
        <v>17</v>
      </c>
      <c r="C124" s="1" t="s">
        <v>18</v>
      </c>
      <c r="D124" s="1" t="s">
        <v>19</v>
      </c>
      <c r="E124">
        <v>39</v>
      </c>
      <c r="F124" t="s">
        <v>32</v>
      </c>
      <c r="G124" t="str" cm="1">
        <f t="array" ref="G124">_xlfn.IFS(Churn_Modelling[[#This Row],[Tenure]]&lt;=2,"New Customer",Churn_Modelling[[#This Row],[Tenure]]&lt;=5,"Regular Customer",Churn_Modelling[[#This Row],[Tenure]]&lt;=8,"Loyal Customer",Churn_Modelling[[#This Row],[Tenure]]&gt;8,"Long Term Customer")</f>
        <v>Loyal Customer</v>
      </c>
      <c r="H124">
        <v>6</v>
      </c>
      <c r="I124">
        <v>0</v>
      </c>
      <c r="J124" t="s">
        <v>21</v>
      </c>
      <c r="K124">
        <v>2</v>
      </c>
      <c r="L124">
        <v>1</v>
      </c>
      <c r="M124">
        <v>0</v>
      </c>
      <c r="N124" t="s">
        <v>30</v>
      </c>
      <c r="O124">
        <v>141069.88</v>
      </c>
      <c r="P124" t="s">
        <v>23</v>
      </c>
      <c r="Q124">
        <v>0</v>
      </c>
      <c r="R124" t="s">
        <v>27</v>
      </c>
    </row>
    <row r="125" spans="1:18" x14ac:dyDescent="0.35">
      <c r="A125">
        <v>684</v>
      </c>
      <c r="B125" t="s">
        <v>31</v>
      </c>
      <c r="C125" s="1" t="s">
        <v>37</v>
      </c>
      <c r="D125" s="1" t="s">
        <v>19</v>
      </c>
      <c r="E125">
        <v>48</v>
      </c>
      <c r="F125" t="s">
        <v>20</v>
      </c>
      <c r="G125" t="str" cm="1">
        <f t="array" ref="G125">_xlfn.IFS(Churn_Modelling[[#This Row],[Tenure]]&lt;=2,"New Customer",Churn_Modelling[[#This Row],[Tenure]]&lt;=5,"Regular Customer",Churn_Modelling[[#This Row],[Tenure]]&lt;=8,"Loyal Customer",Churn_Modelling[[#This Row],[Tenure]]&gt;8,"Long Term Customer")</f>
        <v>Long Term Customer</v>
      </c>
      <c r="H125">
        <v>10</v>
      </c>
      <c r="I125">
        <v>126384.42</v>
      </c>
      <c r="J125" t="s">
        <v>26</v>
      </c>
      <c r="K125">
        <v>1</v>
      </c>
      <c r="L125">
        <v>1</v>
      </c>
      <c r="M125">
        <v>1</v>
      </c>
      <c r="N125" t="s">
        <v>22</v>
      </c>
      <c r="O125">
        <v>198129.36</v>
      </c>
      <c r="P125" t="s">
        <v>39</v>
      </c>
      <c r="Q125">
        <v>0</v>
      </c>
      <c r="R125" t="s">
        <v>27</v>
      </c>
    </row>
    <row r="126" spans="1:18" x14ac:dyDescent="0.35">
      <c r="A126">
        <v>625</v>
      </c>
      <c r="B126" t="s">
        <v>17</v>
      </c>
      <c r="C126" s="1" t="s">
        <v>18</v>
      </c>
      <c r="D126" s="1" t="s">
        <v>19</v>
      </c>
      <c r="E126">
        <v>28</v>
      </c>
      <c r="F126" t="s">
        <v>38</v>
      </c>
      <c r="G126" t="str" cm="1">
        <f t="array" ref="G126">_xlfn.IFS(Churn_Modelling[[#This Row],[Tenure]]&lt;=2,"New Customer",Churn_Modelling[[#This Row],[Tenure]]&lt;=5,"Regular Customer",Churn_Modelling[[#This Row],[Tenure]]&lt;=8,"Loyal Customer",Churn_Modelling[[#This Row],[Tenure]]&gt;8,"Long Term Customer")</f>
        <v>Regular Customer</v>
      </c>
      <c r="H126">
        <v>3</v>
      </c>
      <c r="I126">
        <v>0</v>
      </c>
      <c r="J126" t="s">
        <v>21</v>
      </c>
      <c r="K126">
        <v>1</v>
      </c>
      <c r="L126">
        <v>0</v>
      </c>
      <c r="M126">
        <v>0</v>
      </c>
      <c r="N126" t="s">
        <v>30</v>
      </c>
      <c r="O126">
        <v>183646.41</v>
      </c>
      <c r="P126" t="s">
        <v>39</v>
      </c>
      <c r="Q126">
        <v>0</v>
      </c>
      <c r="R126" t="s">
        <v>27</v>
      </c>
    </row>
    <row r="127" spans="1:18" x14ac:dyDescent="0.35">
      <c r="A127">
        <v>432</v>
      </c>
      <c r="B127" t="s">
        <v>28</v>
      </c>
      <c r="C127" s="1" t="s">
        <v>18</v>
      </c>
      <c r="D127" s="1" t="s">
        <v>35</v>
      </c>
      <c r="E127">
        <v>42</v>
      </c>
      <c r="F127" t="s">
        <v>20</v>
      </c>
      <c r="G127" t="str" cm="1">
        <f t="array" ref="G127">_xlfn.IFS(Churn_Modelling[[#This Row],[Tenure]]&lt;=2,"New Customer",Churn_Modelling[[#This Row],[Tenure]]&lt;=5,"Regular Customer",Churn_Modelling[[#This Row],[Tenure]]&lt;=8,"Loyal Customer",Churn_Modelling[[#This Row],[Tenure]]&gt;8,"Long Term Customer")</f>
        <v>Long Term Customer</v>
      </c>
      <c r="H127">
        <v>9</v>
      </c>
      <c r="I127">
        <v>152603.45000000001</v>
      </c>
      <c r="J127" t="s">
        <v>29</v>
      </c>
      <c r="K127">
        <v>1</v>
      </c>
      <c r="L127">
        <v>1</v>
      </c>
      <c r="M127">
        <v>0</v>
      </c>
      <c r="N127" t="s">
        <v>30</v>
      </c>
      <c r="O127">
        <v>110265.24</v>
      </c>
      <c r="P127" t="s">
        <v>23</v>
      </c>
      <c r="Q127">
        <v>1</v>
      </c>
      <c r="R127" t="s">
        <v>24</v>
      </c>
    </row>
    <row r="128" spans="1:18" x14ac:dyDescent="0.35">
      <c r="A128">
        <v>549</v>
      </c>
      <c r="B128" t="s">
        <v>28</v>
      </c>
      <c r="C128" s="1" t="s">
        <v>18</v>
      </c>
      <c r="D128" s="1" t="s">
        <v>19</v>
      </c>
      <c r="E128">
        <v>52</v>
      </c>
      <c r="F128" t="s">
        <v>20</v>
      </c>
      <c r="G128" t="str" cm="1">
        <f t="array" ref="G128">_xlfn.IFS(Churn_Modelling[[#This Row],[Tenure]]&lt;=2,"New Customer",Churn_Modelling[[#This Row],[Tenure]]&lt;=5,"Regular Customer",Churn_Modelling[[#This Row],[Tenure]]&lt;=8,"Loyal Customer",Churn_Modelling[[#This Row],[Tenure]]&gt;8,"Long Term Customer")</f>
        <v>New Customer</v>
      </c>
      <c r="H128">
        <v>1</v>
      </c>
      <c r="I128">
        <v>0</v>
      </c>
      <c r="J128" t="s">
        <v>21</v>
      </c>
      <c r="K128">
        <v>1</v>
      </c>
      <c r="L128">
        <v>0</v>
      </c>
      <c r="M128">
        <v>1</v>
      </c>
      <c r="N128" t="s">
        <v>22</v>
      </c>
      <c r="O128">
        <v>8636.0499999999993</v>
      </c>
      <c r="P128" t="s">
        <v>36</v>
      </c>
      <c r="Q128">
        <v>1</v>
      </c>
      <c r="R128" t="s">
        <v>24</v>
      </c>
    </row>
    <row r="129" spans="1:18" x14ac:dyDescent="0.35">
      <c r="A129">
        <v>625</v>
      </c>
      <c r="B129" t="s">
        <v>17</v>
      </c>
      <c r="C129" s="1" t="s">
        <v>37</v>
      </c>
      <c r="D129" s="1" t="s">
        <v>35</v>
      </c>
      <c r="E129">
        <v>56</v>
      </c>
      <c r="F129" t="s">
        <v>20</v>
      </c>
      <c r="G129" t="str" cm="1">
        <f t="array" ref="G129">_xlfn.IFS(Churn_Modelling[[#This Row],[Tenure]]&lt;=2,"New Customer",Churn_Modelling[[#This Row],[Tenure]]&lt;=5,"Regular Customer",Churn_Modelling[[#This Row],[Tenure]]&lt;=8,"Loyal Customer",Churn_Modelling[[#This Row],[Tenure]]&gt;8,"Long Term Customer")</f>
        <v>New Customer</v>
      </c>
      <c r="H129">
        <v>0</v>
      </c>
      <c r="I129">
        <v>148507.24</v>
      </c>
      <c r="J129" t="s">
        <v>26</v>
      </c>
      <c r="K129">
        <v>1</v>
      </c>
      <c r="L129">
        <v>1</v>
      </c>
      <c r="M129">
        <v>0</v>
      </c>
      <c r="N129" t="s">
        <v>30</v>
      </c>
      <c r="O129">
        <v>46824.08</v>
      </c>
      <c r="P129" t="s">
        <v>36</v>
      </c>
      <c r="Q129">
        <v>1</v>
      </c>
      <c r="R129" t="s">
        <v>24</v>
      </c>
    </row>
    <row r="130" spans="1:18" x14ac:dyDescent="0.35">
      <c r="A130">
        <v>828</v>
      </c>
      <c r="B130" t="s">
        <v>34</v>
      </c>
      <c r="C130" s="1" t="s">
        <v>18</v>
      </c>
      <c r="D130" s="1" t="s">
        <v>19</v>
      </c>
      <c r="E130">
        <v>41</v>
      </c>
      <c r="F130" t="s">
        <v>20</v>
      </c>
      <c r="G130" t="str" cm="1">
        <f t="array" ref="G130">_xlfn.IFS(Churn_Modelling[[#This Row],[Tenure]]&lt;=2,"New Customer",Churn_Modelling[[#This Row],[Tenure]]&lt;=5,"Regular Customer",Churn_Modelling[[#This Row],[Tenure]]&lt;=8,"Loyal Customer",Churn_Modelling[[#This Row],[Tenure]]&gt;8,"Long Term Customer")</f>
        <v>Loyal Customer</v>
      </c>
      <c r="H130">
        <v>7</v>
      </c>
      <c r="I130">
        <v>0</v>
      </c>
      <c r="J130" t="s">
        <v>21</v>
      </c>
      <c r="K130">
        <v>2</v>
      </c>
      <c r="L130">
        <v>1</v>
      </c>
      <c r="M130">
        <v>0</v>
      </c>
      <c r="N130" t="s">
        <v>30</v>
      </c>
      <c r="O130">
        <v>171378.77</v>
      </c>
      <c r="P130" t="s">
        <v>39</v>
      </c>
      <c r="Q130">
        <v>0</v>
      </c>
      <c r="R130" t="s">
        <v>27</v>
      </c>
    </row>
    <row r="131" spans="1:18" x14ac:dyDescent="0.35">
      <c r="A131">
        <v>770</v>
      </c>
      <c r="B131" t="s">
        <v>40</v>
      </c>
      <c r="C131" s="1" t="s">
        <v>18</v>
      </c>
      <c r="D131" s="1" t="s">
        <v>35</v>
      </c>
      <c r="E131">
        <v>24</v>
      </c>
      <c r="F131" t="s">
        <v>38</v>
      </c>
      <c r="G131" t="str" cm="1">
        <f t="array" ref="G131">_xlfn.IFS(Churn_Modelling[[#This Row],[Tenure]]&lt;=2,"New Customer",Churn_Modelling[[#This Row],[Tenure]]&lt;=5,"Regular Customer",Churn_Modelling[[#This Row],[Tenure]]&lt;=8,"Loyal Customer",Churn_Modelling[[#This Row],[Tenure]]&gt;8,"Long Term Customer")</f>
        <v>Long Term Customer</v>
      </c>
      <c r="H131">
        <v>9</v>
      </c>
      <c r="I131">
        <v>101827.07</v>
      </c>
      <c r="J131" t="s">
        <v>26</v>
      </c>
      <c r="K131">
        <v>1</v>
      </c>
      <c r="L131">
        <v>1</v>
      </c>
      <c r="M131">
        <v>0</v>
      </c>
      <c r="N131" t="s">
        <v>30</v>
      </c>
      <c r="O131">
        <v>167256.35</v>
      </c>
      <c r="P131" t="s">
        <v>39</v>
      </c>
      <c r="Q131">
        <v>0</v>
      </c>
      <c r="R131" t="s">
        <v>27</v>
      </c>
    </row>
    <row r="132" spans="1:18" x14ac:dyDescent="0.35">
      <c r="A132">
        <v>758</v>
      </c>
      <c r="B132" t="s">
        <v>40</v>
      </c>
      <c r="C132" s="1" t="s">
        <v>18</v>
      </c>
      <c r="D132" s="1" t="s">
        <v>19</v>
      </c>
      <c r="E132">
        <v>34</v>
      </c>
      <c r="F132" t="s">
        <v>32</v>
      </c>
      <c r="G132" t="str" cm="1">
        <f t="array" ref="G132">_xlfn.IFS(Churn_Modelling[[#This Row],[Tenure]]&lt;=2,"New Customer",Churn_Modelling[[#This Row],[Tenure]]&lt;=5,"Regular Customer",Churn_Modelling[[#This Row],[Tenure]]&lt;=8,"Loyal Customer",Churn_Modelling[[#This Row],[Tenure]]&gt;8,"Long Term Customer")</f>
        <v>Regular Customer</v>
      </c>
      <c r="H132">
        <v>3</v>
      </c>
      <c r="I132">
        <v>0</v>
      </c>
      <c r="J132" t="s">
        <v>21</v>
      </c>
      <c r="K132">
        <v>2</v>
      </c>
      <c r="L132">
        <v>1</v>
      </c>
      <c r="M132">
        <v>1</v>
      </c>
      <c r="N132" t="s">
        <v>22</v>
      </c>
      <c r="O132">
        <v>124226.16</v>
      </c>
      <c r="P132" t="s">
        <v>23</v>
      </c>
      <c r="Q132">
        <v>0</v>
      </c>
      <c r="R132" t="s">
        <v>27</v>
      </c>
    </row>
    <row r="133" spans="1:18" x14ac:dyDescent="0.35">
      <c r="A133">
        <v>795</v>
      </c>
      <c r="B133" t="s">
        <v>40</v>
      </c>
      <c r="C133" s="1" t="s">
        <v>37</v>
      </c>
      <c r="D133" s="1" t="s">
        <v>19</v>
      </c>
      <c r="E133">
        <v>33</v>
      </c>
      <c r="F133" t="s">
        <v>32</v>
      </c>
      <c r="G133" t="str" cm="1">
        <f t="array" ref="G133">_xlfn.IFS(Churn_Modelling[[#This Row],[Tenure]]&lt;=2,"New Customer",Churn_Modelling[[#This Row],[Tenure]]&lt;=5,"Regular Customer",Churn_Modelling[[#This Row],[Tenure]]&lt;=8,"Loyal Customer",Churn_Modelling[[#This Row],[Tenure]]&gt;8,"Long Term Customer")</f>
        <v>Long Term Customer</v>
      </c>
      <c r="H133">
        <v>9</v>
      </c>
      <c r="I133">
        <v>130862.43</v>
      </c>
      <c r="J133" t="s">
        <v>26</v>
      </c>
      <c r="K133">
        <v>1</v>
      </c>
      <c r="L133">
        <v>1</v>
      </c>
      <c r="M133">
        <v>1</v>
      </c>
      <c r="N133" t="s">
        <v>22</v>
      </c>
      <c r="O133">
        <v>114935.21</v>
      </c>
      <c r="P133" t="s">
        <v>23</v>
      </c>
      <c r="Q133">
        <v>0</v>
      </c>
      <c r="R133" t="s">
        <v>27</v>
      </c>
    </row>
    <row r="134" spans="1:18" x14ac:dyDescent="0.35">
      <c r="A134">
        <v>687</v>
      </c>
      <c r="B134" t="s">
        <v>31</v>
      </c>
      <c r="C134" s="1" t="s">
        <v>18</v>
      </c>
      <c r="D134" s="1" t="s">
        <v>35</v>
      </c>
      <c r="E134">
        <v>38</v>
      </c>
      <c r="F134" t="s">
        <v>32</v>
      </c>
      <c r="G134" t="str" cm="1">
        <f t="array" ref="G134">_xlfn.IFS(Churn_Modelling[[#This Row],[Tenure]]&lt;=2,"New Customer",Churn_Modelling[[#This Row],[Tenure]]&lt;=5,"Regular Customer",Churn_Modelling[[#This Row],[Tenure]]&lt;=8,"Loyal Customer",Churn_Modelling[[#This Row],[Tenure]]&gt;8,"Long Term Customer")</f>
        <v>Long Term Customer</v>
      </c>
      <c r="H134">
        <v>9</v>
      </c>
      <c r="I134">
        <v>122570.87</v>
      </c>
      <c r="J134" t="s">
        <v>26</v>
      </c>
      <c r="K134">
        <v>1</v>
      </c>
      <c r="L134">
        <v>1</v>
      </c>
      <c r="M134">
        <v>1</v>
      </c>
      <c r="N134" t="s">
        <v>22</v>
      </c>
      <c r="O134">
        <v>35608.879999999997</v>
      </c>
      <c r="P134" t="s">
        <v>36</v>
      </c>
      <c r="Q134">
        <v>0</v>
      </c>
      <c r="R134" t="s">
        <v>27</v>
      </c>
    </row>
    <row r="135" spans="1:18" x14ac:dyDescent="0.35">
      <c r="A135">
        <v>686</v>
      </c>
      <c r="B135" t="s">
        <v>31</v>
      </c>
      <c r="C135" s="1" t="s">
        <v>18</v>
      </c>
      <c r="D135" s="1" t="s">
        <v>35</v>
      </c>
      <c r="E135">
        <v>25</v>
      </c>
      <c r="F135" t="s">
        <v>38</v>
      </c>
      <c r="G135" t="str" cm="1">
        <f t="array" ref="G135">_xlfn.IFS(Churn_Modelling[[#This Row],[Tenure]]&lt;=2,"New Customer",Churn_Modelling[[#This Row],[Tenure]]&lt;=5,"Regular Customer",Churn_Modelling[[#This Row],[Tenure]]&lt;=8,"Loyal Customer",Churn_Modelling[[#This Row],[Tenure]]&gt;8,"Long Term Customer")</f>
        <v>New Customer</v>
      </c>
      <c r="H135">
        <v>1</v>
      </c>
      <c r="I135">
        <v>0</v>
      </c>
      <c r="J135" t="s">
        <v>21</v>
      </c>
      <c r="K135">
        <v>2</v>
      </c>
      <c r="L135">
        <v>0</v>
      </c>
      <c r="M135">
        <v>1</v>
      </c>
      <c r="N135" t="s">
        <v>22</v>
      </c>
      <c r="O135">
        <v>16459.37</v>
      </c>
      <c r="P135" t="s">
        <v>36</v>
      </c>
      <c r="Q135">
        <v>0</v>
      </c>
      <c r="R135" t="s">
        <v>27</v>
      </c>
    </row>
    <row r="136" spans="1:18" x14ac:dyDescent="0.35">
      <c r="A136">
        <v>789</v>
      </c>
      <c r="B136" t="s">
        <v>40</v>
      </c>
      <c r="C136" s="1" t="s">
        <v>37</v>
      </c>
      <c r="D136" s="1" t="s">
        <v>35</v>
      </c>
      <c r="E136">
        <v>39</v>
      </c>
      <c r="F136" t="s">
        <v>32</v>
      </c>
      <c r="G136" t="str" cm="1">
        <f t="array" ref="G136">_xlfn.IFS(Churn_Modelling[[#This Row],[Tenure]]&lt;=2,"New Customer",Churn_Modelling[[#This Row],[Tenure]]&lt;=5,"Regular Customer",Churn_Modelling[[#This Row],[Tenure]]&lt;=8,"Loyal Customer",Churn_Modelling[[#This Row],[Tenure]]&gt;8,"Long Term Customer")</f>
        <v>Loyal Customer</v>
      </c>
      <c r="H136">
        <v>7</v>
      </c>
      <c r="I136">
        <v>124828.46</v>
      </c>
      <c r="J136" t="s">
        <v>26</v>
      </c>
      <c r="K136">
        <v>2</v>
      </c>
      <c r="L136">
        <v>1</v>
      </c>
      <c r="M136">
        <v>1</v>
      </c>
      <c r="N136" t="s">
        <v>22</v>
      </c>
      <c r="O136">
        <v>124411.08</v>
      </c>
      <c r="P136" t="s">
        <v>23</v>
      </c>
      <c r="Q136">
        <v>0</v>
      </c>
      <c r="R136" t="s">
        <v>27</v>
      </c>
    </row>
    <row r="137" spans="1:18" x14ac:dyDescent="0.35">
      <c r="A137">
        <v>589</v>
      </c>
      <c r="B137" t="s">
        <v>17</v>
      </c>
      <c r="C137" s="1" t="s">
        <v>37</v>
      </c>
      <c r="D137" s="1" t="s">
        <v>19</v>
      </c>
      <c r="E137">
        <v>50</v>
      </c>
      <c r="F137" t="s">
        <v>20</v>
      </c>
      <c r="G137" t="str" cm="1">
        <f t="array" ref="G137">_xlfn.IFS(Churn_Modelling[[#This Row],[Tenure]]&lt;=2,"New Customer",Churn_Modelling[[#This Row],[Tenure]]&lt;=5,"Regular Customer",Churn_Modelling[[#This Row],[Tenure]]&lt;=8,"Loyal Customer",Churn_Modelling[[#This Row],[Tenure]]&gt;8,"Long Term Customer")</f>
        <v>Regular Customer</v>
      </c>
      <c r="H137">
        <v>5</v>
      </c>
      <c r="I137">
        <v>144895.04999999999</v>
      </c>
      <c r="J137" t="s">
        <v>26</v>
      </c>
      <c r="K137">
        <v>2</v>
      </c>
      <c r="L137">
        <v>1</v>
      </c>
      <c r="M137">
        <v>1</v>
      </c>
      <c r="N137" t="s">
        <v>22</v>
      </c>
      <c r="O137">
        <v>34941.230000000003</v>
      </c>
      <c r="P137" t="s">
        <v>36</v>
      </c>
      <c r="Q137">
        <v>0</v>
      </c>
      <c r="R137" t="s">
        <v>27</v>
      </c>
    </row>
    <row r="138" spans="1:18" x14ac:dyDescent="0.35">
      <c r="A138">
        <v>461</v>
      </c>
      <c r="B138" t="s">
        <v>28</v>
      </c>
      <c r="C138" s="1" t="s">
        <v>37</v>
      </c>
      <c r="D138" s="1" t="s">
        <v>19</v>
      </c>
      <c r="E138">
        <v>34</v>
      </c>
      <c r="F138" t="s">
        <v>32</v>
      </c>
      <c r="G138" t="str" cm="1">
        <f t="array" ref="G138">_xlfn.IFS(Churn_Modelling[[#This Row],[Tenure]]&lt;=2,"New Customer",Churn_Modelling[[#This Row],[Tenure]]&lt;=5,"Regular Customer",Churn_Modelling[[#This Row],[Tenure]]&lt;=8,"Loyal Customer",Churn_Modelling[[#This Row],[Tenure]]&gt;8,"Long Term Customer")</f>
        <v>Regular Customer</v>
      </c>
      <c r="H138">
        <v>5</v>
      </c>
      <c r="I138">
        <v>63663.93</v>
      </c>
      <c r="J138" t="s">
        <v>26</v>
      </c>
      <c r="K138">
        <v>1</v>
      </c>
      <c r="L138">
        <v>0</v>
      </c>
      <c r="M138">
        <v>1</v>
      </c>
      <c r="N138" t="s">
        <v>22</v>
      </c>
      <c r="O138">
        <v>167784.28</v>
      </c>
      <c r="P138" t="s">
        <v>39</v>
      </c>
      <c r="Q138">
        <v>0</v>
      </c>
      <c r="R138" t="s">
        <v>27</v>
      </c>
    </row>
    <row r="139" spans="1:18" x14ac:dyDescent="0.35">
      <c r="A139">
        <v>637</v>
      </c>
      <c r="B139" t="s">
        <v>17</v>
      </c>
      <c r="C139" s="1" t="s">
        <v>18</v>
      </c>
      <c r="D139" s="1" t="s">
        <v>35</v>
      </c>
      <c r="E139">
        <v>40</v>
      </c>
      <c r="F139" t="s">
        <v>32</v>
      </c>
      <c r="G139" t="str" cm="1">
        <f t="array" ref="G139">_xlfn.IFS(Churn_Modelling[[#This Row],[Tenure]]&lt;=2,"New Customer",Churn_Modelling[[#This Row],[Tenure]]&lt;=5,"Regular Customer",Churn_Modelling[[#This Row],[Tenure]]&lt;=8,"Loyal Customer",Churn_Modelling[[#This Row],[Tenure]]&gt;8,"Long Term Customer")</f>
        <v>New Customer</v>
      </c>
      <c r="H139">
        <v>2</v>
      </c>
      <c r="I139">
        <v>133463.1</v>
      </c>
      <c r="J139" t="s">
        <v>26</v>
      </c>
      <c r="K139">
        <v>1</v>
      </c>
      <c r="L139">
        <v>0</v>
      </c>
      <c r="M139">
        <v>1</v>
      </c>
      <c r="N139" t="s">
        <v>22</v>
      </c>
      <c r="O139">
        <v>93165.34</v>
      </c>
      <c r="P139" t="s">
        <v>33</v>
      </c>
      <c r="Q139">
        <v>0</v>
      </c>
      <c r="R139" t="s">
        <v>27</v>
      </c>
    </row>
    <row r="140" spans="1:18" x14ac:dyDescent="0.35">
      <c r="A140">
        <v>584</v>
      </c>
      <c r="B140" t="s">
        <v>17</v>
      </c>
      <c r="C140" s="1" t="s">
        <v>25</v>
      </c>
      <c r="D140" s="1" t="s">
        <v>19</v>
      </c>
      <c r="E140">
        <v>48</v>
      </c>
      <c r="F140" t="s">
        <v>20</v>
      </c>
      <c r="G140" t="str" cm="1">
        <f t="array" ref="G140">_xlfn.IFS(Churn_Modelling[[#This Row],[Tenure]]&lt;=2,"New Customer",Churn_Modelling[[#This Row],[Tenure]]&lt;=5,"Regular Customer",Churn_Modelling[[#This Row],[Tenure]]&lt;=8,"Loyal Customer",Churn_Modelling[[#This Row],[Tenure]]&gt;8,"Long Term Customer")</f>
        <v>New Customer</v>
      </c>
      <c r="H140">
        <v>2</v>
      </c>
      <c r="I140">
        <v>213146.2</v>
      </c>
      <c r="J140" t="s">
        <v>29</v>
      </c>
      <c r="K140">
        <v>1</v>
      </c>
      <c r="L140">
        <v>1</v>
      </c>
      <c r="M140">
        <v>0</v>
      </c>
      <c r="N140" t="s">
        <v>30</v>
      </c>
      <c r="O140">
        <v>75161.25</v>
      </c>
      <c r="P140" t="s">
        <v>33</v>
      </c>
      <c r="Q140">
        <v>1</v>
      </c>
      <c r="R140" t="s">
        <v>24</v>
      </c>
    </row>
    <row r="141" spans="1:18" x14ac:dyDescent="0.35">
      <c r="A141">
        <v>579</v>
      </c>
      <c r="B141" t="s">
        <v>28</v>
      </c>
      <c r="C141" s="1" t="s">
        <v>25</v>
      </c>
      <c r="D141" s="1" t="s">
        <v>19</v>
      </c>
      <c r="E141">
        <v>35</v>
      </c>
      <c r="F141" t="s">
        <v>32</v>
      </c>
      <c r="G141" t="str" cm="1">
        <f t="array" ref="G141">_xlfn.IFS(Churn_Modelling[[#This Row],[Tenure]]&lt;=2,"New Customer",Churn_Modelling[[#This Row],[Tenure]]&lt;=5,"Regular Customer",Churn_Modelling[[#This Row],[Tenure]]&lt;=8,"Loyal Customer",Churn_Modelling[[#This Row],[Tenure]]&gt;8,"Long Term Customer")</f>
        <v>New Customer</v>
      </c>
      <c r="H141">
        <v>1</v>
      </c>
      <c r="I141">
        <v>129490.36</v>
      </c>
      <c r="J141" t="s">
        <v>26</v>
      </c>
      <c r="K141">
        <v>2</v>
      </c>
      <c r="L141">
        <v>0</v>
      </c>
      <c r="M141">
        <v>1</v>
      </c>
      <c r="N141" t="s">
        <v>22</v>
      </c>
      <c r="O141">
        <v>8590.83</v>
      </c>
      <c r="P141" t="s">
        <v>36</v>
      </c>
      <c r="Q141">
        <v>1</v>
      </c>
      <c r="R141" t="s">
        <v>24</v>
      </c>
    </row>
    <row r="142" spans="1:18" x14ac:dyDescent="0.35">
      <c r="A142">
        <v>756</v>
      </c>
      <c r="B142" t="s">
        <v>40</v>
      </c>
      <c r="C142" s="1" t="s">
        <v>37</v>
      </c>
      <c r="D142" s="1" t="s">
        <v>35</v>
      </c>
      <c r="E142">
        <v>44</v>
      </c>
      <c r="F142" t="s">
        <v>20</v>
      </c>
      <c r="G142" t="str" cm="1">
        <f t="array" ref="G142">_xlfn.IFS(Churn_Modelling[[#This Row],[Tenure]]&lt;=2,"New Customer",Churn_Modelling[[#This Row],[Tenure]]&lt;=5,"Regular Customer",Churn_Modelling[[#This Row],[Tenure]]&lt;=8,"Loyal Customer",Churn_Modelling[[#This Row],[Tenure]]&gt;8,"Long Term Customer")</f>
        <v>Long Term Customer</v>
      </c>
      <c r="H142">
        <v>10</v>
      </c>
      <c r="I142">
        <v>137452.09</v>
      </c>
      <c r="J142" t="s">
        <v>26</v>
      </c>
      <c r="K142">
        <v>1</v>
      </c>
      <c r="L142">
        <v>1</v>
      </c>
      <c r="M142">
        <v>0</v>
      </c>
      <c r="N142" t="s">
        <v>30</v>
      </c>
      <c r="O142">
        <v>189543.9</v>
      </c>
      <c r="P142" t="s">
        <v>39</v>
      </c>
      <c r="Q142">
        <v>0</v>
      </c>
      <c r="R142" t="s">
        <v>27</v>
      </c>
    </row>
    <row r="143" spans="1:18" x14ac:dyDescent="0.35">
      <c r="A143">
        <v>663</v>
      </c>
      <c r="B143" t="s">
        <v>17</v>
      </c>
      <c r="C143" s="1" t="s">
        <v>18</v>
      </c>
      <c r="D143" s="1" t="s">
        <v>35</v>
      </c>
      <c r="E143">
        <v>34</v>
      </c>
      <c r="F143" t="s">
        <v>32</v>
      </c>
      <c r="G143" t="str" cm="1">
        <f t="array" ref="G143">_xlfn.IFS(Churn_Modelling[[#This Row],[Tenure]]&lt;=2,"New Customer",Churn_Modelling[[#This Row],[Tenure]]&lt;=5,"Regular Customer",Churn_Modelling[[#This Row],[Tenure]]&lt;=8,"Loyal Customer",Churn_Modelling[[#This Row],[Tenure]]&gt;8,"Long Term Customer")</f>
        <v>Loyal Customer</v>
      </c>
      <c r="H143">
        <v>7</v>
      </c>
      <c r="I143">
        <v>0</v>
      </c>
      <c r="J143" t="s">
        <v>21</v>
      </c>
      <c r="K143">
        <v>2</v>
      </c>
      <c r="L143">
        <v>1</v>
      </c>
      <c r="M143">
        <v>1</v>
      </c>
      <c r="N143" t="s">
        <v>22</v>
      </c>
      <c r="O143">
        <v>180427.24</v>
      </c>
      <c r="P143" t="s">
        <v>39</v>
      </c>
      <c r="Q143">
        <v>0</v>
      </c>
      <c r="R143" t="s">
        <v>27</v>
      </c>
    </row>
    <row r="144" spans="1:18" x14ac:dyDescent="0.35">
      <c r="A144">
        <v>682</v>
      </c>
      <c r="B144" t="s">
        <v>31</v>
      </c>
      <c r="C144" s="1" t="s">
        <v>18</v>
      </c>
      <c r="D144" s="1" t="s">
        <v>19</v>
      </c>
      <c r="E144">
        <v>43</v>
      </c>
      <c r="F144" t="s">
        <v>20</v>
      </c>
      <c r="G144" t="str" cm="1">
        <f t="array" ref="G144">_xlfn.IFS(Churn_Modelling[[#This Row],[Tenure]]&lt;=2,"New Customer",Churn_Modelling[[#This Row],[Tenure]]&lt;=5,"Regular Customer",Churn_Modelling[[#This Row],[Tenure]]&lt;=8,"Loyal Customer",Churn_Modelling[[#This Row],[Tenure]]&gt;8,"Long Term Customer")</f>
        <v>Regular Customer</v>
      </c>
      <c r="H144">
        <v>5</v>
      </c>
      <c r="I144">
        <v>125851.93</v>
      </c>
      <c r="J144" t="s">
        <v>26</v>
      </c>
      <c r="K144">
        <v>1</v>
      </c>
      <c r="L144">
        <v>1</v>
      </c>
      <c r="M144">
        <v>1</v>
      </c>
      <c r="N144" t="s">
        <v>22</v>
      </c>
      <c r="O144">
        <v>193318.33</v>
      </c>
      <c r="P144" t="s">
        <v>39</v>
      </c>
      <c r="Q144">
        <v>0</v>
      </c>
      <c r="R144" t="s">
        <v>27</v>
      </c>
    </row>
    <row r="145" spans="1:18" x14ac:dyDescent="0.35">
      <c r="A145">
        <v>793</v>
      </c>
      <c r="B145" t="s">
        <v>40</v>
      </c>
      <c r="C145" s="1" t="s">
        <v>25</v>
      </c>
      <c r="D145" s="1" t="s">
        <v>35</v>
      </c>
      <c r="E145">
        <v>52</v>
      </c>
      <c r="F145" t="s">
        <v>20</v>
      </c>
      <c r="G145" t="str" cm="1">
        <f t="array" ref="G145">_xlfn.IFS(Churn_Modelling[[#This Row],[Tenure]]&lt;=2,"New Customer",Churn_Modelling[[#This Row],[Tenure]]&lt;=5,"Regular Customer",Churn_Modelling[[#This Row],[Tenure]]&lt;=8,"Loyal Customer",Churn_Modelling[[#This Row],[Tenure]]&gt;8,"Long Term Customer")</f>
        <v>New Customer</v>
      </c>
      <c r="H145">
        <v>2</v>
      </c>
      <c r="I145">
        <v>0</v>
      </c>
      <c r="J145" t="s">
        <v>21</v>
      </c>
      <c r="K145">
        <v>1</v>
      </c>
      <c r="L145">
        <v>1</v>
      </c>
      <c r="M145">
        <v>0</v>
      </c>
      <c r="N145" t="s">
        <v>30</v>
      </c>
      <c r="O145">
        <v>159123.82</v>
      </c>
      <c r="P145" t="s">
        <v>39</v>
      </c>
      <c r="Q145">
        <v>1</v>
      </c>
      <c r="R145" t="s">
        <v>24</v>
      </c>
    </row>
    <row r="146" spans="1:18" x14ac:dyDescent="0.35">
      <c r="A146">
        <v>691</v>
      </c>
      <c r="B146" t="s">
        <v>31</v>
      </c>
      <c r="C146" s="1" t="s">
        <v>18</v>
      </c>
      <c r="D146" s="1" t="s">
        <v>19</v>
      </c>
      <c r="E146">
        <v>31</v>
      </c>
      <c r="F146" t="s">
        <v>32</v>
      </c>
      <c r="G146" t="str" cm="1">
        <f t="array" ref="G146">_xlfn.IFS(Churn_Modelling[[#This Row],[Tenure]]&lt;=2,"New Customer",Churn_Modelling[[#This Row],[Tenure]]&lt;=5,"Regular Customer",Churn_Modelling[[#This Row],[Tenure]]&lt;=8,"Loyal Customer",Churn_Modelling[[#This Row],[Tenure]]&gt;8,"Long Term Customer")</f>
        <v>Regular Customer</v>
      </c>
      <c r="H146">
        <v>5</v>
      </c>
      <c r="I146">
        <v>40915.550000000003</v>
      </c>
      <c r="J146" t="s">
        <v>42</v>
      </c>
      <c r="K146">
        <v>1</v>
      </c>
      <c r="L146">
        <v>1</v>
      </c>
      <c r="M146">
        <v>0</v>
      </c>
      <c r="N146" t="s">
        <v>30</v>
      </c>
      <c r="O146">
        <v>126213.84</v>
      </c>
      <c r="P146" t="s">
        <v>23</v>
      </c>
      <c r="Q146">
        <v>1</v>
      </c>
      <c r="R146" t="s">
        <v>24</v>
      </c>
    </row>
    <row r="147" spans="1:18" x14ac:dyDescent="0.35">
      <c r="A147">
        <v>485</v>
      </c>
      <c r="B147" t="s">
        <v>28</v>
      </c>
      <c r="C147" s="1" t="s">
        <v>25</v>
      </c>
      <c r="D147" s="1" t="s">
        <v>19</v>
      </c>
      <c r="E147">
        <v>21</v>
      </c>
      <c r="F147" t="s">
        <v>38</v>
      </c>
      <c r="G147" t="str" cm="1">
        <f t="array" ref="G147">_xlfn.IFS(Churn_Modelling[[#This Row],[Tenure]]&lt;=2,"New Customer",Churn_Modelling[[#This Row],[Tenure]]&lt;=5,"Regular Customer",Churn_Modelling[[#This Row],[Tenure]]&lt;=8,"Loyal Customer",Churn_Modelling[[#This Row],[Tenure]]&gt;8,"Long Term Customer")</f>
        <v>Regular Customer</v>
      </c>
      <c r="H147">
        <v>5</v>
      </c>
      <c r="I147">
        <v>113157.22</v>
      </c>
      <c r="J147" t="s">
        <v>26</v>
      </c>
      <c r="K147">
        <v>1</v>
      </c>
      <c r="L147">
        <v>1</v>
      </c>
      <c r="M147">
        <v>1</v>
      </c>
      <c r="N147" t="s">
        <v>22</v>
      </c>
      <c r="O147">
        <v>54141.5</v>
      </c>
      <c r="P147" t="s">
        <v>33</v>
      </c>
      <c r="Q147">
        <v>0</v>
      </c>
      <c r="R147" t="s">
        <v>27</v>
      </c>
    </row>
    <row r="148" spans="1:18" x14ac:dyDescent="0.35">
      <c r="A148">
        <v>635</v>
      </c>
      <c r="B148" t="s">
        <v>17</v>
      </c>
      <c r="C148" s="1" t="s">
        <v>25</v>
      </c>
      <c r="D148" s="1" t="s">
        <v>19</v>
      </c>
      <c r="E148">
        <v>29</v>
      </c>
      <c r="F148" t="s">
        <v>38</v>
      </c>
      <c r="G148" t="str" cm="1">
        <f t="array" ref="G148">_xlfn.IFS(Churn_Modelling[[#This Row],[Tenure]]&lt;=2,"New Customer",Churn_Modelling[[#This Row],[Tenure]]&lt;=5,"Regular Customer",Churn_Modelling[[#This Row],[Tenure]]&lt;=8,"Loyal Customer",Churn_Modelling[[#This Row],[Tenure]]&gt;8,"Long Term Customer")</f>
        <v>Loyal Customer</v>
      </c>
      <c r="H148">
        <v>8</v>
      </c>
      <c r="I148">
        <v>138296.94</v>
      </c>
      <c r="J148" t="s">
        <v>26</v>
      </c>
      <c r="K148">
        <v>2</v>
      </c>
      <c r="L148">
        <v>1</v>
      </c>
      <c r="M148">
        <v>0</v>
      </c>
      <c r="N148" t="s">
        <v>30</v>
      </c>
      <c r="O148">
        <v>141075.51</v>
      </c>
      <c r="P148" t="s">
        <v>23</v>
      </c>
      <c r="Q148">
        <v>0</v>
      </c>
      <c r="R148" t="s">
        <v>27</v>
      </c>
    </row>
    <row r="149" spans="1:18" x14ac:dyDescent="0.35">
      <c r="A149">
        <v>650</v>
      </c>
      <c r="B149" t="s">
        <v>17</v>
      </c>
      <c r="C149" s="1" t="s">
        <v>18</v>
      </c>
      <c r="D149" s="1" t="s">
        <v>35</v>
      </c>
      <c r="E149">
        <v>37</v>
      </c>
      <c r="F149" t="s">
        <v>32</v>
      </c>
      <c r="G149" t="str" cm="1">
        <f t="array" ref="G149">_xlfn.IFS(Churn_Modelling[[#This Row],[Tenure]]&lt;=2,"New Customer",Churn_Modelling[[#This Row],[Tenure]]&lt;=5,"Regular Customer",Churn_Modelling[[#This Row],[Tenure]]&lt;=8,"Loyal Customer",Churn_Modelling[[#This Row],[Tenure]]&gt;8,"Long Term Customer")</f>
        <v>Regular Customer</v>
      </c>
      <c r="H149">
        <v>5</v>
      </c>
      <c r="I149">
        <v>106967.18</v>
      </c>
      <c r="J149" t="s">
        <v>26</v>
      </c>
      <c r="K149">
        <v>1</v>
      </c>
      <c r="L149">
        <v>0</v>
      </c>
      <c r="M149">
        <v>0</v>
      </c>
      <c r="N149" t="s">
        <v>30</v>
      </c>
      <c r="O149">
        <v>24495.03</v>
      </c>
      <c r="P149" t="s">
        <v>36</v>
      </c>
      <c r="Q149">
        <v>0</v>
      </c>
      <c r="R149" t="s">
        <v>27</v>
      </c>
    </row>
    <row r="150" spans="1:18" x14ac:dyDescent="0.35">
      <c r="A150">
        <v>735</v>
      </c>
      <c r="B150" t="s">
        <v>31</v>
      </c>
      <c r="C150" s="1" t="s">
        <v>18</v>
      </c>
      <c r="D150" s="1" t="s">
        <v>35</v>
      </c>
      <c r="E150">
        <v>44</v>
      </c>
      <c r="F150" t="s">
        <v>20</v>
      </c>
      <c r="G150" t="str" cm="1">
        <f t="array" ref="G150">_xlfn.IFS(Churn_Modelling[[#This Row],[Tenure]]&lt;=2,"New Customer",Churn_Modelling[[#This Row],[Tenure]]&lt;=5,"Regular Customer",Churn_Modelling[[#This Row],[Tenure]]&lt;=8,"Loyal Customer",Churn_Modelling[[#This Row],[Tenure]]&gt;8,"Long Term Customer")</f>
        <v>Long Term Customer</v>
      </c>
      <c r="H150">
        <v>9</v>
      </c>
      <c r="I150">
        <v>120681.63</v>
      </c>
      <c r="J150" t="s">
        <v>26</v>
      </c>
      <c r="K150">
        <v>1</v>
      </c>
      <c r="L150">
        <v>1</v>
      </c>
      <c r="M150">
        <v>0</v>
      </c>
      <c r="N150" t="s">
        <v>30</v>
      </c>
      <c r="O150">
        <v>74836.34</v>
      </c>
      <c r="P150" t="s">
        <v>33</v>
      </c>
      <c r="Q150">
        <v>0</v>
      </c>
      <c r="R150" t="s">
        <v>27</v>
      </c>
    </row>
    <row r="151" spans="1:18" x14ac:dyDescent="0.35">
      <c r="A151">
        <v>416</v>
      </c>
      <c r="B151" t="s">
        <v>28</v>
      </c>
      <c r="C151" s="1" t="s">
        <v>18</v>
      </c>
      <c r="D151" s="1" t="s">
        <v>35</v>
      </c>
      <c r="E151">
        <v>32</v>
      </c>
      <c r="F151" t="s">
        <v>32</v>
      </c>
      <c r="G151" t="str" cm="1">
        <f t="array" ref="G151">_xlfn.IFS(Churn_Modelling[[#This Row],[Tenure]]&lt;=2,"New Customer",Churn_Modelling[[#This Row],[Tenure]]&lt;=5,"Regular Customer",Churn_Modelling[[#This Row],[Tenure]]&lt;=8,"Loyal Customer",Churn_Modelling[[#This Row],[Tenure]]&gt;8,"Long Term Customer")</f>
        <v>New Customer</v>
      </c>
      <c r="H151">
        <v>0</v>
      </c>
      <c r="I151">
        <v>0</v>
      </c>
      <c r="J151" t="s">
        <v>21</v>
      </c>
      <c r="K151">
        <v>2</v>
      </c>
      <c r="L151">
        <v>0</v>
      </c>
      <c r="M151">
        <v>1</v>
      </c>
      <c r="N151" t="s">
        <v>22</v>
      </c>
      <c r="O151">
        <v>878.87</v>
      </c>
      <c r="P151" t="s">
        <v>36</v>
      </c>
      <c r="Q151">
        <v>0</v>
      </c>
      <c r="R151" t="s">
        <v>27</v>
      </c>
    </row>
    <row r="152" spans="1:18" x14ac:dyDescent="0.35">
      <c r="A152">
        <v>754</v>
      </c>
      <c r="B152" t="s">
        <v>40</v>
      </c>
      <c r="C152" s="1" t="s">
        <v>25</v>
      </c>
      <c r="D152" s="1" t="s">
        <v>19</v>
      </c>
      <c r="E152">
        <v>32</v>
      </c>
      <c r="F152" t="s">
        <v>32</v>
      </c>
      <c r="G152" t="str" cm="1">
        <f t="array" ref="G152">_xlfn.IFS(Churn_Modelling[[#This Row],[Tenure]]&lt;=2,"New Customer",Churn_Modelling[[#This Row],[Tenure]]&lt;=5,"Regular Customer",Churn_Modelling[[#This Row],[Tenure]]&lt;=8,"Loyal Customer",Churn_Modelling[[#This Row],[Tenure]]&gt;8,"Long Term Customer")</f>
        <v>Loyal Customer</v>
      </c>
      <c r="H152">
        <v>7</v>
      </c>
      <c r="I152">
        <v>0</v>
      </c>
      <c r="J152" t="s">
        <v>21</v>
      </c>
      <c r="K152">
        <v>2</v>
      </c>
      <c r="L152">
        <v>1</v>
      </c>
      <c r="M152">
        <v>0</v>
      </c>
      <c r="N152" t="s">
        <v>30</v>
      </c>
      <c r="O152">
        <v>89520.75</v>
      </c>
      <c r="P152" t="s">
        <v>33</v>
      </c>
      <c r="Q152">
        <v>0</v>
      </c>
      <c r="R152" t="s">
        <v>27</v>
      </c>
    </row>
    <row r="153" spans="1:18" x14ac:dyDescent="0.35">
      <c r="A153">
        <v>535</v>
      </c>
      <c r="B153" t="s">
        <v>28</v>
      </c>
      <c r="C153" s="1" t="s">
        <v>18</v>
      </c>
      <c r="D153" s="1" t="s">
        <v>19</v>
      </c>
      <c r="E153">
        <v>48</v>
      </c>
      <c r="F153" t="s">
        <v>20</v>
      </c>
      <c r="G153" t="str" cm="1">
        <f t="array" ref="G153">_xlfn.IFS(Churn_Modelling[[#This Row],[Tenure]]&lt;=2,"New Customer",Churn_Modelling[[#This Row],[Tenure]]&lt;=5,"Regular Customer",Churn_Modelling[[#This Row],[Tenure]]&lt;=8,"Loyal Customer",Churn_Modelling[[#This Row],[Tenure]]&gt;8,"Long Term Customer")</f>
        <v>Long Term Customer</v>
      </c>
      <c r="H153">
        <v>9</v>
      </c>
      <c r="I153">
        <v>0</v>
      </c>
      <c r="J153" t="s">
        <v>21</v>
      </c>
      <c r="K153">
        <v>1</v>
      </c>
      <c r="L153">
        <v>1</v>
      </c>
      <c r="M153">
        <v>0</v>
      </c>
      <c r="N153" t="s">
        <v>30</v>
      </c>
      <c r="O153">
        <v>149892.79</v>
      </c>
      <c r="P153" t="s">
        <v>23</v>
      </c>
      <c r="Q153">
        <v>1</v>
      </c>
      <c r="R153" t="s">
        <v>24</v>
      </c>
    </row>
    <row r="154" spans="1:18" x14ac:dyDescent="0.35">
      <c r="A154">
        <v>716</v>
      </c>
      <c r="B154" t="s">
        <v>31</v>
      </c>
      <c r="C154" s="1" t="s">
        <v>25</v>
      </c>
      <c r="D154" s="1" t="s">
        <v>35</v>
      </c>
      <c r="E154">
        <v>42</v>
      </c>
      <c r="F154" t="s">
        <v>20</v>
      </c>
      <c r="G154" t="str" cm="1">
        <f t="array" ref="G154">_xlfn.IFS(Churn_Modelling[[#This Row],[Tenure]]&lt;=2,"New Customer",Churn_Modelling[[#This Row],[Tenure]]&lt;=5,"Regular Customer",Churn_Modelling[[#This Row],[Tenure]]&lt;=8,"Loyal Customer",Churn_Modelling[[#This Row],[Tenure]]&gt;8,"Long Term Customer")</f>
        <v>Loyal Customer</v>
      </c>
      <c r="H154">
        <v>8</v>
      </c>
      <c r="I154">
        <v>0</v>
      </c>
      <c r="J154" t="s">
        <v>21</v>
      </c>
      <c r="K154">
        <v>2</v>
      </c>
      <c r="L154">
        <v>1</v>
      </c>
      <c r="M154">
        <v>0</v>
      </c>
      <c r="N154" t="s">
        <v>30</v>
      </c>
      <c r="O154">
        <v>180800.42</v>
      </c>
      <c r="P154" t="s">
        <v>39</v>
      </c>
      <c r="Q154">
        <v>0</v>
      </c>
      <c r="R154" t="s">
        <v>27</v>
      </c>
    </row>
    <row r="155" spans="1:18" x14ac:dyDescent="0.35">
      <c r="A155">
        <v>539</v>
      </c>
      <c r="B155" t="s">
        <v>28</v>
      </c>
      <c r="C155" s="1" t="s">
        <v>18</v>
      </c>
      <c r="D155" s="1" t="s">
        <v>35</v>
      </c>
      <c r="E155">
        <v>37</v>
      </c>
      <c r="F155" t="s">
        <v>32</v>
      </c>
      <c r="G155" t="str" cm="1">
        <f t="array" ref="G155">_xlfn.IFS(Churn_Modelling[[#This Row],[Tenure]]&lt;=2,"New Customer",Churn_Modelling[[#This Row],[Tenure]]&lt;=5,"Regular Customer",Churn_Modelling[[#This Row],[Tenure]]&lt;=8,"Loyal Customer",Churn_Modelling[[#This Row],[Tenure]]&gt;8,"Long Term Customer")</f>
        <v>New Customer</v>
      </c>
      <c r="H155">
        <v>2</v>
      </c>
      <c r="I155">
        <v>127609.59</v>
      </c>
      <c r="J155" t="s">
        <v>26</v>
      </c>
      <c r="K155">
        <v>1</v>
      </c>
      <c r="L155">
        <v>1</v>
      </c>
      <c r="M155">
        <v>0</v>
      </c>
      <c r="N155" t="s">
        <v>30</v>
      </c>
      <c r="O155">
        <v>98646.22</v>
      </c>
      <c r="P155" t="s">
        <v>33</v>
      </c>
      <c r="Q155">
        <v>0</v>
      </c>
      <c r="R155" t="s">
        <v>27</v>
      </c>
    </row>
    <row r="156" spans="1:18" x14ac:dyDescent="0.35">
      <c r="A156">
        <v>614</v>
      </c>
      <c r="B156" t="s">
        <v>17</v>
      </c>
      <c r="C156" s="1" t="s">
        <v>18</v>
      </c>
      <c r="D156" s="1" t="s">
        <v>19</v>
      </c>
      <c r="E156">
        <v>43</v>
      </c>
      <c r="F156" t="s">
        <v>20</v>
      </c>
      <c r="G156" t="str" cm="1">
        <f t="array" ref="G156">_xlfn.IFS(Churn_Modelling[[#This Row],[Tenure]]&lt;=2,"New Customer",Churn_Modelling[[#This Row],[Tenure]]&lt;=5,"Regular Customer",Churn_Modelling[[#This Row],[Tenure]]&lt;=8,"Loyal Customer",Churn_Modelling[[#This Row],[Tenure]]&gt;8,"Long Term Customer")</f>
        <v>Loyal Customer</v>
      </c>
      <c r="H156">
        <v>6</v>
      </c>
      <c r="I156">
        <v>0</v>
      </c>
      <c r="J156" t="s">
        <v>21</v>
      </c>
      <c r="K156">
        <v>2</v>
      </c>
      <c r="L156">
        <v>1</v>
      </c>
      <c r="M156">
        <v>1</v>
      </c>
      <c r="N156" t="s">
        <v>22</v>
      </c>
      <c r="O156">
        <v>109041.53</v>
      </c>
      <c r="P156" t="s">
        <v>23</v>
      </c>
      <c r="Q156">
        <v>0</v>
      </c>
      <c r="R156" t="s">
        <v>27</v>
      </c>
    </row>
    <row r="157" spans="1:18" x14ac:dyDescent="0.35">
      <c r="A157">
        <v>706</v>
      </c>
      <c r="B157" t="s">
        <v>31</v>
      </c>
      <c r="C157" s="1" t="s">
        <v>25</v>
      </c>
      <c r="D157" s="1" t="s">
        <v>35</v>
      </c>
      <c r="E157">
        <v>57</v>
      </c>
      <c r="F157" t="s">
        <v>20</v>
      </c>
      <c r="G157" t="str" cm="1">
        <f t="array" ref="G157">_xlfn.IFS(Churn_Modelling[[#This Row],[Tenure]]&lt;=2,"New Customer",Churn_Modelling[[#This Row],[Tenure]]&lt;=5,"Regular Customer",Churn_Modelling[[#This Row],[Tenure]]&lt;=8,"Loyal Customer",Churn_Modelling[[#This Row],[Tenure]]&gt;8,"Long Term Customer")</f>
        <v>Loyal Customer</v>
      </c>
      <c r="H157">
        <v>7</v>
      </c>
      <c r="I157">
        <v>0</v>
      </c>
      <c r="J157" t="s">
        <v>21</v>
      </c>
      <c r="K157">
        <v>1</v>
      </c>
      <c r="L157">
        <v>1</v>
      </c>
      <c r="M157">
        <v>0</v>
      </c>
      <c r="N157" t="s">
        <v>30</v>
      </c>
      <c r="O157">
        <v>17941.16</v>
      </c>
      <c r="P157" t="s">
        <v>36</v>
      </c>
      <c r="Q157">
        <v>1</v>
      </c>
      <c r="R157" t="s">
        <v>24</v>
      </c>
    </row>
    <row r="158" spans="1:18" x14ac:dyDescent="0.35">
      <c r="A158">
        <v>758</v>
      </c>
      <c r="B158" t="s">
        <v>40</v>
      </c>
      <c r="C158" s="1" t="s">
        <v>18</v>
      </c>
      <c r="D158" s="1" t="s">
        <v>19</v>
      </c>
      <c r="E158">
        <v>33</v>
      </c>
      <c r="F158" t="s">
        <v>32</v>
      </c>
      <c r="G158" t="str" cm="1">
        <f t="array" ref="G158">_xlfn.IFS(Churn_Modelling[[#This Row],[Tenure]]&lt;=2,"New Customer",Churn_Modelling[[#This Row],[Tenure]]&lt;=5,"Regular Customer",Churn_Modelling[[#This Row],[Tenure]]&lt;=8,"Loyal Customer",Churn_Modelling[[#This Row],[Tenure]]&gt;8,"Long Term Customer")</f>
        <v>Loyal Customer</v>
      </c>
      <c r="H158">
        <v>7</v>
      </c>
      <c r="I158">
        <v>0</v>
      </c>
      <c r="J158" t="s">
        <v>21</v>
      </c>
      <c r="K158">
        <v>2</v>
      </c>
      <c r="L158">
        <v>0</v>
      </c>
      <c r="M158">
        <v>0</v>
      </c>
      <c r="N158" t="s">
        <v>30</v>
      </c>
      <c r="O158">
        <v>82996.47</v>
      </c>
      <c r="P158" t="s">
        <v>33</v>
      </c>
      <c r="Q158">
        <v>0</v>
      </c>
      <c r="R158" t="s">
        <v>27</v>
      </c>
    </row>
    <row r="159" spans="1:18" x14ac:dyDescent="0.35">
      <c r="A159">
        <v>586</v>
      </c>
      <c r="B159" t="s">
        <v>17</v>
      </c>
      <c r="C159" s="1" t="s">
        <v>25</v>
      </c>
      <c r="D159" s="1" t="s">
        <v>19</v>
      </c>
      <c r="E159">
        <v>28</v>
      </c>
      <c r="F159" t="s">
        <v>38</v>
      </c>
      <c r="G159" t="str" cm="1">
        <f t="array" ref="G159">_xlfn.IFS(Churn_Modelling[[#This Row],[Tenure]]&lt;=2,"New Customer",Churn_Modelling[[#This Row],[Tenure]]&lt;=5,"Regular Customer",Churn_Modelling[[#This Row],[Tenure]]&lt;=8,"Loyal Customer",Churn_Modelling[[#This Row],[Tenure]]&gt;8,"Long Term Customer")</f>
        <v>New Customer</v>
      </c>
      <c r="H159">
        <v>2</v>
      </c>
      <c r="I159">
        <v>0</v>
      </c>
      <c r="J159" t="s">
        <v>21</v>
      </c>
      <c r="K159">
        <v>2</v>
      </c>
      <c r="L159">
        <v>1</v>
      </c>
      <c r="M159">
        <v>1</v>
      </c>
      <c r="N159" t="s">
        <v>22</v>
      </c>
      <c r="O159">
        <v>92067.35</v>
      </c>
      <c r="P159" t="s">
        <v>33</v>
      </c>
      <c r="Q159">
        <v>0</v>
      </c>
      <c r="R159" t="s">
        <v>27</v>
      </c>
    </row>
    <row r="160" spans="1:18" x14ac:dyDescent="0.35">
      <c r="A160">
        <v>646</v>
      </c>
      <c r="B160" t="s">
        <v>17</v>
      </c>
      <c r="C160" s="1" t="s">
        <v>18</v>
      </c>
      <c r="D160" s="1" t="s">
        <v>19</v>
      </c>
      <c r="E160">
        <v>73</v>
      </c>
      <c r="F160" t="s">
        <v>41</v>
      </c>
      <c r="G160" t="str" cm="1">
        <f t="array" ref="G160">_xlfn.IFS(Churn_Modelling[[#This Row],[Tenure]]&lt;=2,"New Customer",Churn_Modelling[[#This Row],[Tenure]]&lt;=5,"Regular Customer",Churn_Modelling[[#This Row],[Tenure]]&lt;=8,"Loyal Customer",Churn_Modelling[[#This Row],[Tenure]]&gt;8,"Long Term Customer")</f>
        <v>Loyal Customer</v>
      </c>
      <c r="H160">
        <v>6</v>
      </c>
      <c r="I160">
        <v>97259.25</v>
      </c>
      <c r="J160" t="s">
        <v>26</v>
      </c>
      <c r="K160">
        <v>1</v>
      </c>
      <c r="L160">
        <v>0</v>
      </c>
      <c r="M160">
        <v>1</v>
      </c>
      <c r="N160" t="s">
        <v>22</v>
      </c>
      <c r="O160">
        <v>104719.66</v>
      </c>
      <c r="P160" t="s">
        <v>23</v>
      </c>
      <c r="Q160">
        <v>0</v>
      </c>
      <c r="R160" t="s">
        <v>27</v>
      </c>
    </row>
    <row r="161" spans="1:18" x14ac:dyDescent="0.35">
      <c r="A161">
        <v>631</v>
      </c>
      <c r="B161" t="s">
        <v>17</v>
      </c>
      <c r="C161" s="1" t="s">
        <v>37</v>
      </c>
      <c r="D161" s="1" t="s">
        <v>19</v>
      </c>
      <c r="E161">
        <v>33</v>
      </c>
      <c r="F161" t="s">
        <v>32</v>
      </c>
      <c r="G161" t="str" cm="1">
        <f t="array" ref="G161">_xlfn.IFS(Churn_Modelling[[#This Row],[Tenure]]&lt;=2,"New Customer",Churn_Modelling[[#This Row],[Tenure]]&lt;=5,"Regular Customer",Churn_Modelling[[#This Row],[Tenure]]&lt;=8,"Loyal Customer",Churn_Modelling[[#This Row],[Tenure]]&gt;8,"Long Term Customer")</f>
        <v>Regular Customer</v>
      </c>
      <c r="H161">
        <v>4</v>
      </c>
      <c r="I161">
        <v>123246.7</v>
      </c>
      <c r="J161" t="s">
        <v>26</v>
      </c>
      <c r="K161">
        <v>1</v>
      </c>
      <c r="L161">
        <v>0</v>
      </c>
      <c r="M161">
        <v>0</v>
      </c>
      <c r="N161" t="s">
        <v>30</v>
      </c>
      <c r="O161">
        <v>112687.57</v>
      </c>
      <c r="P161" t="s">
        <v>23</v>
      </c>
      <c r="Q161">
        <v>0</v>
      </c>
      <c r="R161" t="s">
        <v>27</v>
      </c>
    </row>
    <row r="162" spans="1:18" x14ac:dyDescent="0.35">
      <c r="A162">
        <v>717</v>
      </c>
      <c r="B162" t="s">
        <v>31</v>
      </c>
      <c r="C162" s="1" t="s">
        <v>25</v>
      </c>
      <c r="D162" s="1" t="s">
        <v>19</v>
      </c>
      <c r="E162">
        <v>22</v>
      </c>
      <c r="F162" t="s">
        <v>38</v>
      </c>
      <c r="G162" t="str" cm="1">
        <f t="array" ref="G162">_xlfn.IFS(Churn_Modelling[[#This Row],[Tenure]]&lt;=2,"New Customer",Churn_Modelling[[#This Row],[Tenure]]&lt;=5,"Regular Customer",Churn_Modelling[[#This Row],[Tenure]]&lt;=8,"Loyal Customer",Churn_Modelling[[#This Row],[Tenure]]&gt;8,"Long Term Customer")</f>
        <v>Loyal Customer</v>
      </c>
      <c r="H162">
        <v>6</v>
      </c>
      <c r="I162">
        <v>101060.25</v>
      </c>
      <c r="J162" t="s">
        <v>26</v>
      </c>
      <c r="K162">
        <v>1</v>
      </c>
      <c r="L162">
        <v>0</v>
      </c>
      <c r="M162">
        <v>1</v>
      </c>
      <c r="N162" t="s">
        <v>22</v>
      </c>
      <c r="O162">
        <v>84699.56</v>
      </c>
      <c r="P162" t="s">
        <v>33</v>
      </c>
      <c r="Q162">
        <v>0</v>
      </c>
      <c r="R162" t="s">
        <v>27</v>
      </c>
    </row>
    <row r="163" spans="1:18" x14ac:dyDescent="0.35">
      <c r="A163">
        <v>684</v>
      </c>
      <c r="B163" t="s">
        <v>31</v>
      </c>
      <c r="C163" s="1" t="s">
        <v>18</v>
      </c>
      <c r="D163" s="1" t="s">
        <v>35</v>
      </c>
      <c r="E163">
        <v>30</v>
      </c>
      <c r="F163" t="s">
        <v>38</v>
      </c>
      <c r="G163" t="str" cm="1">
        <f t="array" ref="G163">_xlfn.IFS(Churn_Modelling[[#This Row],[Tenure]]&lt;=2,"New Customer",Churn_Modelling[[#This Row],[Tenure]]&lt;=5,"Regular Customer",Churn_Modelling[[#This Row],[Tenure]]&lt;=8,"Loyal Customer",Churn_Modelling[[#This Row],[Tenure]]&gt;8,"Long Term Customer")</f>
        <v>New Customer</v>
      </c>
      <c r="H163">
        <v>2</v>
      </c>
      <c r="I163">
        <v>0</v>
      </c>
      <c r="J163" t="s">
        <v>21</v>
      </c>
      <c r="K163">
        <v>2</v>
      </c>
      <c r="L163">
        <v>1</v>
      </c>
      <c r="M163">
        <v>0</v>
      </c>
      <c r="N163" t="s">
        <v>30</v>
      </c>
      <c r="O163">
        <v>83473.820000000007</v>
      </c>
      <c r="P163" t="s">
        <v>33</v>
      </c>
      <c r="Q163">
        <v>0</v>
      </c>
      <c r="R163" t="s">
        <v>27</v>
      </c>
    </row>
    <row r="164" spans="1:18" x14ac:dyDescent="0.35">
      <c r="A164">
        <v>800</v>
      </c>
      <c r="B164" t="s">
        <v>40</v>
      </c>
      <c r="C164" s="1" t="s">
        <v>18</v>
      </c>
      <c r="D164" s="1" t="s">
        <v>19</v>
      </c>
      <c r="E164">
        <v>49</v>
      </c>
      <c r="F164" t="s">
        <v>20</v>
      </c>
      <c r="G164" t="str" cm="1">
        <f t="array" ref="G164">_xlfn.IFS(Churn_Modelling[[#This Row],[Tenure]]&lt;=2,"New Customer",Churn_Modelling[[#This Row],[Tenure]]&lt;=5,"Regular Customer",Churn_Modelling[[#This Row],[Tenure]]&lt;=8,"Loyal Customer",Churn_Modelling[[#This Row],[Tenure]]&gt;8,"Long Term Customer")</f>
        <v>Loyal Customer</v>
      </c>
      <c r="H164">
        <v>7</v>
      </c>
      <c r="I164">
        <v>108007.36</v>
      </c>
      <c r="J164" t="s">
        <v>26</v>
      </c>
      <c r="K164">
        <v>1</v>
      </c>
      <c r="L164">
        <v>0</v>
      </c>
      <c r="M164">
        <v>0</v>
      </c>
      <c r="N164" t="s">
        <v>30</v>
      </c>
      <c r="O164">
        <v>47125.11</v>
      </c>
      <c r="P164" t="s">
        <v>36</v>
      </c>
      <c r="Q164">
        <v>0</v>
      </c>
      <c r="R164" t="s">
        <v>27</v>
      </c>
    </row>
    <row r="165" spans="1:18" x14ac:dyDescent="0.35">
      <c r="A165">
        <v>721</v>
      </c>
      <c r="B165" t="s">
        <v>31</v>
      </c>
      <c r="C165" s="1" t="s">
        <v>25</v>
      </c>
      <c r="D165" s="1" t="s">
        <v>19</v>
      </c>
      <c r="E165">
        <v>36</v>
      </c>
      <c r="F165" t="s">
        <v>32</v>
      </c>
      <c r="G165" t="str" cm="1">
        <f t="array" ref="G165">_xlfn.IFS(Churn_Modelling[[#This Row],[Tenure]]&lt;=2,"New Customer",Churn_Modelling[[#This Row],[Tenure]]&lt;=5,"Regular Customer",Churn_Modelling[[#This Row],[Tenure]]&lt;=8,"Loyal Customer",Churn_Modelling[[#This Row],[Tenure]]&gt;8,"Long Term Customer")</f>
        <v>New Customer</v>
      </c>
      <c r="H165">
        <v>2</v>
      </c>
      <c r="I165">
        <v>0</v>
      </c>
      <c r="J165" t="s">
        <v>21</v>
      </c>
      <c r="K165">
        <v>2</v>
      </c>
      <c r="L165">
        <v>1</v>
      </c>
      <c r="M165">
        <v>1</v>
      </c>
      <c r="N165" t="s">
        <v>22</v>
      </c>
      <c r="O165">
        <v>106977.8</v>
      </c>
      <c r="P165" t="s">
        <v>23</v>
      </c>
      <c r="Q165">
        <v>0</v>
      </c>
      <c r="R165" t="s">
        <v>27</v>
      </c>
    </row>
    <row r="166" spans="1:18" x14ac:dyDescent="0.35">
      <c r="A166">
        <v>683</v>
      </c>
      <c r="B166" t="s">
        <v>31</v>
      </c>
      <c r="C166" s="1" t="s">
        <v>25</v>
      </c>
      <c r="D166" s="1" t="s">
        <v>35</v>
      </c>
      <c r="E166">
        <v>29</v>
      </c>
      <c r="F166" t="s">
        <v>38</v>
      </c>
      <c r="G166" t="str" cm="1">
        <f t="array" ref="G166">_xlfn.IFS(Churn_Modelling[[#This Row],[Tenure]]&lt;=2,"New Customer",Churn_Modelling[[#This Row],[Tenure]]&lt;=5,"Regular Customer",Churn_Modelling[[#This Row],[Tenure]]&lt;=8,"Loyal Customer",Churn_Modelling[[#This Row],[Tenure]]&gt;8,"Long Term Customer")</f>
        <v>New Customer</v>
      </c>
      <c r="H166">
        <v>0</v>
      </c>
      <c r="I166">
        <v>133702.89000000001</v>
      </c>
      <c r="J166" t="s">
        <v>26</v>
      </c>
      <c r="K166">
        <v>1</v>
      </c>
      <c r="L166">
        <v>1</v>
      </c>
      <c r="M166">
        <v>0</v>
      </c>
      <c r="N166" t="s">
        <v>30</v>
      </c>
      <c r="O166">
        <v>55582.54</v>
      </c>
      <c r="P166" t="s">
        <v>33</v>
      </c>
      <c r="Q166">
        <v>1</v>
      </c>
      <c r="R166" t="s">
        <v>24</v>
      </c>
    </row>
    <row r="167" spans="1:18" x14ac:dyDescent="0.35">
      <c r="A167">
        <v>660</v>
      </c>
      <c r="B167" t="s">
        <v>17</v>
      </c>
      <c r="C167" s="1" t="s">
        <v>37</v>
      </c>
      <c r="D167" s="1" t="s">
        <v>35</v>
      </c>
      <c r="E167">
        <v>31</v>
      </c>
      <c r="F167" t="s">
        <v>32</v>
      </c>
      <c r="G167" t="str" cm="1">
        <f t="array" ref="G167">_xlfn.IFS(Churn_Modelling[[#This Row],[Tenure]]&lt;=2,"New Customer",Churn_Modelling[[#This Row],[Tenure]]&lt;=5,"Regular Customer",Churn_Modelling[[#This Row],[Tenure]]&lt;=8,"Loyal Customer",Churn_Modelling[[#This Row],[Tenure]]&gt;8,"Long Term Customer")</f>
        <v>Long Term Customer</v>
      </c>
      <c r="H167">
        <v>9</v>
      </c>
      <c r="I167">
        <v>125189.75</v>
      </c>
      <c r="J167" t="s">
        <v>26</v>
      </c>
      <c r="K167">
        <v>2</v>
      </c>
      <c r="L167">
        <v>1</v>
      </c>
      <c r="M167">
        <v>1</v>
      </c>
      <c r="N167" t="s">
        <v>22</v>
      </c>
      <c r="O167">
        <v>139874.43</v>
      </c>
      <c r="P167" t="s">
        <v>23</v>
      </c>
      <c r="Q167">
        <v>0</v>
      </c>
      <c r="R167" t="s">
        <v>27</v>
      </c>
    </row>
    <row r="168" spans="1:18" x14ac:dyDescent="0.35">
      <c r="A168">
        <v>704</v>
      </c>
      <c r="B168" t="s">
        <v>31</v>
      </c>
      <c r="C168" s="1" t="s">
        <v>37</v>
      </c>
      <c r="D168" s="1" t="s">
        <v>19</v>
      </c>
      <c r="E168">
        <v>24</v>
      </c>
      <c r="F168" t="s">
        <v>38</v>
      </c>
      <c r="G168" t="str" cm="1">
        <f t="array" ref="G168">_xlfn.IFS(Churn_Modelling[[#This Row],[Tenure]]&lt;=2,"New Customer",Churn_Modelling[[#This Row],[Tenure]]&lt;=5,"Regular Customer",Churn_Modelling[[#This Row],[Tenure]]&lt;=8,"Loyal Customer",Churn_Modelling[[#This Row],[Tenure]]&gt;8,"Long Term Customer")</f>
        <v>Loyal Customer</v>
      </c>
      <c r="H168">
        <v>7</v>
      </c>
      <c r="I168">
        <v>113034.22</v>
      </c>
      <c r="J168" t="s">
        <v>26</v>
      </c>
      <c r="K168">
        <v>1</v>
      </c>
      <c r="L168">
        <v>1</v>
      </c>
      <c r="M168">
        <v>0</v>
      </c>
      <c r="N168" t="s">
        <v>30</v>
      </c>
      <c r="O168">
        <v>162503.48000000001</v>
      </c>
      <c r="P168" t="s">
        <v>39</v>
      </c>
      <c r="Q168">
        <v>1</v>
      </c>
      <c r="R168" t="s">
        <v>24</v>
      </c>
    </row>
    <row r="169" spans="1:18" x14ac:dyDescent="0.35">
      <c r="A169">
        <v>615</v>
      </c>
      <c r="B169" t="s">
        <v>17</v>
      </c>
      <c r="C169" s="1" t="s">
        <v>25</v>
      </c>
      <c r="D169" s="1" t="s">
        <v>19</v>
      </c>
      <c r="E169">
        <v>41</v>
      </c>
      <c r="F169" t="s">
        <v>20</v>
      </c>
      <c r="G169" t="str" cm="1">
        <f t="array" ref="G169">_xlfn.IFS(Churn_Modelling[[#This Row],[Tenure]]&lt;=2,"New Customer",Churn_Modelling[[#This Row],[Tenure]]&lt;=5,"Regular Customer",Churn_Modelling[[#This Row],[Tenure]]&lt;=8,"Loyal Customer",Churn_Modelling[[#This Row],[Tenure]]&gt;8,"Long Term Customer")</f>
        <v>Long Term Customer</v>
      </c>
      <c r="H169">
        <v>9</v>
      </c>
      <c r="I169">
        <v>109013.23</v>
      </c>
      <c r="J169" t="s">
        <v>26</v>
      </c>
      <c r="K169">
        <v>1</v>
      </c>
      <c r="L169">
        <v>1</v>
      </c>
      <c r="M169">
        <v>0</v>
      </c>
      <c r="N169" t="s">
        <v>30</v>
      </c>
      <c r="O169">
        <v>196499.96</v>
      </c>
      <c r="P169" t="s">
        <v>39</v>
      </c>
      <c r="Q169">
        <v>0</v>
      </c>
      <c r="R169" t="s">
        <v>27</v>
      </c>
    </row>
    <row r="170" spans="1:18" x14ac:dyDescent="0.35">
      <c r="A170">
        <v>667</v>
      </c>
      <c r="B170" t="s">
        <v>17</v>
      </c>
      <c r="C170" s="1" t="s">
        <v>25</v>
      </c>
      <c r="D170" s="1" t="s">
        <v>19</v>
      </c>
      <c r="E170">
        <v>39</v>
      </c>
      <c r="F170" t="s">
        <v>32</v>
      </c>
      <c r="G170" t="str" cm="1">
        <f t="array" ref="G170">_xlfn.IFS(Churn_Modelling[[#This Row],[Tenure]]&lt;=2,"New Customer",Churn_Modelling[[#This Row],[Tenure]]&lt;=5,"Regular Customer",Churn_Modelling[[#This Row],[Tenure]]&lt;=8,"Loyal Customer",Churn_Modelling[[#This Row],[Tenure]]&gt;8,"Long Term Customer")</f>
        <v>New Customer</v>
      </c>
      <c r="H170">
        <v>2</v>
      </c>
      <c r="I170">
        <v>0</v>
      </c>
      <c r="J170" t="s">
        <v>21</v>
      </c>
      <c r="K170">
        <v>2</v>
      </c>
      <c r="L170">
        <v>1</v>
      </c>
      <c r="M170">
        <v>0</v>
      </c>
      <c r="N170" t="s">
        <v>30</v>
      </c>
      <c r="O170">
        <v>40721.24</v>
      </c>
      <c r="P170" t="s">
        <v>36</v>
      </c>
      <c r="Q170">
        <v>1</v>
      </c>
      <c r="R170" t="s">
        <v>24</v>
      </c>
    </row>
    <row r="171" spans="1:18" x14ac:dyDescent="0.35">
      <c r="A171">
        <v>682</v>
      </c>
      <c r="B171" t="s">
        <v>31</v>
      </c>
      <c r="C171" s="1" t="s">
        <v>37</v>
      </c>
      <c r="D171" s="1" t="s">
        <v>35</v>
      </c>
      <c r="E171">
        <v>24</v>
      </c>
      <c r="F171" t="s">
        <v>38</v>
      </c>
      <c r="G171" t="str" cm="1">
        <f t="array" ref="G171">_xlfn.IFS(Churn_Modelling[[#This Row],[Tenure]]&lt;=2,"New Customer",Churn_Modelling[[#This Row],[Tenure]]&lt;=5,"Regular Customer",Churn_Modelling[[#This Row],[Tenure]]&lt;=8,"Loyal Customer",Churn_Modelling[[#This Row],[Tenure]]&gt;8,"Long Term Customer")</f>
        <v>Long Term Customer</v>
      </c>
      <c r="H171">
        <v>9</v>
      </c>
      <c r="I171">
        <v>57929.81</v>
      </c>
      <c r="J171" t="s">
        <v>26</v>
      </c>
      <c r="K171">
        <v>2</v>
      </c>
      <c r="L171">
        <v>0</v>
      </c>
      <c r="M171">
        <v>0</v>
      </c>
      <c r="N171" t="s">
        <v>30</v>
      </c>
      <c r="O171">
        <v>53134.3</v>
      </c>
      <c r="P171" t="s">
        <v>33</v>
      </c>
      <c r="Q171">
        <v>0</v>
      </c>
      <c r="R171" t="s">
        <v>27</v>
      </c>
    </row>
    <row r="172" spans="1:18" x14ac:dyDescent="0.35">
      <c r="A172">
        <v>484</v>
      </c>
      <c r="B172" t="s">
        <v>28</v>
      </c>
      <c r="C172" s="1" t="s">
        <v>18</v>
      </c>
      <c r="D172" s="1" t="s">
        <v>19</v>
      </c>
      <c r="E172">
        <v>29</v>
      </c>
      <c r="F172" t="s">
        <v>38</v>
      </c>
      <c r="G172" t="str" cm="1">
        <f t="array" ref="G172">_xlfn.IFS(Churn_Modelling[[#This Row],[Tenure]]&lt;=2,"New Customer",Churn_Modelling[[#This Row],[Tenure]]&lt;=5,"Regular Customer",Churn_Modelling[[#This Row],[Tenure]]&lt;=8,"Loyal Customer",Churn_Modelling[[#This Row],[Tenure]]&gt;8,"Long Term Customer")</f>
        <v>Regular Customer</v>
      </c>
      <c r="H172">
        <v>4</v>
      </c>
      <c r="I172">
        <v>130114.39</v>
      </c>
      <c r="J172" t="s">
        <v>26</v>
      </c>
      <c r="K172">
        <v>1</v>
      </c>
      <c r="L172">
        <v>1</v>
      </c>
      <c r="M172">
        <v>0</v>
      </c>
      <c r="N172" t="s">
        <v>30</v>
      </c>
      <c r="O172">
        <v>164017.89000000001</v>
      </c>
      <c r="P172" t="s">
        <v>39</v>
      </c>
      <c r="Q172">
        <v>0</v>
      </c>
      <c r="R172" t="s">
        <v>27</v>
      </c>
    </row>
    <row r="173" spans="1:18" x14ac:dyDescent="0.35">
      <c r="A173">
        <v>628</v>
      </c>
      <c r="B173" t="s">
        <v>17</v>
      </c>
      <c r="C173" s="1" t="s">
        <v>37</v>
      </c>
      <c r="D173" s="1" t="s">
        <v>35</v>
      </c>
      <c r="E173">
        <v>27</v>
      </c>
      <c r="F173" t="s">
        <v>38</v>
      </c>
      <c r="G173" t="str" cm="1">
        <f t="array" ref="G173">_xlfn.IFS(Churn_Modelling[[#This Row],[Tenure]]&lt;=2,"New Customer",Churn_Modelling[[#This Row],[Tenure]]&lt;=5,"Regular Customer",Churn_Modelling[[#This Row],[Tenure]]&lt;=8,"Loyal Customer",Churn_Modelling[[#This Row],[Tenure]]&gt;8,"Long Term Customer")</f>
        <v>Regular Customer</v>
      </c>
      <c r="H173">
        <v>5</v>
      </c>
      <c r="I173">
        <v>95826.49</v>
      </c>
      <c r="J173" t="s">
        <v>26</v>
      </c>
      <c r="K173">
        <v>2</v>
      </c>
      <c r="L173">
        <v>1</v>
      </c>
      <c r="M173">
        <v>0</v>
      </c>
      <c r="N173" t="s">
        <v>30</v>
      </c>
      <c r="O173">
        <v>155996.96</v>
      </c>
      <c r="P173" t="s">
        <v>39</v>
      </c>
      <c r="Q173">
        <v>0</v>
      </c>
      <c r="R173" t="s">
        <v>27</v>
      </c>
    </row>
    <row r="174" spans="1:18" x14ac:dyDescent="0.35">
      <c r="A174">
        <v>480</v>
      </c>
      <c r="B174" t="s">
        <v>28</v>
      </c>
      <c r="C174" s="1" t="s">
        <v>37</v>
      </c>
      <c r="D174" s="1" t="s">
        <v>35</v>
      </c>
      <c r="E174">
        <v>44</v>
      </c>
      <c r="F174" t="s">
        <v>20</v>
      </c>
      <c r="G174" t="str" cm="1">
        <f t="array" ref="G174">_xlfn.IFS(Churn_Modelling[[#This Row],[Tenure]]&lt;=2,"New Customer",Churn_Modelling[[#This Row],[Tenure]]&lt;=5,"Regular Customer",Churn_Modelling[[#This Row],[Tenure]]&lt;=8,"Loyal Customer",Churn_Modelling[[#This Row],[Tenure]]&gt;8,"Long Term Customer")</f>
        <v>Long Term Customer</v>
      </c>
      <c r="H174">
        <v>10</v>
      </c>
      <c r="I174">
        <v>129608.57</v>
      </c>
      <c r="J174" t="s">
        <v>26</v>
      </c>
      <c r="K174">
        <v>1</v>
      </c>
      <c r="L174">
        <v>1</v>
      </c>
      <c r="M174">
        <v>0</v>
      </c>
      <c r="N174" t="s">
        <v>30</v>
      </c>
      <c r="O174">
        <v>5472.7</v>
      </c>
      <c r="P174" t="s">
        <v>36</v>
      </c>
      <c r="Q174">
        <v>1</v>
      </c>
      <c r="R174" t="s">
        <v>24</v>
      </c>
    </row>
    <row r="175" spans="1:18" x14ac:dyDescent="0.35">
      <c r="A175">
        <v>578</v>
      </c>
      <c r="B175" t="s">
        <v>28</v>
      </c>
      <c r="C175" s="1" t="s">
        <v>18</v>
      </c>
      <c r="D175" s="1" t="s">
        <v>35</v>
      </c>
      <c r="E175">
        <v>30</v>
      </c>
      <c r="F175" t="s">
        <v>38</v>
      </c>
      <c r="G175" t="str" cm="1">
        <f t="array" ref="G175">_xlfn.IFS(Churn_Modelling[[#This Row],[Tenure]]&lt;=2,"New Customer",Churn_Modelling[[#This Row],[Tenure]]&lt;=5,"Regular Customer",Churn_Modelling[[#This Row],[Tenure]]&lt;=8,"Loyal Customer",Churn_Modelling[[#This Row],[Tenure]]&gt;8,"Long Term Customer")</f>
        <v>Regular Customer</v>
      </c>
      <c r="H175">
        <v>4</v>
      </c>
      <c r="I175">
        <v>169462.09</v>
      </c>
      <c r="J175" t="s">
        <v>29</v>
      </c>
      <c r="K175">
        <v>1</v>
      </c>
      <c r="L175">
        <v>1</v>
      </c>
      <c r="M175">
        <v>0</v>
      </c>
      <c r="N175" t="s">
        <v>30</v>
      </c>
      <c r="O175">
        <v>112187.11</v>
      </c>
      <c r="P175" t="s">
        <v>23</v>
      </c>
      <c r="Q175">
        <v>0</v>
      </c>
      <c r="R175" t="s">
        <v>27</v>
      </c>
    </row>
    <row r="176" spans="1:18" x14ac:dyDescent="0.35">
      <c r="A176">
        <v>512</v>
      </c>
      <c r="B176" t="s">
        <v>28</v>
      </c>
      <c r="C176" s="1" t="s">
        <v>18</v>
      </c>
      <c r="D176" s="1" t="s">
        <v>35</v>
      </c>
      <c r="E176">
        <v>40</v>
      </c>
      <c r="F176" t="s">
        <v>32</v>
      </c>
      <c r="G176" t="str" cm="1">
        <f t="array" ref="G176">_xlfn.IFS(Churn_Modelling[[#This Row],[Tenure]]&lt;=2,"New Customer",Churn_Modelling[[#This Row],[Tenure]]&lt;=5,"Regular Customer",Churn_Modelling[[#This Row],[Tenure]]&lt;=8,"Loyal Customer",Churn_Modelling[[#This Row],[Tenure]]&gt;8,"Long Term Customer")</f>
        <v>Regular Customer</v>
      </c>
      <c r="H176">
        <v>5</v>
      </c>
      <c r="I176">
        <v>0</v>
      </c>
      <c r="J176" t="s">
        <v>21</v>
      </c>
      <c r="K176">
        <v>2</v>
      </c>
      <c r="L176">
        <v>1</v>
      </c>
      <c r="M176">
        <v>1</v>
      </c>
      <c r="N176" t="s">
        <v>22</v>
      </c>
      <c r="O176">
        <v>146457.82999999999</v>
      </c>
      <c r="P176" t="s">
        <v>23</v>
      </c>
      <c r="Q176">
        <v>0</v>
      </c>
      <c r="R176" t="s">
        <v>27</v>
      </c>
    </row>
    <row r="177" spans="1:18" x14ac:dyDescent="0.35">
      <c r="A177">
        <v>484</v>
      </c>
      <c r="B177" t="s">
        <v>28</v>
      </c>
      <c r="C177" s="1" t="s">
        <v>25</v>
      </c>
      <c r="D177" s="1" t="s">
        <v>19</v>
      </c>
      <c r="E177">
        <v>35</v>
      </c>
      <c r="F177" t="s">
        <v>32</v>
      </c>
      <c r="G177" t="str" cm="1">
        <f t="array" ref="G177">_xlfn.IFS(Churn_Modelling[[#This Row],[Tenure]]&lt;=2,"New Customer",Churn_Modelling[[#This Row],[Tenure]]&lt;=5,"Regular Customer",Churn_Modelling[[#This Row],[Tenure]]&lt;=8,"Loyal Customer",Churn_Modelling[[#This Row],[Tenure]]&gt;8,"Long Term Customer")</f>
        <v>Loyal Customer</v>
      </c>
      <c r="H177">
        <v>7</v>
      </c>
      <c r="I177">
        <v>133868.21</v>
      </c>
      <c r="J177" t="s">
        <v>26</v>
      </c>
      <c r="K177">
        <v>1</v>
      </c>
      <c r="L177">
        <v>1</v>
      </c>
      <c r="M177">
        <v>1</v>
      </c>
      <c r="N177" t="s">
        <v>22</v>
      </c>
      <c r="O177">
        <v>27286.1</v>
      </c>
      <c r="P177" t="s">
        <v>36</v>
      </c>
      <c r="Q177">
        <v>0</v>
      </c>
      <c r="R177" t="s">
        <v>27</v>
      </c>
    </row>
    <row r="178" spans="1:18" x14ac:dyDescent="0.35">
      <c r="A178">
        <v>510</v>
      </c>
      <c r="B178" t="s">
        <v>28</v>
      </c>
      <c r="C178" s="1" t="s">
        <v>18</v>
      </c>
      <c r="D178" s="1" t="s">
        <v>19</v>
      </c>
      <c r="E178">
        <v>30</v>
      </c>
      <c r="F178" t="s">
        <v>38</v>
      </c>
      <c r="G178" t="str" cm="1">
        <f t="array" ref="G178">_xlfn.IFS(Churn_Modelling[[#This Row],[Tenure]]&lt;=2,"New Customer",Churn_Modelling[[#This Row],[Tenure]]&lt;=5,"Regular Customer",Churn_Modelling[[#This Row],[Tenure]]&lt;=8,"Loyal Customer",Churn_Modelling[[#This Row],[Tenure]]&gt;8,"Long Term Customer")</f>
        <v>New Customer</v>
      </c>
      <c r="H178">
        <v>0</v>
      </c>
      <c r="I178">
        <v>0</v>
      </c>
      <c r="J178" t="s">
        <v>21</v>
      </c>
      <c r="K178">
        <v>2</v>
      </c>
      <c r="L178">
        <v>1</v>
      </c>
      <c r="M178">
        <v>1</v>
      </c>
      <c r="N178" t="s">
        <v>22</v>
      </c>
      <c r="O178">
        <v>130553.47</v>
      </c>
      <c r="P178" t="s">
        <v>23</v>
      </c>
      <c r="Q178">
        <v>0</v>
      </c>
      <c r="R178" t="s">
        <v>27</v>
      </c>
    </row>
    <row r="179" spans="1:18" x14ac:dyDescent="0.35">
      <c r="A179">
        <v>606</v>
      </c>
      <c r="B179" t="s">
        <v>17</v>
      </c>
      <c r="C179" s="1" t="s">
        <v>37</v>
      </c>
      <c r="D179" s="1" t="s">
        <v>35</v>
      </c>
      <c r="E179">
        <v>36</v>
      </c>
      <c r="F179" t="s">
        <v>32</v>
      </c>
      <c r="G179" t="str" cm="1">
        <f t="array" ref="G179">_xlfn.IFS(Churn_Modelling[[#This Row],[Tenure]]&lt;=2,"New Customer",Churn_Modelling[[#This Row],[Tenure]]&lt;=5,"Regular Customer",Churn_Modelling[[#This Row],[Tenure]]&lt;=8,"Loyal Customer",Churn_Modelling[[#This Row],[Tenure]]&gt;8,"Long Term Customer")</f>
        <v>Regular Customer</v>
      </c>
      <c r="H179">
        <v>5</v>
      </c>
      <c r="I179">
        <v>190479.48</v>
      </c>
      <c r="J179" t="s">
        <v>29</v>
      </c>
      <c r="K179">
        <v>2</v>
      </c>
      <c r="L179">
        <v>0</v>
      </c>
      <c r="M179">
        <v>0</v>
      </c>
      <c r="N179" t="s">
        <v>30</v>
      </c>
      <c r="O179">
        <v>179351.89</v>
      </c>
      <c r="P179" t="s">
        <v>39</v>
      </c>
      <c r="Q179">
        <v>0</v>
      </c>
      <c r="R179" t="s">
        <v>27</v>
      </c>
    </row>
    <row r="180" spans="1:18" x14ac:dyDescent="0.35">
      <c r="A180">
        <v>597</v>
      </c>
      <c r="B180" t="s">
        <v>17</v>
      </c>
      <c r="C180" s="1" t="s">
        <v>25</v>
      </c>
      <c r="D180" s="1" t="s">
        <v>19</v>
      </c>
      <c r="E180">
        <v>40</v>
      </c>
      <c r="F180" t="s">
        <v>32</v>
      </c>
      <c r="G180" t="str" cm="1">
        <f t="array" ref="G180">_xlfn.IFS(Churn_Modelling[[#This Row],[Tenure]]&lt;=2,"New Customer",Churn_Modelling[[#This Row],[Tenure]]&lt;=5,"Regular Customer",Churn_Modelling[[#This Row],[Tenure]]&lt;=8,"Loyal Customer",Churn_Modelling[[#This Row],[Tenure]]&gt;8,"Long Term Customer")</f>
        <v>Loyal Customer</v>
      </c>
      <c r="H180">
        <v>8</v>
      </c>
      <c r="I180">
        <v>101993.12</v>
      </c>
      <c r="J180" t="s">
        <v>26</v>
      </c>
      <c r="K180">
        <v>1</v>
      </c>
      <c r="L180">
        <v>0</v>
      </c>
      <c r="M180">
        <v>1</v>
      </c>
      <c r="N180" t="s">
        <v>22</v>
      </c>
      <c r="O180">
        <v>94774.12</v>
      </c>
      <c r="P180" t="s">
        <v>33</v>
      </c>
      <c r="Q180">
        <v>0</v>
      </c>
      <c r="R180" t="s">
        <v>27</v>
      </c>
    </row>
    <row r="181" spans="1:18" x14ac:dyDescent="0.35">
      <c r="A181">
        <v>754</v>
      </c>
      <c r="B181" t="s">
        <v>40</v>
      </c>
      <c r="C181" s="1" t="s">
        <v>37</v>
      </c>
      <c r="D181" s="1" t="s">
        <v>19</v>
      </c>
      <c r="E181">
        <v>55</v>
      </c>
      <c r="F181" t="s">
        <v>20</v>
      </c>
      <c r="G181" t="str" cm="1">
        <f t="array" ref="G181">_xlfn.IFS(Churn_Modelling[[#This Row],[Tenure]]&lt;=2,"New Customer",Churn_Modelling[[#This Row],[Tenure]]&lt;=5,"Regular Customer",Churn_Modelling[[#This Row],[Tenure]]&lt;=8,"Loyal Customer",Churn_Modelling[[#This Row],[Tenure]]&gt;8,"Long Term Customer")</f>
        <v>Regular Customer</v>
      </c>
      <c r="H181">
        <v>3</v>
      </c>
      <c r="I181">
        <v>161608.81</v>
      </c>
      <c r="J181" t="s">
        <v>29</v>
      </c>
      <c r="K181">
        <v>1</v>
      </c>
      <c r="L181">
        <v>1</v>
      </c>
      <c r="M181">
        <v>0</v>
      </c>
      <c r="N181" t="s">
        <v>30</v>
      </c>
      <c r="O181">
        <v>8080.85</v>
      </c>
      <c r="P181" t="s">
        <v>36</v>
      </c>
      <c r="Q181">
        <v>1</v>
      </c>
      <c r="R181" t="s">
        <v>24</v>
      </c>
    </row>
    <row r="182" spans="1:18" x14ac:dyDescent="0.35">
      <c r="A182">
        <v>850</v>
      </c>
      <c r="B182" t="s">
        <v>34</v>
      </c>
      <c r="C182" s="1" t="s">
        <v>25</v>
      </c>
      <c r="D182" s="1" t="s">
        <v>19</v>
      </c>
      <c r="E182">
        <v>45</v>
      </c>
      <c r="F182" t="s">
        <v>20</v>
      </c>
      <c r="G182" t="str" cm="1">
        <f t="array" ref="G182">_xlfn.IFS(Churn_Modelling[[#This Row],[Tenure]]&lt;=2,"New Customer",Churn_Modelling[[#This Row],[Tenure]]&lt;=5,"Regular Customer",Churn_Modelling[[#This Row],[Tenure]]&lt;=8,"Loyal Customer",Churn_Modelling[[#This Row],[Tenure]]&gt;8,"Long Term Customer")</f>
        <v>New Customer</v>
      </c>
      <c r="H182">
        <v>2</v>
      </c>
      <c r="I182">
        <v>122311.21</v>
      </c>
      <c r="J182" t="s">
        <v>26</v>
      </c>
      <c r="K182">
        <v>1</v>
      </c>
      <c r="L182">
        <v>1</v>
      </c>
      <c r="M182">
        <v>1</v>
      </c>
      <c r="N182" t="s">
        <v>22</v>
      </c>
      <c r="O182">
        <v>19482.5</v>
      </c>
      <c r="P182" t="s">
        <v>36</v>
      </c>
      <c r="Q182">
        <v>0</v>
      </c>
      <c r="R182" t="s">
        <v>27</v>
      </c>
    </row>
    <row r="183" spans="1:18" x14ac:dyDescent="0.35">
      <c r="A183">
        <v>510</v>
      </c>
      <c r="B183" t="s">
        <v>28</v>
      </c>
      <c r="C183" s="1" t="s">
        <v>18</v>
      </c>
      <c r="D183" s="1" t="s">
        <v>35</v>
      </c>
      <c r="E183">
        <v>65</v>
      </c>
      <c r="F183" t="s">
        <v>41</v>
      </c>
      <c r="G183" t="str" cm="1">
        <f t="array" ref="G183">_xlfn.IFS(Churn_Modelling[[#This Row],[Tenure]]&lt;=2,"New Customer",Churn_Modelling[[#This Row],[Tenure]]&lt;=5,"Regular Customer",Churn_Modelling[[#This Row],[Tenure]]&lt;=8,"Loyal Customer",Churn_Modelling[[#This Row],[Tenure]]&gt;8,"Long Term Customer")</f>
        <v>New Customer</v>
      </c>
      <c r="H183">
        <v>2</v>
      </c>
      <c r="I183">
        <v>0</v>
      </c>
      <c r="J183" t="s">
        <v>21</v>
      </c>
      <c r="K183">
        <v>2</v>
      </c>
      <c r="L183">
        <v>1</v>
      </c>
      <c r="M183">
        <v>1</v>
      </c>
      <c r="N183" t="s">
        <v>22</v>
      </c>
      <c r="O183">
        <v>48071.61</v>
      </c>
      <c r="P183" t="s">
        <v>36</v>
      </c>
      <c r="Q183">
        <v>0</v>
      </c>
      <c r="R183" t="s">
        <v>27</v>
      </c>
    </row>
    <row r="184" spans="1:18" x14ac:dyDescent="0.35">
      <c r="A184">
        <v>778</v>
      </c>
      <c r="B184" t="s">
        <v>40</v>
      </c>
      <c r="C184" s="1" t="s">
        <v>37</v>
      </c>
      <c r="D184" s="1" t="s">
        <v>19</v>
      </c>
      <c r="E184">
        <v>45</v>
      </c>
      <c r="F184" t="s">
        <v>20</v>
      </c>
      <c r="G184" t="str" cm="1">
        <f t="array" ref="G184">_xlfn.IFS(Churn_Modelling[[#This Row],[Tenure]]&lt;=2,"New Customer",Churn_Modelling[[#This Row],[Tenure]]&lt;=5,"Regular Customer",Churn_Modelling[[#This Row],[Tenure]]&lt;=8,"Loyal Customer",Churn_Modelling[[#This Row],[Tenure]]&gt;8,"Long Term Customer")</f>
        <v>New Customer</v>
      </c>
      <c r="H184">
        <v>1</v>
      </c>
      <c r="I184">
        <v>162150.42000000001</v>
      </c>
      <c r="J184" t="s">
        <v>29</v>
      </c>
      <c r="K184">
        <v>2</v>
      </c>
      <c r="L184">
        <v>1</v>
      </c>
      <c r="M184">
        <v>0</v>
      </c>
      <c r="N184" t="s">
        <v>30</v>
      </c>
      <c r="O184">
        <v>174531.27</v>
      </c>
      <c r="P184" t="s">
        <v>39</v>
      </c>
      <c r="Q184">
        <v>0</v>
      </c>
      <c r="R184" t="s">
        <v>27</v>
      </c>
    </row>
    <row r="185" spans="1:18" x14ac:dyDescent="0.35">
      <c r="A185">
        <v>636</v>
      </c>
      <c r="B185" t="s">
        <v>17</v>
      </c>
      <c r="C185" s="1" t="s">
        <v>18</v>
      </c>
      <c r="D185" s="1" t="s">
        <v>35</v>
      </c>
      <c r="E185">
        <v>42</v>
      </c>
      <c r="F185" t="s">
        <v>20</v>
      </c>
      <c r="G185" t="str" cm="1">
        <f t="array" ref="G185">_xlfn.IFS(Churn_Modelling[[#This Row],[Tenure]]&lt;=2,"New Customer",Churn_Modelling[[#This Row],[Tenure]]&lt;=5,"Regular Customer",Churn_Modelling[[#This Row],[Tenure]]&lt;=8,"Loyal Customer",Churn_Modelling[[#This Row],[Tenure]]&gt;8,"Long Term Customer")</f>
        <v>New Customer</v>
      </c>
      <c r="H185">
        <v>2</v>
      </c>
      <c r="I185">
        <v>0</v>
      </c>
      <c r="J185" t="s">
        <v>21</v>
      </c>
      <c r="K185">
        <v>2</v>
      </c>
      <c r="L185">
        <v>1</v>
      </c>
      <c r="M185">
        <v>1</v>
      </c>
      <c r="N185" t="s">
        <v>22</v>
      </c>
      <c r="O185">
        <v>55470.78</v>
      </c>
      <c r="P185" t="s">
        <v>33</v>
      </c>
      <c r="Q185">
        <v>0</v>
      </c>
      <c r="R185" t="s">
        <v>27</v>
      </c>
    </row>
    <row r="186" spans="1:18" x14ac:dyDescent="0.35">
      <c r="A186">
        <v>804</v>
      </c>
      <c r="B186" t="s">
        <v>34</v>
      </c>
      <c r="C186" s="1" t="s">
        <v>18</v>
      </c>
      <c r="D186" s="1" t="s">
        <v>19</v>
      </c>
      <c r="E186">
        <v>50</v>
      </c>
      <c r="F186" t="s">
        <v>20</v>
      </c>
      <c r="G186" t="str" cm="1">
        <f t="array" ref="G186">_xlfn.IFS(Churn_Modelling[[#This Row],[Tenure]]&lt;=2,"New Customer",Churn_Modelling[[#This Row],[Tenure]]&lt;=5,"Regular Customer",Churn_Modelling[[#This Row],[Tenure]]&lt;=8,"Loyal Customer",Churn_Modelling[[#This Row],[Tenure]]&gt;8,"Long Term Customer")</f>
        <v>Regular Customer</v>
      </c>
      <c r="H186">
        <v>4</v>
      </c>
      <c r="I186">
        <v>0</v>
      </c>
      <c r="J186" t="s">
        <v>21</v>
      </c>
      <c r="K186">
        <v>1</v>
      </c>
      <c r="L186">
        <v>1</v>
      </c>
      <c r="M186">
        <v>1</v>
      </c>
      <c r="N186" t="s">
        <v>22</v>
      </c>
      <c r="O186">
        <v>8546.8700000000008</v>
      </c>
      <c r="P186" t="s">
        <v>36</v>
      </c>
      <c r="Q186">
        <v>1</v>
      </c>
      <c r="R186" t="s">
        <v>24</v>
      </c>
    </row>
    <row r="187" spans="1:18" x14ac:dyDescent="0.35">
      <c r="A187">
        <v>514</v>
      </c>
      <c r="B187" t="s">
        <v>28</v>
      </c>
      <c r="C187" s="1" t="s">
        <v>18</v>
      </c>
      <c r="D187" s="1" t="s">
        <v>35</v>
      </c>
      <c r="E187">
        <v>32</v>
      </c>
      <c r="F187" t="s">
        <v>32</v>
      </c>
      <c r="G187" t="str" cm="1">
        <f t="array" ref="G187">_xlfn.IFS(Churn_Modelling[[#This Row],[Tenure]]&lt;=2,"New Customer",Churn_Modelling[[#This Row],[Tenure]]&lt;=5,"Regular Customer",Churn_Modelling[[#This Row],[Tenure]]&lt;=8,"Loyal Customer",Churn_Modelling[[#This Row],[Tenure]]&gt;8,"Long Term Customer")</f>
        <v>Loyal Customer</v>
      </c>
      <c r="H187">
        <v>8</v>
      </c>
      <c r="I187">
        <v>0</v>
      </c>
      <c r="J187" t="s">
        <v>21</v>
      </c>
      <c r="K187">
        <v>2</v>
      </c>
      <c r="L187">
        <v>1</v>
      </c>
      <c r="M187">
        <v>0</v>
      </c>
      <c r="N187" t="s">
        <v>30</v>
      </c>
      <c r="O187">
        <v>95857.18</v>
      </c>
      <c r="P187" t="s">
        <v>33</v>
      </c>
      <c r="Q187">
        <v>0</v>
      </c>
      <c r="R187" t="s">
        <v>27</v>
      </c>
    </row>
    <row r="188" spans="1:18" x14ac:dyDescent="0.35">
      <c r="A188">
        <v>730</v>
      </c>
      <c r="B188" t="s">
        <v>31</v>
      </c>
      <c r="C188" s="1" t="s">
        <v>18</v>
      </c>
      <c r="D188" s="1" t="s">
        <v>19</v>
      </c>
      <c r="E188">
        <v>39</v>
      </c>
      <c r="F188" t="s">
        <v>32</v>
      </c>
      <c r="G188" t="str" cm="1">
        <f t="array" ref="G188">_xlfn.IFS(Churn_Modelling[[#This Row],[Tenure]]&lt;=2,"New Customer",Churn_Modelling[[#This Row],[Tenure]]&lt;=5,"Regular Customer",Churn_Modelling[[#This Row],[Tenure]]&lt;=8,"Loyal Customer",Churn_Modelling[[#This Row],[Tenure]]&gt;8,"Long Term Customer")</f>
        <v>New Customer</v>
      </c>
      <c r="H188">
        <v>1</v>
      </c>
      <c r="I188">
        <v>99010.67</v>
      </c>
      <c r="J188" t="s">
        <v>26</v>
      </c>
      <c r="K188">
        <v>1</v>
      </c>
      <c r="L188">
        <v>1</v>
      </c>
      <c r="M188">
        <v>0</v>
      </c>
      <c r="N188" t="s">
        <v>30</v>
      </c>
      <c r="O188">
        <v>194945.8</v>
      </c>
      <c r="P188" t="s">
        <v>39</v>
      </c>
      <c r="Q188">
        <v>0</v>
      </c>
      <c r="R188" t="s">
        <v>27</v>
      </c>
    </row>
    <row r="189" spans="1:18" x14ac:dyDescent="0.35">
      <c r="A189">
        <v>525</v>
      </c>
      <c r="B189" t="s">
        <v>28</v>
      </c>
      <c r="C189" s="1" t="s">
        <v>25</v>
      </c>
      <c r="D189" s="1" t="s">
        <v>19</v>
      </c>
      <c r="E189">
        <v>37</v>
      </c>
      <c r="F189" t="s">
        <v>32</v>
      </c>
      <c r="G189" t="str" cm="1">
        <f t="array" ref="G189">_xlfn.IFS(Churn_Modelling[[#This Row],[Tenure]]&lt;=2,"New Customer",Churn_Modelling[[#This Row],[Tenure]]&lt;=5,"Regular Customer",Churn_Modelling[[#This Row],[Tenure]]&lt;=8,"Loyal Customer",Churn_Modelling[[#This Row],[Tenure]]&gt;8,"Long Term Customer")</f>
        <v>New Customer</v>
      </c>
      <c r="H189">
        <v>0</v>
      </c>
      <c r="I189">
        <v>0</v>
      </c>
      <c r="J189" t="s">
        <v>21</v>
      </c>
      <c r="K189">
        <v>1</v>
      </c>
      <c r="L189">
        <v>0</v>
      </c>
      <c r="M189">
        <v>1</v>
      </c>
      <c r="N189" t="s">
        <v>22</v>
      </c>
      <c r="O189">
        <v>131521.72</v>
      </c>
      <c r="P189" t="s">
        <v>23</v>
      </c>
      <c r="Q189">
        <v>0</v>
      </c>
      <c r="R189" t="s">
        <v>27</v>
      </c>
    </row>
    <row r="190" spans="1:18" x14ac:dyDescent="0.35">
      <c r="A190">
        <v>616</v>
      </c>
      <c r="B190" t="s">
        <v>17</v>
      </c>
      <c r="C190" s="1" t="s">
        <v>25</v>
      </c>
      <c r="D190" s="1" t="s">
        <v>35</v>
      </c>
      <c r="E190">
        <v>30</v>
      </c>
      <c r="F190" t="s">
        <v>38</v>
      </c>
      <c r="G190" t="str" cm="1">
        <f t="array" ref="G190">_xlfn.IFS(Churn_Modelling[[#This Row],[Tenure]]&lt;=2,"New Customer",Churn_Modelling[[#This Row],[Tenure]]&lt;=5,"Regular Customer",Churn_Modelling[[#This Row],[Tenure]]&lt;=8,"Loyal Customer",Churn_Modelling[[#This Row],[Tenure]]&gt;8,"Long Term Customer")</f>
        <v>Regular Customer</v>
      </c>
      <c r="H190">
        <v>5</v>
      </c>
      <c r="I190">
        <v>0</v>
      </c>
      <c r="J190" t="s">
        <v>21</v>
      </c>
      <c r="K190">
        <v>2</v>
      </c>
      <c r="L190">
        <v>0</v>
      </c>
      <c r="M190">
        <v>1</v>
      </c>
      <c r="N190" t="s">
        <v>22</v>
      </c>
      <c r="O190">
        <v>196108.51</v>
      </c>
      <c r="P190" t="s">
        <v>39</v>
      </c>
      <c r="Q190">
        <v>0</v>
      </c>
      <c r="R190" t="s">
        <v>27</v>
      </c>
    </row>
    <row r="191" spans="1:18" x14ac:dyDescent="0.35">
      <c r="A191">
        <v>687</v>
      </c>
      <c r="B191" t="s">
        <v>31</v>
      </c>
      <c r="C191" s="1" t="s">
        <v>37</v>
      </c>
      <c r="D191" s="1" t="s">
        <v>19</v>
      </c>
      <c r="E191">
        <v>34</v>
      </c>
      <c r="F191" t="s">
        <v>32</v>
      </c>
      <c r="G191" t="str" cm="1">
        <f t="array" ref="G191">_xlfn.IFS(Churn_Modelling[[#This Row],[Tenure]]&lt;=2,"New Customer",Churn_Modelling[[#This Row],[Tenure]]&lt;=5,"Regular Customer",Churn_Modelling[[#This Row],[Tenure]]&lt;=8,"Loyal Customer",Churn_Modelling[[#This Row],[Tenure]]&gt;8,"Long Term Customer")</f>
        <v>Loyal Customer</v>
      </c>
      <c r="H191">
        <v>7</v>
      </c>
      <c r="I191">
        <v>111388.18</v>
      </c>
      <c r="J191" t="s">
        <v>26</v>
      </c>
      <c r="K191">
        <v>2</v>
      </c>
      <c r="L191">
        <v>1</v>
      </c>
      <c r="M191">
        <v>0</v>
      </c>
      <c r="N191" t="s">
        <v>30</v>
      </c>
      <c r="O191">
        <v>148564.76</v>
      </c>
      <c r="P191" t="s">
        <v>23</v>
      </c>
      <c r="Q191">
        <v>0</v>
      </c>
      <c r="R191" t="s">
        <v>27</v>
      </c>
    </row>
    <row r="192" spans="1:18" x14ac:dyDescent="0.35">
      <c r="A192">
        <v>715</v>
      </c>
      <c r="B192" t="s">
        <v>31</v>
      </c>
      <c r="C192" s="1" t="s">
        <v>18</v>
      </c>
      <c r="D192" s="1" t="s">
        <v>19</v>
      </c>
      <c r="E192">
        <v>41</v>
      </c>
      <c r="F192" t="s">
        <v>20</v>
      </c>
      <c r="G192" t="str" cm="1">
        <f t="array" ref="G192">_xlfn.IFS(Churn_Modelling[[#This Row],[Tenure]]&lt;=2,"New Customer",Churn_Modelling[[#This Row],[Tenure]]&lt;=5,"Regular Customer",Churn_Modelling[[#This Row],[Tenure]]&lt;=8,"Loyal Customer",Churn_Modelling[[#This Row],[Tenure]]&gt;8,"Long Term Customer")</f>
        <v>Loyal Customer</v>
      </c>
      <c r="H192">
        <v>8</v>
      </c>
      <c r="I192">
        <v>56214.85</v>
      </c>
      <c r="J192" t="s">
        <v>26</v>
      </c>
      <c r="K192">
        <v>2</v>
      </c>
      <c r="L192">
        <v>0</v>
      </c>
      <c r="M192">
        <v>0</v>
      </c>
      <c r="N192" t="s">
        <v>30</v>
      </c>
      <c r="O192">
        <v>92982.61</v>
      </c>
      <c r="P192" t="s">
        <v>33</v>
      </c>
      <c r="Q192">
        <v>1</v>
      </c>
      <c r="R192" t="s">
        <v>24</v>
      </c>
    </row>
    <row r="193" spans="1:18" x14ac:dyDescent="0.35">
      <c r="A193">
        <v>512</v>
      </c>
      <c r="B193" t="s">
        <v>28</v>
      </c>
      <c r="C193" s="1" t="s">
        <v>18</v>
      </c>
      <c r="D193" s="1" t="s">
        <v>19</v>
      </c>
      <c r="E193">
        <v>36</v>
      </c>
      <c r="F193" t="s">
        <v>32</v>
      </c>
      <c r="G193" t="str" cm="1">
        <f t="array" ref="G193">_xlfn.IFS(Churn_Modelling[[#This Row],[Tenure]]&lt;=2,"New Customer",Churn_Modelling[[#This Row],[Tenure]]&lt;=5,"Regular Customer",Churn_Modelling[[#This Row],[Tenure]]&lt;=8,"Loyal Customer",Churn_Modelling[[#This Row],[Tenure]]&gt;8,"Long Term Customer")</f>
        <v>Regular Customer</v>
      </c>
      <c r="H193">
        <v>3</v>
      </c>
      <c r="I193">
        <v>84327.77</v>
      </c>
      <c r="J193" t="s">
        <v>26</v>
      </c>
      <c r="K193">
        <v>2</v>
      </c>
      <c r="L193">
        <v>1</v>
      </c>
      <c r="M193">
        <v>0</v>
      </c>
      <c r="N193" t="s">
        <v>30</v>
      </c>
      <c r="O193">
        <v>17675.36</v>
      </c>
      <c r="P193" t="s">
        <v>36</v>
      </c>
      <c r="Q193">
        <v>0</v>
      </c>
      <c r="R193" t="s">
        <v>27</v>
      </c>
    </row>
    <row r="194" spans="1:18" x14ac:dyDescent="0.35">
      <c r="A194">
        <v>479</v>
      </c>
      <c r="B194" t="s">
        <v>28</v>
      </c>
      <c r="C194" s="1" t="s">
        <v>18</v>
      </c>
      <c r="D194" s="1" t="s">
        <v>35</v>
      </c>
      <c r="E194">
        <v>40</v>
      </c>
      <c r="F194" t="s">
        <v>32</v>
      </c>
      <c r="G194" t="str" cm="1">
        <f t="array" ref="G194">_xlfn.IFS(Churn_Modelling[[#This Row],[Tenure]]&lt;=2,"New Customer",Churn_Modelling[[#This Row],[Tenure]]&lt;=5,"Regular Customer",Churn_Modelling[[#This Row],[Tenure]]&lt;=8,"Loyal Customer",Churn_Modelling[[#This Row],[Tenure]]&gt;8,"Long Term Customer")</f>
        <v>New Customer</v>
      </c>
      <c r="H194">
        <v>1</v>
      </c>
      <c r="I194">
        <v>0</v>
      </c>
      <c r="J194" t="s">
        <v>21</v>
      </c>
      <c r="K194">
        <v>2</v>
      </c>
      <c r="L194">
        <v>0</v>
      </c>
      <c r="M194">
        <v>0</v>
      </c>
      <c r="N194" t="s">
        <v>30</v>
      </c>
      <c r="O194">
        <v>114996.43</v>
      </c>
      <c r="P194" t="s">
        <v>23</v>
      </c>
      <c r="Q194">
        <v>0</v>
      </c>
      <c r="R194" t="s">
        <v>27</v>
      </c>
    </row>
    <row r="195" spans="1:18" x14ac:dyDescent="0.35">
      <c r="A195">
        <v>601</v>
      </c>
      <c r="B195" t="s">
        <v>17</v>
      </c>
      <c r="C195" s="1" t="s">
        <v>18</v>
      </c>
      <c r="D195" s="1" t="s">
        <v>35</v>
      </c>
      <c r="E195">
        <v>32</v>
      </c>
      <c r="F195" t="s">
        <v>32</v>
      </c>
      <c r="G195" t="str" cm="1">
        <f t="array" ref="G195">_xlfn.IFS(Churn_Modelling[[#This Row],[Tenure]]&lt;=2,"New Customer",Churn_Modelling[[#This Row],[Tenure]]&lt;=5,"Regular Customer",Churn_Modelling[[#This Row],[Tenure]]&lt;=8,"Loyal Customer",Churn_Modelling[[#This Row],[Tenure]]&gt;8,"Long Term Customer")</f>
        <v>Loyal Customer</v>
      </c>
      <c r="H195">
        <v>8</v>
      </c>
      <c r="I195">
        <v>93012.89</v>
      </c>
      <c r="J195" t="s">
        <v>26</v>
      </c>
      <c r="K195">
        <v>1</v>
      </c>
      <c r="L195">
        <v>1</v>
      </c>
      <c r="M195">
        <v>0</v>
      </c>
      <c r="N195" t="s">
        <v>30</v>
      </c>
      <c r="O195">
        <v>86957.42</v>
      </c>
      <c r="P195" t="s">
        <v>33</v>
      </c>
      <c r="Q195">
        <v>0</v>
      </c>
      <c r="R195" t="s">
        <v>27</v>
      </c>
    </row>
    <row r="196" spans="1:18" x14ac:dyDescent="0.35">
      <c r="A196">
        <v>580</v>
      </c>
      <c r="B196" t="s">
        <v>28</v>
      </c>
      <c r="C196" s="1" t="s">
        <v>25</v>
      </c>
      <c r="D196" s="1" t="s">
        <v>35</v>
      </c>
      <c r="E196">
        <v>29</v>
      </c>
      <c r="F196" t="s">
        <v>38</v>
      </c>
      <c r="G196" t="str" cm="1">
        <f t="array" ref="G196">_xlfn.IFS(Churn_Modelling[[#This Row],[Tenure]]&lt;=2,"New Customer",Churn_Modelling[[#This Row],[Tenure]]&lt;=5,"Regular Customer",Churn_Modelling[[#This Row],[Tenure]]&lt;=8,"Loyal Customer",Churn_Modelling[[#This Row],[Tenure]]&gt;8,"Long Term Customer")</f>
        <v>Long Term Customer</v>
      </c>
      <c r="H196">
        <v>9</v>
      </c>
      <c r="I196">
        <v>61710.44</v>
      </c>
      <c r="J196" t="s">
        <v>26</v>
      </c>
      <c r="K196">
        <v>2</v>
      </c>
      <c r="L196">
        <v>1</v>
      </c>
      <c r="M196">
        <v>0</v>
      </c>
      <c r="N196" t="s">
        <v>30</v>
      </c>
      <c r="O196">
        <v>128077.8</v>
      </c>
      <c r="P196" t="s">
        <v>23</v>
      </c>
      <c r="Q196">
        <v>0</v>
      </c>
      <c r="R196" t="s">
        <v>27</v>
      </c>
    </row>
    <row r="197" spans="1:18" x14ac:dyDescent="0.35">
      <c r="A197">
        <v>807</v>
      </c>
      <c r="B197" t="s">
        <v>34</v>
      </c>
      <c r="C197" s="1" t="s">
        <v>18</v>
      </c>
      <c r="D197" s="1" t="s">
        <v>35</v>
      </c>
      <c r="E197">
        <v>35</v>
      </c>
      <c r="F197" t="s">
        <v>32</v>
      </c>
      <c r="G197" t="str" cm="1">
        <f t="array" ref="G197">_xlfn.IFS(Churn_Modelling[[#This Row],[Tenure]]&lt;=2,"New Customer",Churn_Modelling[[#This Row],[Tenure]]&lt;=5,"Regular Customer",Churn_Modelling[[#This Row],[Tenure]]&lt;=8,"Loyal Customer",Churn_Modelling[[#This Row],[Tenure]]&gt;8,"Long Term Customer")</f>
        <v>Regular Customer</v>
      </c>
      <c r="H197">
        <v>3</v>
      </c>
      <c r="I197">
        <v>174790.15</v>
      </c>
      <c r="J197" t="s">
        <v>29</v>
      </c>
      <c r="K197">
        <v>1</v>
      </c>
      <c r="L197">
        <v>1</v>
      </c>
      <c r="M197">
        <v>1</v>
      </c>
      <c r="N197" t="s">
        <v>22</v>
      </c>
      <c r="O197">
        <v>600.36</v>
      </c>
      <c r="P197" t="s">
        <v>36</v>
      </c>
      <c r="Q197">
        <v>0</v>
      </c>
      <c r="R197" t="s">
        <v>27</v>
      </c>
    </row>
    <row r="198" spans="1:18" x14ac:dyDescent="0.35">
      <c r="A198">
        <v>616</v>
      </c>
      <c r="B198" t="s">
        <v>17</v>
      </c>
      <c r="C198" s="1" t="s">
        <v>25</v>
      </c>
      <c r="D198" s="1" t="s">
        <v>19</v>
      </c>
      <c r="E198">
        <v>32</v>
      </c>
      <c r="F198" t="s">
        <v>32</v>
      </c>
      <c r="G198" t="str" cm="1">
        <f t="array" ref="G198">_xlfn.IFS(Churn_Modelling[[#This Row],[Tenure]]&lt;=2,"New Customer",Churn_Modelling[[#This Row],[Tenure]]&lt;=5,"Regular Customer",Churn_Modelling[[#This Row],[Tenure]]&lt;=8,"Loyal Customer",Churn_Modelling[[#This Row],[Tenure]]&gt;8,"Long Term Customer")</f>
        <v>Loyal Customer</v>
      </c>
      <c r="H198">
        <v>6</v>
      </c>
      <c r="I198">
        <v>0</v>
      </c>
      <c r="J198" t="s">
        <v>21</v>
      </c>
      <c r="K198">
        <v>2</v>
      </c>
      <c r="L198">
        <v>1</v>
      </c>
      <c r="M198">
        <v>1</v>
      </c>
      <c r="N198" t="s">
        <v>22</v>
      </c>
      <c r="O198">
        <v>43001.46</v>
      </c>
      <c r="P198" t="s">
        <v>36</v>
      </c>
      <c r="Q198">
        <v>0</v>
      </c>
      <c r="R198" t="s">
        <v>27</v>
      </c>
    </row>
    <row r="199" spans="1:18" x14ac:dyDescent="0.35">
      <c r="A199">
        <v>721</v>
      </c>
      <c r="B199" t="s">
        <v>31</v>
      </c>
      <c r="C199" s="1" t="s">
        <v>37</v>
      </c>
      <c r="D199" s="1" t="s">
        <v>35</v>
      </c>
      <c r="E199">
        <v>37</v>
      </c>
      <c r="F199" t="s">
        <v>32</v>
      </c>
      <c r="G199" t="str" cm="1">
        <f t="array" ref="G199">_xlfn.IFS(Churn_Modelling[[#This Row],[Tenure]]&lt;=2,"New Customer",Churn_Modelling[[#This Row],[Tenure]]&lt;=5,"Regular Customer",Churn_Modelling[[#This Row],[Tenure]]&lt;=8,"Loyal Customer",Churn_Modelling[[#This Row],[Tenure]]&gt;8,"Long Term Customer")</f>
        <v>Regular Customer</v>
      </c>
      <c r="H199">
        <v>3</v>
      </c>
      <c r="I199">
        <v>107720.64</v>
      </c>
      <c r="J199" t="s">
        <v>26</v>
      </c>
      <c r="K199">
        <v>1</v>
      </c>
      <c r="L199">
        <v>1</v>
      </c>
      <c r="M199">
        <v>1</v>
      </c>
      <c r="N199" t="s">
        <v>22</v>
      </c>
      <c r="O199">
        <v>158591.12</v>
      </c>
      <c r="P199" t="s">
        <v>39</v>
      </c>
      <c r="Q199">
        <v>0</v>
      </c>
      <c r="R199" t="s">
        <v>27</v>
      </c>
    </row>
    <row r="200" spans="1:18" x14ac:dyDescent="0.35">
      <c r="A200">
        <v>501</v>
      </c>
      <c r="B200" t="s">
        <v>28</v>
      </c>
      <c r="C200" s="1" t="s">
        <v>18</v>
      </c>
      <c r="D200" s="1" t="s">
        <v>35</v>
      </c>
      <c r="E200">
        <v>57</v>
      </c>
      <c r="F200" t="s">
        <v>20</v>
      </c>
      <c r="G200" t="str" cm="1">
        <f t="array" ref="G200">_xlfn.IFS(Churn_Modelling[[#This Row],[Tenure]]&lt;=2,"New Customer",Churn_Modelling[[#This Row],[Tenure]]&lt;=5,"Regular Customer",Churn_Modelling[[#This Row],[Tenure]]&lt;=8,"Loyal Customer",Churn_Modelling[[#This Row],[Tenure]]&gt;8,"Long Term Customer")</f>
        <v>Long Term Customer</v>
      </c>
      <c r="H200">
        <v>10</v>
      </c>
      <c r="I200">
        <v>0</v>
      </c>
      <c r="J200" t="s">
        <v>21</v>
      </c>
      <c r="K200">
        <v>2</v>
      </c>
      <c r="L200">
        <v>1</v>
      </c>
      <c r="M200">
        <v>1</v>
      </c>
      <c r="N200" t="s">
        <v>22</v>
      </c>
      <c r="O200">
        <v>47847.19</v>
      </c>
      <c r="P200" t="s">
        <v>36</v>
      </c>
      <c r="Q200">
        <v>0</v>
      </c>
      <c r="R200" t="s">
        <v>27</v>
      </c>
    </row>
    <row r="201" spans="1:18" x14ac:dyDescent="0.35">
      <c r="A201">
        <v>521</v>
      </c>
      <c r="B201" t="s">
        <v>28</v>
      </c>
      <c r="C201" s="1" t="s">
        <v>18</v>
      </c>
      <c r="D201" s="1" t="s">
        <v>35</v>
      </c>
      <c r="E201">
        <v>35</v>
      </c>
      <c r="F201" t="s">
        <v>32</v>
      </c>
      <c r="G201" t="str" cm="1">
        <f t="array" ref="G201">_xlfn.IFS(Churn_Modelling[[#This Row],[Tenure]]&lt;=2,"New Customer",Churn_Modelling[[#This Row],[Tenure]]&lt;=5,"Regular Customer",Churn_Modelling[[#This Row],[Tenure]]&lt;=8,"Loyal Customer",Churn_Modelling[[#This Row],[Tenure]]&gt;8,"Long Term Customer")</f>
        <v>Loyal Customer</v>
      </c>
      <c r="H201">
        <v>6</v>
      </c>
      <c r="I201">
        <v>96423.84</v>
      </c>
      <c r="J201" t="s">
        <v>26</v>
      </c>
      <c r="K201">
        <v>1</v>
      </c>
      <c r="L201">
        <v>1</v>
      </c>
      <c r="M201">
        <v>0</v>
      </c>
      <c r="N201" t="s">
        <v>30</v>
      </c>
      <c r="O201">
        <v>10488.44</v>
      </c>
      <c r="P201" t="s">
        <v>36</v>
      </c>
      <c r="Q201">
        <v>0</v>
      </c>
      <c r="R201" t="s">
        <v>27</v>
      </c>
    </row>
    <row r="202" spans="1:18" x14ac:dyDescent="0.35">
      <c r="A202">
        <v>850</v>
      </c>
      <c r="B202" t="s">
        <v>34</v>
      </c>
      <c r="C202" s="1" t="s">
        <v>25</v>
      </c>
      <c r="D202" s="1" t="s">
        <v>35</v>
      </c>
      <c r="E202">
        <v>30</v>
      </c>
      <c r="F202" t="s">
        <v>38</v>
      </c>
      <c r="G202" t="str" cm="1">
        <f t="array" ref="G202">_xlfn.IFS(Churn_Modelling[[#This Row],[Tenure]]&lt;=2,"New Customer",Churn_Modelling[[#This Row],[Tenure]]&lt;=5,"Regular Customer",Churn_Modelling[[#This Row],[Tenure]]&lt;=8,"Loyal Customer",Churn_Modelling[[#This Row],[Tenure]]&gt;8,"Long Term Customer")</f>
        <v>New Customer</v>
      </c>
      <c r="H202">
        <v>2</v>
      </c>
      <c r="I202">
        <v>141040.01</v>
      </c>
      <c r="J202" t="s">
        <v>26</v>
      </c>
      <c r="K202">
        <v>1</v>
      </c>
      <c r="L202">
        <v>1</v>
      </c>
      <c r="M202">
        <v>1</v>
      </c>
      <c r="N202" t="s">
        <v>22</v>
      </c>
      <c r="O202">
        <v>5978.2</v>
      </c>
      <c r="P202" t="s">
        <v>36</v>
      </c>
      <c r="Q202">
        <v>0</v>
      </c>
      <c r="R202" t="s">
        <v>27</v>
      </c>
    </row>
    <row r="203" spans="1:18" x14ac:dyDescent="0.35">
      <c r="A203">
        <v>759</v>
      </c>
      <c r="B203" t="s">
        <v>40</v>
      </c>
      <c r="C203" s="1" t="s">
        <v>18</v>
      </c>
      <c r="D203" s="1" t="s">
        <v>35</v>
      </c>
      <c r="E203">
        <v>42</v>
      </c>
      <c r="F203" t="s">
        <v>20</v>
      </c>
      <c r="G203" t="str" cm="1">
        <f t="array" ref="G203">_xlfn.IFS(Churn_Modelling[[#This Row],[Tenure]]&lt;=2,"New Customer",Churn_Modelling[[#This Row],[Tenure]]&lt;=5,"Regular Customer",Churn_Modelling[[#This Row],[Tenure]]&lt;=8,"Loyal Customer",Churn_Modelling[[#This Row],[Tenure]]&gt;8,"Long Term Customer")</f>
        <v>Regular Customer</v>
      </c>
      <c r="H203">
        <v>4</v>
      </c>
      <c r="I203">
        <v>105420.18</v>
      </c>
      <c r="J203" t="s">
        <v>26</v>
      </c>
      <c r="K203">
        <v>1</v>
      </c>
      <c r="L203">
        <v>0</v>
      </c>
      <c r="M203">
        <v>1</v>
      </c>
      <c r="N203" t="s">
        <v>22</v>
      </c>
      <c r="O203">
        <v>121409.06</v>
      </c>
      <c r="P203" t="s">
        <v>23</v>
      </c>
      <c r="Q203">
        <v>0</v>
      </c>
      <c r="R203" t="s">
        <v>27</v>
      </c>
    </row>
    <row r="204" spans="1:18" x14ac:dyDescent="0.35">
      <c r="A204">
        <v>516</v>
      </c>
      <c r="B204" t="s">
        <v>28</v>
      </c>
      <c r="C204" s="1" t="s">
        <v>25</v>
      </c>
      <c r="D204" s="1" t="s">
        <v>35</v>
      </c>
      <c r="E204">
        <v>50</v>
      </c>
      <c r="F204" t="s">
        <v>20</v>
      </c>
      <c r="G204" t="str" cm="1">
        <f t="array" ref="G204">_xlfn.IFS(Churn_Modelling[[#This Row],[Tenure]]&lt;=2,"New Customer",Churn_Modelling[[#This Row],[Tenure]]&lt;=5,"Regular Customer",Churn_Modelling[[#This Row],[Tenure]]&lt;=8,"Loyal Customer",Churn_Modelling[[#This Row],[Tenure]]&gt;8,"Long Term Customer")</f>
        <v>Regular Customer</v>
      </c>
      <c r="H204">
        <v>5</v>
      </c>
      <c r="I204">
        <v>0</v>
      </c>
      <c r="J204" t="s">
        <v>21</v>
      </c>
      <c r="K204">
        <v>1</v>
      </c>
      <c r="L204">
        <v>0</v>
      </c>
      <c r="M204">
        <v>1</v>
      </c>
      <c r="N204" t="s">
        <v>22</v>
      </c>
      <c r="O204">
        <v>146145.93</v>
      </c>
      <c r="P204" t="s">
        <v>23</v>
      </c>
      <c r="Q204">
        <v>1</v>
      </c>
      <c r="R204" t="s">
        <v>24</v>
      </c>
    </row>
    <row r="205" spans="1:18" x14ac:dyDescent="0.35">
      <c r="A205">
        <v>711</v>
      </c>
      <c r="B205" t="s">
        <v>31</v>
      </c>
      <c r="C205" s="1" t="s">
        <v>18</v>
      </c>
      <c r="D205" s="1" t="s">
        <v>19</v>
      </c>
      <c r="E205">
        <v>38</v>
      </c>
      <c r="F205" t="s">
        <v>32</v>
      </c>
      <c r="G205" t="str" cm="1">
        <f t="array" ref="G205">_xlfn.IFS(Churn_Modelling[[#This Row],[Tenure]]&lt;=2,"New Customer",Churn_Modelling[[#This Row],[Tenure]]&lt;=5,"Regular Customer",Churn_Modelling[[#This Row],[Tenure]]&lt;=8,"Loyal Customer",Churn_Modelling[[#This Row],[Tenure]]&gt;8,"Long Term Customer")</f>
        <v>New Customer</v>
      </c>
      <c r="H205">
        <v>2</v>
      </c>
      <c r="I205">
        <v>129022.06</v>
      </c>
      <c r="J205" t="s">
        <v>26</v>
      </c>
      <c r="K205">
        <v>2</v>
      </c>
      <c r="L205">
        <v>1</v>
      </c>
      <c r="M205">
        <v>1</v>
      </c>
      <c r="N205" t="s">
        <v>22</v>
      </c>
      <c r="O205">
        <v>14374.86</v>
      </c>
      <c r="P205" t="s">
        <v>36</v>
      </c>
      <c r="Q205">
        <v>1</v>
      </c>
      <c r="R205" t="s">
        <v>24</v>
      </c>
    </row>
    <row r="206" spans="1:18" x14ac:dyDescent="0.35">
      <c r="A206">
        <v>512</v>
      </c>
      <c r="B206" t="s">
        <v>28</v>
      </c>
      <c r="C206" s="1" t="s">
        <v>25</v>
      </c>
      <c r="D206" s="1" t="s">
        <v>35</v>
      </c>
      <c r="E206">
        <v>33</v>
      </c>
      <c r="F206" t="s">
        <v>32</v>
      </c>
      <c r="G206" t="str" cm="1">
        <f t="array" ref="G206">_xlfn.IFS(Churn_Modelling[[#This Row],[Tenure]]&lt;=2,"New Customer",Churn_Modelling[[#This Row],[Tenure]]&lt;=5,"Regular Customer",Churn_Modelling[[#This Row],[Tenure]]&lt;=8,"Loyal Customer",Churn_Modelling[[#This Row],[Tenure]]&gt;8,"Long Term Customer")</f>
        <v>Regular Customer</v>
      </c>
      <c r="H206">
        <v>3</v>
      </c>
      <c r="I206">
        <v>176666.62</v>
      </c>
      <c r="J206" t="s">
        <v>29</v>
      </c>
      <c r="K206">
        <v>1</v>
      </c>
      <c r="L206">
        <v>1</v>
      </c>
      <c r="M206">
        <v>0</v>
      </c>
      <c r="N206" t="s">
        <v>30</v>
      </c>
      <c r="O206">
        <v>94670.77</v>
      </c>
      <c r="P206" t="s">
        <v>33</v>
      </c>
      <c r="Q206">
        <v>0</v>
      </c>
      <c r="R206" t="s">
        <v>27</v>
      </c>
    </row>
    <row r="207" spans="1:18" x14ac:dyDescent="0.35">
      <c r="A207">
        <v>550</v>
      </c>
      <c r="B207" t="s">
        <v>28</v>
      </c>
      <c r="C207" s="1" t="s">
        <v>18</v>
      </c>
      <c r="D207" s="1" t="s">
        <v>35</v>
      </c>
      <c r="E207">
        <v>37</v>
      </c>
      <c r="F207" t="s">
        <v>32</v>
      </c>
      <c r="G207" t="str" cm="1">
        <f t="array" ref="G207">_xlfn.IFS(Churn_Modelling[[#This Row],[Tenure]]&lt;=2,"New Customer",Churn_Modelling[[#This Row],[Tenure]]&lt;=5,"Regular Customer",Churn_Modelling[[#This Row],[Tenure]]&lt;=8,"Loyal Customer",Churn_Modelling[[#This Row],[Tenure]]&gt;8,"Long Term Customer")</f>
        <v>Regular Customer</v>
      </c>
      <c r="H207">
        <v>3</v>
      </c>
      <c r="I207">
        <v>0</v>
      </c>
      <c r="J207" t="s">
        <v>21</v>
      </c>
      <c r="K207">
        <v>1</v>
      </c>
      <c r="L207">
        <v>1</v>
      </c>
      <c r="M207">
        <v>1</v>
      </c>
      <c r="N207" t="s">
        <v>22</v>
      </c>
      <c r="O207">
        <v>179670.31</v>
      </c>
      <c r="P207" t="s">
        <v>39</v>
      </c>
      <c r="Q207">
        <v>0</v>
      </c>
      <c r="R207" t="s">
        <v>27</v>
      </c>
    </row>
    <row r="208" spans="1:18" x14ac:dyDescent="0.35">
      <c r="A208">
        <v>608</v>
      </c>
      <c r="B208" t="s">
        <v>17</v>
      </c>
      <c r="C208" s="1" t="s">
        <v>25</v>
      </c>
      <c r="D208" s="1" t="s">
        <v>19</v>
      </c>
      <c r="E208">
        <v>41</v>
      </c>
      <c r="F208" t="s">
        <v>20</v>
      </c>
      <c r="G208" t="str" cm="1">
        <f t="array" ref="G208">_xlfn.IFS(Churn_Modelling[[#This Row],[Tenure]]&lt;=2,"New Customer",Churn_Modelling[[#This Row],[Tenure]]&lt;=5,"Regular Customer",Churn_Modelling[[#This Row],[Tenure]]&lt;=8,"Loyal Customer",Churn_Modelling[[#This Row],[Tenure]]&gt;8,"Long Term Customer")</f>
        <v>Regular Customer</v>
      </c>
      <c r="H208">
        <v>3</v>
      </c>
      <c r="I208">
        <v>89763.839999999997</v>
      </c>
      <c r="J208" t="s">
        <v>26</v>
      </c>
      <c r="K208">
        <v>1</v>
      </c>
      <c r="L208">
        <v>0</v>
      </c>
      <c r="M208">
        <v>0</v>
      </c>
      <c r="N208" t="s">
        <v>30</v>
      </c>
      <c r="O208">
        <v>199304.74</v>
      </c>
      <c r="P208" t="s">
        <v>39</v>
      </c>
      <c r="Q208">
        <v>1</v>
      </c>
      <c r="R208" t="s">
        <v>24</v>
      </c>
    </row>
    <row r="209" spans="1:18" x14ac:dyDescent="0.35">
      <c r="A209">
        <v>618</v>
      </c>
      <c r="B209" t="s">
        <v>17</v>
      </c>
      <c r="C209" s="1" t="s">
        <v>18</v>
      </c>
      <c r="D209" s="1" t="s">
        <v>35</v>
      </c>
      <c r="E209">
        <v>34</v>
      </c>
      <c r="F209" t="s">
        <v>32</v>
      </c>
      <c r="G209" t="str" cm="1">
        <f t="array" ref="G209">_xlfn.IFS(Churn_Modelling[[#This Row],[Tenure]]&lt;=2,"New Customer",Churn_Modelling[[#This Row],[Tenure]]&lt;=5,"Regular Customer",Churn_Modelling[[#This Row],[Tenure]]&lt;=8,"Loyal Customer",Churn_Modelling[[#This Row],[Tenure]]&gt;8,"Long Term Customer")</f>
        <v>Regular Customer</v>
      </c>
      <c r="H209">
        <v>5</v>
      </c>
      <c r="I209">
        <v>134954.53</v>
      </c>
      <c r="J209" t="s">
        <v>26</v>
      </c>
      <c r="K209">
        <v>1</v>
      </c>
      <c r="L209">
        <v>1</v>
      </c>
      <c r="M209">
        <v>1</v>
      </c>
      <c r="N209" t="s">
        <v>22</v>
      </c>
      <c r="O209">
        <v>151954.39000000001</v>
      </c>
      <c r="P209" t="s">
        <v>39</v>
      </c>
      <c r="Q209">
        <v>0</v>
      </c>
      <c r="R209" t="s">
        <v>27</v>
      </c>
    </row>
    <row r="210" spans="1:18" x14ac:dyDescent="0.35">
      <c r="A210">
        <v>643</v>
      </c>
      <c r="B210" t="s">
        <v>17</v>
      </c>
      <c r="C210" s="1" t="s">
        <v>18</v>
      </c>
      <c r="D210" s="1" t="s">
        <v>35</v>
      </c>
      <c r="E210">
        <v>45</v>
      </c>
      <c r="F210" t="s">
        <v>20</v>
      </c>
      <c r="G210" t="str" cm="1">
        <f t="array" ref="G210">_xlfn.IFS(Churn_Modelling[[#This Row],[Tenure]]&lt;=2,"New Customer",Churn_Modelling[[#This Row],[Tenure]]&lt;=5,"Regular Customer",Churn_Modelling[[#This Row],[Tenure]]&lt;=8,"Loyal Customer",Churn_Modelling[[#This Row],[Tenure]]&gt;8,"Long Term Customer")</f>
        <v>Regular Customer</v>
      </c>
      <c r="H210">
        <v>5</v>
      </c>
      <c r="I210">
        <v>0</v>
      </c>
      <c r="J210" t="s">
        <v>21</v>
      </c>
      <c r="K210">
        <v>1</v>
      </c>
      <c r="L210">
        <v>1</v>
      </c>
      <c r="M210">
        <v>0</v>
      </c>
      <c r="N210" t="s">
        <v>30</v>
      </c>
      <c r="O210">
        <v>142513.5</v>
      </c>
      <c r="P210" t="s">
        <v>23</v>
      </c>
      <c r="Q210">
        <v>1</v>
      </c>
      <c r="R210" t="s">
        <v>24</v>
      </c>
    </row>
    <row r="211" spans="1:18" x14ac:dyDescent="0.35">
      <c r="A211">
        <v>671</v>
      </c>
      <c r="B211" t="s">
        <v>31</v>
      </c>
      <c r="C211" s="1" t="s">
        <v>18</v>
      </c>
      <c r="D211" s="1" t="s">
        <v>35</v>
      </c>
      <c r="E211">
        <v>45</v>
      </c>
      <c r="F211" t="s">
        <v>20</v>
      </c>
      <c r="G211" t="str" cm="1">
        <f t="array" ref="G211">_xlfn.IFS(Churn_Modelling[[#This Row],[Tenure]]&lt;=2,"New Customer",Churn_Modelling[[#This Row],[Tenure]]&lt;=5,"Regular Customer",Churn_Modelling[[#This Row],[Tenure]]&lt;=8,"Loyal Customer",Churn_Modelling[[#This Row],[Tenure]]&gt;8,"Long Term Customer")</f>
        <v>New Customer</v>
      </c>
      <c r="H211">
        <v>2</v>
      </c>
      <c r="I211">
        <v>106376.85</v>
      </c>
      <c r="J211" t="s">
        <v>26</v>
      </c>
      <c r="K211">
        <v>1</v>
      </c>
      <c r="L211">
        <v>0</v>
      </c>
      <c r="M211">
        <v>1</v>
      </c>
      <c r="N211" t="s">
        <v>22</v>
      </c>
      <c r="O211">
        <v>158264.62</v>
      </c>
      <c r="P211" t="s">
        <v>39</v>
      </c>
      <c r="Q211">
        <v>0</v>
      </c>
      <c r="R211" t="s">
        <v>27</v>
      </c>
    </row>
    <row r="212" spans="1:18" x14ac:dyDescent="0.35">
      <c r="A212">
        <v>689</v>
      </c>
      <c r="B212" t="s">
        <v>31</v>
      </c>
      <c r="C212" s="1" t="s">
        <v>37</v>
      </c>
      <c r="D212" s="1" t="s">
        <v>35</v>
      </c>
      <c r="E212">
        <v>33</v>
      </c>
      <c r="F212" t="s">
        <v>32</v>
      </c>
      <c r="G212" t="str" cm="1">
        <f t="array" ref="G212">_xlfn.IFS(Churn_Modelling[[#This Row],[Tenure]]&lt;=2,"New Customer",Churn_Modelling[[#This Row],[Tenure]]&lt;=5,"Regular Customer",Churn_Modelling[[#This Row],[Tenure]]&lt;=8,"Loyal Customer",Churn_Modelling[[#This Row],[Tenure]]&gt;8,"Long Term Customer")</f>
        <v>New Customer</v>
      </c>
      <c r="H212">
        <v>2</v>
      </c>
      <c r="I212">
        <v>161814.64000000001</v>
      </c>
      <c r="J212" t="s">
        <v>29</v>
      </c>
      <c r="K212">
        <v>2</v>
      </c>
      <c r="L212">
        <v>1</v>
      </c>
      <c r="M212">
        <v>0</v>
      </c>
      <c r="N212" t="s">
        <v>30</v>
      </c>
      <c r="O212">
        <v>169381.9</v>
      </c>
      <c r="P212" t="s">
        <v>39</v>
      </c>
      <c r="Q212">
        <v>0</v>
      </c>
      <c r="R212" t="s">
        <v>27</v>
      </c>
    </row>
    <row r="213" spans="1:18" x14ac:dyDescent="0.35">
      <c r="A213">
        <v>603</v>
      </c>
      <c r="B213" t="s">
        <v>17</v>
      </c>
      <c r="C213" s="1" t="s">
        <v>18</v>
      </c>
      <c r="D213" s="1" t="s">
        <v>35</v>
      </c>
      <c r="E213">
        <v>31</v>
      </c>
      <c r="F213" t="s">
        <v>32</v>
      </c>
      <c r="G213" t="str" cm="1">
        <f t="array" ref="G213">_xlfn.IFS(Churn_Modelling[[#This Row],[Tenure]]&lt;=2,"New Customer",Churn_Modelling[[#This Row],[Tenure]]&lt;=5,"Regular Customer",Churn_Modelling[[#This Row],[Tenure]]&lt;=8,"Loyal Customer",Churn_Modelling[[#This Row],[Tenure]]&gt;8,"Long Term Customer")</f>
        <v>Loyal Customer</v>
      </c>
      <c r="H213">
        <v>8</v>
      </c>
      <c r="I213">
        <v>0</v>
      </c>
      <c r="J213" t="s">
        <v>21</v>
      </c>
      <c r="K213">
        <v>2</v>
      </c>
      <c r="L213">
        <v>1</v>
      </c>
      <c r="M213">
        <v>1</v>
      </c>
      <c r="N213" t="s">
        <v>22</v>
      </c>
      <c r="O213">
        <v>169915.02</v>
      </c>
      <c r="P213" t="s">
        <v>39</v>
      </c>
      <c r="Q213">
        <v>0</v>
      </c>
      <c r="R213" t="s">
        <v>27</v>
      </c>
    </row>
    <row r="214" spans="1:18" x14ac:dyDescent="0.35">
      <c r="A214">
        <v>620</v>
      </c>
      <c r="B214" t="s">
        <v>17</v>
      </c>
      <c r="C214" s="1" t="s">
        <v>18</v>
      </c>
      <c r="D214" s="1" t="s">
        <v>19</v>
      </c>
      <c r="E214">
        <v>41</v>
      </c>
      <c r="F214" t="s">
        <v>20</v>
      </c>
      <c r="G214" t="str" cm="1">
        <f t="array" ref="G214">_xlfn.IFS(Churn_Modelling[[#This Row],[Tenure]]&lt;=2,"New Customer",Churn_Modelling[[#This Row],[Tenure]]&lt;=5,"Regular Customer",Churn_Modelling[[#This Row],[Tenure]]&lt;=8,"Loyal Customer",Churn_Modelling[[#This Row],[Tenure]]&gt;8,"Long Term Customer")</f>
        <v>Long Term Customer</v>
      </c>
      <c r="H214">
        <v>9</v>
      </c>
      <c r="I214">
        <v>0</v>
      </c>
      <c r="J214" t="s">
        <v>21</v>
      </c>
      <c r="K214">
        <v>2</v>
      </c>
      <c r="L214">
        <v>0</v>
      </c>
      <c r="M214">
        <v>0</v>
      </c>
      <c r="N214" t="s">
        <v>30</v>
      </c>
      <c r="O214">
        <v>88852.47</v>
      </c>
      <c r="P214" t="s">
        <v>33</v>
      </c>
      <c r="Q214">
        <v>0</v>
      </c>
      <c r="R214" t="s">
        <v>27</v>
      </c>
    </row>
    <row r="215" spans="1:18" x14ac:dyDescent="0.35">
      <c r="A215">
        <v>676</v>
      </c>
      <c r="B215" t="s">
        <v>31</v>
      </c>
      <c r="C215" s="1" t="s">
        <v>18</v>
      </c>
      <c r="D215" s="1" t="s">
        <v>19</v>
      </c>
      <c r="E215">
        <v>34</v>
      </c>
      <c r="F215" t="s">
        <v>32</v>
      </c>
      <c r="G215" t="str" cm="1">
        <f t="array" ref="G215">_xlfn.IFS(Churn_Modelling[[#This Row],[Tenure]]&lt;=2,"New Customer",Churn_Modelling[[#This Row],[Tenure]]&lt;=5,"Regular Customer",Churn_Modelling[[#This Row],[Tenure]]&lt;=8,"Loyal Customer",Churn_Modelling[[#This Row],[Tenure]]&gt;8,"Long Term Customer")</f>
        <v>New Customer</v>
      </c>
      <c r="H215">
        <v>1</v>
      </c>
      <c r="I215">
        <v>63095.01</v>
      </c>
      <c r="J215" t="s">
        <v>26</v>
      </c>
      <c r="K215">
        <v>1</v>
      </c>
      <c r="L215">
        <v>1</v>
      </c>
      <c r="M215">
        <v>1</v>
      </c>
      <c r="N215" t="s">
        <v>22</v>
      </c>
      <c r="O215">
        <v>40645.81</v>
      </c>
      <c r="P215" t="s">
        <v>36</v>
      </c>
      <c r="Q215">
        <v>0</v>
      </c>
      <c r="R215" t="s">
        <v>27</v>
      </c>
    </row>
    <row r="216" spans="1:18" x14ac:dyDescent="0.35">
      <c r="A216">
        <v>572</v>
      </c>
      <c r="B216" t="s">
        <v>28</v>
      </c>
      <c r="C216" s="1" t="s">
        <v>37</v>
      </c>
      <c r="D216" s="1" t="s">
        <v>35</v>
      </c>
      <c r="E216">
        <v>26</v>
      </c>
      <c r="F216" t="s">
        <v>38</v>
      </c>
      <c r="G216" t="str" cm="1">
        <f t="array" ref="G216">_xlfn.IFS(Churn_Modelling[[#This Row],[Tenure]]&lt;=2,"New Customer",Churn_Modelling[[#This Row],[Tenure]]&lt;=5,"Regular Customer",Churn_Modelling[[#This Row],[Tenure]]&lt;=8,"Loyal Customer",Churn_Modelling[[#This Row],[Tenure]]&gt;8,"Long Term Customer")</f>
        <v>Regular Customer</v>
      </c>
      <c r="H216">
        <v>4</v>
      </c>
      <c r="I216">
        <v>118287.01</v>
      </c>
      <c r="J216" t="s">
        <v>26</v>
      </c>
      <c r="K216">
        <v>2</v>
      </c>
      <c r="L216">
        <v>0</v>
      </c>
      <c r="M216">
        <v>0</v>
      </c>
      <c r="N216" t="s">
        <v>30</v>
      </c>
      <c r="O216">
        <v>60427.3</v>
      </c>
      <c r="P216" t="s">
        <v>33</v>
      </c>
      <c r="Q216">
        <v>0</v>
      </c>
      <c r="R216" t="s">
        <v>27</v>
      </c>
    </row>
    <row r="217" spans="1:18" x14ac:dyDescent="0.35">
      <c r="A217">
        <v>668</v>
      </c>
      <c r="B217" t="s">
        <v>17</v>
      </c>
      <c r="C217" s="1" t="s">
        <v>37</v>
      </c>
      <c r="D217" s="1" t="s">
        <v>35</v>
      </c>
      <c r="E217">
        <v>47</v>
      </c>
      <c r="F217" t="s">
        <v>20</v>
      </c>
      <c r="G217" t="str" cm="1">
        <f t="array" ref="G217">_xlfn.IFS(Churn_Modelling[[#This Row],[Tenure]]&lt;=2,"New Customer",Churn_Modelling[[#This Row],[Tenure]]&lt;=5,"Regular Customer",Churn_Modelling[[#This Row],[Tenure]]&lt;=8,"Loyal Customer",Churn_Modelling[[#This Row],[Tenure]]&gt;8,"Long Term Customer")</f>
        <v>Loyal Customer</v>
      </c>
      <c r="H217">
        <v>7</v>
      </c>
      <c r="I217">
        <v>106854.21</v>
      </c>
      <c r="J217" t="s">
        <v>26</v>
      </c>
      <c r="K217">
        <v>1</v>
      </c>
      <c r="L217">
        <v>0</v>
      </c>
      <c r="M217">
        <v>1</v>
      </c>
      <c r="N217" t="s">
        <v>22</v>
      </c>
      <c r="O217">
        <v>157959.01999999999</v>
      </c>
      <c r="P217" t="s">
        <v>39</v>
      </c>
      <c r="Q217">
        <v>1</v>
      </c>
      <c r="R217" t="s">
        <v>24</v>
      </c>
    </row>
    <row r="218" spans="1:18" x14ac:dyDescent="0.35">
      <c r="A218">
        <v>695</v>
      </c>
      <c r="B218" t="s">
        <v>31</v>
      </c>
      <c r="C218" s="1" t="s">
        <v>18</v>
      </c>
      <c r="D218" s="1" t="s">
        <v>35</v>
      </c>
      <c r="E218">
        <v>46</v>
      </c>
      <c r="F218" t="s">
        <v>20</v>
      </c>
      <c r="G218" t="str" cm="1">
        <f t="array" ref="G218">_xlfn.IFS(Churn_Modelling[[#This Row],[Tenure]]&lt;=2,"New Customer",Churn_Modelling[[#This Row],[Tenure]]&lt;=5,"Regular Customer",Churn_Modelling[[#This Row],[Tenure]]&lt;=8,"Loyal Customer",Churn_Modelling[[#This Row],[Tenure]]&gt;8,"Long Term Customer")</f>
        <v>Loyal Customer</v>
      </c>
      <c r="H218">
        <v>7</v>
      </c>
      <c r="I218">
        <v>49512.55</v>
      </c>
      <c r="J218" t="s">
        <v>42</v>
      </c>
      <c r="K218">
        <v>1</v>
      </c>
      <c r="L218">
        <v>1</v>
      </c>
      <c r="M218">
        <v>0</v>
      </c>
      <c r="N218" t="s">
        <v>30</v>
      </c>
      <c r="O218">
        <v>133007.34</v>
      </c>
      <c r="P218" t="s">
        <v>23</v>
      </c>
      <c r="Q218">
        <v>0</v>
      </c>
      <c r="R218" t="s">
        <v>27</v>
      </c>
    </row>
    <row r="219" spans="1:18" x14ac:dyDescent="0.35">
      <c r="A219">
        <v>730</v>
      </c>
      <c r="B219" t="s">
        <v>31</v>
      </c>
      <c r="C219" s="1" t="s">
        <v>25</v>
      </c>
      <c r="D219" s="1" t="s">
        <v>19</v>
      </c>
      <c r="E219">
        <v>33</v>
      </c>
      <c r="F219" t="s">
        <v>32</v>
      </c>
      <c r="G219" t="str" cm="1">
        <f t="array" ref="G219">_xlfn.IFS(Churn_Modelling[[#This Row],[Tenure]]&lt;=2,"New Customer",Churn_Modelling[[#This Row],[Tenure]]&lt;=5,"Regular Customer",Churn_Modelling[[#This Row],[Tenure]]&lt;=8,"Loyal Customer",Churn_Modelling[[#This Row],[Tenure]]&gt;8,"Long Term Customer")</f>
        <v>Long Term Customer</v>
      </c>
      <c r="H219">
        <v>9</v>
      </c>
      <c r="I219">
        <v>0</v>
      </c>
      <c r="J219" t="s">
        <v>21</v>
      </c>
      <c r="K219">
        <v>2</v>
      </c>
      <c r="L219">
        <v>0</v>
      </c>
      <c r="M219">
        <v>0</v>
      </c>
      <c r="N219" t="s">
        <v>30</v>
      </c>
      <c r="O219">
        <v>176576.62</v>
      </c>
      <c r="P219" t="s">
        <v>39</v>
      </c>
      <c r="Q219">
        <v>0</v>
      </c>
      <c r="R219" t="s">
        <v>27</v>
      </c>
    </row>
    <row r="220" spans="1:18" x14ac:dyDescent="0.35">
      <c r="A220">
        <v>807</v>
      </c>
      <c r="B220" t="s">
        <v>34</v>
      </c>
      <c r="C220" s="1" t="s">
        <v>18</v>
      </c>
      <c r="D220" s="1" t="s">
        <v>35</v>
      </c>
      <c r="E220">
        <v>43</v>
      </c>
      <c r="F220" t="s">
        <v>20</v>
      </c>
      <c r="G220" t="str" cm="1">
        <f t="array" ref="G220">_xlfn.IFS(Churn_Modelling[[#This Row],[Tenure]]&lt;=2,"New Customer",Churn_Modelling[[#This Row],[Tenure]]&lt;=5,"Regular Customer",Churn_Modelling[[#This Row],[Tenure]]&lt;=8,"Loyal Customer",Churn_Modelling[[#This Row],[Tenure]]&gt;8,"Long Term Customer")</f>
        <v>New Customer</v>
      </c>
      <c r="H220">
        <v>1</v>
      </c>
      <c r="I220">
        <v>105799.32</v>
      </c>
      <c r="J220" t="s">
        <v>26</v>
      </c>
      <c r="K220">
        <v>2</v>
      </c>
      <c r="L220">
        <v>1</v>
      </c>
      <c r="M220">
        <v>0</v>
      </c>
      <c r="N220" t="s">
        <v>30</v>
      </c>
      <c r="O220">
        <v>34888.04</v>
      </c>
      <c r="P220" t="s">
        <v>36</v>
      </c>
      <c r="Q220">
        <v>1</v>
      </c>
      <c r="R220" t="s">
        <v>24</v>
      </c>
    </row>
    <row r="221" spans="1:18" x14ac:dyDescent="0.35">
      <c r="A221">
        <v>592</v>
      </c>
      <c r="B221" t="s">
        <v>17</v>
      </c>
      <c r="C221" s="1" t="s">
        <v>18</v>
      </c>
      <c r="D221" s="1" t="s">
        <v>35</v>
      </c>
      <c r="E221">
        <v>54</v>
      </c>
      <c r="F221" t="s">
        <v>20</v>
      </c>
      <c r="G221" t="str" cm="1">
        <f t="array" ref="G221">_xlfn.IFS(Churn_Modelling[[#This Row],[Tenure]]&lt;=2,"New Customer",Churn_Modelling[[#This Row],[Tenure]]&lt;=5,"Regular Customer",Churn_Modelling[[#This Row],[Tenure]]&lt;=8,"Loyal Customer",Churn_Modelling[[#This Row],[Tenure]]&gt;8,"Long Term Customer")</f>
        <v>Loyal Customer</v>
      </c>
      <c r="H221">
        <v>8</v>
      </c>
      <c r="I221">
        <v>0</v>
      </c>
      <c r="J221" t="s">
        <v>21</v>
      </c>
      <c r="K221">
        <v>1</v>
      </c>
      <c r="L221">
        <v>1</v>
      </c>
      <c r="M221">
        <v>1</v>
      </c>
      <c r="N221" t="s">
        <v>22</v>
      </c>
      <c r="O221">
        <v>28737.71</v>
      </c>
      <c r="P221" t="s">
        <v>36</v>
      </c>
      <c r="Q221">
        <v>1</v>
      </c>
      <c r="R221" t="s">
        <v>24</v>
      </c>
    </row>
    <row r="222" spans="1:18" x14ac:dyDescent="0.35">
      <c r="A222">
        <v>726</v>
      </c>
      <c r="B222" t="s">
        <v>31</v>
      </c>
      <c r="C222" s="1" t="s">
        <v>18</v>
      </c>
      <c r="D222" s="1" t="s">
        <v>19</v>
      </c>
      <c r="E222">
        <v>31</v>
      </c>
      <c r="F222" t="s">
        <v>32</v>
      </c>
      <c r="G222" t="str" cm="1">
        <f t="array" ref="G222">_xlfn.IFS(Churn_Modelling[[#This Row],[Tenure]]&lt;=2,"New Customer",Churn_Modelling[[#This Row],[Tenure]]&lt;=5,"Regular Customer",Churn_Modelling[[#This Row],[Tenure]]&lt;=8,"Loyal Customer",Churn_Modelling[[#This Row],[Tenure]]&gt;8,"Long Term Customer")</f>
        <v>Long Term Customer</v>
      </c>
      <c r="H222">
        <v>9</v>
      </c>
      <c r="I222">
        <v>114722.05</v>
      </c>
      <c r="J222" t="s">
        <v>26</v>
      </c>
      <c r="K222">
        <v>2</v>
      </c>
      <c r="L222">
        <v>1</v>
      </c>
      <c r="M222">
        <v>1</v>
      </c>
      <c r="N222" t="s">
        <v>22</v>
      </c>
      <c r="O222">
        <v>98178.57</v>
      </c>
      <c r="P222" t="s">
        <v>33</v>
      </c>
      <c r="Q222">
        <v>0</v>
      </c>
      <c r="R222" t="s">
        <v>27</v>
      </c>
    </row>
    <row r="223" spans="1:18" x14ac:dyDescent="0.35">
      <c r="A223">
        <v>514</v>
      </c>
      <c r="B223" t="s">
        <v>28</v>
      </c>
      <c r="C223" s="1" t="s">
        <v>25</v>
      </c>
      <c r="D223" s="1" t="s">
        <v>35</v>
      </c>
      <c r="E223">
        <v>30</v>
      </c>
      <c r="F223" t="s">
        <v>38</v>
      </c>
      <c r="G223" t="str" cm="1">
        <f t="array" ref="G223">_xlfn.IFS(Churn_Modelling[[#This Row],[Tenure]]&lt;=2,"New Customer",Churn_Modelling[[#This Row],[Tenure]]&lt;=5,"Regular Customer",Churn_Modelling[[#This Row],[Tenure]]&lt;=8,"Loyal Customer",Churn_Modelling[[#This Row],[Tenure]]&gt;8,"Long Term Customer")</f>
        <v>Loyal Customer</v>
      </c>
      <c r="H223">
        <v>7</v>
      </c>
      <c r="I223">
        <v>0</v>
      </c>
      <c r="J223" t="s">
        <v>21</v>
      </c>
      <c r="K223">
        <v>1</v>
      </c>
      <c r="L223">
        <v>0</v>
      </c>
      <c r="M223">
        <v>1</v>
      </c>
      <c r="N223" t="s">
        <v>22</v>
      </c>
      <c r="O223">
        <v>125010.24000000001</v>
      </c>
      <c r="P223" t="s">
        <v>23</v>
      </c>
      <c r="Q223">
        <v>0</v>
      </c>
      <c r="R223" t="s">
        <v>27</v>
      </c>
    </row>
    <row r="224" spans="1:18" x14ac:dyDescent="0.35">
      <c r="A224">
        <v>567</v>
      </c>
      <c r="B224" t="s">
        <v>28</v>
      </c>
      <c r="C224" s="1" t="s">
        <v>18</v>
      </c>
      <c r="D224" s="1" t="s">
        <v>35</v>
      </c>
      <c r="E224">
        <v>42</v>
      </c>
      <c r="F224" t="s">
        <v>20</v>
      </c>
      <c r="G224" t="str" cm="1">
        <f t="array" ref="G224">_xlfn.IFS(Churn_Modelling[[#This Row],[Tenure]]&lt;=2,"New Customer",Churn_Modelling[[#This Row],[Tenure]]&lt;=5,"Regular Customer",Churn_Modelling[[#This Row],[Tenure]]&lt;=8,"Loyal Customer",Churn_Modelling[[#This Row],[Tenure]]&gt;8,"Long Term Customer")</f>
        <v>New Customer</v>
      </c>
      <c r="H224">
        <v>2</v>
      </c>
      <c r="I224">
        <v>0</v>
      </c>
      <c r="J224" t="s">
        <v>21</v>
      </c>
      <c r="K224">
        <v>2</v>
      </c>
      <c r="L224">
        <v>1</v>
      </c>
      <c r="M224">
        <v>1</v>
      </c>
      <c r="N224" t="s">
        <v>22</v>
      </c>
      <c r="O224">
        <v>167984.61</v>
      </c>
      <c r="P224" t="s">
        <v>39</v>
      </c>
      <c r="Q224">
        <v>0</v>
      </c>
      <c r="R224" t="s">
        <v>27</v>
      </c>
    </row>
    <row r="225" spans="1:18" x14ac:dyDescent="0.35">
      <c r="A225">
        <v>850</v>
      </c>
      <c r="B225" t="s">
        <v>34</v>
      </c>
      <c r="C225" s="1" t="s">
        <v>18</v>
      </c>
      <c r="D225" s="1" t="s">
        <v>35</v>
      </c>
      <c r="E225">
        <v>33</v>
      </c>
      <c r="F225" t="s">
        <v>32</v>
      </c>
      <c r="G225" t="str" cm="1">
        <f t="array" ref="G225">_xlfn.IFS(Churn_Modelling[[#This Row],[Tenure]]&lt;=2,"New Customer",Churn_Modelling[[#This Row],[Tenure]]&lt;=5,"Regular Customer",Churn_Modelling[[#This Row],[Tenure]]&lt;=8,"Loyal Customer",Churn_Modelling[[#This Row],[Tenure]]&gt;8,"Long Term Customer")</f>
        <v>Long Term Customer</v>
      </c>
      <c r="H225">
        <v>10</v>
      </c>
      <c r="I225">
        <v>0</v>
      </c>
      <c r="J225" t="s">
        <v>21</v>
      </c>
      <c r="K225">
        <v>1</v>
      </c>
      <c r="L225">
        <v>1</v>
      </c>
      <c r="M225">
        <v>0</v>
      </c>
      <c r="N225" t="s">
        <v>30</v>
      </c>
      <c r="O225">
        <v>4861.72</v>
      </c>
      <c r="P225" t="s">
        <v>36</v>
      </c>
      <c r="Q225">
        <v>1</v>
      </c>
      <c r="R225" t="s">
        <v>24</v>
      </c>
    </row>
    <row r="226" spans="1:18" x14ac:dyDescent="0.35">
      <c r="A226">
        <v>671</v>
      </c>
      <c r="B226" t="s">
        <v>31</v>
      </c>
      <c r="C226" s="1" t="s">
        <v>37</v>
      </c>
      <c r="D226" s="1" t="s">
        <v>35</v>
      </c>
      <c r="E226">
        <v>45</v>
      </c>
      <c r="F226" t="s">
        <v>20</v>
      </c>
      <c r="G226" t="str" cm="1">
        <f t="array" ref="G226">_xlfn.IFS(Churn_Modelling[[#This Row],[Tenure]]&lt;=2,"New Customer",Churn_Modelling[[#This Row],[Tenure]]&lt;=5,"Regular Customer",Churn_Modelling[[#This Row],[Tenure]]&lt;=8,"Loyal Customer",Churn_Modelling[[#This Row],[Tenure]]&gt;8,"Long Term Customer")</f>
        <v>Loyal Customer</v>
      </c>
      <c r="H226">
        <v>6</v>
      </c>
      <c r="I226">
        <v>99564.22</v>
      </c>
      <c r="J226" t="s">
        <v>26</v>
      </c>
      <c r="K226">
        <v>1</v>
      </c>
      <c r="L226">
        <v>1</v>
      </c>
      <c r="M226">
        <v>1</v>
      </c>
      <c r="N226" t="s">
        <v>22</v>
      </c>
      <c r="O226">
        <v>108872.45</v>
      </c>
      <c r="P226" t="s">
        <v>23</v>
      </c>
      <c r="Q226">
        <v>1</v>
      </c>
      <c r="R226" t="s">
        <v>24</v>
      </c>
    </row>
    <row r="227" spans="1:18" x14ac:dyDescent="0.35">
      <c r="A227">
        <v>670</v>
      </c>
      <c r="B227" t="s">
        <v>17</v>
      </c>
      <c r="C227" s="1" t="s">
        <v>18</v>
      </c>
      <c r="D227" s="1" t="s">
        <v>35</v>
      </c>
      <c r="E227">
        <v>37</v>
      </c>
      <c r="F227" t="s">
        <v>32</v>
      </c>
      <c r="G227" t="str" cm="1">
        <f t="array" ref="G227">_xlfn.IFS(Churn_Modelling[[#This Row],[Tenure]]&lt;=2,"New Customer",Churn_Modelling[[#This Row],[Tenure]]&lt;=5,"Regular Customer",Churn_Modelling[[#This Row],[Tenure]]&lt;=8,"Loyal Customer",Churn_Modelling[[#This Row],[Tenure]]&gt;8,"Long Term Customer")</f>
        <v>Regular Customer</v>
      </c>
      <c r="H227">
        <v>4</v>
      </c>
      <c r="I227">
        <v>170557.91</v>
      </c>
      <c r="J227" t="s">
        <v>29</v>
      </c>
      <c r="K227">
        <v>2</v>
      </c>
      <c r="L227">
        <v>1</v>
      </c>
      <c r="M227">
        <v>0</v>
      </c>
      <c r="N227" t="s">
        <v>30</v>
      </c>
      <c r="O227">
        <v>198252.88</v>
      </c>
      <c r="P227" t="s">
        <v>39</v>
      </c>
      <c r="Q227">
        <v>0</v>
      </c>
      <c r="R227" t="s">
        <v>27</v>
      </c>
    </row>
    <row r="228" spans="1:18" x14ac:dyDescent="0.35">
      <c r="A228">
        <v>694</v>
      </c>
      <c r="B228" t="s">
        <v>31</v>
      </c>
      <c r="C228" s="1" t="s">
        <v>18</v>
      </c>
      <c r="D228" s="1" t="s">
        <v>19</v>
      </c>
      <c r="E228">
        <v>30</v>
      </c>
      <c r="F228" t="s">
        <v>38</v>
      </c>
      <c r="G228" t="str" cm="1">
        <f t="array" ref="G228">_xlfn.IFS(Churn_Modelling[[#This Row],[Tenure]]&lt;=2,"New Customer",Churn_Modelling[[#This Row],[Tenure]]&lt;=5,"Regular Customer",Churn_Modelling[[#This Row],[Tenure]]&lt;=8,"Loyal Customer",Churn_Modelling[[#This Row],[Tenure]]&gt;8,"Long Term Customer")</f>
        <v>Long Term Customer</v>
      </c>
      <c r="H228">
        <v>9</v>
      </c>
      <c r="I228">
        <v>0</v>
      </c>
      <c r="J228" t="s">
        <v>21</v>
      </c>
      <c r="K228">
        <v>2</v>
      </c>
      <c r="L228">
        <v>1</v>
      </c>
      <c r="M228">
        <v>1</v>
      </c>
      <c r="N228" t="s">
        <v>22</v>
      </c>
      <c r="O228">
        <v>26960.31</v>
      </c>
      <c r="P228" t="s">
        <v>36</v>
      </c>
      <c r="Q228">
        <v>0</v>
      </c>
      <c r="R228" t="s">
        <v>27</v>
      </c>
    </row>
    <row r="229" spans="1:18" x14ac:dyDescent="0.35">
      <c r="A229">
        <v>547</v>
      </c>
      <c r="B229" t="s">
        <v>28</v>
      </c>
      <c r="C229" s="1" t="s">
        <v>37</v>
      </c>
      <c r="D229" s="1" t="s">
        <v>19</v>
      </c>
      <c r="E229">
        <v>39</v>
      </c>
      <c r="F229" t="s">
        <v>32</v>
      </c>
      <c r="G229" t="str" cm="1">
        <f t="array" ref="G229">_xlfn.IFS(Churn_Modelling[[#This Row],[Tenure]]&lt;=2,"New Customer",Churn_Modelling[[#This Row],[Tenure]]&lt;=5,"Regular Customer",Churn_Modelling[[#This Row],[Tenure]]&lt;=8,"Loyal Customer",Churn_Modelling[[#This Row],[Tenure]]&gt;8,"Long Term Customer")</f>
        <v>Loyal Customer</v>
      </c>
      <c r="H229">
        <v>6</v>
      </c>
      <c r="I229">
        <v>74596.149999999994</v>
      </c>
      <c r="J229" t="s">
        <v>26</v>
      </c>
      <c r="K229">
        <v>3</v>
      </c>
      <c r="L229">
        <v>1</v>
      </c>
      <c r="M229">
        <v>1</v>
      </c>
      <c r="N229" t="s">
        <v>22</v>
      </c>
      <c r="O229">
        <v>85746.52</v>
      </c>
      <c r="P229" t="s">
        <v>33</v>
      </c>
      <c r="Q229">
        <v>1</v>
      </c>
      <c r="R229" t="s">
        <v>24</v>
      </c>
    </row>
    <row r="230" spans="1:18" x14ac:dyDescent="0.35">
      <c r="A230">
        <v>751</v>
      </c>
      <c r="B230" t="s">
        <v>40</v>
      </c>
      <c r="C230" s="1" t="s">
        <v>37</v>
      </c>
      <c r="D230" s="1" t="s">
        <v>35</v>
      </c>
      <c r="E230">
        <v>50</v>
      </c>
      <c r="F230" t="s">
        <v>20</v>
      </c>
      <c r="G230" t="str" cm="1">
        <f t="array" ref="G230">_xlfn.IFS(Churn_Modelling[[#This Row],[Tenure]]&lt;=2,"New Customer",Churn_Modelling[[#This Row],[Tenure]]&lt;=5,"Regular Customer",Churn_Modelling[[#This Row],[Tenure]]&lt;=8,"Loyal Customer",Churn_Modelling[[#This Row],[Tenure]]&gt;8,"Long Term Customer")</f>
        <v>New Customer</v>
      </c>
      <c r="H230">
        <v>2</v>
      </c>
      <c r="I230">
        <v>96888.39</v>
      </c>
      <c r="J230" t="s">
        <v>26</v>
      </c>
      <c r="K230">
        <v>1</v>
      </c>
      <c r="L230">
        <v>1</v>
      </c>
      <c r="M230">
        <v>0</v>
      </c>
      <c r="N230" t="s">
        <v>30</v>
      </c>
      <c r="O230">
        <v>77206.25</v>
      </c>
      <c r="P230" t="s">
        <v>33</v>
      </c>
      <c r="Q230">
        <v>1</v>
      </c>
      <c r="R230" t="s">
        <v>24</v>
      </c>
    </row>
    <row r="231" spans="1:18" x14ac:dyDescent="0.35">
      <c r="A231">
        <v>594</v>
      </c>
      <c r="B231" t="s">
        <v>17</v>
      </c>
      <c r="C231" s="1" t="s">
        <v>37</v>
      </c>
      <c r="D231" s="1" t="s">
        <v>19</v>
      </c>
      <c r="E231">
        <v>29</v>
      </c>
      <c r="F231" t="s">
        <v>38</v>
      </c>
      <c r="G231" t="str" cm="1">
        <f t="array" ref="G231">_xlfn.IFS(Churn_Modelling[[#This Row],[Tenure]]&lt;=2,"New Customer",Churn_Modelling[[#This Row],[Tenure]]&lt;=5,"Regular Customer",Churn_Modelling[[#This Row],[Tenure]]&lt;=8,"Loyal Customer",Churn_Modelling[[#This Row],[Tenure]]&gt;8,"Long Term Customer")</f>
        <v>Regular Customer</v>
      </c>
      <c r="H231">
        <v>3</v>
      </c>
      <c r="I231">
        <v>130830.22</v>
      </c>
      <c r="J231" t="s">
        <v>26</v>
      </c>
      <c r="K231">
        <v>1</v>
      </c>
      <c r="L231">
        <v>1</v>
      </c>
      <c r="M231">
        <v>0</v>
      </c>
      <c r="N231" t="s">
        <v>30</v>
      </c>
      <c r="O231">
        <v>61048.53</v>
      </c>
      <c r="P231" t="s">
        <v>33</v>
      </c>
      <c r="Q231">
        <v>0</v>
      </c>
      <c r="R231" t="s">
        <v>27</v>
      </c>
    </row>
    <row r="232" spans="1:18" x14ac:dyDescent="0.35">
      <c r="A232">
        <v>673</v>
      </c>
      <c r="B232" t="s">
        <v>31</v>
      </c>
      <c r="C232" s="1" t="s">
        <v>18</v>
      </c>
      <c r="D232" s="1" t="s">
        <v>35</v>
      </c>
      <c r="E232">
        <v>72</v>
      </c>
      <c r="F232" t="s">
        <v>41</v>
      </c>
      <c r="G232" t="str" cm="1">
        <f t="array" ref="G232">_xlfn.IFS(Churn_Modelling[[#This Row],[Tenure]]&lt;=2,"New Customer",Churn_Modelling[[#This Row],[Tenure]]&lt;=5,"Regular Customer",Churn_Modelling[[#This Row],[Tenure]]&lt;=8,"Loyal Customer",Churn_Modelling[[#This Row],[Tenure]]&gt;8,"Long Term Customer")</f>
        <v>New Customer</v>
      </c>
      <c r="H232">
        <v>1</v>
      </c>
      <c r="I232">
        <v>0</v>
      </c>
      <c r="J232" t="s">
        <v>21</v>
      </c>
      <c r="K232">
        <v>2</v>
      </c>
      <c r="L232">
        <v>0</v>
      </c>
      <c r="M232">
        <v>1</v>
      </c>
      <c r="N232" t="s">
        <v>22</v>
      </c>
      <c r="O232">
        <v>111981.19</v>
      </c>
      <c r="P232" t="s">
        <v>23</v>
      </c>
      <c r="Q232">
        <v>0</v>
      </c>
      <c r="R232" t="s">
        <v>27</v>
      </c>
    </row>
    <row r="233" spans="1:18" x14ac:dyDescent="0.35">
      <c r="A233">
        <v>610</v>
      </c>
      <c r="B233" t="s">
        <v>17</v>
      </c>
      <c r="C233" s="1" t="s">
        <v>18</v>
      </c>
      <c r="D233" s="1" t="s">
        <v>35</v>
      </c>
      <c r="E233">
        <v>40</v>
      </c>
      <c r="F233" t="s">
        <v>32</v>
      </c>
      <c r="G233" t="str" cm="1">
        <f t="array" ref="G233">_xlfn.IFS(Churn_Modelling[[#This Row],[Tenure]]&lt;=2,"New Customer",Churn_Modelling[[#This Row],[Tenure]]&lt;=5,"Regular Customer",Churn_Modelling[[#This Row],[Tenure]]&lt;=8,"Loyal Customer",Churn_Modelling[[#This Row],[Tenure]]&gt;8,"Long Term Customer")</f>
        <v>New Customer</v>
      </c>
      <c r="H233">
        <v>0</v>
      </c>
      <c r="I233">
        <v>0</v>
      </c>
      <c r="J233" t="s">
        <v>21</v>
      </c>
      <c r="K233">
        <v>2</v>
      </c>
      <c r="L233">
        <v>1</v>
      </c>
      <c r="M233">
        <v>0</v>
      </c>
      <c r="N233" t="s">
        <v>30</v>
      </c>
      <c r="O233">
        <v>62232.6</v>
      </c>
      <c r="P233" t="s">
        <v>33</v>
      </c>
      <c r="Q233">
        <v>0</v>
      </c>
      <c r="R233" t="s">
        <v>27</v>
      </c>
    </row>
    <row r="234" spans="1:18" x14ac:dyDescent="0.35">
      <c r="A234">
        <v>512</v>
      </c>
      <c r="B234" t="s">
        <v>28</v>
      </c>
      <c r="C234" s="1" t="s">
        <v>18</v>
      </c>
      <c r="D234" s="1" t="s">
        <v>19</v>
      </c>
      <c r="E234">
        <v>37</v>
      </c>
      <c r="F234" t="s">
        <v>32</v>
      </c>
      <c r="G234" t="str" cm="1">
        <f t="array" ref="G234">_xlfn.IFS(Churn_Modelling[[#This Row],[Tenure]]&lt;=2,"New Customer",Churn_Modelling[[#This Row],[Tenure]]&lt;=5,"Regular Customer",Churn_Modelling[[#This Row],[Tenure]]&lt;=8,"Loyal Customer",Churn_Modelling[[#This Row],[Tenure]]&gt;8,"Long Term Customer")</f>
        <v>New Customer</v>
      </c>
      <c r="H234">
        <v>1</v>
      </c>
      <c r="I234">
        <v>0</v>
      </c>
      <c r="J234" t="s">
        <v>21</v>
      </c>
      <c r="K234">
        <v>2</v>
      </c>
      <c r="L234">
        <v>0</v>
      </c>
      <c r="M234">
        <v>1</v>
      </c>
      <c r="N234" t="s">
        <v>22</v>
      </c>
      <c r="O234">
        <v>156105.03</v>
      </c>
      <c r="P234" t="s">
        <v>39</v>
      </c>
      <c r="Q234">
        <v>0</v>
      </c>
      <c r="R234" t="s">
        <v>27</v>
      </c>
    </row>
    <row r="235" spans="1:18" x14ac:dyDescent="0.35">
      <c r="A235">
        <v>767</v>
      </c>
      <c r="B235" t="s">
        <v>40</v>
      </c>
      <c r="C235" s="1" t="s">
        <v>37</v>
      </c>
      <c r="D235" s="1" t="s">
        <v>35</v>
      </c>
      <c r="E235">
        <v>20</v>
      </c>
      <c r="F235" t="s">
        <v>38</v>
      </c>
      <c r="G235" t="str" cm="1">
        <f t="array" ref="G235">_xlfn.IFS(Churn_Modelling[[#This Row],[Tenure]]&lt;=2,"New Customer",Churn_Modelling[[#This Row],[Tenure]]&lt;=5,"Regular Customer",Churn_Modelling[[#This Row],[Tenure]]&lt;=8,"Loyal Customer",Churn_Modelling[[#This Row],[Tenure]]&gt;8,"Long Term Customer")</f>
        <v>Regular Customer</v>
      </c>
      <c r="H235">
        <v>3</v>
      </c>
      <c r="I235">
        <v>119714.25</v>
      </c>
      <c r="J235" t="s">
        <v>26</v>
      </c>
      <c r="K235">
        <v>2</v>
      </c>
      <c r="L235">
        <v>0</v>
      </c>
      <c r="M235">
        <v>1</v>
      </c>
      <c r="N235" t="s">
        <v>22</v>
      </c>
      <c r="O235">
        <v>150135.38</v>
      </c>
      <c r="P235" t="s">
        <v>39</v>
      </c>
      <c r="Q235">
        <v>0</v>
      </c>
      <c r="R235" t="s">
        <v>27</v>
      </c>
    </row>
    <row r="236" spans="1:18" x14ac:dyDescent="0.35">
      <c r="A236">
        <v>585</v>
      </c>
      <c r="B236" t="s">
        <v>17</v>
      </c>
      <c r="C236" s="1" t="s">
        <v>18</v>
      </c>
      <c r="D236" s="1" t="s">
        <v>19</v>
      </c>
      <c r="E236">
        <v>67</v>
      </c>
      <c r="F236" t="s">
        <v>41</v>
      </c>
      <c r="G236" t="str" cm="1">
        <f t="array" ref="G236">_xlfn.IFS(Churn_Modelling[[#This Row],[Tenure]]&lt;=2,"New Customer",Churn_Modelling[[#This Row],[Tenure]]&lt;=5,"Regular Customer",Churn_Modelling[[#This Row],[Tenure]]&lt;=8,"Loyal Customer",Churn_Modelling[[#This Row],[Tenure]]&gt;8,"Long Term Customer")</f>
        <v>Regular Customer</v>
      </c>
      <c r="H236">
        <v>5</v>
      </c>
      <c r="I236">
        <v>113978.97</v>
      </c>
      <c r="J236" t="s">
        <v>26</v>
      </c>
      <c r="K236">
        <v>2</v>
      </c>
      <c r="L236">
        <v>0</v>
      </c>
      <c r="M236">
        <v>1</v>
      </c>
      <c r="N236" t="s">
        <v>22</v>
      </c>
      <c r="O236">
        <v>93146.11</v>
      </c>
      <c r="P236" t="s">
        <v>33</v>
      </c>
      <c r="Q236">
        <v>0</v>
      </c>
      <c r="R236" t="s">
        <v>27</v>
      </c>
    </row>
    <row r="237" spans="1:18" x14ac:dyDescent="0.35">
      <c r="A237">
        <v>763</v>
      </c>
      <c r="B237" t="s">
        <v>40</v>
      </c>
      <c r="C237" s="1" t="s">
        <v>37</v>
      </c>
      <c r="D237" s="1" t="s">
        <v>35</v>
      </c>
      <c r="E237">
        <v>42</v>
      </c>
      <c r="F237" t="s">
        <v>20</v>
      </c>
      <c r="G237" t="str" cm="1">
        <f t="array" ref="G237">_xlfn.IFS(Churn_Modelling[[#This Row],[Tenure]]&lt;=2,"New Customer",Churn_Modelling[[#This Row],[Tenure]]&lt;=5,"Regular Customer",Churn_Modelling[[#This Row],[Tenure]]&lt;=8,"Loyal Customer",Churn_Modelling[[#This Row],[Tenure]]&gt;8,"Long Term Customer")</f>
        <v>Loyal Customer</v>
      </c>
      <c r="H237">
        <v>6</v>
      </c>
      <c r="I237">
        <v>100160.75</v>
      </c>
      <c r="J237" t="s">
        <v>26</v>
      </c>
      <c r="K237">
        <v>1</v>
      </c>
      <c r="L237">
        <v>1</v>
      </c>
      <c r="M237">
        <v>0</v>
      </c>
      <c r="N237" t="s">
        <v>30</v>
      </c>
      <c r="O237">
        <v>33462.94</v>
      </c>
      <c r="P237" t="s">
        <v>36</v>
      </c>
      <c r="Q237">
        <v>1</v>
      </c>
      <c r="R237" t="s">
        <v>24</v>
      </c>
    </row>
    <row r="238" spans="1:18" x14ac:dyDescent="0.35">
      <c r="A238">
        <v>712</v>
      </c>
      <c r="B238" t="s">
        <v>31</v>
      </c>
      <c r="C238" s="1" t="s">
        <v>18</v>
      </c>
      <c r="D238" s="1" t="s">
        <v>19</v>
      </c>
      <c r="E238">
        <v>29</v>
      </c>
      <c r="F238" t="s">
        <v>38</v>
      </c>
      <c r="G238" t="str" cm="1">
        <f t="array" ref="G238">_xlfn.IFS(Churn_Modelling[[#This Row],[Tenure]]&lt;=2,"New Customer",Churn_Modelling[[#This Row],[Tenure]]&lt;=5,"Regular Customer",Churn_Modelling[[#This Row],[Tenure]]&lt;=8,"Loyal Customer",Churn_Modelling[[#This Row],[Tenure]]&gt;8,"Long Term Customer")</f>
        <v>New Customer</v>
      </c>
      <c r="H238">
        <v>2</v>
      </c>
      <c r="I238">
        <v>0</v>
      </c>
      <c r="J238" t="s">
        <v>21</v>
      </c>
      <c r="K238">
        <v>1</v>
      </c>
      <c r="L238">
        <v>1</v>
      </c>
      <c r="M238">
        <v>1</v>
      </c>
      <c r="N238" t="s">
        <v>22</v>
      </c>
      <c r="O238">
        <v>144375</v>
      </c>
      <c r="P238" t="s">
        <v>23</v>
      </c>
      <c r="Q238">
        <v>0</v>
      </c>
      <c r="R238" t="s">
        <v>27</v>
      </c>
    </row>
    <row r="239" spans="1:18" x14ac:dyDescent="0.35">
      <c r="A239">
        <v>539</v>
      </c>
      <c r="B239" t="s">
        <v>28</v>
      </c>
      <c r="C239" s="1" t="s">
        <v>37</v>
      </c>
      <c r="D239" s="1" t="s">
        <v>19</v>
      </c>
      <c r="E239">
        <v>43</v>
      </c>
      <c r="F239" t="s">
        <v>20</v>
      </c>
      <c r="G239" t="str" cm="1">
        <f t="array" ref="G239">_xlfn.IFS(Churn_Modelling[[#This Row],[Tenure]]&lt;=2,"New Customer",Churn_Modelling[[#This Row],[Tenure]]&lt;=5,"Regular Customer",Churn_Modelling[[#This Row],[Tenure]]&lt;=8,"Loyal Customer",Churn_Modelling[[#This Row],[Tenure]]&gt;8,"Long Term Customer")</f>
        <v>Regular Customer</v>
      </c>
      <c r="H239">
        <v>3</v>
      </c>
      <c r="I239">
        <v>116220.5</v>
      </c>
      <c r="J239" t="s">
        <v>26</v>
      </c>
      <c r="K239">
        <v>3</v>
      </c>
      <c r="L239">
        <v>1</v>
      </c>
      <c r="M239">
        <v>0</v>
      </c>
      <c r="N239" t="s">
        <v>30</v>
      </c>
      <c r="O239">
        <v>55803.96</v>
      </c>
      <c r="P239" t="s">
        <v>33</v>
      </c>
      <c r="Q239">
        <v>1</v>
      </c>
      <c r="R239" t="s">
        <v>24</v>
      </c>
    </row>
    <row r="240" spans="1:18" x14ac:dyDescent="0.35">
      <c r="A240">
        <v>668</v>
      </c>
      <c r="B240" t="s">
        <v>17</v>
      </c>
      <c r="C240" s="1" t="s">
        <v>18</v>
      </c>
      <c r="D240" s="1" t="s">
        <v>19</v>
      </c>
      <c r="E240">
        <v>46</v>
      </c>
      <c r="F240" t="s">
        <v>20</v>
      </c>
      <c r="G240" t="str" cm="1">
        <f t="array" ref="G240">_xlfn.IFS(Churn_Modelling[[#This Row],[Tenure]]&lt;=2,"New Customer",Churn_Modelling[[#This Row],[Tenure]]&lt;=5,"Regular Customer",Churn_Modelling[[#This Row],[Tenure]]&lt;=8,"Loyal Customer",Churn_Modelling[[#This Row],[Tenure]]&gt;8,"Long Term Customer")</f>
        <v>New Customer</v>
      </c>
      <c r="H240">
        <v>2</v>
      </c>
      <c r="I240">
        <v>0</v>
      </c>
      <c r="J240" t="s">
        <v>21</v>
      </c>
      <c r="K240">
        <v>3</v>
      </c>
      <c r="L240">
        <v>1</v>
      </c>
      <c r="M240">
        <v>0</v>
      </c>
      <c r="N240" t="s">
        <v>30</v>
      </c>
      <c r="O240">
        <v>89048.46</v>
      </c>
      <c r="P240" t="s">
        <v>33</v>
      </c>
      <c r="Q240">
        <v>1</v>
      </c>
      <c r="R240" t="s">
        <v>24</v>
      </c>
    </row>
    <row r="241" spans="1:18" x14ac:dyDescent="0.35">
      <c r="A241">
        <v>703</v>
      </c>
      <c r="B241" t="s">
        <v>31</v>
      </c>
      <c r="C241" s="1" t="s">
        <v>18</v>
      </c>
      <c r="D241" s="1" t="s">
        <v>35</v>
      </c>
      <c r="E241">
        <v>28</v>
      </c>
      <c r="F241" t="s">
        <v>38</v>
      </c>
      <c r="G241" t="str" cm="1">
        <f t="array" ref="G241">_xlfn.IFS(Churn_Modelling[[#This Row],[Tenure]]&lt;=2,"New Customer",Churn_Modelling[[#This Row],[Tenure]]&lt;=5,"Regular Customer",Churn_Modelling[[#This Row],[Tenure]]&lt;=8,"Loyal Customer",Churn_Modelling[[#This Row],[Tenure]]&gt;8,"Long Term Customer")</f>
        <v>New Customer</v>
      </c>
      <c r="H241">
        <v>2</v>
      </c>
      <c r="I241">
        <v>81173.83</v>
      </c>
      <c r="J241" t="s">
        <v>26</v>
      </c>
      <c r="K241">
        <v>2</v>
      </c>
      <c r="L241">
        <v>0</v>
      </c>
      <c r="M241">
        <v>1</v>
      </c>
      <c r="N241" t="s">
        <v>22</v>
      </c>
      <c r="O241">
        <v>162812.16</v>
      </c>
      <c r="P241" t="s">
        <v>39</v>
      </c>
      <c r="Q241">
        <v>0</v>
      </c>
      <c r="R241" t="s">
        <v>27</v>
      </c>
    </row>
    <row r="242" spans="1:18" x14ac:dyDescent="0.35">
      <c r="A242">
        <v>662</v>
      </c>
      <c r="B242" t="s">
        <v>17</v>
      </c>
      <c r="C242" s="1" t="s">
        <v>25</v>
      </c>
      <c r="D242" s="1" t="s">
        <v>35</v>
      </c>
      <c r="E242">
        <v>38</v>
      </c>
      <c r="F242" t="s">
        <v>32</v>
      </c>
      <c r="G242" t="str" cm="1">
        <f t="array" ref="G242">_xlfn.IFS(Churn_Modelling[[#This Row],[Tenure]]&lt;=2,"New Customer",Churn_Modelling[[#This Row],[Tenure]]&lt;=5,"Regular Customer",Churn_Modelling[[#This Row],[Tenure]]&lt;=8,"Loyal Customer",Churn_Modelling[[#This Row],[Tenure]]&gt;8,"Long Term Customer")</f>
        <v>Regular Customer</v>
      </c>
      <c r="H242">
        <v>4</v>
      </c>
      <c r="I242">
        <v>0</v>
      </c>
      <c r="J242" t="s">
        <v>21</v>
      </c>
      <c r="K242">
        <v>2</v>
      </c>
      <c r="L242">
        <v>1</v>
      </c>
      <c r="M242">
        <v>0</v>
      </c>
      <c r="N242" t="s">
        <v>30</v>
      </c>
      <c r="O242">
        <v>136259.65</v>
      </c>
      <c r="P242" t="s">
        <v>23</v>
      </c>
      <c r="Q242">
        <v>0</v>
      </c>
      <c r="R242" t="s">
        <v>27</v>
      </c>
    </row>
    <row r="243" spans="1:18" x14ac:dyDescent="0.35">
      <c r="A243">
        <v>725</v>
      </c>
      <c r="B243" t="s">
        <v>31</v>
      </c>
      <c r="C243" s="1" t="s">
        <v>37</v>
      </c>
      <c r="D243" s="1" t="s">
        <v>19</v>
      </c>
      <c r="E243">
        <v>39</v>
      </c>
      <c r="F243" t="s">
        <v>32</v>
      </c>
      <c r="G243" t="str" cm="1">
        <f t="array" ref="G243">_xlfn.IFS(Churn_Modelling[[#This Row],[Tenure]]&lt;=2,"New Customer",Churn_Modelling[[#This Row],[Tenure]]&lt;=5,"Regular Customer",Churn_Modelling[[#This Row],[Tenure]]&lt;=8,"Loyal Customer",Churn_Modelling[[#This Row],[Tenure]]&gt;8,"Long Term Customer")</f>
        <v>Regular Customer</v>
      </c>
      <c r="H243">
        <v>5</v>
      </c>
      <c r="I243">
        <v>116803.8</v>
      </c>
      <c r="J243" t="s">
        <v>26</v>
      </c>
      <c r="K243">
        <v>1</v>
      </c>
      <c r="L243">
        <v>1</v>
      </c>
      <c r="M243">
        <v>0</v>
      </c>
      <c r="N243" t="s">
        <v>30</v>
      </c>
      <c r="O243">
        <v>124052.97</v>
      </c>
      <c r="P243" t="s">
        <v>23</v>
      </c>
      <c r="Q243">
        <v>0</v>
      </c>
      <c r="R243" t="s">
        <v>27</v>
      </c>
    </row>
    <row r="244" spans="1:18" x14ac:dyDescent="0.35">
      <c r="A244">
        <v>703</v>
      </c>
      <c r="B244" t="s">
        <v>31</v>
      </c>
      <c r="C244" s="1" t="s">
        <v>18</v>
      </c>
      <c r="D244" s="1" t="s">
        <v>35</v>
      </c>
      <c r="E244">
        <v>37</v>
      </c>
      <c r="F244" t="s">
        <v>32</v>
      </c>
      <c r="G244" t="str" cm="1">
        <f t="array" ref="G244">_xlfn.IFS(Churn_Modelling[[#This Row],[Tenure]]&lt;=2,"New Customer",Churn_Modelling[[#This Row],[Tenure]]&lt;=5,"Regular Customer",Churn_Modelling[[#This Row],[Tenure]]&lt;=8,"Loyal Customer",Churn_Modelling[[#This Row],[Tenure]]&gt;8,"Long Term Customer")</f>
        <v>Loyal Customer</v>
      </c>
      <c r="H244">
        <v>8</v>
      </c>
      <c r="I244">
        <v>105961.68</v>
      </c>
      <c r="J244" t="s">
        <v>26</v>
      </c>
      <c r="K244">
        <v>2</v>
      </c>
      <c r="L244">
        <v>0</v>
      </c>
      <c r="M244">
        <v>1</v>
      </c>
      <c r="N244" t="s">
        <v>22</v>
      </c>
      <c r="O244">
        <v>74158.8</v>
      </c>
      <c r="P244" t="s">
        <v>33</v>
      </c>
      <c r="Q244">
        <v>0</v>
      </c>
      <c r="R244" t="s">
        <v>27</v>
      </c>
    </row>
    <row r="245" spans="1:18" x14ac:dyDescent="0.35">
      <c r="A245">
        <v>659</v>
      </c>
      <c r="B245" t="s">
        <v>17</v>
      </c>
      <c r="C245" s="1" t="s">
        <v>37</v>
      </c>
      <c r="D245" s="1" t="s">
        <v>35</v>
      </c>
      <c r="E245">
        <v>67</v>
      </c>
      <c r="F245" t="s">
        <v>41</v>
      </c>
      <c r="G245" t="str" cm="1">
        <f t="array" ref="G245">_xlfn.IFS(Churn_Modelling[[#This Row],[Tenure]]&lt;=2,"New Customer",Churn_Modelling[[#This Row],[Tenure]]&lt;=5,"Regular Customer",Churn_Modelling[[#This Row],[Tenure]]&lt;=8,"Loyal Customer",Churn_Modelling[[#This Row],[Tenure]]&gt;8,"Long Term Customer")</f>
        <v>Loyal Customer</v>
      </c>
      <c r="H245">
        <v>6</v>
      </c>
      <c r="I245">
        <v>117411.6</v>
      </c>
      <c r="J245" t="s">
        <v>26</v>
      </c>
      <c r="K245">
        <v>1</v>
      </c>
      <c r="L245">
        <v>1</v>
      </c>
      <c r="M245">
        <v>1</v>
      </c>
      <c r="N245" t="s">
        <v>22</v>
      </c>
      <c r="O245">
        <v>45071.09</v>
      </c>
      <c r="P245" t="s">
        <v>36</v>
      </c>
      <c r="Q245">
        <v>1</v>
      </c>
      <c r="R245" t="s">
        <v>24</v>
      </c>
    </row>
    <row r="246" spans="1:18" x14ac:dyDescent="0.35">
      <c r="A246">
        <v>523</v>
      </c>
      <c r="B246" t="s">
        <v>28</v>
      </c>
      <c r="C246" s="1" t="s">
        <v>25</v>
      </c>
      <c r="D246" s="1" t="s">
        <v>35</v>
      </c>
      <c r="E246">
        <v>34</v>
      </c>
      <c r="F246" t="s">
        <v>32</v>
      </c>
      <c r="G246" t="str" cm="1">
        <f t="array" ref="G246">_xlfn.IFS(Churn_Modelling[[#This Row],[Tenure]]&lt;=2,"New Customer",Churn_Modelling[[#This Row],[Tenure]]&lt;=5,"Regular Customer",Churn_Modelling[[#This Row],[Tenure]]&lt;=8,"Loyal Customer",Churn_Modelling[[#This Row],[Tenure]]&gt;8,"Long Term Customer")</f>
        <v>Loyal Customer</v>
      </c>
      <c r="H246">
        <v>7</v>
      </c>
      <c r="I246">
        <v>0</v>
      </c>
      <c r="J246" t="s">
        <v>21</v>
      </c>
      <c r="K246">
        <v>2</v>
      </c>
      <c r="L246">
        <v>1</v>
      </c>
      <c r="M246">
        <v>0</v>
      </c>
      <c r="N246" t="s">
        <v>30</v>
      </c>
      <c r="O246">
        <v>62030.06</v>
      </c>
      <c r="P246" t="s">
        <v>33</v>
      </c>
      <c r="Q246">
        <v>0</v>
      </c>
      <c r="R246" t="s">
        <v>27</v>
      </c>
    </row>
    <row r="247" spans="1:18" x14ac:dyDescent="0.35">
      <c r="A247">
        <v>635</v>
      </c>
      <c r="B247" t="s">
        <v>17</v>
      </c>
      <c r="C247" s="1" t="s">
        <v>18</v>
      </c>
      <c r="D247" s="1" t="s">
        <v>19</v>
      </c>
      <c r="E247">
        <v>40</v>
      </c>
      <c r="F247" t="s">
        <v>32</v>
      </c>
      <c r="G247" t="str" cm="1">
        <f t="array" ref="G247">_xlfn.IFS(Churn_Modelling[[#This Row],[Tenure]]&lt;=2,"New Customer",Churn_Modelling[[#This Row],[Tenure]]&lt;=5,"Regular Customer",Churn_Modelling[[#This Row],[Tenure]]&lt;=8,"Loyal Customer",Churn_Modelling[[#This Row],[Tenure]]&gt;8,"Long Term Customer")</f>
        <v>Long Term Customer</v>
      </c>
      <c r="H247">
        <v>10</v>
      </c>
      <c r="I247">
        <v>123497.58</v>
      </c>
      <c r="J247" t="s">
        <v>26</v>
      </c>
      <c r="K247">
        <v>1</v>
      </c>
      <c r="L247">
        <v>1</v>
      </c>
      <c r="M247">
        <v>0</v>
      </c>
      <c r="N247" t="s">
        <v>30</v>
      </c>
      <c r="O247">
        <v>131953.23000000001</v>
      </c>
      <c r="P247" t="s">
        <v>23</v>
      </c>
      <c r="Q247">
        <v>1</v>
      </c>
      <c r="R247" t="s">
        <v>24</v>
      </c>
    </row>
    <row r="248" spans="1:18" x14ac:dyDescent="0.35">
      <c r="A248">
        <v>772</v>
      </c>
      <c r="B248" t="s">
        <v>40</v>
      </c>
      <c r="C248" s="1" t="s">
        <v>37</v>
      </c>
      <c r="D248" s="1" t="s">
        <v>35</v>
      </c>
      <c r="E248">
        <v>26</v>
      </c>
      <c r="F248" t="s">
        <v>38</v>
      </c>
      <c r="G248" t="str" cm="1">
        <f t="array" ref="G248">_xlfn.IFS(Churn_Modelling[[#This Row],[Tenure]]&lt;=2,"New Customer",Churn_Modelling[[#This Row],[Tenure]]&lt;=5,"Regular Customer",Churn_Modelling[[#This Row],[Tenure]]&lt;=8,"Loyal Customer",Churn_Modelling[[#This Row],[Tenure]]&gt;8,"Long Term Customer")</f>
        <v>Loyal Customer</v>
      </c>
      <c r="H248">
        <v>7</v>
      </c>
      <c r="I248">
        <v>152400.51</v>
      </c>
      <c r="J248" t="s">
        <v>29</v>
      </c>
      <c r="K248">
        <v>2</v>
      </c>
      <c r="L248">
        <v>1</v>
      </c>
      <c r="M248">
        <v>0</v>
      </c>
      <c r="N248" t="s">
        <v>30</v>
      </c>
      <c r="O248">
        <v>79414</v>
      </c>
      <c r="P248" t="s">
        <v>33</v>
      </c>
      <c r="Q248">
        <v>0</v>
      </c>
      <c r="R248" t="s">
        <v>27</v>
      </c>
    </row>
    <row r="249" spans="1:18" x14ac:dyDescent="0.35">
      <c r="A249">
        <v>545</v>
      </c>
      <c r="B249" t="s">
        <v>28</v>
      </c>
      <c r="C249" s="1" t="s">
        <v>18</v>
      </c>
      <c r="D249" s="1" t="s">
        <v>19</v>
      </c>
      <c r="E249">
        <v>26</v>
      </c>
      <c r="F249" t="s">
        <v>38</v>
      </c>
      <c r="G249" t="str" cm="1">
        <f t="array" ref="G249">_xlfn.IFS(Churn_Modelling[[#This Row],[Tenure]]&lt;=2,"New Customer",Churn_Modelling[[#This Row],[Tenure]]&lt;=5,"Regular Customer",Churn_Modelling[[#This Row],[Tenure]]&lt;=8,"Loyal Customer",Churn_Modelling[[#This Row],[Tenure]]&gt;8,"Long Term Customer")</f>
        <v>New Customer</v>
      </c>
      <c r="H249">
        <v>1</v>
      </c>
      <c r="I249">
        <v>0</v>
      </c>
      <c r="J249" t="s">
        <v>21</v>
      </c>
      <c r="K249">
        <v>2</v>
      </c>
      <c r="L249">
        <v>1</v>
      </c>
      <c r="M249">
        <v>1</v>
      </c>
      <c r="N249" t="s">
        <v>22</v>
      </c>
      <c r="O249">
        <v>199638.56</v>
      </c>
      <c r="P249" t="s">
        <v>39</v>
      </c>
      <c r="Q249">
        <v>0</v>
      </c>
      <c r="R249" t="s">
        <v>27</v>
      </c>
    </row>
    <row r="250" spans="1:18" x14ac:dyDescent="0.35">
      <c r="A250">
        <v>634</v>
      </c>
      <c r="B250" t="s">
        <v>17</v>
      </c>
      <c r="C250" s="1" t="s">
        <v>37</v>
      </c>
      <c r="D250" s="1" t="s">
        <v>35</v>
      </c>
      <c r="E250">
        <v>24</v>
      </c>
      <c r="F250" t="s">
        <v>38</v>
      </c>
      <c r="G250" t="str" cm="1">
        <f t="array" ref="G250">_xlfn.IFS(Churn_Modelling[[#This Row],[Tenure]]&lt;=2,"New Customer",Churn_Modelling[[#This Row],[Tenure]]&lt;=5,"Regular Customer",Churn_Modelling[[#This Row],[Tenure]]&lt;=8,"Loyal Customer",Churn_Modelling[[#This Row],[Tenure]]&gt;8,"Long Term Customer")</f>
        <v>Loyal Customer</v>
      </c>
      <c r="H250">
        <v>8</v>
      </c>
      <c r="I250">
        <v>103097.85</v>
      </c>
      <c r="J250" t="s">
        <v>26</v>
      </c>
      <c r="K250">
        <v>1</v>
      </c>
      <c r="L250">
        <v>1</v>
      </c>
      <c r="M250">
        <v>1</v>
      </c>
      <c r="N250" t="s">
        <v>22</v>
      </c>
      <c r="O250">
        <v>157577.29</v>
      </c>
      <c r="P250" t="s">
        <v>39</v>
      </c>
      <c r="Q250">
        <v>0</v>
      </c>
      <c r="R250" t="s">
        <v>27</v>
      </c>
    </row>
    <row r="251" spans="1:18" x14ac:dyDescent="0.35">
      <c r="A251">
        <v>739</v>
      </c>
      <c r="B251" t="s">
        <v>31</v>
      </c>
      <c r="C251" s="1" t="s">
        <v>37</v>
      </c>
      <c r="D251" s="1" t="s">
        <v>35</v>
      </c>
      <c r="E251">
        <v>54</v>
      </c>
      <c r="F251" t="s">
        <v>20</v>
      </c>
      <c r="G251" t="str" cm="1">
        <f t="array" ref="G251">_xlfn.IFS(Churn_Modelling[[#This Row],[Tenure]]&lt;=2,"New Customer",Churn_Modelling[[#This Row],[Tenure]]&lt;=5,"Regular Customer",Churn_Modelling[[#This Row],[Tenure]]&lt;=8,"Loyal Customer",Churn_Modelling[[#This Row],[Tenure]]&gt;8,"Long Term Customer")</f>
        <v>Loyal Customer</v>
      </c>
      <c r="H251">
        <v>8</v>
      </c>
      <c r="I251">
        <v>126418.14</v>
      </c>
      <c r="J251" t="s">
        <v>26</v>
      </c>
      <c r="K251">
        <v>1</v>
      </c>
      <c r="L251">
        <v>1</v>
      </c>
      <c r="M251">
        <v>0</v>
      </c>
      <c r="N251" t="s">
        <v>30</v>
      </c>
      <c r="O251">
        <v>134420.75</v>
      </c>
      <c r="P251" t="s">
        <v>23</v>
      </c>
      <c r="Q251">
        <v>1</v>
      </c>
      <c r="R251" t="s">
        <v>24</v>
      </c>
    </row>
    <row r="252" spans="1:18" x14ac:dyDescent="0.35">
      <c r="A252">
        <v>771</v>
      </c>
      <c r="B252" t="s">
        <v>40</v>
      </c>
      <c r="C252" s="1" t="s">
        <v>37</v>
      </c>
      <c r="D252" s="1" t="s">
        <v>19</v>
      </c>
      <c r="E252">
        <v>36</v>
      </c>
      <c r="F252" t="s">
        <v>32</v>
      </c>
      <c r="G252" t="str" cm="1">
        <f t="array" ref="G252">_xlfn.IFS(Churn_Modelling[[#This Row],[Tenure]]&lt;=2,"New Customer",Churn_Modelling[[#This Row],[Tenure]]&lt;=5,"Regular Customer",Churn_Modelling[[#This Row],[Tenure]]&lt;=8,"Loyal Customer",Churn_Modelling[[#This Row],[Tenure]]&gt;8,"Long Term Customer")</f>
        <v>Regular Customer</v>
      </c>
      <c r="H252">
        <v>5</v>
      </c>
      <c r="I252">
        <v>77846.899999999994</v>
      </c>
      <c r="J252" t="s">
        <v>26</v>
      </c>
      <c r="K252">
        <v>1</v>
      </c>
      <c r="L252">
        <v>0</v>
      </c>
      <c r="M252">
        <v>0</v>
      </c>
      <c r="N252" t="s">
        <v>30</v>
      </c>
      <c r="O252">
        <v>99805.99</v>
      </c>
      <c r="P252" t="s">
        <v>33</v>
      </c>
      <c r="Q252">
        <v>0</v>
      </c>
      <c r="R252" t="s">
        <v>27</v>
      </c>
    </row>
    <row r="253" spans="1:18" x14ac:dyDescent="0.35">
      <c r="A253">
        <v>587</v>
      </c>
      <c r="B253" t="s">
        <v>17</v>
      </c>
      <c r="C253" s="1" t="s">
        <v>25</v>
      </c>
      <c r="D253" s="1" t="s">
        <v>19</v>
      </c>
      <c r="E253">
        <v>34</v>
      </c>
      <c r="F253" t="s">
        <v>32</v>
      </c>
      <c r="G253" t="str" cm="1">
        <f t="array" ref="G253">_xlfn.IFS(Churn_Modelling[[#This Row],[Tenure]]&lt;=2,"New Customer",Churn_Modelling[[#This Row],[Tenure]]&lt;=5,"Regular Customer",Churn_Modelling[[#This Row],[Tenure]]&lt;=8,"Loyal Customer",Churn_Modelling[[#This Row],[Tenure]]&gt;8,"Long Term Customer")</f>
        <v>New Customer</v>
      </c>
      <c r="H253">
        <v>1</v>
      </c>
      <c r="I253">
        <v>0</v>
      </c>
      <c r="J253" t="s">
        <v>21</v>
      </c>
      <c r="K253">
        <v>2</v>
      </c>
      <c r="L253">
        <v>1</v>
      </c>
      <c r="M253">
        <v>1</v>
      </c>
      <c r="N253" t="s">
        <v>22</v>
      </c>
      <c r="O253">
        <v>97932.68</v>
      </c>
      <c r="P253" t="s">
        <v>33</v>
      </c>
      <c r="Q253">
        <v>0</v>
      </c>
      <c r="R253" t="s">
        <v>27</v>
      </c>
    </row>
    <row r="254" spans="1:18" x14ac:dyDescent="0.35">
      <c r="A254">
        <v>681</v>
      </c>
      <c r="B254" t="s">
        <v>31</v>
      </c>
      <c r="C254" s="1" t="s">
        <v>18</v>
      </c>
      <c r="D254" s="1" t="s">
        <v>19</v>
      </c>
      <c r="E254">
        <v>79</v>
      </c>
      <c r="F254" t="s">
        <v>43</v>
      </c>
      <c r="G254" t="str" cm="1">
        <f t="array" ref="G254">_xlfn.IFS(Churn_Modelling[[#This Row],[Tenure]]&lt;=2,"New Customer",Churn_Modelling[[#This Row],[Tenure]]&lt;=5,"Regular Customer",Churn_Modelling[[#This Row],[Tenure]]&lt;=8,"Loyal Customer",Churn_Modelling[[#This Row],[Tenure]]&gt;8,"Long Term Customer")</f>
        <v>New Customer</v>
      </c>
      <c r="H254">
        <v>0</v>
      </c>
      <c r="I254">
        <v>0</v>
      </c>
      <c r="J254" t="s">
        <v>21</v>
      </c>
      <c r="K254">
        <v>2</v>
      </c>
      <c r="L254">
        <v>0</v>
      </c>
      <c r="M254">
        <v>1</v>
      </c>
      <c r="N254" t="s">
        <v>22</v>
      </c>
      <c r="O254">
        <v>170968.99</v>
      </c>
      <c r="P254" t="s">
        <v>39</v>
      </c>
      <c r="Q254">
        <v>0</v>
      </c>
      <c r="R254" t="s">
        <v>27</v>
      </c>
    </row>
    <row r="255" spans="1:18" x14ac:dyDescent="0.35">
      <c r="A255">
        <v>544</v>
      </c>
      <c r="B255" t="s">
        <v>28</v>
      </c>
      <c r="C255" s="1" t="s">
        <v>37</v>
      </c>
      <c r="D255" s="1" t="s">
        <v>35</v>
      </c>
      <c r="E255">
        <v>37</v>
      </c>
      <c r="F255" t="s">
        <v>32</v>
      </c>
      <c r="G255" t="str" cm="1">
        <f t="array" ref="G255">_xlfn.IFS(Churn_Modelling[[#This Row],[Tenure]]&lt;=2,"New Customer",Churn_Modelling[[#This Row],[Tenure]]&lt;=5,"Regular Customer",Churn_Modelling[[#This Row],[Tenure]]&lt;=8,"Loyal Customer",Churn_Modelling[[#This Row],[Tenure]]&gt;8,"Long Term Customer")</f>
        <v>New Customer</v>
      </c>
      <c r="H255">
        <v>2</v>
      </c>
      <c r="I255">
        <v>79731.91</v>
      </c>
      <c r="J255" t="s">
        <v>26</v>
      </c>
      <c r="K255">
        <v>1</v>
      </c>
      <c r="L255">
        <v>1</v>
      </c>
      <c r="M255">
        <v>1</v>
      </c>
      <c r="N255" t="s">
        <v>22</v>
      </c>
      <c r="O255">
        <v>57558.95</v>
      </c>
      <c r="P255" t="s">
        <v>33</v>
      </c>
      <c r="Q255">
        <v>0</v>
      </c>
      <c r="R255" t="s">
        <v>27</v>
      </c>
    </row>
    <row r="256" spans="1:18" x14ac:dyDescent="0.35">
      <c r="A256">
        <v>696</v>
      </c>
      <c r="B256" t="s">
        <v>31</v>
      </c>
      <c r="C256" s="1" t="s">
        <v>25</v>
      </c>
      <c r="D256" s="1" t="s">
        <v>35</v>
      </c>
      <c r="E256">
        <v>28</v>
      </c>
      <c r="F256" t="s">
        <v>38</v>
      </c>
      <c r="G256" t="str" cm="1">
        <f t="array" ref="G256">_xlfn.IFS(Churn_Modelling[[#This Row],[Tenure]]&lt;=2,"New Customer",Churn_Modelling[[#This Row],[Tenure]]&lt;=5,"Regular Customer",Churn_Modelling[[#This Row],[Tenure]]&lt;=8,"Loyal Customer",Churn_Modelling[[#This Row],[Tenure]]&gt;8,"Long Term Customer")</f>
        <v>Loyal Customer</v>
      </c>
      <c r="H256">
        <v>8</v>
      </c>
      <c r="I256">
        <v>0</v>
      </c>
      <c r="J256" t="s">
        <v>21</v>
      </c>
      <c r="K256">
        <v>1</v>
      </c>
      <c r="L256">
        <v>0</v>
      </c>
      <c r="M256">
        <v>0</v>
      </c>
      <c r="N256" t="s">
        <v>30</v>
      </c>
      <c r="O256">
        <v>176713.47</v>
      </c>
      <c r="P256" t="s">
        <v>39</v>
      </c>
      <c r="Q256">
        <v>0</v>
      </c>
      <c r="R256" t="s">
        <v>27</v>
      </c>
    </row>
    <row r="257" spans="1:18" x14ac:dyDescent="0.35">
      <c r="A257">
        <v>766</v>
      </c>
      <c r="B257" t="s">
        <v>40</v>
      </c>
      <c r="C257" s="1" t="s">
        <v>25</v>
      </c>
      <c r="D257" s="1" t="s">
        <v>35</v>
      </c>
      <c r="E257">
        <v>41</v>
      </c>
      <c r="F257" t="s">
        <v>20</v>
      </c>
      <c r="G257" t="str" cm="1">
        <f t="array" ref="G257">_xlfn.IFS(Churn_Modelling[[#This Row],[Tenure]]&lt;=2,"New Customer",Churn_Modelling[[#This Row],[Tenure]]&lt;=5,"Regular Customer",Churn_Modelling[[#This Row],[Tenure]]&lt;=8,"Loyal Customer",Churn_Modelling[[#This Row],[Tenure]]&gt;8,"Long Term Customer")</f>
        <v>New Customer</v>
      </c>
      <c r="H257">
        <v>0</v>
      </c>
      <c r="I257">
        <v>0</v>
      </c>
      <c r="J257" t="s">
        <v>21</v>
      </c>
      <c r="K257">
        <v>2</v>
      </c>
      <c r="L257">
        <v>0</v>
      </c>
      <c r="M257">
        <v>1</v>
      </c>
      <c r="N257" t="s">
        <v>22</v>
      </c>
      <c r="O257">
        <v>34283.230000000003</v>
      </c>
      <c r="P257" t="s">
        <v>36</v>
      </c>
      <c r="Q257">
        <v>0</v>
      </c>
      <c r="R257" t="s">
        <v>27</v>
      </c>
    </row>
    <row r="258" spans="1:18" x14ac:dyDescent="0.35">
      <c r="A258">
        <v>727</v>
      </c>
      <c r="B258" t="s">
        <v>31</v>
      </c>
      <c r="C258" s="1" t="s">
        <v>18</v>
      </c>
      <c r="D258" s="1" t="s">
        <v>35</v>
      </c>
      <c r="E258">
        <v>34</v>
      </c>
      <c r="F258" t="s">
        <v>32</v>
      </c>
      <c r="G258" t="str" cm="1">
        <f t="array" ref="G258">_xlfn.IFS(Churn_Modelling[[#This Row],[Tenure]]&lt;=2,"New Customer",Churn_Modelling[[#This Row],[Tenure]]&lt;=5,"Regular Customer",Churn_Modelling[[#This Row],[Tenure]]&lt;=8,"Loyal Customer",Churn_Modelling[[#This Row],[Tenure]]&gt;8,"Long Term Customer")</f>
        <v>Long Term Customer</v>
      </c>
      <c r="H258">
        <v>10</v>
      </c>
      <c r="I258">
        <v>0</v>
      </c>
      <c r="J258" t="s">
        <v>21</v>
      </c>
      <c r="K258">
        <v>2</v>
      </c>
      <c r="L258">
        <v>1</v>
      </c>
      <c r="M258">
        <v>1</v>
      </c>
      <c r="N258" t="s">
        <v>22</v>
      </c>
      <c r="O258">
        <v>198637.34</v>
      </c>
      <c r="P258" t="s">
        <v>39</v>
      </c>
      <c r="Q258">
        <v>0</v>
      </c>
      <c r="R258" t="s">
        <v>27</v>
      </c>
    </row>
    <row r="259" spans="1:18" x14ac:dyDescent="0.35">
      <c r="A259">
        <v>671</v>
      </c>
      <c r="B259" t="s">
        <v>31</v>
      </c>
      <c r="C259" s="1" t="s">
        <v>37</v>
      </c>
      <c r="D259" s="1" t="s">
        <v>19</v>
      </c>
      <c r="E259">
        <v>34</v>
      </c>
      <c r="F259" t="s">
        <v>32</v>
      </c>
      <c r="G259" t="str" cm="1">
        <f t="array" ref="G259">_xlfn.IFS(Churn_Modelling[[#This Row],[Tenure]]&lt;=2,"New Customer",Churn_Modelling[[#This Row],[Tenure]]&lt;=5,"Regular Customer",Churn_Modelling[[#This Row],[Tenure]]&lt;=8,"Loyal Customer",Churn_Modelling[[#This Row],[Tenure]]&gt;8,"Long Term Customer")</f>
        <v>Loyal Customer</v>
      </c>
      <c r="H259">
        <v>6</v>
      </c>
      <c r="I259">
        <v>37266.67</v>
      </c>
      <c r="J259" t="s">
        <v>42</v>
      </c>
      <c r="K259">
        <v>2</v>
      </c>
      <c r="L259">
        <v>0</v>
      </c>
      <c r="M259">
        <v>0</v>
      </c>
      <c r="N259" t="s">
        <v>30</v>
      </c>
      <c r="O259">
        <v>156917.12</v>
      </c>
      <c r="P259" t="s">
        <v>39</v>
      </c>
      <c r="Q259">
        <v>0</v>
      </c>
      <c r="R259" t="s">
        <v>27</v>
      </c>
    </row>
    <row r="260" spans="1:18" x14ac:dyDescent="0.35">
      <c r="A260">
        <v>693</v>
      </c>
      <c r="B260" t="s">
        <v>31</v>
      </c>
      <c r="C260" s="1" t="s">
        <v>18</v>
      </c>
      <c r="D260" s="1" t="s">
        <v>19</v>
      </c>
      <c r="E260">
        <v>30</v>
      </c>
      <c r="F260" t="s">
        <v>38</v>
      </c>
      <c r="G260" t="str" cm="1">
        <f t="array" ref="G260">_xlfn.IFS(Churn_Modelling[[#This Row],[Tenure]]&lt;=2,"New Customer",Churn_Modelling[[#This Row],[Tenure]]&lt;=5,"Regular Customer",Churn_Modelling[[#This Row],[Tenure]]&lt;=8,"Loyal Customer",Churn_Modelling[[#This Row],[Tenure]]&gt;8,"Long Term Customer")</f>
        <v>Loyal Customer</v>
      </c>
      <c r="H260">
        <v>6</v>
      </c>
      <c r="I260">
        <v>127992.25</v>
      </c>
      <c r="J260" t="s">
        <v>26</v>
      </c>
      <c r="K260">
        <v>1</v>
      </c>
      <c r="L260">
        <v>1</v>
      </c>
      <c r="M260">
        <v>1</v>
      </c>
      <c r="N260" t="s">
        <v>22</v>
      </c>
      <c r="O260">
        <v>50457.2</v>
      </c>
      <c r="P260" t="s">
        <v>33</v>
      </c>
      <c r="Q260">
        <v>0</v>
      </c>
      <c r="R260" t="s">
        <v>27</v>
      </c>
    </row>
    <row r="261" spans="1:18" x14ac:dyDescent="0.35">
      <c r="A261">
        <v>850</v>
      </c>
      <c r="B261" t="s">
        <v>34</v>
      </c>
      <c r="C261" s="1" t="s">
        <v>37</v>
      </c>
      <c r="D261" s="1" t="s">
        <v>35</v>
      </c>
      <c r="E261">
        <v>38</v>
      </c>
      <c r="F261" t="s">
        <v>32</v>
      </c>
      <c r="G261" t="str" cm="1">
        <f t="array" ref="G261">_xlfn.IFS(Churn_Modelling[[#This Row],[Tenure]]&lt;=2,"New Customer",Churn_Modelling[[#This Row],[Tenure]]&lt;=5,"Regular Customer",Churn_Modelling[[#This Row],[Tenure]]&lt;=8,"Loyal Customer",Churn_Modelling[[#This Row],[Tenure]]&gt;8,"Long Term Customer")</f>
        <v>Regular Customer</v>
      </c>
      <c r="H261">
        <v>3</v>
      </c>
      <c r="I261">
        <v>54901.01</v>
      </c>
      <c r="J261" t="s">
        <v>26</v>
      </c>
      <c r="K261">
        <v>1</v>
      </c>
      <c r="L261">
        <v>1</v>
      </c>
      <c r="M261">
        <v>1</v>
      </c>
      <c r="N261" t="s">
        <v>22</v>
      </c>
      <c r="O261">
        <v>140075.54999999999</v>
      </c>
      <c r="P261" t="s">
        <v>23</v>
      </c>
      <c r="Q261">
        <v>0</v>
      </c>
      <c r="R261" t="s">
        <v>27</v>
      </c>
    </row>
    <row r="262" spans="1:18" x14ac:dyDescent="0.35">
      <c r="A262">
        <v>732</v>
      </c>
      <c r="B262" t="s">
        <v>31</v>
      </c>
      <c r="C262" s="1" t="s">
        <v>37</v>
      </c>
      <c r="D262" s="1" t="s">
        <v>35</v>
      </c>
      <c r="E262">
        <v>42</v>
      </c>
      <c r="F262" t="s">
        <v>20</v>
      </c>
      <c r="G262" t="str" cm="1">
        <f t="array" ref="G262">_xlfn.IFS(Churn_Modelling[[#This Row],[Tenure]]&lt;=2,"New Customer",Churn_Modelling[[#This Row],[Tenure]]&lt;=5,"Regular Customer",Churn_Modelling[[#This Row],[Tenure]]&lt;=8,"Loyal Customer",Churn_Modelling[[#This Row],[Tenure]]&gt;8,"Long Term Customer")</f>
        <v>Long Term Customer</v>
      </c>
      <c r="H262">
        <v>9</v>
      </c>
      <c r="I262">
        <v>108748.08</v>
      </c>
      <c r="J262" t="s">
        <v>26</v>
      </c>
      <c r="K262">
        <v>2</v>
      </c>
      <c r="L262">
        <v>1</v>
      </c>
      <c r="M262">
        <v>1</v>
      </c>
      <c r="N262" t="s">
        <v>22</v>
      </c>
      <c r="O262">
        <v>65323.11</v>
      </c>
      <c r="P262" t="s">
        <v>33</v>
      </c>
      <c r="Q262">
        <v>0</v>
      </c>
      <c r="R262" t="s">
        <v>27</v>
      </c>
    </row>
    <row r="263" spans="1:18" x14ac:dyDescent="0.35">
      <c r="A263">
        <v>726</v>
      </c>
      <c r="B263" t="s">
        <v>31</v>
      </c>
      <c r="C263" s="1" t="s">
        <v>25</v>
      </c>
      <c r="D263" s="1" t="s">
        <v>19</v>
      </c>
      <c r="E263">
        <v>48</v>
      </c>
      <c r="F263" t="s">
        <v>20</v>
      </c>
      <c r="G263" t="str" cm="1">
        <f t="array" ref="G263">_xlfn.IFS(Churn_Modelling[[#This Row],[Tenure]]&lt;=2,"New Customer",Churn_Modelling[[#This Row],[Tenure]]&lt;=5,"Regular Customer",Churn_Modelling[[#This Row],[Tenure]]&lt;=8,"Loyal Customer",Churn_Modelling[[#This Row],[Tenure]]&gt;8,"Long Term Customer")</f>
        <v>Loyal Customer</v>
      </c>
      <c r="H263">
        <v>6</v>
      </c>
      <c r="I263">
        <v>99906.19</v>
      </c>
      <c r="J263" t="s">
        <v>26</v>
      </c>
      <c r="K263">
        <v>1</v>
      </c>
      <c r="L263">
        <v>1</v>
      </c>
      <c r="M263">
        <v>0</v>
      </c>
      <c r="N263" t="s">
        <v>30</v>
      </c>
      <c r="O263">
        <v>64323.24</v>
      </c>
      <c r="P263" t="s">
        <v>33</v>
      </c>
      <c r="Q263">
        <v>0</v>
      </c>
      <c r="R263" t="s">
        <v>27</v>
      </c>
    </row>
    <row r="264" spans="1:18" x14ac:dyDescent="0.35">
      <c r="A264">
        <v>557</v>
      </c>
      <c r="B264" t="s">
        <v>28</v>
      </c>
      <c r="C264" s="1" t="s">
        <v>18</v>
      </c>
      <c r="D264" s="1" t="s">
        <v>19</v>
      </c>
      <c r="E264">
        <v>32</v>
      </c>
      <c r="F264" t="s">
        <v>32</v>
      </c>
      <c r="G264" t="str" cm="1">
        <f t="array" ref="G264">_xlfn.IFS(Churn_Modelling[[#This Row],[Tenure]]&lt;=2,"New Customer",Churn_Modelling[[#This Row],[Tenure]]&lt;=5,"Regular Customer",Churn_Modelling[[#This Row],[Tenure]]&lt;=8,"Loyal Customer",Churn_Modelling[[#This Row],[Tenure]]&gt;8,"Long Term Customer")</f>
        <v>Loyal Customer</v>
      </c>
      <c r="H264">
        <v>6</v>
      </c>
      <c r="I264">
        <v>184686.41</v>
      </c>
      <c r="J264" t="s">
        <v>29</v>
      </c>
      <c r="K264">
        <v>2</v>
      </c>
      <c r="L264">
        <v>1</v>
      </c>
      <c r="M264">
        <v>0</v>
      </c>
      <c r="N264" t="s">
        <v>30</v>
      </c>
      <c r="O264">
        <v>14956.44</v>
      </c>
      <c r="P264" t="s">
        <v>36</v>
      </c>
      <c r="Q264">
        <v>0</v>
      </c>
      <c r="R264" t="s">
        <v>27</v>
      </c>
    </row>
    <row r="265" spans="1:18" x14ac:dyDescent="0.35">
      <c r="A265">
        <v>682</v>
      </c>
      <c r="B265" t="s">
        <v>31</v>
      </c>
      <c r="C265" s="1" t="s">
        <v>18</v>
      </c>
      <c r="D265" s="1" t="s">
        <v>19</v>
      </c>
      <c r="E265">
        <v>26</v>
      </c>
      <c r="F265" t="s">
        <v>38</v>
      </c>
      <c r="G265" t="str" cm="1">
        <f t="array" ref="G265">_xlfn.IFS(Churn_Modelling[[#This Row],[Tenure]]&lt;=2,"New Customer",Churn_Modelling[[#This Row],[Tenure]]&lt;=5,"Regular Customer",Churn_Modelling[[#This Row],[Tenure]]&lt;=8,"Loyal Customer",Churn_Modelling[[#This Row],[Tenure]]&gt;8,"Long Term Customer")</f>
        <v>New Customer</v>
      </c>
      <c r="H265">
        <v>0</v>
      </c>
      <c r="I265">
        <v>110654.02</v>
      </c>
      <c r="J265" t="s">
        <v>26</v>
      </c>
      <c r="K265">
        <v>1</v>
      </c>
      <c r="L265">
        <v>0</v>
      </c>
      <c r="M265">
        <v>1</v>
      </c>
      <c r="N265" t="s">
        <v>22</v>
      </c>
      <c r="O265">
        <v>111879.21</v>
      </c>
      <c r="P265" t="s">
        <v>23</v>
      </c>
      <c r="Q265">
        <v>0</v>
      </c>
      <c r="R265" t="s">
        <v>27</v>
      </c>
    </row>
    <row r="266" spans="1:18" x14ac:dyDescent="0.35">
      <c r="A266">
        <v>738</v>
      </c>
      <c r="B266" t="s">
        <v>31</v>
      </c>
      <c r="C266" s="1" t="s">
        <v>25</v>
      </c>
      <c r="D266" s="1" t="s">
        <v>35</v>
      </c>
      <c r="E266">
        <v>31</v>
      </c>
      <c r="F266" t="s">
        <v>32</v>
      </c>
      <c r="G266" t="str" cm="1">
        <f t="array" ref="G266">_xlfn.IFS(Churn_Modelling[[#This Row],[Tenure]]&lt;=2,"New Customer",Churn_Modelling[[#This Row],[Tenure]]&lt;=5,"Regular Customer",Churn_Modelling[[#This Row],[Tenure]]&lt;=8,"Loyal Customer",Churn_Modelling[[#This Row],[Tenure]]&gt;8,"Long Term Customer")</f>
        <v>Long Term Customer</v>
      </c>
      <c r="H266">
        <v>9</v>
      </c>
      <c r="I266">
        <v>79019.8</v>
      </c>
      <c r="J266" t="s">
        <v>26</v>
      </c>
      <c r="K266">
        <v>1</v>
      </c>
      <c r="L266">
        <v>1</v>
      </c>
      <c r="M266">
        <v>1</v>
      </c>
      <c r="N266" t="s">
        <v>22</v>
      </c>
      <c r="O266">
        <v>18606.23</v>
      </c>
      <c r="P266" t="s">
        <v>36</v>
      </c>
      <c r="Q266">
        <v>0</v>
      </c>
      <c r="R266" t="s">
        <v>27</v>
      </c>
    </row>
    <row r="267" spans="1:18" x14ac:dyDescent="0.35">
      <c r="A267">
        <v>531</v>
      </c>
      <c r="B267" t="s">
        <v>28</v>
      </c>
      <c r="C267" s="1" t="s">
        <v>25</v>
      </c>
      <c r="D267" s="1" t="s">
        <v>19</v>
      </c>
      <c r="E267">
        <v>36</v>
      </c>
      <c r="F267" t="s">
        <v>32</v>
      </c>
      <c r="G267" t="str" cm="1">
        <f t="array" ref="G267">_xlfn.IFS(Churn_Modelling[[#This Row],[Tenure]]&lt;=2,"New Customer",Churn_Modelling[[#This Row],[Tenure]]&lt;=5,"Regular Customer",Churn_Modelling[[#This Row],[Tenure]]&lt;=8,"Loyal Customer",Churn_Modelling[[#This Row],[Tenure]]&gt;8,"Long Term Customer")</f>
        <v>Long Term Customer</v>
      </c>
      <c r="H267">
        <v>9</v>
      </c>
      <c r="I267">
        <v>99240.51</v>
      </c>
      <c r="J267" t="s">
        <v>26</v>
      </c>
      <c r="K267">
        <v>1</v>
      </c>
      <c r="L267">
        <v>1</v>
      </c>
      <c r="M267">
        <v>0</v>
      </c>
      <c r="N267" t="s">
        <v>30</v>
      </c>
      <c r="O267">
        <v>123137.01</v>
      </c>
      <c r="P267" t="s">
        <v>23</v>
      </c>
      <c r="Q267">
        <v>0</v>
      </c>
      <c r="R267" t="s">
        <v>27</v>
      </c>
    </row>
    <row r="268" spans="1:18" x14ac:dyDescent="0.35">
      <c r="A268">
        <v>498</v>
      </c>
      <c r="B268" t="s">
        <v>28</v>
      </c>
      <c r="C268" s="1" t="s">
        <v>18</v>
      </c>
      <c r="D268" s="1" t="s">
        <v>35</v>
      </c>
      <c r="E268">
        <v>34</v>
      </c>
      <c r="F268" t="s">
        <v>32</v>
      </c>
      <c r="G268" t="str" cm="1">
        <f t="array" ref="G268">_xlfn.IFS(Churn_Modelling[[#This Row],[Tenure]]&lt;=2,"New Customer",Churn_Modelling[[#This Row],[Tenure]]&lt;=5,"Regular Customer",Churn_Modelling[[#This Row],[Tenure]]&lt;=8,"Loyal Customer",Churn_Modelling[[#This Row],[Tenure]]&gt;8,"Long Term Customer")</f>
        <v>New Customer</v>
      </c>
      <c r="H268">
        <v>2</v>
      </c>
      <c r="I268">
        <v>0</v>
      </c>
      <c r="J268" t="s">
        <v>21</v>
      </c>
      <c r="K268">
        <v>2</v>
      </c>
      <c r="L268">
        <v>1</v>
      </c>
      <c r="M268">
        <v>1</v>
      </c>
      <c r="N268" t="s">
        <v>22</v>
      </c>
      <c r="O268">
        <v>148528.24</v>
      </c>
      <c r="P268" t="s">
        <v>23</v>
      </c>
      <c r="Q268">
        <v>0</v>
      </c>
      <c r="R268" t="s">
        <v>27</v>
      </c>
    </row>
    <row r="269" spans="1:18" x14ac:dyDescent="0.35">
      <c r="A269">
        <v>651</v>
      </c>
      <c r="B269" t="s">
        <v>17</v>
      </c>
      <c r="C269" s="1" t="s">
        <v>18</v>
      </c>
      <c r="D269" s="1" t="s">
        <v>35</v>
      </c>
      <c r="E269">
        <v>36</v>
      </c>
      <c r="F269" t="s">
        <v>32</v>
      </c>
      <c r="G269" t="str" cm="1">
        <f t="array" ref="G269">_xlfn.IFS(Churn_Modelling[[#This Row],[Tenure]]&lt;=2,"New Customer",Churn_Modelling[[#This Row],[Tenure]]&lt;=5,"Regular Customer",Churn_Modelling[[#This Row],[Tenure]]&lt;=8,"Loyal Customer",Churn_Modelling[[#This Row],[Tenure]]&gt;8,"Long Term Customer")</f>
        <v>Loyal Customer</v>
      </c>
      <c r="H269">
        <v>7</v>
      </c>
      <c r="I269">
        <v>0</v>
      </c>
      <c r="J269" t="s">
        <v>21</v>
      </c>
      <c r="K269">
        <v>2</v>
      </c>
      <c r="L269">
        <v>1</v>
      </c>
      <c r="M269">
        <v>0</v>
      </c>
      <c r="N269" t="s">
        <v>30</v>
      </c>
      <c r="O269">
        <v>13898.31</v>
      </c>
      <c r="P269" t="s">
        <v>36</v>
      </c>
      <c r="Q269">
        <v>0</v>
      </c>
      <c r="R269" t="s">
        <v>27</v>
      </c>
    </row>
    <row r="270" spans="1:18" x14ac:dyDescent="0.35">
      <c r="A270">
        <v>549</v>
      </c>
      <c r="B270" t="s">
        <v>28</v>
      </c>
      <c r="C270" s="1" t="s">
        <v>25</v>
      </c>
      <c r="D270" s="1" t="s">
        <v>19</v>
      </c>
      <c r="E270">
        <v>39</v>
      </c>
      <c r="F270" t="s">
        <v>32</v>
      </c>
      <c r="G270" t="str" cm="1">
        <f t="array" ref="G270">_xlfn.IFS(Churn_Modelling[[#This Row],[Tenure]]&lt;=2,"New Customer",Churn_Modelling[[#This Row],[Tenure]]&lt;=5,"Regular Customer",Churn_Modelling[[#This Row],[Tenure]]&lt;=8,"Loyal Customer",Churn_Modelling[[#This Row],[Tenure]]&gt;8,"Long Term Customer")</f>
        <v>Loyal Customer</v>
      </c>
      <c r="H270">
        <v>7</v>
      </c>
      <c r="I270">
        <v>0</v>
      </c>
      <c r="J270" t="s">
        <v>21</v>
      </c>
      <c r="K270">
        <v>1</v>
      </c>
      <c r="L270">
        <v>0</v>
      </c>
      <c r="M270">
        <v>0</v>
      </c>
      <c r="N270" t="s">
        <v>30</v>
      </c>
      <c r="O270">
        <v>81259.25</v>
      </c>
      <c r="P270" t="s">
        <v>33</v>
      </c>
      <c r="Q270">
        <v>1</v>
      </c>
      <c r="R270" t="s">
        <v>24</v>
      </c>
    </row>
    <row r="271" spans="1:18" x14ac:dyDescent="0.35">
      <c r="A271">
        <v>791</v>
      </c>
      <c r="B271" t="s">
        <v>40</v>
      </c>
      <c r="C271" s="1" t="s">
        <v>37</v>
      </c>
      <c r="D271" s="1" t="s">
        <v>19</v>
      </c>
      <c r="E271">
        <v>35</v>
      </c>
      <c r="F271" t="s">
        <v>32</v>
      </c>
      <c r="G271" t="str" cm="1">
        <f t="array" ref="G271">_xlfn.IFS(Churn_Modelling[[#This Row],[Tenure]]&lt;=2,"New Customer",Churn_Modelling[[#This Row],[Tenure]]&lt;=5,"Regular Customer",Churn_Modelling[[#This Row],[Tenure]]&lt;=8,"Loyal Customer",Churn_Modelling[[#This Row],[Tenure]]&gt;8,"Long Term Customer")</f>
        <v>Loyal Customer</v>
      </c>
      <c r="H271">
        <v>7</v>
      </c>
      <c r="I271">
        <v>52436.2</v>
      </c>
      <c r="J271" t="s">
        <v>26</v>
      </c>
      <c r="K271">
        <v>1</v>
      </c>
      <c r="L271">
        <v>1</v>
      </c>
      <c r="M271">
        <v>0</v>
      </c>
      <c r="N271" t="s">
        <v>30</v>
      </c>
      <c r="O271">
        <v>161051.75</v>
      </c>
      <c r="P271" t="s">
        <v>39</v>
      </c>
      <c r="Q271">
        <v>0</v>
      </c>
      <c r="R271" t="s">
        <v>27</v>
      </c>
    </row>
    <row r="272" spans="1:18" x14ac:dyDescent="0.35">
      <c r="A272">
        <v>650</v>
      </c>
      <c r="B272" t="s">
        <v>17</v>
      </c>
      <c r="C272" s="1" t="s">
        <v>25</v>
      </c>
      <c r="D272" s="1" t="s">
        <v>35</v>
      </c>
      <c r="E272">
        <v>41</v>
      </c>
      <c r="F272" t="s">
        <v>20</v>
      </c>
      <c r="G272" t="str" cm="1">
        <f t="array" ref="G272">_xlfn.IFS(Churn_Modelling[[#This Row],[Tenure]]&lt;=2,"New Customer",Churn_Modelling[[#This Row],[Tenure]]&lt;=5,"Regular Customer",Churn_Modelling[[#This Row],[Tenure]]&lt;=8,"Loyal Customer",Churn_Modelling[[#This Row],[Tenure]]&gt;8,"Long Term Customer")</f>
        <v>Long Term Customer</v>
      </c>
      <c r="H272">
        <v>9</v>
      </c>
      <c r="I272">
        <v>0</v>
      </c>
      <c r="J272" t="s">
        <v>21</v>
      </c>
      <c r="K272">
        <v>2</v>
      </c>
      <c r="L272">
        <v>0</v>
      </c>
      <c r="M272">
        <v>1</v>
      </c>
      <c r="N272" t="s">
        <v>22</v>
      </c>
      <c r="O272">
        <v>191599.67</v>
      </c>
      <c r="P272" t="s">
        <v>39</v>
      </c>
      <c r="Q272">
        <v>0</v>
      </c>
      <c r="R272" t="s">
        <v>27</v>
      </c>
    </row>
    <row r="273" spans="1:18" x14ac:dyDescent="0.35">
      <c r="A273">
        <v>733</v>
      </c>
      <c r="B273" t="s">
        <v>31</v>
      </c>
      <c r="C273" s="1" t="s">
        <v>37</v>
      </c>
      <c r="D273" s="1" t="s">
        <v>35</v>
      </c>
      <c r="E273">
        <v>34</v>
      </c>
      <c r="F273" t="s">
        <v>32</v>
      </c>
      <c r="G273" t="str" cm="1">
        <f t="array" ref="G273">_xlfn.IFS(Churn_Modelling[[#This Row],[Tenure]]&lt;=2,"New Customer",Churn_Modelling[[#This Row],[Tenure]]&lt;=5,"Regular Customer",Churn_Modelling[[#This Row],[Tenure]]&lt;=8,"Loyal Customer",Churn_Modelling[[#This Row],[Tenure]]&gt;8,"Long Term Customer")</f>
        <v>Regular Customer</v>
      </c>
      <c r="H273">
        <v>3</v>
      </c>
      <c r="I273">
        <v>100337.96</v>
      </c>
      <c r="J273" t="s">
        <v>26</v>
      </c>
      <c r="K273">
        <v>3</v>
      </c>
      <c r="L273">
        <v>1</v>
      </c>
      <c r="M273">
        <v>0</v>
      </c>
      <c r="N273" t="s">
        <v>30</v>
      </c>
      <c r="O273">
        <v>48559.19</v>
      </c>
      <c r="P273" t="s">
        <v>36</v>
      </c>
      <c r="Q273">
        <v>1</v>
      </c>
      <c r="R273" t="s">
        <v>24</v>
      </c>
    </row>
    <row r="274" spans="1:18" x14ac:dyDescent="0.35">
      <c r="A274">
        <v>811</v>
      </c>
      <c r="B274" t="s">
        <v>34</v>
      </c>
      <c r="C274" s="1" t="s">
        <v>37</v>
      </c>
      <c r="D274" s="1" t="s">
        <v>19</v>
      </c>
      <c r="E274">
        <v>34</v>
      </c>
      <c r="F274" t="s">
        <v>32</v>
      </c>
      <c r="G274" t="str" cm="1">
        <f t="array" ref="G274">_xlfn.IFS(Churn_Modelling[[#This Row],[Tenure]]&lt;=2,"New Customer",Churn_Modelling[[#This Row],[Tenure]]&lt;=5,"Regular Customer",Churn_Modelling[[#This Row],[Tenure]]&lt;=8,"Loyal Customer",Churn_Modelling[[#This Row],[Tenure]]&gt;8,"Long Term Customer")</f>
        <v>New Customer</v>
      </c>
      <c r="H274">
        <v>1</v>
      </c>
      <c r="I274">
        <v>149297.19</v>
      </c>
      <c r="J274" t="s">
        <v>26</v>
      </c>
      <c r="K274">
        <v>2</v>
      </c>
      <c r="L274">
        <v>1</v>
      </c>
      <c r="M274">
        <v>1</v>
      </c>
      <c r="N274" t="s">
        <v>22</v>
      </c>
      <c r="O274">
        <v>186339.74</v>
      </c>
      <c r="P274" t="s">
        <v>39</v>
      </c>
      <c r="Q274">
        <v>0</v>
      </c>
      <c r="R274" t="s">
        <v>27</v>
      </c>
    </row>
    <row r="275" spans="1:18" x14ac:dyDescent="0.35">
      <c r="A275">
        <v>707</v>
      </c>
      <c r="B275" t="s">
        <v>31</v>
      </c>
      <c r="C275" s="1" t="s">
        <v>18</v>
      </c>
      <c r="D275" s="1" t="s">
        <v>35</v>
      </c>
      <c r="E275">
        <v>30</v>
      </c>
      <c r="F275" t="s">
        <v>38</v>
      </c>
      <c r="G275" t="str" cm="1">
        <f t="array" ref="G275">_xlfn.IFS(Churn_Modelling[[#This Row],[Tenure]]&lt;=2,"New Customer",Churn_Modelling[[#This Row],[Tenure]]&lt;=5,"Regular Customer",Churn_Modelling[[#This Row],[Tenure]]&lt;=8,"Loyal Customer",Churn_Modelling[[#This Row],[Tenure]]&gt;8,"Long Term Customer")</f>
        <v>Loyal Customer</v>
      </c>
      <c r="H275">
        <v>8</v>
      </c>
      <c r="I275">
        <v>0</v>
      </c>
      <c r="J275" t="s">
        <v>21</v>
      </c>
      <c r="K275">
        <v>2</v>
      </c>
      <c r="L275">
        <v>1</v>
      </c>
      <c r="M275">
        <v>0</v>
      </c>
      <c r="N275" t="s">
        <v>30</v>
      </c>
      <c r="O275">
        <v>33159.370000000003</v>
      </c>
      <c r="P275" t="s">
        <v>36</v>
      </c>
      <c r="Q275">
        <v>0</v>
      </c>
      <c r="R275" t="s">
        <v>27</v>
      </c>
    </row>
    <row r="276" spans="1:18" x14ac:dyDescent="0.35">
      <c r="A276">
        <v>712</v>
      </c>
      <c r="B276" t="s">
        <v>31</v>
      </c>
      <c r="C276" s="1" t="s">
        <v>37</v>
      </c>
      <c r="D276" s="1" t="s">
        <v>35</v>
      </c>
      <c r="E276">
        <v>28</v>
      </c>
      <c r="F276" t="s">
        <v>38</v>
      </c>
      <c r="G276" t="str" cm="1">
        <f t="array" ref="G276">_xlfn.IFS(Churn_Modelling[[#This Row],[Tenure]]&lt;=2,"New Customer",Churn_Modelling[[#This Row],[Tenure]]&lt;=5,"Regular Customer",Churn_Modelling[[#This Row],[Tenure]]&lt;=8,"Loyal Customer",Churn_Modelling[[#This Row],[Tenure]]&gt;8,"Long Term Customer")</f>
        <v>Regular Customer</v>
      </c>
      <c r="H276">
        <v>4</v>
      </c>
      <c r="I276">
        <v>145605.44</v>
      </c>
      <c r="J276" t="s">
        <v>26</v>
      </c>
      <c r="K276">
        <v>1</v>
      </c>
      <c r="L276">
        <v>0</v>
      </c>
      <c r="M276">
        <v>1</v>
      </c>
      <c r="N276" t="s">
        <v>22</v>
      </c>
      <c r="O276">
        <v>93883.53</v>
      </c>
      <c r="P276" t="s">
        <v>33</v>
      </c>
      <c r="Q276">
        <v>0</v>
      </c>
      <c r="R276" t="s">
        <v>27</v>
      </c>
    </row>
    <row r="277" spans="1:18" x14ac:dyDescent="0.35">
      <c r="A277">
        <v>706</v>
      </c>
      <c r="B277" t="s">
        <v>31</v>
      </c>
      <c r="C277" s="1" t="s">
        <v>25</v>
      </c>
      <c r="D277" s="1" t="s">
        <v>19</v>
      </c>
      <c r="E277">
        <v>37</v>
      </c>
      <c r="F277" t="s">
        <v>32</v>
      </c>
      <c r="G277" t="str" cm="1">
        <f t="array" ref="G277">_xlfn.IFS(Churn_Modelling[[#This Row],[Tenure]]&lt;=2,"New Customer",Churn_Modelling[[#This Row],[Tenure]]&lt;=5,"Regular Customer",Churn_Modelling[[#This Row],[Tenure]]&lt;=8,"Loyal Customer",Churn_Modelling[[#This Row],[Tenure]]&gt;8,"Long Term Customer")</f>
        <v>Loyal Customer</v>
      </c>
      <c r="H277">
        <v>7</v>
      </c>
      <c r="I277">
        <v>0</v>
      </c>
      <c r="J277" t="s">
        <v>21</v>
      </c>
      <c r="K277">
        <v>2</v>
      </c>
      <c r="L277">
        <v>1</v>
      </c>
      <c r="M277">
        <v>1</v>
      </c>
      <c r="N277" t="s">
        <v>22</v>
      </c>
      <c r="O277">
        <v>110899.3</v>
      </c>
      <c r="P277" t="s">
        <v>23</v>
      </c>
      <c r="Q277">
        <v>0</v>
      </c>
      <c r="R277" t="s">
        <v>27</v>
      </c>
    </row>
    <row r="278" spans="1:18" x14ac:dyDescent="0.35">
      <c r="A278">
        <v>756</v>
      </c>
      <c r="B278" t="s">
        <v>40</v>
      </c>
      <c r="C278" s="1" t="s">
        <v>18</v>
      </c>
      <c r="D278" s="1" t="s">
        <v>35</v>
      </c>
      <c r="E278">
        <v>62</v>
      </c>
      <c r="F278" t="s">
        <v>41</v>
      </c>
      <c r="G278" t="str" cm="1">
        <f t="array" ref="G278">_xlfn.IFS(Churn_Modelling[[#This Row],[Tenure]]&lt;=2,"New Customer",Churn_Modelling[[#This Row],[Tenure]]&lt;=5,"Regular Customer",Churn_Modelling[[#This Row],[Tenure]]&lt;=8,"Loyal Customer",Churn_Modelling[[#This Row],[Tenure]]&gt;8,"Long Term Customer")</f>
        <v>Regular Customer</v>
      </c>
      <c r="H278">
        <v>3</v>
      </c>
      <c r="I278">
        <v>0</v>
      </c>
      <c r="J278" t="s">
        <v>21</v>
      </c>
      <c r="K278">
        <v>1</v>
      </c>
      <c r="L278">
        <v>1</v>
      </c>
      <c r="M278">
        <v>1</v>
      </c>
      <c r="N278" t="s">
        <v>22</v>
      </c>
      <c r="O278">
        <v>11199.04</v>
      </c>
      <c r="P278" t="s">
        <v>36</v>
      </c>
      <c r="Q278">
        <v>1</v>
      </c>
      <c r="R278" t="s">
        <v>24</v>
      </c>
    </row>
    <row r="279" spans="1:18" x14ac:dyDescent="0.35">
      <c r="A279">
        <v>777</v>
      </c>
      <c r="B279" t="s">
        <v>40</v>
      </c>
      <c r="C279" s="1" t="s">
        <v>18</v>
      </c>
      <c r="D279" s="1" t="s">
        <v>19</v>
      </c>
      <c r="E279">
        <v>53</v>
      </c>
      <c r="F279" t="s">
        <v>20</v>
      </c>
      <c r="G279" t="str" cm="1">
        <f t="array" ref="G279">_xlfn.IFS(Churn_Modelling[[#This Row],[Tenure]]&lt;=2,"New Customer",Churn_Modelling[[#This Row],[Tenure]]&lt;=5,"Regular Customer",Churn_Modelling[[#This Row],[Tenure]]&lt;=8,"Loyal Customer",Churn_Modelling[[#This Row],[Tenure]]&gt;8,"Long Term Customer")</f>
        <v>Long Term Customer</v>
      </c>
      <c r="H279">
        <v>10</v>
      </c>
      <c r="I279">
        <v>0</v>
      </c>
      <c r="J279" t="s">
        <v>21</v>
      </c>
      <c r="K279">
        <v>2</v>
      </c>
      <c r="L279">
        <v>1</v>
      </c>
      <c r="M279">
        <v>0</v>
      </c>
      <c r="N279" t="s">
        <v>30</v>
      </c>
      <c r="O279">
        <v>189992.97</v>
      </c>
      <c r="P279" t="s">
        <v>39</v>
      </c>
      <c r="Q279">
        <v>0</v>
      </c>
      <c r="R279" t="s">
        <v>27</v>
      </c>
    </row>
    <row r="280" spans="1:18" x14ac:dyDescent="0.35">
      <c r="A280">
        <v>646</v>
      </c>
      <c r="B280" t="s">
        <v>17</v>
      </c>
      <c r="C280" s="1" t="s">
        <v>18</v>
      </c>
      <c r="D280" s="1" t="s">
        <v>35</v>
      </c>
      <c r="E280">
        <v>35</v>
      </c>
      <c r="F280" t="s">
        <v>32</v>
      </c>
      <c r="G280" t="str" cm="1">
        <f t="array" ref="G280">_xlfn.IFS(Churn_Modelling[[#This Row],[Tenure]]&lt;=2,"New Customer",Churn_Modelling[[#This Row],[Tenure]]&lt;=5,"Regular Customer",Churn_Modelling[[#This Row],[Tenure]]&lt;=8,"Loyal Customer",Churn_Modelling[[#This Row],[Tenure]]&gt;8,"Long Term Customer")</f>
        <v>Loyal Customer</v>
      </c>
      <c r="H280">
        <v>6</v>
      </c>
      <c r="I280">
        <v>84026.86</v>
      </c>
      <c r="J280" t="s">
        <v>26</v>
      </c>
      <c r="K280">
        <v>1</v>
      </c>
      <c r="L280">
        <v>0</v>
      </c>
      <c r="M280">
        <v>1</v>
      </c>
      <c r="N280" t="s">
        <v>22</v>
      </c>
      <c r="O280">
        <v>164255.69</v>
      </c>
      <c r="P280" t="s">
        <v>39</v>
      </c>
      <c r="Q280">
        <v>0</v>
      </c>
      <c r="R280" t="s">
        <v>27</v>
      </c>
    </row>
    <row r="281" spans="1:18" x14ac:dyDescent="0.35">
      <c r="A281">
        <v>714</v>
      </c>
      <c r="B281" t="s">
        <v>31</v>
      </c>
      <c r="C281" s="1" t="s">
        <v>18</v>
      </c>
      <c r="D281" s="1" t="s">
        <v>35</v>
      </c>
      <c r="E281">
        <v>46</v>
      </c>
      <c r="F281" t="s">
        <v>20</v>
      </c>
      <c r="G281" t="str" cm="1">
        <f t="array" ref="G281">_xlfn.IFS(Churn_Modelling[[#This Row],[Tenure]]&lt;=2,"New Customer",Churn_Modelling[[#This Row],[Tenure]]&lt;=5,"Regular Customer",Churn_Modelling[[#This Row],[Tenure]]&lt;=8,"Loyal Customer",Churn_Modelling[[#This Row],[Tenure]]&gt;8,"Long Term Customer")</f>
        <v>New Customer</v>
      </c>
      <c r="H281">
        <v>1</v>
      </c>
      <c r="I281">
        <v>0</v>
      </c>
      <c r="J281" t="s">
        <v>21</v>
      </c>
      <c r="K281">
        <v>1</v>
      </c>
      <c r="L281">
        <v>1</v>
      </c>
      <c r="M281">
        <v>0</v>
      </c>
      <c r="N281" t="s">
        <v>30</v>
      </c>
      <c r="O281">
        <v>152167.79</v>
      </c>
      <c r="P281" t="s">
        <v>39</v>
      </c>
      <c r="Q281">
        <v>1</v>
      </c>
      <c r="R281" t="s">
        <v>24</v>
      </c>
    </row>
    <row r="282" spans="1:18" x14ac:dyDescent="0.35">
      <c r="A282">
        <v>782</v>
      </c>
      <c r="B282" t="s">
        <v>40</v>
      </c>
      <c r="C282" s="1" t="s">
        <v>18</v>
      </c>
      <c r="D282" s="1" t="s">
        <v>35</v>
      </c>
      <c r="E282">
        <v>39</v>
      </c>
      <c r="F282" t="s">
        <v>32</v>
      </c>
      <c r="G282" t="str" cm="1">
        <f t="array" ref="G282">_xlfn.IFS(Churn_Modelling[[#This Row],[Tenure]]&lt;=2,"New Customer",Churn_Modelling[[#This Row],[Tenure]]&lt;=5,"Regular Customer",Churn_Modelling[[#This Row],[Tenure]]&lt;=8,"Loyal Customer",Churn_Modelling[[#This Row],[Tenure]]&gt;8,"Long Term Customer")</f>
        <v>Loyal Customer</v>
      </c>
      <c r="H282">
        <v>8</v>
      </c>
      <c r="I282">
        <v>0</v>
      </c>
      <c r="J282" t="s">
        <v>21</v>
      </c>
      <c r="K282">
        <v>2</v>
      </c>
      <c r="L282">
        <v>1</v>
      </c>
      <c r="M282">
        <v>1</v>
      </c>
      <c r="N282" t="s">
        <v>22</v>
      </c>
      <c r="O282">
        <v>33949.67</v>
      </c>
      <c r="P282" t="s">
        <v>36</v>
      </c>
      <c r="Q282">
        <v>0</v>
      </c>
      <c r="R282" t="s">
        <v>27</v>
      </c>
    </row>
    <row r="283" spans="1:18" x14ac:dyDescent="0.35">
      <c r="A283">
        <v>775</v>
      </c>
      <c r="B283" t="s">
        <v>40</v>
      </c>
      <c r="C283" s="1" t="s">
        <v>25</v>
      </c>
      <c r="D283" s="1" t="s">
        <v>35</v>
      </c>
      <c r="E283">
        <v>29</v>
      </c>
      <c r="F283" t="s">
        <v>38</v>
      </c>
      <c r="G283" t="str" cm="1">
        <f t="array" ref="G283">_xlfn.IFS(Churn_Modelling[[#This Row],[Tenure]]&lt;=2,"New Customer",Churn_Modelling[[#This Row],[Tenure]]&lt;=5,"Regular Customer",Churn_Modelling[[#This Row],[Tenure]]&lt;=8,"Loyal Customer",Churn_Modelling[[#This Row],[Tenure]]&gt;8,"Long Term Customer")</f>
        <v>Long Term Customer</v>
      </c>
      <c r="H283">
        <v>10</v>
      </c>
      <c r="I283">
        <v>0</v>
      </c>
      <c r="J283" t="s">
        <v>21</v>
      </c>
      <c r="K283">
        <v>2</v>
      </c>
      <c r="L283">
        <v>1</v>
      </c>
      <c r="M283">
        <v>1</v>
      </c>
      <c r="N283" t="s">
        <v>22</v>
      </c>
      <c r="O283">
        <v>68143.929999999993</v>
      </c>
      <c r="P283" t="s">
        <v>33</v>
      </c>
      <c r="Q283">
        <v>0</v>
      </c>
      <c r="R283" t="s">
        <v>27</v>
      </c>
    </row>
    <row r="284" spans="1:18" x14ac:dyDescent="0.35">
      <c r="A284">
        <v>479</v>
      </c>
      <c r="B284" t="s">
        <v>28</v>
      </c>
      <c r="C284" s="1" t="s">
        <v>37</v>
      </c>
      <c r="D284" s="1" t="s">
        <v>35</v>
      </c>
      <c r="E284">
        <v>35</v>
      </c>
      <c r="F284" t="s">
        <v>32</v>
      </c>
      <c r="G284" t="str" cm="1">
        <f t="array" ref="G284">_xlfn.IFS(Churn_Modelling[[#This Row],[Tenure]]&lt;=2,"New Customer",Churn_Modelling[[#This Row],[Tenure]]&lt;=5,"Regular Customer",Churn_Modelling[[#This Row],[Tenure]]&lt;=8,"Loyal Customer",Churn_Modelling[[#This Row],[Tenure]]&gt;8,"Long Term Customer")</f>
        <v>Regular Customer</v>
      </c>
      <c r="H284">
        <v>4</v>
      </c>
      <c r="I284">
        <v>138718.92000000001</v>
      </c>
      <c r="J284" t="s">
        <v>26</v>
      </c>
      <c r="K284">
        <v>1</v>
      </c>
      <c r="L284">
        <v>1</v>
      </c>
      <c r="M284">
        <v>1</v>
      </c>
      <c r="N284" t="s">
        <v>22</v>
      </c>
      <c r="O284">
        <v>47251.79</v>
      </c>
      <c r="P284" t="s">
        <v>36</v>
      </c>
      <c r="Q284">
        <v>1</v>
      </c>
      <c r="R284" t="s">
        <v>24</v>
      </c>
    </row>
    <row r="285" spans="1:18" x14ac:dyDescent="0.35">
      <c r="A285">
        <v>807</v>
      </c>
      <c r="B285" t="s">
        <v>34</v>
      </c>
      <c r="C285" s="1" t="s">
        <v>18</v>
      </c>
      <c r="D285" s="1" t="s">
        <v>35</v>
      </c>
      <c r="E285">
        <v>42</v>
      </c>
      <c r="F285" t="s">
        <v>20</v>
      </c>
      <c r="G285" t="str" cm="1">
        <f t="array" ref="G285">_xlfn.IFS(Churn_Modelling[[#This Row],[Tenure]]&lt;=2,"New Customer",Churn_Modelling[[#This Row],[Tenure]]&lt;=5,"Regular Customer",Churn_Modelling[[#This Row],[Tenure]]&lt;=8,"Loyal Customer",Churn_Modelling[[#This Row],[Tenure]]&gt;8,"Long Term Customer")</f>
        <v>Loyal Customer</v>
      </c>
      <c r="H285">
        <v>7</v>
      </c>
      <c r="I285">
        <v>118274.71</v>
      </c>
      <c r="J285" t="s">
        <v>26</v>
      </c>
      <c r="K285">
        <v>1</v>
      </c>
      <c r="L285">
        <v>1</v>
      </c>
      <c r="M285">
        <v>1</v>
      </c>
      <c r="N285" t="s">
        <v>22</v>
      </c>
      <c r="O285">
        <v>25885.72</v>
      </c>
      <c r="P285" t="s">
        <v>36</v>
      </c>
      <c r="Q285">
        <v>0</v>
      </c>
      <c r="R285" t="s">
        <v>27</v>
      </c>
    </row>
    <row r="286" spans="1:18" x14ac:dyDescent="0.35">
      <c r="A286">
        <v>799</v>
      </c>
      <c r="B286" t="s">
        <v>40</v>
      </c>
      <c r="C286" s="1" t="s">
        <v>18</v>
      </c>
      <c r="D286" s="1" t="s">
        <v>19</v>
      </c>
      <c r="E286">
        <v>22</v>
      </c>
      <c r="F286" t="s">
        <v>38</v>
      </c>
      <c r="G286" t="str" cm="1">
        <f t="array" ref="G286">_xlfn.IFS(Churn_Modelling[[#This Row],[Tenure]]&lt;=2,"New Customer",Churn_Modelling[[#This Row],[Tenure]]&lt;=5,"Regular Customer",Churn_Modelling[[#This Row],[Tenure]]&lt;=8,"Loyal Customer",Churn_Modelling[[#This Row],[Tenure]]&gt;8,"Long Term Customer")</f>
        <v>Loyal Customer</v>
      </c>
      <c r="H286">
        <v>8</v>
      </c>
      <c r="I286">
        <v>174185.98</v>
      </c>
      <c r="J286" t="s">
        <v>29</v>
      </c>
      <c r="K286">
        <v>2</v>
      </c>
      <c r="L286">
        <v>0</v>
      </c>
      <c r="M286">
        <v>1</v>
      </c>
      <c r="N286" t="s">
        <v>22</v>
      </c>
      <c r="O286">
        <v>192633.85</v>
      </c>
      <c r="P286" t="s">
        <v>39</v>
      </c>
      <c r="Q286">
        <v>0</v>
      </c>
      <c r="R286" t="s">
        <v>27</v>
      </c>
    </row>
    <row r="287" spans="1:18" x14ac:dyDescent="0.35">
      <c r="A287">
        <v>675</v>
      </c>
      <c r="B287" t="s">
        <v>31</v>
      </c>
      <c r="C287" s="1" t="s">
        <v>18</v>
      </c>
      <c r="D287" s="1" t="s">
        <v>35</v>
      </c>
      <c r="E287">
        <v>40</v>
      </c>
      <c r="F287" t="s">
        <v>32</v>
      </c>
      <c r="G287" t="str" cm="1">
        <f t="array" ref="G287">_xlfn.IFS(Churn_Modelling[[#This Row],[Tenure]]&lt;=2,"New Customer",Churn_Modelling[[#This Row],[Tenure]]&lt;=5,"Regular Customer",Churn_Modelling[[#This Row],[Tenure]]&lt;=8,"Loyal Customer",Churn_Modelling[[#This Row],[Tenure]]&gt;8,"Long Term Customer")</f>
        <v>Loyal Customer</v>
      </c>
      <c r="H287">
        <v>7</v>
      </c>
      <c r="I287">
        <v>113208.86</v>
      </c>
      <c r="J287" t="s">
        <v>26</v>
      </c>
      <c r="K287">
        <v>2</v>
      </c>
      <c r="L287">
        <v>1</v>
      </c>
      <c r="M287">
        <v>0</v>
      </c>
      <c r="N287" t="s">
        <v>30</v>
      </c>
      <c r="O287">
        <v>34577.360000000001</v>
      </c>
      <c r="P287" t="s">
        <v>36</v>
      </c>
      <c r="Q287">
        <v>0</v>
      </c>
      <c r="R287" t="s">
        <v>27</v>
      </c>
    </row>
    <row r="288" spans="1:18" x14ac:dyDescent="0.35">
      <c r="A288">
        <v>602</v>
      </c>
      <c r="B288" t="s">
        <v>17</v>
      </c>
      <c r="C288" s="1" t="s">
        <v>25</v>
      </c>
      <c r="D288" s="1" t="s">
        <v>35</v>
      </c>
      <c r="E288">
        <v>29</v>
      </c>
      <c r="F288" t="s">
        <v>38</v>
      </c>
      <c r="G288" t="str" cm="1">
        <f t="array" ref="G288">_xlfn.IFS(Churn_Modelling[[#This Row],[Tenure]]&lt;=2,"New Customer",Churn_Modelling[[#This Row],[Tenure]]&lt;=5,"Regular Customer",Churn_Modelling[[#This Row],[Tenure]]&lt;=8,"Loyal Customer",Churn_Modelling[[#This Row],[Tenure]]&gt;8,"Long Term Customer")</f>
        <v>Regular Customer</v>
      </c>
      <c r="H288">
        <v>5</v>
      </c>
      <c r="I288">
        <v>103907.28</v>
      </c>
      <c r="J288" t="s">
        <v>26</v>
      </c>
      <c r="K288">
        <v>1</v>
      </c>
      <c r="L288">
        <v>1</v>
      </c>
      <c r="M288">
        <v>0</v>
      </c>
      <c r="N288" t="s">
        <v>30</v>
      </c>
      <c r="O288">
        <v>161229.84</v>
      </c>
      <c r="P288" t="s">
        <v>39</v>
      </c>
      <c r="Q288">
        <v>0</v>
      </c>
      <c r="R288" t="s">
        <v>27</v>
      </c>
    </row>
    <row r="289" spans="1:18" x14ac:dyDescent="0.35">
      <c r="A289">
        <v>475</v>
      </c>
      <c r="B289" t="s">
        <v>28</v>
      </c>
      <c r="C289" s="1" t="s">
        <v>18</v>
      </c>
      <c r="D289" s="1" t="s">
        <v>19</v>
      </c>
      <c r="E289">
        <v>32</v>
      </c>
      <c r="F289" t="s">
        <v>32</v>
      </c>
      <c r="G289" t="str" cm="1">
        <f t="array" ref="G289">_xlfn.IFS(Churn_Modelling[[#This Row],[Tenure]]&lt;=2,"New Customer",Churn_Modelling[[#This Row],[Tenure]]&lt;=5,"Regular Customer",Churn_Modelling[[#This Row],[Tenure]]&lt;=8,"Loyal Customer",Churn_Modelling[[#This Row],[Tenure]]&gt;8,"Long Term Customer")</f>
        <v>Loyal Customer</v>
      </c>
      <c r="H289">
        <v>8</v>
      </c>
      <c r="I289">
        <v>119023.28</v>
      </c>
      <c r="J289" t="s">
        <v>26</v>
      </c>
      <c r="K289">
        <v>1</v>
      </c>
      <c r="L289">
        <v>1</v>
      </c>
      <c r="M289">
        <v>0</v>
      </c>
      <c r="N289" t="s">
        <v>30</v>
      </c>
      <c r="O289">
        <v>100816.29</v>
      </c>
      <c r="P289" t="s">
        <v>23</v>
      </c>
      <c r="Q289">
        <v>0</v>
      </c>
      <c r="R289" t="s">
        <v>27</v>
      </c>
    </row>
    <row r="290" spans="1:18" x14ac:dyDescent="0.35">
      <c r="A290">
        <v>744</v>
      </c>
      <c r="B290" t="s">
        <v>40</v>
      </c>
      <c r="C290" s="1" t="s">
        <v>25</v>
      </c>
      <c r="D290" s="1" t="s">
        <v>19</v>
      </c>
      <c r="E290">
        <v>26</v>
      </c>
      <c r="F290" t="s">
        <v>38</v>
      </c>
      <c r="G290" t="str" cm="1">
        <f t="array" ref="G290">_xlfn.IFS(Churn_Modelling[[#This Row],[Tenure]]&lt;=2,"New Customer",Churn_Modelling[[#This Row],[Tenure]]&lt;=5,"Regular Customer",Churn_Modelling[[#This Row],[Tenure]]&lt;=8,"Loyal Customer",Churn_Modelling[[#This Row],[Tenure]]&gt;8,"Long Term Customer")</f>
        <v>Regular Customer</v>
      </c>
      <c r="H290">
        <v>5</v>
      </c>
      <c r="I290">
        <v>166297.89000000001</v>
      </c>
      <c r="J290" t="s">
        <v>29</v>
      </c>
      <c r="K290">
        <v>1</v>
      </c>
      <c r="L290">
        <v>1</v>
      </c>
      <c r="M290">
        <v>1</v>
      </c>
      <c r="N290" t="s">
        <v>22</v>
      </c>
      <c r="O290">
        <v>181694.44</v>
      </c>
      <c r="P290" t="s">
        <v>39</v>
      </c>
      <c r="Q290">
        <v>0</v>
      </c>
      <c r="R290" t="s">
        <v>27</v>
      </c>
    </row>
    <row r="291" spans="1:18" x14ac:dyDescent="0.35">
      <c r="A291">
        <v>588</v>
      </c>
      <c r="B291" t="s">
        <v>17</v>
      </c>
      <c r="C291" s="1" t="s">
        <v>25</v>
      </c>
      <c r="D291" s="1" t="s">
        <v>35</v>
      </c>
      <c r="E291">
        <v>34</v>
      </c>
      <c r="F291" t="s">
        <v>32</v>
      </c>
      <c r="G291" t="str" cm="1">
        <f t="array" ref="G291">_xlfn.IFS(Churn_Modelling[[#This Row],[Tenure]]&lt;=2,"New Customer",Churn_Modelling[[#This Row],[Tenure]]&lt;=5,"Regular Customer",Churn_Modelling[[#This Row],[Tenure]]&lt;=8,"Loyal Customer",Churn_Modelling[[#This Row],[Tenure]]&gt;8,"Long Term Customer")</f>
        <v>Long Term Customer</v>
      </c>
      <c r="H291">
        <v>10</v>
      </c>
      <c r="I291">
        <v>0</v>
      </c>
      <c r="J291" t="s">
        <v>21</v>
      </c>
      <c r="K291">
        <v>2</v>
      </c>
      <c r="L291">
        <v>1</v>
      </c>
      <c r="M291">
        <v>0</v>
      </c>
      <c r="N291" t="s">
        <v>30</v>
      </c>
      <c r="O291">
        <v>79078.91</v>
      </c>
      <c r="P291" t="s">
        <v>33</v>
      </c>
      <c r="Q291">
        <v>0</v>
      </c>
      <c r="R291" t="s">
        <v>27</v>
      </c>
    </row>
    <row r="292" spans="1:18" x14ac:dyDescent="0.35">
      <c r="A292">
        <v>703</v>
      </c>
      <c r="B292" t="s">
        <v>31</v>
      </c>
      <c r="C292" s="1" t="s">
        <v>37</v>
      </c>
      <c r="D292" s="1" t="s">
        <v>35</v>
      </c>
      <c r="E292">
        <v>42</v>
      </c>
      <c r="F292" t="s">
        <v>20</v>
      </c>
      <c r="G292" t="str" cm="1">
        <f t="array" ref="G292">_xlfn.IFS(Churn_Modelling[[#This Row],[Tenure]]&lt;=2,"New Customer",Churn_Modelling[[#This Row],[Tenure]]&lt;=5,"Regular Customer",Churn_Modelling[[#This Row],[Tenure]]&lt;=8,"Loyal Customer",Churn_Modelling[[#This Row],[Tenure]]&gt;8,"Long Term Customer")</f>
        <v>Long Term Customer</v>
      </c>
      <c r="H292">
        <v>9</v>
      </c>
      <c r="I292">
        <v>63227</v>
      </c>
      <c r="J292" t="s">
        <v>26</v>
      </c>
      <c r="K292">
        <v>1</v>
      </c>
      <c r="L292">
        <v>0</v>
      </c>
      <c r="M292">
        <v>1</v>
      </c>
      <c r="N292" t="s">
        <v>22</v>
      </c>
      <c r="O292">
        <v>137316.32</v>
      </c>
      <c r="P292" t="s">
        <v>23</v>
      </c>
      <c r="Q292">
        <v>0</v>
      </c>
      <c r="R292" t="s">
        <v>27</v>
      </c>
    </row>
    <row r="293" spans="1:18" x14ac:dyDescent="0.35">
      <c r="A293">
        <v>747</v>
      </c>
      <c r="B293" t="s">
        <v>40</v>
      </c>
      <c r="C293" s="1" t="s">
        <v>25</v>
      </c>
      <c r="D293" s="1" t="s">
        <v>19</v>
      </c>
      <c r="E293">
        <v>41</v>
      </c>
      <c r="F293" t="s">
        <v>20</v>
      </c>
      <c r="G293" t="str" cm="1">
        <f t="array" ref="G293">_xlfn.IFS(Churn_Modelling[[#This Row],[Tenure]]&lt;=2,"New Customer",Churn_Modelling[[#This Row],[Tenure]]&lt;=5,"Regular Customer",Churn_Modelling[[#This Row],[Tenure]]&lt;=8,"Loyal Customer",Churn_Modelling[[#This Row],[Tenure]]&gt;8,"Long Term Customer")</f>
        <v>Regular Customer</v>
      </c>
      <c r="H293">
        <v>5</v>
      </c>
      <c r="I293">
        <v>94521.17</v>
      </c>
      <c r="J293" t="s">
        <v>26</v>
      </c>
      <c r="K293">
        <v>2</v>
      </c>
      <c r="L293">
        <v>1</v>
      </c>
      <c r="M293">
        <v>0</v>
      </c>
      <c r="N293" t="s">
        <v>30</v>
      </c>
      <c r="O293">
        <v>194926.86</v>
      </c>
      <c r="P293" t="s">
        <v>39</v>
      </c>
      <c r="Q293">
        <v>0</v>
      </c>
      <c r="R293" t="s">
        <v>27</v>
      </c>
    </row>
    <row r="294" spans="1:18" x14ac:dyDescent="0.35">
      <c r="A294">
        <v>583</v>
      </c>
      <c r="B294" t="s">
        <v>17</v>
      </c>
      <c r="C294" s="1" t="s">
        <v>18</v>
      </c>
      <c r="D294" s="1" t="s">
        <v>35</v>
      </c>
      <c r="E294">
        <v>27</v>
      </c>
      <c r="F294" t="s">
        <v>38</v>
      </c>
      <c r="G294" t="str" cm="1">
        <f t="array" ref="G294">_xlfn.IFS(Churn_Modelling[[#This Row],[Tenure]]&lt;=2,"New Customer",Churn_Modelling[[#This Row],[Tenure]]&lt;=5,"Regular Customer",Churn_Modelling[[#This Row],[Tenure]]&lt;=8,"Loyal Customer",Churn_Modelling[[#This Row],[Tenure]]&gt;8,"Long Term Customer")</f>
        <v>Loyal Customer</v>
      </c>
      <c r="H294">
        <v>7</v>
      </c>
      <c r="I294">
        <v>0</v>
      </c>
      <c r="J294" t="s">
        <v>21</v>
      </c>
      <c r="K294">
        <v>2</v>
      </c>
      <c r="L294">
        <v>1</v>
      </c>
      <c r="M294">
        <v>0</v>
      </c>
      <c r="N294" t="s">
        <v>30</v>
      </c>
      <c r="O294">
        <v>51285.49</v>
      </c>
      <c r="P294" t="s">
        <v>33</v>
      </c>
      <c r="Q294">
        <v>0</v>
      </c>
      <c r="R294" t="s">
        <v>27</v>
      </c>
    </row>
    <row r="295" spans="1:18" x14ac:dyDescent="0.35">
      <c r="A295">
        <v>750</v>
      </c>
      <c r="B295" t="s">
        <v>40</v>
      </c>
      <c r="C295" s="1" t="s">
        <v>25</v>
      </c>
      <c r="D295" s="1" t="s">
        <v>19</v>
      </c>
      <c r="E295">
        <v>34</v>
      </c>
      <c r="F295" t="s">
        <v>32</v>
      </c>
      <c r="G295" t="str" cm="1">
        <f t="array" ref="G295">_xlfn.IFS(Churn_Modelling[[#This Row],[Tenure]]&lt;=2,"New Customer",Churn_Modelling[[#This Row],[Tenure]]&lt;=5,"Regular Customer",Churn_Modelling[[#This Row],[Tenure]]&lt;=8,"Loyal Customer",Churn_Modelling[[#This Row],[Tenure]]&gt;8,"Long Term Customer")</f>
        <v>Long Term Customer</v>
      </c>
      <c r="H295">
        <v>9</v>
      </c>
      <c r="I295">
        <v>112822.26</v>
      </c>
      <c r="J295" t="s">
        <v>26</v>
      </c>
      <c r="K295">
        <v>1</v>
      </c>
      <c r="L295">
        <v>0</v>
      </c>
      <c r="M295">
        <v>0</v>
      </c>
      <c r="N295" t="s">
        <v>30</v>
      </c>
      <c r="O295">
        <v>150401.53</v>
      </c>
      <c r="P295" t="s">
        <v>39</v>
      </c>
      <c r="Q295">
        <v>1</v>
      </c>
      <c r="R295" t="s">
        <v>24</v>
      </c>
    </row>
    <row r="296" spans="1:18" x14ac:dyDescent="0.35">
      <c r="A296">
        <v>681</v>
      </c>
      <c r="B296" t="s">
        <v>31</v>
      </c>
      <c r="C296" s="1" t="s">
        <v>18</v>
      </c>
      <c r="D296" s="1" t="s">
        <v>35</v>
      </c>
      <c r="E296">
        <v>38</v>
      </c>
      <c r="F296" t="s">
        <v>32</v>
      </c>
      <c r="G296" t="str" cm="1">
        <f t="array" ref="G296">_xlfn.IFS(Churn_Modelling[[#This Row],[Tenure]]&lt;=2,"New Customer",Churn_Modelling[[#This Row],[Tenure]]&lt;=5,"Regular Customer",Churn_Modelling[[#This Row],[Tenure]]&lt;=8,"Loyal Customer",Churn_Modelling[[#This Row],[Tenure]]&gt;8,"Long Term Customer")</f>
        <v>Regular Customer</v>
      </c>
      <c r="H296">
        <v>3</v>
      </c>
      <c r="I296">
        <v>0</v>
      </c>
      <c r="J296" t="s">
        <v>21</v>
      </c>
      <c r="K296">
        <v>2</v>
      </c>
      <c r="L296">
        <v>1</v>
      </c>
      <c r="M296">
        <v>1</v>
      </c>
      <c r="N296" t="s">
        <v>22</v>
      </c>
      <c r="O296">
        <v>112491.96</v>
      </c>
      <c r="P296" t="s">
        <v>23</v>
      </c>
      <c r="Q296">
        <v>0</v>
      </c>
      <c r="R296" t="s">
        <v>27</v>
      </c>
    </row>
    <row r="297" spans="1:18" x14ac:dyDescent="0.35">
      <c r="A297">
        <v>773</v>
      </c>
      <c r="B297" t="s">
        <v>40</v>
      </c>
      <c r="C297" s="1" t="s">
        <v>18</v>
      </c>
      <c r="D297" s="1" t="s">
        <v>35</v>
      </c>
      <c r="E297">
        <v>25</v>
      </c>
      <c r="F297" t="s">
        <v>38</v>
      </c>
      <c r="G297" t="str" cm="1">
        <f t="array" ref="G297">_xlfn.IFS(Churn_Modelling[[#This Row],[Tenure]]&lt;=2,"New Customer",Churn_Modelling[[#This Row],[Tenure]]&lt;=5,"Regular Customer",Churn_Modelling[[#This Row],[Tenure]]&lt;=8,"Loyal Customer",Churn_Modelling[[#This Row],[Tenure]]&gt;8,"Long Term Customer")</f>
        <v>New Customer</v>
      </c>
      <c r="H297">
        <v>2</v>
      </c>
      <c r="I297">
        <v>135903.32999999999</v>
      </c>
      <c r="J297" t="s">
        <v>26</v>
      </c>
      <c r="K297">
        <v>1</v>
      </c>
      <c r="L297">
        <v>1</v>
      </c>
      <c r="M297">
        <v>0</v>
      </c>
      <c r="N297" t="s">
        <v>30</v>
      </c>
      <c r="O297">
        <v>73656.38</v>
      </c>
      <c r="P297" t="s">
        <v>33</v>
      </c>
      <c r="Q297">
        <v>0</v>
      </c>
      <c r="R297" t="s">
        <v>27</v>
      </c>
    </row>
    <row r="298" spans="1:18" x14ac:dyDescent="0.35">
      <c r="A298">
        <v>714</v>
      </c>
      <c r="B298" t="s">
        <v>31</v>
      </c>
      <c r="C298" s="1" t="s">
        <v>18</v>
      </c>
      <c r="D298" s="1" t="s">
        <v>19</v>
      </c>
      <c r="E298">
        <v>31</v>
      </c>
      <c r="F298" t="s">
        <v>32</v>
      </c>
      <c r="G298" t="str" cm="1">
        <f t="array" ref="G298">_xlfn.IFS(Churn_Modelling[[#This Row],[Tenure]]&lt;=2,"New Customer",Churn_Modelling[[#This Row],[Tenure]]&lt;=5,"Regular Customer",Churn_Modelling[[#This Row],[Tenure]]&lt;=8,"Loyal Customer",Churn_Modelling[[#This Row],[Tenure]]&gt;8,"Long Term Customer")</f>
        <v>Regular Customer</v>
      </c>
      <c r="H298">
        <v>4</v>
      </c>
      <c r="I298">
        <v>125169.26</v>
      </c>
      <c r="J298" t="s">
        <v>26</v>
      </c>
      <c r="K298">
        <v>1</v>
      </c>
      <c r="L298">
        <v>1</v>
      </c>
      <c r="M298">
        <v>1</v>
      </c>
      <c r="N298" t="s">
        <v>22</v>
      </c>
      <c r="O298">
        <v>106636.89</v>
      </c>
      <c r="P298" t="s">
        <v>23</v>
      </c>
      <c r="Q298">
        <v>0</v>
      </c>
      <c r="R298" t="s">
        <v>27</v>
      </c>
    </row>
    <row r="299" spans="1:18" x14ac:dyDescent="0.35">
      <c r="A299">
        <v>687</v>
      </c>
      <c r="B299" t="s">
        <v>31</v>
      </c>
      <c r="C299" s="1" t="s">
        <v>25</v>
      </c>
      <c r="D299" s="1" t="s">
        <v>19</v>
      </c>
      <c r="E299">
        <v>44</v>
      </c>
      <c r="F299" t="s">
        <v>20</v>
      </c>
      <c r="G299" t="str" cm="1">
        <f t="array" ref="G299">_xlfn.IFS(Churn_Modelling[[#This Row],[Tenure]]&lt;=2,"New Customer",Churn_Modelling[[#This Row],[Tenure]]&lt;=5,"Regular Customer",Churn_Modelling[[#This Row],[Tenure]]&lt;=8,"Loyal Customer",Churn_Modelling[[#This Row],[Tenure]]&gt;8,"Long Term Customer")</f>
        <v>Loyal Customer</v>
      </c>
      <c r="H299">
        <v>7</v>
      </c>
      <c r="I299">
        <v>0</v>
      </c>
      <c r="J299" t="s">
        <v>21</v>
      </c>
      <c r="K299">
        <v>3</v>
      </c>
      <c r="L299">
        <v>1</v>
      </c>
      <c r="M299">
        <v>0</v>
      </c>
      <c r="N299" t="s">
        <v>30</v>
      </c>
      <c r="O299">
        <v>155853.51999999999</v>
      </c>
      <c r="P299" t="s">
        <v>39</v>
      </c>
      <c r="Q299">
        <v>1</v>
      </c>
      <c r="R299" t="s">
        <v>24</v>
      </c>
    </row>
    <row r="300" spans="1:18" x14ac:dyDescent="0.35">
      <c r="A300">
        <v>511</v>
      </c>
      <c r="B300" t="s">
        <v>28</v>
      </c>
      <c r="C300" s="1" t="s">
        <v>18</v>
      </c>
      <c r="D300" s="1" t="s">
        <v>35</v>
      </c>
      <c r="E300">
        <v>58</v>
      </c>
      <c r="F300" t="s">
        <v>20</v>
      </c>
      <c r="G300" t="str" cm="1">
        <f t="array" ref="G300">_xlfn.IFS(Churn_Modelling[[#This Row],[Tenure]]&lt;=2,"New Customer",Churn_Modelling[[#This Row],[Tenure]]&lt;=5,"Regular Customer",Churn_Modelling[[#This Row],[Tenure]]&lt;=8,"Loyal Customer",Churn_Modelling[[#This Row],[Tenure]]&gt;8,"Long Term Customer")</f>
        <v>New Customer</v>
      </c>
      <c r="H300">
        <v>0</v>
      </c>
      <c r="I300">
        <v>149117.31</v>
      </c>
      <c r="J300" t="s">
        <v>26</v>
      </c>
      <c r="K300">
        <v>1</v>
      </c>
      <c r="L300">
        <v>1</v>
      </c>
      <c r="M300">
        <v>1</v>
      </c>
      <c r="N300" t="s">
        <v>22</v>
      </c>
      <c r="O300">
        <v>162599.51</v>
      </c>
      <c r="P300" t="s">
        <v>39</v>
      </c>
      <c r="Q300">
        <v>0</v>
      </c>
      <c r="R300" t="s">
        <v>27</v>
      </c>
    </row>
    <row r="301" spans="1:18" x14ac:dyDescent="0.35">
      <c r="A301">
        <v>627</v>
      </c>
      <c r="B301" t="s">
        <v>17</v>
      </c>
      <c r="C301" s="1" t="s">
        <v>18</v>
      </c>
      <c r="D301" s="1" t="s">
        <v>35</v>
      </c>
      <c r="E301">
        <v>33</v>
      </c>
      <c r="F301" t="s">
        <v>32</v>
      </c>
      <c r="G301" t="str" cm="1">
        <f t="array" ref="G301">_xlfn.IFS(Churn_Modelling[[#This Row],[Tenure]]&lt;=2,"New Customer",Churn_Modelling[[#This Row],[Tenure]]&lt;=5,"Regular Customer",Churn_Modelling[[#This Row],[Tenure]]&lt;=8,"Loyal Customer",Churn_Modelling[[#This Row],[Tenure]]&gt;8,"Long Term Customer")</f>
        <v>Regular Customer</v>
      </c>
      <c r="H301">
        <v>5</v>
      </c>
      <c r="I301">
        <v>0</v>
      </c>
      <c r="J301" t="s">
        <v>21</v>
      </c>
      <c r="K301">
        <v>2</v>
      </c>
      <c r="L301">
        <v>1</v>
      </c>
      <c r="M301">
        <v>1</v>
      </c>
      <c r="N301" t="s">
        <v>22</v>
      </c>
      <c r="O301">
        <v>103737.82</v>
      </c>
      <c r="P301" t="s">
        <v>23</v>
      </c>
      <c r="Q301">
        <v>0</v>
      </c>
      <c r="R301" t="s">
        <v>27</v>
      </c>
    </row>
    <row r="302" spans="1:18" x14ac:dyDescent="0.35">
      <c r="A302">
        <v>694</v>
      </c>
      <c r="B302" t="s">
        <v>31</v>
      </c>
      <c r="C302" s="1" t="s">
        <v>18</v>
      </c>
      <c r="D302" s="1" t="s">
        <v>19</v>
      </c>
      <c r="E302">
        <v>31</v>
      </c>
      <c r="F302" t="s">
        <v>32</v>
      </c>
      <c r="G302" t="str" cm="1">
        <f t="array" ref="G302">_xlfn.IFS(Churn_Modelling[[#This Row],[Tenure]]&lt;=2,"New Customer",Churn_Modelling[[#This Row],[Tenure]]&lt;=5,"Regular Customer",Churn_Modelling[[#This Row],[Tenure]]&lt;=8,"Loyal Customer",Churn_Modelling[[#This Row],[Tenure]]&gt;8,"Long Term Customer")</f>
        <v>Long Term Customer</v>
      </c>
      <c r="H302">
        <v>10</v>
      </c>
      <c r="I302">
        <v>0</v>
      </c>
      <c r="J302" t="s">
        <v>21</v>
      </c>
      <c r="K302">
        <v>2</v>
      </c>
      <c r="L302">
        <v>1</v>
      </c>
      <c r="M302">
        <v>0</v>
      </c>
      <c r="N302" t="s">
        <v>30</v>
      </c>
      <c r="O302">
        <v>160990.26999999999</v>
      </c>
      <c r="P302" t="s">
        <v>39</v>
      </c>
      <c r="Q302">
        <v>0</v>
      </c>
      <c r="R302" t="s">
        <v>27</v>
      </c>
    </row>
    <row r="303" spans="1:18" x14ac:dyDescent="0.35">
      <c r="A303">
        <v>616</v>
      </c>
      <c r="B303" t="s">
        <v>17</v>
      </c>
      <c r="C303" s="1" t="s">
        <v>25</v>
      </c>
      <c r="D303" s="1" t="s">
        <v>19</v>
      </c>
      <c r="E303">
        <v>36</v>
      </c>
      <c r="F303" t="s">
        <v>32</v>
      </c>
      <c r="G303" t="str" cm="1">
        <f t="array" ref="G303">_xlfn.IFS(Churn_Modelling[[#This Row],[Tenure]]&lt;=2,"New Customer",Churn_Modelling[[#This Row],[Tenure]]&lt;=5,"Regular Customer",Churn_Modelling[[#This Row],[Tenure]]&lt;=8,"Loyal Customer",Churn_Modelling[[#This Row],[Tenure]]&gt;8,"Long Term Customer")</f>
        <v>Loyal Customer</v>
      </c>
      <c r="H303">
        <v>6</v>
      </c>
      <c r="I303">
        <v>132311.71</v>
      </c>
      <c r="J303" t="s">
        <v>26</v>
      </c>
      <c r="K303">
        <v>1</v>
      </c>
      <c r="L303">
        <v>0</v>
      </c>
      <c r="M303">
        <v>0</v>
      </c>
      <c r="N303" t="s">
        <v>30</v>
      </c>
      <c r="O303">
        <v>15462.84</v>
      </c>
      <c r="P303" t="s">
        <v>36</v>
      </c>
      <c r="Q303">
        <v>0</v>
      </c>
      <c r="R303" t="s">
        <v>27</v>
      </c>
    </row>
    <row r="304" spans="1:18" x14ac:dyDescent="0.35">
      <c r="A304">
        <v>687</v>
      </c>
      <c r="B304" t="s">
        <v>31</v>
      </c>
      <c r="C304" s="1" t="s">
        <v>18</v>
      </c>
      <c r="D304" s="1" t="s">
        <v>35</v>
      </c>
      <c r="E304">
        <v>35</v>
      </c>
      <c r="F304" t="s">
        <v>32</v>
      </c>
      <c r="G304" t="str" cm="1">
        <f t="array" ref="G304">_xlfn.IFS(Churn_Modelling[[#This Row],[Tenure]]&lt;=2,"New Customer",Churn_Modelling[[#This Row],[Tenure]]&lt;=5,"Regular Customer",Churn_Modelling[[#This Row],[Tenure]]&lt;=8,"Loyal Customer",Churn_Modelling[[#This Row],[Tenure]]&gt;8,"Long Term Customer")</f>
        <v>Loyal Customer</v>
      </c>
      <c r="H304">
        <v>8</v>
      </c>
      <c r="I304">
        <v>0</v>
      </c>
      <c r="J304" t="s">
        <v>21</v>
      </c>
      <c r="K304">
        <v>2</v>
      </c>
      <c r="L304">
        <v>1</v>
      </c>
      <c r="M304">
        <v>0</v>
      </c>
      <c r="N304" t="s">
        <v>30</v>
      </c>
      <c r="O304">
        <v>10334.049999999999</v>
      </c>
      <c r="P304" t="s">
        <v>36</v>
      </c>
      <c r="Q304">
        <v>0</v>
      </c>
      <c r="R304" t="s">
        <v>27</v>
      </c>
    </row>
    <row r="305" spans="1:18" x14ac:dyDescent="0.35">
      <c r="A305">
        <v>712</v>
      </c>
      <c r="B305" t="s">
        <v>31</v>
      </c>
      <c r="C305" s="1" t="s">
        <v>18</v>
      </c>
      <c r="D305" s="1" t="s">
        <v>19</v>
      </c>
      <c r="E305">
        <v>33</v>
      </c>
      <c r="F305" t="s">
        <v>32</v>
      </c>
      <c r="G305" t="str" cm="1">
        <f t="array" ref="G305">_xlfn.IFS(Churn_Modelling[[#This Row],[Tenure]]&lt;=2,"New Customer",Churn_Modelling[[#This Row],[Tenure]]&lt;=5,"Regular Customer",Churn_Modelling[[#This Row],[Tenure]]&lt;=8,"Loyal Customer",Churn_Modelling[[#This Row],[Tenure]]&gt;8,"Long Term Customer")</f>
        <v>Loyal Customer</v>
      </c>
      <c r="H305">
        <v>6</v>
      </c>
      <c r="I305">
        <v>0</v>
      </c>
      <c r="J305" t="s">
        <v>21</v>
      </c>
      <c r="K305">
        <v>2</v>
      </c>
      <c r="L305">
        <v>1</v>
      </c>
      <c r="M305">
        <v>1</v>
      </c>
      <c r="N305" t="s">
        <v>22</v>
      </c>
      <c r="O305">
        <v>190686.16</v>
      </c>
      <c r="P305" t="s">
        <v>39</v>
      </c>
      <c r="Q305">
        <v>0</v>
      </c>
      <c r="R305" t="s">
        <v>27</v>
      </c>
    </row>
    <row r="306" spans="1:18" x14ac:dyDescent="0.35">
      <c r="A306">
        <v>553</v>
      </c>
      <c r="B306" t="s">
        <v>28</v>
      </c>
      <c r="C306" s="1" t="s">
        <v>18</v>
      </c>
      <c r="D306" s="1" t="s">
        <v>35</v>
      </c>
      <c r="E306">
        <v>33</v>
      </c>
      <c r="F306" t="s">
        <v>32</v>
      </c>
      <c r="G306" t="str" cm="1">
        <f t="array" ref="G306">_xlfn.IFS(Churn_Modelling[[#This Row],[Tenure]]&lt;=2,"New Customer",Churn_Modelling[[#This Row],[Tenure]]&lt;=5,"Regular Customer",Churn_Modelling[[#This Row],[Tenure]]&lt;=8,"Loyal Customer",Churn_Modelling[[#This Row],[Tenure]]&gt;8,"Long Term Customer")</f>
        <v>Regular Customer</v>
      </c>
      <c r="H306">
        <v>4</v>
      </c>
      <c r="I306">
        <v>118082.89</v>
      </c>
      <c r="J306" t="s">
        <v>26</v>
      </c>
      <c r="K306">
        <v>1</v>
      </c>
      <c r="L306">
        <v>0</v>
      </c>
      <c r="M306">
        <v>0</v>
      </c>
      <c r="N306" t="s">
        <v>30</v>
      </c>
      <c r="O306">
        <v>94440.45</v>
      </c>
      <c r="P306" t="s">
        <v>33</v>
      </c>
      <c r="Q306">
        <v>0</v>
      </c>
      <c r="R306" t="s">
        <v>27</v>
      </c>
    </row>
    <row r="307" spans="1:18" x14ac:dyDescent="0.35">
      <c r="A307">
        <v>667</v>
      </c>
      <c r="B307" t="s">
        <v>17</v>
      </c>
      <c r="C307" s="1" t="s">
        <v>18</v>
      </c>
      <c r="D307" s="1" t="s">
        <v>35</v>
      </c>
      <c r="E307">
        <v>31</v>
      </c>
      <c r="F307" t="s">
        <v>32</v>
      </c>
      <c r="G307" t="str" cm="1">
        <f t="array" ref="G307">_xlfn.IFS(Churn_Modelling[[#This Row],[Tenure]]&lt;=2,"New Customer",Churn_Modelling[[#This Row],[Tenure]]&lt;=5,"Regular Customer",Churn_Modelling[[#This Row],[Tenure]]&lt;=8,"Loyal Customer",Churn_Modelling[[#This Row],[Tenure]]&gt;8,"Long Term Customer")</f>
        <v>New Customer</v>
      </c>
      <c r="H307">
        <v>1</v>
      </c>
      <c r="I307">
        <v>119266.69</v>
      </c>
      <c r="J307" t="s">
        <v>26</v>
      </c>
      <c r="K307">
        <v>1</v>
      </c>
      <c r="L307">
        <v>1</v>
      </c>
      <c r="M307">
        <v>1</v>
      </c>
      <c r="N307" t="s">
        <v>22</v>
      </c>
      <c r="O307">
        <v>28257.63</v>
      </c>
      <c r="P307" t="s">
        <v>36</v>
      </c>
      <c r="Q307">
        <v>0</v>
      </c>
      <c r="R307" t="s">
        <v>27</v>
      </c>
    </row>
    <row r="308" spans="1:18" x14ac:dyDescent="0.35">
      <c r="A308">
        <v>731</v>
      </c>
      <c r="B308" t="s">
        <v>31</v>
      </c>
      <c r="C308" s="1" t="s">
        <v>18</v>
      </c>
      <c r="D308" s="1" t="s">
        <v>35</v>
      </c>
      <c r="E308">
        <v>43</v>
      </c>
      <c r="F308" t="s">
        <v>20</v>
      </c>
      <c r="G308" t="str" cm="1">
        <f t="array" ref="G308">_xlfn.IFS(Churn_Modelling[[#This Row],[Tenure]]&lt;=2,"New Customer",Churn_Modelling[[#This Row],[Tenure]]&lt;=5,"Regular Customer",Churn_Modelling[[#This Row],[Tenure]]&lt;=8,"Loyal Customer",Churn_Modelling[[#This Row],[Tenure]]&gt;8,"Long Term Customer")</f>
        <v>New Customer</v>
      </c>
      <c r="H308">
        <v>2</v>
      </c>
      <c r="I308">
        <v>0</v>
      </c>
      <c r="J308" t="s">
        <v>21</v>
      </c>
      <c r="K308">
        <v>1</v>
      </c>
      <c r="L308">
        <v>1</v>
      </c>
      <c r="M308">
        <v>1</v>
      </c>
      <c r="N308" t="s">
        <v>22</v>
      </c>
      <c r="O308">
        <v>170034.95</v>
      </c>
      <c r="P308" t="s">
        <v>39</v>
      </c>
      <c r="Q308">
        <v>1</v>
      </c>
      <c r="R308" t="s">
        <v>24</v>
      </c>
    </row>
    <row r="309" spans="1:18" x14ac:dyDescent="0.35">
      <c r="A309">
        <v>629</v>
      </c>
      <c r="B309" t="s">
        <v>17</v>
      </c>
      <c r="C309" s="1" t="s">
        <v>37</v>
      </c>
      <c r="D309" s="1" t="s">
        <v>35</v>
      </c>
      <c r="E309">
        <v>35</v>
      </c>
      <c r="F309" t="s">
        <v>32</v>
      </c>
      <c r="G309" t="str" cm="1">
        <f t="array" ref="G309">_xlfn.IFS(Churn_Modelling[[#This Row],[Tenure]]&lt;=2,"New Customer",Churn_Modelling[[#This Row],[Tenure]]&lt;=5,"Regular Customer",Churn_Modelling[[#This Row],[Tenure]]&lt;=8,"Loyal Customer",Churn_Modelling[[#This Row],[Tenure]]&gt;8,"Long Term Customer")</f>
        <v>Loyal Customer</v>
      </c>
      <c r="H309">
        <v>7</v>
      </c>
      <c r="I309">
        <v>156847.29</v>
      </c>
      <c r="J309" t="s">
        <v>29</v>
      </c>
      <c r="K309">
        <v>2</v>
      </c>
      <c r="L309">
        <v>1</v>
      </c>
      <c r="M309">
        <v>0</v>
      </c>
      <c r="N309" t="s">
        <v>30</v>
      </c>
      <c r="O309">
        <v>31824.29</v>
      </c>
      <c r="P309" t="s">
        <v>36</v>
      </c>
      <c r="Q309">
        <v>0</v>
      </c>
      <c r="R309" t="s">
        <v>27</v>
      </c>
    </row>
    <row r="310" spans="1:18" x14ac:dyDescent="0.35">
      <c r="A310">
        <v>614</v>
      </c>
      <c r="B310" t="s">
        <v>17</v>
      </c>
      <c r="C310" s="1" t="s">
        <v>18</v>
      </c>
      <c r="D310" s="1" t="s">
        <v>35</v>
      </c>
      <c r="E310">
        <v>50</v>
      </c>
      <c r="F310" t="s">
        <v>20</v>
      </c>
      <c r="G310" t="str" cm="1">
        <f t="array" ref="G310">_xlfn.IFS(Churn_Modelling[[#This Row],[Tenure]]&lt;=2,"New Customer",Churn_Modelling[[#This Row],[Tenure]]&lt;=5,"Regular Customer",Churn_Modelling[[#This Row],[Tenure]]&lt;=8,"Loyal Customer",Churn_Modelling[[#This Row],[Tenure]]&gt;8,"Long Term Customer")</f>
        <v>Regular Customer</v>
      </c>
      <c r="H310">
        <v>4</v>
      </c>
      <c r="I310">
        <v>137104.47</v>
      </c>
      <c r="J310" t="s">
        <v>26</v>
      </c>
      <c r="K310">
        <v>1</v>
      </c>
      <c r="L310">
        <v>1</v>
      </c>
      <c r="M310">
        <v>0</v>
      </c>
      <c r="N310" t="s">
        <v>30</v>
      </c>
      <c r="O310">
        <v>127166.49</v>
      </c>
      <c r="P310" t="s">
        <v>23</v>
      </c>
      <c r="Q310">
        <v>1</v>
      </c>
      <c r="R310" t="s">
        <v>24</v>
      </c>
    </row>
    <row r="311" spans="1:18" x14ac:dyDescent="0.35">
      <c r="A311">
        <v>438</v>
      </c>
      <c r="B311" t="s">
        <v>28</v>
      </c>
      <c r="C311" s="1" t="s">
        <v>37</v>
      </c>
      <c r="D311" s="1" t="s">
        <v>35</v>
      </c>
      <c r="E311">
        <v>31</v>
      </c>
      <c r="F311" t="s">
        <v>32</v>
      </c>
      <c r="G311" t="str" cm="1">
        <f t="array" ref="G311">_xlfn.IFS(Churn_Modelling[[#This Row],[Tenure]]&lt;=2,"New Customer",Churn_Modelling[[#This Row],[Tenure]]&lt;=5,"Regular Customer",Churn_Modelling[[#This Row],[Tenure]]&lt;=8,"Loyal Customer",Churn_Modelling[[#This Row],[Tenure]]&gt;8,"Long Term Customer")</f>
        <v>Loyal Customer</v>
      </c>
      <c r="H311">
        <v>8</v>
      </c>
      <c r="I311">
        <v>78398.69</v>
      </c>
      <c r="J311" t="s">
        <v>26</v>
      </c>
      <c r="K311">
        <v>1</v>
      </c>
      <c r="L311">
        <v>1</v>
      </c>
      <c r="M311">
        <v>0</v>
      </c>
      <c r="N311" t="s">
        <v>30</v>
      </c>
      <c r="O311">
        <v>44937.01</v>
      </c>
      <c r="P311" t="s">
        <v>36</v>
      </c>
      <c r="Q311">
        <v>0</v>
      </c>
      <c r="R311" t="s">
        <v>27</v>
      </c>
    </row>
    <row r="312" spans="1:18" x14ac:dyDescent="0.35">
      <c r="A312">
        <v>652</v>
      </c>
      <c r="B312" t="s">
        <v>17</v>
      </c>
      <c r="C312" s="1" t="s">
        <v>18</v>
      </c>
      <c r="D312" s="1" t="s">
        <v>19</v>
      </c>
      <c r="E312">
        <v>80</v>
      </c>
      <c r="F312" t="s">
        <v>43</v>
      </c>
      <c r="G312" t="str" cm="1">
        <f t="array" ref="G312">_xlfn.IFS(Churn_Modelling[[#This Row],[Tenure]]&lt;=2,"New Customer",Churn_Modelling[[#This Row],[Tenure]]&lt;=5,"Regular Customer",Churn_Modelling[[#This Row],[Tenure]]&lt;=8,"Loyal Customer",Churn_Modelling[[#This Row],[Tenure]]&gt;8,"Long Term Customer")</f>
        <v>Regular Customer</v>
      </c>
      <c r="H312">
        <v>4</v>
      </c>
      <c r="I312">
        <v>0</v>
      </c>
      <c r="J312" t="s">
        <v>21</v>
      </c>
      <c r="K312">
        <v>2</v>
      </c>
      <c r="L312">
        <v>1</v>
      </c>
      <c r="M312">
        <v>1</v>
      </c>
      <c r="N312" t="s">
        <v>22</v>
      </c>
      <c r="O312">
        <v>188603.07</v>
      </c>
      <c r="P312" t="s">
        <v>39</v>
      </c>
      <c r="Q312">
        <v>0</v>
      </c>
      <c r="R312" t="s">
        <v>27</v>
      </c>
    </row>
    <row r="313" spans="1:18" x14ac:dyDescent="0.35">
      <c r="A313">
        <v>729</v>
      </c>
      <c r="B313" t="s">
        <v>31</v>
      </c>
      <c r="C313" s="1" t="s">
        <v>37</v>
      </c>
      <c r="D313" s="1" t="s">
        <v>35</v>
      </c>
      <c r="E313">
        <v>30</v>
      </c>
      <c r="F313" t="s">
        <v>38</v>
      </c>
      <c r="G313" t="str" cm="1">
        <f t="array" ref="G313">_xlfn.IFS(Churn_Modelling[[#This Row],[Tenure]]&lt;=2,"New Customer",Churn_Modelling[[#This Row],[Tenure]]&lt;=5,"Regular Customer",Churn_Modelling[[#This Row],[Tenure]]&lt;=8,"Loyal Customer",Churn_Modelling[[#This Row],[Tenure]]&gt;8,"Long Term Customer")</f>
        <v>Loyal Customer</v>
      </c>
      <c r="H313">
        <v>6</v>
      </c>
      <c r="I313">
        <v>63669.42</v>
      </c>
      <c r="J313" t="s">
        <v>26</v>
      </c>
      <c r="K313">
        <v>1</v>
      </c>
      <c r="L313">
        <v>1</v>
      </c>
      <c r="M313">
        <v>0</v>
      </c>
      <c r="N313" t="s">
        <v>30</v>
      </c>
      <c r="O313">
        <v>145111.37</v>
      </c>
      <c r="P313" t="s">
        <v>23</v>
      </c>
      <c r="Q313">
        <v>0</v>
      </c>
      <c r="R313" t="s">
        <v>27</v>
      </c>
    </row>
    <row r="314" spans="1:18" x14ac:dyDescent="0.35">
      <c r="A314">
        <v>642</v>
      </c>
      <c r="B314" t="s">
        <v>17</v>
      </c>
      <c r="C314" s="1" t="s">
        <v>18</v>
      </c>
      <c r="D314" s="1" t="s">
        <v>35</v>
      </c>
      <c r="E314">
        <v>38</v>
      </c>
      <c r="F314" t="s">
        <v>32</v>
      </c>
      <c r="G314" t="str" cm="1">
        <f t="array" ref="G314">_xlfn.IFS(Churn_Modelling[[#This Row],[Tenure]]&lt;=2,"New Customer",Churn_Modelling[[#This Row],[Tenure]]&lt;=5,"Regular Customer",Churn_Modelling[[#This Row],[Tenure]]&lt;=8,"Loyal Customer",Churn_Modelling[[#This Row],[Tenure]]&gt;8,"Long Term Customer")</f>
        <v>Regular Customer</v>
      </c>
      <c r="H314">
        <v>3</v>
      </c>
      <c r="I314">
        <v>0</v>
      </c>
      <c r="J314" t="s">
        <v>21</v>
      </c>
      <c r="K314">
        <v>2</v>
      </c>
      <c r="L314">
        <v>0</v>
      </c>
      <c r="M314">
        <v>0</v>
      </c>
      <c r="N314" t="s">
        <v>30</v>
      </c>
      <c r="O314">
        <v>171463.83</v>
      </c>
      <c r="P314" t="s">
        <v>39</v>
      </c>
      <c r="Q314">
        <v>0</v>
      </c>
      <c r="R314" t="s">
        <v>27</v>
      </c>
    </row>
    <row r="315" spans="1:18" x14ac:dyDescent="0.35">
      <c r="A315">
        <v>806</v>
      </c>
      <c r="B315" t="s">
        <v>34</v>
      </c>
      <c r="C315" s="1" t="s">
        <v>37</v>
      </c>
      <c r="D315" s="1" t="s">
        <v>19</v>
      </c>
      <c r="E315">
        <v>59</v>
      </c>
      <c r="F315" t="s">
        <v>20</v>
      </c>
      <c r="G315" t="str" cm="1">
        <f t="array" ref="G315">_xlfn.IFS(Churn_Modelling[[#This Row],[Tenure]]&lt;=2,"New Customer",Churn_Modelling[[#This Row],[Tenure]]&lt;=5,"Regular Customer",Churn_Modelling[[#This Row],[Tenure]]&lt;=8,"Loyal Customer",Churn_Modelling[[#This Row],[Tenure]]&gt;8,"Long Term Customer")</f>
        <v>New Customer</v>
      </c>
      <c r="H315">
        <v>0</v>
      </c>
      <c r="I315">
        <v>135296.32999999999</v>
      </c>
      <c r="J315" t="s">
        <v>26</v>
      </c>
      <c r="K315">
        <v>1</v>
      </c>
      <c r="L315">
        <v>1</v>
      </c>
      <c r="M315">
        <v>0</v>
      </c>
      <c r="N315" t="s">
        <v>30</v>
      </c>
      <c r="O315">
        <v>182822.5</v>
      </c>
      <c r="P315" t="s">
        <v>39</v>
      </c>
      <c r="Q315">
        <v>0</v>
      </c>
      <c r="R315" t="s">
        <v>27</v>
      </c>
    </row>
    <row r="316" spans="1:18" x14ac:dyDescent="0.35">
      <c r="A316">
        <v>744</v>
      </c>
      <c r="B316" t="s">
        <v>40</v>
      </c>
      <c r="C316" s="1" t="s">
        <v>25</v>
      </c>
      <c r="D316" s="1" t="s">
        <v>35</v>
      </c>
      <c r="E316">
        <v>36</v>
      </c>
      <c r="F316" t="s">
        <v>32</v>
      </c>
      <c r="G316" t="str" cm="1">
        <f t="array" ref="G316">_xlfn.IFS(Churn_Modelling[[#This Row],[Tenure]]&lt;=2,"New Customer",Churn_Modelling[[#This Row],[Tenure]]&lt;=5,"Regular Customer",Churn_Modelling[[#This Row],[Tenure]]&lt;=8,"Loyal Customer",Churn_Modelling[[#This Row],[Tenure]]&gt;8,"Long Term Customer")</f>
        <v>New Customer</v>
      </c>
      <c r="H316">
        <v>2</v>
      </c>
      <c r="I316">
        <v>153804.44</v>
      </c>
      <c r="J316" t="s">
        <v>29</v>
      </c>
      <c r="K316">
        <v>1</v>
      </c>
      <c r="L316">
        <v>1</v>
      </c>
      <c r="M316">
        <v>1</v>
      </c>
      <c r="N316" t="s">
        <v>22</v>
      </c>
      <c r="O316">
        <v>87213.33</v>
      </c>
      <c r="P316" t="s">
        <v>33</v>
      </c>
      <c r="Q316">
        <v>0</v>
      </c>
      <c r="R316" t="s">
        <v>27</v>
      </c>
    </row>
    <row r="317" spans="1:18" x14ac:dyDescent="0.35">
      <c r="A317">
        <v>474</v>
      </c>
      <c r="B317" t="s">
        <v>28</v>
      </c>
      <c r="C317" s="1" t="s">
        <v>25</v>
      </c>
      <c r="D317" s="1" t="s">
        <v>35</v>
      </c>
      <c r="E317">
        <v>37</v>
      </c>
      <c r="F317" t="s">
        <v>32</v>
      </c>
      <c r="G317" t="str" cm="1">
        <f t="array" ref="G317">_xlfn.IFS(Churn_Modelling[[#This Row],[Tenure]]&lt;=2,"New Customer",Churn_Modelling[[#This Row],[Tenure]]&lt;=5,"Regular Customer",Churn_Modelling[[#This Row],[Tenure]]&lt;=8,"Loyal Customer",Churn_Modelling[[#This Row],[Tenure]]&gt;8,"Long Term Customer")</f>
        <v>Regular Customer</v>
      </c>
      <c r="H317">
        <v>3</v>
      </c>
      <c r="I317">
        <v>0</v>
      </c>
      <c r="J317" t="s">
        <v>21</v>
      </c>
      <c r="K317">
        <v>2</v>
      </c>
      <c r="L317">
        <v>0</v>
      </c>
      <c r="M317">
        <v>0</v>
      </c>
      <c r="N317" t="s">
        <v>30</v>
      </c>
      <c r="O317">
        <v>57175.32</v>
      </c>
      <c r="P317" t="s">
        <v>33</v>
      </c>
      <c r="Q317">
        <v>0</v>
      </c>
      <c r="R317" t="s">
        <v>27</v>
      </c>
    </row>
    <row r="318" spans="1:18" x14ac:dyDescent="0.35">
      <c r="A318">
        <v>559</v>
      </c>
      <c r="B318" t="s">
        <v>28</v>
      </c>
      <c r="C318" s="1" t="s">
        <v>18</v>
      </c>
      <c r="D318" s="1" t="s">
        <v>35</v>
      </c>
      <c r="E318">
        <v>49</v>
      </c>
      <c r="F318" t="s">
        <v>20</v>
      </c>
      <c r="G318" t="str" cm="1">
        <f t="array" ref="G318">_xlfn.IFS(Churn_Modelling[[#This Row],[Tenure]]&lt;=2,"New Customer",Churn_Modelling[[#This Row],[Tenure]]&lt;=5,"Regular Customer",Churn_Modelling[[#This Row],[Tenure]]&lt;=8,"Loyal Customer",Churn_Modelling[[#This Row],[Tenure]]&gt;8,"Long Term Customer")</f>
        <v>New Customer</v>
      </c>
      <c r="H318">
        <v>2</v>
      </c>
      <c r="I318">
        <v>147069.78</v>
      </c>
      <c r="J318" t="s">
        <v>26</v>
      </c>
      <c r="K318">
        <v>1</v>
      </c>
      <c r="L318">
        <v>1</v>
      </c>
      <c r="M318">
        <v>0</v>
      </c>
      <c r="N318" t="s">
        <v>30</v>
      </c>
      <c r="O318">
        <v>120540.83</v>
      </c>
      <c r="P318" t="s">
        <v>23</v>
      </c>
      <c r="Q318">
        <v>1</v>
      </c>
      <c r="R318" t="s">
        <v>24</v>
      </c>
    </row>
    <row r="319" spans="1:18" x14ac:dyDescent="0.35">
      <c r="A319">
        <v>706</v>
      </c>
      <c r="B319" t="s">
        <v>31</v>
      </c>
      <c r="C319" s="1" t="s">
        <v>25</v>
      </c>
      <c r="D319" s="1" t="s">
        <v>35</v>
      </c>
      <c r="E319">
        <v>42</v>
      </c>
      <c r="F319" t="s">
        <v>20</v>
      </c>
      <c r="G319" t="str" cm="1">
        <f t="array" ref="G319">_xlfn.IFS(Churn_Modelling[[#This Row],[Tenure]]&lt;=2,"New Customer",Churn_Modelling[[#This Row],[Tenure]]&lt;=5,"Regular Customer",Churn_Modelling[[#This Row],[Tenure]]&lt;=8,"Loyal Customer",Churn_Modelling[[#This Row],[Tenure]]&gt;8,"Long Term Customer")</f>
        <v>Long Term Customer</v>
      </c>
      <c r="H319">
        <v>9</v>
      </c>
      <c r="I319">
        <v>0</v>
      </c>
      <c r="J319" t="s">
        <v>21</v>
      </c>
      <c r="K319">
        <v>2</v>
      </c>
      <c r="L319">
        <v>1</v>
      </c>
      <c r="M319">
        <v>1</v>
      </c>
      <c r="N319" t="s">
        <v>22</v>
      </c>
      <c r="O319">
        <v>28714.34</v>
      </c>
      <c r="P319" t="s">
        <v>36</v>
      </c>
      <c r="Q319">
        <v>0</v>
      </c>
      <c r="R319" t="s">
        <v>27</v>
      </c>
    </row>
    <row r="320" spans="1:18" x14ac:dyDescent="0.35">
      <c r="A320">
        <v>628</v>
      </c>
      <c r="B320" t="s">
        <v>17</v>
      </c>
      <c r="C320" s="1" t="s">
        <v>25</v>
      </c>
      <c r="D320" s="1" t="s">
        <v>19</v>
      </c>
      <c r="E320">
        <v>22</v>
      </c>
      <c r="F320" t="s">
        <v>38</v>
      </c>
      <c r="G320" t="str" cm="1">
        <f t="array" ref="G320">_xlfn.IFS(Churn_Modelling[[#This Row],[Tenure]]&lt;=2,"New Customer",Churn_Modelling[[#This Row],[Tenure]]&lt;=5,"Regular Customer",Churn_Modelling[[#This Row],[Tenure]]&lt;=8,"Loyal Customer",Churn_Modelling[[#This Row],[Tenure]]&gt;8,"Long Term Customer")</f>
        <v>Regular Customer</v>
      </c>
      <c r="H320">
        <v>3</v>
      </c>
      <c r="I320">
        <v>0</v>
      </c>
      <c r="J320" t="s">
        <v>21</v>
      </c>
      <c r="K320">
        <v>1</v>
      </c>
      <c r="L320">
        <v>1</v>
      </c>
      <c r="M320">
        <v>0</v>
      </c>
      <c r="N320" t="s">
        <v>30</v>
      </c>
      <c r="O320">
        <v>85426.28</v>
      </c>
      <c r="P320" t="s">
        <v>33</v>
      </c>
      <c r="Q320">
        <v>0</v>
      </c>
      <c r="R320" t="s">
        <v>27</v>
      </c>
    </row>
    <row r="321" spans="1:18" x14ac:dyDescent="0.35">
      <c r="A321">
        <v>429</v>
      </c>
      <c r="B321" t="s">
        <v>28</v>
      </c>
      <c r="C321" s="1" t="s">
        <v>18</v>
      </c>
      <c r="D321" s="1" t="s">
        <v>35</v>
      </c>
      <c r="E321">
        <v>24</v>
      </c>
      <c r="F321" t="s">
        <v>38</v>
      </c>
      <c r="G321" t="str" cm="1">
        <f t="array" ref="G321">_xlfn.IFS(Churn_Modelling[[#This Row],[Tenure]]&lt;=2,"New Customer",Churn_Modelling[[#This Row],[Tenure]]&lt;=5,"Regular Customer",Churn_Modelling[[#This Row],[Tenure]]&lt;=8,"Loyal Customer",Churn_Modelling[[#This Row],[Tenure]]&gt;8,"Long Term Customer")</f>
        <v>Regular Customer</v>
      </c>
      <c r="H321">
        <v>4</v>
      </c>
      <c r="I321">
        <v>95741.75</v>
      </c>
      <c r="J321" t="s">
        <v>26</v>
      </c>
      <c r="K321">
        <v>1</v>
      </c>
      <c r="L321">
        <v>1</v>
      </c>
      <c r="M321">
        <v>0</v>
      </c>
      <c r="N321" t="s">
        <v>30</v>
      </c>
      <c r="O321">
        <v>46170.75</v>
      </c>
      <c r="P321" t="s">
        <v>36</v>
      </c>
      <c r="Q321">
        <v>0</v>
      </c>
      <c r="R321" t="s">
        <v>27</v>
      </c>
    </row>
    <row r="322" spans="1:18" x14ac:dyDescent="0.35">
      <c r="A322">
        <v>525</v>
      </c>
      <c r="B322" t="s">
        <v>28</v>
      </c>
      <c r="C322" s="1" t="s">
        <v>25</v>
      </c>
      <c r="D322" s="1" t="s">
        <v>19</v>
      </c>
      <c r="E322">
        <v>57</v>
      </c>
      <c r="F322" t="s">
        <v>20</v>
      </c>
      <c r="G322" t="str" cm="1">
        <f t="array" ref="G322">_xlfn.IFS(Churn_Modelling[[#This Row],[Tenure]]&lt;=2,"New Customer",Churn_Modelling[[#This Row],[Tenure]]&lt;=5,"Regular Customer",Churn_Modelling[[#This Row],[Tenure]]&lt;=8,"Loyal Customer",Churn_Modelling[[#This Row],[Tenure]]&gt;8,"Long Term Customer")</f>
        <v>New Customer</v>
      </c>
      <c r="H322">
        <v>2</v>
      </c>
      <c r="I322">
        <v>145965.32999999999</v>
      </c>
      <c r="J322" t="s">
        <v>26</v>
      </c>
      <c r="K322">
        <v>1</v>
      </c>
      <c r="L322">
        <v>1</v>
      </c>
      <c r="M322">
        <v>1</v>
      </c>
      <c r="N322" t="s">
        <v>22</v>
      </c>
      <c r="O322">
        <v>64448.36</v>
      </c>
      <c r="P322" t="s">
        <v>33</v>
      </c>
      <c r="Q322">
        <v>0</v>
      </c>
      <c r="R322" t="s">
        <v>27</v>
      </c>
    </row>
    <row r="323" spans="1:18" x14ac:dyDescent="0.35">
      <c r="A323">
        <v>680</v>
      </c>
      <c r="B323" t="s">
        <v>31</v>
      </c>
      <c r="C323" s="1" t="s">
        <v>18</v>
      </c>
      <c r="D323" s="1" t="s">
        <v>19</v>
      </c>
      <c r="E323">
        <v>30</v>
      </c>
      <c r="F323" t="s">
        <v>38</v>
      </c>
      <c r="G323" t="str" cm="1">
        <f t="array" ref="G323">_xlfn.IFS(Churn_Modelling[[#This Row],[Tenure]]&lt;=2,"New Customer",Churn_Modelling[[#This Row],[Tenure]]&lt;=5,"Regular Customer",Churn_Modelling[[#This Row],[Tenure]]&lt;=8,"Loyal Customer",Churn_Modelling[[#This Row],[Tenure]]&gt;8,"Long Term Customer")</f>
        <v>Loyal Customer</v>
      </c>
      <c r="H323">
        <v>8</v>
      </c>
      <c r="I323">
        <v>141441.75</v>
      </c>
      <c r="J323" t="s">
        <v>26</v>
      </c>
      <c r="K323">
        <v>1</v>
      </c>
      <c r="L323">
        <v>1</v>
      </c>
      <c r="M323">
        <v>1</v>
      </c>
      <c r="N323" t="s">
        <v>22</v>
      </c>
      <c r="O323">
        <v>16278.97</v>
      </c>
      <c r="P323" t="s">
        <v>36</v>
      </c>
      <c r="Q323">
        <v>0</v>
      </c>
      <c r="R323" t="s">
        <v>27</v>
      </c>
    </row>
    <row r="324" spans="1:18" x14ac:dyDescent="0.35">
      <c r="A324">
        <v>749</v>
      </c>
      <c r="B324" t="s">
        <v>40</v>
      </c>
      <c r="C324" s="1" t="s">
        <v>18</v>
      </c>
      <c r="D324" s="1" t="s">
        <v>35</v>
      </c>
      <c r="E324">
        <v>40</v>
      </c>
      <c r="F324" t="s">
        <v>32</v>
      </c>
      <c r="G324" t="str" cm="1">
        <f t="array" ref="G324">_xlfn.IFS(Churn_Modelling[[#This Row],[Tenure]]&lt;=2,"New Customer",Churn_Modelling[[#This Row],[Tenure]]&lt;=5,"Regular Customer",Churn_Modelling[[#This Row],[Tenure]]&lt;=8,"Loyal Customer",Churn_Modelling[[#This Row],[Tenure]]&gt;8,"Long Term Customer")</f>
        <v>New Customer</v>
      </c>
      <c r="H324">
        <v>1</v>
      </c>
      <c r="I324">
        <v>139290.41</v>
      </c>
      <c r="J324" t="s">
        <v>26</v>
      </c>
      <c r="K324">
        <v>1</v>
      </c>
      <c r="L324">
        <v>1</v>
      </c>
      <c r="M324">
        <v>0</v>
      </c>
      <c r="N324" t="s">
        <v>30</v>
      </c>
      <c r="O324">
        <v>182855.42</v>
      </c>
      <c r="P324" t="s">
        <v>39</v>
      </c>
      <c r="Q324">
        <v>1</v>
      </c>
      <c r="R324" t="s">
        <v>24</v>
      </c>
    </row>
    <row r="325" spans="1:18" x14ac:dyDescent="0.35">
      <c r="A325">
        <v>763</v>
      </c>
      <c r="B325" t="s">
        <v>40</v>
      </c>
      <c r="C325" s="1" t="s">
        <v>18</v>
      </c>
      <c r="D325" s="1" t="s">
        <v>19</v>
      </c>
      <c r="E325">
        <v>31</v>
      </c>
      <c r="F325" t="s">
        <v>32</v>
      </c>
      <c r="G325" t="str" cm="1">
        <f t="array" ref="G325">_xlfn.IFS(Churn_Modelling[[#This Row],[Tenure]]&lt;=2,"New Customer",Churn_Modelling[[#This Row],[Tenure]]&lt;=5,"Regular Customer",Churn_Modelling[[#This Row],[Tenure]]&lt;=8,"Loyal Customer",Churn_Modelling[[#This Row],[Tenure]]&gt;8,"Long Term Customer")</f>
        <v>Regular Customer</v>
      </c>
      <c r="H325">
        <v>4</v>
      </c>
      <c r="I325">
        <v>0</v>
      </c>
      <c r="J325" t="s">
        <v>21</v>
      </c>
      <c r="K325">
        <v>2</v>
      </c>
      <c r="L325">
        <v>0</v>
      </c>
      <c r="M325">
        <v>0</v>
      </c>
      <c r="N325" t="s">
        <v>30</v>
      </c>
      <c r="O325">
        <v>50404.72</v>
      </c>
      <c r="P325" t="s">
        <v>33</v>
      </c>
      <c r="Q325">
        <v>0</v>
      </c>
      <c r="R325" t="s">
        <v>27</v>
      </c>
    </row>
    <row r="326" spans="1:18" x14ac:dyDescent="0.35">
      <c r="A326">
        <v>734</v>
      </c>
      <c r="B326" t="s">
        <v>31</v>
      </c>
      <c r="C326" s="1" t="s">
        <v>18</v>
      </c>
      <c r="D326" s="1" t="s">
        <v>35</v>
      </c>
      <c r="E326">
        <v>30</v>
      </c>
      <c r="F326" t="s">
        <v>38</v>
      </c>
      <c r="G326" t="str" cm="1">
        <f t="array" ref="G326">_xlfn.IFS(Churn_Modelling[[#This Row],[Tenure]]&lt;=2,"New Customer",Churn_Modelling[[#This Row],[Tenure]]&lt;=5,"Regular Customer",Churn_Modelling[[#This Row],[Tenure]]&lt;=8,"Loyal Customer",Churn_Modelling[[#This Row],[Tenure]]&gt;8,"Long Term Customer")</f>
        <v>Regular Customer</v>
      </c>
      <c r="H326">
        <v>3</v>
      </c>
      <c r="I326">
        <v>0</v>
      </c>
      <c r="J326" t="s">
        <v>21</v>
      </c>
      <c r="K326">
        <v>2</v>
      </c>
      <c r="L326">
        <v>1</v>
      </c>
      <c r="M326">
        <v>0</v>
      </c>
      <c r="N326" t="s">
        <v>30</v>
      </c>
      <c r="O326">
        <v>107640.25</v>
      </c>
      <c r="P326" t="s">
        <v>23</v>
      </c>
      <c r="Q326">
        <v>0</v>
      </c>
      <c r="R326" t="s">
        <v>27</v>
      </c>
    </row>
    <row r="327" spans="1:18" x14ac:dyDescent="0.35">
      <c r="A327">
        <v>716</v>
      </c>
      <c r="B327" t="s">
        <v>31</v>
      </c>
      <c r="C327" s="1" t="s">
        <v>18</v>
      </c>
      <c r="D327" s="1" t="s">
        <v>35</v>
      </c>
      <c r="E327">
        <v>35</v>
      </c>
      <c r="F327" t="s">
        <v>32</v>
      </c>
      <c r="G327" t="str" cm="1">
        <f t="array" ref="G327">_xlfn.IFS(Churn_Modelling[[#This Row],[Tenure]]&lt;=2,"New Customer",Churn_Modelling[[#This Row],[Tenure]]&lt;=5,"Regular Customer",Churn_Modelling[[#This Row],[Tenure]]&lt;=8,"Loyal Customer",Churn_Modelling[[#This Row],[Tenure]]&gt;8,"Long Term Customer")</f>
        <v>Regular Customer</v>
      </c>
      <c r="H327">
        <v>4</v>
      </c>
      <c r="I327">
        <v>144428.87</v>
      </c>
      <c r="J327" t="s">
        <v>26</v>
      </c>
      <c r="K327">
        <v>1</v>
      </c>
      <c r="L327">
        <v>1</v>
      </c>
      <c r="M327">
        <v>0</v>
      </c>
      <c r="N327" t="s">
        <v>30</v>
      </c>
      <c r="O327">
        <v>134132.65</v>
      </c>
      <c r="P327" t="s">
        <v>23</v>
      </c>
      <c r="Q327">
        <v>0</v>
      </c>
      <c r="R327" t="s">
        <v>27</v>
      </c>
    </row>
    <row r="328" spans="1:18" x14ac:dyDescent="0.35">
      <c r="A328">
        <v>594</v>
      </c>
      <c r="B328" t="s">
        <v>17</v>
      </c>
      <c r="C328" s="1" t="s">
        <v>18</v>
      </c>
      <c r="D328" s="1" t="s">
        <v>35</v>
      </c>
      <c r="E328">
        <v>35</v>
      </c>
      <c r="F328" t="s">
        <v>32</v>
      </c>
      <c r="G328" t="str" cm="1">
        <f t="array" ref="G328">_xlfn.IFS(Churn_Modelling[[#This Row],[Tenure]]&lt;=2,"New Customer",Churn_Modelling[[#This Row],[Tenure]]&lt;=5,"Regular Customer",Churn_Modelling[[#This Row],[Tenure]]&lt;=8,"Loyal Customer",Churn_Modelling[[#This Row],[Tenure]]&gt;8,"Long Term Customer")</f>
        <v>New Customer</v>
      </c>
      <c r="H328">
        <v>2</v>
      </c>
      <c r="I328">
        <v>0</v>
      </c>
      <c r="J328" t="s">
        <v>21</v>
      </c>
      <c r="K328">
        <v>2</v>
      </c>
      <c r="L328">
        <v>1</v>
      </c>
      <c r="M328">
        <v>0</v>
      </c>
      <c r="N328" t="s">
        <v>30</v>
      </c>
      <c r="O328">
        <v>103480.69</v>
      </c>
      <c r="P328" t="s">
        <v>23</v>
      </c>
      <c r="Q328">
        <v>0</v>
      </c>
      <c r="R328" t="s">
        <v>27</v>
      </c>
    </row>
    <row r="329" spans="1:18" x14ac:dyDescent="0.35">
      <c r="A329">
        <v>644</v>
      </c>
      <c r="B329" t="s">
        <v>17</v>
      </c>
      <c r="C329" s="1" t="s">
        <v>18</v>
      </c>
      <c r="D329" s="1" t="s">
        <v>19</v>
      </c>
      <c r="E329">
        <v>46</v>
      </c>
      <c r="F329" t="s">
        <v>20</v>
      </c>
      <c r="G329" t="str" cm="1">
        <f t="array" ref="G329">_xlfn.IFS(Churn_Modelling[[#This Row],[Tenure]]&lt;=2,"New Customer",Churn_Modelling[[#This Row],[Tenure]]&lt;=5,"Regular Customer",Churn_Modelling[[#This Row],[Tenure]]&lt;=8,"Loyal Customer",Churn_Modelling[[#This Row],[Tenure]]&gt;8,"Long Term Customer")</f>
        <v>Long Term Customer</v>
      </c>
      <c r="H329">
        <v>9</v>
      </c>
      <c r="I329">
        <v>95441.27</v>
      </c>
      <c r="J329" t="s">
        <v>26</v>
      </c>
      <c r="K329">
        <v>1</v>
      </c>
      <c r="L329">
        <v>1</v>
      </c>
      <c r="M329">
        <v>0</v>
      </c>
      <c r="N329" t="s">
        <v>30</v>
      </c>
      <c r="O329">
        <v>108761.05</v>
      </c>
      <c r="P329" t="s">
        <v>23</v>
      </c>
      <c r="Q329">
        <v>1</v>
      </c>
      <c r="R329" t="s">
        <v>24</v>
      </c>
    </row>
    <row r="330" spans="1:18" x14ac:dyDescent="0.35">
      <c r="A330">
        <v>671</v>
      </c>
      <c r="B330" t="s">
        <v>31</v>
      </c>
      <c r="C330" s="1" t="s">
        <v>37</v>
      </c>
      <c r="D330" s="1" t="s">
        <v>35</v>
      </c>
      <c r="E330">
        <v>35</v>
      </c>
      <c r="F330" t="s">
        <v>32</v>
      </c>
      <c r="G330" t="str" cm="1">
        <f t="array" ref="G330">_xlfn.IFS(Churn_Modelling[[#This Row],[Tenure]]&lt;=2,"New Customer",Churn_Modelling[[#This Row],[Tenure]]&lt;=5,"Regular Customer",Churn_Modelling[[#This Row],[Tenure]]&lt;=8,"Loyal Customer",Churn_Modelling[[#This Row],[Tenure]]&gt;8,"Long Term Customer")</f>
        <v>New Customer</v>
      </c>
      <c r="H330">
        <v>1</v>
      </c>
      <c r="I330">
        <v>144848.74</v>
      </c>
      <c r="J330" t="s">
        <v>26</v>
      </c>
      <c r="K330">
        <v>1</v>
      </c>
      <c r="L330">
        <v>1</v>
      </c>
      <c r="M330">
        <v>1</v>
      </c>
      <c r="N330" t="s">
        <v>22</v>
      </c>
      <c r="O330">
        <v>179012.3</v>
      </c>
      <c r="P330" t="s">
        <v>39</v>
      </c>
      <c r="Q330">
        <v>0</v>
      </c>
      <c r="R330" t="s">
        <v>27</v>
      </c>
    </row>
    <row r="331" spans="1:18" x14ac:dyDescent="0.35">
      <c r="A331">
        <v>664</v>
      </c>
      <c r="B331" t="s">
        <v>17</v>
      </c>
      <c r="C331" s="1" t="s">
        <v>37</v>
      </c>
      <c r="D331" s="1" t="s">
        <v>35</v>
      </c>
      <c r="E331">
        <v>26</v>
      </c>
      <c r="F331" t="s">
        <v>38</v>
      </c>
      <c r="G331" t="str" cm="1">
        <f t="array" ref="G331">_xlfn.IFS(Churn_Modelling[[#This Row],[Tenure]]&lt;=2,"New Customer",Churn_Modelling[[#This Row],[Tenure]]&lt;=5,"Regular Customer",Churn_Modelling[[#This Row],[Tenure]]&lt;=8,"Loyal Customer",Churn_Modelling[[#This Row],[Tenure]]&gt;8,"Long Term Customer")</f>
        <v>Loyal Customer</v>
      </c>
      <c r="H331">
        <v>7</v>
      </c>
      <c r="I331">
        <v>116244.14</v>
      </c>
      <c r="J331" t="s">
        <v>26</v>
      </c>
      <c r="K331">
        <v>2</v>
      </c>
      <c r="L331">
        <v>1</v>
      </c>
      <c r="M331">
        <v>1</v>
      </c>
      <c r="N331" t="s">
        <v>22</v>
      </c>
      <c r="O331">
        <v>95145.14</v>
      </c>
      <c r="P331" t="s">
        <v>33</v>
      </c>
      <c r="Q331">
        <v>0</v>
      </c>
      <c r="R331" t="s">
        <v>27</v>
      </c>
    </row>
    <row r="332" spans="1:18" x14ac:dyDescent="0.35">
      <c r="A332">
        <v>656</v>
      </c>
      <c r="B332" t="s">
        <v>17</v>
      </c>
      <c r="C332" s="1" t="s">
        <v>18</v>
      </c>
      <c r="D332" s="1" t="s">
        <v>35</v>
      </c>
      <c r="E332">
        <v>50</v>
      </c>
      <c r="F332" t="s">
        <v>20</v>
      </c>
      <c r="G332" t="str" cm="1">
        <f t="array" ref="G332">_xlfn.IFS(Churn_Modelling[[#This Row],[Tenure]]&lt;=2,"New Customer",Churn_Modelling[[#This Row],[Tenure]]&lt;=5,"Regular Customer",Churn_Modelling[[#This Row],[Tenure]]&lt;=8,"Loyal Customer",Churn_Modelling[[#This Row],[Tenure]]&gt;8,"Long Term Customer")</f>
        <v>Loyal Customer</v>
      </c>
      <c r="H332">
        <v>7</v>
      </c>
      <c r="I332">
        <v>0</v>
      </c>
      <c r="J332" t="s">
        <v>21</v>
      </c>
      <c r="K332">
        <v>2</v>
      </c>
      <c r="L332">
        <v>0</v>
      </c>
      <c r="M332">
        <v>1</v>
      </c>
      <c r="N332" t="s">
        <v>22</v>
      </c>
      <c r="O332">
        <v>72143.44</v>
      </c>
      <c r="P332" t="s">
        <v>33</v>
      </c>
      <c r="Q332">
        <v>0</v>
      </c>
      <c r="R332" t="s">
        <v>27</v>
      </c>
    </row>
    <row r="333" spans="1:18" x14ac:dyDescent="0.35">
      <c r="A333">
        <v>667</v>
      </c>
      <c r="B333" t="s">
        <v>17</v>
      </c>
      <c r="C333" s="1" t="s">
        <v>25</v>
      </c>
      <c r="D333" s="1" t="s">
        <v>19</v>
      </c>
      <c r="E333">
        <v>40</v>
      </c>
      <c r="F333" t="s">
        <v>32</v>
      </c>
      <c r="G333" t="str" cm="1">
        <f t="array" ref="G333">_xlfn.IFS(Churn_Modelling[[#This Row],[Tenure]]&lt;=2,"New Customer",Churn_Modelling[[#This Row],[Tenure]]&lt;=5,"Regular Customer",Churn_Modelling[[#This Row],[Tenure]]&lt;=8,"Loyal Customer",Churn_Modelling[[#This Row],[Tenure]]&gt;8,"Long Term Customer")</f>
        <v>New Customer</v>
      </c>
      <c r="H333">
        <v>1</v>
      </c>
      <c r="I333">
        <v>146502.07</v>
      </c>
      <c r="J333" t="s">
        <v>26</v>
      </c>
      <c r="K333">
        <v>1</v>
      </c>
      <c r="L333">
        <v>1</v>
      </c>
      <c r="M333">
        <v>0</v>
      </c>
      <c r="N333" t="s">
        <v>30</v>
      </c>
      <c r="O333">
        <v>19162.89</v>
      </c>
      <c r="P333" t="s">
        <v>36</v>
      </c>
      <c r="Q333">
        <v>0</v>
      </c>
      <c r="R333" t="s">
        <v>27</v>
      </c>
    </row>
    <row r="334" spans="1:18" x14ac:dyDescent="0.35">
      <c r="A334">
        <v>663</v>
      </c>
      <c r="B334" t="s">
        <v>17</v>
      </c>
      <c r="C334" s="1" t="s">
        <v>37</v>
      </c>
      <c r="D334" s="1" t="s">
        <v>35</v>
      </c>
      <c r="E334">
        <v>44</v>
      </c>
      <c r="F334" t="s">
        <v>20</v>
      </c>
      <c r="G334" t="str" cm="1">
        <f t="array" ref="G334">_xlfn.IFS(Churn_Modelling[[#This Row],[Tenure]]&lt;=2,"New Customer",Churn_Modelling[[#This Row],[Tenure]]&lt;=5,"Regular Customer",Churn_Modelling[[#This Row],[Tenure]]&lt;=8,"Loyal Customer",Churn_Modelling[[#This Row],[Tenure]]&gt;8,"Long Term Customer")</f>
        <v>New Customer</v>
      </c>
      <c r="H334">
        <v>2</v>
      </c>
      <c r="I334">
        <v>117028.6</v>
      </c>
      <c r="J334" t="s">
        <v>26</v>
      </c>
      <c r="K334">
        <v>2</v>
      </c>
      <c r="L334">
        <v>0</v>
      </c>
      <c r="M334">
        <v>1</v>
      </c>
      <c r="N334" t="s">
        <v>22</v>
      </c>
      <c r="O334">
        <v>144680.18</v>
      </c>
      <c r="P334" t="s">
        <v>23</v>
      </c>
      <c r="Q334">
        <v>0</v>
      </c>
      <c r="R334" t="s">
        <v>27</v>
      </c>
    </row>
    <row r="335" spans="1:18" x14ac:dyDescent="0.35">
      <c r="A335">
        <v>584</v>
      </c>
      <c r="B335" t="s">
        <v>17</v>
      </c>
      <c r="C335" s="1" t="s">
        <v>37</v>
      </c>
      <c r="D335" s="1" t="s">
        <v>19</v>
      </c>
      <c r="E335">
        <v>30</v>
      </c>
      <c r="F335" t="s">
        <v>38</v>
      </c>
      <c r="G335" t="str" cm="1">
        <f t="array" ref="G335">_xlfn.IFS(Churn_Modelling[[#This Row],[Tenure]]&lt;=2,"New Customer",Churn_Modelling[[#This Row],[Tenure]]&lt;=5,"Regular Customer",Churn_Modelling[[#This Row],[Tenure]]&lt;=8,"Loyal Customer",Churn_Modelling[[#This Row],[Tenure]]&gt;8,"Long Term Customer")</f>
        <v>Loyal Customer</v>
      </c>
      <c r="H335">
        <v>8</v>
      </c>
      <c r="I335">
        <v>112013.81</v>
      </c>
      <c r="J335" t="s">
        <v>26</v>
      </c>
      <c r="K335">
        <v>1</v>
      </c>
      <c r="L335">
        <v>1</v>
      </c>
      <c r="M335">
        <v>0</v>
      </c>
      <c r="N335" t="s">
        <v>30</v>
      </c>
      <c r="O335">
        <v>177772.03</v>
      </c>
      <c r="P335" t="s">
        <v>39</v>
      </c>
      <c r="Q335">
        <v>1</v>
      </c>
      <c r="R335" t="s">
        <v>24</v>
      </c>
    </row>
    <row r="336" spans="1:18" x14ac:dyDescent="0.35">
      <c r="A336">
        <v>626</v>
      </c>
      <c r="B336" t="s">
        <v>17</v>
      </c>
      <c r="C336" s="1" t="s">
        <v>25</v>
      </c>
      <c r="D336" s="1" t="s">
        <v>19</v>
      </c>
      <c r="E336">
        <v>37</v>
      </c>
      <c r="F336" t="s">
        <v>32</v>
      </c>
      <c r="G336" t="str" cm="1">
        <f t="array" ref="G336">_xlfn.IFS(Churn_Modelling[[#This Row],[Tenure]]&lt;=2,"New Customer",Churn_Modelling[[#This Row],[Tenure]]&lt;=5,"Regular Customer",Churn_Modelling[[#This Row],[Tenure]]&lt;=8,"Loyal Customer",Churn_Modelling[[#This Row],[Tenure]]&gt;8,"Long Term Customer")</f>
        <v>Loyal Customer</v>
      </c>
      <c r="H336">
        <v>6</v>
      </c>
      <c r="I336">
        <v>108269.37</v>
      </c>
      <c r="J336" t="s">
        <v>26</v>
      </c>
      <c r="K336">
        <v>1</v>
      </c>
      <c r="L336">
        <v>1</v>
      </c>
      <c r="M336">
        <v>0</v>
      </c>
      <c r="N336" t="s">
        <v>30</v>
      </c>
      <c r="O336">
        <v>5597.94</v>
      </c>
      <c r="P336" t="s">
        <v>36</v>
      </c>
      <c r="Q336">
        <v>0</v>
      </c>
      <c r="R336" t="s">
        <v>27</v>
      </c>
    </row>
    <row r="337" spans="1:18" x14ac:dyDescent="0.35">
      <c r="A337">
        <v>485</v>
      </c>
      <c r="B337" t="s">
        <v>28</v>
      </c>
      <c r="C337" s="1" t="s">
        <v>18</v>
      </c>
      <c r="D337" s="1" t="s">
        <v>35</v>
      </c>
      <c r="E337">
        <v>29</v>
      </c>
      <c r="F337" t="s">
        <v>38</v>
      </c>
      <c r="G337" t="str" cm="1">
        <f t="array" ref="G337">_xlfn.IFS(Churn_Modelling[[#This Row],[Tenure]]&lt;=2,"New Customer",Churn_Modelling[[#This Row],[Tenure]]&lt;=5,"Regular Customer",Churn_Modelling[[#This Row],[Tenure]]&lt;=8,"Loyal Customer",Churn_Modelling[[#This Row],[Tenure]]&gt;8,"Long Term Customer")</f>
        <v>Loyal Customer</v>
      </c>
      <c r="H337">
        <v>7</v>
      </c>
      <c r="I337">
        <v>182123.79</v>
      </c>
      <c r="J337" t="s">
        <v>29</v>
      </c>
      <c r="K337">
        <v>1</v>
      </c>
      <c r="L337">
        <v>1</v>
      </c>
      <c r="M337">
        <v>0</v>
      </c>
      <c r="N337" t="s">
        <v>30</v>
      </c>
      <c r="O337">
        <v>116828.51</v>
      </c>
      <c r="P337" t="s">
        <v>23</v>
      </c>
      <c r="Q337">
        <v>1</v>
      </c>
      <c r="R337" t="s">
        <v>24</v>
      </c>
    </row>
    <row r="338" spans="1:18" x14ac:dyDescent="0.35">
      <c r="A338">
        <v>659</v>
      </c>
      <c r="B338" t="s">
        <v>17</v>
      </c>
      <c r="C338" s="1" t="s">
        <v>37</v>
      </c>
      <c r="D338" s="1" t="s">
        <v>19</v>
      </c>
      <c r="E338">
        <v>32</v>
      </c>
      <c r="F338" t="s">
        <v>32</v>
      </c>
      <c r="G338" t="str" cm="1">
        <f t="array" ref="G338">_xlfn.IFS(Churn_Modelling[[#This Row],[Tenure]]&lt;=2,"New Customer",Churn_Modelling[[#This Row],[Tenure]]&lt;=5,"Regular Customer",Churn_Modelling[[#This Row],[Tenure]]&lt;=8,"Loyal Customer",Churn_Modelling[[#This Row],[Tenure]]&gt;8,"Long Term Customer")</f>
        <v>Regular Customer</v>
      </c>
      <c r="H338">
        <v>3</v>
      </c>
      <c r="I338">
        <v>150923.74</v>
      </c>
      <c r="J338" t="s">
        <v>29</v>
      </c>
      <c r="K338">
        <v>2</v>
      </c>
      <c r="L338">
        <v>0</v>
      </c>
      <c r="M338">
        <v>1</v>
      </c>
      <c r="N338" t="s">
        <v>22</v>
      </c>
      <c r="O338">
        <v>174652.51</v>
      </c>
      <c r="P338" t="s">
        <v>39</v>
      </c>
      <c r="Q338">
        <v>0</v>
      </c>
      <c r="R338" t="s">
        <v>27</v>
      </c>
    </row>
    <row r="339" spans="1:18" x14ac:dyDescent="0.35">
      <c r="A339">
        <v>649</v>
      </c>
      <c r="B339" t="s">
        <v>17</v>
      </c>
      <c r="C339" s="1" t="s">
        <v>18</v>
      </c>
      <c r="D339" s="1" t="s">
        <v>35</v>
      </c>
      <c r="E339">
        <v>33</v>
      </c>
      <c r="F339" t="s">
        <v>32</v>
      </c>
      <c r="G339" t="str" cm="1">
        <f t="array" ref="G339">_xlfn.IFS(Churn_Modelling[[#This Row],[Tenure]]&lt;=2,"New Customer",Churn_Modelling[[#This Row],[Tenure]]&lt;=5,"Regular Customer",Churn_Modelling[[#This Row],[Tenure]]&lt;=8,"Loyal Customer",Churn_Modelling[[#This Row],[Tenure]]&gt;8,"Long Term Customer")</f>
        <v>New Customer</v>
      </c>
      <c r="H339">
        <v>2</v>
      </c>
      <c r="I339">
        <v>0</v>
      </c>
      <c r="J339" t="s">
        <v>21</v>
      </c>
      <c r="K339">
        <v>2</v>
      </c>
      <c r="L339">
        <v>1</v>
      </c>
      <c r="M339">
        <v>0</v>
      </c>
      <c r="N339" t="s">
        <v>30</v>
      </c>
      <c r="O339">
        <v>2010.98</v>
      </c>
      <c r="P339" t="s">
        <v>36</v>
      </c>
      <c r="Q339">
        <v>0</v>
      </c>
      <c r="R339" t="s">
        <v>27</v>
      </c>
    </row>
    <row r="340" spans="1:18" x14ac:dyDescent="0.35">
      <c r="A340">
        <v>805</v>
      </c>
      <c r="B340" t="s">
        <v>34</v>
      </c>
      <c r="C340" s="1" t="s">
        <v>25</v>
      </c>
      <c r="D340" s="1" t="s">
        <v>19</v>
      </c>
      <c r="E340">
        <v>39</v>
      </c>
      <c r="F340" t="s">
        <v>32</v>
      </c>
      <c r="G340" t="str" cm="1">
        <f t="array" ref="G340">_xlfn.IFS(Churn_Modelling[[#This Row],[Tenure]]&lt;=2,"New Customer",Churn_Modelling[[#This Row],[Tenure]]&lt;=5,"Regular Customer",Churn_Modelling[[#This Row],[Tenure]]&lt;=8,"Loyal Customer",Churn_Modelling[[#This Row],[Tenure]]&gt;8,"Long Term Customer")</f>
        <v>Regular Customer</v>
      </c>
      <c r="H340">
        <v>5</v>
      </c>
      <c r="I340">
        <v>165272.13</v>
      </c>
      <c r="J340" t="s">
        <v>29</v>
      </c>
      <c r="K340">
        <v>1</v>
      </c>
      <c r="L340">
        <v>1</v>
      </c>
      <c r="M340">
        <v>0</v>
      </c>
      <c r="N340" t="s">
        <v>30</v>
      </c>
      <c r="O340">
        <v>14109.85</v>
      </c>
      <c r="P340" t="s">
        <v>36</v>
      </c>
      <c r="Q340">
        <v>1</v>
      </c>
      <c r="R340" t="s">
        <v>24</v>
      </c>
    </row>
    <row r="341" spans="1:18" x14ac:dyDescent="0.35">
      <c r="A341">
        <v>716</v>
      </c>
      <c r="B341" t="s">
        <v>31</v>
      </c>
      <c r="C341" s="1" t="s">
        <v>37</v>
      </c>
      <c r="D341" s="1" t="s">
        <v>19</v>
      </c>
      <c r="E341">
        <v>39</v>
      </c>
      <c r="F341" t="s">
        <v>32</v>
      </c>
      <c r="G341" t="str" cm="1">
        <f t="array" ref="G341">_xlfn.IFS(Churn_Modelling[[#This Row],[Tenure]]&lt;=2,"New Customer",Churn_Modelling[[#This Row],[Tenure]]&lt;=5,"Regular Customer",Churn_Modelling[[#This Row],[Tenure]]&lt;=8,"Loyal Customer",Churn_Modelling[[#This Row],[Tenure]]&gt;8,"Long Term Customer")</f>
        <v>Long Term Customer</v>
      </c>
      <c r="H341">
        <v>10</v>
      </c>
      <c r="I341">
        <v>115301.31</v>
      </c>
      <c r="J341" t="s">
        <v>26</v>
      </c>
      <c r="K341">
        <v>1</v>
      </c>
      <c r="L341">
        <v>1</v>
      </c>
      <c r="M341">
        <v>0</v>
      </c>
      <c r="N341" t="s">
        <v>30</v>
      </c>
      <c r="O341">
        <v>43527.4</v>
      </c>
      <c r="P341" t="s">
        <v>36</v>
      </c>
      <c r="Q341">
        <v>1</v>
      </c>
      <c r="R341" t="s">
        <v>24</v>
      </c>
    </row>
    <row r="342" spans="1:18" x14ac:dyDescent="0.35">
      <c r="A342">
        <v>642</v>
      </c>
      <c r="B342" t="s">
        <v>17</v>
      </c>
      <c r="C342" s="1" t="s">
        <v>37</v>
      </c>
      <c r="D342" s="1" t="s">
        <v>19</v>
      </c>
      <c r="E342">
        <v>40</v>
      </c>
      <c r="F342" t="s">
        <v>32</v>
      </c>
      <c r="G342" t="str" cm="1">
        <f t="array" ref="G342">_xlfn.IFS(Churn_Modelling[[#This Row],[Tenure]]&lt;=2,"New Customer",Churn_Modelling[[#This Row],[Tenure]]&lt;=5,"Regular Customer",Churn_Modelling[[#This Row],[Tenure]]&lt;=8,"Loyal Customer",Churn_Modelling[[#This Row],[Tenure]]&gt;8,"Long Term Customer")</f>
        <v>Loyal Customer</v>
      </c>
      <c r="H342">
        <v>6</v>
      </c>
      <c r="I342">
        <v>129502.49</v>
      </c>
      <c r="J342" t="s">
        <v>26</v>
      </c>
      <c r="K342">
        <v>2</v>
      </c>
      <c r="L342">
        <v>0</v>
      </c>
      <c r="M342">
        <v>1</v>
      </c>
      <c r="N342" t="s">
        <v>22</v>
      </c>
      <c r="O342">
        <v>86099.23</v>
      </c>
      <c r="P342" t="s">
        <v>33</v>
      </c>
      <c r="Q342">
        <v>1</v>
      </c>
      <c r="R342" t="s">
        <v>24</v>
      </c>
    </row>
    <row r="343" spans="1:18" x14ac:dyDescent="0.35">
      <c r="A343">
        <v>659</v>
      </c>
      <c r="B343" t="s">
        <v>17</v>
      </c>
      <c r="C343" s="1" t="s">
        <v>18</v>
      </c>
      <c r="D343" s="1" t="s">
        <v>35</v>
      </c>
      <c r="E343">
        <v>31</v>
      </c>
      <c r="F343" t="s">
        <v>32</v>
      </c>
      <c r="G343" t="str" cm="1">
        <f t="array" ref="G343">_xlfn.IFS(Churn_Modelling[[#This Row],[Tenure]]&lt;=2,"New Customer",Churn_Modelling[[#This Row],[Tenure]]&lt;=5,"Regular Customer",Churn_Modelling[[#This Row],[Tenure]]&lt;=8,"Loyal Customer",Churn_Modelling[[#This Row],[Tenure]]&gt;8,"Long Term Customer")</f>
        <v>Regular Customer</v>
      </c>
      <c r="H343">
        <v>4</v>
      </c>
      <c r="I343">
        <v>118342.26</v>
      </c>
      <c r="J343" t="s">
        <v>26</v>
      </c>
      <c r="K343">
        <v>1</v>
      </c>
      <c r="L343">
        <v>0</v>
      </c>
      <c r="M343">
        <v>0</v>
      </c>
      <c r="N343" t="s">
        <v>30</v>
      </c>
      <c r="O343">
        <v>161574.19</v>
      </c>
      <c r="P343" t="s">
        <v>39</v>
      </c>
      <c r="Q343">
        <v>0</v>
      </c>
      <c r="R343" t="s">
        <v>27</v>
      </c>
    </row>
    <row r="344" spans="1:18" x14ac:dyDescent="0.35">
      <c r="A344">
        <v>545</v>
      </c>
      <c r="B344" t="s">
        <v>28</v>
      </c>
      <c r="C344" s="1" t="s">
        <v>25</v>
      </c>
      <c r="D344" s="1" t="s">
        <v>19</v>
      </c>
      <c r="E344">
        <v>47</v>
      </c>
      <c r="F344" t="s">
        <v>20</v>
      </c>
      <c r="G344" t="str" cm="1">
        <f t="array" ref="G344">_xlfn.IFS(Churn_Modelling[[#This Row],[Tenure]]&lt;=2,"New Customer",Churn_Modelling[[#This Row],[Tenure]]&lt;=5,"Regular Customer",Churn_Modelling[[#This Row],[Tenure]]&lt;=8,"Loyal Customer",Churn_Modelling[[#This Row],[Tenure]]&gt;8,"Long Term Customer")</f>
        <v>Regular Customer</v>
      </c>
      <c r="H344">
        <v>5</v>
      </c>
      <c r="I344">
        <v>0</v>
      </c>
      <c r="J344" t="s">
        <v>21</v>
      </c>
      <c r="K344">
        <v>2</v>
      </c>
      <c r="L344">
        <v>1</v>
      </c>
      <c r="M344">
        <v>1</v>
      </c>
      <c r="N344" t="s">
        <v>22</v>
      </c>
      <c r="O344">
        <v>38970.14</v>
      </c>
      <c r="P344" t="s">
        <v>36</v>
      </c>
      <c r="Q344">
        <v>0</v>
      </c>
      <c r="R344" t="s">
        <v>27</v>
      </c>
    </row>
    <row r="345" spans="1:18" x14ac:dyDescent="0.35">
      <c r="A345">
        <v>543</v>
      </c>
      <c r="B345" t="s">
        <v>28</v>
      </c>
      <c r="C345" s="1" t="s">
        <v>18</v>
      </c>
      <c r="D345" s="1" t="s">
        <v>35</v>
      </c>
      <c r="E345">
        <v>22</v>
      </c>
      <c r="F345" t="s">
        <v>38</v>
      </c>
      <c r="G345" t="str" cm="1">
        <f t="array" ref="G345">_xlfn.IFS(Churn_Modelling[[#This Row],[Tenure]]&lt;=2,"New Customer",Churn_Modelling[[#This Row],[Tenure]]&lt;=5,"Regular Customer",Churn_Modelling[[#This Row],[Tenure]]&lt;=8,"Loyal Customer",Churn_Modelling[[#This Row],[Tenure]]&gt;8,"Long Term Customer")</f>
        <v>Loyal Customer</v>
      </c>
      <c r="H345">
        <v>8</v>
      </c>
      <c r="I345">
        <v>0</v>
      </c>
      <c r="J345" t="s">
        <v>21</v>
      </c>
      <c r="K345">
        <v>2</v>
      </c>
      <c r="L345">
        <v>0</v>
      </c>
      <c r="M345">
        <v>0</v>
      </c>
      <c r="N345" t="s">
        <v>30</v>
      </c>
      <c r="O345">
        <v>127587.22</v>
      </c>
      <c r="P345" t="s">
        <v>23</v>
      </c>
      <c r="Q345">
        <v>0</v>
      </c>
      <c r="R345" t="s">
        <v>27</v>
      </c>
    </row>
    <row r="346" spans="1:18" x14ac:dyDescent="0.35">
      <c r="A346">
        <v>718</v>
      </c>
      <c r="B346" t="s">
        <v>31</v>
      </c>
      <c r="C346" s="1" t="s">
        <v>18</v>
      </c>
      <c r="D346" s="1" t="s">
        <v>19</v>
      </c>
      <c r="E346">
        <v>25</v>
      </c>
      <c r="F346" t="s">
        <v>38</v>
      </c>
      <c r="G346" t="str" cm="1">
        <f t="array" ref="G346">_xlfn.IFS(Churn_Modelling[[#This Row],[Tenure]]&lt;=2,"New Customer",Churn_Modelling[[#This Row],[Tenure]]&lt;=5,"Regular Customer",Churn_Modelling[[#This Row],[Tenure]]&lt;=8,"Loyal Customer",Churn_Modelling[[#This Row],[Tenure]]&gt;8,"Long Term Customer")</f>
        <v>Loyal Customer</v>
      </c>
      <c r="H346">
        <v>7</v>
      </c>
      <c r="I346">
        <v>0</v>
      </c>
      <c r="J346" t="s">
        <v>21</v>
      </c>
      <c r="K346">
        <v>2</v>
      </c>
      <c r="L346">
        <v>1</v>
      </c>
      <c r="M346">
        <v>0</v>
      </c>
      <c r="N346" t="s">
        <v>30</v>
      </c>
      <c r="O346">
        <v>30380.12</v>
      </c>
      <c r="P346" t="s">
        <v>36</v>
      </c>
      <c r="Q346">
        <v>0</v>
      </c>
      <c r="R346" t="s">
        <v>27</v>
      </c>
    </row>
    <row r="347" spans="1:18" x14ac:dyDescent="0.35">
      <c r="A347">
        <v>840</v>
      </c>
      <c r="B347" t="s">
        <v>34</v>
      </c>
      <c r="C347" s="1" t="s">
        <v>18</v>
      </c>
      <c r="D347" s="1" t="s">
        <v>19</v>
      </c>
      <c r="E347">
        <v>43</v>
      </c>
      <c r="F347" t="s">
        <v>20</v>
      </c>
      <c r="G347" t="str" cm="1">
        <f t="array" ref="G347">_xlfn.IFS(Churn_Modelling[[#This Row],[Tenure]]&lt;=2,"New Customer",Churn_Modelling[[#This Row],[Tenure]]&lt;=5,"Regular Customer",Churn_Modelling[[#This Row],[Tenure]]&lt;=8,"Loyal Customer",Churn_Modelling[[#This Row],[Tenure]]&gt;8,"Long Term Customer")</f>
        <v>Loyal Customer</v>
      </c>
      <c r="H347">
        <v>7</v>
      </c>
      <c r="I347">
        <v>0</v>
      </c>
      <c r="J347" t="s">
        <v>21</v>
      </c>
      <c r="K347">
        <v>2</v>
      </c>
      <c r="L347">
        <v>1</v>
      </c>
      <c r="M347">
        <v>0</v>
      </c>
      <c r="N347" t="s">
        <v>30</v>
      </c>
      <c r="O347">
        <v>90908.95</v>
      </c>
      <c r="P347" t="s">
        <v>33</v>
      </c>
      <c r="Q347">
        <v>0</v>
      </c>
      <c r="R347" t="s">
        <v>27</v>
      </c>
    </row>
    <row r="348" spans="1:18" x14ac:dyDescent="0.35">
      <c r="A348">
        <v>630</v>
      </c>
      <c r="B348" t="s">
        <v>17</v>
      </c>
      <c r="C348" s="1" t="s">
        <v>37</v>
      </c>
      <c r="D348" s="1" t="s">
        <v>19</v>
      </c>
      <c r="E348">
        <v>34</v>
      </c>
      <c r="F348" t="s">
        <v>32</v>
      </c>
      <c r="G348" t="str" cm="1">
        <f t="array" ref="G348">_xlfn.IFS(Churn_Modelling[[#This Row],[Tenure]]&lt;=2,"New Customer",Churn_Modelling[[#This Row],[Tenure]]&lt;=5,"Regular Customer",Churn_Modelling[[#This Row],[Tenure]]&lt;=8,"Loyal Customer",Churn_Modelling[[#This Row],[Tenure]]&gt;8,"Long Term Customer")</f>
        <v>Long Term Customer</v>
      </c>
      <c r="H348">
        <v>9</v>
      </c>
      <c r="I348">
        <v>106937.05</v>
      </c>
      <c r="J348" t="s">
        <v>26</v>
      </c>
      <c r="K348">
        <v>2</v>
      </c>
      <c r="L348">
        <v>1</v>
      </c>
      <c r="M348">
        <v>0</v>
      </c>
      <c r="N348" t="s">
        <v>30</v>
      </c>
      <c r="O348">
        <v>138275.01</v>
      </c>
      <c r="P348" t="s">
        <v>23</v>
      </c>
      <c r="Q348">
        <v>0</v>
      </c>
      <c r="R348" t="s">
        <v>27</v>
      </c>
    </row>
    <row r="349" spans="1:18" x14ac:dyDescent="0.35">
      <c r="A349">
        <v>643</v>
      </c>
      <c r="B349" t="s">
        <v>17</v>
      </c>
      <c r="C349" s="1" t="s">
        <v>37</v>
      </c>
      <c r="D349" s="1" t="s">
        <v>35</v>
      </c>
      <c r="E349">
        <v>59</v>
      </c>
      <c r="F349" t="s">
        <v>20</v>
      </c>
      <c r="G349" t="str" cm="1">
        <f t="array" ref="G349">_xlfn.IFS(Churn_Modelling[[#This Row],[Tenure]]&lt;=2,"New Customer",Churn_Modelling[[#This Row],[Tenure]]&lt;=5,"Regular Customer",Churn_Modelling[[#This Row],[Tenure]]&lt;=8,"Loyal Customer",Churn_Modelling[[#This Row],[Tenure]]&gt;8,"Long Term Customer")</f>
        <v>Regular Customer</v>
      </c>
      <c r="H349">
        <v>3</v>
      </c>
      <c r="I349">
        <v>170331.37</v>
      </c>
      <c r="J349" t="s">
        <v>29</v>
      </c>
      <c r="K349">
        <v>1</v>
      </c>
      <c r="L349">
        <v>1</v>
      </c>
      <c r="M349">
        <v>1</v>
      </c>
      <c r="N349" t="s">
        <v>22</v>
      </c>
      <c r="O349">
        <v>32171.79</v>
      </c>
      <c r="P349" t="s">
        <v>36</v>
      </c>
      <c r="Q349">
        <v>0</v>
      </c>
      <c r="R349" t="s">
        <v>27</v>
      </c>
    </row>
    <row r="350" spans="1:18" x14ac:dyDescent="0.35">
      <c r="A350">
        <v>654</v>
      </c>
      <c r="B350" t="s">
        <v>17</v>
      </c>
      <c r="C350" s="1" t="s">
        <v>37</v>
      </c>
      <c r="D350" s="1" t="s">
        <v>19</v>
      </c>
      <c r="E350">
        <v>32</v>
      </c>
      <c r="F350" t="s">
        <v>32</v>
      </c>
      <c r="G350" t="str" cm="1">
        <f t="array" ref="G350">_xlfn.IFS(Churn_Modelling[[#This Row],[Tenure]]&lt;=2,"New Customer",Churn_Modelling[[#This Row],[Tenure]]&lt;=5,"Regular Customer",Churn_Modelling[[#This Row],[Tenure]]&lt;=8,"Loyal Customer",Churn_Modelling[[#This Row],[Tenure]]&gt;8,"Long Term Customer")</f>
        <v>New Customer</v>
      </c>
      <c r="H350">
        <v>1</v>
      </c>
      <c r="I350">
        <v>114510.85</v>
      </c>
      <c r="J350" t="s">
        <v>26</v>
      </c>
      <c r="K350">
        <v>1</v>
      </c>
      <c r="L350">
        <v>1</v>
      </c>
      <c r="M350">
        <v>1</v>
      </c>
      <c r="N350" t="s">
        <v>22</v>
      </c>
      <c r="O350">
        <v>126143.23</v>
      </c>
      <c r="P350" t="s">
        <v>23</v>
      </c>
      <c r="Q350">
        <v>0</v>
      </c>
      <c r="R350" t="s">
        <v>27</v>
      </c>
    </row>
    <row r="351" spans="1:18" x14ac:dyDescent="0.35">
      <c r="A351">
        <v>582</v>
      </c>
      <c r="B351" t="s">
        <v>17</v>
      </c>
      <c r="C351" s="1" t="s">
        <v>18</v>
      </c>
      <c r="D351" s="1" t="s">
        <v>35</v>
      </c>
      <c r="E351">
        <v>39</v>
      </c>
      <c r="F351" t="s">
        <v>32</v>
      </c>
      <c r="G351" t="str" cm="1">
        <f t="array" ref="G351">_xlfn.IFS(Churn_Modelling[[#This Row],[Tenure]]&lt;=2,"New Customer",Churn_Modelling[[#This Row],[Tenure]]&lt;=5,"Regular Customer",Churn_Modelling[[#This Row],[Tenure]]&lt;=8,"Loyal Customer",Churn_Modelling[[#This Row],[Tenure]]&gt;8,"Long Term Customer")</f>
        <v>Regular Customer</v>
      </c>
      <c r="H351">
        <v>5</v>
      </c>
      <c r="I351">
        <v>0</v>
      </c>
      <c r="J351" t="s">
        <v>21</v>
      </c>
      <c r="K351">
        <v>2</v>
      </c>
      <c r="L351">
        <v>1</v>
      </c>
      <c r="M351">
        <v>1</v>
      </c>
      <c r="N351" t="s">
        <v>22</v>
      </c>
      <c r="O351">
        <v>129892.93</v>
      </c>
      <c r="P351" t="s">
        <v>23</v>
      </c>
      <c r="Q351">
        <v>0</v>
      </c>
      <c r="R351" t="s">
        <v>27</v>
      </c>
    </row>
    <row r="352" spans="1:18" x14ac:dyDescent="0.35">
      <c r="A352">
        <v>659</v>
      </c>
      <c r="B352" t="s">
        <v>17</v>
      </c>
      <c r="C352" s="1" t="s">
        <v>25</v>
      </c>
      <c r="D352" s="1" t="s">
        <v>35</v>
      </c>
      <c r="E352">
        <v>32</v>
      </c>
      <c r="F352" t="s">
        <v>32</v>
      </c>
      <c r="G352" t="str" cm="1">
        <f t="array" ref="G352">_xlfn.IFS(Churn_Modelling[[#This Row],[Tenure]]&lt;=2,"New Customer",Churn_Modelling[[#This Row],[Tenure]]&lt;=5,"Regular Customer",Churn_Modelling[[#This Row],[Tenure]]&lt;=8,"Loyal Customer",Churn_Modelling[[#This Row],[Tenure]]&gt;8,"Long Term Customer")</f>
        <v>Regular Customer</v>
      </c>
      <c r="H352">
        <v>3</v>
      </c>
      <c r="I352">
        <v>107594.11</v>
      </c>
      <c r="J352" t="s">
        <v>26</v>
      </c>
      <c r="K352">
        <v>2</v>
      </c>
      <c r="L352">
        <v>1</v>
      </c>
      <c r="M352">
        <v>1</v>
      </c>
      <c r="N352" t="s">
        <v>22</v>
      </c>
      <c r="O352">
        <v>102416.84</v>
      </c>
      <c r="P352" t="s">
        <v>23</v>
      </c>
      <c r="Q352">
        <v>0</v>
      </c>
      <c r="R352" t="s">
        <v>27</v>
      </c>
    </row>
    <row r="353" spans="1:18" x14ac:dyDescent="0.35">
      <c r="A353">
        <v>762</v>
      </c>
      <c r="B353" t="s">
        <v>40</v>
      </c>
      <c r="C353" s="1" t="s">
        <v>25</v>
      </c>
      <c r="D353" s="1" t="s">
        <v>35</v>
      </c>
      <c r="E353">
        <v>39</v>
      </c>
      <c r="F353" t="s">
        <v>32</v>
      </c>
      <c r="G353" t="str" cm="1">
        <f t="array" ref="G353">_xlfn.IFS(Churn_Modelling[[#This Row],[Tenure]]&lt;=2,"New Customer",Churn_Modelling[[#This Row],[Tenure]]&lt;=5,"Regular Customer",Churn_Modelling[[#This Row],[Tenure]]&lt;=8,"Loyal Customer",Churn_Modelling[[#This Row],[Tenure]]&gt;8,"Long Term Customer")</f>
        <v>New Customer</v>
      </c>
      <c r="H353">
        <v>2</v>
      </c>
      <c r="I353">
        <v>81273.13</v>
      </c>
      <c r="J353" t="s">
        <v>26</v>
      </c>
      <c r="K353">
        <v>1</v>
      </c>
      <c r="L353">
        <v>1</v>
      </c>
      <c r="M353">
        <v>1</v>
      </c>
      <c r="N353" t="s">
        <v>22</v>
      </c>
      <c r="O353">
        <v>18719.669999999998</v>
      </c>
      <c r="P353" t="s">
        <v>36</v>
      </c>
      <c r="Q353">
        <v>0</v>
      </c>
      <c r="R353" t="s">
        <v>27</v>
      </c>
    </row>
    <row r="354" spans="1:18" x14ac:dyDescent="0.35">
      <c r="A354">
        <v>568</v>
      </c>
      <c r="B354" t="s">
        <v>28</v>
      </c>
      <c r="C354" s="1" t="s">
        <v>25</v>
      </c>
      <c r="D354" s="1" t="s">
        <v>19</v>
      </c>
      <c r="E354">
        <v>32</v>
      </c>
      <c r="F354" t="s">
        <v>32</v>
      </c>
      <c r="G354" t="str" cm="1">
        <f t="array" ref="G354">_xlfn.IFS(Churn_Modelling[[#This Row],[Tenure]]&lt;=2,"New Customer",Churn_Modelling[[#This Row],[Tenure]]&lt;=5,"Regular Customer",Churn_Modelling[[#This Row],[Tenure]]&lt;=8,"Loyal Customer",Churn_Modelling[[#This Row],[Tenure]]&gt;8,"Long Term Customer")</f>
        <v>Loyal Customer</v>
      </c>
      <c r="H354">
        <v>7</v>
      </c>
      <c r="I354">
        <v>169399.6</v>
      </c>
      <c r="J354" t="s">
        <v>29</v>
      </c>
      <c r="K354">
        <v>1</v>
      </c>
      <c r="L354">
        <v>1</v>
      </c>
      <c r="M354">
        <v>0</v>
      </c>
      <c r="N354" t="s">
        <v>30</v>
      </c>
      <c r="O354">
        <v>61936.22</v>
      </c>
      <c r="P354" t="s">
        <v>33</v>
      </c>
      <c r="Q354">
        <v>0</v>
      </c>
      <c r="R354" t="s">
        <v>27</v>
      </c>
    </row>
    <row r="355" spans="1:18" x14ac:dyDescent="0.35">
      <c r="A355">
        <v>670</v>
      </c>
      <c r="B355" t="s">
        <v>17</v>
      </c>
      <c r="C355" s="1" t="s">
        <v>25</v>
      </c>
      <c r="D355" s="1" t="s">
        <v>35</v>
      </c>
      <c r="E355">
        <v>25</v>
      </c>
      <c r="F355" t="s">
        <v>38</v>
      </c>
      <c r="G355" t="str" cm="1">
        <f t="array" ref="G355">_xlfn.IFS(Churn_Modelling[[#This Row],[Tenure]]&lt;=2,"New Customer",Churn_Modelling[[#This Row],[Tenure]]&lt;=5,"Regular Customer",Churn_Modelling[[#This Row],[Tenure]]&lt;=8,"Loyal Customer",Churn_Modelling[[#This Row],[Tenure]]&gt;8,"Long Term Customer")</f>
        <v>Loyal Customer</v>
      </c>
      <c r="H355">
        <v>6</v>
      </c>
      <c r="I355">
        <v>0</v>
      </c>
      <c r="J355" t="s">
        <v>21</v>
      </c>
      <c r="K355">
        <v>2</v>
      </c>
      <c r="L355">
        <v>1</v>
      </c>
      <c r="M355">
        <v>1</v>
      </c>
      <c r="N355" t="s">
        <v>22</v>
      </c>
      <c r="O355">
        <v>78358.94</v>
      </c>
      <c r="P355" t="s">
        <v>33</v>
      </c>
      <c r="Q355">
        <v>0</v>
      </c>
      <c r="R355" t="s">
        <v>27</v>
      </c>
    </row>
    <row r="356" spans="1:18" x14ac:dyDescent="0.35">
      <c r="A356">
        <v>613</v>
      </c>
      <c r="B356" t="s">
        <v>17</v>
      </c>
      <c r="C356" s="1" t="s">
        <v>18</v>
      </c>
      <c r="D356" s="1" t="s">
        <v>19</v>
      </c>
      <c r="E356">
        <v>45</v>
      </c>
      <c r="F356" t="s">
        <v>20</v>
      </c>
      <c r="G356" t="str" cm="1">
        <f t="array" ref="G356">_xlfn.IFS(Churn_Modelling[[#This Row],[Tenure]]&lt;=2,"New Customer",Churn_Modelling[[#This Row],[Tenure]]&lt;=5,"Regular Customer",Churn_Modelling[[#This Row],[Tenure]]&lt;=8,"Loyal Customer",Churn_Modelling[[#This Row],[Tenure]]&gt;8,"Long Term Customer")</f>
        <v>New Customer</v>
      </c>
      <c r="H356">
        <v>1</v>
      </c>
      <c r="I356">
        <v>187841.99</v>
      </c>
      <c r="J356" t="s">
        <v>29</v>
      </c>
      <c r="K356">
        <v>2</v>
      </c>
      <c r="L356">
        <v>1</v>
      </c>
      <c r="M356">
        <v>1</v>
      </c>
      <c r="N356" t="s">
        <v>22</v>
      </c>
      <c r="O356">
        <v>147224.26999999999</v>
      </c>
      <c r="P356" t="s">
        <v>23</v>
      </c>
      <c r="Q356">
        <v>0</v>
      </c>
      <c r="R356" t="s">
        <v>27</v>
      </c>
    </row>
    <row r="357" spans="1:18" x14ac:dyDescent="0.35">
      <c r="A357">
        <v>539</v>
      </c>
      <c r="B357" t="s">
        <v>28</v>
      </c>
      <c r="C357" s="1" t="s">
        <v>18</v>
      </c>
      <c r="D357" s="1" t="s">
        <v>35</v>
      </c>
      <c r="E357">
        <v>30</v>
      </c>
      <c r="F357" t="s">
        <v>38</v>
      </c>
      <c r="G357" t="str" cm="1">
        <f t="array" ref="G357">_xlfn.IFS(Churn_Modelling[[#This Row],[Tenure]]&lt;=2,"New Customer",Churn_Modelling[[#This Row],[Tenure]]&lt;=5,"Regular Customer",Churn_Modelling[[#This Row],[Tenure]]&lt;=8,"Loyal Customer",Churn_Modelling[[#This Row],[Tenure]]&gt;8,"Long Term Customer")</f>
        <v>New Customer</v>
      </c>
      <c r="H357">
        <v>0</v>
      </c>
      <c r="I357">
        <v>0</v>
      </c>
      <c r="J357" t="s">
        <v>21</v>
      </c>
      <c r="K357">
        <v>2</v>
      </c>
      <c r="L357">
        <v>1</v>
      </c>
      <c r="M357">
        <v>0</v>
      </c>
      <c r="N357" t="s">
        <v>30</v>
      </c>
      <c r="O357">
        <v>160979.66</v>
      </c>
      <c r="P357" t="s">
        <v>39</v>
      </c>
      <c r="Q357">
        <v>0</v>
      </c>
      <c r="R357" t="s">
        <v>27</v>
      </c>
    </row>
    <row r="358" spans="1:18" x14ac:dyDescent="0.35">
      <c r="A358">
        <v>850</v>
      </c>
      <c r="B358" t="s">
        <v>34</v>
      </c>
      <c r="C358" s="1" t="s">
        <v>25</v>
      </c>
      <c r="D358" s="1" t="s">
        <v>19</v>
      </c>
      <c r="E358">
        <v>57</v>
      </c>
      <c r="F358" t="s">
        <v>20</v>
      </c>
      <c r="G358" t="str" cm="1">
        <f t="array" ref="G358">_xlfn.IFS(Churn_Modelling[[#This Row],[Tenure]]&lt;=2,"New Customer",Churn_Modelling[[#This Row],[Tenure]]&lt;=5,"Regular Customer",Churn_Modelling[[#This Row],[Tenure]]&lt;=8,"Loyal Customer",Churn_Modelling[[#This Row],[Tenure]]&gt;8,"Long Term Customer")</f>
        <v>Loyal Customer</v>
      </c>
      <c r="H358">
        <v>8</v>
      </c>
      <c r="I358">
        <v>126776.3</v>
      </c>
      <c r="J358" t="s">
        <v>26</v>
      </c>
      <c r="K358">
        <v>2</v>
      </c>
      <c r="L358">
        <v>1</v>
      </c>
      <c r="M358">
        <v>1</v>
      </c>
      <c r="N358" t="s">
        <v>22</v>
      </c>
      <c r="O358">
        <v>132298.49</v>
      </c>
      <c r="P358" t="s">
        <v>23</v>
      </c>
      <c r="Q358">
        <v>0</v>
      </c>
      <c r="R358" t="s">
        <v>27</v>
      </c>
    </row>
    <row r="359" spans="1:18" x14ac:dyDescent="0.35">
      <c r="A359">
        <v>522</v>
      </c>
      <c r="B359" t="s">
        <v>28</v>
      </c>
      <c r="C359" s="1" t="s">
        <v>25</v>
      </c>
      <c r="D359" s="1" t="s">
        <v>35</v>
      </c>
      <c r="E359">
        <v>34</v>
      </c>
      <c r="F359" t="s">
        <v>32</v>
      </c>
      <c r="G359" t="str" cm="1">
        <f t="array" ref="G359">_xlfn.IFS(Churn_Modelling[[#This Row],[Tenure]]&lt;=2,"New Customer",Churn_Modelling[[#This Row],[Tenure]]&lt;=5,"Regular Customer",Churn_Modelling[[#This Row],[Tenure]]&lt;=8,"Loyal Customer",Churn_Modelling[[#This Row],[Tenure]]&gt;8,"Long Term Customer")</f>
        <v>Long Term Customer</v>
      </c>
      <c r="H359">
        <v>9</v>
      </c>
      <c r="I359">
        <v>126436.29</v>
      </c>
      <c r="J359" t="s">
        <v>26</v>
      </c>
      <c r="K359">
        <v>1</v>
      </c>
      <c r="L359">
        <v>1</v>
      </c>
      <c r="M359">
        <v>0</v>
      </c>
      <c r="N359" t="s">
        <v>30</v>
      </c>
      <c r="O359">
        <v>174248.52</v>
      </c>
      <c r="P359" t="s">
        <v>39</v>
      </c>
      <c r="Q359">
        <v>1</v>
      </c>
      <c r="R359" t="s">
        <v>24</v>
      </c>
    </row>
    <row r="360" spans="1:18" x14ac:dyDescent="0.35">
      <c r="A360">
        <v>737</v>
      </c>
      <c r="B360" t="s">
        <v>31</v>
      </c>
      <c r="C360" s="1" t="s">
        <v>18</v>
      </c>
      <c r="D360" s="1" t="s">
        <v>35</v>
      </c>
      <c r="E360">
        <v>41</v>
      </c>
      <c r="F360" t="s">
        <v>20</v>
      </c>
      <c r="G360" t="str" cm="1">
        <f t="array" ref="G360">_xlfn.IFS(Churn_Modelling[[#This Row],[Tenure]]&lt;=2,"New Customer",Churn_Modelling[[#This Row],[Tenure]]&lt;=5,"Regular Customer",Churn_Modelling[[#This Row],[Tenure]]&lt;=8,"Loyal Customer",Churn_Modelling[[#This Row],[Tenure]]&gt;8,"Long Term Customer")</f>
        <v>New Customer</v>
      </c>
      <c r="H360">
        <v>1</v>
      </c>
      <c r="I360">
        <v>101960.74</v>
      </c>
      <c r="J360" t="s">
        <v>26</v>
      </c>
      <c r="K360">
        <v>1</v>
      </c>
      <c r="L360">
        <v>1</v>
      </c>
      <c r="M360">
        <v>1</v>
      </c>
      <c r="N360" t="s">
        <v>22</v>
      </c>
      <c r="O360">
        <v>123547.28</v>
      </c>
      <c r="P360" t="s">
        <v>23</v>
      </c>
      <c r="Q360">
        <v>0</v>
      </c>
      <c r="R360" t="s">
        <v>27</v>
      </c>
    </row>
    <row r="361" spans="1:18" x14ac:dyDescent="0.35">
      <c r="A361">
        <v>520</v>
      </c>
      <c r="B361" t="s">
        <v>28</v>
      </c>
      <c r="C361" s="1" t="s">
        <v>18</v>
      </c>
      <c r="D361" s="1" t="s">
        <v>35</v>
      </c>
      <c r="E361">
        <v>58</v>
      </c>
      <c r="F361" t="s">
        <v>20</v>
      </c>
      <c r="G361" t="str" cm="1">
        <f t="array" ref="G361">_xlfn.IFS(Churn_Modelling[[#This Row],[Tenure]]&lt;=2,"New Customer",Churn_Modelling[[#This Row],[Tenure]]&lt;=5,"Regular Customer",Churn_Modelling[[#This Row],[Tenure]]&lt;=8,"Loyal Customer",Churn_Modelling[[#This Row],[Tenure]]&gt;8,"Long Term Customer")</f>
        <v>Regular Customer</v>
      </c>
      <c r="H361">
        <v>3</v>
      </c>
      <c r="I361">
        <v>0</v>
      </c>
      <c r="J361" t="s">
        <v>21</v>
      </c>
      <c r="K361">
        <v>2</v>
      </c>
      <c r="L361">
        <v>0</v>
      </c>
      <c r="M361">
        <v>1</v>
      </c>
      <c r="N361" t="s">
        <v>22</v>
      </c>
      <c r="O361">
        <v>32790.019999999997</v>
      </c>
      <c r="P361" t="s">
        <v>36</v>
      </c>
      <c r="Q361">
        <v>0</v>
      </c>
      <c r="R361" t="s">
        <v>27</v>
      </c>
    </row>
    <row r="362" spans="1:18" x14ac:dyDescent="0.35">
      <c r="A362">
        <v>706</v>
      </c>
      <c r="B362" t="s">
        <v>31</v>
      </c>
      <c r="C362" s="1" t="s">
        <v>25</v>
      </c>
      <c r="D362" s="1" t="s">
        <v>35</v>
      </c>
      <c r="E362">
        <v>28</v>
      </c>
      <c r="F362" t="s">
        <v>38</v>
      </c>
      <c r="G362" t="str" cm="1">
        <f t="array" ref="G362">_xlfn.IFS(Churn_Modelling[[#This Row],[Tenure]]&lt;=2,"New Customer",Churn_Modelling[[#This Row],[Tenure]]&lt;=5,"Regular Customer",Churn_Modelling[[#This Row],[Tenure]]&lt;=8,"Loyal Customer",Churn_Modelling[[#This Row],[Tenure]]&gt;8,"Long Term Customer")</f>
        <v>Regular Customer</v>
      </c>
      <c r="H362">
        <v>3</v>
      </c>
      <c r="I362">
        <v>0</v>
      </c>
      <c r="J362" t="s">
        <v>21</v>
      </c>
      <c r="K362">
        <v>2</v>
      </c>
      <c r="L362">
        <v>0</v>
      </c>
      <c r="M362">
        <v>1</v>
      </c>
      <c r="N362" t="s">
        <v>22</v>
      </c>
      <c r="O362">
        <v>181543.67</v>
      </c>
      <c r="P362" t="s">
        <v>39</v>
      </c>
      <c r="Q362">
        <v>0</v>
      </c>
      <c r="R362" t="s">
        <v>27</v>
      </c>
    </row>
    <row r="363" spans="1:18" x14ac:dyDescent="0.35">
      <c r="A363">
        <v>643</v>
      </c>
      <c r="B363" t="s">
        <v>17</v>
      </c>
      <c r="C363" s="1" t="s">
        <v>37</v>
      </c>
      <c r="D363" s="1" t="s">
        <v>19</v>
      </c>
      <c r="E363">
        <v>45</v>
      </c>
      <c r="F363" t="s">
        <v>20</v>
      </c>
      <c r="G363" t="str" cm="1">
        <f t="array" ref="G363">_xlfn.IFS(Churn_Modelling[[#This Row],[Tenure]]&lt;=2,"New Customer",Churn_Modelling[[#This Row],[Tenure]]&lt;=5,"Regular Customer",Churn_Modelling[[#This Row],[Tenure]]&lt;=8,"Loyal Customer",Churn_Modelling[[#This Row],[Tenure]]&gt;8,"Long Term Customer")</f>
        <v>New Customer</v>
      </c>
      <c r="H363">
        <v>2</v>
      </c>
      <c r="I363">
        <v>150842.93</v>
      </c>
      <c r="J363" t="s">
        <v>29</v>
      </c>
      <c r="K363">
        <v>1</v>
      </c>
      <c r="L363">
        <v>0</v>
      </c>
      <c r="M363">
        <v>1</v>
      </c>
      <c r="N363" t="s">
        <v>22</v>
      </c>
      <c r="O363">
        <v>2319.96</v>
      </c>
      <c r="P363" t="s">
        <v>36</v>
      </c>
      <c r="Q363">
        <v>1</v>
      </c>
      <c r="R363" t="s">
        <v>24</v>
      </c>
    </row>
    <row r="364" spans="1:18" x14ac:dyDescent="0.35">
      <c r="A364">
        <v>648</v>
      </c>
      <c r="B364" t="s">
        <v>17</v>
      </c>
      <c r="C364" s="1" t="s">
        <v>18</v>
      </c>
      <c r="D364" s="1" t="s">
        <v>19</v>
      </c>
      <c r="E364">
        <v>50</v>
      </c>
      <c r="F364" t="s">
        <v>20</v>
      </c>
      <c r="G364" t="str" cm="1">
        <f t="array" ref="G364">_xlfn.IFS(Churn_Modelling[[#This Row],[Tenure]]&lt;=2,"New Customer",Churn_Modelling[[#This Row],[Tenure]]&lt;=5,"Regular Customer",Churn_Modelling[[#This Row],[Tenure]]&lt;=8,"Loyal Customer",Churn_Modelling[[#This Row],[Tenure]]&gt;8,"Long Term Customer")</f>
        <v>Long Term Customer</v>
      </c>
      <c r="H364">
        <v>9</v>
      </c>
      <c r="I364">
        <v>102535.57</v>
      </c>
      <c r="J364" t="s">
        <v>26</v>
      </c>
      <c r="K364">
        <v>1</v>
      </c>
      <c r="L364">
        <v>1</v>
      </c>
      <c r="M364">
        <v>1</v>
      </c>
      <c r="N364" t="s">
        <v>22</v>
      </c>
      <c r="O364">
        <v>189543.19</v>
      </c>
      <c r="P364" t="s">
        <v>39</v>
      </c>
      <c r="Q364">
        <v>0</v>
      </c>
      <c r="R364" t="s">
        <v>27</v>
      </c>
    </row>
    <row r="365" spans="1:18" x14ac:dyDescent="0.35">
      <c r="A365">
        <v>443</v>
      </c>
      <c r="B365" t="s">
        <v>28</v>
      </c>
      <c r="C365" s="1" t="s">
        <v>37</v>
      </c>
      <c r="D365" s="1" t="s">
        <v>19</v>
      </c>
      <c r="E365">
        <v>29</v>
      </c>
      <c r="F365" t="s">
        <v>38</v>
      </c>
      <c r="G365" t="str" cm="1">
        <f t="array" ref="G365">_xlfn.IFS(Churn_Modelling[[#This Row],[Tenure]]&lt;=2,"New Customer",Churn_Modelling[[#This Row],[Tenure]]&lt;=5,"Regular Customer",Churn_Modelling[[#This Row],[Tenure]]&lt;=8,"Loyal Customer",Churn_Modelling[[#This Row],[Tenure]]&gt;8,"Long Term Customer")</f>
        <v>Long Term Customer</v>
      </c>
      <c r="H365">
        <v>9</v>
      </c>
      <c r="I365">
        <v>99027.61</v>
      </c>
      <c r="J365" t="s">
        <v>26</v>
      </c>
      <c r="K365">
        <v>2</v>
      </c>
      <c r="L365">
        <v>1</v>
      </c>
      <c r="M365">
        <v>0</v>
      </c>
      <c r="N365" t="s">
        <v>30</v>
      </c>
      <c r="O365">
        <v>10940.4</v>
      </c>
      <c r="P365" t="s">
        <v>36</v>
      </c>
      <c r="Q365">
        <v>0</v>
      </c>
      <c r="R365" t="s">
        <v>27</v>
      </c>
    </row>
    <row r="366" spans="1:18" x14ac:dyDescent="0.35">
      <c r="A366">
        <v>640</v>
      </c>
      <c r="B366" t="s">
        <v>17</v>
      </c>
      <c r="C366" s="1" t="s">
        <v>18</v>
      </c>
      <c r="D366" s="1" t="s">
        <v>35</v>
      </c>
      <c r="E366">
        <v>68</v>
      </c>
      <c r="F366" t="s">
        <v>41</v>
      </c>
      <c r="G366" t="str" cm="1">
        <f t="array" ref="G366">_xlfn.IFS(Churn_Modelling[[#This Row],[Tenure]]&lt;=2,"New Customer",Churn_Modelling[[#This Row],[Tenure]]&lt;=5,"Regular Customer",Churn_Modelling[[#This Row],[Tenure]]&lt;=8,"Loyal Customer",Churn_Modelling[[#This Row],[Tenure]]&gt;8,"Long Term Customer")</f>
        <v>Long Term Customer</v>
      </c>
      <c r="H366">
        <v>9</v>
      </c>
      <c r="I366">
        <v>0</v>
      </c>
      <c r="J366" t="s">
        <v>21</v>
      </c>
      <c r="K366">
        <v>2</v>
      </c>
      <c r="L366">
        <v>1</v>
      </c>
      <c r="M366">
        <v>1</v>
      </c>
      <c r="N366" t="s">
        <v>22</v>
      </c>
      <c r="O366">
        <v>199493.38</v>
      </c>
      <c r="P366" t="s">
        <v>39</v>
      </c>
      <c r="Q366">
        <v>0</v>
      </c>
      <c r="R366" t="s">
        <v>27</v>
      </c>
    </row>
    <row r="367" spans="1:18" x14ac:dyDescent="0.35">
      <c r="A367">
        <v>628</v>
      </c>
      <c r="B367" t="s">
        <v>17</v>
      </c>
      <c r="C367" s="1" t="s">
        <v>25</v>
      </c>
      <c r="D367" s="1" t="s">
        <v>19</v>
      </c>
      <c r="E367">
        <v>33</v>
      </c>
      <c r="F367" t="s">
        <v>32</v>
      </c>
      <c r="G367" t="str" cm="1">
        <f t="array" ref="G367">_xlfn.IFS(Churn_Modelling[[#This Row],[Tenure]]&lt;=2,"New Customer",Churn_Modelling[[#This Row],[Tenure]]&lt;=5,"Regular Customer",Churn_Modelling[[#This Row],[Tenure]]&lt;=8,"Loyal Customer",Churn_Modelling[[#This Row],[Tenure]]&gt;8,"Long Term Customer")</f>
        <v>Regular Customer</v>
      </c>
      <c r="H367">
        <v>3</v>
      </c>
      <c r="I367">
        <v>0</v>
      </c>
      <c r="J367" t="s">
        <v>21</v>
      </c>
      <c r="K367">
        <v>1</v>
      </c>
      <c r="L367">
        <v>1</v>
      </c>
      <c r="M367">
        <v>1</v>
      </c>
      <c r="N367" t="s">
        <v>22</v>
      </c>
      <c r="O367">
        <v>188193.25</v>
      </c>
      <c r="P367" t="s">
        <v>39</v>
      </c>
      <c r="Q367">
        <v>0</v>
      </c>
      <c r="R367" t="s">
        <v>27</v>
      </c>
    </row>
    <row r="368" spans="1:18" x14ac:dyDescent="0.35">
      <c r="A368">
        <v>540</v>
      </c>
      <c r="B368" t="s">
        <v>28</v>
      </c>
      <c r="C368" s="1" t="s">
        <v>37</v>
      </c>
      <c r="D368" s="1" t="s">
        <v>19</v>
      </c>
      <c r="E368">
        <v>42</v>
      </c>
      <c r="F368" t="s">
        <v>20</v>
      </c>
      <c r="G368" t="str" cm="1">
        <f t="array" ref="G368">_xlfn.IFS(Churn_Modelling[[#This Row],[Tenure]]&lt;=2,"New Customer",Churn_Modelling[[#This Row],[Tenure]]&lt;=5,"Regular Customer",Churn_Modelling[[#This Row],[Tenure]]&lt;=8,"Loyal Customer",Churn_Modelling[[#This Row],[Tenure]]&gt;8,"Long Term Customer")</f>
        <v>Long Term Customer</v>
      </c>
      <c r="H368">
        <v>9</v>
      </c>
      <c r="I368">
        <v>87271.41</v>
      </c>
      <c r="J368" t="s">
        <v>26</v>
      </c>
      <c r="K368">
        <v>2</v>
      </c>
      <c r="L368">
        <v>1</v>
      </c>
      <c r="M368">
        <v>0</v>
      </c>
      <c r="N368" t="s">
        <v>30</v>
      </c>
      <c r="O368">
        <v>172572.64</v>
      </c>
      <c r="P368" t="s">
        <v>39</v>
      </c>
      <c r="Q368">
        <v>0</v>
      </c>
      <c r="R368" t="s">
        <v>27</v>
      </c>
    </row>
    <row r="369" spans="1:18" x14ac:dyDescent="0.35">
      <c r="A369">
        <v>460</v>
      </c>
      <c r="B369" t="s">
        <v>28</v>
      </c>
      <c r="C369" s="1" t="s">
        <v>37</v>
      </c>
      <c r="D369" s="1" t="s">
        <v>19</v>
      </c>
      <c r="E369">
        <v>35</v>
      </c>
      <c r="F369" t="s">
        <v>32</v>
      </c>
      <c r="G369" t="str" cm="1">
        <f t="array" ref="G369">_xlfn.IFS(Churn_Modelling[[#This Row],[Tenure]]&lt;=2,"New Customer",Churn_Modelling[[#This Row],[Tenure]]&lt;=5,"Regular Customer",Churn_Modelling[[#This Row],[Tenure]]&lt;=8,"Loyal Customer",Churn_Modelling[[#This Row],[Tenure]]&gt;8,"Long Term Customer")</f>
        <v>Loyal Customer</v>
      </c>
      <c r="H369">
        <v>8</v>
      </c>
      <c r="I369">
        <v>102742.91</v>
      </c>
      <c r="J369" t="s">
        <v>26</v>
      </c>
      <c r="K369">
        <v>2</v>
      </c>
      <c r="L369">
        <v>1</v>
      </c>
      <c r="M369">
        <v>1</v>
      </c>
      <c r="N369" t="s">
        <v>22</v>
      </c>
      <c r="O369">
        <v>189339.6</v>
      </c>
      <c r="P369" t="s">
        <v>39</v>
      </c>
      <c r="Q369">
        <v>0</v>
      </c>
      <c r="R369" t="s">
        <v>27</v>
      </c>
    </row>
    <row r="370" spans="1:18" x14ac:dyDescent="0.35">
      <c r="A370">
        <v>636</v>
      </c>
      <c r="B370" t="s">
        <v>17</v>
      </c>
      <c r="C370" s="1" t="s">
        <v>37</v>
      </c>
      <c r="D370" s="1" t="s">
        <v>35</v>
      </c>
      <c r="E370">
        <v>34</v>
      </c>
      <c r="F370" t="s">
        <v>32</v>
      </c>
      <c r="G370" t="str" cm="1">
        <f t="array" ref="G370">_xlfn.IFS(Churn_Modelling[[#This Row],[Tenure]]&lt;=2,"New Customer",Churn_Modelling[[#This Row],[Tenure]]&lt;=5,"Regular Customer",Churn_Modelling[[#This Row],[Tenure]]&lt;=8,"Loyal Customer",Churn_Modelling[[#This Row],[Tenure]]&gt;8,"Long Term Customer")</f>
        <v>New Customer</v>
      </c>
      <c r="H370">
        <v>2</v>
      </c>
      <c r="I370">
        <v>40105.51</v>
      </c>
      <c r="J370" t="s">
        <v>42</v>
      </c>
      <c r="K370">
        <v>2</v>
      </c>
      <c r="L370">
        <v>0</v>
      </c>
      <c r="M370">
        <v>1</v>
      </c>
      <c r="N370" t="s">
        <v>22</v>
      </c>
      <c r="O370">
        <v>53512.160000000003</v>
      </c>
      <c r="P370" t="s">
        <v>33</v>
      </c>
      <c r="Q370">
        <v>0</v>
      </c>
      <c r="R370" t="s">
        <v>27</v>
      </c>
    </row>
    <row r="371" spans="1:18" x14ac:dyDescent="0.35">
      <c r="A371">
        <v>593</v>
      </c>
      <c r="B371" t="s">
        <v>17</v>
      </c>
      <c r="C371" s="1" t="s">
        <v>18</v>
      </c>
      <c r="D371" s="1" t="s">
        <v>19</v>
      </c>
      <c r="E371">
        <v>29</v>
      </c>
      <c r="F371" t="s">
        <v>38</v>
      </c>
      <c r="G371" t="str" cm="1">
        <f t="array" ref="G371">_xlfn.IFS(Churn_Modelling[[#This Row],[Tenure]]&lt;=2,"New Customer",Churn_Modelling[[#This Row],[Tenure]]&lt;=5,"Regular Customer",Churn_Modelling[[#This Row],[Tenure]]&lt;=8,"Loyal Customer",Churn_Modelling[[#This Row],[Tenure]]&gt;8,"Long Term Customer")</f>
        <v>New Customer</v>
      </c>
      <c r="H371">
        <v>2</v>
      </c>
      <c r="I371">
        <v>152265.43</v>
      </c>
      <c r="J371" t="s">
        <v>29</v>
      </c>
      <c r="K371">
        <v>1</v>
      </c>
      <c r="L371">
        <v>1</v>
      </c>
      <c r="M371">
        <v>0</v>
      </c>
      <c r="N371" t="s">
        <v>30</v>
      </c>
      <c r="O371">
        <v>34004.44</v>
      </c>
      <c r="P371" t="s">
        <v>36</v>
      </c>
      <c r="Q371">
        <v>0</v>
      </c>
      <c r="R371" t="s">
        <v>27</v>
      </c>
    </row>
    <row r="372" spans="1:18" x14ac:dyDescent="0.35">
      <c r="A372">
        <v>801</v>
      </c>
      <c r="B372" t="s">
        <v>34</v>
      </c>
      <c r="C372" s="1" t="s">
        <v>25</v>
      </c>
      <c r="D372" s="1" t="s">
        <v>35</v>
      </c>
      <c r="E372">
        <v>42</v>
      </c>
      <c r="F372" t="s">
        <v>20</v>
      </c>
      <c r="G372" t="str" cm="1">
        <f t="array" ref="G372">_xlfn.IFS(Churn_Modelling[[#This Row],[Tenure]]&lt;=2,"New Customer",Churn_Modelling[[#This Row],[Tenure]]&lt;=5,"Regular Customer",Churn_Modelling[[#This Row],[Tenure]]&lt;=8,"Loyal Customer",Churn_Modelling[[#This Row],[Tenure]]&gt;8,"Long Term Customer")</f>
        <v>Regular Customer</v>
      </c>
      <c r="H372">
        <v>4</v>
      </c>
      <c r="I372">
        <v>141947.67000000001</v>
      </c>
      <c r="J372" t="s">
        <v>26</v>
      </c>
      <c r="K372">
        <v>1</v>
      </c>
      <c r="L372">
        <v>1</v>
      </c>
      <c r="M372">
        <v>1</v>
      </c>
      <c r="N372" t="s">
        <v>22</v>
      </c>
      <c r="O372">
        <v>10598.29</v>
      </c>
      <c r="P372" t="s">
        <v>36</v>
      </c>
      <c r="Q372">
        <v>0</v>
      </c>
      <c r="R372" t="s">
        <v>27</v>
      </c>
    </row>
    <row r="373" spans="1:18" x14ac:dyDescent="0.35">
      <c r="A373">
        <v>640</v>
      </c>
      <c r="B373" t="s">
        <v>17</v>
      </c>
      <c r="C373" s="1" t="s">
        <v>37</v>
      </c>
      <c r="D373" s="1" t="s">
        <v>19</v>
      </c>
      <c r="E373">
        <v>75</v>
      </c>
      <c r="F373" t="s">
        <v>41</v>
      </c>
      <c r="G373" t="str" cm="1">
        <f t="array" ref="G373">_xlfn.IFS(Churn_Modelling[[#This Row],[Tenure]]&lt;=2,"New Customer",Churn_Modelling[[#This Row],[Tenure]]&lt;=5,"Regular Customer",Churn_Modelling[[#This Row],[Tenure]]&lt;=8,"Loyal Customer",Churn_Modelling[[#This Row],[Tenure]]&gt;8,"Long Term Customer")</f>
        <v>New Customer</v>
      </c>
      <c r="H373">
        <v>1</v>
      </c>
      <c r="I373">
        <v>106307.91</v>
      </c>
      <c r="J373" t="s">
        <v>26</v>
      </c>
      <c r="K373">
        <v>2</v>
      </c>
      <c r="L373">
        <v>0</v>
      </c>
      <c r="M373">
        <v>1</v>
      </c>
      <c r="N373" t="s">
        <v>22</v>
      </c>
      <c r="O373">
        <v>113428.77</v>
      </c>
      <c r="P373" t="s">
        <v>23</v>
      </c>
      <c r="Q373">
        <v>0</v>
      </c>
      <c r="R373" t="s">
        <v>27</v>
      </c>
    </row>
    <row r="374" spans="1:18" x14ac:dyDescent="0.35">
      <c r="A374">
        <v>611</v>
      </c>
      <c r="B374" t="s">
        <v>17</v>
      </c>
      <c r="C374" s="1" t="s">
        <v>37</v>
      </c>
      <c r="D374" s="1" t="s">
        <v>35</v>
      </c>
      <c r="E374">
        <v>31</v>
      </c>
      <c r="F374" t="s">
        <v>32</v>
      </c>
      <c r="G374" t="str" cm="1">
        <f t="array" ref="G374">_xlfn.IFS(Churn_Modelling[[#This Row],[Tenure]]&lt;=2,"New Customer",Churn_Modelling[[#This Row],[Tenure]]&lt;=5,"Regular Customer",Churn_Modelling[[#This Row],[Tenure]]&lt;=8,"Loyal Customer",Churn_Modelling[[#This Row],[Tenure]]&gt;8,"Long Term Customer")</f>
        <v>New Customer</v>
      </c>
      <c r="H374">
        <v>0</v>
      </c>
      <c r="I374">
        <v>107884.81</v>
      </c>
      <c r="J374" t="s">
        <v>26</v>
      </c>
      <c r="K374">
        <v>2</v>
      </c>
      <c r="L374">
        <v>1</v>
      </c>
      <c r="M374">
        <v>1</v>
      </c>
      <c r="N374" t="s">
        <v>22</v>
      </c>
      <c r="O374">
        <v>183487.98</v>
      </c>
      <c r="P374" t="s">
        <v>39</v>
      </c>
      <c r="Q374">
        <v>0</v>
      </c>
      <c r="R374" t="s">
        <v>27</v>
      </c>
    </row>
    <row r="375" spans="1:18" x14ac:dyDescent="0.35">
      <c r="A375">
        <v>802</v>
      </c>
      <c r="B375" t="s">
        <v>34</v>
      </c>
      <c r="C375" s="1" t="s">
        <v>37</v>
      </c>
      <c r="D375" s="1" t="s">
        <v>35</v>
      </c>
      <c r="E375">
        <v>31</v>
      </c>
      <c r="F375" t="s">
        <v>32</v>
      </c>
      <c r="G375" t="str" cm="1">
        <f t="array" ref="G375">_xlfn.IFS(Churn_Modelling[[#This Row],[Tenure]]&lt;=2,"New Customer",Churn_Modelling[[#This Row],[Tenure]]&lt;=5,"Regular Customer",Churn_Modelling[[#This Row],[Tenure]]&lt;=8,"Loyal Customer",Churn_Modelling[[#This Row],[Tenure]]&gt;8,"Long Term Customer")</f>
        <v>New Customer</v>
      </c>
      <c r="H375">
        <v>1</v>
      </c>
      <c r="I375">
        <v>125013.72</v>
      </c>
      <c r="J375" t="s">
        <v>26</v>
      </c>
      <c r="K375">
        <v>1</v>
      </c>
      <c r="L375">
        <v>1</v>
      </c>
      <c r="M375">
        <v>1</v>
      </c>
      <c r="N375" t="s">
        <v>22</v>
      </c>
      <c r="O375">
        <v>187658.09</v>
      </c>
      <c r="P375" t="s">
        <v>39</v>
      </c>
      <c r="Q375">
        <v>0</v>
      </c>
      <c r="R375" t="s">
        <v>27</v>
      </c>
    </row>
    <row r="376" spans="1:18" x14ac:dyDescent="0.35">
      <c r="A376">
        <v>717</v>
      </c>
      <c r="B376" t="s">
        <v>31</v>
      </c>
      <c r="C376" s="1" t="s">
        <v>37</v>
      </c>
      <c r="D376" s="1" t="s">
        <v>35</v>
      </c>
      <c r="E376">
        <v>35</v>
      </c>
      <c r="F376" t="s">
        <v>32</v>
      </c>
      <c r="G376" t="str" cm="1">
        <f t="array" ref="G376">_xlfn.IFS(Churn_Modelling[[#This Row],[Tenure]]&lt;=2,"New Customer",Churn_Modelling[[#This Row],[Tenure]]&lt;=5,"Regular Customer",Churn_Modelling[[#This Row],[Tenure]]&lt;=8,"Loyal Customer",Churn_Modelling[[#This Row],[Tenure]]&gt;8,"Long Term Customer")</f>
        <v>Loyal Customer</v>
      </c>
      <c r="H376">
        <v>7</v>
      </c>
      <c r="I376">
        <v>58469.37</v>
      </c>
      <c r="J376" t="s">
        <v>26</v>
      </c>
      <c r="K376">
        <v>2</v>
      </c>
      <c r="L376">
        <v>1</v>
      </c>
      <c r="M376">
        <v>1</v>
      </c>
      <c r="N376" t="s">
        <v>22</v>
      </c>
      <c r="O376">
        <v>172459.39</v>
      </c>
      <c r="P376" t="s">
        <v>39</v>
      </c>
      <c r="Q376">
        <v>0</v>
      </c>
      <c r="R376" t="s">
        <v>27</v>
      </c>
    </row>
    <row r="377" spans="1:18" x14ac:dyDescent="0.35">
      <c r="A377">
        <v>769</v>
      </c>
      <c r="B377" t="s">
        <v>40</v>
      </c>
      <c r="C377" s="1" t="s">
        <v>18</v>
      </c>
      <c r="D377" s="1" t="s">
        <v>19</v>
      </c>
      <c r="E377">
        <v>39</v>
      </c>
      <c r="F377" t="s">
        <v>32</v>
      </c>
      <c r="G377" t="str" cm="1">
        <f t="array" ref="G377">_xlfn.IFS(Churn_Modelling[[#This Row],[Tenure]]&lt;=2,"New Customer",Churn_Modelling[[#This Row],[Tenure]]&lt;=5,"Regular Customer",Churn_Modelling[[#This Row],[Tenure]]&lt;=8,"Loyal Customer",Churn_Modelling[[#This Row],[Tenure]]&gt;8,"Long Term Customer")</f>
        <v>Loyal Customer</v>
      </c>
      <c r="H377">
        <v>8</v>
      </c>
      <c r="I377">
        <v>0</v>
      </c>
      <c r="J377" t="s">
        <v>21</v>
      </c>
      <c r="K377">
        <v>1</v>
      </c>
      <c r="L377">
        <v>0</v>
      </c>
      <c r="M377">
        <v>1</v>
      </c>
      <c r="N377" t="s">
        <v>22</v>
      </c>
      <c r="O377">
        <v>21016</v>
      </c>
      <c r="P377" t="s">
        <v>36</v>
      </c>
      <c r="Q377">
        <v>0</v>
      </c>
      <c r="R377" t="s">
        <v>27</v>
      </c>
    </row>
    <row r="378" spans="1:18" x14ac:dyDescent="0.35">
      <c r="A378">
        <v>745</v>
      </c>
      <c r="B378" t="s">
        <v>40</v>
      </c>
      <c r="C378" s="1" t="s">
        <v>37</v>
      </c>
      <c r="D378" s="1" t="s">
        <v>35</v>
      </c>
      <c r="E378">
        <v>45</v>
      </c>
      <c r="F378" t="s">
        <v>20</v>
      </c>
      <c r="G378" t="str" cm="1">
        <f t="array" ref="G378">_xlfn.IFS(Churn_Modelling[[#This Row],[Tenure]]&lt;=2,"New Customer",Churn_Modelling[[#This Row],[Tenure]]&lt;=5,"Regular Customer",Churn_Modelling[[#This Row],[Tenure]]&lt;=8,"Loyal Customer",Churn_Modelling[[#This Row],[Tenure]]&gt;8,"Long Term Customer")</f>
        <v>Long Term Customer</v>
      </c>
      <c r="H378">
        <v>10</v>
      </c>
      <c r="I378">
        <v>117231.63</v>
      </c>
      <c r="J378" t="s">
        <v>26</v>
      </c>
      <c r="K378">
        <v>3</v>
      </c>
      <c r="L378">
        <v>1</v>
      </c>
      <c r="M378">
        <v>1</v>
      </c>
      <c r="N378" t="s">
        <v>22</v>
      </c>
      <c r="O378">
        <v>122381.02</v>
      </c>
      <c r="P378" t="s">
        <v>23</v>
      </c>
      <c r="Q378">
        <v>1</v>
      </c>
      <c r="R378" t="s">
        <v>24</v>
      </c>
    </row>
    <row r="379" spans="1:18" x14ac:dyDescent="0.35">
      <c r="A379">
        <v>572</v>
      </c>
      <c r="B379" t="s">
        <v>28</v>
      </c>
      <c r="C379" s="1" t="s">
        <v>25</v>
      </c>
      <c r="D379" s="1" t="s">
        <v>35</v>
      </c>
      <c r="E379">
        <v>35</v>
      </c>
      <c r="F379" t="s">
        <v>32</v>
      </c>
      <c r="G379" t="str" cm="1">
        <f t="array" ref="G379">_xlfn.IFS(Churn_Modelling[[#This Row],[Tenure]]&lt;=2,"New Customer",Churn_Modelling[[#This Row],[Tenure]]&lt;=5,"Regular Customer",Churn_Modelling[[#This Row],[Tenure]]&lt;=8,"Loyal Customer",Churn_Modelling[[#This Row],[Tenure]]&gt;8,"Long Term Customer")</f>
        <v>Regular Customer</v>
      </c>
      <c r="H379">
        <v>4</v>
      </c>
      <c r="I379">
        <v>152390.26</v>
      </c>
      <c r="J379" t="s">
        <v>29</v>
      </c>
      <c r="K379">
        <v>1</v>
      </c>
      <c r="L379">
        <v>1</v>
      </c>
      <c r="M379">
        <v>0</v>
      </c>
      <c r="N379" t="s">
        <v>30</v>
      </c>
      <c r="O379">
        <v>128123.66</v>
      </c>
      <c r="P379" t="s">
        <v>23</v>
      </c>
      <c r="Q379">
        <v>0</v>
      </c>
      <c r="R379" t="s">
        <v>27</v>
      </c>
    </row>
    <row r="380" spans="1:18" x14ac:dyDescent="0.35">
      <c r="A380">
        <v>629</v>
      </c>
      <c r="B380" t="s">
        <v>17</v>
      </c>
      <c r="C380" s="1" t="s">
        <v>25</v>
      </c>
      <c r="D380" s="1" t="s">
        <v>19</v>
      </c>
      <c r="E380">
        <v>30</v>
      </c>
      <c r="F380" t="s">
        <v>38</v>
      </c>
      <c r="G380" t="str" cm="1">
        <f t="array" ref="G380">_xlfn.IFS(Churn_Modelling[[#This Row],[Tenure]]&lt;=2,"New Customer",Churn_Modelling[[#This Row],[Tenure]]&lt;=5,"Regular Customer",Churn_Modelling[[#This Row],[Tenure]]&lt;=8,"Loyal Customer",Churn_Modelling[[#This Row],[Tenure]]&gt;8,"Long Term Customer")</f>
        <v>New Customer</v>
      </c>
      <c r="H380">
        <v>2</v>
      </c>
      <c r="I380">
        <v>34013.629999999997</v>
      </c>
      <c r="J380" t="s">
        <v>42</v>
      </c>
      <c r="K380">
        <v>1</v>
      </c>
      <c r="L380">
        <v>1</v>
      </c>
      <c r="M380">
        <v>0</v>
      </c>
      <c r="N380" t="s">
        <v>30</v>
      </c>
      <c r="O380">
        <v>19570.63</v>
      </c>
      <c r="P380" t="s">
        <v>36</v>
      </c>
      <c r="Q380">
        <v>0</v>
      </c>
      <c r="R380" t="s">
        <v>27</v>
      </c>
    </row>
    <row r="381" spans="1:18" x14ac:dyDescent="0.35">
      <c r="A381">
        <v>687</v>
      </c>
      <c r="B381" t="s">
        <v>31</v>
      </c>
      <c r="C381" s="1" t="s">
        <v>25</v>
      </c>
      <c r="D381" s="1" t="s">
        <v>19</v>
      </c>
      <c r="E381">
        <v>39</v>
      </c>
      <c r="F381" t="s">
        <v>32</v>
      </c>
      <c r="G381" t="str" cm="1">
        <f t="array" ref="G381">_xlfn.IFS(Churn_Modelling[[#This Row],[Tenure]]&lt;=2,"New Customer",Churn_Modelling[[#This Row],[Tenure]]&lt;=5,"Regular Customer",Churn_Modelling[[#This Row],[Tenure]]&lt;=8,"Loyal Customer",Churn_Modelling[[#This Row],[Tenure]]&gt;8,"Long Term Customer")</f>
        <v>New Customer</v>
      </c>
      <c r="H381">
        <v>2</v>
      </c>
      <c r="I381">
        <v>0</v>
      </c>
      <c r="J381" t="s">
        <v>21</v>
      </c>
      <c r="K381">
        <v>3</v>
      </c>
      <c r="L381">
        <v>0</v>
      </c>
      <c r="M381">
        <v>0</v>
      </c>
      <c r="N381" t="s">
        <v>30</v>
      </c>
      <c r="O381">
        <v>188150.6</v>
      </c>
      <c r="P381" t="s">
        <v>39</v>
      </c>
      <c r="Q381">
        <v>1</v>
      </c>
      <c r="R381" t="s">
        <v>24</v>
      </c>
    </row>
    <row r="382" spans="1:18" x14ac:dyDescent="0.35">
      <c r="A382">
        <v>483</v>
      </c>
      <c r="B382" t="s">
        <v>28</v>
      </c>
      <c r="C382" s="1" t="s">
        <v>18</v>
      </c>
      <c r="D382" s="1" t="s">
        <v>19</v>
      </c>
      <c r="E382">
        <v>50</v>
      </c>
      <c r="F382" t="s">
        <v>20</v>
      </c>
      <c r="G382" t="str" cm="1">
        <f t="array" ref="G382">_xlfn.IFS(Churn_Modelling[[#This Row],[Tenure]]&lt;=2,"New Customer",Churn_Modelling[[#This Row],[Tenure]]&lt;=5,"Regular Customer",Churn_Modelling[[#This Row],[Tenure]]&lt;=8,"Loyal Customer",Churn_Modelling[[#This Row],[Tenure]]&gt;8,"Long Term Customer")</f>
        <v>Long Term Customer</v>
      </c>
      <c r="H382">
        <v>9</v>
      </c>
      <c r="I382">
        <v>0</v>
      </c>
      <c r="J382" t="s">
        <v>21</v>
      </c>
      <c r="K382">
        <v>2</v>
      </c>
      <c r="L382">
        <v>1</v>
      </c>
      <c r="M382">
        <v>1</v>
      </c>
      <c r="N382" t="s">
        <v>22</v>
      </c>
      <c r="O382">
        <v>111020.24</v>
      </c>
      <c r="P382" t="s">
        <v>23</v>
      </c>
      <c r="Q382">
        <v>0</v>
      </c>
      <c r="R382" t="s">
        <v>27</v>
      </c>
    </row>
    <row r="383" spans="1:18" x14ac:dyDescent="0.35">
      <c r="A383">
        <v>690</v>
      </c>
      <c r="B383" t="s">
        <v>31</v>
      </c>
      <c r="C383" s="1" t="s">
        <v>18</v>
      </c>
      <c r="D383" s="1" t="s">
        <v>35</v>
      </c>
      <c r="E383">
        <v>36</v>
      </c>
      <c r="F383" t="s">
        <v>32</v>
      </c>
      <c r="G383" t="str" cm="1">
        <f t="array" ref="G383">_xlfn.IFS(Churn_Modelling[[#This Row],[Tenure]]&lt;=2,"New Customer",Churn_Modelling[[#This Row],[Tenure]]&lt;=5,"Regular Customer",Churn_Modelling[[#This Row],[Tenure]]&lt;=8,"Loyal Customer",Churn_Modelling[[#This Row],[Tenure]]&gt;8,"Long Term Customer")</f>
        <v>Loyal Customer</v>
      </c>
      <c r="H383">
        <v>7</v>
      </c>
      <c r="I383">
        <v>101583.11</v>
      </c>
      <c r="J383" t="s">
        <v>26</v>
      </c>
      <c r="K383">
        <v>2</v>
      </c>
      <c r="L383">
        <v>1</v>
      </c>
      <c r="M383">
        <v>0</v>
      </c>
      <c r="N383" t="s">
        <v>30</v>
      </c>
      <c r="O383">
        <v>123775.15</v>
      </c>
      <c r="P383" t="s">
        <v>23</v>
      </c>
      <c r="Q383">
        <v>0</v>
      </c>
      <c r="R383" t="s">
        <v>27</v>
      </c>
    </row>
    <row r="384" spans="1:18" x14ac:dyDescent="0.35">
      <c r="A384">
        <v>492</v>
      </c>
      <c r="B384" t="s">
        <v>28</v>
      </c>
      <c r="C384" s="1" t="s">
        <v>37</v>
      </c>
      <c r="D384" s="1" t="s">
        <v>19</v>
      </c>
      <c r="E384">
        <v>30</v>
      </c>
      <c r="F384" t="s">
        <v>38</v>
      </c>
      <c r="G384" t="str" cm="1">
        <f t="array" ref="G384">_xlfn.IFS(Churn_Modelling[[#This Row],[Tenure]]&lt;=2,"New Customer",Churn_Modelling[[#This Row],[Tenure]]&lt;=5,"Regular Customer",Churn_Modelling[[#This Row],[Tenure]]&lt;=8,"Loyal Customer",Churn_Modelling[[#This Row],[Tenure]]&gt;8,"Long Term Customer")</f>
        <v>Long Term Customer</v>
      </c>
      <c r="H384">
        <v>10</v>
      </c>
      <c r="I384">
        <v>77168.87</v>
      </c>
      <c r="J384" t="s">
        <v>26</v>
      </c>
      <c r="K384">
        <v>2</v>
      </c>
      <c r="L384">
        <v>0</v>
      </c>
      <c r="M384">
        <v>1</v>
      </c>
      <c r="N384" t="s">
        <v>22</v>
      </c>
      <c r="O384">
        <v>146700.22</v>
      </c>
      <c r="P384" t="s">
        <v>23</v>
      </c>
      <c r="Q384">
        <v>0</v>
      </c>
      <c r="R384" t="s">
        <v>27</v>
      </c>
    </row>
    <row r="385" spans="1:18" x14ac:dyDescent="0.35">
      <c r="A385">
        <v>709</v>
      </c>
      <c r="B385" t="s">
        <v>31</v>
      </c>
      <c r="C385" s="1" t="s">
        <v>37</v>
      </c>
      <c r="D385" s="1" t="s">
        <v>35</v>
      </c>
      <c r="E385">
        <v>28</v>
      </c>
      <c r="F385" t="s">
        <v>38</v>
      </c>
      <c r="G385" t="str" cm="1">
        <f t="array" ref="G385">_xlfn.IFS(Churn_Modelling[[#This Row],[Tenure]]&lt;=2,"New Customer",Churn_Modelling[[#This Row],[Tenure]]&lt;=5,"Regular Customer",Churn_Modelling[[#This Row],[Tenure]]&lt;=8,"Loyal Customer",Churn_Modelling[[#This Row],[Tenure]]&gt;8,"Long Term Customer")</f>
        <v>Loyal Customer</v>
      </c>
      <c r="H385">
        <v>8</v>
      </c>
      <c r="I385">
        <v>124695.72</v>
      </c>
      <c r="J385" t="s">
        <v>26</v>
      </c>
      <c r="K385">
        <v>2</v>
      </c>
      <c r="L385">
        <v>1</v>
      </c>
      <c r="M385">
        <v>0</v>
      </c>
      <c r="N385" t="s">
        <v>30</v>
      </c>
      <c r="O385">
        <v>145251.35</v>
      </c>
      <c r="P385" t="s">
        <v>23</v>
      </c>
      <c r="Q385">
        <v>0</v>
      </c>
      <c r="R385" t="s">
        <v>27</v>
      </c>
    </row>
    <row r="386" spans="1:18" x14ac:dyDescent="0.35">
      <c r="A386">
        <v>705</v>
      </c>
      <c r="B386" t="s">
        <v>31</v>
      </c>
      <c r="C386" s="1" t="s">
        <v>37</v>
      </c>
      <c r="D386" s="1" t="s">
        <v>35</v>
      </c>
      <c r="E386">
        <v>44</v>
      </c>
      <c r="F386" t="s">
        <v>20</v>
      </c>
      <c r="G386" t="str" cm="1">
        <f t="array" ref="G386">_xlfn.IFS(Churn_Modelling[[#This Row],[Tenure]]&lt;=2,"New Customer",Churn_Modelling[[#This Row],[Tenure]]&lt;=5,"Regular Customer",Churn_Modelling[[#This Row],[Tenure]]&lt;=8,"Loyal Customer",Churn_Modelling[[#This Row],[Tenure]]&gt;8,"Long Term Customer")</f>
        <v>Regular Customer</v>
      </c>
      <c r="H386">
        <v>3</v>
      </c>
      <c r="I386">
        <v>105934.96</v>
      </c>
      <c r="J386" t="s">
        <v>26</v>
      </c>
      <c r="K386">
        <v>1</v>
      </c>
      <c r="L386">
        <v>1</v>
      </c>
      <c r="M386">
        <v>0</v>
      </c>
      <c r="N386" t="s">
        <v>30</v>
      </c>
      <c r="O386">
        <v>82463.69</v>
      </c>
      <c r="P386" t="s">
        <v>33</v>
      </c>
      <c r="Q386">
        <v>0</v>
      </c>
      <c r="R386" t="s">
        <v>27</v>
      </c>
    </row>
    <row r="387" spans="1:18" x14ac:dyDescent="0.35">
      <c r="A387">
        <v>560</v>
      </c>
      <c r="B387" t="s">
        <v>28</v>
      </c>
      <c r="C387" s="1" t="s">
        <v>18</v>
      </c>
      <c r="D387" s="1" t="s">
        <v>19</v>
      </c>
      <c r="E387">
        <v>66</v>
      </c>
      <c r="F387" t="s">
        <v>41</v>
      </c>
      <c r="G387" t="str" cm="1">
        <f t="array" ref="G387">_xlfn.IFS(Churn_Modelling[[#This Row],[Tenure]]&lt;=2,"New Customer",Churn_Modelling[[#This Row],[Tenure]]&lt;=5,"Regular Customer",Churn_Modelling[[#This Row],[Tenure]]&lt;=8,"Loyal Customer",Churn_Modelling[[#This Row],[Tenure]]&gt;8,"Long Term Customer")</f>
        <v>Long Term Customer</v>
      </c>
      <c r="H387">
        <v>9</v>
      </c>
      <c r="I387">
        <v>0</v>
      </c>
      <c r="J387" t="s">
        <v>21</v>
      </c>
      <c r="K387">
        <v>1</v>
      </c>
      <c r="L387">
        <v>1</v>
      </c>
      <c r="M387">
        <v>1</v>
      </c>
      <c r="N387" t="s">
        <v>22</v>
      </c>
      <c r="O387">
        <v>15928.49</v>
      </c>
      <c r="P387" t="s">
        <v>36</v>
      </c>
      <c r="Q387">
        <v>0</v>
      </c>
      <c r="R387" t="s">
        <v>27</v>
      </c>
    </row>
    <row r="388" spans="1:18" x14ac:dyDescent="0.35">
      <c r="A388">
        <v>611</v>
      </c>
      <c r="B388" t="s">
        <v>17</v>
      </c>
      <c r="C388" s="1" t="s">
        <v>25</v>
      </c>
      <c r="D388" s="1" t="s">
        <v>35</v>
      </c>
      <c r="E388">
        <v>46</v>
      </c>
      <c r="F388" t="s">
        <v>20</v>
      </c>
      <c r="G388" t="str" cm="1">
        <f t="array" ref="G388">_xlfn.IFS(Churn_Modelling[[#This Row],[Tenure]]&lt;=2,"New Customer",Churn_Modelling[[#This Row],[Tenure]]&lt;=5,"Regular Customer",Churn_Modelling[[#This Row],[Tenure]]&lt;=8,"Loyal Customer",Churn_Modelling[[#This Row],[Tenure]]&gt;8,"Long Term Customer")</f>
        <v>Loyal Customer</v>
      </c>
      <c r="H388">
        <v>6</v>
      </c>
      <c r="I388">
        <v>0</v>
      </c>
      <c r="J388" t="s">
        <v>21</v>
      </c>
      <c r="K388">
        <v>2</v>
      </c>
      <c r="L388">
        <v>1</v>
      </c>
      <c r="M388">
        <v>0</v>
      </c>
      <c r="N388" t="s">
        <v>30</v>
      </c>
      <c r="O388">
        <v>45886.33</v>
      </c>
      <c r="P388" t="s">
        <v>36</v>
      </c>
      <c r="Q388">
        <v>0</v>
      </c>
      <c r="R388" t="s">
        <v>27</v>
      </c>
    </row>
    <row r="389" spans="1:18" x14ac:dyDescent="0.35">
      <c r="A389">
        <v>730</v>
      </c>
      <c r="B389" t="s">
        <v>31</v>
      </c>
      <c r="C389" s="1" t="s">
        <v>25</v>
      </c>
      <c r="D389" s="1" t="s">
        <v>35</v>
      </c>
      <c r="E389">
        <v>62</v>
      </c>
      <c r="F389" t="s">
        <v>41</v>
      </c>
      <c r="G389" t="str" cm="1">
        <f t="array" ref="G389">_xlfn.IFS(Churn_Modelling[[#This Row],[Tenure]]&lt;=2,"New Customer",Churn_Modelling[[#This Row],[Tenure]]&lt;=5,"Regular Customer",Churn_Modelling[[#This Row],[Tenure]]&lt;=8,"Loyal Customer",Churn_Modelling[[#This Row],[Tenure]]&gt;8,"Long Term Customer")</f>
        <v>New Customer</v>
      </c>
      <c r="H389">
        <v>2</v>
      </c>
      <c r="I389">
        <v>0</v>
      </c>
      <c r="J389" t="s">
        <v>21</v>
      </c>
      <c r="K389">
        <v>2</v>
      </c>
      <c r="L389">
        <v>1</v>
      </c>
      <c r="M389">
        <v>1</v>
      </c>
      <c r="N389" t="s">
        <v>22</v>
      </c>
      <c r="O389">
        <v>186489.95</v>
      </c>
      <c r="P389" t="s">
        <v>39</v>
      </c>
      <c r="Q389">
        <v>0</v>
      </c>
      <c r="R389" t="s">
        <v>27</v>
      </c>
    </row>
    <row r="390" spans="1:18" x14ac:dyDescent="0.35">
      <c r="A390">
        <v>709</v>
      </c>
      <c r="B390" t="s">
        <v>31</v>
      </c>
      <c r="C390" s="1" t="s">
        <v>25</v>
      </c>
      <c r="D390" s="1" t="s">
        <v>19</v>
      </c>
      <c r="E390">
        <v>45</v>
      </c>
      <c r="F390" t="s">
        <v>20</v>
      </c>
      <c r="G390" t="str" cm="1">
        <f t="array" ref="G390">_xlfn.IFS(Churn_Modelling[[#This Row],[Tenure]]&lt;=2,"New Customer",Churn_Modelling[[#This Row],[Tenure]]&lt;=5,"Regular Customer",Churn_Modelling[[#This Row],[Tenure]]&lt;=8,"Loyal Customer",Churn_Modelling[[#This Row],[Tenure]]&gt;8,"Long Term Customer")</f>
        <v>New Customer</v>
      </c>
      <c r="H390">
        <v>2</v>
      </c>
      <c r="I390">
        <v>0</v>
      </c>
      <c r="J390" t="s">
        <v>21</v>
      </c>
      <c r="K390">
        <v>2</v>
      </c>
      <c r="L390">
        <v>0</v>
      </c>
      <c r="M390">
        <v>1</v>
      </c>
      <c r="N390" t="s">
        <v>22</v>
      </c>
      <c r="O390">
        <v>162922.65</v>
      </c>
      <c r="P390" t="s">
        <v>39</v>
      </c>
      <c r="Q390">
        <v>0</v>
      </c>
      <c r="R390" t="s">
        <v>27</v>
      </c>
    </row>
    <row r="391" spans="1:18" x14ac:dyDescent="0.35">
      <c r="A391">
        <v>544</v>
      </c>
      <c r="B391" t="s">
        <v>28</v>
      </c>
      <c r="C391" s="1" t="s">
        <v>18</v>
      </c>
      <c r="D391" s="1" t="s">
        <v>19</v>
      </c>
      <c r="E391">
        <v>21</v>
      </c>
      <c r="F391" t="s">
        <v>38</v>
      </c>
      <c r="G391" t="str" cm="1">
        <f t="array" ref="G391">_xlfn.IFS(Churn_Modelling[[#This Row],[Tenure]]&lt;=2,"New Customer",Churn_Modelling[[#This Row],[Tenure]]&lt;=5,"Regular Customer",Churn_Modelling[[#This Row],[Tenure]]&lt;=8,"Loyal Customer",Churn_Modelling[[#This Row],[Tenure]]&gt;8,"Long Term Customer")</f>
        <v>Long Term Customer</v>
      </c>
      <c r="H391">
        <v>10</v>
      </c>
      <c r="I391">
        <v>161525.96</v>
      </c>
      <c r="J391" t="s">
        <v>29</v>
      </c>
      <c r="K391">
        <v>2</v>
      </c>
      <c r="L391">
        <v>1</v>
      </c>
      <c r="M391">
        <v>0</v>
      </c>
      <c r="N391" t="s">
        <v>30</v>
      </c>
      <c r="O391">
        <v>9262.77</v>
      </c>
      <c r="P391" t="s">
        <v>36</v>
      </c>
      <c r="Q391">
        <v>0</v>
      </c>
      <c r="R391" t="s">
        <v>27</v>
      </c>
    </row>
    <row r="392" spans="1:18" x14ac:dyDescent="0.35">
      <c r="A392">
        <v>712</v>
      </c>
      <c r="B392" t="s">
        <v>31</v>
      </c>
      <c r="C392" s="1" t="s">
        <v>37</v>
      </c>
      <c r="D392" s="1" t="s">
        <v>19</v>
      </c>
      <c r="E392">
        <v>29</v>
      </c>
      <c r="F392" t="s">
        <v>38</v>
      </c>
      <c r="G392" t="str" cm="1">
        <f t="array" ref="G392">_xlfn.IFS(Churn_Modelling[[#This Row],[Tenure]]&lt;=2,"New Customer",Churn_Modelling[[#This Row],[Tenure]]&lt;=5,"Regular Customer",Churn_Modelling[[#This Row],[Tenure]]&lt;=8,"Loyal Customer",Churn_Modelling[[#This Row],[Tenure]]&gt;8,"Long Term Customer")</f>
        <v>Loyal Customer</v>
      </c>
      <c r="H392">
        <v>7</v>
      </c>
      <c r="I392">
        <v>147199.07</v>
      </c>
      <c r="J392" t="s">
        <v>26</v>
      </c>
      <c r="K392">
        <v>1</v>
      </c>
      <c r="L392">
        <v>1</v>
      </c>
      <c r="M392">
        <v>1</v>
      </c>
      <c r="N392" t="s">
        <v>22</v>
      </c>
      <c r="O392">
        <v>84932.4</v>
      </c>
      <c r="P392" t="s">
        <v>33</v>
      </c>
      <c r="Q392">
        <v>0</v>
      </c>
      <c r="R392" t="s">
        <v>27</v>
      </c>
    </row>
    <row r="393" spans="1:18" x14ac:dyDescent="0.35">
      <c r="A393">
        <v>752</v>
      </c>
      <c r="B393" t="s">
        <v>40</v>
      </c>
      <c r="C393" s="1" t="s">
        <v>37</v>
      </c>
      <c r="D393" s="1" t="s">
        <v>35</v>
      </c>
      <c r="E393">
        <v>38</v>
      </c>
      <c r="F393" t="s">
        <v>32</v>
      </c>
      <c r="G393" t="str" cm="1">
        <f t="array" ref="G393">_xlfn.IFS(Churn_Modelling[[#This Row],[Tenure]]&lt;=2,"New Customer",Churn_Modelling[[#This Row],[Tenure]]&lt;=5,"Regular Customer",Churn_Modelling[[#This Row],[Tenure]]&lt;=8,"Loyal Customer",Churn_Modelling[[#This Row],[Tenure]]&gt;8,"Long Term Customer")</f>
        <v>Regular Customer</v>
      </c>
      <c r="H393">
        <v>3</v>
      </c>
      <c r="I393">
        <v>183102.29</v>
      </c>
      <c r="J393" t="s">
        <v>29</v>
      </c>
      <c r="K393">
        <v>1</v>
      </c>
      <c r="L393">
        <v>1</v>
      </c>
      <c r="M393">
        <v>1</v>
      </c>
      <c r="N393" t="s">
        <v>22</v>
      </c>
      <c r="O393">
        <v>71557.119999999995</v>
      </c>
      <c r="P393" t="s">
        <v>33</v>
      </c>
      <c r="Q393">
        <v>0</v>
      </c>
      <c r="R393" t="s">
        <v>27</v>
      </c>
    </row>
    <row r="394" spans="1:18" x14ac:dyDescent="0.35">
      <c r="A394">
        <v>648</v>
      </c>
      <c r="B394" t="s">
        <v>17</v>
      </c>
      <c r="C394" s="1" t="s">
        <v>25</v>
      </c>
      <c r="D394" s="1" t="s">
        <v>35</v>
      </c>
      <c r="E394">
        <v>46</v>
      </c>
      <c r="F394" t="s">
        <v>20</v>
      </c>
      <c r="G394" t="str" cm="1">
        <f t="array" ref="G394">_xlfn.IFS(Churn_Modelling[[#This Row],[Tenure]]&lt;=2,"New Customer",Churn_Modelling[[#This Row],[Tenure]]&lt;=5,"Regular Customer",Churn_Modelling[[#This Row],[Tenure]]&lt;=8,"Loyal Customer",Churn_Modelling[[#This Row],[Tenure]]&gt;8,"Long Term Customer")</f>
        <v>Long Term Customer</v>
      </c>
      <c r="H394">
        <v>9</v>
      </c>
      <c r="I394">
        <v>127209</v>
      </c>
      <c r="J394" t="s">
        <v>26</v>
      </c>
      <c r="K394">
        <v>2</v>
      </c>
      <c r="L394">
        <v>1</v>
      </c>
      <c r="M394">
        <v>0</v>
      </c>
      <c r="N394" t="s">
        <v>30</v>
      </c>
      <c r="O394">
        <v>77405.95</v>
      </c>
      <c r="P394" t="s">
        <v>33</v>
      </c>
      <c r="Q394">
        <v>1</v>
      </c>
      <c r="R394" t="s">
        <v>24</v>
      </c>
    </row>
    <row r="395" spans="1:18" x14ac:dyDescent="0.35">
      <c r="A395">
        <v>556</v>
      </c>
      <c r="B395" t="s">
        <v>28</v>
      </c>
      <c r="C395" s="1" t="s">
        <v>25</v>
      </c>
      <c r="D395" s="1" t="s">
        <v>35</v>
      </c>
      <c r="E395">
        <v>38</v>
      </c>
      <c r="F395" t="s">
        <v>32</v>
      </c>
      <c r="G395" t="str" cm="1">
        <f t="array" ref="G395">_xlfn.IFS(Churn_Modelling[[#This Row],[Tenure]]&lt;=2,"New Customer",Churn_Modelling[[#This Row],[Tenure]]&lt;=5,"Regular Customer",Churn_Modelling[[#This Row],[Tenure]]&lt;=8,"Loyal Customer",Churn_Modelling[[#This Row],[Tenure]]&gt;8,"Long Term Customer")</f>
        <v>Loyal Customer</v>
      </c>
      <c r="H395">
        <v>8</v>
      </c>
      <c r="I395">
        <v>0</v>
      </c>
      <c r="J395" t="s">
        <v>21</v>
      </c>
      <c r="K395">
        <v>2</v>
      </c>
      <c r="L395">
        <v>0</v>
      </c>
      <c r="M395">
        <v>0</v>
      </c>
      <c r="N395" t="s">
        <v>30</v>
      </c>
      <c r="O395">
        <v>417.41</v>
      </c>
      <c r="P395" t="s">
        <v>36</v>
      </c>
      <c r="Q395">
        <v>1</v>
      </c>
      <c r="R395" t="s">
        <v>24</v>
      </c>
    </row>
    <row r="396" spans="1:18" x14ac:dyDescent="0.35">
      <c r="A396">
        <v>594</v>
      </c>
      <c r="B396" t="s">
        <v>17</v>
      </c>
      <c r="C396" s="1" t="s">
        <v>25</v>
      </c>
      <c r="D396" s="1" t="s">
        <v>19</v>
      </c>
      <c r="E396">
        <v>24</v>
      </c>
      <c r="F396" t="s">
        <v>38</v>
      </c>
      <c r="G396" t="str" cm="1">
        <f t="array" ref="G396">_xlfn.IFS(Churn_Modelling[[#This Row],[Tenure]]&lt;=2,"New Customer",Churn_Modelling[[#This Row],[Tenure]]&lt;=5,"Regular Customer",Churn_Modelling[[#This Row],[Tenure]]&lt;=8,"Loyal Customer",Churn_Modelling[[#This Row],[Tenure]]&gt;8,"Long Term Customer")</f>
        <v>New Customer</v>
      </c>
      <c r="H396">
        <v>0</v>
      </c>
      <c r="I396">
        <v>97378.54</v>
      </c>
      <c r="J396" t="s">
        <v>26</v>
      </c>
      <c r="K396">
        <v>1</v>
      </c>
      <c r="L396">
        <v>1</v>
      </c>
      <c r="M396">
        <v>1</v>
      </c>
      <c r="N396" t="s">
        <v>22</v>
      </c>
      <c r="O396">
        <v>71405.17</v>
      </c>
      <c r="P396" t="s">
        <v>33</v>
      </c>
      <c r="Q396">
        <v>0</v>
      </c>
      <c r="R396" t="s">
        <v>27</v>
      </c>
    </row>
    <row r="397" spans="1:18" x14ac:dyDescent="0.35">
      <c r="A397">
        <v>645</v>
      </c>
      <c r="B397" t="s">
        <v>17</v>
      </c>
      <c r="C397" s="1" t="s">
        <v>37</v>
      </c>
      <c r="D397" s="1" t="s">
        <v>19</v>
      </c>
      <c r="E397">
        <v>37</v>
      </c>
      <c r="F397" t="s">
        <v>32</v>
      </c>
      <c r="G397" t="str" cm="1">
        <f t="array" ref="G397">_xlfn.IFS(Churn_Modelling[[#This Row],[Tenure]]&lt;=2,"New Customer",Churn_Modelling[[#This Row],[Tenure]]&lt;=5,"Regular Customer",Churn_Modelling[[#This Row],[Tenure]]&lt;=8,"Loyal Customer",Churn_Modelling[[#This Row],[Tenure]]&gt;8,"Long Term Customer")</f>
        <v>New Customer</v>
      </c>
      <c r="H397">
        <v>2</v>
      </c>
      <c r="I397">
        <v>136925.09</v>
      </c>
      <c r="J397" t="s">
        <v>26</v>
      </c>
      <c r="K397">
        <v>2</v>
      </c>
      <c r="L397">
        <v>0</v>
      </c>
      <c r="M397">
        <v>1</v>
      </c>
      <c r="N397" t="s">
        <v>22</v>
      </c>
      <c r="O397">
        <v>153400.24</v>
      </c>
      <c r="P397" t="s">
        <v>39</v>
      </c>
      <c r="Q397">
        <v>0</v>
      </c>
      <c r="R397" t="s">
        <v>27</v>
      </c>
    </row>
    <row r="398" spans="1:18" x14ac:dyDescent="0.35">
      <c r="A398">
        <v>557</v>
      </c>
      <c r="B398" t="s">
        <v>28</v>
      </c>
      <c r="C398" s="1" t="s">
        <v>18</v>
      </c>
      <c r="D398" s="1" t="s">
        <v>35</v>
      </c>
      <c r="E398">
        <v>33</v>
      </c>
      <c r="F398" t="s">
        <v>32</v>
      </c>
      <c r="G398" t="str" cm="1">
        <f t="array" ref="G398">_xlfn.IFS(Churn_Modelling[[#This Row],[Tenure]]&lt;=2,"New Customer",Churn_Modelling[[#This Row],[Tenure]]&lt;=5,"Regular Customer",Churn_Modelling[[#This Row],[Tenure]]&lt;=8,"Loyal Customer",Churn_Modelling[[#This Row],[Tenure]]&gt;8,"Long Term Customer")</f>
        <v>Regular Customer</v>
      </c>
      <c r="H398">
        <v>3</v>
      </c>
      <c r="I398">
        <v>54503.55</v>
      </c>
      <c r="J398" t="s">
        <v>26</v>
      </c>
      <c r="K398">
        <v>1</v>
      </c>
      <c r="L398">
        <v>1</v>
      </c>
      <c r="M398">
        <v>1</v>
      </c>
      <c r="N398" t="s">
        <v>22</v>
      </c>
      <c r="O398">
        <v>371.05</v>
      </c>
      <c r="P398" t="s">
        <v>36</v>
      </c>
      <c r="Q398">
        <v>0</v>
      </c>
      <c r="R398" t="s">
        <v>27</v>
      </c>
    </row>
    <row r="399" spans="1:18" x14ac:dyDescent="0.35">
      <c r="A399">
        <v>547</v>
      </c>
      <c r="B399" t="s">
        <v>28</v>
      </c>
      <c r="C399" s="1" t="s">
        <v>37</v>
      </c>
      <c r="D399" s="1" t="s">
        <v>35</v>
      </c>
      <c r="E399">
        <v>32</v>
      </c>
      <c r="F399" t="s">
        <v>32</v>
      </c>
      <c r="G399" t="str" cm="1">
        <f t="array" ref="G399">_xlfn.IFS(Churn_Modelling[[#This Row],[Tenure]]&lt;=2,"New Customer",Churn_Modelling[[#This Row],[Tenure]]&lt;=5,"Regular Customer",Churn_Modelling[[#This Row],[Tenure]]&lt;=8,"Loyal Customer",Churn_Modelling[[#This Row],[Tenure]]&gt;8,"Long Term Customer")</f>
        <v>Loyal Customer</v>
      </c>
      <c r="H399">
        <v>8</v>
      </c>
      <c r="I399">
        <v>155726.85</v>
      </c>
      <c r="J399" t="s">
        <v>29</v>
      </c>
      <c r="K399">
        <v>1</v>
      </c>
      <c r="L399">
        <v>1</v>
      </c>
      <c r="M399">
        <v>0</v>
      </c>
      <c r="N399" t="s">
        <v>30</v>
      </c>
      <c r="O399">
        <v>67789.990000000005</v>
      </c>
      <c r="P399" t="s">
        <v>33</v>
      </c>
      <c r="Q399">
        <v>0</v>
      </c>
      <c r="R399" t="s">
        <v>27</v>
      </c>
    </row>
    <row r="400" spans="1:18" x14ac:dyDescent="0.35">
      <c r="A400">
        <v>701</v>
      </c>
      <c r="B400" t="s">
        <v>31</v>
      </c>
      <c r="C400" s="1" t="s">
        <v>18</v>
      </c>
      <c r="D400" s="1" t="s">
        <v>19</v>
      </c>
      <c r="E400">
        <v>39</v>
      </c>
      <c r="F400" t="s">
        <v>32</v>
      </c>
      <c r="G400" t="str" cm="1">
        <f t="array" ref="G400">_xlfn.IFS(Churn_Modelling[[#This Row],[Tenure]]&lt;=2,"New Customer",Churn_Modelling[[#This Row],[Tenure]]&lt;=5,"Regular Customer",Churn_Modelling[[#This Row],[Tenure]]&lt;=8,"Loyal Customer",Churn_Modelling[[#This Row],[Tenure]]&gt;8,"Long Term Customer")</f>
        <v>Long Term Customer</v>
      </c>
      <c r="H400">
        <v>9</v>
      </c>
      <c r="I400">
        <v>0</v>
      </c>
      <c r="J400" t="s">
        <v>21</v>
      </c>
      <c r="K400">
        <v>2</v>
      </c>
      <c r="L400">
        <v>0</v>
      </c>
      <c r="M400">
        <v>1</v>
      </c>
      <c r="N400" t="s">
        <v>22</v>
      </c>
      <c r="O400">
        <v>145894.9</v>
      </c>
      <c r="P400" t="s">
        <v>23</v>
      </c>
      <c r="Q400">
        <v>0</v>
      </c>
      <c r="R400" t="s">
        <v>27</v>
      </c>
    </row>
    <row r="401" spans="1:18" x14ac:dyDescent="0.35">
      <c r="A401">
        <v>616</v>
      </c>
      <c r="B401" t="s">
        <v>17</v>
      </c>
      <c r="C401" s="1" t="s">
        <v>18</v>
      </c>
      <c r="D401" s="1" t="s">
        <v>19</v>
      </c>
      <c r="E401">
        <v>66</v>
      </c>
      <c r="F401" t="s">
        <v>41</v>
      </c>
      <c r="G401" t="str" cm="1">
        <f t="array" ref="G401">_xlfn.IFS(Churn_Modelling[[#This Row],[Tenure]]&lt;=2,"New Customer",Churn_Modelling[[#This Row],[Tenure]]&lt;=5,"Regular Customer",Churn_Modelling[[#This Row],[Tenure]]&lt;=8,"Loyal Customer",Churn_Modelling[[#This Row],[Tenure]]&gt;8,"Long Term Customer")</f>
        <v>New Customer</v>
      </c>
      <c r="H401">
        <v>1</v>
      </c>
      <c r="I401">
        <v>135842.41</v>
      </c>
      <c r="J401" t="s">
        <v>26</v>
      </c>
      <c r="K401">
        <v>1</v>
      </c>
      <c r="L401">
        <v>1</v>
      </c>
      <c r="M401">
        <v>0</v>
      </c>
      <c r="N401" t="s">
        <v>30</v>
      </c>
      <c r="O401">
        <v>183840.51</v>
      </c>
      <c r="P401" t="s">
        <v>39</v>
      </c>
      <c r="Q401">
        <v>1</v>
      </c>
      <c r="R401" t="s">
        <v>24</v>
      </c>
    </row>
    <row r="402" spans="1:18" x14ac:dyDescent="0.35">
      <c r="A402">
        <v>605</v>
      </c>
      <c r="B402" t="s">
        <v>17</v>
      </c>
      <c r="C402" s="1" t="s">
        <v>18</v>
      </c>
      <c r="D402" s="1" t="s">
        <v>35</v>
      </c>
      <c r="E402">
        <v>52</v>
      </c>
      <c r="F402" t="s">
        <v>20</v>
      </c>
      <c r="G402" t="str" cm="1">
        <f t="array" ref="G402">_xlfn.IFS(Churn_Modelling[[#This Row],[Tenure]]&lt;=2,"New Customer",Churn_Modelling[[#This Row],[Tenure]]&lt;=5,"Regular Customer",Churn_Modelling[[#This Row],[Tenure]]&lt;=8,"Loyal Customer",Churn_Modelling[[#This Row],[Tenure]]&gt;8,"Long Term Customer")</f>
        <v>New Customer</v>
      </c>
      <c r="H402">
        <v>1</v>
      </c>
      <c r="I402">
        <v>63349.75</v>
      </c>
      <c r="J402" t="s">
        <v>26</v>
      </c>
      <c r="K402">
        <v>1</v>
      </c>
      <c r="L402">
        <v>1</v>
      </c>
      <c r="M402">
        <v>0</v>
      </c>
      <c r="N402" t="s">
        <v>30</v>
      </c>
      <c r="O402">
        <v>108887.44</v>
      </c>
      <c r="P402" t="s">
        <v>23</v>
      </c>
      <c r="Q402">
        <v>0</v>
      </c>
      <c r="R402" t="s">
        <v>27</v>
      </c>
    </row>
    <row r="403" spans="1:18" x14ac:dyDescent="0.35">
      <c r="A403">
        <v>593</v>
      </c>
      <c r="B403" t="s">
        <v>17</v>
      </c>
      <c r="C403" s="1" t="s">
        <v>37</v>
      </c>
      <c r="D403" s="1" t="s">
        <v>19</v>
      </c>
      <c r="E403">
        <v>38</v>
      </c>
      <c r="F403" t="s">
        <v>32</v>
      </c>
      <c r="G403" t="str" cm="1">
        <f t="array" ref="G403">_xlfn.IFS(Churn_Modelling[[#This Row],[Tenure]]&lt;=2,"New Customer",Churn_Modelling[[#This Row],[Tenure]]&lt;=5,"Regular Customer",Churn_Modelling[[#This Row],[Tenure]]&lt;=8,"Loyal Customer",Churn_Modelling[[#This Row],[Tenure]]&gt;8,"Long Term Customer")</f>
        <v>Regular Customer</v>
      </c>
      <c r="H403">
        <v>4</v>
      </c>
      <c r="I403">
        <v>129499.42</v>
      </c>
      <c r="J403" t="s">
        <v>26</v>
      </c>
      <c r="K403">
        <v>1</v>
      </c>
      <c r="L403">
        <v>1</v>
      </c>
      <c r="M403">
        <v>1</v>
      </c>
      <c r="N403" t="s">
        <v>22</v>
      </c>
      <c r="O403">
        <v>154071.26999999999</v>
      </c>
      <c r="P403" t="s">
        <v>39</v>
      </c>
      <c r="Q403">
        <v>0</v>
      </c>
      <c r="R403" t="s">
        <v>27</v>
      </c>
    </row>
    <row r="404" spans="1:18" x14ac:dyDescent="0.35">
      <c r="A404">
        <v>751</v>
      </c>
      <c r="B404" t="s">
        <v>40</v>
      </c>
      <c r="C404" s="1" t="s">
        <v>25</v>
      </c>
      <c r="D404" s="1" t="s">
        <v>35</v>
      </c>
      <c r="E404">
        <v>52</v>
      </c>
      <c r="F404" t="s">
        <v>20</v>
      </c>
      <c r="G404" t="str" cm="1">
        <f t="array" ref="G404">_xlfn.IFS(Churn_Modelling[[#This Row],[Tenure]]&lt;=2,"New Customer",Churn_Modelling[[#This Row],[Tenure]]&lt;=5,"Regular Customer",Churn_Modelling[[#This Row],[Tenure]]&lt;=8,"Loyal Customer",Churn_Modelling[[#This Row],[Tenure]]&gt;8,"Long Term Customer")</f>
        <v>Loyal Customer</v>
      </c>
      <c r="H404">
        <v>8</v>
      </c>
      <c r="I404">
        <v>0</v>
      </c>
      <c r="J404" t="s">
        <v>21</v>
      </c>
      <c r="K404">
        <v>2</v>
      </c>
      <c r="L404">
        <v>0</v>
      </c>
      <c r="M404">
        <v>1</v>
      </c>
      <c r="N404" t="s">
        <v>22</v>
      </c>
      <c r="O404">
        <v>179291.85</v>
      </c>
      <c r="P404" t="s">
        <v>39</v>
      </c>
      <c r="Q404">
        <v>0</v>
      </c>
      <c r="R404" t="s">
        <v>27</v>
      </c>
    </row>
    <row r="405" spans="1:18" x14ac:dyDescent="0.35">
      <c r="A405">
        <v>443</v>
      </c>
      <c r="B405" t="s">
        <v>28</v>
      </c>
      <c r="C405" s="1" t="s">
        <v>25</v>
      </c>
      <c r="D405" s="1" t="s">
        <v>35</v>
      </c>
      <c r="E405">
        <v>36</v>
      </c>
      <c r="F405" t="s">
        <v>32</v>
      </c>
      <c r="G405" t="str" cm="1">
        <f t="array" ref="G405">_xlfn.IFS(Churn_Modelling[[#This Row],[Tenure]]&lt;=2,"New Customer",Churn_Modelling[[#This Row],[Tenure]]&lt;=5,"Regular Customer",Churn_Modelling[[#This Row],[Tenure]]&lt;=8,"Loyal Customer",Churn_Modelling[[#This Row],[Tenure]]&gt;8,"Long Term Customer")</f>
        <v>Loyal Customer</v>
      </c>
      <c r="H405">
        <v>6</v>
      </c>
      <c r="I405">
        <v>70438.009999999995</v>
      </c>
      <c r="J405" t="s">
        <v>26</v>
      </c>
      <c r="K405">
        <v>2</v>
      </c>
      <c r="L405">
        <v>0</v>
      </c>
      <c r="M405">
        <v>1</v>
      </c>
      <c r="N405" t="s">
        <v>22</v>
      </c>
      <c r="O405">
        <v>56937.43</v>
      </c>
      <c r="P405" t="s">
        <v>33</v>
      </c>
      <c r="Q405">
        <v>0</v>
      </c>
      <c r="R405" t="s">
        <v>27</v>
      </c>
    </row>
    <row r="406" spans="1:18" x14ac:dyDescent="0.35">
      <c r="A406">
        <v>685</v>
      </c>
      <c r="B406" t="s">
        <v>31</v>
      </c>
      <c r="C406" s="1" t="s">
        <v>18</v>
      </c>
      <c r="D406" s="1" t="s">
        <v>35</v>
      </c>
      <c r="E406">
        <v>23</v>
      </c>
      <c r="F406" t="s">
        <v>38</v>
      </c>
      <c r="G406" t="str" cm="1">
        <f t="array" ref="G406">_xlfn.IFS(Churn_Modelling[[#This Row],[Tenure]]&lt;=2,"New Customer",Churn_Modelling[[#This Row],[Tenure]]&lt;=5,"Regular Customer",Churn_Modelling[[#This Row],[Tenure]]&lt;=8,"Loyal Customer",Churn_Modelling[[#This Row],[Tenure]]&gt;8,"Long Term Customer")</f>
        <v>Loyal Customer</v>
      </c>
      <c r="H406">
        <v>8</v>
      </c>
      <c r="I406">
        <v>0</v>
      </c>
      <c r="J406" t="s">
        <v>21</v>
      </c>
      <c r="K406">
        <v>2</v>
      </c>
      <c r="L406">
        <v>1</v>
      </c>
      <c r="M406">
        <v>1</v>
      </c>
      <c r="N406" t="s">
        <v>22</v>
      </c>
      <c r="O406">
        <v>112239.03</v>
      </c>
      <c r="P406" t="s">
        <v>23</v>
      </c>
      <c r="Q406">
        <v>0</v>
      </c>
      <c r="R406" t="s">
        <v>27</v>
      </c>
    </row>
    <row r="407" spans="1:18" x14ac:dyDescent="0.35">
      <c r="A407">
        <v>718</v>
      </c>
      <c r="B407" t="s">
        <v>31</v>
      </c>
      <c r="C407" s="1" t="s">
        <v>18</v>
      </c>
      <c r="D407" s="1" t="s">
        <v>35</v>
      </c>
      <c r="E407">
        <v>36</v>
      </c>
      <c r="F407" t="s">
        <v>32</v>
      </c>
      <c r="G407" t="str" cm="1">
        <f t="array" ref="G407">_xlfn.IFS(Churn_Modelling[[#This Row],[Tenure]]&lt;=2,"New Customer",Churn_Modelling[[#This Row],[Tenure]]&lt;=5,"Regular Customer",Churn_Modelling[[#This Row],[Tenure]]&lt;=8,"Loyal Customer",Churn_Modelling[[#This Row],[Tenure]]&gt;8,"Long Term Customer")</f>
        <v>Long Term Customer</v>
      </c>
      <c r="H407">
        <v>9</v>
      </c>
      <c r="I407">
        <v>0</v>
      </c>
      <c r="J407" t="s">
        <v>21</v>
      </c>
      <c r="K407">
        <v>1</v>
      </c>
      <c r="L407">
        <v>1</v>
      </c>
      <c r="M407">
        <v>0</v>
      </c>
      <c r="N407" t="s">
        <v>30</v>
      </c>
      <c r="O407">
        <v>45909.87</v>
      </c>
      <c r="P407" t="s">
        <v>36</v>
      </c>
      <c r="Q407">
        <v>0</v>
      </c>
      <c r="R407" t="s">
        <v>27</v>
      </c>
    </row>
    <row r="408" spans="1:18" x14ac:dyDescent="0.35">
      <c r="A408">
        <v>538</v>
      </c>
      <c r="B408" t="s">
        <v>28</v>
      </c>
      <c r="C408" s="1" t="s">
        <v>25</v>
      </c>
      <c r="D408" s="1" t="s">
        <v>19</v>
      </c>
      <c r="E408">
        <v>49</v>
      </c>
      <c r="F408" t="s">
        <v>20</v>
      </c>
      <c r="G408" t="str" cm="1">
        <f t="array" ref="G408">_xlfn.IFS(Churn_Modelling[[#This Row],[Tenure]]&lt;=2,"New Customer",Churn_Modelling[[#This Row],[Tenure]]&lt;=5,"Regular Customer",Churn_Modelling[[#This Row],[Tenure]]&lt;=8,"Loyal Customer",Churn_Modelling[[#This Row],[Tenure]]&gt;8,"Long Term Customer")</f>
        <v>Long Term Customer</v>
      </c>
      <c r="H408">
        <v>9</v>
      </c>
      <c r="I408">
        <v>141434.04</v>
      </c>
      <c r="J408" t="s">
        <v>26</v>
      </c>
      <c r="K408">
        <v>1</v>
      </c>
      <c r="L408">
        <v>0</v>
      </c>
      <c r="M408">
        <v>0</v>
      </c>
      <c r="N408" t="s">
        <v>30</v>
      </c>
      <c r="O408">
        <v>173779.25</v>
      </c>
      <c r="P408" t="s">
        <v>39</v>
      </c>
      <c r="Q408">
        <v>1</v>
      </c>
      <c r="R408" t="s">
        <v>24</v>
      </c>
    </row>
    <row r="409" spans="1:18" x14ac:dyDescent="0.35">
      <c r="A409">
        <v>611</v>
      </c>
      <c r="B409" t="s">
        <v>17</v>
      </c>
      <c r="C409" s="1" t="s">
        <v>25</v>
      </c>
      <c r="D409" s="1" t="s">
        <v>19</v>
      </c>
      <c r="E409">
        <v>37</v>
      </c>
      <c r="F409" t="s">
        <v>32</v>
      </c>
      <c r="G409" t="str" cm="1">
        <f t="array" ref="G409">_xlfn.IFS(Churn_Modelling[[#This Row],[Tenure]]&lt;=2,"New Customer",Churn_Modelling[[#This Row],[Tenure]]&lt;=5,"Regular Customer",Churn_Modelling[[#This Row],[Tenure]]&lt;=8,"Loyal Customer",Churn_Modelling[[#This Row],[Tenure]]&gt;8,"Long Term Customer")</f>
        <v>Regular Customer</v>
      </c>
      <c r="H409">
        <v>4</v>
      </c>
      <c r="I409">
        <v>0</v>
      </c>
      <c r="J409" t="s">
        <v>21</v>
      </c>
      <c r="K409">
        <v>2</v>
      </c>
      <c r="L409">
        <v>1</v>
      </c>
      <c r="M409">
        <v>0</v>
      </c>
      <c r="N409" t="s">
        <v>30</v>
      </c>
      <c r="O409">
        <v>125696.26</v>
      </c>
      <c r="P409" t="s">
        <v>23</v>
      </c>
      <c r="Q409">
        <v>0</v>
      </c>
      <c r="R409" t="s">
        <v>27</v>
      </c>
    </row>
    <row r="410" spans="1:18" x14ac:dyDescent="0.35">
      <c r="A410">
        <v>668</v>
      </c>
      <c r="B410" t="s">
        <v>17</v>
      </c>
      <c r="C410" s="1" t="s">
        <v>37</v>
      </c>
      <c r="D410" s="1" t="s">
        <v>35</v>
      </c>
      <c r="E410">
        <v>37</v>
      </c>
      <c r="F410" t="s">
        <v>32</v>
      </c>
      <c r="G410" t="str" cm="1">
        <f t="array" ref="G410">_xlfn.IFS(Churn_Modelling[[#This Row],[Tenure]]&lt;=2,"New Customer",Churn_Modelling[[#This Row],[Tenure]]&lt;=5,"Regular Customer",Churn_Modelling[[#This Row],[Tenure]]&lt;=8,"Loyal Customer",Churn_Modelling[[#This Row],[Tenure]]&gt;8,"Long Term Customer")</f>
        <v>Long Term Customer</v>
      </c>
      <c r="H410">
        <v>10</v>
      </c>
      <c r="I410">
        <v>152958.29</v>
      </c>
      <c r="J410" t="s">
        <v>29</v>
      </c>
      <c r="K410">
        <v>2</v>
      </c>
      <c r="L410">
        <v>1</v>
      </c>
      <c r="M410">
        <v>1</v>
      </c>
      <c r="N410" t="s">
        <v>22</v>
      </c>
      <c r="O410">
        <v>159585.60999999999</v>
      </c>
      <c r="P410" t="s">
        <v>39</v>
      </c>
      <c r="Q410">
        <v>0</v>
      </c>
      <c r="R410" t="s">
        <v>27</v>
      </c>
    </row>
    <row r="411" spans="1:18" x14ac:dyDescent="0.35">
      <c r="A411">
        <v>537</v>
      </c>
      <c r="B411" t="s">
        <v>28</v>
      </c>
      <c r="C411" s="1" t="s">
        <v>37</v>
      </c>
      <c r="D411" s="1" t="s">
        <v>19</v>
      </c>
      <c r="E411">
        <v>41</v>
      </c>
      <c r="F411" t="s">
        <v>20</v>
      </c>
      <c r="G411" t="str" cm="1">
        <f t="array" ref="G411">_xlfn.IFS(Churn_Modelling[[#This Row],[Tenure]]&lt;=2,"New Customer",Churn_Modelling[[#This Row],[Tenure]]&lt;=5,"Regular Customer",Churn_Modelling[[#This Row],[Tenure]]&lt;=8,"Loyal Customer",Churn_Modelling[[#This Row],[Tenure]]&gt;8,"Long Term Customer")</f>
        <v>Regular Customer</v>
      </c>
      <c r="H411">
        <v>3</v>
      </c>
      <c r="I411">
        <v>138306.34</v>
      </c>
      <c r="J411" t="s">
        <v>26</v>
      </c>
      <c r="K411">
        <v>1</v>
      </c>
      <c r="L411">
        <v>1</v>
      </c>
      <c r="M411">
        <v>0</v>
      </c>
      <c r="N411" t="s">
        <v>30</v>
      </c>
      <c r="O411">
        <v>106761.47</v>
      </c>
      <c r="P411" t="s">
        <v>23</v>
      </c>
      <c r="Q411">
        <v>0</v>
      </c>
      <c r="R411" t="s">
        <v>27</v>
      </c>
    </row>
    <row r="412" spans="1:18" x14ac:dyDescent="0.35">
      <c r="A412">
        <v>709</v>
      </c>
      <c r="B412" t="s">
        <v>31</v>
      </c>
      <c r="C412" s="1" t="s">
        <v>25</v>
      </c>
      <c r="D412" s="1" t="s">
        <v>35</v>
      </c>
      <c r="E412">
        <v>23</v>
      </c>
      <c r="F412" t="s">
        <v>38</v>
      </c>
      <c r="G412" t="str" cm="1">
        <f t="array" ref="G412">_xlfn.IFS(Churn_Modelling[[#This Row],[Tenure]]&lt;=2,"New Customer",Churn_Modelling[[#This Row],[Tenure]]&lt;=5,"Regular Customer",Churn_Modelling[[#This Row],[Tenure]]&lt;=8,"Loyal Customer",Churn_Modelling[[#This Row],[Tenure]]&gt;8,"Long Term Customer")</f>
        <v>Long Term Customer</v>
      </c>
      <c r="H412">
        <v>10</v>
      </c>
      <c r="I412">
        <v>0</v>
      </c>
      <c r="J412" t="s">
        <v>21</v>
      </c>
      <c r="K412">
        <v>2</v>
      </c>
      <c r="L412">
        <v>0</v>
      </c>
      <c r="M412">
        <v>0</v>
      </c>
      <c r="N412" t="s">
        <v>30</v>
      </c>
      <c r="O412">
        <v>129590.18</v>
      </c>
      <c r="P412" t="s">
        <v>23</v>
      </c>
      <c r="Q412">
        <v>0</v>
      </c>
      <c r="R412" t="s">
        <v>27</v>
      </c>
    </row>
    <row r="413" spans="1:18" x14ac:dyDescent="0.35">
      <c r="A413">
        <v>850</v>
      </c>
      <c r="B413" t="s">
        <v>34</v>
      </c>
      <c r="C413" s="1" t="s">
        <v>18</v>
      </c>
      <c r="D413" s="1" t="s">
        <v>35</v>
      </c>
      <c r="E413">
        <v>38</v>
      </c>
      <c r="F413" t="s">
        <v>32</v>
      </c>
      <c r="G413" t="str" cm="1">
        <f t="array" ref="G413">_xlfn.IFS(Churn_Modelling[[#This Row],[Tenure]]&lt;=2,"New Customer",Churn_Modelling[[#This Row],[Tenure]]&lt;=5,"Regular Customer",Churn_Modelling[[#This Row],[Tenure]]&lt;=8,"Loyal Customer",Churn_Modelling[[#This Row],[Tenure]]&gt;8,"Long Term Customer")</f>
        <v>New Customer</v>
      </c>
      <c r="H413">
        <v>1</v>
      </c>
      <c r="I413">
        <v>0</v>
      </c>
      <c r="J413" t="s">
        <v>21</v>
      </c>
      <c r="K413">
        <v>2</v>
      </c>
      <c r="L413">
        <v>1</v>
      </c>
      <c r="M413">
        <v>1</v>
      </c>
      <c r="N413" t="s">
        <v>22</v>
      </c>
      <c r="O413">
        <v>80006.649999999994</v>
      </c>
      <c r="P413" t="s">
        <v>33</v>
      </c>
      <c r="Q413">
        <v>0</v>
      </c>
      <c r="R413" t="s">
        <v>27</v>
      </c>
    </row>
    <row r="414" spans="1:18" x14ac:dyDescent="0.35">
      <c r="A414">
        <v>745</v>
      </c>
      <c r="B414" t="s">
        <v>40</v>
      </c>
      <c r="C414" s="1" t="s">
        <v>25</v>
      </c>
      <c r="D414" s="1" t="s">
        <v>19</v>
      </c>
      <c r="E414">
        <v>31</v>
      </c>
      <c r="F414" t="s">
        <v>32</v>
      </c>
      <c r="G414" t="str" cm="1">
        <f t="array" ref="G414">_xlfn.IFS(Churn_Modelling[[#This Row],[Tenure]]&lt;=2,"New Customer",Churn_Modelling[[#This Row],[Tenure]]&lt;=5,"Regular Customer",Churn_Modelling[[#This Row],[Tenure]]&lt;=8,"Loyal Customer",Churn_Modelling[[#This Row],[Tenure]]&gt;8,"Long Term Customer")</f>
        <v>Regular Customer</v>
      </c>
      <c r="H414">
        <v>3</v>
      </c>
      <c r="I414">
        <v>124328.84</v>
      </c>
      <c r="J414" t="s">
        <v>26</v>
      </c>
      <c r="K414">
        <v>1</v>
      </c>
      <c r="L414">
        <v>1</v>
      </c>
      <c r="M414">
        <v>1</v>
      </c>
      <c r="N414" t="s">
        <v>22</v>
      </c>
      <c r="O414">
        <v>140451.51999999999</v>
      </c>
      <c r="P414" t="s">
        <v>23</v>
      </c>
      <c r="Q414">
        <v>0</v>
      </c>
      <c r="R414" t="s">
        <v>27</v>
      </c>
    </row>
    <row r="415" spans="1:18" x14ac:dyDescent="0.35">
      <c r="A415">
        <v>693</v>
      </c>
      <c r="B415" t="s">
        <v>31</v>
      </c>
      <c r="C415" s="1" t="s">
        <v>37</v>
      </c>
      <c r="D415" s="1" t="s">
        <v>19</v>
      </c>
      <c r="E415">
        <v>41</v>
      </c>
      <c r="F415" t="s">
        <v>20</v>
      </c>
      <c r="G415" t="str" cm="1">
        <f t="array" ref="G415">_xlfn.IFS(Churn_Modelling[[#This Row],[Tenure]]&lt;=2,"New Customer",Churn_Modelling[[#This Row],[Tenure]]&lt;=5,"Regular Customer",Churn_Modelling[[#This Row],[Tenure]]&lt;=8,"Loyal Customer",Churn_Modelling[[#This Row],[Tenure]]&gt;8,"Long Term Customer")</f>
        <v>Long Term Customer</v>
      </c>
      <c r="H415">
        <v>9</v>
      </c>
      <c r="I415">
        <v>181461.48</v>
      </c>
      <c r="J415" t="s">
        <v>29</v>
      </c>
      <c r="K415">
        <v>3</v>
      </c>
      <c r="L415">
        <v>1</v>
      </c>
      <c r="M415">
        <v>1</v>
      </c>
      <c r="N415" t="s">
        <v>22</v>
      </c>
      <c r="O415">
        <v>187929.43</v>
      </c>
      <c r="P415" t="s">
        <v>39</v>
      </c>
      <c r="Q415">
        <v>1</v>
      </c>
      <c r="R415" t="s">
        <v>24</v>
      </c>
    </row>
    <row r="416" spans="1:18" x14ac:dyDescent="0.35">
      <c r="A416">
        <v>795</v>
      </c>
      <c r="B416" t="s">
        <v>40</v>
      </c>
      <c r="C416" s="1" t="s">
        <v>25</v>
      </c>
      <c r="D416" s="1" t="s">
        <v>35</v>
      </c>
      <c r="E416">
        <v>35</v>
      </c>
      <c r="F416" t="s">
        <v>32</v>
      </c>
      <c r="G416" t="str" cm="1">
        <f t="array" ref="G416">_xlfn.IFS(Churn_Modelling[[#This Row],[Tenure]]&lt;=2,"New Customer",Churn_Modelling[[#This Row],[Tenure]]&lt;=5,"Regular Customer",Churn_Modelling[[#This Row],[Tenure]]&lt;=8,"Loyal Customer",Churn_Modelling[[#This Row],[Tenure]]&gt;8,"Long Term Customer")</f>
        <v>Loyal Customer</v>
      </c>
      <c r="H416">
        <v>8</v>
      </c>
      <c r="I416">
        <v>0</v>
      </c>
      <c r="J416" t="s">
        <v>21</v>
      </c>
      <c r="K416">
        <v>2</v>
      </c>
      <c r="L416">
        <v>1</v>
      </c>
      <c r="M416">
        <v>0</v>
      </c>
      <c r="N416" t="s">
        <v>30</v>
      </c>
      <c r="O416">
        <v>167155.35999999999</v>
      </c>
      <c r="P416" t="s">
        <v>39</v>
      </c>
      <c r="Q416">
        <v>0</v>
      </c>
      <c r="R416" t="s">
        <v>27</v>
      </c>
    </row>
    <row r="417" spans="1:18" x14ac:dyDescent="0.35">
      <c r="A417">
        <v>626</v>
      </c>
      <c r="B417" t="s">
        <v>17</v>
      </c>
      <c r="C417" s="1" t="s">
        <v>25</v>
      </c>
      <c r="D417" s="1" t="s">
        <v>35</v>
      </c>
      <c r="E417">
        <v>26</v>
      </c>
      <c r="F417" t="s">
        <v>38</v>
      </c>
      <c r="G417" t="str" cm="1">
        <f t="array" ref="G417">_xlfn.IFS(Churn_Modelling[[#This Row],[Tenure]]&lt;=2,"New Customer",Churn_Modelling[[#This Row],[Tenure]]&lt;=5,"Regular Customer",Churn_Modelling[[#This Row],[Tenure]]&lt;=8,"Loyal Customer",Churn_Modelling[[#This Row],[Tenure]]&gt;8,"Long Term Customer")</f>
        <v>Loyal Customer</v>
      </c>
      <c r="H417">
        <v>8</v>
      </c>
      <c r="I417">
        <v>0</v>
      </c>
      <c r="J417" t="s">
        <v>21</v>
      </c>
      <c r="K417">
        <v>2</v>
      </c>
      <c r="L417">
        <v>0</v>
      </c>
      <c r="M417">
        <v>0</v>
      </c>
      <c r="N417" t="s">
        <v>30</v>
      </c>
      <c r="O417">
        <v>191420.71</v>
      </c>
      <c r="P417" t="s">
        <v>39</v>
      </c>
      <c r="Q417">
        <v>0</v>
      </c>
      <c r="R417" t="s">
        <v>27</v>
      </c>
    </row>
    <row r="418" spans="1:18" x14ac:dyDescent="0.35">
      <c r="A418">
        <v>487</v>
      </c>
      <c r="B418" t="s">
        <v>28</v>
      </c>
      <c r="C418" s="1" t="s">
        <v>37</v>
      </c>
      <c r="D418" s="1" t="s">
        <v>19</v>
      </c>
      <c r="E418">
        <v>61</v>
      </c>
      <c r="F418" t="s">
        <v>41</v>
      </c>
      <c r="G418" t="str" cm="1">
        <f t="array" ref="G418">_xlfn.IFS(Churn_Modelling[[#This Row],[Tenure]]&lt;=2,"New Customer",Churn_Modelling[[#This Row],[Tenure]]&lt;=5,"Regular Customer",Churn_Modelling[[#This Row],[Tenure]]&lt;=8,"Loyal Customer",Churn_Modelling[[#This Row],[Tenure]]&gt;8,"Long Term Customer")</f>
        <v>Regular Customer</v>
      </c>
      <c r="H418">
        <v>5</v>
      </c>
      <c r="I418">
        <v>110368.03</v>
      </c>
      <c r="J418" t="s">
        <v>26</v>
      </c>
      <c r="K418">
        <v>1</v>
      </c>
      <c r="L418">
        <v>0</v>
      </c>
      <c r="M418">
        <v>0</v>
      </c>
      <c r="N418" t="s">
        <v>30</v>
      </c>
      <c r="O418">
        <v>11384.45</v>
      </c>
      <c r="P418" t="s">
        <v>36</v>
      </c>
      <c r="Q418">
        <v>1</v>
      </c>
      <c r="R418" t="s">
        <v>24</v>
      </c>
    </row>
    <row r="419" spans="1:18" x14ac:dyDescent="0.35">
      <c r="A419">
        <v>556</v>
      </c>
      <c r="B419" t="s">
        <v>28</v>
      </c>
      <c r="C419" s="1" t="s">
        <v>18</v>
      </c>
      <c r="D419" s="1" t="s">
        <v>19</v>
      </c>
      <c r="E419">
        <v>39</v>
      </c>
      <c r="F419" t="s">
        <v>32</v>
      </c>
      <c r="G419" t="str" cm="1">
        <f t="array" ref="G419">_xlfn.IFS(Churn_Modelling[[#This Row],[Tenure]]&lt;=2,"New Customer",Churn_Modelling[[#This Row],[Tenure]]&lt;=5,"Regular Customer",Churn_Modelling[[#This Row],[Tenure]]&lt;=8,"Loyal Customer",Churn_Modelling[[#This Row],[Tenure]]&gt;8,"Long Term Customer")</f>
        <v>Long Term Customer</v>
      </c>
      <c r="H419">
        <v>9</v>
      </c>
      <c r="I419">
        <v>89588.35</v>
      </c>
      <c r="J419" t="s">
        <v>26</v>
      </c>
      <c r="K419">
        <v>1</v>
      </c>
      <c r="L419">
        <v>1</v>
      </c>
      <c r="M419">
        <v>1</v>
      </c>
      <c r="N419" t="s">
        <v>22</v>
      </c>
      <c r="O419">
        <v>94898.1</v>
      </c>
      <c r="P419" t="s">
        <v>33</v>
      </c>
      <c r="Q419">
        <v>0</v>
      </c>
      <c r="R419" t="s">
        <v>27</v>
      </c>
    </row>
    <row r="420" spans="1:18" x14ac:dyDescent="0.35">
      <c r="A420">
        <v>643</v>
      </c>
      <c r="B420" t="s">
        <v>17</v>
      </c>
      <c r="C420" s="1" t="s">
        <v>18</v>
      </c>
      <c r="D420" s="1" t="s">
        <v>19</v>
      </c>
      <c r="E420">
        <v>46</v>
      </c>
      <c r="F420" t="s">
        <v>20</v>
      </c>
      <c r="G420" t="str" cm="1">
        <f t="array" ref="G420">_xlfn.IFS(Churn_Modelling[[#This Row],[Tenure]]&lt;=2,"New Customer",Churn_Modelling[[#This Row],[Tenure]]&lt;=5,"Regular Customer",Churn_Modelling[[#This Row],[Tenure]]&lt;=8,"Loyal Customer",Churn_Modelling[[#This Row],[Tenure]]&gt;8,"Long Term Customer")</f>
        <v>Loyal Customer</v>
      </c>
      <c r="H420">
        <v>6</v>
      </c>
      <c r="I420">
        <v>0</v>
      </c>
      <c r="J420" t="s">
        <v>21</v>
      </c>
      <c r="K420">
        <v>2</v>
      </c>
      <c r="L420">
        <v>0</v>
      </c>
      <c r="M420">
        <v>0</v>
      </c>
      <c r="N420" t="s">
        <v>30</v>
      </c>
      <c r="O420">
        <v>106781.59</v>
      </c>
      <c r="P420" t="s">
        <v>23</v>
      </c>
      <c r="Q420">
        <v>0</v>
      </c>
      <c r="R420" t="s">
        <v>27</v>
      </c>
    </row>
    <row r="421" spans="1:18" x14ac:dyDescent="0.35">
      <c r="A421">
        <v>605</v>
      </c>
      <c r="B421" t="s">
        <v>17</v>
      </c>
      <c r="C421" s="1" t="s">
        <v>18</v>
      </c>
      <c r="D421" s="1" t="s">
        <v>19</v>
      </c>
      <c r="E421">
        <v>28</v>
      </c>
      <c r="F421" t="s">
        <v>38</v>
      </c>
      <c r="G421" t="str" cm="1">
        <f t="array" ref="G421">_xlfn.IFS(Churn_Modelling[[#This Row],[Tenure]]&lt;=2,"New Customer",Churn_Modelling[[#This Row],[Tenure]]&lt;=5,"Regular Customer",Churn_Modelling[[#This Row],[Tenure]]&lt;=8,"Loyal Customer",Churn_Modelling[[#This Row],[Tenure]]&gt;8,"Long Term Customer")</f>
        <v>Loyal Customer</v>
      </c>
      <c r="H421">
        <v>6</v>
      </c>
      <c r="I421">
        <v>0</v>
      </c>
      <c r="J421" t="s">
        <v>21</v>
      </c>
      <c r="K421">
        <v>2</v>
      </c>
      <c r="L421">
        <v>0</v>
      </c>
      <c r="M421">
        <v>0</v>
      </c>
      <c r="N421" t="s">
        <v>30</v>
      </c>
      <c r="O421">
        <v>159508.51999999999</v>
      </c>
      <c r="P421" t="s">
        <v>39</v>
      </c>
      <c r="Q421">
        <v>0</v>
      </c>
      <c r="R421" t="s">
        <v>27</v>
      </c>
    </row>
    <row r="422" spans="1:18" x14ac:dyDescent="0.35">
      <c r="A422">
        <v>756</v>
      </c>
      <c r="B422" t="s">
        <v>40</v>
      </c>
      <c r="C422" s="1" t="s">
        <v>37</v>
      </c>
      <c r="D422" s="1" t="s">
        <v>19</v>
      </c>
      <c r="E422">
        <v>60</v>
      </c>
      <c r="F422" t="s">
        <v>20</v>
      </c>
      <c r="G422" t="str" cm="1">
        <f t="array" ref="G422">_xlfn.IFS(Churn_Modelling[[#This Row],[Tenure]]&lt;=2,"New Customer",Churn_Modelling[[#This Row],[Tenure]]&lt;=5,"Regular Customer",Churn_Modelling[[#This Row],[Tenure]]&lt;=8,"Loyal Customer",Churn_Modelling[[#This Row],[Tenure]]&gt;8,"Long Term Customer")</f>
        <v>Regular Customer</v>
      </c>
      <c r="H422">
        <v>3</v>
      </c>
      <c r="I422">
        <v>115924.89</v>
      </c>
      <c r="J422" t="s">
        <v>26</v>
      </c>
      <c r="K422">
        <v>1</v>
      </c>
      <c r="L422">
        <v>1</v>
      </c>
      <c r="M422">
        <v>0</v>
      </c>
      <c r="N422" t="s">
        <v>30</v>
      </c>
      <c r="O422">
        <v>93524.19</v>
      </c>
      <c r="P422" t="s">
        <v>33</v>
      </c>
      <c r="Q422">
        <v>1</v>
      </c>
      <c r="R422" t="s">
        <v>24</v>
      </c>
    </row>
    <row r="423" spans="1:18" x14ac:dyDescent="0.35">
      <c r="A423">
        <v>586</v>
      </c>
      <c r="B423" t="s">
        <v>17</v>
      </c>
      <c r="C423" s="1" t="s">
        <v>18</v>
      </c>
      <c r="D423" s="1" t="s">
        <v>19</v>
      </c>
      <c r="E423">
        <v>38</v>
      </c>
      <c r="F423" t="s">
        <v>32</v>
      </c>
      <c r="G423" t="str" cm="1">
        <f t="array" ref="G423">_xlfn.IFS(Churn_Modelling[[#This Row],[Tenure]]&lt;=2,"New Customer",Churn_Modelling[[#This Row],[Tenure]]&lt;=5,"Regular Customer",Churn_Modelling[[#This Row],[Tenure]]&lt;=8,"Loyal Customer",Churn_Modelling[[#This Row],[Tenure]]&gt;8,"Long Term Customer")</f>
        <v>New Customer</v>
      </c>
      <c r="H423">
        <v>2</v>
      </c>
      <c r="I423">
        <v>0</v>
      </c>
      <c r="J423" t="s">
        <v>21</v>
      </c>
      <c r="K423">
        <v>2</v>
      </c>
      <c r="L423">
        <v>1</v>
      </c>
      <c r="M423">
        <v>0</v>
      </c>
      <c r="N423" t="s">
        <v>30</v>
      </c>
      <c r="O423">
        <v>87168.46</v>
      </c>
      <c r="P423" t="s">
        <v>33</v>
      </c>
      <c r="Q423">
        <v>0</v>
      </c>
      <c r="R423" t="s">
        <v>27</v>
      </c>
    </row>
    <row r="424" spans="1:18" x14ac:dyDescent="0.35">
      <c r="A424">
        <v>535</v>
      </c>
      <c r="B424" t="s">
        <v>28</v>
      </c>
      <c r="C424" s="1" t="s">
        <v>37</v>
      </c>
      <c r="D424" s="1" t="s">
        <v>35</v>
      </c>
      <c r="E424">
        <v>40</v>
      </c>
      <c r="F424" t="s">
        <v>32</v>
      </c>
      <c r="G424" t="str" cm="1">
        <f t="array" ref="G424">_xlfn.IFS(Churn_Modelling[[#This Row],[Tenure]]&lt;=2,"New Customer",Churn_Modelling[[#This Row],[Tenure]]&lt;=5,"Regular Customer",Churn_Modelling[[#This Row],[Tenure]]&lt;=8,"Loyal Customer",Churn_Modelling[[#This Row],[Tenure]]&gt;8,"Long Term Customer")</f>
        <v>Loyal Customer</v>
      </c>
      <c r="H424">
        <v>7</v>
      </c>
      <c r="I424">
        <v>111756.5</v>
      </c>
      <c r="J424" t="s">
        <v>26</v>
      </c>
      <c r="K424">
        <v>1</v>
      </c>
      <c r="L424">
        <v>1</v>
      </c>
      <c r="M424">
        <v>0</v>
      </c>
      <c r="N424" t="s">
        <v>30</v>
      </c>
      <c r="O424">
        <v>8128.32</v>
      </c>
      <c r="P424" t="s">
        <v>36</v>
      </c>
      <c r="Q424">
        <v>1</v>
      </c>
      <c r="R424" t="s">
        <v>24</v>
      </c>
    </row>
    <row r="425" spans="1:18" x14ac:dyDescent="0.35">
      <c r="A425">
        <v>678</v>
      </c>
      <c r="B425" t="s">
        <v>31</v>
      </c>
      <c r="C425" s="1" t="s">
        <v>18</v>
      </c>
      <c r="D425" s="1" t="s">
        <v>19</v>
      </c>
      <c r="E425">
        <v>35</v>
      </c>
      <c r="F425" t="s">
        <v>32</v>
      </c>
      <c r="G425" t="str" cm="1">
        <f t="array" ref="G425">_xlfn.IFS(Churn_Modelling[[#This Row],[Tenure]]&lt;=2,"New Customer",Churn_Modelling[[#This Row],[Tenure]]&lt;=5,"Regular Customer",Churn_Modelling[[#This Row],[Tenure]]&lt;=8,"Loyal Customer",Churn_Modelling[[#This Row],[Tenure]]&gt;8,"Long Term Customer")</f>
        <v>Regular Customer</v>
      </c>
      <c r="H425">
        <v>4</v>
      </c>
      <c r="I425">
        <v>0</v>
      </c>
      <c r="J425" t="s">
        <v>21</v>
      </c>
      <c r="K425">
        <v>1</v>
      </c>
      <c r="L425">
        <v>1</v>
      </c>
      <c r="M425">
        <v>0</v>
      </c>
      <c r="N425" t="s">
        <v>30</v>
      </c>
      <c r="O425">
        <v>125518.32</v>
      </c>
      <c r="P425" t="s">
        <v>23</v>
      </c>
      <c r="Q425">
        <v>0</v>
      </c>
      <c r="R425" t="s">
        <v>27</v>
      </c>
    </row>
    <row r="426" spans="1:18" x14ac:dyDescent="0.35">
      <c r="A426">
        <v>596</v>
      </c>
      <c r="B426" t="s">
        <v>17</v>
      </c>
      <c r="C426" s="1" t="s">
        <v>18</v>
      </c>
      <c r="D426" s="1" t="s">
        <v>35</v>
      </c>
      <c r="E426">
        <v>39</v>
      </c>
      <c r="F426" t="s">
        <v>32</v>
      </c>
      <c r="G426" t="str" cm="1">
        <f t="array" ref="G426">_xlfn.IFS(Churn_Modelling[[#This Row],[Tenure]]&lt;=2,"New Customer",Churn_Modelling[[#This Row],[Tenure]]&lt;=5,"Regular Customer",Churn_Modelling[[#This Row],[Tenure]]&lt;=8,"Loyal Customer",Churn_Modelling[[#This Row],[Tenure]]&gt;8,"Long Term Customer")</f>
        <v>Long Term Customer</v>
      </c>
      <c r="H426">
        <v>9</v>
      </c>
      <c r="I426">
        <v>0</v>
      </c>
      <c r="J426" t="s">
        <v>21</v>
      </c>
      <c r="K426">
        <v>1</v>
      </c>
      <c r="L426">
        <v>1</v>
      </c>
      <c r="M426">
        <v>0</v>
      </c>
      <c r="N426" t="s">
        <v>30</v>
      </c>
      <c r="O426">
        <v>48963.59</v>
      </c>
      <c r="P426" t="s">
        <v>36</v>
      </c>
      <c r="Q426">
        <v>0</v>
      </c>
      <c r="R426" t="s">
        <v>27</v>
      </c>
    </row>
    <row r="427" spans="1:18" x14ac:dyDescent="0.35">
      <c r="A427">
        <v>648</v>
      </c>
      <c r="B427" t="s">
        <v>17</v>
      </c>
      <c r="C427" s="1" t="s">
        <v>18</v>
      </c>
      <c r="D427" s="1" t="s">
        <v>35</v>
      </c>
      <c r="E427">
        <v>26</v>
      </c>
      <c r="F427" t="s">
        <v>38</v>
      </c>
      <c r="G427" t="str" cm="1">
        <f t="array" ref="G427">_xlfn.IFS(Churn_Modelling[[#This Row],[Tenure]]&lt;=2,"New Customer",Churn_Modelling[[#This Row],[Tenure]]&lt;=5,"Regular Customer",Churn_Modelling[[#This Row],[Tenure]]&lt;=8,"Loyal Customer",Churn_Modelling[[#This Row],[Tenure]]&gt;8,"Long Term Customer")</f>
        <v>Long Term Customer</v>
      </c>
      <c r="H427">
        <v>9</v>
      </c>
      <c r="I427">
        <v>162923.85</v>
      </c>
      <c r="J427" t="s">
        <v>29</v>
      </c>
      <c r="K427">
        <v>1</v>
      </c>
      <c r="L427">
        <v>1</v>
      </c>
      <c r="M427">
        <v>0</v>
      </c>
      <c r="N427" t="s">
        <v>30</v>
      </c>
      <c r="O427">
        <v>98368.24</v>
      </c>
      <c r="P427" t="s">
        <v>33</v>
      </c>
      <c r="Q427">
        <v>0</v>
      </c>
      <c r="R427" t="s">
        <v>27</v>
      </c>
    </row>
    <row r="428" spans="1:18" x14ac:dyDescent="0.35">
      <c r="A428">
        <v>492</v>
      </c>
      <c r="B428" t="s">
        <v>28</v>
      </c>
      <c r="C428" s="1" t="s">
        <v>37</v>
      </c>
      <c r="D428" s="1" t="s">
        <v>35</v>
      </c>
      <c r="E428">
        <v>39</v>
      </c>
      <c r="F428" t="s">
        <v>32</v>
      </c>
      <c r="G428" t="str" cm="1">
        <f t="array" ref="G428">_xlfn.IFS(Churn_Modelling[[#This Row],[Tenure]]&lt;=2,"New Customer",Churn_Modelling[[#This Row],[Tenure]]&lt;=5,"Regular Customer",Churn_Modelling[[#This Row],[Tenure]]&lt;=8,"Loyal Customer",Churn_Modelling[[#This Row],[Tenure]]&gt;8,"Long Term Customer")</f>
        <v>Long Term Customer</v>
      </c>
      <c r="H428">
        <v>10</v>
      </c>
      <c r="I428">
        <v>124576.65</v>
      </c>
      <c r="J428" t="s">
        <v>26</v>
      </c>
      <c r="K428">
        <v>2</v>
      </c>
      <c r="L428">
        <v>1</v>
      </c>
      <c r="M428">
        <v>0</v>
      </c>
      <c r="N428" t="s">
        <v>30</v>
      </c>
      <c r="O428">
        <v>148584.60999999999</v>
      </c>
      <c r="P428" t="s">
        <v>23</v>
      </c>
      <c r="Q428">
        <v>0</v>
      </c>
      <c r="R428" t="s">
        <v>27</v>
      </c>
    </row>
    <row r="429" spans="1:18" x14ac:dyDescent="0.35">
      <c r="A429">
        <v>702</v>
      </c>
      <c r="B429" t="s">
        <v>31</v>
      </c>
      <c r="C429" s="1" t="s">
        <v>18</v>
      </c>
      <c r="D429" s="1" t="s">
        <v>35</v>
      </c>
      <c r="E429">
        <v>45</v>
      </c>
      <c r="F429" t="s">
        <v>20</v>
      </c>
      <c r="G429" t="str" cm="1">
        <f t="array" ref="G429">_xlfn.IFS(Churn_Modelling[[#This Row],[Tenure]]&lt;=2,"New Customer",Churn_Modelling[[#This Row],[Tenure]]&lt;=5,"Regular Customer",Churn_Modelling[[#This Row],[Tenure]]&lt;=8,"Loyal Customer",Churn_Modelling[[#This Row],[Tenure]]&gt;8,"Long Term Customer")</f>
        <v>New Customer</v>
      </c>
      <c r="H429">
        <v>0</v>
      </c>
      <c r="I429">
        <v>80793.58</v>
      </c>
      <c r="J429" t="s">
        <v>26</v>
      </c>
      <c r="K429">
        <v>1</v>
      </c>
      <c r="L429">
        <v>1</v>
      </c>
      <c r="M429">
        <v>1</v>
      </c>
      <c r="N429" t="s">
        <v>22</v>
      </c>
      <c r="O429">
        <v>27474.81</v>
      </c>
      <c r="P429" t="s">
        <v>36</v>
      </c>
      <c r="Q429">
        <v>0</v>
      </c>
      <c r="R429" t="s">
        <v>27</v>
      </c>
    </row>
    <row r="430" spans="1:18" x14ac:dyDescent="0.35">
      <c r="A430">
        <v>486</v>
      </c>
      <c r="B430" t="s">
        <v>28</v>
      </c>
      <c r="C430" s="1" t="s">
        <v>37</v>
      </c>
      <c r="D430" s="1" t="s">
        <v>19</v>
      </c>
      <c r="E430">
        <v>40</v>
      </c>
      <c r="F430" t="s">
        <v>32</v>
      </c>
      <c r="G430" t="str" cm="1">
        <f t="array" ref="G430">_xlfn.IFS(Churn_Modelling[[#This Row],[Tenure]]&lt;=2,"New Customer",Churn_Modelling[[#This Row],[Tenure]]&lt;=5,"Regular Customer",Churn_Modelling[[#This Row],[Tenure]]&lt;=8,"Loyal Customer",Churn_Modelling[[#This Row],[Tenure]]&gt;8,"Long Term Customer")</f>
        <v>Long Term Customer</v>
      </c>
      <c r="H430">
        <v>9</v>
      </c>
      <c r="I430">
        <v>71340.09</v>
      </c>
      <c r="J430" t="s">
        <v>26</v>
      </c>
      <c r="K430">
        <v>1</v>
      </c>
      <c r="L430">
        <v>1</v>
      </c>
      <c r="M430">
        <v>0</v>
      </c>
      <c r="N430" t="s">
        <v>30</v>
      </c>
      <c r="O430">
        <v>76192.210000000006</v>
      </c>
      <c r="P430" t="s">
        <v>33</v>
      </c>
      <c r="Q430">
        <v>0</v>
      </c>
      <c r="R430" t="s">
        <v>27</v>
      </c>
    </row>
    <row r="431" spans="1:18" x14ac:dyDescent="0.35">
      <c r="A431">
        <v>568</v>
      </c>
      <c r="B431" t="s">
        <v>28</v>
      </c>
      <c r="C431" s="1" t="s">
        <v>37</v>
      </c>
      <c r="D431" s="1" t="s">
        <v>35</v>
      </c>
      <c r="E431">
        <v>40</v>
      </c>
      <c r="F431" t="s">
        <v>32</v>
      </c>
      <c r="G431" t="str" cm="1">
        <f t="array" ref="G431">_xlfn.IFS(Churn_Modelling[[#This Row],[Tenure]]&lt;=2,"New Customer",Churn_Modelling[[#This Row],[Tenure]]&lt;=5,"Regular Customer",Churn_Modelling[[#This Row],[Tenure]]&lt;=8,"Loyal Customer",Churn_Modelling[[#This Row],[Tenure]]&gt;8,"Long Term Customer")</f>
        <v>New Customer</v>
      </c>
      <c r="H431">
        <v>1</v>
      </c>
      <c r="I431">
        <v>99282.63</v>
      </c>
      <c r="J431" t="s">
        <v>26</v>
      </c>
      <c r="K431">
        <v>1</v>
      </c>
      <c r="L431">
        <v>0</v>
      </c>
      <c r="M431">
        <v>0</v>
      </c>
      <c r="N431" t="s">
        <v>30</v>
      </c>
      <c r="O431">
        <v>134600.94</v>
      </c>
      <c r="P431" t="s">
        <v>23</v>
      </c>
      <c r="Q431">
        <v>1</v>
      </c>
      <c r="R431" t="s">
        <v>24</v>
      </c>
    </row>
    <row r="432" spans="1:18" x14ac:dyDescent="0.35">
      <c r="A432">
        <v>619</v>
      </c>
      <c r="B432" t="s">
        <v>17</v>
      </c>
      <c r="C432" s="1" t="s">
        <v>37</v>
      </c>
      <c r="D432" s="1" t="s">
        <v>35</v>
      </c>
      <c r="E432">
        <v>57</v>
      </c>
      <c r="F432" t="s">
        <v>20</v>
      </c>
      <c r="G432" t="str" cm="1">
        <f t="array" ref="G432">_xlfn.IFS(Churn_Modelling[[#This Row],[Tenure]]&lt;=2,"New Customer",Churn_Modelling[[#This Row],[Tenure]]&lt;=5,"Regular Customer",Churn_Modelling[[#This Row],[Tenure]]&lt;=8,"Loyal Customer",Churn_Modelling[[#This Row],[Tenure]]&gt;8,"Long Term Customer")</f>
        <v>Regular Customer</v>
      </c>
      <c r="H432">
        <v>3</v>
      </c>
      <c r="I432">
        <v>137946.39000000001</v>
      </c>
      <c r="J432" t="s">
        <v>26</v>
      </c>
      <c r="K432">
        <v>1</v>
      </c>
      <c r="L432">
        <v>1</v>
      </c>
      <c r="M432">
        <v>1</v>
      </c>
      <c r="N432" t="s">
        <v>22</v>
      </c>
      <c r="O432">
        <v>72467.990000000005</v>
      </c>
      <c r="P432" t="s">
        <v>33</v>
      </c>
      <c r="Q432">
        <v>1</v>
      </c>
      <c r="R432" t="s">
        <v>24</v>
      </c>
    </row>
    <row r="433" spans="1:18" x14ac:dyDescent="0.35">
      <c r="A433">
        <v>724</v>
      </c>
      <c r="B433" t="s">
        <v>31</v>
      </c>
      <c r="C433" s="1" t="s">
        <v>37</v>
      </c>
      <c r="D433" s="1" t="s">
        <v>35</v>
      </c>
      <c r="E433">
        <v>41</v>
      </c>
      <c r="F433" t="s">
        <v>20</v>
      </c>
      <c r="G433" t="str" cm="1">
        <f t="array" ref="G433">_xlfn.IFS(Churn_Modelling[[#This Row],[Tenure]]&lt;=2,"New Customer",Churn_Modelling[[#This Row],[Tenure]]&lt;=5,"Regular Customer",Churn_Modelling[[#This Row],[Tenure]]&lt;=8,"Loyal Customer",Churn_Modelling[[#This Row],[Tenure]]&gt;8,"Long Term Customer")</f>
        <v>New Customer</v>
      </c>
      <c r="H433">
        <v>2</v>
      </c>
      <c r="I433">
        <v>127892.57</v>
      </c>
      <c r="J433" t="s">
        <v>26</v>
      </c>
      <c r="K433">
        <v>2</v>
      </c>
      <c r="L433">
        <v>0</v>
      </c>
      <c r="M433">
        <v>1</v>
      </c>
      <c r="N433" t="s">
        <v>22</v>
      </c>
      <c r="O433">
        <v>199645.45</v>
      </c>
      <c r="P433" t="s">
        <v>39</v>
      </c>
      <c r="Q433">
        <v>0</v>
      </c>
      <c r="R433" t="s">
        <v>27</v>
      </c>
    </row>
    <row r="434" spans="1:18" x14ac:dyDescent="0.35">
      <c r="A434">
        <v>548</v>
      </c>
      <c r="B434" t="s">
        <v>28</v>
      </c>
      <c r="C434" s="1" t="s">
        <v>37</v>
      </c>
      <c r="D434" s="1" t="s">
        <v>19</v>
      </c>
      <c r="E434">
        <v>33</v>
      </c>
      <c r="F434" t="s">
        <v>32</v>
      </c>
      <c r="G434" t="str" cm="1">
        <f t="array" ref="G434">_xlfn.IFS(Churn_Modelling[[#This Row],[Tenure]]&lt;=2,"New Customer",Churn_Modelling[[#This Row],[Tenure]]&lt;=5,"Regular Customer",Churn_Modelling[[#This Row],[Tenure]]&lt;=8,"Loyal Customer",Churn_Modelling[[#This Row],[Tenure]]&gt;8,"Long Term Customer")</f>
        <v>New Customer</v>
      </c>
      <c r="H434">
        <v>0</v>
      </c>
      <c r="I434">
        <v>101084.36</v>
      </c>
      <c r="J434" t="s">
        <v>26</v>
      </c>
      <c r="K434">
        <v>1</v>
      </c>
      <c r="L434">
        <v>1</v>
      </c>
      <c r="M434">
        <v>0</v>
      </c>
      <c r="N434" t="s">
        <v>30</v>
      </c>
      <c r="O434">
        <v>42749.85</v>
      </c>
      <c r="P434" t="s">
        <v>36</v>
      </c>
      <c r="Q434">
        <v>0</v>
      </c>
      <c r="R434" t="s">
        <v>27</v>
      </c>
    </row>
    <row r="435" spans="1:18" x14ac:dyDescent="0.35">
      <c r="A435">
        <v>545</v>
      </c>
      <c r="B435" t="s">
        <v>28</v>
      </c>
      <c r="C435" s="1" t="s">
        <v>37</v>
      </c>
      <c r="D435" s="1" t="s">
        <v>19</v>
      </c>
      <c r="E435">
        <v>37</v>
      </c>
      <c r="F435" t="s">
        <v>32</v>
      </c>
      <c r="G435" t="str" cm="1">
        <f t="array" ref="G435">_xlfn.IFS(Churn_Modelling[[#This Row],[Tenure]]&lt;=2,"New Customer",Churn_Modelling[[#This Row],[Tenure]]&lt;=5,"Regular Customer",Churn_Modelling[[#This Row],[Tenure]]&lt;=8,"Loyal Customer",Churn_Modelling[[#This Row],[Tenure]]&gt;8,"Long Term Customer")</f>
        <v>Loyal Customer</v>
      </c>
      <c r="H435">
        <v>8</v>
      </c>
      <c r="I435">
        <v>114754.08</v>
      </c>
      <c r="J435" t="s">
        <v>26</v>
      </c>
      <c r="K435">
        <v>1</v>
      </c>
      <c r="L435">
        <v>1</v>
      </c>
      <c r="M435">
        <v>0</v>
      </c>
      <c r="N435" t="s">
        <v>30</v>
      </c>
      <c r="O435">
        <v>136050.44</v>
      </c>
      <c r="P435" t="s">
        <v>23</v>
      </c>
      <c r="Q435">
        <v>1</v>
      </c>
      <c r="R435" t="s">
        <v>24</v>
      </c>
    </row>
    <row r="436" spans="1:18" x14ac:dyDescent="0.35">
      <c r="A436">
        <v>683</v>
      </c>
      <c r="B436" t="s">
        <v>31</v>
      </c>
      <c r="C436" s="1" t="s">
        <v>18</v>
      </c>
      <c r="D436" s="1" t="s">
        <v>35</v>
      </c>
      <c r="E436">
        <v>33</v>
      </c>
      <c r="F436" t="s">
        <v>32</v>
      </c>
      <c r="G436" t="str" cm="1">
        <f t="array" ref="G436">_xlfn.IFS(Churn_Modelling[[#This Row],[Tenure]]&lt;=2,"New Customer",Churn_Modelling[[#This Row],[Tenure]]&lt;=5,"Regular Customer",Churn_Modelling[[#This Row],[Tenure]]&lt;=8,"Loyal Customer",Churn_Modelling[[#This Row],[Tenure]]&gt;8,"Long Term Customer")</f>
        <v>Loyal Customer</v>
      </c>
      <c r="H436">
        <v>8</v>
      </c>
      <c r="I436">
        <v>0</v>
      </c>
      <c r="J436" t="s">
        <v>21</v>
      </c>
      <c r="K436">
        <v>1</v>
      </c>
      <c r="L436">
        <v>0</v>
      </c>
      <c r="M436">
        <v>0</v>
      </c>
      <c r="N436" t="s">
        <v>30</v>
      </c>
      <c r="O436">
        <v>73564.44</v>
      </c>
      <c r="P436" t="s">
        <v>33</v>
      </c>
      <c r="Q436">
        <v>0</v>
      </c>
      <c r="R436" t="s">
        <v>27</v>
      </c>
    </row>
    <row r="437" spans="1:18" x14ac:dyDescent="0.35">
      <c r="A437">
        <v>762</v>
      </c>
      <c r="B437" t="s">
        <v>40</v>
      </c>
      <c r="C437" s="1" t="s">
        <v>18</v>
      </c>
      <c r="D437" s="1" t="s">
        <v>19</v>
      </c>
      <c r="E437">
        <v>51</v>
      </c>
      <c r="F437" t="s">
        <v>20</v>
      </c>
      <c r="G437" t="str" cm="1">
        <f t="array" ref="G437">_xlfn.IFS(Churn_Modelling[[#This Row],[Tenure]]&lt;=2,"New Customer",Churn_Modelling[[#This Row],[Tenure]]&lt;=5,"Regular Customer",Churn_Modelling[[#This Row],[Tenure]]&lt;=8,"Loyal Customer",Churn_Modelling[[#This Row],[Tenure]]&gt;8,"Long Term Customer")</f>
        <v>Regular Customer</v>
      </c>
      <c r="H437">
        <v>3</v>
      </c>
      <c r="I437">
        <v>99286.98</v>
      </c>
      <c r="J437" t="s">
        <v>26</v>
      </c>
      <c r="K437">
        <v>1</v>
      </c>
      <c r="L437">
        <v>0</v>
      </c>
      <c r="M437">
        <v>1</v>
      </c>
      <c r="N437" t="s">
        <v>22</v>
      </c>
      <c r="O437">
        <v>85578.63</v>
      </c>
      <c r="P437" t="s">
        <v>33</v>
      </c>
      <c r="Q437">
        <v>0</v>
      </c>
      <c r="R437" t="s">
        <v>27</v>
      </c>
    </row>
    <row r="438" spans="1:18" x14ac:dyDescent="0.35">
      <c r="A438">
        <v>627</v>
      </c>
      <c r="B438" t="s">
        <v>17</v>
      </c>
      <c r="C438" s="1" t="s">
        <v>37</v>
      </c>
      <c r="D438" s="1" t="s">
        <v>19</v>
      </c>
      <c r="E438">
        <v>30</v>
      </c>
      <c r="F438" t="s">
        <v>38</v>
      </c>
      <c r="G438" t="str" cm="1">
        <f t="array" ref="G438">_xlfn.IFS(Churn_Modelling[[#This Row],[Tenure]]&lt;=2,"New Customer",Churn_Modelling[[#This Row],[Tenure]]&lt;=5,"Regular Customer",Churn_Modelling[[#This Row],[Tenure]]&lt;=8,"Loyal Customer",Churn_Modelling[[#This Row],[Tenure]]&gt;8,"Long Term Customer")</f>
        <v>Regular Customer</v>
      </c>
      <c r="H438">
        <v>4</v>
      </c>
      <c r="I438">
        <v>79871.02</v>
      </c>
      <c r="J438" t="s">
        <v>26</v>
      </c>
      <c r="K438">
        <v>2</v>
      </c>
      <c r="L438">
        <v>1</v>
      </c>
      <c r="M438">
        <v>0</v>
      </c>
      <c r="N438" t="s">
        <v>30</v>
      </c>
      <c r="O438">
        <v>129826.89</v>
      </c>
      <c r="P438" t="s">
        <v>23</v>
      </c>
      <c r="Q438">
        <v>0</v>
      </c>
      <c r="R438" t="s">
        <v>27</v>
      </c>
    </row>
    <row r="439" spans="1:18" x14ac:dyDescent="0.35">
      <c r="A439">
        <v>516</v>
      </c>
      <c r="B439" t="s">
        <v>28</v>
      </c>
      <c r="C439" s="1" t="s">
        <v>18</v>
      </c>
      <c r="D439" s="1" t="s">
        <v>35</v>
      </c>
      <c r="E439">
        <v>35</v>
      </c>
      <c r="F439" t="s">
        <v>32</v>
      </c>
      <c r="G439" t="str" cm="1">
        <f t="array" ref="G439">_xlfn.IFS(Churn_Modelling[[#This Row],[Tenure]]&lt;=2,"New Customer",Churn_Modelling[[#This Row],[Tenure]]&lt;=5,"Regular Customer",Churn_Modelling[[#This Row],[Tenure]]&lt;=8,"Loyal Customer",Churn_Modelling[[#This Row],[Tenure]]&gt;8,"Long Term Customer")</f>
        <v>Long Term Customer</v>
      </c>
      <c r="H439">
        <v>10</v>
      </c>
      <c r="I439">
        <v>104088.59</v>
      </c>
      <c r="J439" t="s">
        <v>26</v>
      </c>
      <c r="K439">
        <v>2</v>
      </c>
      <c r="L439">
        <v>0</v>
      </c>
      <c r="M439">
        <v>0</v>
      </c>
      <c r="N439" t="s">
        <v>30</v>
      </c>
      <c r="O439">
        <v>119666</v>
      </c>
      <c r="P439" t="s">
        <v>23</v>
      </c>
      <c r="Q439">
        <v>0</v>
      </c>
      <c r="R439" t="s">
        <v>27</v>
      </c>
    </row>
    <row r="440" spans="1:18" x14ac:dyDescent="0.35">
      <c r="A440">
        <v>800</v>
      </c>
      <c r="B440" t="s">
        <v>40</v>
      </c>
      <c r="C440" s="1" t="s">
        <v>18</v>
      </c>
      <c r="D440" s="1" t="s">
        <v>19</v>
      </c>
      <c r="E440">
        <v>38</v>
      </c>
      <c r="F440" t="s">
        <v>32</v>
      </c>
      <c r="G440" t="str" cm="1">
        <f t="array" ref="G440">_xlfn.IFS(Churn_Modelling[[#This Row],[Tenure]]&lt;=2,"New Customer",Churn_Modelling[[#This Row],[Tenure]]&lt;=5,"Regular Customer",Churn_Modelling[[#This Row],[Tenure]]&lt;=8,"Loyal Customer",Churn_Modelling[[#This Row],[Tenure]]&gt;8,"Long Term Customer")</f>
        <v>New Customer</v>
      </c>
      <c r="H440">
        <v>2</v>
      </c>
      <c r="I440">
        <v>168190.33</v>
      </c>
      <c r="J440" t="s">
        <v>29</v>
      </c>
      <c r="K440">
        <v>2</v>
      </c>
      <c r="L440">
        <v>1</v>
      </c>
      <c r="M440">
        <v>0</v>
      </c>
      <c r="N440" t="s">
        <v>30</v>
      </c>
      <c r="O440">
        <v>68052.08</v>
      </c>
      <c r="P440" t="s">
        <v>33</v>
      </c>
      <c r="Q440">
        <v>0</v>
      </c>
      <c r="R440" t="s">
        <v>27</v>
      </c>
    </row>
    <row r="441" spans="1:18" x14ac:dyDescent="0.35">
      <c r="A441">
        <v>464</v>
      </c>
      <c r="B441" t="s">
        <v>28</v>
      </c>
      <c r="C441" s="1" t="s">
        <v>37</v>
      </c>
      <c r="D441" s="1" t="s">
        <v>19</v>
      </c>
      <c r="E441">
        <v>42</v>
      </c>
      <c r="F441" t="s">
        <v>20</v>
      </c>
      <c r="G441" t="str" cm="1">
        <f t="array" ref="G441">_xlfn.IFS(Churn_Modelling[[#This Row],[Tenure]]&lt;=2,"New Customer",Churn_Modelling[[#This Row],[Tenure]]&lt;=5,"Regular Customer",Churn_Modelling[[#This Row],[Tenure]]&lt;=8,"Loyal Customer",Churn_Modelling[[#This Row],[Tenure]]&gt;8,"Long Term Customer")</f>
        <v>Regular Customer</v>
      </c>
      <c r="H441">
        <v>3</v>
      </c>
      <c r="I441">
        <v>85679.25</v>
      </c>
      <c r="J441" t="s">
        <v>26</v>
      </c>
      <c r="K441">
        <v>1</v>
      </c>
      <c r="L441">
        <v>1</v>
      </c>
      <c r="M441">
        <v>1</v>
      </c>
      <c r="N441" t="s">
        <v>22</v>
      </c>
      <c r="O441">
        <v>164104.74</v>
      </c>
      <c r="P441" t="s">
        <v>39</v>
      </c>
      <c r="Q441">
        <v>0</v>
      </c>
      <c r="R441" t="s">
        <v>27</v>
      </c>
    </row>
    <row r="442" spans="1:18" x14ac:dyDescent="0.35">
      <c r="A442">
        <v>626</v>
      </c>
      <c r="B442" t="s">
        <v>17</v>
      </c>
      <c r="C442" s="1" t="s">
        <v>18</v>
      </c>
      <c r="D442" s="1" t="s">
        <v>19</v>
      </c>
      <c r="E442">
        <v>35</v>
      </c>
      <c r="F442" t="s">
        <v>32</v>
      </c>
      <c r="G442" t="str" cm="1">
        <f t="array" ref="G442">_xlfn.IFS(Churn_Modelling[[#This Row],[Tenure]]&lt;=2,"New Customer",Churn_Modelling[[#This Row],[Tenure]]&lt;=5,"Regular Customer",Churn_Modelling[[#This Row],[Tenure]]&lt;=8,"Loyal Customer",Churn_Modelling[[#This Row],[Tenure]]&gt;8,"Long Term Customer")</f>
        <v>Regular Customer</v>
      </c>
      <c r="H442">
        <v>3</v>
      </c>
      <c r="I442">
        <v>0</v>
      </c>
      <c r="J442" t="s">
        <v>21</v>
      </c>
      <c r="K442">
        <v>1</v>
      </c>
      <c r="L442">
        <v>0</v>
      </c>
      <c r="M442">
        <v>0</v>
      </c>
      <c r="N442" t="s">
        <v>30</v>
      </c>
      <c r="O442">
        <v>80190.36</v>
      </c>
      <c r="P442" t="s">
        <v>33</v>
      </c>
      <c r="Q442">
        <v>0</v>
      </c>
      <c r="R442" t="s">
        <v>27</v>
      </c>
    </row>
    <row r="443" spans="1:18" x14ac:dyDescent="0.35">
      <c r="A443">
        <v>790</v>
      </c>
      <c r="B443" t="s">
        <v>40</v>
      </c>
      <c r="C443" s="1" t="s">
        <v>18</v>
      </c>
      <c r="D443" s="1" t="s">
        <v>19</v>
      </c>
      <c r="E443">
        <v>31</v>
      </c>
      <c r="F443" t="s">
        <v>32</v>
      </c>
      <c r="G443" t="str" cm="1">
        <f t="array" ref="G443">_xlfn.IFS(Churn_Modelling[[#This Row],[Tenure]]&lt;=2,"New Customer",Churn_Modelling[[#This Row],[Tenure]]&lt;=5,"Regular Customer",Churn_Modelling[[#This Row],[Tenure]]&lt;=8,"Loyal Customer",Churn_Modelling[[#This Row],[Tenure]]&gt;8,"Long Term Customer")</f>
        <v>Long Term Customer</v>
      </c>
      <c r="H443">
        <v>9</v>
      </c>
      <c r="I443">
        <v>0</v>
      </c>
      <c r="J443" t="s">
        <v>21</v>
      </c>
      <c r="K443">
        <v>2</v>
      </c>
      <c r="L443">
        <v>1</v>
      </c>
      <c r="M443">
        <v>0</v>
      </c>
      <c r="N443" t="s">
        <v>30</v>
      </c>
      <c r="O443">
        <v>84126.75</v>
      </c>
      <c r="P443" t="s">
        <v>33</v>
      </c>
      <c r="Q443">
        <v>0</v>
      </c>
      <c r="R443" t="s">
        <v>27</v>
      </c>
    </row>
    <row r="444" spans="1:18" x14ac:dyDescent="0.35">
      <c r="A444">
        <v>534</v>
      </c>
      <c r="B444" t="s">
        <v>28</v>
      </c>
      <c r="C444" s="1" t="s">
        <v>18</v>
      </c>
      <c r="D444" s="1" t="s">
        <v>19</v>
      </c>
      <c r="E444">
        <v>34</v>
      </c>
      <c r="F444" t="s">
        <v>32</v>
      </c>
      <c r="G444" t="str" cm="1">
        <f t="array" ref="G444">_xlfn.IFS(Churn_Modelling[[#This Row],[Tenure]]&lt;=2,"New Customer",Churn_Modelling[[#This Row],[Tenure]]&lt;=5,"Regular Customer",Churn_Modelling[[#This Row],[Tenure]]&lt;=8,"Loyal Customer",Churn_Modelling[[#This Row],[Tenure]]&gt;8,"Long Term Customer")</f>
        <v>Loyal Customer</v>
      </c>
      <c r="H444">
        <v>7</v>
      </c>
      <c r="I444">
        <v>121551.58</v>
      </c>
      <c r="J444" t="s">
        <v>26</v>
      </c>
      <c r="K444">
        <v>2</v>
      </c>
      <c r="L444">
        <v>1</v>
      </c>
      <c r="M444">
        <v>1</v>
      </c>
      <c r="N444" t="s">
        <v>22</v>
      </c>
      <c r="O444">
        <v>70179</v>
      </c>
      <c r="P444" t="s">
        <v>33</v>
      </c>
      <c r="Q444">
        <v>0</v>
      </c>
      <c r="R444" t="s">
        <v>27</v>
      </c>
    </row>
    <row r="445" spans="1:18" x14ac:dyDescent="0.35">
      <c r="A445">
        <v>745</v>
      </c>
      <c r="B445" t="s">
        <v>40</v>
      </c>
      <c r="C445" s="1" t="s">
        <v>18</v>
      </c>
      <c r="D445" s="1" t="s">
        <v>35</v>
      </c>
      <c r="E445">
        <v>46</v>
      </c>
      <c r="F445" t="s">
        <v>20</v>
      </c>
      <c r="G445" t="str" cm="1">
        <f t="array" ref="G445">_xlfn.IFS(Churn_Modelling[[#This Row],[Tenure]]&lt;=2,"New Customer",Churn_Modelling[[#This Row],[Tenure]]&lt;=5,"Regular Customer",Churn_Modelling[[#This Row],[Tenure]]&lt;=8,"Loyal Customer",Churn_Modelling[[#This Row],[Tenure]]&gt;8,"Long Term Customer")</f>
        <v>New Customer</v>
      </c>
      <c r="H445">
        <v>2</v>
      </c>
      <c r="I445">
        <v>122220.19</v>
      </c>
      <c r="J445" t="s">
        <v>26</v>
      </c>
      <c r="K445">
        <v>1</v>
      </c>
      <c r="L445">
        <v>1</v>
      </c>
      <c r="M445">
        <v>1</v>
      </c>
      <c r="N445" t="s">
        <v>22</v>
      </c>
      <c r="O445">
        <v>118024.1</v>
      </c>
      <c r="P445" t="s">
        <v>23</v>
      </c>
      <c r="Q445">
        <v>0</v>
      </c>
      <c r="R445" t="s">
        <v>27</v>
      </c>
    </row>
    <row r="446" spans="1:18" x14ac:dyDescent="0.35">
      <c r="A446">
        <v>553</v>
      </c>
      <c r="B446" t="s">
        <v>28</v>
      </c>
      <c r="C446" s="1" t="s">
        <v>25</v>
      </c>
      <c r="D446" s="1" t="s">
        <v>35</v>
      </c>
      <c r="E446">
        <v>47</v>
      </c>
      <c r="F446" t="s">
        <v>20</v>
      </c>
      <c r="G446" t="str" cm="1">
        <f t="array" ref="G446">_xlfn.IFS(Churn_Modelling[[#This Row],[Tenure]]&lt;=2,"New Customer",Churn_Modelling[[#This Row],[Tenure]]&lt;=5,"Regular Customer",Churn_Modelling[[#This Row],[Tenure]]&lt;=8,"Loyal Customer",Churn_Modelling[[#This Row],[Tenure]]&gt;8,"Long Term Customer")</f>
        <v>Regular Customer</v>
      </c>
      <c r="H446">
        <v>3</v>
      </c>
      <c r="I446">
        <v>116528.15</v>
      </c>
      <c r="J446" t="s">
        <v>26</v>
      </c>
      <c r="K446">
        <v>1</v>
      </c>
      <c r="L446">
        <v>0</v>
      </c>
      <c r="M446">
        <v>0</v>
      </c>
      <c r="N446" t="s">
        <v>30</v>
      </c>
      <c r="O446">
        <v>145704.19</v>
      </c>
      <c r="P446" t="s">
        <v>23</v>
      </c>
      <c r="Q446">
        <v>1</v>
      </c>
      <c r="R446" t="s">
        <v>24</v>
      </c>
    </row>
    <row r="447" spans="1:18" x14ac:dyDescent="0.35">
      <c r="A447">
        <v>748</v>
      </c>
      <c r="B447" t="s">
        <v>40</v>
      </c>
      <c r="C447" s="1" t="s">
        <v>18</v>
      </c>
      <c r="D447" s="1" t="s">
        <v>19</v>
      </c>
      <c r="E447">
        <v>26</v>
      </c>
      <c r="F447" t="s">
        <v>38</v>
      </c>
      <c r="G447" t="str" cm="1">
        <f t="array" ref="G447">_xlfn.IFS(Churn_Modelling[[#This Row],[Tenure]]&lt;=2,"New Customer",Churn_Modelling[[#This Row],[Tenure]]&lt;=5,"Regular Customer",Churn_Modelling[[#This Row],[Tenure]]&lt;=8,"Loyal Customer",Churn_Modelling[[#This Row],[Tenure]]&gt;8,"Long Term Customer")</f>
        <v>New Customer</v>
      </c>
      <c r="H447">
        <v>1</v>
      </c>
      <c r="I447">
        <v>77780.289999999994</v>
      </c>
      <c r="J447" t="s">
        <v>26</v>
      </c>
      <c r="K447">
        <v>1</v>
      </c>
      <c r="L447">
        <v>0</v>
      </c>
      <c r="M447">
        <v>1</v>
      </c>
      <c r="N447" t="s">
        <v>22</v>
      </c>
      <c r="O447">
        <v>183049.41</v>
      </c>
      <c r="P447" t="s">
        <v>39</v>
      </c>
      <c r="Q447">
        <v>0</v>
      </c>
      <c r="R447" t="s">
        <v>27</v>
      </c>
    </row>
    <row r="448" spans="1:18" x14ac:dyDescent="0.35">
      <c r="A448">
        <v>722</v>
      </c>
      <c r="B448" t="s">
        <v>31</v>
      </c>
      <c r="C448" s="1" t="s">
        <v>18</v>
      </c>
      <c r="D448" s="1" t="s">
        <v>35</v>
      </c>
      <c r="E448">
        <v>37</v>
      </c>
      <c r="F448" t="s">
        <v>32</v>
      </c>
      <c r="G448" t="str" cm="1">
        <f t="array" ref="G448">_xlfn.IFS(Churn_Modelling[[#This Row],[Tenure]]&lt;=2,"New Customer",Churn_Modelling[[#This Row],[Tenure]]&lt;=5,"Regular Customer",Churn_Modelling[[#This Row],[Tenure]]&lt;=8,"Loyal Customer",Churn_Modelling[[#This Row],[Tenure]]&gt;8,"Long Term Customer")</f>
        <v>New Customer</v>
      </c>
      <c r="H448">
        <v>2</v>
      </c>
      <c r="I448">
        <v>0</v>
      </c>
      <c r="J448" t="s">
        <v>21</v>
      </c>
      <c r="K448">
        <v>1</v>
      </c>
      <c r="L448">
        <v>0</v>
      </c>
      <c r="M448">
        <v>0</v>
      </c>
      <c r="N448" t="s">
        <v>30</v>
      </c>
      <c r="O448">
        <v>120906.83</v>
      </c>
      <c r="P448" t="s">
        <v>23</v>
      </c>
      <c r="Q448">
        <v>0</v>
      </c>
      <c r="R448" t="s">
        <v>27</v>
      </c>
    </row>
    <row r="449" spans="1:18" x14ac:dyDescent="0.35">
      <c r="A449">
        <v>501</v>
      </c>
      <c r="B449" t="s">
        <v>28</v>
      </c>
      <c r="C449" s="1" t="s">
        <v>18</v>
      </c>
      <c r="D449" s="1" t="s">
        <v>35</v>
      </c>
      <c r="E449">
        <v>40</v>
      </c>
      <c r="F449" t="s">
        <v>32</v>
      </c>
      <c r="G449" t="str" cm="1">
        <f t="array" ref="G449">_xlfn.IFS(Churn_Modelling[[#This Row],[Tenure]]&lt;=2,"New Customer",Churn_Modelling[[#This Row],[Tenure]]&lt;=5,"Regular Customer",Churn_Modelling[[#This Row],[Tenure]]&lt;=8,"Loyal Customer",Churn_Modelling[[#This Row],[Tenure]]&gt;8,"Long Term Customer")</f>
        <v>Regular Customer</v>
      </c>
      <c r="H449">
        <v>4</v>
      </c>
      <c r="I449">
        <v>125832.2</v>
      </c>
      <c r="J449" t="s">
        <v>26</v>
      </c>
      <c r="K449">
        <v>1</v>
      </c>
      <c r="L449">
        <v>1</v>
      </c>
      <c r="M449">
        <v>1</v>
      </c>
      <c r="N449" t="s">
        <v>22</v>
      </c>
      <c r="O449">
        <v>100433.83</v>
      </c>
      <c r="P449" t="s">
        <v>23</v>
      </c>
      <c r="Q449">
        <v>0</v>
      </c>
      <c r="R449" t="s">
        <v>27</v>
      </c>
    </row>
    <row r="450" spans="1:18" x14ac:dyDescent="0.35">
      <c r="A450">
        <v>675</v>
      </c>
      <c r="B450" t="s">
        <v>31</v>
      </c>
      <c r="C450" s="1" t="s">
        <v>18</v>
      </c>
      <c r="D450" s="1" t="s">
        <v>19</v>
      </c>
      <c r="E450">
        <v>38</v>
      </c>
      <c r="F450" t="s">
        <v>32</v>
      </c>
      <c r="G450" t="str" cm="1">
        <f t="array" ref="G450">_xlfn.IFS(Churn_Modelling[[#This Row],[Tenure]]&lt;=2,"New Customer",Churn_Modelling[[#This Row],[Tenure]]&lt;=5,"Regular Customer",Churn_Modelling[[#This Row],[Tenure]]&lt;=8,"Loyal Customer",Churn_Modelling[[#This Row],[Tenure]]&gt;8,"Long Term Customer")</f>
        <v>Loyal Customer</v>
      </c>
      <c r="H450">
        <v>6</v>
      </c>
      <c r="I450">
        <v>68065.8</v>
      </c>
      <c r="J450" t="s">
        <v>26</v>
      </c>
      <c r="K450">
        <v>1</v>
      </c>
      <c r="L450">
        <v>0</v>
      </c>
      <c r="M450">
        <v>0</v>
      </c>
      <c r="N450" t="s">
        <v>30</v>
      </c>
      <c r="O450">
        <v>138777</v>
      </c>
      <c r="P450" t="s">
        <v>23</v>
      </c>
      <c r="Q450">
        <v>1</v>
      </c>
      <c r="R450" t="s">
        <v>24</v>
      </c>
    </row>
    <row r="451" spans="1:18" x14ac:dyDescent="0.35">
      <c r="A451">
        <v>778</v>
      </c>
      <c r="B451" t="s">
        <v>40</v>
      </c>
      <c r="C451" s="1" t="s">
        <v>25</v>
      </c>
      <c r="D451" s="1" t="s">
        <v>19</v>
      </c>
      <c r="E451">
        <v>47</v>
      </c>
      <c r="F451" t="s">
        <v>20</v>
      </c>
      <c r="G451" t="str" cm="1">
        <f t="array" ref="G451">_xlfn.IFS(Churn_Modelling[[#This Row],[Tenure]]&lt;=2,"New Customer",Churn_Modelling[[#This Row],[Tenure]]&lt;=5,"Regular Customer",Churn_Modelling[[#This Row],[Tenure]]&lt;=8,"Loyal Customer",Churn_Modelling[[#This Row],[Tenure]]&gt;8,"Long Term Customer")</f>
        <v>Loyal Customer</v>
      </c>
      <c r="H451">
        <v>6</v>
      </c>
      <c r="I451">
        <v>127299.34</v>
      </c>
      <c r="J451" t="s">
        <v>26</v>
      </c>
      <c r="K451">
        <v>2</v>
      </c>
      <c r="L451">
        <v>1</v>
      </c>
      <c r="M451">
        <v>0</v>
      </c>
      <c r="N451" t="s">
        <v>30</v>
      </c>
      <c r="O451">
        <v>124694.99</v>
      </c>
      <c r="P451" t="s">
        <v>23</v>
      </c>
      <c r="Q451">
        <v>0</v>
      </c>
      <c r="R451" t="s">
        <v>27</v>
      </c>
    </row>
    <row r="452" spans="1:18" x14ac:dyDescent="0.35">
      <c r="A452">
        <v>494</v>
      </c>
      <c r="B452" t="s">
        <v>28</v>
      </c>
      <c r="C452" s="1" t="s">
        <v>37</v>
      </c>
      <c r="D452" s="1" t="s">
        <v>19</v>
      </c>
      <c r="E452">
        <v>38</v>
      </c>
      <c r="F452" t="s">
        <v>32</v>
      </c>
      <c r="G452" t="str" cm="1">
        <f t="array" ref="G452">_xlfn.IFS(Churn_Modelling[[#This Row],[Tenure]]&lt;=2,"New Customer",Churn_Modelling[[#This Row],[Tenure]]&lt;=5,"Regular Customer",Churn_Modelling[[#This Row],[Tenure]]&lt;=8,"Loyal Customer",Churn_Modelling[[#This Row],[Tenure]]&gt;8,"Long Term Customer")</f>
        <v>Loyal Customer</v>
      </c>
      <c r="H452">
        <v>7</v>
      </c>
      <c r="I452">
        <v>174937.64</v>
      </c>
      <c r="J452" t="s">
        <v>29</v>
      </c>
      <c r="K452">
        <v>1</v>
      </c>
      <c r="L452">
        <v>1</v>
      </c>
      <c r="M452">
        <v>0</v>
      </c>
      <c r="N452" t="s">
        <v>30</v>
      </c>
      <c r="O452">
        <v>40084.32</v>
      </c>
      <c r="P452" t="s">
        <v>36</v>
      </c>
      <c r="Q452">
        <v>0</v>
      </c>
      <c r="R452" t="s">
        <v>27</v>
      </c>
    </row>
    <row r="453" spans="1:18" x14ac:dyDescent="0.35">
      <c r="A453">
        <v>850</v>
      </c>
      <c r="B453" t="s">
        <v>34</v>
      </c>
      <c r="C453" s="1" t="s">
        <v>18</v>
      </c>
      <c r="D453" s="1" t="s">
        <v>35</v>
      </c>
      <c r="E453">
        <v>40</v>
      </c>
      <c r="F453" t="s">
        <v>32</v>
      </c>
      <c r="G453" t="str" cm="1">
        <f t="array" ref="G453">_xlfn.IFS(Churn_Modelling[[#This Row],[Tenure]]&lt;=2,"New Customer",Churn_Modelling[[#This Row],[Tenure]]&lt;=5,"Regular Customer",Churn_Modelling[[#This Row],[Tenure]]&lt;=8,"Loyal Customer",Churn_Modelling[[#This Row],[Tenure]]&gt;8,"Long Term Customer")</f>
        <v>Long Term Customer</v>
      </c>
      <c r="H453">
        <v>9</v>
      </c>
      <c r="I453">
        <v>0</v>
      </c>
      <c r="J453" t="s">
        <v>21</v>
      </c>
      <c r="K453">
        <v>2</v>
      </c>
      <c r="L453">
        <v>0</v>
      </c>
      <c r="M453">
        <v>1</v>
      </c>
      <c r="N453" t="s">
        <v>22</v>
      </c>
      <c r="O453">
        <v>119232.33</v>
      </c>
      <c r="P453" t="s">
        <v>23</v>
      </c>
      <c r="Q453">
        <v>0</v>
      </c>
      <c r="R453" t="s">
        <v>27</v>
      </c>
    </row>
    <row r="454" spans="1:18" x14ac:dyDescent="0.35">
      <c r="A454">
        <v>592</v>
      </c>
      <c r="B454" t="s">
        <v>17</v>
      </c>
      <c r="C454" s="1" t="s">
        <v>25</v>
      </c>
      <c r="D454" s="1" t="s">
        <v>35</v>
      </c>
      <c r="E454">
        <v>31</v>
      </c>
      <c r="F454" t="s">
        <v>32</v>
      </c>
      <c r="G454" t="str" cm="1">
        <f t="array" ref="G454">_xlfn.IFS(Churn_Modelling[[#This Row],[Tenure]]&lt;=2,"New Customer",Churn_Modelling[[#This Row],[Tenure]]&lt;=5,"Regular Customer",Churn_Modelling[[#This Row],[Tenure]]&lt;=8,"Loyal Customer",Churn_Modelling[[#This Row],[Tenure]]&gt;8,"Long Term Customer")</f>
        <v>Loyal Customer</v>
      </c>
      <c r="H454">
        <v>7</v>
      </c>
      <c r="I454">
        <v>110071.1</v>
      </c>
      <c r="J454" t="s">
        <v>26</v>
      </c>
      <c r="K454">
        <v>1</v>
      </c>
      <c r="L454">
        <v>0</v>
      </c>
      <c r="M454">
        <v>0</v>
      </c>
      <c r="N454" t="s">
        <v>30</v>
      </c>
      <c r="O454">
        <v>43921.36</v>
      </c>
      <c r="P454" t="s">
        <v>36</v>
      </c>
      <c r="Q454">
        <v>0</v>
      </c>
      <c r="R454" t="s">
        <v>27</v>
      </c>
    </row>
    <row r="455" spans="1:18" x14ac:dyDescent="0.35">
      <c r="A455">
        <v>590</v>
      </c>
      <c r="B455" t="s">
        <v>17</v>
      </c>
      <c r="C455" s="1" t="s">
        <v>25</v>
      </c>
      <c r="D455" s="1" t="s">
        <v>19</v>
      </c>
      <c r="E455">
        <v>44</v>
      </c>
      <c r="F455" t="s">
        <v>20</v>
      </c>
      <c r="G455" t="str" cm="1">
        <f t="array" ref="G455">_xlfn.IFS(Churn_Modelling[[#This Row],[Tenure]]&lt;=2,"New Customer",Churn_Modelling[[#This Row],[Tenure]]&lt;=5,"Regular Customer",Churn_Modelling[[#This Row],[Tenure]]&lt;=8,"Loyal Customer",Churn_Modelling[[#This Row],[Tenure]]&gt;8,"Long Term Customer")</f>
        <v>Regular Customer</v>
      </c>
      <c r="H455">
        <v>3</v>
      </c>
      <c r="I455">
        <v>139432.37</v>
      </c>
      <c r="J455" t="s">
        <v>26</v>
      </c>
      <c r="K455">
        <v>1</v>
      </c>
      <c r="L455">
        <v>1</v>
      </c>
      <c r="M455">
        <v>0</v>
      </c>
      <c r="N455" t="s">
        <v>30</v>
      </c>
      <c r="O455">
        <v>62222.81</v>
      </c>
      <c r="P455" t="s">
        <v>33</v>
      </c>
      <c r="Q455">
        <v>0</v>
      </c>
      <c r="R455" t="s">
        <v>27</v>
      </c>
    </row>
    <row r="456" spans="1:18" x14ac:dyDescent="0.35">
      <c r="A456">
        <v>758</v>
      </c>
      <c r="B456" t="s">
        <v>40</v>
      </c>
      <c r="C456" s="1" t="s">
        <v>18</v>
      </c>
      <c r="D456" s="1" t="s">
        <v>19</v>
      </c>
      <c r="E456">
        <v>39</v>
      </c>
      <c r="F456" t="s">
        <v>32</v>
      </c>
      <c r="G456" t="str" cm="1">
        <f t="array" ref="G456">_xlfn.IFS(Churn_Modelling[[#This Row],[Tenure]]&lt;=2,"New Customer",Churn_Modelling[[#This Row],[Tenure]]&lt;=5,"Regular Customer",Churn_Modelling[[#This Row],[Tenure]]&lt;=8,"Loyal Customer",Churn_Modelling[[#This Row],[Tenure]]&gt;8,"Long Term Customer")</f>
        <v>Loyal Customer</v>
      </c>
      <c r="H456">
        <v>6</v>
      </c>
      <c r="I456">
        <v>127357.75999999999</v>
      </c>
      <c r="J456" t="s">
        <v>26</v>
      </c>
      <c r="K456">
        <v>1</v>
      </c>
      <c r="L456">
        <v>0</v>
      </c>
      <c r="M456">
        <v>1</v>
      </c>
      <c r="N456" t="s">
        <v>22</v>
      </c>
      <c r="O456">
        <v>56577</v>
      </c>
      <c r="P456" t="s">
        <v>33</v>
      </c>
      <c r="Q456">
        <v>0</v>
      </c>
      <c r="R456" t="s">
        <v>27</v>
      </c>
    </row>
    <row r="457" spans="1:18" x14ac:dyDescent="0.35">
      <c r="A457">
        <v>506</v>
      </c>
      <c r="B457" t="s">
        <v>28</v>
      </c>
      <c r="C457" s="1" t="s">
        <v>18</v>
      </c>
      <c r="D457" s="1" t="s">
        <v>35</v>
      </c>
      <c r="E457">
        <v>36</v>
      </c>
      <c r="F457" t="s">
        <v>32</v>
      </c>
      <c r="G457" t="str" cm="1">
        <f t="array" ref="G457">_xlfn.IFS(Churn_Modelling[[#This Row],[Tenure]]&lt;=2,"New Customer",Churn_Modelling[[#This Row],[Tenure]]&lt;=5,"Regular Customer",Churn_Modelling[[#This Row],[Tenure]]&lt;=8,"Loyal Customer",Churn_Modelling[[#This Row],[Tenure]]&gt;8,"Long Term Customer")</f>
        <v>Regular Customer</v>
      </c>
      <c r="H457">
        <v>5</v>
      </c>
      <c r="I457">
        <v>0</v>
      </c>
      <c r="J457" t="s">
        <v>21</v>
      </c>
      <c r="K457">
        <v>2</v>
      </c>
      <c r="L457">
        <v>1</v>
      </c>
      <c r="M457">
        <v>0</v>
      </c>
      <c r="N457" t="s">
        <v>30</v>
      </c>
      <c r="O457">
        <v>164253.35</v>
      </c>
      <c r="P457" t="s">
        <v>39</v>
      </c>
      <c r="Q457">
        <v>0</v>
      </c>
      <c r="R457" t="s">
        <v>27</v>
      </c>
    </row>
    <row r="458" spans="1:18" x14ac:dyDescent="0.35">
      <c r="A458">
        <v>733</v>
      </c>
      <c r="B458" t="s">
        <v>31</v>
      </c>
      <c r="C458" s="1" t="s">
        <v>18</v>
      </c>
      <c r="D458" s="1" t="s">
        <v>35</v>
      </c>
      <c r="E458">
        <v>33</v>
      </c>
      <c r="F458" t="s">
        <v>32</v>
      </c>
      <c r="G458" t="str" cm="1">
        <f t="array" ref="G458">_xlfn.IFS(Churn_Modelling[[#This Row],[Tenure]]&lt;=2,"New Customer",Churn_Modelling[[#This Row],[Tenure]]&lt;=5,"Regular Customer",Churn_Modelling[[#This Row],[Tenure]]&lt;=8,"Loyal Customer",Churn_Modelling[[#This Row],[Tenure]]&gt;8,"Long Term Customer")</f>
        <v>Regular Customer</v>
      </c>
      <c r="H458">
        <v>3</v>
      </c>
      <c r="I458">
        <v>0</v>
      </c>
      <c r="J458" t="s">
        <v>21</v>
      </c>
      <c r="K458">
        <v>1</v>
      </c>
      <c r="L458">
        <v>1</v>
      </c>
      <c r="M458">
        <v>1</v>
      </c>
      <c r="N458" t="s">
        <v>22</v>
      </c>
      <c r="O458">
        <v>7666.73</v>
      </c>
      <c r="P458" t="s">
        <v>36</v>
      </c>
      <c r="Q458">
        <v>0</v>
      </c>
      <c r="R458" t="s">
        <v>27</v>
      </c>
    </row>
    <row r="459" spans="1:18" x14ac:dyDescent="0.35">
      <c r="A459">
        <v>711</v>
      </c>
      <c r="B459" t="s">
        <v>31</v>
      </c>
      <c r="C459" s="1" t="s">
        <v>18</v>
      </c>
      <c r="D459" s="1" t="s">
        <v>35</v>
      </c>
      <c r="E459">
        <v>38</v>
      </c>
      <c r="F459" t="s">
        <v>32</v>
      </c>
      <c r="G459" t="str" cm="1">
        <f t="array" ref="G459">_xlfn.IFS(Churn_Modelling[[#This Row],[Tenure]]&lt;=2,"New Customer",Churn_Modelling[[#This Row],[Tenure]]&lt;=5,"Regular Customer",Churn_Modelling[[#This Row],[Tenure]]&lt;=8,"Loyal Customer",Churn_Modelling[[#This Row],[Tenure]]&gt;8,"Long Term Customer")</f>
        <v>Regular Customer</v>
      </c>
      <c r="H459">
        <v>3</v>
      </c>
      <c r="I459">
        <v>0</v>
      </c>
      <c r="J459" t="s">
        <v>21</v>
      </c>
      <c r="K459">
        <v>2</v>
      </c>
      <c r="L459">
        <v>1</v>
      </c>
      <c r="M459">
        <v>0</v>
      </c>
      <c r="N459" t="s">
        <v>30</v>
      </c>
      <c r="O459">
        <v>68487.509999999995</v>
      </c>
      <c r="P459" t="s">
        <v>33</v>
      </c>
      <c r="Q459">
        <v>0</v>
      </c>
      <c r="R459" t="s">
        <v>27</v>
      </c>
    </row>
    <row r="460" spans="1:18" x14ac:dyDescent="0.35">
      <c r="A460">
        <v>514</v>
      </c>
      <c r="B460" t="s">
        <v>28</v>
      </c>
      <c r="C460" s="1" t="s">
        <v>37</v>
      </c>
      <c r="D460" s="1" t="s">
        <v>35</v>
      </c>
      <c r="E460">
        <v>43</v>
      </c>
      <c r="F460" t="s">
        <v>20</v>
      </c>
      <c r="G460" t="str" cm="1">
        <f t="array" ref="G460">_xlfn.IFS(Churn_Modelling[[#This Row],[Tenure]]&lt;=2,"New Customer",Churn_Modelling[[#This Row],[Tenure]]&lt;=5,"Regular Customer",Churn_Modelling[[#This Row],[Tenure]]&lt;=8,"Loyal Customer",Churn_Modelling[[#This Row],[Tenure]]&gt;8,"Long Term Customer")</f>
        <v>New Customer</v>
      </c>
      <c r="H460">
        <v>1</v>
      </c>
      <c r="I460">
        <v>95556.31</v>
      </c>
      <c r="J460" t="s">
        <v>26</v>
      </c>
      <c r="K460">
        <v>1</v>
      </c>
      <c r="L460">
        <v>0</v>
      </c>
      <c r="M460">
        <v>1</v>
      </c>
      <c r="N460" t="s">
        <v>22</v>
      </c>
      <c r="O460">
        <v>199273.98</v>
      </c>
      <c r="P460" t="s">
        <v>39</v>
      </c>
      <c r="Q460">
        <v>1</v>
      </c>
      <c r="R460" t="s">
        <v>24</v>
      </c>
    </row>
    <row r="461" spans="1:18" x14ac:dyDescent="0.35">
      <c r="A461">
        <v>637</v>
      </c>
      <c r="B461" t="s">
        <v>17</v>
      </c>
      <c r="C461" s="1" t="s">
        <v>25</v>
      </c>
      <c r="D461" s="1" t="s">
        <v>35</v>
      </c>
      <c r="E461">
        <v>37</v>
      </c>
      <c r="F461" t="s">
        <v>32</v>
      </c>
      <c r="G461" t="str" cm="1">
        <f t="array" ref="G461">_xlfn.IFS(Churn_Modelling[[#This Row],[Tenure]]&lt;=2,"New Customer",Churn_Modelling[[#This Row],[Tenure]]&lt;=5,"Regular Customer",Churn_Modelling[[#This Row],[Tenure]]&lt;=8,"Loyal Customer",Churn_Modelling[[#This Row],[Tenure]]&gt;8,"Long Term Customer")</f>
        <v>Loyal Customer</v>
      </c>
      <c r="H461">
        <v>8</v>
      </c>
      <c r="I461">
        <v>0</v>
      </c>
      <c r="J461" t="s">
        <v>21</v>
      </c>
      <c r="K461">
        <v>1</v>
      </c>
      <c r="L461">
        <v>1</v>
      </c>
      <c r="M461">
        <v>1</v>
      </c>
      <c r="N461" t="s">
        <v>22</v>
      </c>
      <c r="O461">
        <v>186062.36</v>
      </c>
      <c r="P461" t="s">
        <v>39</v>
      </c>
      <c r="Q461">
        <v>0</v>
      </c>
      <c r="R461" t="s">
        <v>27</v>
      </c>
    </row>
    <row r="462" spans="1:18" x14ac:dyDescent="0.35">
      <c r="A462">
        <v>468</v>
      </c>
      <c r="B462" t="s">
        <v>28</v>
      </c>
      <c r="C462" s="1" t="s">
        <v>37</v>
      </c>
      <c r="D462" s="1" t="s">
        <v>35</v>
      </c>
      <c r="E462">
        <v>29</v>
      </c>
      <c r="F462" t="s">
        <v>38</v>
      </c>
      <c r="G462" t="str" cm="1">
        <f t="array" ref="G462">_xlfn.IFS(Churn_Modelling[[#This Row],[Tenure]]&lt;=2,"New Customer",Churn_Modelling[[#This Row],[Tenure]]&lt;=5,"Regular Customer",Churn_Modelling[[#This Row],[Tenure]]&lt;=8,"Loyal Customer",Churn_Modelling[[#This Row],[Tenure]]&gt;8,"Long Term Customer")</f>
        <v>New Customer</v>
      </c>
      <c r="H462">
        <v>1</v>
      </c>
      <c r="I462">
        <v>111681.98</v>
      </c>
      <c r="J462" t="s">
        <v>26</v>
      </c>
      <c r="K462">
        <v>2</v>
      </c>
      <c r="L462">
        <v>1</v>
      </c>
      <c r="M462">
        <v>1</v>
      </c>
      <c r="N462" t="s">
        <v>22</v>
      </c>
      <c r="O462">
        <v>195711.16</v>
      </c>
      <c r="P462" t="s">
        <v>39</v>
      </c>
      <c r="Q462">
        <v>0</v>
      </c>
      <c r="R462" t="s">
        <v>27</v>
      </c>
    </row>
    <row r="463" spans="1:18" x14ac:dyDescent="0.35">
      <c r="A463">
        <v>539</v>
      </c>
      <c r="B463" t="s">
        <v>28</v>
      </c>
      <c r="C463" s="1" t="s">
        <v>18</v>
      </c>
      <c r="D463" s="1" t="s">
        <v>35</v>
      </c>
      <c r="E463">
        <v>39</v>
      </c>
      <c r="F463" t="s">
        <v>32</v>
      </c>
      <c r="G463" t="str" cm="1">
        <f t="array" ref="G463">_xlfn.IFS(Churn_Modelling[[#This Row],[Tenure]]&lt;=2,"New Customer",Churn_Modelling[[#This Row],[Tenure]]&lt;=5,"Regular Customer",Churn_Modelling[[#This Row],[Tenure]]&lt;=8,"Loyal Customer",Churn_Modelling[[#This Row],[Tenure]]&gt;8,"Long Term Customer")</f>
        <v>Regular Customer</v>
      </c>
      <c r="H463">
        <v>3</v>
      </c>
      <c r="I463">
        <v>0</v>
      </c>
      <c r="J463" t="s">
        <v>21</v>
      </c>
      <c r="K463">
        <v>2</v>
      </c>
      <c r="L463">
        <v>1</v>
      </c>
      <c r="M463">
        <v>0</v>
      </c>
      <c r="N463" t="s">
        <v>30</v>
      </c>
      <c r="O463">
        <v>36692.17</v>
      </c>
      <c r="P463" t="s">
        <v>36</v>
      </c>
      <c r="Q463">
        <v>0</v>
      </c>
      <c r="R463" t="s">
        <v>27</v>
      </c>
    </row>
    <row r="464" spans="1:18" x14ac:dyDescent="0.35">
      <c r="A464">
        <v>509</v>
      </c>
      <c r="B464" t="s">
        <v>28</v>
      </c>
      <c r="C464" s="1" t="s">
        <v>25</v>
      </c>
      <c r="D464" s="1" t="s">
        <v>19</v>
      </c>
      <c r="E464">
        <v>25</v>
      </c>
      <c r="F464" t="s">
        <v>38</v>
      </c>
      <c r="G464" t="str" cm="1">
        <f t="array" ref="G464">_xlfn.IFS(Churn_Modelling[[#This Row],[Tenure]]&lt;=2,"New Customer",Churn_Modelling[[#This Row],[Tenure]]&lt;=5,"Regular Customer",Churn_Modelling[[#This Row],[Tenure]]&lt;=8,"Loyal Customer",Churn_Modelling[[#This Row],[Tenure]]&gt;8,"Long Term Customer")</f>
        <v>Regular Customer</v>
      </c>
      <c r="H464">
        <v>3</v>
      </c>
      <c r="I464">
        <v>108738.71</v>
      </c>
      <c r="J464" t="s">
        <v>26</v>
      </c>
      <c r="K464">
        <v>2</v>
      </c>
      <c r="L464">
        <v>1</v>
      </c>
      <c r="M464">
        <v>0</v>
      </c>
      <c r="N464" t="s">
        <v>30</v>
      </c>
      <c r="O464">
        <v>106920.57</v>
      </c>
      <c r="P464" t="s">
        <v>23</v>
      </c>
      <c r="Q464">
        <v>0</v>
      </c>
      <c r="R464" t="s">
        <v>27</v>
      </c>
    </row>
    <row r="465" spans="1:18" x14ac:dyDescent="0.35">
      <c r="A465">
        <v>662</v>
      </c>
      <c r="B465" t="s">
        <v>17</v>
      </c>
      <c r="C465" s="1" t="s">
        <v>18</v>
      </c>
      <c r="D465" s="1" t="s">
        <v>19</v>
      </c>
      <c r="E465">
        <v>32</v>
      </c>
      <c r="F465" t="s">
        <v>32</v>
      </c>
      <c r="G465" t="str" cm="1">
        <f t="array" ref="G465">_xlfn.IFS(Churn_Modelling[[#This Row],[Tenure]]&lt;=2,"New Customer",Churn_Modelling[[#This Row],[Tenure]]&lt;=5,"Regular Customer",Churn_Modelling[[#This Row],[Tenure]]&lt;=8,"Loyal Customer",Churn_Modelling[[#This Row],[Tenure]]&gt;8,"Long Term Customer")</f>
        <v>Regular Customer</v>
      </c>
      <c r="H465">
        <v>4</v>
      </c>
      <c r="I465">
        <v>133950.37</v>
      </c>
      <c r="J465" t="s">
        <v>26</v>
      </c>
      <c r="K465">
        <v>1</v>
      </c>
      <c r="L465">
        <v>1</v>
      </c>
      <c r="M465">
        <v>1</v>
      </c>
      <c r="N465" t="s">
        <v>22</v>
      </c>
      <c r="O465">
        <v>48725.68</v>
      </c>
      <c r="P465" t="s">
        <v>36</v>
      </c>
      <c r="Q465">
        <v>1</v>
      </c>
      <c r="R465" t="s">
        <v>24</v>
      </c>
    </row>
    <row r="466" spans="1:18" x14ac:dyDescent="0.35">
      <c r="A466">
        <v>818</v>
      </c>
      <c r="B466" t="s">
        <v>34</v>
      </c>
      <c r="C466" s="1" t="s">
        <v>25</v>
      </c>
      <c r="D466" s="1" t="s">
        <v>35</v>
      </c>
      <c r="E466">
        <v>26</v>
      </c>
      <c r="F466" t="s">
        <v>38</v>
      </c>
      <c r="G466" t="str" cm="1">
        <f t="array" ref="G466">_xlfn.IFS(Churn_Modelling[[#This Row],[Tenure]]&lt;=2,"New Customer",Churn_Modelling[[#This Row],[Tenure]]&lt;=5,"Regular Customer",Churn_Modelling[[#This Row],[Tenure]]&lt;=8,"Loyal Customer",Churn_Modelling[[#This Row],[Tenure]]&gt;8,"Long Term Customer")</f>
        <v>Regular Customer</v>
      </c>
      <c r="H466">
        <v>4</v>
      </c>
      <c r="I466">
        <v>0</v>
      </c>
      <c r="J466" t="s">
        <v>21</v>
      </c>
      <c r="K466">
        <v>2</v>
      </c>
      <c r="L466">
        <v>1</v>
      </c>
      <c r="M466">
        <v>1</v>
      </c>
      <c r="N466" t="s">
        <v>22</v>
      </c>
      <c r="O466">
        <v>167036.94</v>
      </c>
      <c r="P466" t="s">
        <v>39</v>
      </c>
      <c r="Q466">
        <v>0</v>
      </c>
      <c r="R466" t="s">
        <v>27</v>
      </c>
    </row>
    <row r="467" spans="1:18" x14ac:dyDescent="0.35">
      <c r="A467">
        <v>608</v>
      </c>
      <c r="B467" t="s">
        <v>17</v>
      </c>
      <c r="C467" s="1" t="s">
        <v>18</v>
      </c>
      <c r="D467" s="1" t="s">
        <v>35</v>
      </c>
      <c r="E467">
        <v>33</v>
      </c>
      <c r="F467" t="s">
        <v>32</v>
      </c>
      <c r="G467" t="str" cm="1">
        <f t="array" ref="G467">_xlfn.IFS(Churn_Modelling[[#This Row],[Tenure]]&lt;=2,"New Customer",Churn_Modelling[[#This Row],[Tenure]]&lt;=5,"Regular Customer",Churn_Modelling[[#This Row],[Tenure]]&lt;=8,"Loyal Customer",Churn_Modelling[[#This Row],[Tenure]]&gt;8,"Long Term Customer")</f>
        <v>Long Term Customer</v>
      </c>
      <c r="H467">
        <v>9</v>
      </c>
      <c r="I467">
        <v>89968.69</v>
      </c>
      <c r="J467" t="s">
        <v>26</v>
      </c>
      <c r="K467">
        <v>1</v>
      </c>
      <c r="L467">
        <v>1</v>
      </c>
      <c r="M467">
        <v>0</v>
      </c>
      <c r="N467" t="s">
        <v>30</v>
      </c>
      <c r="O467">
        <v>68777.259999999995</v>
      </c>
      <c r="P467" t="s">
        <v>33</v>
      </c>
      <c r="Q467">
        <v>0</v>
      </c>
      <c r="R467" t="s">
        <v>27</v>
      </c>
    </row>
    <row r="468" spans="1:18" x14ac:dyDescent="0.35">
      <c r="A468">
        <v>850</v>
      </c>
      <c r="B468" t="s">
        <v>34</v>
      </c>
      <c r="C468" s="1" t="s">
        <v>25</v>
      </c>
      <c r="D468" s="1" t="s">
        <v>19</v>
      </c>
      <c r="E468">
        <v>32</v>
      </c>
      <c r="F468" t="s">
        <v>32</v>
      </c>
      <c r="G468" t="str" cm="1">
        <f t="array" ref="G468">_xlfn.IFS(Churn_Modelling[[#This Row],[Tenure]]&lt;=2,"New Customer",Churn_Modelling[[#This Row],[Tenure]]&lt;=5,"Regular Customer",Churn_Modelling[[#This Row],[Tenure]]&lt;=8,"Loyal Customer",Churn_Modelling[[#This Row],[Tenure]]&gt;8,"Long Term Customer")</f>
        <v>Long Term Customer</v>
      </c>
      <c r="H468">
        <v>9</v>
      </c>
      <c r="I468">
        <v>0</v>
      </c>
      <c r="J468" t="s">
        <v>21</v>
      </c>
      <c r="K468">
        <v>2</v>
      </c>
      <c r="L468">
        <v>1</v>
      </c>
      <c r="M468">
        <v>1</v>
      </c>
      <c r="N468" t="s">
        <v>22</v>
      </c>
      <c r="O468">
        <v>18924.919999999998</v>
      </c>
      <c r="P468" t="s">
        <v>36</v>
      </c>
      <c r="Q468">
        <v>0</v>
      </c>
      <c r="R468" t="s">
        <v>27</v>
      </c>
    </row>
    <row r="469" spans="1:18" x14ac:dyDescent="0.35">
      <c r="A469">
        <v>816</v>
      </c>
      <c r="B469" t="s">
        <v>34</v>
      </c>
      <c r="C469" s="1" t="s">
        <v>37</v>
      </c>
      <c r="D469" s="1" t="s">
        <v>19</v>
      </c>
      <c r="E469">
        <v>38</v>
      </c>
      <c r="F469" t="s">
        <v>32</v>
      </c>
      <c r="G469" t="str" cm="1">
        <f t="array" ref="G469">_xlfn.IFS(Churn_Modelling[[#This Row],[Tenure]]&lt;=2,"New Customer",Churn_Modelling[[#This Row],[Tenure]]&lt;=5,"Regular Customer",Churn_Modelling[[#This Row],[Tenure]]&lt;=8,"Loyal Customer",Churn_Modelling[[#This Row],[Tenure]]&gt;8,"Long Term Customer")</f>
        <v>Regular Customer</v>
      </c>
      <c r="H469">
        <v>5</v>
      </c>
      <c r="I469">
        <v>130878.75</v>
      </c>
      <c r="J469" t="s">
        <v>26</v>
      </c>
      <c r="K469">
        <v>3</v>
      </c>
      <c r="L469">
        <v>1</v>
      </c>
      <c r="M469">
        <v>0</v>
      </c>
      <c r="N469" t="s">
        <v>30</v>
      </c>
      <c r="O469">
        <v>71905.77</v>
      </c>
      <c r="P469" t="s">
        <v>33</v>
      </c>
      <c r="Q469">
        <v>1</v>
      </c>
      <c r="R469" t="s">
        <v>24</v>
      </c>
    </row>
    <row r="470" spans="1:18" x14ac:dyDescent="0.35">
      <c r="A470">
        <v>536</v>
      </c>
      <c r="B470" t="s">
        <v>28</v>
      </c>
      <c r="C470" s="1" t="s">
        <v>18</v>
      </c>
      <c r="D470" s="1" t="s">
        <v>35</v>
      </c>
      <c r="E470">
        <v>35</v>
      </c>
      <c r="F470" t="s">
        <v>32</v>
      </c>
      <c r="G470" t="str" cm="1">
        <f t="array" ref="G470">_xlfn.IFS(Churn_Modelling[[#This Row],[Tenure]]&lt;=2,"New Customer",Churn_Modelling[[#This Row],[Tenure]]&lt;=5,"Regular Customer",Churn_Modelling[[#This Row],[Tenure]]&lt;=8,"Loyal Customer",Churn_Modelling[[#This Row],[Tenure]]&gt;8,"Long Term Customer")</f>
        <v>Loyal Customer</v>
      </c>
      <c r="H470">
        <v>8</v>
      </c>
      <c r="I470">
        <v>0</v>
      </c>
      <c r="J470" t="s">
        <v>21</v>
      </c>
      <c r="K470">
        <v>2</v>
      </c>
      <c r="L470">
        <v>1</v>
      </c>
      <c r="M470">
        <v>0</v>
      </c>
      <c r="N470" t="s">
        <v>30</v>
      </c>
      <c r="O470">
        <v>64833.279999999999</v>
      </c>
      <c r="P470" t="s">
        <v>33</v>
      </c>
      <c r="Q470">
        <v>0</v>
      </c>
      <c r="R470" t="s">
        <v>27</v>
      </c>
    </row>
    <row r="471" spans="1:18" x14ac:dyDescent="0.35">
      <c r="A471">
        <v>753</v>
      </c>
      <c r="B471" t="s">
        <v>40</v>
      </c>
      <c r="C471" s="1" t="s">
        <v>18</v>
      </c>
      <c r="D471" s="1" t="s">
        <v>35</v>
      </c>
      <c r="E471">
        <v>35</v>
      </c>
      <c r="F471" t="s">
        <v>32</v>
      </c>
      <c r="G471" t="str" cm="1">
        <f t="array" ref="G471">_xlfn.IFS(Churn_Modelling[[#This Row],[Tenure]]&lt;=2,"New Customer",Churn_Modelling[[#This Row],[Tenure]]&lt;=5,"Regular Customer",Churn_Modelling[[#This Row],[Tenure]]&lt;=8,"Loyal Customer",Churn_Modelling[[#This Row],[Tenure]]&gt;8,"Long Term Customer")</f>
        <v>Regular Customer</v>
      </c>
      <c r="H471">
        <v>3</v>
      </c>
      <c r="I471">
        <v>0</v>
      </c>
      <c r="J471" t="s">
        <v>21</v>
      </c>
      <c r="K471">
        <v>2</v>
      </c>
      <c r="L471">
        <v>1</v>
      </c>
      <c r="M471">
        <v>1</v>
      </c>
      <c r="N471" t="s">
        <v>22</v>
      </c>
      <c r="O471">
        <v>184843.77</v>
      </c>
      <c r="P471" t="s">
        <v>39</v>
      </c>
      <c r="Q471">
        <v>0</v>
      </c>
      <c r="R471" t="s">
        <v>27</v>
      </c>
    </row>
    <row r="472" spans="1:18" x14ac:dyDescent="0.35">
      <c r="A472">
        <v>631</v>
      </c>
      <c r="B472" t="s">
        <v>17</v>
      </c>
      <c r="C472" s="1" t="s">
        <v>25</v>
      </c>
      <c r="D472" s="1" t="s">
        <v>35</v>
      </c>
      <c r="E472">
        <v>27</v>
      </c>
      <c r="F472" t="s">
        <v>38</v>
      </c>
      <c r="G472" t="str" cm="1">
        <f t="array" ref="G472">_xlfn.IFS(Churn_Modelling[[#This Row],[Tenure]]&lt;=2,"New Customer",Churn_Modelling[[#This Row],[Tenure]]&lt;=5,"Regular Customer",Churn_Modelling[[#This Row],[Tenure]]&lt;=8,"Loyal Customer",Churn_Modelling[[#This Row],[Tenure]]&gt;8,"Long Term Customer")</f>
        <v>Long Term Customer</v>
      </c>
      <c r="H472">
        <v>10</v>
      </c>
      <c r="I472">
        <v>134169.62</v>
      </c>
      <c r="J472" t="s">
        <v>26</v>
      </c>
      <c r="K472">
        <v>1</v>
      </c>
      <c r="L472">
        <v>1</v>
      </c>
      <c r="M472">
        <v>1</v>
      </c>
      <c r="N472" t="s">
        <v>22</v>
      </c>
      <c r="O472">
        <v>176730.02</v>
      </c>
      <c r="P472" t="s">
        <v>39</v>
      </c>
      <c r="Q472">
        <v>0</v>
      </c>
      <c r="R472" t="s">
        <v>27</v>
      </c>
    </row>
    <row r="473" spans="1:18" x14ac:dyDescent="0.35">
      <c r="A473">
        <v>703</v>
      </c>
      <c r="B473" t="s">
        <v>31</v>
      </c>
      <c r="C473" s="1" t="s">
        <v>18</v>
      </c>
      <c r="D473" s="1" t="s">
        <v>35</v>
      </c>
      <c r="E473">
        <v>37</v>
      </c>
      <c r="F473" t="s">
        <v>32</v>
      </c>
      <c r="G473" t="str" cm="1">
        <f t="array" ref="G473">_xlfn.IFS(Churn_Modelling[[#This Row],[Tenure]]&lt;=2,"New Customer",Churn_Modelling[[#This Row],[Tenure]]&lt;=5,"Regular Customer",Churn_Modelling[[#This Row],[Tenure]]&lt;=8,"Loyal Customer",Churn_Modelling[[#This Row],[Tenure]]&gt;8,"Long Term Customer")</f>
        <v>New Customer</v>
      </c>
      <c r="H473">
        <v>1</v>
      </c>
      <c r="I473">
        <v>149762.07999999999</v>
      </c>
      <c r="J473" t="s">
        <v>26</v>
      </c>
      <c r="K473">
        <v>1</v>
      </c>
      <c r="L473">
        <v>1</v>
      </c>
      <c r="M473">
        <v>0</v>
      </c>
      <c r="N473" t="s">
        <v>30</v>
      </c>
      <c r="O473">
        <v>20629.400000000001</v>
      </c>
      <c r="P473" t="s">
        <v>36</v>
      </c>
      <c r="Q473">
        <v>1</v>
      </c>
      <c r="R473" t="s">
        <v>24</v>
      </c>
    </row>
    <row r="474" spans="1:18" x14ac:dyDescent="0.35">
      <c r="A474">
        <v>774</v>
      </c>
      <c r="B474" t="s">
        <v>40</v>
      </c>
      <c r="C474" s="1" t="s">
        <v>18</v>
      </c>
      <c r="D474" s="1" t="s">
        <v>35</v>
      </c>
      <c r="E474">
        <v>26</v>
      </c>
      <c r="F474" t="s">
        <v>38</v>
      </c>
      <c r="G474" t="str" cm="1">
        <f t="array" ref="G474">_xlfn.IFS(Churn_Modelling[[#This Row],[Tenure]]&lt;=2,"New Customer",Churn_Modelling[[#This Row],[Tenure]]&lt;=5,"Regular Customer",Churn_Modelling[[#This Row],[Tenure]]&lt;=8,"Loyal Customer",Churn_Modelling[[#This Row],[Tenure]]&gt;8,"Long Term Customer")</f>
        <v>New Customer</v>
      </c>
      <c r="H474">
        <v>2</v>
      </c>
      <c r="I474">
        <v>93844.69</v>
      </c>
      <c r="J474" t="s">
        <v>26</v>
      </c>
      <c r="K474">
        <v>1</v>
      </c>
      <c r="L474">
        <v>1</v>
      </c>
      <c r="M474">
        <v>0</v>
      </c>
      <c r="N474" t="s">
        <v>30</v>
      </c>
      <c r="O474">
        <v>28415.360000000001</v>
      </c>
      <c r="P474" t="s">
        <v>36</v>
      </c>
      <c r="Q474">
        <v>0</v>
      </c>
      <c r="R474" t="s">
        <v>27</v>
      </c>
    </row>
    <row r="475" spans="1:18" x14ac:dyDescent="0.35">
      <c r="A475">
        <v>785</v>
      </c>
      <c r="B475" t="s">
        <v>40</v>
      </c>
      <c r="C475" s="1" t="s">
        <v>18</v>
      </c>
      <c r="D475" s="1" t="s">
        <v>35</v>
      </c>
      <c r="E475">
        <v>28</v>
      </c>
      <c r="F475" t="s">
        <v>38</v>
      </c>
      <c r="G475" t="str" cm="1">
        <f t="array" ref="G475">_xlfn.IFS(Churn_Modelling[[#This Row],[Tenure]]&lt;=2,"New Customer",Churn_Modelling[[#This Row],[Tenure]]&lt;=5,"Regular Customer",Churn_Modelling[[#This Row],[Tenure]]&lt;=8,"Loyal Customer",Churn_Modelling[[#This Row],[Tenure]]&gt;8,"Long Term Customer")</f>
        <v>Loyal Customer</v>
      </c>
      <c r="H475">
        <v>8</v>
      </c>
      <c r="I475">
        <v>0</v>
      </c>
      <c r="J475" t="s">
        <v>21</v>
      </c>
      <c r="K475">
        <v>2</v>
      </c>
      <c r="L475">
        <v>1</v>
      </c>
      <c r="M475">
        <v>0</v>
      </c>
      <c r="N475" t="s">
        <v>30</v>
      </c>
      <c r="O475">
        <v>77231.27</v>
      </c>
      <c r="P475" t="s">
        <v>33</v>
      </c>
      <c r="Q475">
        <v>0</v>
      </c>
      <c r="R475" t="s">
        <v>27</v>
      </c>
    </row>
    <row r="476" spans="1:18" x14ac:dyDescent="0.35">
      <c r="A476">
        <v>571</v>
      </c>
      <c r="B476" t="s">
        <v>28</v>
      </c>
      <c r="C476" s="1" t="s">
        <v>18</v>
      </c>
      <c r="D476" s="1" t="s">
        <v>19</v>
      </c>
      <c r="E476">
        <v>33</v>
      </c>
      <c r="F476" t="s">
        <v>32</v>
      </c>
      <c r="G476" t="str" cm="1">
        <f t="array" ref="G476">_xlfn.IFS(Churn_Modelling[[#This Row],[Tenure]]&lt;=2,"New Customer",Churn_Modelling[[#This Row],[Tenure]]&lt;=5,"Regular Customer",Churn_Modelling[[#This Row],[Tenure]]&lt;=8,"Loyal Customer",Churn_Modelling[[#This Row],[Tenure]]&gt;8,"Long Term Customer")</f>
        <v>New Customer</v>
      </c>
      <c r="H476">
        <v>1</v>
      </c>
      <c r="I476">
        <v>0</v>
      </c>
      <c r="J476" t="s">
        <v>21</v>
      </c>
      <c r="K476">
        <v>2</v>
      </c>
      <c r="L476">
        <v>1</v>
      </c>
      <c r="M476">
        <v>0</v>
      </c>
      <c r="N476" t="s">
        <v>30</v>
      </c>
      <c r="O476">
        <v>102750.7</v>
      </c>
      <c r="P476" t="s">
        <v>23</v>
      </c>
      <c r="Q476">
        <v>0</v>
      </c>
      <c r="R476" t="s">
        <v>27</v>
      </c>
    </row>
    <row r="477" spans="1:18" x14ac:dyDescent="0.35">
      <c r="A477">
        <v>621</v>
      </c>
      <c r="B477" t="s">
        <v>17</v>
      </c>
      <c r="C477" s="1" t="s">
        <v>37</v>
      </c>
      <c r="D477" s="1" t="s">
        <v>35</v>
      </c>
      <c r="E477">
        <v>46</v>
      </c>
      <c r="F477" t="s">
        <v>20</v>
      </c>
      <c r="G477" t="str" cm="1">
        <f t="array" ref="G477">_xlfn.IFS(Churn_Modelling[[#This Row],[Tenure]]&lt;=2,"New Customer",Churn_Modelling[[#This Row],[Tenure]]&lt;=5,"Regular Customer",Churn_Modelling[[#This Row],[Tenure]]&lt;=8,"Loyal Customer",Churn_Modelling[[#This Row],[Tenure]]&gt;8,"Long Term Customer")</f>
        <v>Loyal Customer</v>
      </c>
      <c r="H477">
        <v>6</v>
      </c>
      <c r="I477">
        <v>141078.37</v>
      </c>
      <c r="J477" t="s">
        <v>26</v>
      </c>
      <c r="K477">
        <v>1</v>
      </c>
      <c r="L477">
        <v>0</v>
      </c>
      <c r="M477">
        <v>0</v>
      </c>
      <c r="N477" t="s">
        <v>30</v>
      </c>
      <c r="O477">
        <v>34580.800000000003</v>
      </c>
      <c r="P477" t="s">
        <v>36</v>
      </c>
      <c r="Q477">
        <v>1</v>
      </c>
      <c r="R477" t="s">
        <v>24</v>
      </c>
    </row>
    <row r="478" spans="1:18" x14ac:dyDescent="0.35">
      <c r="A478">
        <v>605</v>
      </c>
      <c r="B478" t="s">
        <v>17</v>
      </c>
      <c r="C478" s="1" t="s">
        <v>37</v>
      </c>
      <c r="D478" s="1" t="s">
        <v>19</v>
      </c>
      <c r="E478">
        <v>31</v>
      </c>
      <c r="F478" t="s">
        <v>32</v>
      </c>
      <c r="G478" t="str" cm="1">
        <f t="array" ref="G478">_xlfn.IFS(Churn_Modelling[[#This Row],[Tenure]]&lt;=2,"New Customer",Churn_Modelling[[#This Row],[Tenure]]&lt;=5,"Regular Customer",Churn_Modelling[[#This Row],[Tenure]]&lt;=8,"Loyal Customer",Churn_Modelling[[#This Row],[Tenure]]&gt;8,"Long Term Customer")</f>
        <v>New Customer</v>
      </c>
      <c r="H478">
        <v>1</v>
      </c>
      <c r="I478">
        <v>117992.59</v>
      </c>
      <c r="J478" t="s">
        <v>26</v>
      </c>
      <c r="K478">
        <v>1</v>
      </c>
      <c r="L478">
        <v>1</v>
      </c>
      <c r="M478">
        <v>1</v>
      </c>
      <c r="N478" t="s">
        <v>22</v>
      </c>
      <c r="O478">
        <v>183598.77</v>
      </c>
      <c r="P478" t="s">
        <v>39</v>
      </c>
      <c r="Q478">
        <v>0</v>
      </c>
      <c r="R478" t="s">
        <v>27</v>
      </c>
    </row>
    <row r="479" spans="1:18" x14ac:dyDescent="0.35">
      <c r="A479">
        <v>611</v>
      </c>
      <c r="B479" t="s">
        <v>17</v>
      </c>
      <c r="C479" s="1" t="s">
        <v>18</v>
      </c>
      <c r="D479" s="1" t="s">
        <v>19</v>
      </c>
      <c r="E479">
        <v>40</v>
      </c>
      <c r="F479" t="s">
        <v>32</v>
      </c>
      <c r="G479" t="str" cm="1">
        <f t="array" ref="G479">_xlfn.IFS(Churn_Modelling[[#This Row],[Tenure]]&lt;=2,"New Customer",Churn_Modelling[[#This Row],[Tenure]]&lt;=5,"Regular Customer",Churn_Modelling[[#This Row],[Tenure]]&lt;=8,"Loyal Customer",Churn_Modelling[[#This Row],[Tenure]]&gt;8,"Long Term Customer")</f>
        <v>Loyal Customer</v>
      </c>
      <c r="H479">
        <v>8</v>
      </c>
      <c r="I479">
        <v>100812.33</v>
      </c>
      <c r="J479" t="s">
        <v>26</v>
      </c>
      <c r="K479">
        <v>2</v>
      </c>
      <c r="L479">
        <v>1</v>
      </c>
      <c r="M479">
        <v>0</v>
      </c>
      <c r="N479" t="s">
        <v>30</v>
      </c>
      <c r="O479">
        <v>147358.26999999999</v>
      </c>
      <c r="P479" t="s">
        <v>23</v>
      </c>
      <c r="Q479">
        <v>0</v>
      </c>
      <c r="R479" t="s">
        <v>27</v>
      </c>
    </row>
    <row r="480" spans="1:18" x14ac:dyDescent="0.35">
      <c r="A480">
        <v>569</v>
      </c>
      <c r="B480" t="s">
        <v>28</v>
      </c>
      <c r="C480" s="1" t="s">
        <v>18</v>
      </c>
      <c r="D480" s="1" t="s">
        <v>35</v>
      </c>
      <c r="E480">
        <v>38</v>
      </c>
      <c r="F480" t="s">
        <v>32</v>
      </c>
      <c r="G480" t="str" cm="1">
        <f t="array" ref="G480">_xlfn.IFS(Churn_Modelling[[#This Row],[Tenure]]&lt;=2,"New Customer",Churn_Modelling[[#This Row],[Tenure]]&lt;=5,"Regular Customer",Churn_Modelling[[#This Row],[Tenure]]&lt;=8,"Loyal Customer",Churn_Modelling[[#This Row],[Tenure]]&gt;8,"Long Term Customer")</f>
        <v>Loyal Customer</v>
      </c>
      <c r="H480">
        <v>7</v>
      </c>
      <c r="I480">
        <v>0</v>
      </c>
      <c r="J480" t="s">
        <v>21</v>
      </c>
      <c r="K480">
        <v>1</v>
      </c>
      <c r="L480">
        <v>1</v>
      </c>
      <c r="M480">
        <v>1</v>
      </c>
      <c r="N480" t="s">
        <v>22</v>
      </c>
      <c r="O480">
        <v>108469.2</v>
      </c>
      <c r="P480" t="s">
        <v>23</v>
      </c>
      <c r="Q480">
        <v>0</v>
      </c>
      <c r="R480" t="s">
        <v>27</v>
      </c>
    </row>
    <row r="481" spans="1:18" x14ac:dyDescent="0.35">
      <c r="A481">
        <v>658</v>
      </c>
      <c r="B481" t="s">
        <v>17</v>
      </c>
      <c r="C481" s="1" t="s">
        <v>18</v>
      </c>
      <c r="D481" s="1" t="s">
        <v>35</v>
      </c>
      <c r="E481">
        <v>29</v>
      </c>
      <c r="F481" t="s">
        <v>38</v>
      </c>
      <c r="G481" t="str" cm="1">
        <f t="array" ref="G481">_xlfn.IFS(Churn_Modelling[[#This Row],[Tenure]]&lt;=2,"New Customer",Churn_Modelling[[#This Row],[Tenure]]&lt;=5,"Regular Customer",Churn_Modelling[[#This Row],[Tenure]]&lt;=8,"Loyal Customer",Churn_Modelling[[#This Row],[Tenure]]&gt;8,"Long Term Customer")</f>
        <v>Regular Customer</v>
      </c>
      <c r="H481">
        <v>4</v>
      </c>
      <c r="I481">
        <v>80262.600000000006</v>
      </c>
      <c r="J481" t="s">
        <v>26</v>
      </c>
      <c r="K481">
        <v>1</v>
      </c>
      <c r="L481">
        <v>1</v>
      </c>
      <c r="M481">
        <v>1</v>
      </c>
      <c r="N481" t="s">
        <v>22</v>
      </c>
      <c r="O481">
        <v>20612.82</v>
      </c>
      <c r="P481" t="s">
        <v>36</v>
      </c>
      <c r="Q481">
        <v>0</v>
      </c>
      <c r="R481" t="s">
        <v>27</v>
      </c>
    </row>
    <row r="482" spans="1:18" x14ac:dyDescent="0.35">
      <c r="A482">
        <v>788</v>
      </c>
      <c r="B482" t="s">
        <v>40</v>
      </c>
      <c r="C482" s="1" t="s">
        <v>25</v>
      </c>
      <c r="D482" s="1" t="s">
        <v>35</v>
      </c>
      <c r="E482">
        <v>34</v>
      </c>
      <c r="F482" t="s">
        <v>32</v>
      </c>
      <c r="G482" t="str" cm="1">
        <f t="array" ref="G482">_xlfn.IFS(Churn_Modelling[[#This Row],[Tenure]]&lt;=2,"New Customer",Churn_Modelling[[#This Row],[Tenure]]&lt;=5,"Regular Customer",Churn_Modelling[[#This Row],[Tenure]]&lt;=8,"Loyal Customer",Churn_Modelling[[#This Row],[Tenure]]&gt;8,"Long Term Customer")</f>
        <v>Loyal Customer</v>
      </c>
      <c r="H482">
        <v>6</v>
      </c>
      <c r="I482">
        <v>156478.62</v>
      </c>
      <c r="J482" t="s">
        <v>29</v>
      </c>
      <c r="K482">
        <v>1</v>
      </c>
      <c r="L482">
        <v>0</v>
      </c>
      <c r="M482">
        <v>1</v>
      </c>
      <c r="N482" t="s">
        <v>22</v>
      </c>
      <c r="O482">
        <v>181196.76</v>
      </c>
      <c r="P482" t="s">
        <v>39</v>
      </c>
      <c r="Q482">
        <v>0</v>
      </c>
      <c r="R482" t="s">
        <v>27</v>
      </c>
    </row>
    <row r="483" spans="1:18" x14ac:dyDescent="0.35">
      <c r="A483">
        <v>525</v>
      </c>
      <c r="B483" t="s">
        <v>28</v>
      </c>
      <c r="C483" s="1" t="s">
        <v>18</v>
      </c>
      <c r="D483" s="1" t="s">
        <v>19</v>
      </c>
      <c r="E483">
        <v>23</v>
      </c>
      <c r="F483" t="s">
        <v>38</v>
      </c>
      <c r="G483" t="str" cm="1">
        <f t="array" ref="G483">_xlfn.IFS(Churn_Modelling[[#This Row],[Tenure]]&lt;=2,"New Customer",Churn_Modelling[[#This Row],[Tenure]]&lt;=5,"Regular Customer",Churn_Modelling[[#This Row],[Tenure]]&lt;=8,"Loyal Customer",Churn_Modelling[[#This Row],[Tenure]]&gt;8,"Long Term Customer")</f>
        <v>Regular Customer</v>
      </c>
      <c r="H483">
        <v>5</v>
      </c>
      <c r="I483">
        <v>0</v>
      </c>
      <c r="J483" t="s">
        <v>21</v>
      </c>
      <c r="K483">
        <v>2</v>
      </c>
      <c r="L483">
        <v>1</v>
      </c>
      <c r="M483">
        <v>0</v>
      </c>
      <c r="N483" t="s">
        <v>30</v>
      </c>
      <c r="O483">
        <v>160249.1</v>
      </c>
      <c r="P483" t="s">
        <v>39</v>
      </c>
      <c r="Q483">
        <v>0</v>
      </c>
      <c r="R483" t="s">
        <v>27</v>
      </c>
    </row>
    <row r="484" spans="1:18" x14ac:dyDescent="0.35">
      <c r="A484">
        <v>798</v>
      </c>
      <c r="B484" t="s">
        <v>40</v>
      </c>
      <c r="C484" s="1" t="s">
        <v>18</v>
      </c>
      <c r="D484" s="1" t="s">
        <v>35</v>
      </c>
      <c r="E484">
        <v>37</v>
      </c>
      <c r="F484" t="s">
        <v>32</v>
      </c>
      <c r="G484" t="str" cm="1">
        <f t="array" ref="G484">_xlfn.IFS(Churn_Modelling[[#This Row],[Tenure]]&lt;=2,"New Customer",Churn_Modelling[[#This Row],[Tenure]]&lt;=5,"Regular Customer",Churn_Modelling[[#This Row],[Tenure]]&lt;=8,"Loyal Customer",Churn_Modelling[[#This Row],[Tenure]]&gt;8,"Long Term Customer")</f>
        <v>Loyal Customer</v>
      </c>
      <c r="H484">
        <v>8</v>
      </c>
      <c r="I484">
        <v>0</v>
      </c>
      <c r="J484" t="s">
        <v>21</v>
      </c>
      <c r="K484">
        <v>3</v>
      </c>
      <c r="L484">
        <v>0</v>
      </c>
      <c r="M484">
        <v>0</v>
      </c>
      <c r="N484" t="s">
        <v>30</v>
      </c>
      <c r="O484">
        <v>110783.28</v>
      </c>
      <c r="P484" t="s">
        <v>23</v>
      </c>
      <c r="Q484">
        <v>0</v>
      </c>
      <c r="R484" t="s">
        <v>27</v>
      </c>
    </row>
    <row r="485" spans="1:18" x14ac:dyDescent="0.35">
      <c r="A485">
        <v>486</v>
      </c>
      <c r="B485" t="s">
        <v>28</v>
      </c>
      <c r="C485" s="1" t="s">
        <v>37</v>
      </c>
      <c r="D485" s="1" t="s">
        <v>35</v>
      </c>
      <c r="E485">
        <v>37</v>
      </c>
      <c r="F485" t="s">
        <v>32</v>
      </c>
      <c r="G485" t="str" cm="1">
        <f t="array" ref="G485">_xlfn.IFS(Churn_Modelling[[#This Row],[Tenure]]&lt;=2,"New Customer",Churn_Modelling[[#This Row],[Tenure]]&lt;=5,"Regular Customer",Churn_Modelling[[#This Row],[Tenure]]&lt;=8,"Loyal Customer",Churn_Modelling[[#This Row],[Tenure]]&gt;8,"Long Term Customer")</f>
        <v>Long Term Customer</v>
      </c>
      <c r="H485">
        <v>9</v>
      </c>
      <c r="I485">
        <v>115217.99</v>
      </c>
      <c r="J485" t="s">
        <v>26</v>
      </c>
      <c r="K485">
        <v>2</v>
      </c>
      <c r="L485">
        <v>1</v>
      </c>
      <c r="M485">
        <v>0</v>
      </c>
      <c r="N485" t="s">
        <v>30</v>
      </c>
      <c r="O485">
        <v>144995.32999999999</v>
      </c>
      <c r="P485" t="s">
        <v>23</v>
      </c>
      <c r="Q485">
        <v>0</v>
      </c>
      <c r="R485" t="s">
        <v>27</v>
      </c>
    </row>
    <row r="486" spans="1:18" x14ac:dyDescent="0.35">
      <c r="A486">
        <v>615</v>
      </c>
      <c r="B486" t="s">
        <v>17</v>
      </c>
      <c r="C486" s="1" t="s">
        <v>25</v>
      </c>
      <c r="D486" s="1" t="s">
        <v>35</v>
      </c>
      <c r="E486">
        <v>61</v>
      </c>
      <c r="F486" t="s">
        <v>41</v>
      </c>
      <c r="G486" t="str" cm="1">
        <f t="array" ref="G486">_xlfn.IFS(Churn_Modelling[[#This Row],[Tenure]]&lt;=2,"New Customer",Churn_Modelling[[#This Row],[Tenure]]&lt;=5,"Regular Customer",Churn_Modelling[[#This Row],[Tenure]]&lt;=8,"Loyal Customer",Churn_Modelling[[#This Row],[Tenure]]&gt;8,"Long Term Customer")</f>
        <v>Long Term Customer</v>
      </c>
      <c r="H486">
        <v>9</v>
      </c>
      <c r="I486">
        <v>0</v>
      </c>
      <c r="J486" t="s">
        <v>21</v>
      </c>
      <c r="K486">
        <v>2</v>
      </c>
      <c r="L486">
        <v>1</v>
      </c>
      <c r="M486">
        <v>0</v>
      </c>
      <c r="N486" t="s">
        <v>30</v>
      </c>
      <c r="O486">
        <v>150227.85</v>
      </c>
      <c r="P486" t="s">
        <v>39</v>
      </c>
      <c r="Q486">
        <v>1</v>
      </c>
      <c r="R486" t="s">
        <v>24</v>
      </c>
    </row>
    <row r="487" spans="1:18" x14ac:dyDescent="0.35">
      <c r="A487">
        <v>730</v>
      </c>
      <c r="B487" t="s">
        <v>31</v>
      </c>
      <c r="C487" s="1" t="s">
        <v>18</v>
      </c>
      <c r="D487" s="1" t="s">
        <v>19</v>
      </c>
      <c r="E487">
        <v>35</v>
      </c>
      <c r="F487" t="s">
        <v>32</v>
      </c>
      <c r="G487" t="str" cm="1">
        <f t="array" ref="G487">_xlfn.IFS(Churn_Modelling[[#This Row],[Tenure]]&lt;=2,"New Customer",Churn_Modelling[[#This Row],[Tenure]]&lt;=5,"Regular Customer",Churn_Modelling[[#This Row],[Tenure]]&lt;=8,"Loyal Customer",Churn_Modelling[[#This Row],[Tenure]]&gt;8,"Long Term Customer")</f>
        <v>New Customer</v>
      </c>
      <c r="H487">
        <v>0</v>
      </c>
      <c r="I487">
        <v>155470.54999999999</v>
      </c>
      <c r="J487" t="s">
        <v>29</v>
      </c>
      <c r="K487">
        <v>1</v>
      </c>
      <c r="L487">
        <v>1</v>
      </c>
      <c r="M487">
        <v>1</v>
      </c>
      <c r="N487" t="s">
        <v>22</v>
      </c>
      <c r="O487">
        <v>53718.28</v>
      </c>
      <c r="P487" t="s">
        <v>33</v>
      </c>
      <c r="Q487">
        <v>0</v>
      </c>
      <c r="R487" t="s">
        <v>27</v>
      </c>
    </row>
    <row r="488" spans="1:18" x14ac:dyDescent="0.35">
      <c r="A488">
        <v>641</v>
      </c>
      <c r="B488" t="s">
        <v>17</v>
      </c>
      <c r="C488" s="1" t="s">
        <v>18</v>
      </c>
      <c r="D488" s="1" t="s">
        <v>35</v>
      </c>
      <c r="E488">
        <v>37</v>
      </c>
      <c r="F488" t="s">
        <v>32</v>
      </c>
      <c r="G488" t="str" cm="1">
        <f t="array" ref="G488">_xlfn.IFS(Churn_Modelling[[#This Row],[Tenure]]&lt;=2,"New Customer",Churn_Modelling[[#This Row],[Tenure]]&lt;=5,"Regular Customer",Churn_Modelling[[#This Row],[Tenure]]&lt;=8,"Loyal Customer",Churn_Modelling[[#This Row],[Tenure]]&gt;8,"Long Term Customer")</f>
        <v>Loyal Customer</v>
      </c>
      <c r="H488">
        <v>7</v>
      </c>
      <c r="I488">
        <v>0</v>
      </c>
      <c r="J488" t="s">
        <v>21</v>
      </c>
      <c r="K488">
        <v>2</v>
      </c>
      <c r="L488">
        <v>1</v>
      </c>
      <c r="M488">
        <v>0</v>
      </c>
      <c r="N488" t="s">
        <v>30</v>
      </c>
      <c r="O488">
        <v>75248.3</v>
      </c>
      <c r="P488" t="s">
        <v>33</v>
      </c>
      <c r="Q488">
        <v>0</v>
      </c>
      <c r="R488" t="s">
        <v>27</v>
      </c>
    </row>
    <row r="489" spans="1:18" x14ac:dyDescent="0.35">
      <c r="A489">
        <v>542</v>
      </c>
      <c r="B489" t="s">
        <v>28</v>
      </c>
      <c r="C489" s="1" t="s">
        <v>18</v>
      </c>
      <c r="D489" s="1" t="s">
        <v>35</v>
      </c>
      <c r="E489">
        <v>39</v>
      </c>
      <c r="F489" t="s">
        <v>32</v>
      </c>
      <c r="G489" t="str" cm="1">
        <f t="array" ref="G489">_xlfn.IFS(Churn_Modelling[[#This Row],[Tenure]]&lt;=2,"New Customer",Churn_Modelling[[#This Row],[Tenure]]&lt;=5,"Regular Customer",Churn_Modelling[[#This Row],[Tenure]]&lt;=8,"Loyal Customer",Churn_Modelling[[#This Row],[Tenure]]&gt;8,"Long Term Customer")</f>
        <v>Regular Customer</v>
      </c>
      <c r="H489">
        <v>3</v>
      </c>
      <c r="I489">
        <v>135096.76999999999</v>
      </c>
      <c r="J489" t="s">
        <v>26</v>
      </c>
      <c r="K489">
        <v>1</v>
      </c>
      <c r="L489">
        <v>1</v>
      </c>
      <c r="M489">
        <v>1</v>
      </c>
      <c r="N489" t="s">
        <v>22</v>
      </c>
      <c r="O489">
        <v>14353.43</v>
      </c>
      <c r="P489" t="s">
        <v>36</v>
      </c>
      <c r="Q489">
        <v>1</v>
      </c>
      <c r="R489" t="s">
        <v>24</v>
      </c>
    </row>
    <row r="490" spans="1:18" x14ac:dyDescent="0.35">
      <c r="A490">
        <v>692</v>
      </c>
      <c r="B490" t="s">
        <v>31</v>
      </c>
      <c r="C490" s="1" t="s">
        <v>18</v>
      </c>
      <c r="D490" s="1" t="s">
        <v>35</v>
      </c>
      <c r="E490">
        <v>30</v>
      </c>
      <c r="F490" t="s">
        <v>38</v>
      </c>
      <c r="G490" t="str" cm="1">
        <f t="array" ref="G490">_xlfn.IFS(Churn_Modelling[[#This Row],[Tenure]]&lt;=2,"New Customer",Churn_Modelling[[#This Row],[Tenure]]&lt;=5,"Regular Customer",Churn_Modelling[[#This Row],[Tenure]]&lt;=8,"Loyal Customer",Churn_Modelling[[#This Row],[Tenure]]&gt;8,"Long Term Customer")</f>
        <v>New Customer</v>
      </c>
      <c r="H490">
        <v>2</v>
      </c>
      <c r="I490">
        <v>0</v>
      </c>
      <c r="J490" t="s">
        <v>21</v>
      </c>
      <c r="K490">
        <v>2</v>
      </c>
      <c r="L490">
        <v>0</v>
      </c>
      <c r="M490">
        <v>1</v>
      </c>
      <c r="N490" t="s">
        <v>22</v>
      </c>
      <c r="O490">
        <v>130486.57</v>
      </c>
      <c r="P490" t="s">
        <v>23</v>
      </c>
      <c r="Q490">
        <v>0</v>
      </c>
      <c r="R490" t="s">
        <v>27</v>
      </c>
    </row>
    <row r="491" spans="1:18" x14ac:dyDescent="0.35">
      <c r="A491">
        <v>714</v>
      </c>
      <c r="B491" t="s">
        <v>31</v>
      </c>
      <c r="C491" s="1" t="s">
        <v>37</v>
      </c>
      <c r="D491" s="1" t="s">
        <v>19</v>
      </c>
      <c r="E491">
        <v>55</v>
      </c>
      <c r="F491" t="s">
        <v>20</v>
      </c>
      <c r="G491" t="str" cm="1">
        <f t="array" ref="G491">_xlfn.IFS(Churn_Modelling[[#This Row],[Tenure]]&lt;=2,"New Customer",Churn_Modelling[[#This Row],[Tenure]]&lt;=5,"Regular Customer",Churn_Modelling[[#This Row],[Tenure]]&lt;=8,"Loyal Customer",Churn_Modelling[[#This Row],[Tenure]]&gt;8,"Long Term Customer")</f>
        <v>Long Term Customer</v>
      </c>
      <c r="H491">
        <v>9</v>
      </c>
      <c r="I491">
        <v>180075.22</v>
      </c>
      <c r="J491" t="s">
        <v>29</v>
      </c>
      <c r="K491">
        <v>1</v>
      </c>
      <c r="L491">
        <v>1</v>
      </c>
      <c r="M491">
        <v>1</v>
      </c>
      <c r="N491" t="s">
        <v>22</v>
      </c>
      <c r="O491">
        <v>100127.71</v>
      </c>
      <c r="P491" t="s">
        <v>23</v>
      </c>
      <c r="Q491">
        <v>0</v>
      </c>
      <c r="R491" t="s">
        <v>27</v>
      </c>
    </row>
    <row r="492" spans="1:18" x14ac:dyDescent="0.35">
      <c r="A492">
        <v>591</v>
      </c>
      <c r="B492" t="s">
        <v>17</v>
      </c>
      <c r="C492" s="1" t="s">
        <v>25</v>
      </c>
      <c r="D492" s="1" t="s">
        <v>35</v>
      </c>
      <c r="E492">
        <v>29</v>
      </c>
      <c r="F492" t="s">
        <v>38</v>
      </c>
      <c r="G492" t="str" cm="1">
        <f t="array" ref="G492">_xlfn.IFS(Churn_Modelling[[#This Row],[Tenure]]&lt;=2,"New Customer",Churn_Modelling[[#This Row],[Tenure]]&lt;=5,"Regular Customer",Churn_Modelling[[#This Row],[Tenure]]&lt;=8,"Loyal Customer",Churn_Modelling[[#This Row],[Tenure]]&gt;8,"Long Term Customer")</f>
        <v>New Customer</v>
      </c>
      <c r="H492">
        <v>1</v>
      </c>
      <c r="I492">
        <v>97541.24</v>
      </c>
      <c r="J492" t="s">
        <v>26</v>
      </c>
      <c r="K492">
        <v>1</v>
      </c>
      <c r="L492">
        <v>1</v>
      </c>
      <c r="M492">
        <v>1</v>
      </c>
      <c r="N492" t="s">
        <v>22</v>
      </c>
      <c r="O492">
        <v>196356.17</v>
      </c>
      <c r="P492" t="s">
        <v>39</v>
      </c>
      <c r="Q492">
        <v>0</v>
      </c>
      <c r="R492" t="s">
        <v>27</v>
      </c>
    </row>
    <row r="493" spans="1:18" x14ac:dyDescent="0.35">
      <c r="A493">
        <v>710</v>
      </c>
      <c r="B493" t="s">
        <v>31</v>
      </c>
      <c r="C493" s="1" t="s">
        <v>18</v>
      </c>
      <c r="D493" s="1" t="s">
        <v>19</v>
      </c>
      <c r="E493">
        <v>41</v>
      </c>
      <c r="F493" t="s">
        <v>20</v>
      </c>
      <c r="G493" t="str" cm="1">
        <f t="array" ref="G493">_xlfn.IFS(Churn_Modelling[[#This Row],[Tenure]]&lt;=2,"New Customer",Churn_Modelling[[#This Row],[Tenure]]&lt;=5,"Regular Customer",Churn_Modelling[[#This Row],[Tenure]]&lt;=8,"Loyal Customer",Churn_Modelling[[#This Row],[Tenure]]&gt;8,"Long Term Customer")</f>
        <v>New Customer</v>
      </c>
      <c r="H493">
        <v>2</v>
      </c>
      <c r="I493">
        <v>156067.04999999999</v>
      </c>
      <c r="J493" t="s">
        <v>29</v>
      </c>
      <c r="K493">
        <v>1</v>
      </c>
      <c r="L493">
        <v>1</v>
      </c>
      <c r="M493">
        <v>1</v>
      </c>
      <c r="N493" t="s">
        <v>22</v>
      </c>
      <c r="O493">
        <v>9983.8799999999992</v>
      </c>
      <c r="P493" t="s">
        <v>36</v>
      </c>
      <c r="Q493">
        <v>0</v>
      </c>
      <c r="R493" t="s">
        <v>27</v>
      </c>
    </row>
    <row r="494" spans="1:18" x14ac:dyDescent="0.35">
      <c r="A494">
        <v>639</v>
      </c>
      <c r="B494" t="s">
        <v>17</v>
      </c>
      <c r="C494" s="1" t="s">
        <v>18</v>
      </c>
      <c r="D494" s="1" t="s">
        <v>19</v>
      </c>
      <c r="E494">
        <v>38</v>
      </c>
      <c r="F494" t="s">
        <v>32</v>
      </c>
      <c r="G494" t="str" cm="1">
        <f t="array" ref="G494">_xlfn.IFS(Churn_Modelling[[#This Row],[Tenure]]&lt;=2,"New Customer",Churn_Modelling[[#This Row],[Tenure]]&lt;=5,"Regular Customer",Churn_Modelling[[#This Row],[Tenure]]&lt;=8,"Loyal Customer",Churn_Modelling[[#This Row],[Tenure]]&gt;8,"Long Term Customer")</f>
        <v>Regular Customer</v>
      </c>
      <c r="H494">
        <v>4</v>
      </c>
      <c r="I494">
        <v>81550.94</v>
      </c>
      <c r="J494" t="s">
        <v>26</v>
      </c>
      <c r="K494">
        <v>2</v>
      </c>
      <c r="L494">
        <v>0</v>
      </c>
      <c r="M494">
        <v>1</v>
      </c>
      <c r="N494" t="s">
        <v>22</v>
      </c>
      <c r="O494">
        <v>118974.77</v>
      </c>
      <c r="P494" t="s">
        <v>23</v>
      </c>
      <c r="Q494">
        <v>0</v>
      </c>
      <c r="R494" t="s">
        <v>27</v>
      </c>
    </row>
    <row r="495" spans="1:18" x14ac:dyDescent="0.35">
      <c r="A495">
        <v>531</v>
      </c>
      <c r="B495" t="s">
        <v>28</v>
      </c>
      <c r="C495" s="1" t="s">
        <v>18</v>
      </c>
      <c r="D495" s="1" t="s">
        <v>19</v>
      </c>
      <c r="E495">
        <v>47</v>
      </c>
      <c r="F495" t="s">
        <v>20</v>
      </c>
      <c r="G495" t="str" cm="1">
        <f t="array" ref="G495">_xlfn.IFS(Churn_Modelling[[#This Row],[Tenure]]&lt;=2,"New Customer",Churn_Modelling[[#This Row],[Tenure]]&lt;=5,"Regular Customer",Churn_Modelling[[#This Row],[Tenure]]&lt;=8,"Loyal Customer",Churn_Modelling[[#This Row],[Tenure]]&gt;8,"Long Term Customer")</f>
        <v>Loyal Customer</v>
      </c>
      <c r="H495">
        <v>6</v>
      </c>
      <c r="I495">
        <v>0</v>
      </c>
      <c r="J495" t="s">
        <v>21</v>
      </c>
      <c r="K495">
        <v>1</v>
      </c>
      <c r="L495">
        <v>0</v>
      </c>
      <c r="M495">
        <v>0</v>
      </c>
      <c r="N495" t="s">
        <v>30</v>
      </c>
      <c r="O495">
        <v>194998.34</v>
      </c>
      <c r="P495" t="s">
        <v>39</v>
      </c>
      <c r="Q495">
        <v>1</v>
      </c>
      <c r="R495" t="s">
        <v>24</v>
      </c>
    </row>
    <row r="496" spans="1:18" x14ac:dyDescent="0.35">
      <c r="A496">
        <v>673</v>
      </c>
      <c r="B496" t="s">
        <v>31</v>
      </c>
      <c r="C496" s="1" t="s">
        <v>18</v>
      </c>
      <c r="D496" s="1" t="s">
        <v>19</v>
      </c>
      <c r="E496">
        <v>38</v>
      </c>
      <c r="F496" t="s">
        <v>32</v>
      </c>
      <c r="G496" t="str" cm="1">
        <f t="array" ref="G496">_xlfn.IFS(Churn_Modelling[[#This Row],[Tenure]]&lt;=2,"New Customer",Churn_Modelling[[#This Row],[Tenure]]&lt;=5,"Regular Customer",Churn_Modelling[[#This Row],[Tenure]]&lt;=8,"Loyal Customer",Churn_Modelling[[#This Row],[Tenure]]&gt;8,"Long Term Customer")</f>
        <v>New Customer</v>
      </c>
      <c r="H496">
        <v>2</v>
      </c>
      <c r="I496">
        <v>170061.92</v>
      </c>
      <c r="J496" t="s">
        <v>29</v>
      </c>
      <c r="K496">
        <v>2</v>
      </c>
      <c r="L496">
        <v>0</v>
      </c>
      <c r="M496">
        <v>0</v>
      </c>
      <c r="N496" t="s">
        <v>30</v>
      </c>
      <c r="O496">
        <v>134901.34</v>
      </c>
      <c r="P496" t="s">
        <v>23</v>
      </c>
      <c r="Q496">
        <v>1</v>
      </c>
      <c r="R496" t="s">
        <v>24</v>
      </c>
    </row>
    <row r="497" spans="1:18" x14ac:dyDescent="0.35">
      <c r="A497">
        <v>765</v>
      </c>
      <c r="B497" t="s">
        <v>40</v>
      </c>
      <c r="C497" s="1" t="s">
        <v>37</v>
      </c>
      <c r="D497" s="1" t="s">
        <v>35</v>
      </c>
      <c r="E497">
        <v>36</v>
      </c>
      <c r="F497" t="s">
        <v>32</v>
      </c>
      <c r="G497" t="str" cm="1">
        <f t="array" ref="G497">_xlfn.IFS(Churn_Modelling[[#This Row],[Tenure]]&lt;=2,"New Customer",Churn_Modelling[[#This Row],[Tenure]]&lt;=5,"Regular Customer",Churn_Modelling[[#This Row],[Tenure]]&lt;=8,"Loyal Customer",Churn_Modelling[[#This Row],[Tenure]]&gt;8,"Long Term Customer")</f>
        <v>Loyal Customer</v>
      </c>
      <c r="H497">
        <v>8</v>
      </c>
      <c r="I497">
        <v>92310.54</v>
      </c>
      <c r="J497" t="s">
        <v>26</v>
      </c>
      <c r="K497">
        <v>2</v>
      </c>
      <c r="L497">
        <v>1</v>
      </c>
      <c r="M497">
        <v>1</v>
      </c>
      <c r="N497" t="s">
        <v>22</v>
      </c>
      <c r="O497">
        <v>72924.56</v>
      </c>
      <c r="P497" t="s">
        <v>33</v>
      </c>
      <c r="Q497">
        <v>0</v>
      </c>
      <c r="R497" t="s">
        <v>27</v>
      </c>
    </row>
    <row r="498" spans="1:18" x14ac:dyDescent="0.35">
      <c r="A498">
        <v>622</v>
      </c>
      <c r="B498" t="s">
        <v>17</v>
      </c>
      <c r="C498" s="1" t="s">
        <v>18</v>
      </c>
      <c r="D498" s="1" t="s">
        <v>19</v>
      </c>
      <c r="E498">
        <v>32</v>
      </c>
      <c r="F498" t="s">
        <v>32</v>
      </c>
      <c r="G498" t="str" cm="1">
        <f t="array" ref="G498">_xlfn.IFS(Churn_Modelling[[#This Row],[Tenure]]&lt;=2,"New Customer",Churn_Modelling[[#This Row],[Tenure]]&lt;=5,"Regular Customer",Churn_Modelling[[#This Row],[Tenure]]&lt;=8,"Loyal Customer",Churn_Modelling[[#This Row],[Tenure]]&gt;8,"Long Term Customer")</f>
        <v>Loyal Customer</v>
      </c>
      <c r="H498">
        <v>6</v>
      </c>
      <c r="I498">
        <v>169089.38</v>
      </c>
      <c r="J498" t="s">
        <v>29</v>
      </c>
      <c r="K498">
        <v>2</v>
      </c>
      <c r="L498">
        <v>1</v>
      </c>
      <c r="M498">
        <v>0</v>
      </c>
      <c r="N498" t="s">
        <v>30</v>
      </c>
      <c r="O498">
        <v>101057.95</v>
      </c>
      <c r="P498" t="s">
        <v>23</v>
      </c>
      <c r="Q498">
        <v>0</v>
      </c>
      <c r="R498" t="s">
        <v>27</v>
      </c>
    </row>
    <row r="499" spans="1:18" x14ac:dyDescent="0.35">
      <c r="A499">
        <v>806</v>
      </c>
      <c r="B499" t="s">
        <v>34</v>
      </c>
      <c r="C499" s="1" t="s">
        <v>18</v>
      </c>
      <c r="D499" s="1" t="s">
        <v>35</v>
      </c>
      <c r="E499">
        <v>40</v>
      </c>
      <c r="F499" t="s">
        <v>32</v>
      </c>
      <c r="G499" t="str" cm="1">
        <f t="array" ref="G499">_xlfn.IFS(Churn_Modelling[[#This Row],[Tenure]]&lt;=2,"New Customer",Churn_Modelling[[#This Row],[Tenure]]&lt;=5,"Regular Customer",Churn_Modelling[[#This Row],[Tenure]]&lt;=8,"Loyal Customer",Churn_Modelling[[#This Row],[Tenure]]&gt;8,"Long Term Customer")</f>
        <v>Regular Customer</v>
      </c>
      <c r="H499">
        <v>5</v>
      </c>
      <c r="I499">
        <v>80613.929999999993</v>
      </c>
      <c r="J499" t="s">
        <v>26</v>
      </c>
      <c r="K499">
        <v>1</v>
      </c>
      <c r="L499">
        <v>1</v>
      </c>
      <c r="M499">
        <v>1</v>
      </c>
      <c r="N499" t="s">
        <v>22</v>
      </c>
      <c r="O499">
        <v>142838.64000000001</v>
      </c>
      <c r="P499" t="s">
        <v>23</v>
      </c>
      <c r="Q499">
        <v>0</v>
      </c>
      <c r="R499" t="s">
        <v>27</v>
      </c>
    </row>
    <row r="500" spans="1:18" x14ac:dyDescent="0.35">
      <c r="A500">
        <v>757</v>
      </c>
      <c r="B500" t="s">
        <v>40</v>
      </c>
      <c r="C500" s="1" t="s">
        <v>37</v>
      </c>
      <c r="D500" s="1" t="s">
        <v>35</v>
      </c>
      <c r="E500">
        <v>26</v>
      </c>
      <c r="F500" t="s">
        <v>38</v>
      </c>
      <c r="G500" t="str" cm="1">
        <f t="array" ref="G500">_xlfn.IFS(Churn_Modelling[[#This Row],[Tenure]]&lt;=2,"New Customer",Churn_Modelling[[#This Row],[Tenure]]&lt;=5,"Regular Customer",Churn_Modelling[[#This Row],[Tenure]]&lt;=8,"Loyal Customer",Churn_Modelling[[#This Row],[Tenure]]&gt;8,"Long Term Customer")</f>
        <v>Loyal Customer</v>
      </c>
      <c r="H500">
        <v>8</v>
      </c>
      <c r="I500">
        <v>121581.56</v>
      </c>
      <c r="J500" t="s">
        <v>26</v>
      </c>
      <c r="K500">
        <v>2</v>
      </c>
      <c r="L500">
        <v>1</v>
      </c>
      <c r="M500">
        <v>1</v>
      </c>
      <c r="N500" t="s">
        <v>22</v>
      </c>
      <c r="O500">
        <v>127059.04</v>
      </c>
      <c r="P500" t="s">
        <v>23</v>
      </c>
      <c r="Q500">
        <v>0</v>
      </c>
      <c r="R500" t="s">
        <v>27</v>
      </c>
    </row>
    <row r="501" spans="1:18" x14ac:dyDescent="0.35">
      <c r="A501">
        <v>570</v>
      </c>
      <c r="B501" t="s">
        <v>28</v>
      </c>
      <c r="C501" s="1" t="s">
        <v>18</v>
      </c>
      <c r="D501" s="1" t="s">
        <v>19</v>
      </c>
      <c r="E501">
        <v>58</v>
      </c>
      <c r="F501" t="s">
        <v>20</v>
      </c>
      <c r="G501" t="str" cm="1">
        <f t="array" ref="G501">_xlfn.IFS(Churn_Modelling[[#This Row],[Tenure]]&lt;=2,"New Customer",Churn_Modelling[[#This Row],[Tenure]]&lt;=5,"Regular Customer",Churn_Modelling[[#This Row],[Tenure]]&lt;=8,"Loyal Customer",Churn_Modelling[[#This Row],[Tenure]]&gt;8,"Long Term Customer")</f>
        <v>Loyal Customer</v>
      </c>
      <c r="H501">
        <v>8</v>
      </c>
      <c r="I501">
        <v>0</v>
      </c>
      <c r="J501" t="s">
        <v>21</v>
      </c>
      <c r="K501">
        <v>1</v>
      </c>
      <c r="L501">
        <v>0</v>
      </c>
      <c r="M501">
        <v>1</v>
      </c>
      <c r="N501" t="s">
        <v>22</v>
      </c>
      <c r="O501">
        <v>116503.92</v>
      </c>
      <c r="P501" t="s">
        <v>23</v>
      </c>
      <c r="Q501">
        <v>1</v>
      </c>
      <c r="R501" t="s">
        <v>24</v>
      </c>
    </row>
    <row r="502" spans="1:18" x14ac:dyDescent="0.35">
      <c r="A502">
        <v>555</v>
      </c>
      <c r="B502" t="s">
        <v>28</v>
      </c>
      <c r="C502" s="1" t="s">
        <v>25</v>
      </c>
      <c r="D502" s="1" t="s">
        <v>35</v>
      </c>
      <c r="E502">
        <v>32</v>
      </c>
      <c r="F502" t="s">
        <v>32</v>
      </c>
      <c r="G502" t="str" cm="1">
        <f t="array" ref="G502">_xlfn.IFS(Churn_Modelling[[#This Row],[Tenure]]&lt;=2,"New Customer",Churn_Modelling[[#This Row],[Tenure]]&lt;=5,"Regular Customer",Churn_Modelling[[#This Row],[Tenure]]&lt;=8,"Loyal Customer",Churn_Modelling[[#This Row],[Tenure]]&gt;8,"Long Term Customer")</f>
        <v>Regular Customer</v>
      </c>
      <c r="H502">
        <v>4</v>
      </c>
      <c r="I502">
        <v>0</v>
      </c>
      <c r="J502" t="s">
        <v>21</v>
      </c>
      <c r="K502">
        <v>2</v>
      </c>
      <c r="L502">
        <v>1</v>
      </c>
      <c r="M502">
        <v>1</v>
      </c>
      <c r="N502" t="s">
        <v>22</v>
      </c>
      <c r="O502">
        <v>54405.79</v>
      </c>
      <c r="P502" t="s">
        <v>33</v>
      </c>
      <c r="Q502">
        <v>0</v>
      </c>
      <c r="R502" t="s">
        <v>27</v>
      </c>
    </row>
    <row r="503" spans="1:18" x14ac:dyDescent="0.35">
      <c r="A503">
        <v>692</v>
      </c>
      <c r="B503" t="s">
        <v>31</v>
      </c>
      <c r="C503" s="1" t="s">
        <v>18</v>
      </c>
      <c r="D503" s="1" t="s">
        <v>35</v>
      </c>
      <c r="E503">
        <v>54</v>
      </c>
      <c r="F503" t="s">
        <v>20</v>
      </c>
      <c r="G503" t="str" cm="1">
        <f t="array" ref="G503">_xlfn.IFS(Churn_Modelling[[#This Row],[Tenure]]&lt;=2,"New Customer",Churn_Modelling[[#This Row],[Tenure]]&lt;=5,"Regular Customer",Churn_Modelling[[#This Row],[Tenure]]&lt;=8,"Loyal Customer",Churn_Modelling[[#This Row],[Tenure]]&gt;8,"Long Term Customer")</f>
        <v>Regular Customer</v>
      </c>
      <c r="H503">
        <v>5</v>
      </c>
      <c r="I503">
        <v>0</v>
      </c>
      <c r="J503" t="s">
        <v>21</v>
      </c>
      <c r="K503">
        <v>2</v>
      </c>
      <c r="L503">
        <v>1</v>
      </c>
      <c r="M503">
        <v>1</v>
      </c>
      <c r="N503" t="s">
        <v>22</v>
      </c>
      <c r="O503">
        <v>88721.84</v>
      </c>
      <c r="P503" t="s">
        <v>33</v>
      </c>
      <c r="Q503">
        <v>0</v>
      </c>
      <c r="R503" t="s">
        <v>27</v>
      </c>
    </row>
    <row r="504" spans="1:18" x14ac:dyDescent="0.35">
      <c r="A504">
        <v>774</v>
      </c>
      <c r="B504" t="s">
        <v>40</v>
      </c>
      <c r="C504" s="1" t="s">
        <v>18</v>
      </c>
      <c r="D504" s="1" t="s">
        <v>35</v>
      </c>
      <c r="E504">
        <v>60</v>
      </c>
      <c r="F504" t="s">
        <v>20</v>
      </c>
      <c r="G504" t="str" cm="1">
        <f t="array" ref="G504">_xlfn.IFS(Churn_Modelling[[#This Row],[Tenure]]&lt;=2,"New Customer",Churn_Modelling[[#This Row],[Tenure]]&lt;=5,"Regular Customer",Churn_Modelling[[#This Row],[Tenure]]&lt;=8,"Loyal Customer",Churn_Modelling[[#This Row],[Tenure]]&gt;8,"Long Term Customer")</f>
        <v>Regular Customer</v>
      </c>
      <c r="H504">
        <v>5</v>
      </c>
      <c r="I504">
        <v>85891.55</v>
      </c>
      <c r="J504" t="s">
        <v>26</v>
      </c>
      <c r="K504">
        <v>1</v>
      </c>
      <c r="L504">
        <v>1</v>
      </c>
      <c r="M504">
        <v>0</v>
      </c>
      <c r="N504" t="s">
        <v>30</v>
      </c>
      <c r="O504">
        <v>74135.48</v>
      </c>
      <c r="P504" t="s">
        <v>33</v>
      </c>
      <c r="Q504">
        <v>1</v>
      </c>
      <c r="R504" t="s">
        <v>24</v>
      </c>
    </row>
    <row r="505" spans="1:18" x14ac:dyDescent="0.35">
      <c r="A505">
        <v>638</v>
      </c>
      <c r="B505" t="s">
        <v>17</v>
      </c>
      <c r="C505" s="1" t="s">
        <v>25</v>
      </c>
      <c r="D505" s="1" t="s">
        <v>35</v>
      </c>
      <c r="E505">
        <v>44</v>
      </c>
      <c r="F505" t="s">
        <v>20</v>
      </c>
      <c r="G505" t="str" cm="1">
        <f t="array" ref="G505">_xlfn.IFS(Churn_Modelling[[#This Row],[Tenure]]&lt;=2,"New Customer",Churn_Modelling[[#This Row],[Tenure]]&lt;=5,"Regular Customer",Churn_Modelling[[#This Row],[Tenure]]&lt;=8,"Loyal Customer",Churn_Modelling[[#This Row],[Tenure]]&gt;8,"Long Term Customer")</f>
        <v>Long Term Customer</v>
      </c>
      <c r="H505">
        <v>9</v>
      </c>
      <c r="I505">
        <v>77637.350000000006</v>
      </c>
      <c r="J505" t="s">
        <v>26</v>
      </c>
      <c r="K505">
        <v>2</v>
      </c>
      <c r="L505">
        <v>1</v>
      </c>
      <c r="M505">
        <v>1</v>
      </c>
      <c r="N505" t="s">
        <v>22</v>
      </c>
      <c r="O505">
        <v>111346.22</v>
      </c>
      <c r="P505" t="s">
        <v>23</v>
      </c>
      <c r="Q505">
        <v>0</v>
      </c>
      <c r="R505" t="s">
        <v>27</v>
      </c>
    </row>
    <row r="506" spans="1:18" x14ac:dyDescent="0.35">
      <c r="A506">
        <v>543</v>
      </c>
      <c r="B506" t="s">
        <v>28</v>
      </c>
      <c r="C506" s="1" t="s">
        <v>25</v>
      </c>
      <c r="D506" s="1" t="s">
        <v>19</v>
      </c>
      <c r="E506">
        <v>41</v>
      </c>
      <c r="F506" t="s">
        <v>20</v>
      </c>
      <c r="G506" t="str" cm="1">
        <f t="array" ref="G506">_xlfn.IFS(Churn_Modelling[[#This Row],[Tenure]]&lt;=2,"New Customer",Churn_Modelling[[#This Row],[Tenure]]&lt;=5,"Regular Customer",Churn_Modelling[[#This Row],[Tenure]]&lt;=8,"Loyal Customer",Churn_Modelling[[#This Row],[Tenure]]&gt;8,"Long Term Customer")</f>
        <v>Regular Customer</v>
      </c>
      <c r="H506">
        <v>4</v>
      </c>
      <c r="I506">
        <v>0</v>
      </c>
      <c r="J506" t="s">
        <v>21</v>
      </c>
      <c r="K506">
        <v>1</v>
      </c>
      <c r="L506">
        <v>0</v>
      </c>
      <c r="M506">
        <v>0</v>
      </c>
      <c r="N506" t="s">
        <v>30</v>
      </c>
      <c r="O506">
        <v>194902.16</v>
      </c>
      <c r="P506" t="s">
        <v>39</v>
      </c>
      <c r="Q506">
        <v>0</v>
      </c>
      <c r="R506" t="s">
        <v>27</v>
      </c>
    </row>
    <row r="507" spans="1:18" x14ac:dyDescent="0.35">
      <c r="A507">
        <v>584</v>
      </c>
      <c r="B507" t="s">
        <v>17</v>
      </c>
      <c r="C507" s="1" t="s">
        <v>18</v>
      </c>
      <c r="D507" s="1" t="s">
        <v>35</v>
      </c>
      <c r="E507">
        <v>31</v>
      </c>
      <c r="F507" t="s">
        <v>32</v>
      </c>
      <c r="G507" t="str" cm="1">
        <f t="array" ref="G507">_xlfn.IFS(Churn_Modelling[[#This Row],[Tenure]]&lt;=2,"New Customer",Churn_Modelling[[#This Row],[Tenure]]&lt;=5,"Regular Customer",Churn_Modelling[[#This Row],[Tenure]]&lt;=8,"Loyal Customer",Churn_Modelling[[#This Row],[Tenure]]&gt;8,"Long Term Customer")</f>
        <v>Regular Customer</v>
      </c>
      <c r="H507">
        <v>5</v>
      </c>
      <c r="I507">
        <v>0</v>
      </c>
      <c r="J507" t="s">
        <v>21</v>
      </c>
      <c r="K507">
        <v>2</v>
      </c>
      <c r="L507">
        <v>1</v>
      </c>
      <c r="M507">
        <v>0</v>
      </c>
      <c r="N507" t="s">
        <v>30</v>
      </c>
      <c r="O507">
        <v>31474.27</v>
      </c>
      <c r="P507" t="s">
        <v>36</v>
      </c>
      <c r="Q507">
        <v>0</v>
      </c>
      <c r="R507" t="s">
        <v>27</v>
      </c>
    </row>
    <row r="508" spans="1:18" x14ac:dyDescent="0.35">
      <c r="A508">
        <v>691</v>
      </c>
      <c r="B508" t="s">
        <v>31</v>
      </c>
      <c r="C508" s="1" t="s">
        <v>37</v>
      </c>
      <c r="D508" s="1" t="s">
        <v>35</v>
      </c>
      <c r="E508">
        <v>30</v>
      </c>
      <c r="F508" t="s">
        <v>38</v>
      </c>
      <c r="G508" t="str" cm="1">
        <f t="array" ref="G508">_xlfn.IFS(Churn_Modelling[[#This Row],[Tenure]]&lt;=2,"New Customer",Churn_Modelling[[#This Row],[Tenure]]&lt;=5,"Regular Customer",Churn_Modelling[[#This Row],[Tenure]]&lt;=8,"Loyal Customer",Churn_Modelling[[#This Row],[Tenure]]&gt;8,"Long Term Customer")</f>
        <v>Loyal Customer</v>
      </c>
      <c r="H508">
        <v>7</v>
      </c>
      <c r="I508">
        <v>116927.89</v>
      </c>
      <c r="J508" t="s">
        <v>26</v>
      </c>
      <c r="K508">
        <v>1</v>
      </c>
      <c r="L508">
        <v>1</v>
      </c>
      <c r="M508">
        <v>0</v>
      </c>
      <c r="N508" t="s">
        <v>30</v>
      </c>
      <c r="O508">
        <v>21198.39</v>
      </c>
      <c r="P508" t="s">
        <v>36</v>
      </c>
      <c r="Q508">
        <v>0</v>
      </c>
      <c r="R508" t="s">
        <v>27</v>
      </c>
    </row>
    <row r="509" spans="1:18" x14ac:dyDescent="0.35">
      <c r="A509">
        <v>684</v>
      </c>
      <c r="B509" t="s">
        <v>31</v>
      </c>
      <c r="C509" s="1" t="s">
        <v>37</v>
      </c>
      <c r="D509" s="1" t="s">
        <v>19</v>
      </c>
      <c r="E509">
        <v>40</v>
      </c>
      <c r="F509" t="s">
        <v>32</v>
      </c>
      <c r="G509" t="str" cm="1">
        <f t="array" ref="G509">_xlfn.IFS(Churn_Modelling[[#This Row],[Tenure]]&lt;=2,"New Customer",Churn_Modelling[[#This Row],[Tenure]]&lt;=5,"Regular Customer",Churn_Modelling[[#This Row],[Tenure]]&lt;=8,"Loyal Customer",Churn_Modelling[[#This Row],[Tenure]]&gt;8,"Long Term Customer")</f>
        <v>Loyal Customer</v>
      </c>
      <c r="H509">
        <v>6</v>
      </c>
      <c r="I509">
        <v>137326.65</v>
      </c>
      <c r="J509" t="s">
        <v>26</v>
      </c>
      <c r="K509">
        <v>1</v>
      </c>
      <c r="L509">
        <v>1</v>
      </c>
      <c r="M509">
        <v>0</v>
      </c>
      <c r="N509" t="s">
        <v>30</v>
      </c>
      <c r="O509">
        <v>186976.6</v>
      </c>
      <c r="P509" t="s">
        <v>39</v>
      </c>
      <c r="Q509">
        <v>0</v>
      </c>
      <c r="R509" t="s">
        <v>27</v>
      </c>
    </row>
    <row r="510" spans="1:18" x14ac:dyDescent="0.35">
      <c r="A510">
        <v>733</v>
      </c>
      <c r="B510" t="s">
        <v>31</v>
      </c>
      <c r="C510" s="1" t="s">
        <v>18</v>
      </c>
      <c r="D510" s="1" t="s">
        <v>35</v>
      </c>
      <c r="E510">
        <v>22</v>
      </c>
      <c r="F510" t="s">
        <v>38</v>
      </c>
      <c r="G510" t="str" cm="1">
        <f t="array" ref="G510">_xlfn.IFS(Churn_Modelling[[#This Row],[Tenure]]&lt;=2,"New Customer",Churn_Modelling[[#This Row],[Tenure]]&lt;=5,"Regular Customer",Churn_Modelling[[#This Row],[Tenure]]&lt;=8,"Loyal Customer",Churn_Modelling[[#This Row],[Tenure]]&gt;8,"Long Term Customer")</f>
        <v>Regular Customer</v>
      </c>
      <c r="H510">
        <v>5</v>
      </c>
      <c r="I510">
        <v>0</v>
      </c>
      <c r="J510" t="s">
        <v>21</v>
      </c>
      <c r="K510">
        <v>2</v>
      </c>
      <c r="L510">
        <v>1</v>
      </c>
      <c r="M510">
        <v>1</v>
      </c>
      <c r="N510" t="s">
        <v>22</v>
      </c>
      <c r="O510">
        <v>117202.19</v>
      </c>
      <c r="P510" t="s">
        <v>23</v>
      </c>
      <c r="Q510">
        <v>0</v>
      </c>
      <c r="R510" t="s">
        <v>27</v>
      </c>
    </row>
    <row r="511" spans="1:18" x14ac:dyDescent="0.35">
      <c r="A511">
        <v>599</v>
      </c>
      <c r="B511" t="s">
        <v>17</v>
      </c>
      <c r="C511" s="1" t="s">
        <v>25</v>
      </c>
      <c r="D511" s="1" t="s">
        <v>19</v>
      </c>
      <c r="E511">
        <v>37</v>
      </c>
      <c r="F511" t="s">
        <v>32</v>
      </c>
      <c r="G511" t="str" cm="1">
        <f t="array" ref="G511">_xlfn.IFS(Churn_Modelling[[#This Row],[Tenure]]&lt;=2,"New Customer",Churn_Modelling[[#This Row],[Tenure]]&lt;=5,"Regular Customer",Churn_Modelling[[#This Row],[Tenure]]&lt;=8,"Loyal Customer",Churn_Modelling[[#This Row],[Tenure]]&gt;8,"Long Term Customer")</f>
        <v>New Customer</v>
      </c>
      <c r="H511">
        <v>2</v>
      </c>
      <c r="I511">
        <v>0</v>
      </c>
      <c r="J511" t="s">
        <v>21</v>
      </c>
      <c r="K511">
        <v>2</v>
      </c>
      <c r="L511">
        <v>1</v>
      </c>
      <c r="M511">
        <v>1</v>
      </c>
      <c r="N511" t="s">
        <v>22</v>
      </c>
      <c r="O511">
        <v>143739.29</v>
      </c>
      <c r="P511" t="s">
        <v>23</v>
      </c>
      <c r="Q511">
        <v>0</v>
      </c>
      <c r="R511" t="s">
        <v>27</v>
      </c>
    </row>
    <row r="512" spans="1:18" x14ac:dyDescent="0.35">
      <c r="A512">
        <v>524</v>
      </c>
      <c r="B512" t="s">
        <v>28</v>
      </c>
      <c r="C512" s="1" t="s">
        <v>37</v>
      </c>
      <c r="D512" s="1" t="s">
        <v>19</v>
      </c>
      <c r="E512">
        <v>31</v>
      </c>
      <c r="F512" t="s">
        <v>32</v>
      </c>
      <c r="G512" t="str" cm="1">
        <f t="array" ref="G512">_xlfn.IFS(Churn_Modelling[[#This Row],[Tenure]]&lt;=2,"New Customer",Churn_Modelling[[#This Row],[Tenure]]&lt;=5,"Regular Customer",Churn_Modelling[[#This Row],[Tenure]]&lt;=8,"Loyal Customer",Churn_Modelling[[#This Row],[Tenure]]&gt;8,"Long Term Customer")</f>
        <v>Long Term Customer</v>
      </c>
      <c r="H512">
        <v>10</v>
      </c>
      <c r="I512">
        <v>67238.98</v>
      </c>
      <c r="J512" t="s">
        <v>26</v>
      </c>
      <c r="K512">
        <v>2</v>
      </c>
      <c r="L512">
        <v>1</v>
      </c>
      <c r="M512">
        <v>1</v>
      </c>
      <c r="N512" t="s">
        <v>22</v>
      </c>
      <c r="O512">
        <v>161811.23000000001</v>
      </c>
      <c r="P512" t="s">
        <v>39</v>
      </c>
      <c r="Q512">
        <v>0</v>
      </c>
      <c r="R512" t="s">
        <v>27</v>
      </c>
    </row>
    <row r="513" spans="1:18" x14ac:dyDescent="0.35">
      <c r="A513">
        <v>632</v>
      </c>
      <c r="B513" t="s">
        <v>17</v>
      </c>
      <c r="C513" s="1" t="s">
        <v>37</v>
      </c>
      <c r="D513" s="1" t="s">
        <v>19</v>
      </c>
      <c r="E513">
        <v>38</v>
      </c>
      <c r="F513" t="s">
        <v>32</v>
      </c>
      <c r="G513" t="str" cm="1">
        <f t="array" ref="G513">_xlfn.IFS(Churn_Modelling[[#This Row],[Tenure]]&lt;=2,"New Customer",Churn_Modelling[[#This Row],[Tenure]]&lt;=5,"Regular Customer",Churn_Modelling[[#This Row],[Tenure]]&lt;=8,"Loyal Customer",Churn_Modelling[[#This Row],[Tenure]]&gt;8,"Long Term Customer")</f>
        <v>Loyal Customer</v>
      </c>
      <c r="H513">
        <v>6</v>
      </c>
      <c r="I513">
        <v>86569.76</v>
      </c>
      <c r="J513" t="s">
        <v>26</v>
      </c>
      <c r="K513">
        <v>2</v>
      </c>
      <c r="L513">
        <v>1</v>
      </c>
      <c r="M513">
        <v>0</v>
      </c>
      <c r="N513" t="s">
        <v>30</v>
      </c>
      <c r="O513">
        <v>98090.91</v>
      </c>
      <c r="P513" t="s">
        <v>33</v>
      </c>
      <c r="Q513">
        <v>0</v>
      </c>
      <c r="R513" t="s">
        <v>27</v>
      </c>
    </row>
    <row r="514" spans="1:18" x14ac:dyDescent="0.35">
      <c r="A514">
        <v>735</v>
      </c>
      <c r="B514" t="s">
        <v>31</v>
      </c>
      <c r="C514" s="1" t="s">
        <v>25</v>
      </c>
      <c r="D514" s="1" t="s">
        <v>35</v>
      </c>
      <c r="E514">
        <v>34</v>
      </c>
      <c r="F514" t="s">
        <v>32</v>
      </c>
      <c r="G514" t="str" cm="1">
        <f t="array" ref="G514">_xlfn.IFS(Churn_Modelling[[#This Row],[Tenure]]&lt;=2,"New Customer",Churn_Modelling[[#This Row],[Tenure]]&lt;=5,"Regular Customer",Churn_Modelling[[#This Row],[Tenure]]&lt;=8,"Loyal Customer",Churn_Modelling[[#This Row],[Tenure]]&gt;8,"Long Term Customer")</f>
        <v>Regular Customer</v>
      </c>
      <c r="H514">
        <v>5</v>
      </c>
      <c r="I514">
        <v>0</v>
      </c>
      <c r="J514" t="s">
        <v>21</v>
      </c>
      <c r="K514">
        <v>2</v>
      </c>
      <c r="L514">
        <v>0</v>
      </c>
      <c r="M514">
        <v>0</v>
      </c>
      <c r="N514" t="s">
        <v>30</v>
      </c>
      <c r="O514">
        <v>71095.41</v>
      </c>
      <c r="P514" t="s">
        <v>33</v>
      </c>
      <c r="Q514">
        <v>0</v>
      </c>
      <c r="R514" t="s">
        <v>27</v>
      </c>
    </row>
    <row r="515" spans="1:18" x14ac:dyDescent="0.35">
      <c r="A515">
        <v>734</v>
      </c>
      <c r="B515" t="s">
        <v>31</v>
      </c>
      <c r="C515" s="1" t="s">
        <v>18</v>
      </c>
      <c r="D515" s="1" t="s">
        <v>35</v>
      </c>
      <c r="E515">
        <v>34</v>
      </c>
      <c r="F515" t="s">
        <v>32</v>
      </c>
      <c r="G515" t="str" cm="1">
        <f t="array" ref="G515">_xlfn.IFS(Churn_Modelling[[#This Row],[Tenure]]&lt;=2,"New Customer",Churn_Modelling[[#This Row],[Tenure]]&lt;=5,"Regular Customer",Churn_Modelling[[#This Row],[Tenure]]&lt;=8,"Loyal Customer",Churn_Modelling[[#This Row],[Tenure]]&gt;8,"Long Term Customer")</f>
        <v>Loyal Customer</v>
      </c>
      <c r="H515">
        <v>6</v>
      </c>
      <c r="I515">
        <v>133598.39999999999</v>
      </c>
      <c r="J515" t="s">
        <v>26</v>
      </c>
      <c r="K515">
        <v>1</v>
      </c>
      <c r="L515">
        <v>1</v>
      </c>
      <c r="M515">
        <v>1</v>
      </c>
      <c r="N515" t="s">
        <v>22</v>
      </c>
      <c r="O515">
        <v>13107.24</v>
      </c>
      <c r="P515" t="s">
        <v>36</v>
      </c>
      <c r="Q515">
        <v>0</v>
      </c>
      <c r="R515" t="s">
        <v>27</v>
      </c>
    </row>
    <row r="516" spans="1:18" x14ac:dyDescent="0.35">
      <c r="A516">
        <v>605</v>
      </c>
      <c r="B516" t="s">
        <v>17</v>
      </c>
      <c r="C516" s="1" t="s">
        <v>18</v>
      </c>
      <c r="D516" s="1" t="s">
        <v>19</v>
      </c>
      <c r="E516">
        <v>51</v>
      </c>
      <c r="F516" t="s">
        <v>20</v>
      </c>
      <c r="G516" t="str" cm="1">
        <f t="array" ref="G516">_xlfn.IFS(Churn_Modelling[[#This Row],[Tenure]]&lt;=2,"New Customer",Churn_Modelling[[#This Row],[Tenure]]&lt;=5,"Regular Customer",Churn_Modelling[[#This Row],[Tenure]]&lt;=8,"Loyal Customer",Churn_Modelling[[#This Row],[Tenure]]&gt;8,"Long Term Customer")</f>
        <v>Regular Customer</v>
      </c>
      <c r="H516">
        <v>3</v>
      </c>
      <c r="I516">
        <v>136188.78</v>
      </c>
      <c r="J516" t="s">
        <v>26</v>
      </c>
      <c r="K516">
        <v>1</v>
      </c>
      <c r="L516">
        <v>1</v>
      </c>
      <c r="M516">
        <v>1</v>
      </c>
      <c r="N516" t="s">
        <v>22</v>
      </c>
      <c r="O516">
        <v>67110.59</v>
      </c>
      <c r="P516" t="s">
        <v>33</v>
      </c>
      <c r="Q516">
        <v>1</v>
      </c>
      <c r="R516" t="s">
        <v>24</v>
      </c>
    </row>
    <row r="517" spans="1:18" x14ac:dyDescent="0.35">
      <c r="A517">
        <v>793</v>
      </c>
      <c r="B517" t="s">
        <v>40</v>
      </c>
      <c r="C517" s="1" t="s">
        <v>25</v>
      </c>
      <c r="D517" s="1" t="s">
        <v>35</v>
      </c>
      <c r="E517">
        <v>38</v>
      </c>
      <c r="F517" t="s">
        <v>32</v>
      </c>
      <c r="G517" t="str" cm="1">
        <f t="array" ref="G517">_xlfn.IFS(Churn_Modelling[[#This Row],[Tenure]]&lt;=2,"New Customer",Churn_Modelling[[#This Row],[Tenure]]&lt;=5,"Regular Customer",Churn_Modelling[[#This Row],[Tenure]]&lt;=8,"Loyal Customer",Churn_Modelling[[#This Row],[Tenure]]&gt;8,"Long Term Customer")</f>
        <v>Long Term Customer</v>
      </c>
      <c r="H517">
        <v>9</v>
      </c>
      <c r="I517">
        <v>0</v>
      </c>
      <c r="J517" t="s">
        <v>21</v>
      </c>
      <c r="K517">
        <v>2</v>
      </c>
      <c r="L517">
        <v>1</v>
      </c>
      <c r="M517">
        <v>0</v>
      </c>
      <c r="N517" t="s">
        <v>30</v>
      </c>
      <c r="O517">
        <v>88225.02</v>
      </c>
      <c r="P517" t="s">
        <v>33</v>
      </c>
      <c r="Q517">
        <v>0</v>
      </c>
      <c r="R517" t="s">
        <v>27</v>
      </c>
    </row>
    <row r="518" spans="1:18" x14ac:dyDescent="0.35">
      <c r="A518">
        <v>468</v>
      </c>
      <c r="B518" t="s">
        <v>28</v>
      </c>
      <c r="C518" s="1" t="s">
        <v>18</v>
      </c>
      <c r="D518" s="1" t="s">
        <v>19</v>
      </c>
      <c r="E518">
        <v>56</v>
      </c>
      <c r="F518" t="s">
        <v>20</v>
      </c>
      <c r="G518" t="str" cm="1">
        <f t="array" ref="G518">_xlfn.IFS(Churn_Modelling[[#This Row],[Tenure]]&lt;=2,"New Customer",Churn_Modelling[[#This Row],[Tenure]]&lt;=5,"Regular Customer",Churn_Modelling[[#This Row],[Tenure]]&lt;=8,"Loyal Customer",Churn_Modelling[[#This Row],[Tenure]]&gt;8,"Long Term Customer")</f>
        <v>Long Term Customer</v>
      </c>
      <c r="H518">
        <v>10</v>
      </c>
      <c r="I518">
        <v>0</v>
      </c>
      <c r="J518" t="s">
        <v>21</v>
      </c>
      <c r="K518">
        <v>3</v>
      </c>
      <c r="L518">
        <v>0</v>
      </c>
      <c r="M518">
        <v>1</v>
      </c>
      <c r="N518" t="s">
        <v>22</v>
      </c>
      <c r="O518">
        <v>62256.87</v>
      </c>
      <c r="P518" t="s">
        <v>33</v>
      </c>
      <c r="Q518">
        <v>1</v>
      </c>
      <c r="R518" t="s">
        <v>24</v>
      </c>
    </row>
    <row r="519" spans="1:18" x14ac:dyDescent="0.35">
      <c r="A519">
        <v>779</v>
      </c>
      <c r="B519" t="s">
        <v>40</v>
      </c>
      <c r="C519" s="1" t="s">
        <v>37</v>
      </c>
      <c r="D519" s="1" t="s">
        <v>35</v>
      </c>
      <c r="E519">
        <v>37</v>
      </c>
      <c r="F519" t="s">
        <v>32</v>
      </c>
      <c r="G519" t="str" cm="1">
        <f t="array" ref="G519">_xlfn.IFS(Churn_Modelling[[#This Row],[Tenure]]&lt;=2,"New Customer",Churn_Modelling[[#This Row],[Tenure]]&lt;=5,"Regular Customer",Churn_Modelling[[#This Row],[Tenure]]&lt;=8,"Loyal Customer",Churn_Modelling[[#This Row],[Tenure]]&gt;8,"Long Term Customer")</f>
        <v>Loyal Customer</v>
      </c>
      <c r="H519">
        <v>7</v>
      </c>
      <c r="I519">
        <v>120092.52</v>
      </c>
      <c r="J519" t="s">
        <v>26</v>
      </c>
      <c r="K519">
        <v>2</v>
      </c>
      <c r="L519">
        <v>1</v>
      </c>
      <c r="M519">
        <v>0</v>
      </c>
      <c r="N519" t="s">
        <v>30</v>
      </c>
      <c r="O519">
        <v>135925.72</v>
      </c>
      <c r="P519" t="s">
        <v>23</v>
      </c>
      <c r="Q519">
        <v>0</v>
      </c>
      <c r="R519" t="s">
        <v>27</v>
      </c>
    </row>
    <row r="520" spans="1:18" x14ac:dyDescent="0.35">
      <c r="A520">
        <v>698</v>
      </c>
      <c r="B520" t="s">
        <v>31</v>
      </c>
      <c r="C520" s="1" t="s">
        <v>18</v>
      </c>
      <c r="D520" s="1" t="s">
        <v>35</v>
      </c>
      <c r="E520">
        <v>48</v>
      </c>
      <c r="F520" t="s">
        <v>20</v>
      </c>
      <c r="G520" t="str" cm="1">
        <f t="array" ref="G520">_xlfn.IFS(Churn_Modelling[[#This Row],[Tenure]]&lt;=2,"New Customer",Churn_Modelling[[#This Row],[Tenure]]&lt;=5,"Regular Customer",Churn_Modelling[[#This Row],[Tenure]]&lt;=8,"Loyal Customer",Churn_Modelling[[#This Row],[Tenure]]&gt;8,"Long Term Customer")</f>
        <v>Regular Customer</v>
      </c>
      <c r="H520">
        <v>4</v>
      </c>
      <c r="I520">
        <v>101238.24</v>
      </c>
      <c r="J520" t="s">
        <v>26</v>
      </c>
      <c r="K520">
        <v>2</v>
      </c>
      <c r="L520">
        <v>0</v>
      </c>
      <c r="M520">
        <v>1</v>
      </c>
      <c r="N520" t="s">
        <v>22</v>
      </c>
      <c r="O520">
        <v>177815.87</v>
      </c>
      <c r="P520" t="s">
        <v>39</v>
      </c>
      <c r="Q520">
        <v>1</v>
      </c>
      <c r="R520" t="s">
        <v>24</v>
      </c>
    </row>
    <row r="521" spans="1:18" x14ac:dyDescent="0.35">
      <c r="A521">
        <v>707</v>
      </c>
      <c r="B521" t="s">
        <v>31</v>
      </c>
      <c r="C521" s="1" t="s">
        <v>18</v>
      </c>
      <c r="D521" s="1" t="s">
        <v>35</v>
      </c>
      <c r="E521">
        <v>58</v>
      </c>
      <c r="F521" t="s">
        <v>20</v>
      </c>
      <c r="G521" t="str" cm="1">
        <f t="array" ref="G521">_xlfn.IFS(Churn_Modelling[[#This Row],[Tenure]]&lt;=2,"New Customer",Churn_Modelling[[#This Row],[Tenure]]&lt;=5,"Regular Customer",Churn_Modelling[[#This Row],[Tenure]]&lt;=8,"Loyal Customer",Churn_Modelling[[#This Row],[Tenure]]&gt;8,"Long Term Customer")</f>
        <v>Loyal Customer</v>
      </c>
      <c r="H521">
        <v>6</v>
      </c>
      <c r="I521">
        <v>89685.92</v>
      </c>
      <c r="J521" t="s">
        <v>26</v>
      </c>
      <c r="K521">
        <v>1</v>
      </c>
      <c r="L521">
        <v>0</v>
      </c>
      <c r="M521">
        <v>1</v>
      </c>
      <c r="N521" t="s">
        <v>22</v>
      </c>
      <c r="O521">
        <v>126471.13</v>
      </c>
      <c r="P521" t="s">
        <v>23</v>
      </c>
      <c r="Q521">
        <v>0</v>
      </c>
      <c r="R521" t="s">
        <v>27</v>
      </c>
    </row>
    <row r="522" spans="1:18" x14ac:dyDescent="0.35">
      <c r="A522">
        <v>850</v>
      </c>
      <c r="B522" t="s">
        <v>34</v>
      </c>
      <c r="C522" s="1" t="s">
        <v>18</v>
      </c>
      <c r="D522" s="1" t="s">
        <v>19</v>
      </c>
      <c r="E522">
        <v>35</v>
      </c>
      <c r="F522" t="s">
        <v>32</v>
      </c>
      <c r="G522" t="str" cm="1">
        <f t="array" ref="G522">_xlfn.IFS(Churn_Modelling[[#This Row],[Tenure]]&lt;=2,"New Customer",Churn_Modelling[[#This Row],[Tenure]]&lt;=5,"Regular Customer",Churn_Modelling[[#This Row],[Tenure]]&lt;=8,"Loyal Customer",Churn_Modelling[[#This Row],[Tenure]]&gt;8,"Long Term Customer")</f>
        <v>New Customer</v>
      </c>
      <c r="H522">
        <v>1</v>
      </c>
      <c r="I522">
        <v>211774.31</v>
      </c>
      <c r="J522" t="s">
        <v>29</v>
      </c>
      <c r="K522">
        <v>1</v>
      </c>
      <c r="L522">
        <v>1</v>
      </c>
      <c r="M522">
        <v>0</v>
      </c>
      <c r="N522" t="s">
        <v>30</v>
      </c>
      <c r="O522">
        <v>188574.12</v>
      </c>
      <c r="P522" t="s">
        <v>39</v>
      </c>
      <c r="Q522">
        <v>1</v>
      </c>
      <c r="R522" t="s">
        <v>24</v>
      </c>
    </row>
    <row r="523" spans="1:18" x14ac:dyDescent="0.35">
      <c r="A523">
        <v>850</v>
      </c>
      <c r="B523" t="s">
        <v>34</v>
      </c>
      <c r="C523" s="1" t="s">
        <v>18</v>
      </c>
      <c r="D523" s="1" t="s">
        <v>35</v>
      </c>
      <c r="E523">
        <v>56</v>
      </c>
      <c r="F523" t="s">
        <v>20</v>
      </c>
      <c r="G523" t="str" cm="1">
        <f t="array" ref="G523">_xlfn.IFS(Churn_Modelling[[#This Row],[Tenure]]&lt;=2,"New Customer",Churn_Modelling[[#This Row],[Tenure]]&lt;=5,"Regular Customer",Churn_Modelling[[#This Row],[Tenure]]&lt;=8,"Loyal Customer",Churn_Modelling[[#This Row],[Tenure]]&gt;8,"Long Term Customer")</f>
        <v>Loyal Customer</v>
      </c>
      <c r="H523">
        <v>7</v>
      </c>
      <c r="I523">
        <v>131317.48000000001</v>
      </c>
      <c r="J523" t="s">
        <v>26</v>
      </c>
      <c r="K523">
        <v>1</v>
      </c>
      <c r="L523">
        <v>1</v>
      </c>
      <c r="M523">
        <v>1</v>
      </c>
      <c r="N523" t="s">
        <v>22</v>
      </c>
      <c r="O523">
        <v>119175.45</v>
      </c>
      <c r="P523" t="s">
        <v>23</v>
      </c>
      <c r="Q523">
        <v>0</v>
      </c>
      <c r="R523" t="s">
        <v>27</v>
      </c>
    </row>
    <row r="524" spans="1:18" x14ac:dyDescent="0.35">
      <c r="A524">
        <v>527</v>
      </c>
      <c r="B524" t="s">
        <v>28</v>
      </c>
      <c r="C524" s="1" t="s">
        <v>25</v>
      </c>
      <c r="D524" s="1" t="s">
        <v>35</v>
      </c>
      <c r="E524">
        <v>37</v>
      </c>
      <c r="F524" t="s">
        <v>32</v>
      </c>
      <c r="G524" t="str" cm="1">
        <f t="array" ref="G524">_xlfn.IFS(Churn_Modelling[[#This Row],[Tenure]]&lt;=2,"New Customer",Churn_Modelling[[#This Row],[Tenure]]&lt;=5,"Regular Customer",Churn_Modelling[[#This Row],[Tenure]]&lt;=8,"Loyal Customer",Churn_Modelling[[#This Row],[Tenure]]&gt;8,"Long Term Customer")</f>
        <v>Regular Customer</v>
      </c>
      <c r="H524">
        <v>5</v>
      </c>
      <c r="I524">
        <v>93722.73</v>
      </c>
      <c r="J524" t="s">
        <v>26</v>
      </c>
      <c r="K524">
        <v>2</v>
      </c>
      <c r="L524">
        <v>1</v>
      </c>
      <c r="M524">
        <v>1</v>
      </c>
      <c r="N524" t="s">
        <v>22</v>
      </c>
      <c r="O524">
        <v>139093.73000000001</v>
      </c>
      <c r="P524" t="s">
        <v>23</v>
      </c>
      <c r="Q524">
        <v>0</v>
      </c>
      <c r="R524" t="s">
        <v>27</v>
      </c>
    </row>
    <row r="525" spans="1:18" x14ac:dyDescent="0.35">
      <c r="A525">
        <v>696</v>
      </c>
      <c r="B525" t="s">
        <v>31</v>
      </c>
      <c r="C525" s="1" t="s">
        <v>37</v>
      </c>
      <c r="D525" s="1" t="s">
        <v>35</v>
      </c>
      <c r="E525">
        <v>32</v>
      </c>
      <c r="F525" t="s">
        <v>32</v>
      </c>
      <c r="G525" t="str" cm="1">
        <f t="array" ref="G525">_xlfn.IFS(Churn_Modelling[[#This Row],[Tenure]]&lt;=2,"New Customer",Churn_Modelling[[#This Row],[Tenure]]&lt;=5,"Regular Customer",Churn_Modelling[[#This Row],[Tenure]]&lt;=8,"Loyal Customer",Churn_Modelling[[#This Row],[Tenure]]&gt;8,"Long Term Customer")</f>
        <v>Loyal Customer</v>
      </c>
      <c r="H525">
        <v>8</v>
      </c>
      <c r="I525">
        <v>101160.99</v>
      </c>
      <c r="J525" t="s">
        <v>26</v>
      </c>
      <c r="K525">
        <v>1</v>
      </c>
      <c r="L525">
        <v>1</v>
      </c>
      <c r="M525">
        <v>1</v>
      </c>
      <c r="N525" t="s">
        <v>22</v>
      </c>
      <c r="O525">
        <v>115916.55</v>
      </c>
      <c r="P525" t="s">
        <v>23</v>
      </c>
      <c r="Q525">
        <v>0</v>
      </c>
      <c r="R525" t="s">
        <v>27</v>
      </c>
    </row>
    <row r="526" spans="1:18" x14ac:dyDescent="0.35">
      <c r="A526">
        <v>661</v>
      </c>
      <c r="B526" t="s">
        <v>17</v>
      </c>
      <c r="C526" s="1" t="s">
        <v>18</v>
      </c>
      <c r="D526" s="1" t="s">
        <v>35</v>
      </c>
      <c r="E526">
        <v>48</v>
      </c>
      <c r="F526" t="s">
        <v>20</v>
      </c>
      <c r="G526" t="str" cm="1">
        <f t="array" ref="G526">_xlfn.IFS(Churn_Modelling[[#This Row],[Tenure]]&lt;=2,"New Customer",Churn_Modelling[[#This Row],[Tenure]]&lt;=5,"Regular Customer",Churn_Modelling[[#This Row],[Tenure]]&lt;=8,"Loyal Customer",Churn_Modelling[[#This Row],[Tenure]]&gt;8,"Long Term Customer")</f>
        <v>Regular Customer</v>
      </c>
      <c r="H526">
        <v>3</v>
      </c>
      <c r="I526">
        <v>120320.54</v>
      </c>
      <c r="J526" t="s">
        <v>26</v>
      </c>
      <c r="K526">
        <v>1</v>
      </c>
      <c r="L526">
        <v>0</v>
      </c>
      <c r="M526">
        <v>0</v>
      </c>
      <c r="N526" t="s">
        <v>30</v>
      </c>
      <c r="O526">
        <v>96463.25</v>
      </c>
      <c r="P526" t="s">
        <v>33</v>
      </c>
      <c r="Q526">
        <v>0</v>
      </c>
      <c r="R526" t="s">
        <v>27</v>
      </c>
    </row>
    <row r="527" spans="1:18" x14ac:dyDescent="0.35">
      <c r="A527">
        <v>776</v>
      </c>
      <c r="B527" t="s">
        <v>40</v>
      </c>
      <c r="C527" s="1" t="s">
        <v>18</v>
      </c>
      <c r="D527" s="1" t="s">
        <v>19</v>
      </c>
      <c r="E527">
        <v>31</v>
      </c>
      <c r="F527" t="s">
        <v>32</v>
      </c>
      <c r="G527" t="str" cm="1">
        <f t="array" ref="G527">_xlfn.IFS(Churn_Modelling[[#This Row],[Tenure]]&lt;=2,"New Customer",Churn_Modelling[[#This Row],[Tenure]]&lt;=5,"Regular Customer",Churn_Modelling[[#This Row],[Tenure]]&lt;=8,"Loyal Customer",Churn_Modelling[[#This Row],[Tenure]]&gt;8,"Long Term Customer")</f>
        <v>New Customer</v>
      </c>
      <c r="H527">
        <v>2</v>
      </c>
      <c r="I527">
        <v>0</v>
      </c>
      <c r="J527" t="s">
        <v>21</v>
      </c>
      <c r="K527">
        <v>2</v>
      </c>
      <c r="L527">
        <v>1</v>
      </c>
      <c r="M527">
        <v>1</v>
      </c>
      <c r="N527" t="s">
        <v>22</v>
      </c>
      <c r="O527">
        <v>112349.51</v>
      </c>
      <c r="P527" t="s">
        <v>23</v>
      </c>
      <c r="Q527">
        <v>0</v>
      </c>
      <c r="R527" t="s">
        <v>27</v>
      </c>
    </row>
    <row r="528" spans="1:18" x14ac:dyDescent="0.35">
      <c r="A528">
        <v>701</v>
      </c>
      <c r="B528" t="s">
        <v>31</v>
      </c>
      <c r="C528" s="1" t="s">
        <v>18</v>
      </c>
      <c r="D528" s="1" t="s">
        <v>35</v>
      </c>
      <c r="E528">
        <v>43</v>
      </c>
      <c r="F528" t="s">
        <v>20</v>
      </c>
      <c r="G528" t="str" cm="1">
        <f t="array" ref="G528">_xlfn.IFS(Churn_Modelling[[#This Row],[Tenure]]&lt;=2,"New Customer",Churn_Modelling[[#This Row],[Tenure]]&lt;=5,"Regular Customer",Churn_Modelling[[#This Row],[Tenure]]&lt;=8,"Loyal Customer",Churn_Modelling[[#This Row],[Tenure]]&gt;8,"Long Term Customer")</f>
        <v>New Customer</v>
      </c>
      <c r="H528">
        <v>2</v>
      </c>
      <c r="I528">
        <v>0</v>
      </c>
      <c r="J528" t="s">
        <v>21</v>
      </c>
      <c r="K528">
        <v>2</v>
      </c>
      <c r="L528">
        <v>1</v>
      </c>
      <c r="M528">
        <v>1</v>
      </c>
      <c r="N528" t="s">
        <v>22</v>
      </c>
      <c r="O528">
        <v>165303.79</v>
      </c>
      <c r="P528" t="s">
        <v>39</v>
      </c>
      <c r="Q528">
        <v>0</v>
      </c>
      <c r="R528" t="s">
        <v>27</v>
      </c>
    </row>
    <row r="529" spans="1:18" x14ac:dyDescent="0.35">
      <c r="A529">
        <v>610</v>
      </c>
      <c r="B529" t="s">
        <v>17</v>
      </c>
      <c r="C529" s="1" t="s">
        <v>18</v>
      </c>
      <c r="D529" s="1" t="s">
        <v>35</v>
      </c>
      <c r="E529">
        <v>26</v>
      </c>
      <c r="F529" t="s">
        <v>38</v>
      </c>
      <c r="G529" t="str" cm="1">
        <f t="array" ref="G529">_xlfn.IFS(Churn_Modelling[[#This Row],[Tenure]]&lt;=2,"New Customer",Churn_Modelling[[#This Row],[Tenure]]&lt;=5,"Regular Customer",Churn_Modelling[[#This Row],[Tenure]]&lt;=8,"Loyal Customer",Churn_Modelling[[#This Row],[Tenure]]&gt;8,"Long Term Customer")</f>
        <v>Loyal Customer</v>
      </c>
      <c r="H529">
        <v>8</v>
      </c>
      <c r="I529">
        <v>0</v>
      </c>
      <c r="J529" t="s">
        <v>21</v>
      </c>
      <c r="K529">
        <v>2</v>
      </c>
      <c r="L529">
        <v>1</v>
      </c>
      <c r="M529">
        <v>0</v>
      </c>
      <c r="N529" t="s">
        <v>30</v>
      </c>
      <c r="O529">
        <v>166031.07999999999</v>
      </c>
      <c r="P529" t="s">
        <v>39</v>
      </c>
      <c r="Q529">
        <v>0</v>
      </c>
      <c r="R529" t="s">
        <v>27</v>
      </c>
    </row>
    <row r="530" spans="1:18" x14ac:dyDescent="0.35">
      <c r="A530">
        <v>572</v>
      </c>
      <c r="B530" t="s">
        <v>28</v>
      </c>
      <c r="C530" s="1" t="s">
        <v>37</v>
      </c>
      <c r="D530" s="1" t="s">
        <v>19</v>
      </c>
      <c r="E530">
        <v>48</v>
      </c>
      <c r="F530" t="s">
        <v>20</v>
      </c>
      <c r="G530" t="str" cm="1">
        <f t="array" ref="G530">_xlfn.IFS(Churn_Modelling[[#This Row],[Tenure]]&lt;=2,"New Customer",Churn_Modelling[[#This Row],[Tenure]]&lt;=5,"Regular Customer",Churn_Modelling[[#This Row],[Tenure]]&lt;=8,"Loyal Customer",Churn_Modelling[[#This Row],[Tenure]]&gt;8,"Long Term Customer")</f>
        <v>Regular Customer</v>
      </c>
      <c r="H530">
        <v>3</v>
      </c>
      <c r="I530">
        <v>152827.99</v>
      </c>
      <c r="J530" t="s">
        <v>29</v>
      </c>
      <c r="K530">
        <v>1</v>
      </c>
      <c r="L530">
        <v>1</v>
      </c>
      <c r="M530">
        <v>0</v>
      </c>
      <c r="N530" t="s">
        <v>30</v>
      </c>
      <c r="O530">
        <v>38411.79</v>
      </c>
      <c r="P530" t="s">
        <v>36</v>
      </c>
      <c r="Q530">
        <v>1</v>
      </c>
      <c r="R530" t="s">
        <v>24</v>
      </c>
    </row>
    <row r="531" spans="1:18" x14ac:dyDescent="0.35">
      <c r="A531">
        <v>673</v>
      </c>
      <c r="B531" t="s">
        <v>31</v>
      </c>
      <c r="C531" s="1" t="s">
        <v>18</v>
      </c>
      <c r="D531" s="1" t="s">
        <v>35</v>
      </c>
      <c r="E531">
        <v>30</v>
      </c>
      <c r="F531" t="s">
        <v>38</v>
      </c>
      <c r="G531" t="str" cm="1">
        <f t="array" ref="G531">_xlfn.IFS(Churn_Modelling[[#This Row],[Tenure]]&lt;=2,"New Customer",Churn_Modelling[[#This Row],[Tenure]]&lt;=5,"Regular Customer",Churn_Modelling[[#This Row],[Tenure]]&lt;=8,"Loyal Customer",Churn_Modelling[[#This Row],[Tenure]]&gt;8,"Long Term Customer")</f>
        <v>New Customer</v>
      </c>
      <c r="H531">
        <v>1</v>
      </c>
      <c r="I531">
        <v>64097.75</v>
      </c>
      <c r="J531" t="s">
        <v>26</v>
      </c>
      <c r="K531">
        <v>1</v>
      </c>
      <c r="L531">
        <v>1</v>
      </c>
      <c r="M531">
        <v>1</v>
      </c>
      <c r="N531" t="s">
        <v>22</v>
      </c>
      <c r="O531">
        <v>77783.350000000006</v>
      </c>
      <c r="P531" t="s">
        <v>33</v>
      </c>
      <c r="Q531">
        <v>0</v>
      </c>
      <c r="R531" t="s">
        <v>27</v>
      </c>
    </row>
    <row r="532" spans="1:18" x14ac:dyDescent="0.35">
      <c r="A532">
        <v>519</v>
      </c>
      <c r="B532" t="s">
        <v>28</v>
      </c>
      <c r="C532" s="1" t="s">
        <v>25</v>
      </c>
      <c r="D532" s="1" t="s">
        <v>19</v>
      </c>
      <c r="E532">
        <v>57</v>
      </c>
      <c r="F532" t="s">
        <v>20</v>
      </c>
      <c r="G532" t="str" cm="1">
        <f t="array" ref="G532">_xlfn.IFS(Churn_Modelling[[#This Row],[Tenure]]&lt;=2,"New Customer",Churn_Modelling[[#This Row],[Tenure]]&lt;=5,"Regular Customer",Churn_Modelling[[#This Row],[Tenure]]&lt;=8,"Loyal Customer",Churn_Modelling[[#This Row],[Tenure]]&gt;8,"Long Term Customer")</f>
        <v>New Customer</v>
      </c>
      <c r="H532">
        <v>2</v>
      </c>
      <c r="I532">
        <v>119035.35</v>
      </c>
      <c r="J532" t="s">
        <v>26</v>
      </c>
      <c r="K532">
        <v>2</v>
      </c>
      <c r="L532">
        <v>1</v>
      </c>
      <c r="M532">
        <v>1</v>
      </c>
      <c r="N532" t="s">
        <v>22</v>
      </c>
      <c r="O532">
        <v>29871.79</v>
      </c>
      <c r="P532" t="s">
        <v>36</v>
      </c>
      <c r="Q532">
        <v>0</v>
      </c>
      <c r="R532" t="s">
        <v>27</v>
      </c>
    </row>
    <row r="533" spans="1:18" x14ac:dyDescent="0.35">
      <c r="A533">
        <v>702</v>
      </c>
      <c r="B533" t="s">
        <v>31</v>
      </c>
      <c r="C533" s="1" t="s">
        <v>25</v>
      </c>
      <c r="D533" s="1" t="s">
        <v>19</v>
      </c>
      <c r="E533">
        <v>26</v>
      </c>
      <c r="F533" t="s">
        <v>38</v>
      </c>
      <c r="G533" t="str" cm="1">
        <f t="array" ref="G533">_xlfn.IFS(Churn_Modelling[[#This Row],[Tenure]]&lt;=2,"New Customer",Churn_Modelling[[#This Row],[Tenure]]&lt;=5,"Regular Customer",Churn_Modelling[[#This Row],[Tenure]]&lt;=8,"Loyal Customer",Churn_Modelling[[#This Row],[Tenure]]&gt;8,"Long Term Customer")</f>
        <v>Regular Customer</v>
      </c>
      <c r="H533">
        <v>4</v>
      </c>
      <c r="I533">
        <v>135219.57</v>
      </c>
      <c r="J533" t="s">
        <v>26</v>
      </c>
      <c r="K533">
        <v>1</v>
      </c>
      <c r="L533">
        <v>0</v>
      </c>
      <c r="M533">
        <v>1</v>
      </c>
      <c r="N533" t="s">
        <v>22</v>
      </c>
      <c r="O533">
        <v>59747.63</v>
      </c>
      <c r="P533" t="s">
        <v>33</v>
      </c>
      <c r="Q533">
        <v>0</v>
      </c>
      <c r="R533" t="s">
        <v>27</v>
      </c>
    </row>
    <row r="534" spans="1:18" x14ac:dyDescent="0.35">
      <c r="A534">
        <v>729</v>
      </c>
      <c r="B534" t="s">
        <v>31</v>
      </c>
      <c r="C534" s="1" t="s">
        <v>18</v>
      </c>
      <c r="D534" s="1" t="s">
        <v>35</v>
      </c>
      <c r="E534">
        <v>32</v>
      </c>
      <c r="F534" t="s">
        <v>32</v>
      </c>
      <c r="G534" t="str" cm="1">
        <f t="array" ref="G534">_xlfn.IFS(Churn_Modelling[[#This Row],[Tenure]]&lt;=2,"New Customer",Churn_Modelling[[#This Row],[Tenure]]&lt;=5,"Regular Customer",Churn_Modelling[[#This Row],[Tenure]]&lt;=8,"Loyal Customer",Churn_Modelling[[#This Row],[Tenure]]&gt;8,"Long Term Customer")</f>
        <v>Loyal Customer</v>
      </c>
      <c r="H534">
        <v>6</v>
      </c>
      <c r="I534">
        <v>93694.42</v>
      </c>
      <c r="J534" t="s">
        <v>26</v>
      </c>
      <c r="K534">
        <v>1</v>
      </c>
      <c r="L534">
        <v>1</v>
      </c>
      <c r="M534">
        <v>1</v>
      </c>
      <c r="N534" t="s">
        <v>22</v>
      </c>
      <c r="O534">
        <v>79919.13</v>
      </c>
      <c r="P534" t="s">
        <v>33</v>
      </c>
      <c r="Q534">
        <v>0</v>
      </c>
      <c r="R534" t="s">
        <v>27</v>
      </c>
    </row>
    <row r="535" spans="1:18" x14ac:dyDescent="0.35">
      <c r="A535">
        <v>543</v>
      </c>
      <c r="B535" t="s">
        <v>28</v>
      </c>
      <c r="C535" s="1" t="s">
        <v>25</v>
      </c>
      <c r="D535" s="1" t="s">
        <v>35</v>
      </c>
      <c r="E535">
        <v>35</v>
      </c>
      <c r="F535" t="s">
        <v>32</v>
      </c>
      <c r="G535" t="str" cm="1">
        <f t="array" ref="G535">_xlfn.IFS(Churn_Modelling[[#This Row],[Tenure]]&lt;=2,"New Customer",Churn_Modelling[[#This Row],[Tenure]]&lt;=5,"Regular Customer",Churn_Modelling[[#This Row],[Tenure]]&lt;=8,"Loyal Customer",Churn_Modelling[[#This Row],[Tenure]]&gt;8,"Long Term Customer")</f>
        <v>Long Term Customer</v>
      </c>
      <c r="H535">
        <v>10</v>
      </c>
      <c r="I535">
        <v>59408.63</v>
      </c>
      <c r="J535" t="s">
        <v>26</v>
      </c>
      <c r="K535">
        <v>1</v>
      </c>
      <c r="L535">
        <v>1</v>
      </c>
      <c r="M535">
        <v>0</v>
      </c>
      <c r="N535" t="s">
        <v>30</v>
      </c>
      <c r="O535">
        <v>76773.53</v>
      </c>
      <c r="P535" t="s">
        <v>33</v>
      </c>
      <c r="Q535">
        <v>0</v>
      </c>
      <c r="R535" t="s">
        <v>27</v>
      </c>
    </row>
    <row r="536" spans="1:18" x14ac:dyDescent="0.35">
      <c r="A536">
        <v>550</v>
      </c>
      <c r="B536" t="s">
        <v>28</v>
      </c>
      <c r="C536" s="1" t="s">
        <v>18</v>
      </c>
      <c r="D536" s="1" t="s">
        <v>19</v>
      </c>
      <c r="E536">
        <v>40</v>
      </c>
      <c r="F536" t="s">
        <v>32</v>
      </c>
      <c r="G536" t="str" cm="1">
        <f t="array" ref="G536">_xlfn.IFS(Churn_Modelling[[#This Row],[Tenure]]&lt;=2,"New Customer",Churn_Modelling[[#This Row],[Tenure]]&lt;=5,"Regular Customer",Churn_Modelling[[#This Row],[Tenure]]&lt;=8,"Loyal Customer",Churn_Modelling[[#This Row],[Tenure]]&gt;8,"Long Term Customer")</f>
        <v>Loyal Customer</v>
      </c>
      <c r="H536">
        <v>7</v>
      </c>
      <c r="I536">
        <v>114354.95</v>
      </c>
      <c r="J536" t="s">
        <v>26</v>
      </c>
      <c r="K536">
        <v>1</v>
      </c>
      <c r="L536">
        <v>1</v>
      </c>
      <c r="M536">
        <v>0</v>
      </c>
      <c r="N536" t="s">
        <v>30</v>
      </c>
      <c r="O536">
        <v>54018.93</v>
      </c>
      <c r="P536" t="s">
        <v>33</v>
      </c>
      <c r="Q536">
        <v>0</v>
      </c>
      <c r="R536" t="s">
        <v>27</v>
      </c>
    </row>
    <row r="537" spans="1:18" x14ac:dyDescent="0.35">
      <c r="A537">
        <v>608</v>
      </c>
      <c r="B537" t="s">
        <v>17</v>
      </c>
      <c r="C537" s="1" t="s">
        <v>18</v>
      </c>
      <c r="D537" s="1" t="s">
        <v>35</v>
      </c>
      <c r="E537">
        <v>59</v>
      </c>
      <c r="F537" t="s">
        <v>20</v>
      </c>
      <c r="G537" t="str" cm="1">
        <f t="array" ref="G537">_xlfn.IFS(Churn_Modelling[[#This Row],[Tenure]]&lt;=2,"New Customer",Churn_Modelling[[#This Row],[Tenure]]&lt;=5,"Regular Customer",Churn_Modelling[[#This Row],[Tenure]]&lt;=8,"Loyal Customer",Churn_Modelling[[#This Row],[Tenure]]&gt;8,"Long Term Customer")</f>
        <v>New Customer</v>
      </c>
      <c r="H537">
        <v>1</v>
      </c>
      <c r="I537">
        <v>0</v>
      </c>
      <c r="J537" t="s">
        <v>21</v>
      </c>
      <c r="K537">
        <v>1</v>
      </c>
      <c r="L537">
        <v>1</v>
      </c>
      <c r="M537">
        <v>0</v>
      </c>
      <c r="N537" t="s">
        <v>30</v>
      </c>
      <c r="O537">
        <v>70649.64</v>
      </c>
      <c r="P537" t="s">
        <v>33</v>
      </c>
      <c r="Q537">
        <v>1</v>
      </c>
      <c r="R537" t="s">
        <v>24</v>
      </c>
    </row>
    <row r="538" spans="1:18" x14ac:dyDescent="0.35">
      <c r="A538">
        <v>639</v>
      </c>
      <c r="B538" t="s">
        <v>17</v>
      </c>
      <c r="C538" s="1" t="s">
        <v>37</v>
      </c>
      <c r="D538" s="1" t="s">
        <v>35</v>
      </c>
      <c r="E538">
        <v>35</v>
      </c>
      <c r="F538" t="s">
        <v>32</v>
      </c>
      <c r="G538" t="str" cm="1">
        <f t="array" ref="G538">_xlfn.IFS(Churn_Modelling[[#This Row],[Tenure]]&lt;=2,"New Customer",Churn_Modelling[[#This Row],[Tenure]]&lt;=5,"Regular Customer",Churn_Modelling[[#This Row],[Tenure]]&lt;=8,"Loyal Customer",Churn_Modelling[[#This Row],[Tenure]]&gt;8,"Long Term Customer")</f>
        <v>Long Term Customer</v>
      </c>
      <c r="H538">
        <v>10</v>
      </c>
      <c r="I538">
        <v>128173.9</v>
      </c>
      <c r="J538" t="s">
        <v>26</v>
      </c>
      <c r="K538">
        <v>2</v>
      </c>
      <c r="L538">
        <v>1</v>
      </c>
      <c r="M538">
        <v>0</v>
      </c>
      <c r="N538" t="s">
        <v>30</v>
      </c>
      <c r="O538">
        <v>59093.39</v>
      </c>
      <c r="P538" t="s">
        <v>33</v>
      </c>
      <c r="Q538">
        <v>0</v>
      </c>
      <c r="R538" t="s">
        <v>27</v>
      </c>
    </row>
    <row r="539" spans="1:18" x14ac:dyDescent="0.35">
      <c r="A539">
        <v>686</v>
      </c>
      <c r="B539" t="s">
        <v>31</v>
      </c>
      <c r="C539" s="1" t="s">
        <v>25</v>
      </c>
      <c r="D539" s="1" t="s">
        <v>35</v>
      </c>
      <c r="E539">
        <v>34</v>
      </c>
      <c r="F539" t="s">
        <v>32</v>
      </c>
      <c r="G539" t="str" cm="1">
        <f t="array" ref="G539">_xlfn.IFS(Churn_Modelling[[#This Row],[Tenure]]&lt;=2,"New Customer",Churn_Modelling[[#This Row],[Tenure]]&lt;=5,"Regular Customer",Churn_Modelling[[#This Row],[Tenure]]&lt;=8,"Loyal Customer",Churn_Modelling[[#This Row],[Tenure]]&gt;8,"Long Term Customer")</f>
        <v>Long Term Customer</v>
      </c>
      <c r="H539">
        <v>9</v>
      </c>
      <c r="I539">
        <v>0</v>
      </c>
      <c r="J539" t="s">
        <v>21</v>
      </c>
      <c r="K539">
        <v>2</v>
      </c>
      <c r="L539">
        <v>1</v>
      </c>
      <c r="M539">
        <v>0</v>
      </c>
      <c r="N539" t="s">
        <v>30</v>
      </c>
      <c r="O539">
        <v>127569.8</v>
      </c>
      <c r="P539" t="s">
        <v>23</v>
      </c>
      <c r="Q539">
        <v>0</v>
      </c>
      <c r="R539" t="s">
        <v>27</v>
      </c>
    </row>
    <row r="540" spans="1:18" x14ac:dyDescent="0.35">
      <c r="A540">
        <v>564</v>
      </c>
      <c r="B540" t="s">
        <v>28</v>
      </c>
      <c r="C540" s="1" t="s">
        <v>37</v>
      </c>
      <c r="D540" s="1" t="s">
        <v>19</v>
      </c>
      <c r="E540">
        <v>62</v>
      </c>
      <c r="F540" t="s">
        <v>41</v>
      </c>
      <c r="G540" t="str" cm="1">
        <f t="array" ref="G540">_xlfn.IFS(Churn_Modelling[[#This Row],[Tenure]]&lt;=2,"New Customer",Churn_Modelling[[#This Row],[Tenure]]&lt;=5,"Regular Customer",Churn_Modelling[[#This Row],[Tenure]]&lt;=8,"Loyal Customer",Churn_Modelling[[#This Row],[Tenure]]&gt;8,"Long Term Customer")</f>
        <v>Regular Customer</v>
      </c>
      <c r="H540">
        <v>5</v>
      </c>
      <c r="I540">
        <v>114931.35</v>
      </c>
      <c r="J540" t="s">
        <v>26</v>
      </c>
      <c r="K540">
        <v>3</v>
      </c>
      <c r="L540">
        <v>0</v>
      </c>
      <c r="M540">
        <v>1</v>
      </c>
      <c r="N540" t="s">
        <v>22</v>
      </c>
      <c r="O540">
        <v>18260.98</v>
      </c>
      <c r="P540" t="s">
        <v>36</v>
      </c>
      <c r="Q540">
        <v>1</v>
      </c>
      <c r="R540" t="s">
        <v>24</v>
      </c>
    </row>
    <row r="541" spans="1:18" x14ac:dyDescent="0.35">
      <c r="A541">
        <v>745</v>
      </c>
      <c r="B541" t="s">
        <v>40</v>
      </c>
      <c r="C541" s="1" t="s">
        <v>37</v>
      </c>
      <c r="D541" s="1" t="s">
        <v>19</v>
      </c>
      <c r="E541">
        <v>28</v>
      </c>
      <c r="F541" t="s">
        <v>38</v>
      </c>
      <c r="G541" t="str" cm="1">
        <f t="array" ref="G541">_xlfn.IFS(Churn_Modelling[[#This Row],[Tenure]]&lt;=2,"New Customer",Churn_Modelling[[#This Row],[Tenure]]&lt;=5,"Regular Customer",Churn_Modelling[[#This Row],[Tenure]]&lt;=8,"Loyal Customer",Churn_Modelling[[#This Row],[Tenure]]&gt;8,"Long Term Customer")</f>
        <v>New Customer</v>
      </c>
      <c r="H541">
        <v>1</v>
      </c>
      <c r="I541">
        <v>111071.36</v>
      </c>
      <c r="J541" t="s">
        <v>26</v>
      </c>
      <c r="K541">
        <v>1</v>
      </c>
      <c r="L541">
        <v>1</v>
      </c>
      <c r="M541">
        <v>0</v>
      </c>
      <c r="N541" t="s">
        <v>30</v>
      </c>
      <c r="O541">
        <v>73275.960000000006</v>
      </c>
      <c r="P541" t="s">
        <v>33</v>
      </c>
      <c r="Q541">
        <v>1</v>
      </c>
      <c r="R541" t="s">
        <v>24</v>
      </c>
    </row>
    <row r="542" spans="1:18" x14ac:dyDescent="0.35">
      <c r="A542">
        <v>833</v>
      </c>
      <c r="B542" t="s">
        <v>34</v>
      </c>
      <c r="C542" s="1" t="s">
        <v>18</v>
      </c>
      <c r="D542" s="1" t="s">
        <v>35</v>
      </c>
      <c r="E542">
        <v>37</v>
      </c>
      <c r="F542" t="s">
        <v>32</v>
      </c>
      <c r="G542" t="str" cm="1">
        <f t="array" ref="G542">_xlfn.IFS(Churn_Modelling[[#This Row],[Tenure]]&lt;=2,"New Customer",Churn_Modelling[[#This Row],[Tenure]]&lt;=5,"Regular Customer",Churn_Modelling[[#This Row],[Tenure]]&lt;=8,"Loyal Customer",Churn_Modelling[[#This Row],[Tenure]]&gt;8,"Long Term Customer")</f>
        <v>Loyal Customer</v>
      </c>
      <c r="H542">
        <v>8</v>
      </c>
      <c r="I542">
        <v>151226.18</v>
      </c>
      <c r="J542" t="s">
        <v>29</v>
      </c>
      <c r="K542">
        <v>2</v>
      </c>
      <c r="L542">
        <v>1</v>
      </c>
      <c r="M542">
        <v>1</v>
      </c>
      <c r="N542" t="s">
        <v>22</v>
      </c>
      <c r="O542">
        <v>136129.49</v>
      </c>
      <c r="P542" t="s">
        <v>23</v>
      </c>
      <c r="Q542">
        <v>0</v>
      </c>
      <c r="R542" t="s">
        <v>27</v>
      </c>
    </row>
    <row r="543" spans="1:18" x14ac:dyDescent="0.35">
      <c r="A543">
        <v>622</v>
      </c>
      <c r="B543" t="s">
        <v>17</v>
      </c>
      <c r="C543" s="1" t="s">
        <v>18</v>
      </c>
      <c r="D543" s="1" t="s">
        <v>35</v>
      </c>
      <c r="E543">
        <v>26</v>
      </c>
      <c r="F543" t="s">
        <v>38</v>
      </c>
      <c r="G543" t="str" cm="1">
        <f t="array" ref="G543">_xlfn.IFS(Churn_Modelling[[#This Row],[Tenure]]&lt;=2,"New Customer",Churn_Modelling[[#This Row],[Tenure]]&lt;=5,"Regular Customer",Churn_Modelling[[#This Row],[Tenure]]&lt;=8,"Loyal Customer",Churn_Modelling[[#This Row],[Tenure]]&gt;8,"Long Term Customer")</f>
        <v>Long Term Customer</v>
      </c>
      <c r="H543">
        <v>9</v>
      </c>
      <c r="I543">
        <v>0</v>
      </c>
      <c r="J543" t="s">
        <v>21</v>
      </c>
      <c r="K543">
        <v>2</v>
      </c>
      <c r="L543">
        <v>1</v>
      </c>
      <c r="M543">
        <v>1</v>
      </c>
      <c r="N543" t="s">
        <v>22</v>
      </c>
      <c r="O543">
        <v>153237.59</v>
      </c>
      <c r="P543" t="s">
        <v>39</v>
      </c>
      <c r="Q543">
        <v>0</v>
      </c>
      <c r="R543" t="s">
        <v>27</v>
      </c>
    </row>
    <row r="544" spans="1:18" x14ac:dyDescent="0.35">
      <c r="A544">
        <v>597</v>
      </c>
      <c r="B544" t="s">
        <v>17</v>
      </c>
      <c r="C544" s="1" t="s">
        <v>18</v>
      </c>
      <c r="D544" s="1" t="s">
        <v>19</v>
      </c>
      <c r="E544">
        <v>42</v>
      </c>
      <c r="F544" t="s">
        <v>20</v>
      </c>
      <c r="G544" t="str" cm="1">
        <f t="array" ref="G544">_xlfn.IFS(Churn_Modelling[[#This Row],[Tenure]]&lt;=2,"New Customer",Churn_Modelling[[#This Row],[Tenure]]&lt;=5,"Regular Customer",Churn_Modelling[[#This Row],[Tenure]]&lt;=8,"Loyal Customer",Churn_Modelling[[#This Row],[Tenure]]&gt;8,"Long Term Customer")</f>
        <v>Regular Customer</v>
      </c>
      <c r="H544">
        <v>4</v>
      </c>
      <c r="I544">
        <v>64740.12</v>
      </c>
      <c r="J544" t="s">
        <v>26</v>
      </c>
      <c r="K544">
        <v>1</v>
      </c>
      <c r="L544">
        <v>1</v>
      </c>
      <c r="M544">
        <v>1</v>
      </c>
      <c r="N544" t="s">
        <v>22</v>
      </c>
      <c r="O544">
        <v>106841.12</v>
      </c>
      <c r="P544" t="s">
        <v>23</v>
      </c>
      <c r="Q544">
        <v>0</v>
      </c>
      <c r="R544" t="s">
        <v>27</v>
      </c>
    </row>
    <row r="545" spans="1:18" x14ac:dyDescent="0.35">
      <c r="A545">
        <v>721</v>
      </c>
      <c r="B545" t="s">
        <v>31</v>
      </c>
      <c r="C545" s="1" t="s">
        <v>25</v>
      </c>
      <c r="D545" s="1" t="s">
        <v>35</v>
      </c>
      <c r="E545">
        <v>51</v>
      </c>
      <c r="F545" t="s">
        <v>20</v>
      </c>
      <c r="G545" t="str" cm="1">
        <f t="array" ref="G545">_xlfn.IFS(Churn_Modelling[[#This Row],[Tenure]]&lt;=2,"New Customer",Churn_Modelling[[#This Row],[Tenure]]&lt;=5,"Regular Customer",Churn_Modelling[[#This Row],[Tenure]]&lt;=8,"Loyal Customer",Churn_Modelling[[#This Row],[Tenure]]&gt;8,"Long Term Customer")</f>
        <v>New Customer</v>
      </c>
      <c r="H545">
        <v>0</v>
      </c>
      <c r="I545">
        <v>169312.13</v>
      </c>
      <c r="J545" t="s">
        <v>29</v>
      </c>
      <c r="K545">
        <v>1</v>
      </c>
      <c r="L545">
        <v>1</v>
      </c>
      <c r="M545">
        <v>0</v>
      </c>
      <c r="N545" t="s">
        <v>30</v>
      </c>
      <c r="O545">
        <v>109078.35</v>
      </c>
      <c r="P545" t="s">
        <v>23</v>
      </c>
      <c r="Q545">
        <v>1</v>
      </c>
      <c r="R545" t="s">
        <v>24</v>
      </c>
    </row>
    <row r="546" spans="1:18" x14ac:dyDescent="0.35">
      <c r="A546">
        <v>504</v>
      </c>
      <c r="B546" t="s">
        <v>28</v>
      </c>
      <c r="C546" s="1" t="s">
        <v>18</v>
      </c>
      <c r="D546" s="1" t="s">
        <v>19</v>
      </c>
      <c r="E546">
        <v>49</v>
      </c>
      <c r="F546" t="s">
        <v>20</v>
      </c>
      <c r="G546" t="str" cm="1">
        <f t="array" ref="G546">_xlfn.IFS(Churn_Modelling[[#This Row],[Tenure]]&lt;=2,"New Customer",Churn_Modelling[[#This Row],[Tenure]]&lt;=5,"Regular Customer",Churn_Modelling[[#This Row],[Tenure]]&lt;=8,"Loyal Customer",Churn_Modelling[[#This Row],[Tenure]]&gt;8,"Long Term Customer")</f>
        <v>Loyal Customer</v>
      </c>
      <c r="H546">
        <v>7</v>
      </c>
      <c r="I546">
        <v>0</v>
      </c>
      <c r="J546" t="s">
        <v>21</v>
      </c>
      <c r="K546">
        <v>3</v>
      </c>
      <c r="L546">
        <v>0</v>
      </c>
      <c r="M546">
        <v>1</v>
      </c>
      <c r="N546" t="s">
        <v>22</v>
      </c>
      <c r="O546">
        <v>87822.14</v>
      </c>
      <c r="P546" t="s">
        <v>33</v>
      </c>
      <c r="Q546">
        <v>1</v>
      </c>
      <c r="R546" t="s">
        <v>24</v>
      </c>
    </row>
    <row r="547" spans="1:18" x14ac:dyDescent="0.35">
      <c r="A547">
        <v>842</v>
      </c>
      <c r="B547" t="s">
        <v>34</v>
      </c>
      <c r="C547" s="1" t="s">
        <v>25</v>
      </c>
      <c r="D547" s="1" t="s">
        <v>19</v>
      </c>
      <c r="E547">
        <v>44</v>
      </c>
      <c r="F547" t="s">
        <v>20</v>
      </c>
      <c r="G547" t="str" cm="1">
        <f t="array" ref="G547">_xlfn.IFS(Churn_Modelling[[#This Row],[Tenure]]&lt;=2,"New Customer",Churn_Modelling[[#This Row],[Tenure]]&lt;=5,"Regular Customer",Churn_Modelling[[#This Row],[Tenure]]&lt;=8,"Loyal Customer",Churn_Modelling[[#This Row],[Tenure]]&gt;8,"Long Term Customer")</f>
        <v>New Customer</v>
      </c>
      <c r="H547">
        <v>2</v>
      </c>
      <c r="I547">
        <v>112652.08</v>
      </c>
      <c r="J547" t="s">
        <v>26</v>
      </c>
      <c r="K547">
        <v>2</v>
      </c>
      <c r="L547">
        <v>1</v>
      </c>
      <c r="M547">
        <v>0</v>
      </c>
      <c r="N547" t="s">
        <v>30</v>
      </c>
      <c r="O547">
        <v>126644.98</v>
      </c>
      <c r="P547" t="s">
        <v>23</v>
      </c>
      <c r="Q547">
        <v>0</v>
      </c>
      <c r="R547" t="s">
        <v>27</v>
      </c>
    </row>
    <row r="548" spans="1:18" x14ac:dyDescent="0.35">
      <c r="A548">
        <v>587</v>
      </c>
      <c r="B548" t="s">
        <v>17</v>
      </c>
      <c r="C548" s="1" t="s">
        <v>18</v>
      </c>
      <c r="D548" s="1" t="s">
        <v>35</v>
      </c>
      <c r="E548">
        <v>38</v>
      </c>
      <c r="F548" t="s">
        <v>32</v>
      </c>
      <c r="G548" t="str" cm="1">
        <f t="array" ref="G548">_xlfn.IFS(Churn_Modelling[[#This Row],[Tenure]]&lt;=2,"New Customer",Churn_Modelling[[#This Row],[Tenure]]&lt;=5,"Regular Customer",Churn_Modelling[[#This Row],[Tenure]]&lt;=8,"Loyal Customer",Churn_Modelling[[#This Row],[Tenure]]&gt;8,"Long Term Customer")</f>
        <v>New Customer</v>
      </c>
      <c r="H548">
        <v>0</v>
      </c>
      <c r="I548">
        <v>0</v>
      </c>
      <c r="J548" t="s">
        <v>21</v>
      </c>
      <c r="K548">
        <v>2</v>
      </c>
      <c r="L548">
        <v>1</v>
      </c>
      <c r="M548">
        <v>0</v>
      </c>
      <c r="N548" t="s">
        <v>30</v>
      </c>
      <c r="O548">
        <v>47414.15</v>
      </c>
      <c r="P548" t="s">
        <v>36</v>
      </c>
      <c r="Q548">
        <v>0</v>
      </c>
      <c r="R548" t="s">
        <v>27</v>
      </c>
    </row>
    <row r="549" spans="1:18" x14ac:dyDescent="0.35">
      <c r="A549">
        <v>479</v>
      </c>
      <c r="B549" t="s">
        <v>28</v>
      </c>
      <c r="C549" s="1" t="s">
        <v>37</v>
      </c>
      <c r="D549" s="1" t="s">
        <v>19</v>
      </c>
      <c r="E549">
        <v>30</v>
      </c>
      <c r="F549" t="s">
        <v>38</v>
      </c>
      <c r="G549" t="str" cm="1">
        <f t="array" ref="G549">_xlfn.IFS(Churn_Modelling[[#This Row],[Tenure]]&lt;=2,"New Customer",Churn_Modelling[[#This Row],[Tenure]]&lt;=5,"Regular Customer",Churn_Modelling[[#This Row],[Tenure]]&lt;=8,"Loyal Customer",Churn_Modelling[[#This Row],[Tenure]]&gt;8,"Long Term Customer")</f>
        <v>Loyal Customer</v>
      </c>
      <c r="H549">
        <v>7</v>
      </c>
      <c r="I549">
        <v>143964.35999999999</v>
      </c>
      <c r="J549" t="s">
        <v>26</v>
      </c>
      <c r="K549">
        <v>2</v>
      </c>
      <c r="L549">
        <v>1</v>
      </c>
      <c r="M549">
        <v>0</v>
      </c>
      <c r="N549" t="s">
        <v>30</v>
      </c>
      <c r="O549">
        <v>41879.99</v>
      </c>
      <c r="P549" t="s">
        <v>36</v>
      </c>
      <c r="Q549">
        <v>0</v>
      </c>
      <c r="R549" t="s">
        <v>27</v>
      </c>
    </row>
    <row r="550" spans="1:18" x14ac:dyDescent="0.35">
      <c r="A550">
        <v>508</v>
      </c>
      <c r="B550" t="s">
        <v>28</v>
      </c>
      <c r="C550" s="1" t="s">
        <v>18</v>
      </c>
      <c r="D550" s="1" t="s">
        <v>35</v>
      </c>
      <c r="E550">
        <v>49</v>
      </c>
      <c r="F550" t="s">
        <v>20</v>
      </c>
      <c r="G550" t="str" cm="1">
        <f t="array" ref="G550">_xlfn.IFS(Churn_Modelling[[#This Row],[Tenure]]&lt;=2,"New Customer",Churn_Modelling[[#This Row],[Tenure]]&lt;=5,"Regular Customer",Churn_Modelling[[#This Row],[Tenure]]&lt;=8,"Loyal Customer",Churn_Modelling[[#This Row],[Tenure]]&gt;8,"Long Term Customer")</f>
        <v>Loyal Customer</v>
      </c>
      <c r="H550">
        <v>7</v>
      </c>
      <c r="I550">
        <v>122451.46</v>
      </c>
      <c r="J550" t="s">
        <v>26</v>
      </c>
      <c r="K550">
        <v>2</v>
      </c>
      <c r="L550">
        <v>1</v>
      </c>
      <c r="M550">
        <v>1</v>
      </c>
      <c r="N550" t="s">
        <v>22</v>
      </c>
      <c r="O550">
        <v>75808.100000000006</v>
      </c>
      <c r="P550" t="s">
        <v>33</v>
      </c>
      <c r="Q550">
        <v>0</v>
      </c>
      <c r="R550" t="s">
        <v>27</v>
      </c>
    </row>
    <row r="551" spans="1:18" x14ac:dyDescent="0.35">
      <c r="A551">
        <v>749</v>
      </c>
      <c r="B551" t="s">
        <v>40</v>
      </c>
      <c r="C551" s="1" t="s">
        <v>18</v>
      </c>
      <c r="D551" s="1" t="s">
        <v>35</v>
      </c>
      <c r="E551">
        <v>24</v>
      </c>
      <c r="F551" t="s">
        <v>38</v>
      </c>
      <c r="G551" t="str" cm="1">
        <f t="array" ref="G551">_xlfn.IFS(Churn_Modelling[[#This Row],[Tenure]]&lt;=2,"New Customer",Churn_Modelling[[#This Row],[Tenure]]&lt;=5,"Regular Customer",Churn_Modelling[[#This Row],[Tenure]]&lt;=8,"Loyal Customer",Churn_Modelling[[#This Row],[Tenure]]&gt;8,"Long Term Customer")</f>
        <v>New Customer</v>
      </c>
      <c r="H551">
        <v>1</v>
      </c>
      <c r="I551">
        <v>0</v>
      </c>
      <c r="J551" t="s">
        <v>21</v>
      </c>
      <c r="K551">
        <v>3</v>
      </c>
      <c r="L551">
        <v>1</v>
      </c>
      <c r="M551">
        <v>1</v>
      </c>
      <c r="N551" t="s">
        <v>22</v>
      </c>
      <c r="O551">
        <v>47911.03</v>
      </c>
      <c r="P551" t="s">
        <v>36</v>
      </c>
      <c r="Q551">
        <v>0</v>
      </c>
      <c r="R551" t="s">
        <v>27</v>
      </c>
    </row>
    <row r="552" spans="1:18" x14ac:dyDescent="0.35">
      <c r="A552">
        <v>721</v>
      </c>
      <c r="B552" t="s">
        <v>31</v>
      </c>
      <c r="C552" s="1" t="s">
        <v>37</v>
      </c>
      <c r="D552" s="1" t="s">
        <v>19</v>
      </c>
      <c r="E552">
        <v>36</v>
      </c>
      <c r="F552" t="s">
        <v>32</v>
      </c>
      <c r="G552" t="str" cm="1">
        <f t="array" ref="G552">_xlfn.IFS(Churn_Modelling[[#This Row],[Tenure]]&lt;=2,"New Customer",Churn_Modelling[[#This Row],[Tenure]]&lt;=5,"Regular Customer",Churn_Modelling[[#This Row],[Tenure]]&lt;=8,"Loyal Customer",Churn_Modelling[[#This Row],[Tenure]]&gt;8,"Long Term Customer")</f>
        <v>Regular Customer</v>
      </c>
      <c r="H552">
        <v>3</v>
      </c>
      <c r="I552">
        <v>65253.07</v>
      </c>
      <c r="J552" t="s">
        <v>26</v>
      </c>
      <c r="K552">
        <v>2</v>
      </c>
      <c r="L552">
        <v>1</v>
      </c>
      <c r="M552">
        <v>0</v>
      </c>
      <c r="N552" t="s">
        <v>30</v>
      </c>
      <c r="O552">
        <v>28737.78</v>
      </c>
      <c r="P552" t="s">
        <v>36</v>
      </c>
      <c r="Q552">
        <v>0</v>
      </c>
      <c r="R552" t="s">
        <v>27</v>
      </c>
    </row>
    <row r="553" spans="1:18" x14ac:dyDescent="0.35">
      <c r="A553">
        <v>674</v>
      </c>
      <c r="B553" t="s">
        <v>31</v>
      </c>
      <c r="C553" s="1" t="s">
        <v>37</v>
      </c>
      <c r="D553" s="1" t="s">
        <v>35</v>
      </c>
      <c r="E553">
        <v>47</v>
      </c>
      <c r="F553" t="s">
        <v>20</v>
      </c>
      <c r="G553" t="str" cm="1">
        <f t="array" ref="G553">_xlfn.IFS(Churn_Modelling[[#This Row],[Tenure]]&lt;=2,"New Customer",Churn_Modelling[[#This Row],[Tenure]]&lt;=5,"Regular Customer",Churn_Modelling[[#This Row],[Tenure]]&lt;=8,"Loyal Customer",Churn_Modelling[[#This Row],[Tenure]]&gt;8,"Long Term Customer")</f>
        <v>Loyal Customer</v>
      </c>
      <c r="H553">
        <v>6</v>
      </c>
      <c r="I553">
        <v>106901.94</v>
      </c>
      <c r="J553" t="s">
        <v>26</v>
      </c>
      <c r="K553">
        <v>1</v>
      </c>
      <c r="L553">
        <v>1</v>
      </c>
      <c r="M553">
        <v>1</v>
      </c>
      <c r="N553" t="s">
        <v>22</v>
      </c>
      <c r="O553">
        <v>2079.1999999999998</v>
      </c>
      <c r="P553" t="s">
        <v>36</v>
      </c>
      <c r="Q553">
        <v>1</v>
      </c>
      <c r="R553" t="s">
        <v>24</v>
      </c>
    </row>
    <row r="554" spans="1:18" x14ac:dyDescent="0.35">
      <c r="A554">
        <v>685</v>
      </c>
      <c r="B554" t="s">
        <v>31</v>
      </c>
      <c r="C554" s="1" t="s">
        <v>25</v>
      </c>
      <c r="D554" s="1" t="s">
        <v>19</v>
      </c>
      <c r="E554">
        <v>25</v>
      </c>
      <c r="F554" t="s">
        <v>38</v>
      </c>
      <c r="G554" t="str" cm="1">
        <f t="array" ref="G554">_xlfn.IFS(Churn_Modelling[[#This Row],[Tenure]]&lt;=2,"New Customer",Churn_Modelling[[#This Row],[Tenure]]&lt;=5,"Regular Customer",Churn_Modelling[[#This Row],[Tenure]]&lt;=8,"Loyal Customer",Churn_Modelling[[#This Row],[Tenure]]&gt;8,"Long Term Customer")</f>
        <v>Long Term Customer</v>
      </c>
      <c r="H554">
        <v>10</v>
      </c>
      <c r="I554">
        <v>128509.63</v>
      </c>
      <c r="J554" t="s">
        <v>26</v>
      </c>
      <c r="K554">
        <v>1</v>
      </c>
      <c r="L554">
        <v>1</v>
      </c>
      <c r="M554">
        <v>0</v>
      </c>
      <c r="N554" t="s">
        <v>30</v>
      </c>
      <c r="O554">
        <v>121562.33</v>
      </c>
      <c r="P554" t="s">
        <v>23</v>
      </c>
      <c r="Q554">
        <v>0</v>
      </c>
      <c r="R554" t="s">
        <v>27</v>
      </c>
    </row>
    <row r="555" spans="1:18" x14ac:dyDescent="0.35">
      <c r="A555">
        <v>417</v>
      </c>
      <c r="B555" t="s">
        <v>28</v>
      </c>
      <c r="C555" s="1" t="s">
        <v>18</v>
      </c>
      <c r="D555" s="1" t="s">
        <v>35</v>
      </c>
      <c r="E555">
        <v>34</v>
      </c>
      <c r="F555" t="s">
        <v>32</v>
      </c>
      <c r="G555" t="str" cm="1">
        <f t="array" ref="G555">_xlfn.IFS(Churn_Modelling[[#This Row],[Tenure]]&lt;=2,"New Customer",Churn_Modelling[[#This Row],[Tenure]]&lt;=5,"Regular Customer",Churn_Modelling[[#This Row],[Tenure]]&lt;=8,"Loyal Customer",Churn_Modelling[[#This Row],[Tenure]]&gt;8,"Long Term Customer")</f>
        <v>Loyal Customer</v>
      </c>
      <c r="H555">
        <v>7</v>
      </c>
      <c r="I555">
        <v>0</v>
      </c>
      <c r="J555" t="s">
        <v>21</v>
      </c>
      <c r="K555">
        <v>2</v>
      </c>
      <c r="L555">
        <v>1</v>
      </c>
      <c r="M555">
        <v>0</v>
      </c>
      <c r="N555" t="s">
        <v>30</v>
      </c>
      <c r="O555">
        <v>55003.79</v>
      </c>
      <c r="P555" t="s">
        <v>33</v>
      </c>
      <c r="Q555">
        <v>0</v>
      </c>
      <c r="R555" t="s">
        <v>27</v>
      </c>
    </row>
    <row r="556" spans="1:18" x14ac:dyDescent="0.35">
      <c r="A556">
        <v>574</v>
      </c>
      <c r="B556" t="s">
        <v>28</v>
      </c>
      <c r="C556" s="1" t="s">
        <v>37</v>
      </c>
      <c r="D556" s="1" t="s">
        <v>35</v>
      </c>
      <c r="E556">
        <v>33</v>
      </c>
      <c r="F556" t="s">
        <v>32</v>
      </c>
      <c r="G556" t="str" cm="1">
        <f t="array" ref="G556">_xlfn.IFS(Churn_Modelling[[#This Row],[Tenure]]&lt;=2,"New Customer",Churn_Modelling[[#This Row],[Tenure]]&lt;=5,"Regular Customer",Churn_Modelling[[#This Row],[Tenure]]&lt;=8,"Loyal Customer",Churn_Modelling[[#This Row],[Tenure]]&gt;8,"Long Term Customer")</f>
        <v>Regular Customer</v>
      </c>
      <c r="H556">
        <v>3</v>
      </c>
      <c r="I556">
        <v>129834.67</v>
      </c>
      <c r="J556" t="s">
        <v>26</v>
      </c>
      <c r="K556">
        <v>1</v>
      </c>
      <c r="L556">
        <v>1</v>
      </c>
      <c r="M556">
        <v>0</v>
      </c>
      <c r="N556" t="s">
        <v>30</v>
      </c>
      <c r="O556">
        <v>193131.42</v>
      </c>
      <c r="P556" t="s">
        <v>39</v>
      </c>
      <c r="Q556">
        <v>0</v>
      </c>
      <c r="R556" t="s">
        <v>27</v>
      </c>
    </row>
    <row r="557" spans="1:18" x14ac:dyDescent="0.35">
      <c r="A557">
        <v>590</v>
      </c>
      <c r="B557" t="s">
        <v>17</v>
      </c>
      <c r="C557" s="1" t="s">
        <v>25</v>
      </c>
      <c r="D557" s="1" t="s">
        <v>19</v>
      </c>
      <c r="E557">
        <v>51</v>
      </c>
      <c r="F557" t="s">
        <v>20</v>
      </c>
      <c r="G557" t="str" cm="1">
        <f t="array" ref="G557">_xlfn.IFS(Churn_Modelling[[#This Row],[Tenure]]&lt;=2,"New Customer",Churn_Modelling[[#This Row],[Tenure]]&lt;=5,"Regular Customer",Churn_Modelling[[#This Row],[Tenure]]&lt;=8,"Loyal Customer",Churn_Modelling[[#This Row],[Tenure]]&gt;8,"Long Term Customer")</f>
        <v>Regular Customer</v>
      </c>
      <c r="H557">
        <v>3</v>
      </c>
      <c r="I557">
        <v>154962.99</v>
      </c>
      <c r="J557" t="s">
        <v>29</v>
      </c>
      <c r="K557">
        <v>3</v>
      </c>
      <c r="L557">
        <v>0</v>
      </c>
      <c r="M557">
        <v>1</v>
      </c>
      <c r="N557" t="s">
        <v>22</v>
      </c>
      <c r="O557">
        <v>191932.27</v>
      </c>
      <c r="P557" t="s">
        <v>39</v>
      </c>
      <c r="Q557">
        <v>1</v>
      </c>
      <c r="R557" t="s">
        <v>24</v>
      </c>
    </row>
    <row r="558" spans="1:18" x14ac:dyDescent="0.35">
      <c r="A558">
        <v>587</v>
      </c>
      <c r="B558" t="s">
        <v>17</v>
      </c>
      <c r="C558" s="1" t="s">
        <v>37</v>
      </c>
      <c r="D558" s="1" t="s">
        <v>35</v>
      </c>
      <c r="E558">
        <v>40</v>
      </c>
      <c r="F558" t="s">
        <v>32</v>
      </c>
      <c r="G558" t="str" cm="1">
        <f t="array" ref="G558">_xlfn.IFS(Churn_Modelling[[#This Row],[Tenure]]&lt;=2,"New Customer",Churn_Modelling[[#This Row],[Tenure]]&lt;=5,"Regular Customer",Churn_Modelling[[#This Row],[Tenure]]&lt;=8,"Loyal Customer",Churn_Modelling[[#This Row],[Tenure]]&gt;8,"Long Term Customer")</f>
        <v>Regular Customer</v>
      </c>
      <c r="H558">
        <v>5</v>
      </c>
      <c r="I558">
        <v>138241.9</v>
      </c>
      <c r="J558" t="s">
        <v>26</v>
      </c>
      <c r="K558">
        <v>2</v>
      </c>
      <c r="L558">
        <v>1</v>
      </c>
      <c r="M558">
        <v>0</v>
      </c>
      <c r="N558" t="s">
        <v>30</v>
      </c>
      <c r="O558">
        <v>159418.1</v>
      </c>
      <c r="P558" t="s">
        <v>39</v>
      </c>
      <c r="Q558">
        <v>0</v>
      </c>
      <c r="R558" t="s">
        <v>27</v>
      </c>
    </row>
    <row r="559" spans="1:18" x14ac:dyDescent="0.35">
      <c r="A559">
        <v>598</v>
      </c>
      <c r="B559" t="s">
        <v>17</v>
      </c>
      <c r="C559" s="1" t="s">
        <v>37</v>
      </c>
      <c r="D559" s="1" t="s">
        <v>35</v>
      </c>
      <c r="E559">
        <v>41</v>
      </c>
      <c r="F559" t="s">
        <v>20</v>
      </c>
      <c r="G559" t="str" cm="1">
        <f t="array" ref="G559">_xlfn.IFS(Churn_Modelling[[#This Row],[Tenure]]&lt;=2,"New Customer",Churn_Modelling[[#This Row],[Tenure]]&lt;=5,"Regular Customer",Churn_Modelling[[#This Row],[Tenure]]&lt;=8,"Loyal Customer",Churn_Modelling[[#This Row],[Tenure]]&gt;8,"Long Term Customer")</f>
        <v>Regular Customer</v>
      </c>
      <c r="H559">
        <v>3</v>
      </c>
      <c r="I559">
        <v>91536.93</v>
      </c>
      <c r="J559" t="s">
        <v>26</v>
      </c>
      <c r="K559">
        <v>1</v>
      </c>
      <c r="L559">
        <v>1</v>
      </c>
      <c r="M559">
        <v>0</v>
      </c>
      <c r="N559" t="s">
        <v>30</v>
      </c>
      <c r="O559">
        <v>191468.78</v>
      </c>
      <c r="P559" t="s">
        <v>39</v>
      </c>
      <c r="Q559">
        <v>1</v>
      </c>
      <c r="R559" t="s">
        <v>24</v>
      </c>
    </row>
    <row r="560" spans="1:18" x14ac:dyDescent="0.35">
      <c r="A560">
        <v>741</v>
      </c>
      <c r="B560" t="s">
        <v>40</v>
      </c>
      <c r="C560" s="1" t="s">
        <v>25</v>
      </c>
      <c r="D560" s="1" t="s">
        <v>35</v>
      </c>
      <c r="E560">
        <v>53</v>
      </c>
      <c r="F560" t="s">
        <v>20</v>
      </c>
      <c r="G560" t="str" cm="1">
        <f t="array" ref="G560">_xlfn.IFS(Churn_Modelling[[#This Row],[Tenure]]&lt;=2,"New Customer",Churn_Modelling[[#This Row],[Tenure]]&lt;=5,"Regular Customer",Churn_Modelling[[#This Row],[Tenure]]&lt;=8,"Loyal Customer",Churn_Modelling[[#This Row],[Tenure]]&gt;8,"Long Term Customer")</f>
        <v>Regular Customer</v>
      </c>
      <c r="H560">
        <v>3</v>
      </c>
      <c r="I560">
        <v>0</v>
      </c>
      <c r="J560" t="s">
        <v>21</v>
      </c>
      <c r="K560">
        <v>2</v>
      </c>
      <c r="L560">
        <v>1</v>
      </c>
      <c r="M560">
        <v>1</v>
      </c>
      <c r="N560" t="s">
        <v>22</v>
      </c>
      <c r="O560">
        <v>38913.68</v>
      </c>
      <c r="P560" t="s">
        <v>36</v>
      </c>
      <c r="Q560">
        <v>0</v>
      </c>
      <c r="R560" t="s">
        <v>27</v>
      </c>
    </row>
    <row r="561" spans="1:18" x14ac:dyDescent="0.35">
      <c r="A561">
        <v>850</v>
      </c>
      <c r="B561" t="s">
        <v>34</v>
      </c>
      <c r="C561" s="1" t="s">
        <v>25</v>
      </c>
      <c r="D561" s="1" t="s">
        <v>19</v>
      </c>
      <c r="E561">
        <v>70</v>
      </c>
      <c r="F561" t="s">
        <v>41</v>
      </c>
      <c r="G561" t="str" cm="1">
        <f t="array" ref="G561">_xlfn.IFS(Churn_Modelling[[#This Row],[Tenure]]&lt;=2,"New Customer",Churn_Modelling[[#This Row],[Tenure]]&lt;=5,"Regular Customer",Churn_Modelling[[#This Row],[Tenure]]&lt;=8,"Loyal Customer",Churn_Modelling[[#This Row],[Tenure]]&gt;8,"Long Term Customer")</f>
        <v>Regular Customer</v>
      </c>
      <c r="H561">
        <v>5</v>
      </c>
      <c r="I561">
        <v>0</v>
      </c>
      <c r="J561" t="s">
        <v>21</v>
      </c>
      <c r="K561">
        <v>1</v>
      </c>
      <c r="L561">
        <v>1</v>
      </c>
      <c r="M561">
        <v>1</v>
      </c>
      <c r="N561" t="s">
        <v>22</v>
      </c>
      <c r="O561">
        <v>705.18</v>
      </c>
      <c r="P561" t="s">
        <v>36</v>
      </c>
      <c r="Q561">
        <v>0</v>
      </c>
      <c r="R561" t="s">
        <v>27</v>
      </c>
    </row>
    <row r="562" spans="1:18" x14ac:dyDescent="0.35">
      <c r="A562">
        <v>584</v>
      </c>
      <c r="B562" t="s">
        <v>17</v>
      </c>
      <c r="C562" s="1" t="s">
        <v>37</v>
      </c>
      <c r="D562" s="1" t="s">
        <v>19</v>
      </c>
      <c r="E562">
        <v>29</v>
      </c>
      <c r="F562" t="s">
        <v>38</v>
      </c>
      <c r="G562" t="str" cm="1">
        <f t="array" ref="G562">_xlfn.IFS(Churn_Modelling[[#This Row],[Tenure]]&lt;=2,"New Customer",Churn_Modelling[[#This Row],[Tenure]]&lt;=5,"Regular Customer",Churn_Modelling[[#This Row],[Tenure]]&lt;=8,"Loyal Customer",Churn_Modelling[[#This Row],[Tenure]]&gt;8,"Long Term Customer")</f>
        <v>Loyal Customer</v>
      </c>
      <c r="H562">
        <v>7</v>
      </c>
      <c r="I562">
        <v>105204.01</v>
      </c>
      <c r="J562" t="s">
        <v>26</v>
      </c>
      <c r="K562">
        <v>1</v>
      </c>
      <c r="L562">
        <v>0</v>
      </c>
      <c r="M562">
        <v>1</v>
      </c>
      <c r="N562" t="s">
        <v>22</v>
      </c>
      <c r="O562">
        <v>138490.03</v>
      </c>
      <c r="P562" t="s">
        <v>23</v>
      </c>
      <c r="Q562">
        <v>0</v>
      </c>
      <c r="R562" t="s">
        <v>27</v>
      </c>
    </row>
    <row r="563" spans="1:18" x14ac:dyDescent="0.35">
      <c r="A563">
        <v>650</v>
      </c>
      <c r="B563" t="s">
        <v>17</v>
      </c>
      <c r="C563" s="1" t="s">
        <v>25</v>
      </c>
      <c r="D563" s="1" t="s">
        <v>35</v>
      </c>
      <c r="E563">
        <v>61</v>
      </c>
      <c r="F563" t="s">
        <v>41</v>
      </c>
      <c r="G563" t="str" cm="1">
        <f t="array" ref="G563">_xlfn.IFS(Churn_Modelling[[#This Row],[Tenure]]&lt;=2,"New Customer",Churn_Modelling[[#This Row],[Tenure]]&lt;=5,"Regular Customer",Churn_Modelling[[#This Row],[Tenure]]&lt;=8,"Loyal Customer",Churn_Modelling[[#This Row],[Tenure]]&gt;8,"Long Term Customer")</f>
        <v>New Customer</v>
      </c>
      <c r="H563">
        <v>1</v>
      </c>
      <c r="I563">
        <v>152968.73000000001</v>
      </c>
      <c r="J563" t="s">
        <v>29</v>
      </c>
      <c r="K563">
        <v>1</v>
      </c>
      <c r="L563">
        <v>0</v>
      </c>
      <c r="M563">
        <v>1</v>
      </c>
      <c r="N563" t="s">
        <v>22</v>
      </c>
      <c r="O563">
        <v>82970.69</v>
      </c>
      <c r="P563" t="s">
        <v>33</v>
      </c>
      <c r="Q563">
        <v>0</v>
      </c>
      <c r="R563" t="s">
        <v>27</v>
      </c>
    </row>
    <row r="564" spans="1:18" x14ac:dyDescent="0.35">
      <c r="A564">
        <v>607</v>
      </c>
      <c r="B564" t="s">
        <v>17</v>
      </c>
      <c r="C564" s="1" t="s">
        <v>25</v>
      </c>
      <c r="D564" s="1" t="s">
        <v>35</v>
      </c>
      <c r="E564">
        <v>36</v>
      </c>
      <c r="F564" t="s">
        <v>32</v>
      </c>
      <c r="G564" t="str" cm="1">
        <f t="array" ref="G564">_xlfn.IFS(Churn_Modelling[[#This Row],[Tenure]]&lt;=2,"New Customer",Churn_Modelling[[#This Row],[Tenure]]&lt;=5,"Regular Customer",Churn_Modelling[[#This Row],[Tenure]]&lt;=8,"Loyal Customer",Churn_Modelling[[#This Row],[Tenure]]&gt;8,"Long Term Customer")</f>
        <v>Loyal Customer</v>
      </c>
      <c r="H564">
        <v>8</v>
      </c>
      <c r="I564">
        <v>158261.68</v>
      </c>
      <c r="J564" t="s">
        <v>29</v>
      </c>
      <c r="K564">
        <v>1</v>
      </c>
      <c r="L564">
        <v>1</v>
      </c>
      <c r="M564">
        <v>1</v>
      </c>
      <c r="N564" t="s">
        <v>22</v>
      </c>
      <c r="O564">
        <v>76744.72</v>
      </c>
      <c r="P564" t="s">
        <v>33</v>
      </c>
      <c r="Q564">
        <v>0</v>
      </c>
      <c r="R564" t="s">
        <v>27</v>
      </c>
    </row>
    <row r="565" spans="1:18" x14ac:dyDescent="0.35">
      <c r="A565">
        <v>509</v>
      </c>
      <c r="B565" t="s">
        <v>28</v>
      </c>
      <c r="C565" s="1" t="s">
        <v>18</v>
      </c>
      <c r="D565" s="1" t="s">
        <v>19</v>
      </c>
      <c r="E565">
        <v>46</v>
      </c>
      <c r="F565" t="s">
        <v>20</v>
      </c>
      <c r="G565" t="str" cm="1">
        <f t="array" ref="G565">_xlfn.IFS(Churn_Modelling[[#This Row],[Tenure]]&lt;=2,"New Customer",Churn_Modelling[[#This Row],[Tenure]]&lt;=5,"Regular Customer",Churn_Modelling[[#This Row],[Tenure]]&lt;=8,"Loyal Customer",Churn_Modelling[[#This Row],[Tenure]]&gt;8,"Long Term Customer")</f>
        <v>New Customer</v>
      </c>
      <c r="H565">
        <v>1</v>
      </c>
      <c r="I565">
        <v>0</v>
      </c>
      <c r="J565" t="s">
        <v>21</v>
      </c>
      <c r="K565">
        <v>1</v>
      </c>
      <c r="L565">
        <v>1</v>
      </c>
      <c r="M565">
        <v>0</v>
      </c>
      <c r="N565" t="s">
        <v>30</v>
      </c>
      <c r="O565">
        <v>71244.59</v>
      </c>
      <c r="P565" t="s">
        <v>33</v>
      </c>
      <c r="Q565">
        <v>1</v>
      </c>
      <c r="R565" t="s">
        <v>24</v>
      </c>
    </row>
    <row r="566" spans="1:18" x14ac:dyDescent="0.35">
      <c r="A566">
        <v>689</v>
      </c>
      <c r="B566" t="s">
        <v>31</v>
      </c>
      <c r="C566" s="1" t="s">
        <v>25</v>
      </c>
      <c r="D566" s="1" t="s">
        <v>19</v>
      </c>
      <c r="E566">
        <v>38</v>
      </c>
      <c r="F566" t="s">
        <v>32</v>
      </c>
      <c r="G566" t="str" cm="1">
        <f t="array" ref="G566">_xlfn.IFS(Churn_Modelling[[#This Row],[Tenure]]&lt;=2,"New Customer",Churn_Modelling[[#This Row],[Tenure]]&lt;=5,"Regular Customer",Churn_Modelling[[#This Row],[Tenure]]&lt;=8,"Loyal Customer",Churn_Modelling[[#This Row],[Tenure]]&gt;8,"Long Term Customer")</f>
        <v>Loyal Customer</v>
      </c>
      <c r="H566">
        <v>6</v>
      </c>
      <c r="I566">
        <v>121021.05</v>
      </c>
      <c r="J566" t="s">
        <v>26</v>
      </c>
      <c r="K566">
        <v>1</v>
      </c>
      <c r="L566">
        <v>1</v>
      </c>
      <c r="M566">
        <v>1</v>
      </c>
      <c r="N566" t="s">
        <v>22</v>
      </c>
      <c r="O566">
        <v>12182.15</v>
      </c>
      <c r="P566" t="s">
        <v>36</v>
      </c>
      <c r="Q566">
        <v>0</v>
      </c>
      <c r="R566" t="s">
        <v>27</v>
      </c>
    </row>
    <row r="567" spans="1:18" x14ac:dyDescent="0.35">
      <c r="A567">
        <v>543</v>
      </c>
      <c r="B567" t="s">
        <v>28</v>
      </c>
      <c r="C567" s="1" t="s">
        <v>18</v>
      </c>
      <c r="D567" s="1" t="s">
        <v>35</v>
      </c>
      <c r="E567">
        <v>36</v>
      </c>
      <c r="F567" t="s">
        <v>32</v>
      </c>
      <c r="G567" t="str" cm="1">
        <f t="array" ref="G567">_xlfn.IFS(Churn_Modelling[[#This Row],[Tenure]]&lt;=2,"New Customer",Churn_Modelling[[#This Row],[Tenure]]&lt;=5,"Regular Customer",Churn_Modelling[[#This Row],[Tenure]]&lt;=8,"Loyal Customer",Churn_Modelling[[#This Row],[Tenure]]&gt;8,"Long Term Customer")</f>
        <v>Regular Customer</v>
      </c>
      <c r="H567">
        <v>4</v>
      </c>
      <c r="I567">
        <v>0</v>
      </c>
      <c r="J567" t="s">
        <v>21</v>
      </c>
      <c r="K567">
        <v>2</v>
      </c>
      <c r="L567">
        <v>1</v>
      </c>
      <c r="M567">
        <v>1</v>
      </c>
      <c r="N567" t="s">
        <v>22</v>
      </c>
      <c r="O567">
        <v>141210.5</v>
      </c>
      <c r="P567" t="s">
        <v>23</v>
      </c>
      <c r="Q567">
        <v>0</v>
      </c>
      <c r="R567" t="s">
        <v>27</v>
      </c>
    </row>
    <row r="568" spans="1:18" x14ac:dyDescent="0.35">
      <c r="A568">
        <v>438</v>
      </c>
      <c r="B568" t="s">
        <v>28</v>
      </c>
      <c r="C568" s="1" t="s">
        <v>25</v>
      </c>
      <c r="D568" s="1" t="s">
        <v>19</v>
      </c>
      <c r="E568">
        <v>54</v>
      </c>
      <c r="F568" t="s">
        <v>20</v>
      </c>
      <c r="G568" t="str" cm="1">
        <f t="array" ref="G568">_xlfn.IFS(Churn_Modelling[[#This Row],[Tenure]]&lt;=2,"New Customer",Churn_Modelling[[#This Row],[Tenure]]&lt;=5,"Regular Customer",Churn_Modelling[[#This Row],[Tenure]]&lt;=8,"Loyal Customer",Churn_Modelling[[#This Row],[Tenure]]&gt;8,"Long Term Customer")</f>
        <v>New Customer</v>
      </c>
      <c r="H568">
        <v>2</v>
      </c>
      <c r="I568">
        <v>0</v>
      </c>
      <c r="J568" t="s">
        <v>21</v>
      </c>
      <c r="K568">
        <v>1</v>
      </c>
      <c r="L568">
        <v>0</v>
      </c>
      <c r="M568">
        <v>0</v>
      </c>
      <c r="N568" t="s">
        <v>30</v>
      </c>
      <c r="O568">
        <v>191763.07</v>
      </c>
      <c r="P568" t="s">
        <v>39</v>
      </c>
      <c r="Q568">
        <v>1</v>
      </c>
      <c r="R568" t="s">
        <v>24</v>
      </c>
    </row>
    <row r="569" spans="1:18" x14ac:dyDescent="0.35">
      <c r="A569">
        <v>687</v>
      </c>
      <c r="B569" t="s">
        <v>31</v>
      </c>
      <c r="C569" s="1" t="s">
        <v>25</v>
      </c>
      <c r="D569" s="1" t="s">
        <v>19</v>
      </c>
      <c r="E569">
        <v>63</v>
      </c>
      <c r="F569" t="s">
        <v>41</v>
      </c>
      <c r="G569" t="str" cm="1">
        <f t="array" ref="G569">_xlfn.IFS(Churn_Modelling[[#This Row],[Tenure]]&lt;=2,"New Customer",Churn_Modelling[[#This Row],[Tenure]]&lt;=5,"Regular Customer",Churn_Modelling[[#This Row],[Tenure]]&lt;=8,"Loyal Customer",Churn_Modelling[[#This Row],[Tenure]]&gt;8,"Long Term Customer")</f>
        <v>New Customer</v>
      </c>
      <c r="H569">
        <v>1</v>
      </c>
      <c r="I569">
        <v>137715.66</v>
      </c>
      <c r="J569" t="s">
        <v>26</v>
      </c>
      <c r="K569">
        <v>1</v>
      </c>
      <c r="L569">
        <v>1</v>
      </c>
      <c r="M569">
        <v>1</v>
      </c>
      <c r="N569" t="s">
        <v>22</v>
      </c>
      <c r="O569">
        <v>37938.74</v>
      </c>
      <c r="P569" t="s">
        <v>36</v>
      </c>
      <c r="Q569">
        <v>0</v>
      </c>
      <c r="R569" t="s">
        <v>27</v>
      </c>
    </row>
    <row r="570" spans="1:18" x14ac:dyDescent="0.35">
      <c r="A570">
        <v>737</v>
      </c>
      <c r="B570" t="s">
        <v>31</v>
      </c>
      <c r="C570" s="1" t="s">
        <v>37</v>
      </c>
      <c r="D570" s="1" t="s">
        <v>35</v>
      </c>
      <c r="E570">
        <v>31</v>
      </c>
      <c r="F570" t="s">
        <v>32</v>
      </c>
      <c r="G570" t="str" cm="1">
        <f t="array" ref="G570">_xlfn.IFS(Churn_Modelling[[#This Row],[Tenure]]&lt;=2,"New Customer",Churn_Modelling[[#This Row],[Tenure]]&lt;=5,"Regular Customer",Churn_Modelling[[#This Row],[Tenure]]&lt;=8,"Loyal Customer",Churn_Modelling[[#This Row],[Tenure]]&gt;8,"Long Term Customer")</f>
        <v>Regular Customer</v>
      </c>
      <c r="H570">
        <v>5</v>
      </c>
      <c r="I570">
        <v>121192.22</v>
      </c>
      <c r="J570" t="s">
        <v>26</v>
      </c>
      <c r="K570">
        <v>2</v>
      </c>
      <c r="L570">
        <v>1</v>
      </c>
      <c r="M570">
        <v>1</v>
      </c>
      <c r="N570" t="s">
        <v>22</v>
      </c>
      <c r="O570">
        <v>74890.58</v>
      </c>
      <c r="P570" t="s">
        <v>33</v>
      </c>
      <c r="Q570">
        <v>0</v>
      </c>
      <c r="R570" t="s">
        <v>27</v>
      </c>
    </row>
    <row r="571" spans="1:18" x14ac:dyDescent="0.35">
      <c r="A571">
        <v>761</v>
      </c>
      <c r="B571" t="s">
        <v>40</v>
      </c>
      <c r="C571" s="1" t="s">
        <v>18</v>
      </c>
      <c r="D571" s="1" t="s">
        <v>35</v>
      </c>
      <c r="E571">
        <v>31</v>
      </c>
      <c r="F571" t="s">
        <v>32</v>
      </c>
      <c r="G571" t="str" cm="1">
        <f t="array" ref="G571">_xlfn.IFS(Churn_Modelling[[#This Row],[Tenure]]&lt;=2,"New Customer",Churn_Modelling[[#This Row],[Tenure]]&lt;=5,"Regular Customer",Churn_Modelling[[#This Row],[Tenure]]&lt;=8,"Loyal Customer",Churn_Modelling[[#This Row],[Tenure]]&gt;8,"Long Term Customer")</f>
        <v>Loyal Customer</v>
      </c>
      <c r="H571">
        <v>7</v>
      </c>
      <c r="I571">
        <v>0</v>
      </c>
      <c r="J571" t="s">
        <v>21</v>
      </c>
      <c r="K571">
        <v>3</v>
      </c>
      <c r="L571">
        <v>1</v>
      </c>
      <c r="M571">
        <v>1</v>
      </c>
      <c r="N571" t="s">
        <v>22</v>
      </c>
      <c r="O571">
        <v>166698.18</v>
      </c>
      <c r="P571" t="s">
        <v>39</v>
      </c>
      <c r="Q571">
        <v>0</v>
      </c>
      <c r="R571" t="s">
        <v>27</v>
      </c>
    </row>
    <row r="572" spans="1:18" x14ac:dyDescent="0.35">
      <c r="A572">
        <v>601</v>
      </c>
      <c r="B572" t="s">
        <v>17</v>
      </c>
      <c r="C572" s="1" t="s">
        <v>18</v>
      </c>
      <c r="D572" s="1" t="s">
        <v>35</v>
      </c>
      <c r="E572">
        <v>44</v>
      </c>
      <c r="F572" t="s">
        <v>20</v>
      </c>
      <c r="G572" t="str" cm="1">
        <f t="array" ref="G572">_xlfn.IFS(Churn_Modelling[[#This Row],[Tenure]]&lt;=2,"New Customer",Churn_Modelling[[#This Row],[Tenure]]&lt;=5,"Regular Customer",Churn_Modelling[[#This Row],[Tenure]]&lt;=8,"Loyal Customer",Churn_Modelling[[#This Row],[Tenure]]&gt;8,"Long Term Customer")</f>
        <v>New Customer</v>
      </c>
      <c r="H572">
        <v>1</v>
      </c>
      <c r="I572">
        <v>100486.18</v>
      </c>
      <c r="J572" t="s">
        <v>26</v>
      </c>
      <c r="K572">
        <v>2</v>
      </c>
      <c r="L572">
        <v>1</v>
      </c>
      <c r="M572">
        <v>1</v>
      </c>
      <c r="N572" t="s">
        <v>22</v>
      </c>
      <c r="O572">
        <v>62678.53</v>
      </c>
      <c r="P572" t="s">
        <v>33</v>
      </c>
      <c r="Q572">
        <v>0</v>
      </c>
      <c r="R572" t="s">
        <v>27</v>
      </c>
    </row>
    <row r="573" spans="1:18" x14ac:dyDescent="0.35">
      <c r="A573">
        <v>651</v>
      </c>
      <c r="B573" t="s">
        <v>17</v>
      </c>
      <c r="C573" s="1" t="s">
        <v>18</v>
      </c>
      <c r="D573" s="1" t="s">
        <v>35</v>
      </c>
      <c r="E573">
        <v>45</v>
      </c>
      <c r="F573" t="s">
        <v>20</v>
      </c>
      <c r="G573" t="str" cm="1">
        <f t="array" ref="G573">_xlfn.IFS(Churn_Modelling[[#This Row],[Tenure]]&lt;=2,"New Customer",Churn_Modelling[[#This Row],[Tenure]]&lt;=5,"Regular Customer",Churn_Modelling[[#This Row],[Tenure]]&lt;=8,"Loyal Customer",Churn_Modelling[[#This Row],[Tenure]]&gt;8,"Long Term Customer")</f>
        <v>New Customer</v>
      </c>
      <c r="H573">
        <v>1</v>
      </c>
      <c r="I573">
        <v>0</v>
      </c>
      <c r="J573" t="s">
        <v>21</v>
      </c>
      <c r="K573">
        <v>1</v>
      </c>
      <c r="L573">
        <v>1</v>
      </c>
      <c r="M573">
        <v>0</v>
      </c>
      <c r="N573" t="s">
        <v>30</v>
      </c>
      <c r="O573">
        <v>67740.08</v>
      </c>
      <c r="P573" t="s">
        <v>33</v>
      </c>
      <c r="Q573">
        <v>1</v>
      </c>
      <c r="R573" t="s">
        <v>24</v>
      </c>
    </row>
    <row r="574" spans="1:18" x14ac:dyDescent="0.35">
      <c r="A574">
        <v>745</v>
      </c>
      <c r="B574" t="s">
        <v>40</v>
      </c>
      <c r="C574" s="1" t="s">
        <v>18</v>
      </c>
      <c r="D574" s="1" t="s">
        <v>35</v>
      </c>
      <c r="E574">
        <v>35</v>
      </c>
      <c r="F574" t="s">
        <v>32</v>
      </c>
      <c r="G574" t="str" cm="1">
        <f t="array" ref="G574">_xlfn.IFS(Churn_Modelling[[#This Row],[Tenure]]&lt;=2,"New Customer",Churn_Modelling[[#This Row],[Tenure]]&lt;=5,"Regular Customer",Churn_Modelling[[#This Row],[Tenure]]&lt;=8,"Loyal Customer",Churn_Modelling[[#This Row],[Tenure]]&gt;8,"Long Term Customer")</f>
        <v>Long Term Customer</v>
      </c>
      <c r="H574">
        <v>9</v>
      </c>
      <c r="I574">
        <v>92566.53</v>
      </c>
      <c r="J574" t="s">
        <v>26</v>
      </c>
      <c r="K574">
        <v>2</v>
      </c>
      <c r="L574">
        <v>1</v>
      </c>
      <c r="M574">
        <v>0</v>
      </c>
      <c r="N574" t="s">
        <v>30</v>
      </c>
      <c r="O574">
        <v>161519.76999999999</v>
      </c>
      <c r="P574" t="s">
        <v>39</v>
      </c>
      <c r="Q574">
        <v>0</v>
      </c>
      <c r="R574" t="s">
        <v>27</v>
      </c>
    </row>
    <row r="575" spans="1:18" x14ac:dyDescent="0.35">
      <c r="A575">
        <v>648</v>
      </c>
      <c r="B575" t="s">
        <v>17</v>
      </c>
      <c r="C575" s="1" t="s">
        <v>25</v>
      </c>
      <c r="D575" s="1" t="s">
        <v>19</v>
      </c>
      <c r="E575">
        <v>49</v>
      </c>
      <c r="F575" t="s">
        <v>20</v>
      </c>
      <c r="G575" t="str" cm="1">
        <f t="array" ref="G575">_xlfn.IFS(Churn_Modelling[[#This Row],[Tenure]]&lt;=2,"New Customer",Churn_Modelling[[#This Row],[Tenure]]&lt;=5,"Regular Customer",Churn_Modelling[[#This Row],[Tenure]]&lt;=8,"Loyal Customer",Churn_Modelling[[#This Row],[Tenure]]&gt;8,"Long Term Customer")</f>
        <v>Long Term Customer</v>
      </c>
      <c r="H575">
        <v>10</v>
      </c>
      <c r="I575">
        <v>0</v>
      </c>
      <c r="J575" t="s">
        <v>21</v>
      </c>
      <c r="K575">
        <v>2</v>
      </c>
      <c r="L575">
        <v>1</v>
      </c>
      <c r="M575">
        <v>1</v>
      </c>
      <c r="N575" t="s">
        <v>22</v>
      </c>
      <c r="O575">
        <v>159835.78</v>
      </c>
      <c r="P575" t="s">
        <v>39</v>
      </c>
      <c r="Q575">
        <v>1</v>
      </c>
      <c r="R575" t="s">
        <v>24</v>
      </c>
    </row>
    <row r="576" spans="1:18" x14ac:dyDescent="0.35">
      <c r="A576">
        <v>848</v>
      </c>
      <c r="B576" t="s">
        <v>34</v>
      </c>
      <c r="C576" s="1" t="s">
        <v>25</v>
      </c>
      <c r="D576" s="1" t="s">
        <v>35</v>
      </c>
      <c r="E576">
        <v>40</v>
      </c>
      <c r="F576" t="s">
        <v>32</v>
      </c>
      <c r="G576" t="str" cm="1">
        <f t="array" ref="G576">_xlfn.IFS(Churn_Modelling[[#This Row],[Tenure]]&lt;=2,"New Customer",Churn_Modelling[[#This Row],[Tenure]]&lt;=5,"Regular Customer",Churn_Modelling[[#This Row],[Tenure]]&lt;=8,"Loyal Customer",Churn_Modelling[[#This Row],[Tenure]]&gt;8,"Long Term Customer")</f>
        <v>Regular Customer</v>
      </c>
      <c r="H576">
        <v>3</v>
      </c>
      <c r="I576">
        <v>110929.96</v>
      </c>
      <c r="J576" t="s">
        <v>26</v>
      </c>
      <c r="K576">
        <v>1</v>
      </c>
      <c r="L576">
        <v>1</v>
      </c>
      <c r="M576">
        <v>1</v>
      </c>
      <c r="N576" t="s">
        <v>22</v>
      </c>
      <c r="O576">
        <v>30876.84</v>
      </c>
      <c r="P576" t="s">
        <v>36</v>
      </c>
      <c r="Q576">
        <v>0</v>
      </c>
      <c r="R576" t="s">
        <v>27</v>
      </c>
    </row>
    <row r="577" spans="1:18" x14ac:dyDescent="0.35">
      <c r="A577">
        <v>546</v>
      </c>
      <c r="B577" t="s">
        <v>28</v>
      </c>
      <c r="C577" s="1" t="s">
        <v>18</v>
      </c>
      <c r="D577" s="1" t="s">
        <v>19</v>
      </c>
      <c r="E577">
        <v>27</v>
      </c>
      <c r="F577" t="s">
        <v>38</v>
      </c>
      <c r="G577" t="str" cm="1">
        <f t="array" ref="G577">_xlfn.IFS(Churn_Modelling[[#This Row],[Tenure]]&lt;=2,"New Customer",Churn_Modelling[[#This Row],[Tenure]]&lt;=5,"Regular Customer",Churn_Modelling[[#This Row],[Tenure]]&lt;=8,"Loyal Customer",Churn_Modelling[[#This Row],[Tenure]]&gt;8,"Long Term Customer")</f>
        <v>Loyal Customer</v>
      </c>
      <c r="H577">
        <v>8</v>
      </c>
      <c r="I577">
        <v>0</v>
      </c>
      <c r="J577" t="s">
        <v>21</v>
      </c>
      <c r="K577">
        <v>2</v>
      </c>
      <c r="L577">
        <v>1</v>
      </c>
      <c r="M577">
        <v>1</v>
      </c>
      <c r="N577" t="s">
        <v>22</v>
      </c>
      <c r="O577">
        <v>14858.1</v>
      </c>
      <c r="P577" t="s">
        <v>36</v>
      </c>
      <c r="Q577">
        <v>0</v>
      </c>
      <c r="R577" t="s">
        <v>27</v>
      </c>
    </row>
    <row r="578" spans="1:18" x14ac:dyDescent="0.35">
      <c r="A578">
        <v>439</v>
      </c>
      <c r="B578" t="s">
        <v>28</v>
      </c>
      <c r="C578" s="1" t="s">
        <v>25</v>
      </c>
      <c r="D578" s="1" t="s">
        <v>19</v>
      </c>
      <c r="E578">
        <v>32</v>
      </c>
      <c r="F578" t="s">
        <v>32</v>
      </c>
      <c r="G578" t="str" cm="1">
        <f t="array" ref="G578">_xlfn.IFS(Churn_Modelling[[#This Row],[Tenure]]&lt;=2,"New Customer",Churn_Modelling[[#This Row],[Tenure]]&lt;=5,"Regular Customer",Churn_Modelling[[#This Row],[Tenure]]&lt;=8,"Loyal Customer",Churn_Modelling[[#This Row],[Tenure]]&gt;8,"Long Term Customer")</f>
        <v>Regular Customer</v>
      </c>
      <c r="H578">
        <v>3</v>
      </c>
      <c r="I578">
        <v>138901.60999999999</v>
      </c>
      <c r="J578" t="s">
        <v>26</v>
      </c>
      <c r="K578">
        <v>1</v>
      </c>
      <c r="L578">
        <v>1</v>
      </c>
      <c r="M578">
        <v>0</v>
      </c>
      <c r="N578" t="s">
        <v>30</v>
      </c>
      <c r="O578">
        <v>75685.97</v>
      </c>
      <c r="P578" t="s">
        <v>33</v>
      </c>
      <c r="Q578">
        <v>0</v>
      </c>
      <c r="R578" t="s">
        <v>27</v>
      </c>
    </row>
    <row r="579" spans="1:18" x14ac:dyDescent="0.35">
      <c r="A579">
        <v>755</v>
      </c>
      <c r="B579" t="s">
        <v>40</v>
      </c>
      <c r="C579" s="1" t="s">
        <v>18</v>
      </c>
      <c r="D579" s="1" t="s">
        <v>35</v>
      </c>
      <c r="E579">
        <v>30</v>
      </c>
      <c r="F579" t="s">
        <v>38</v>
      </c>
      <c r="G579" t="str" cm="1">
        <f t="array" ref="G579">_xlfn.IFS(Churn_Modelling[[#This Row],[Tenure]]&lt;=2,"New Customer",Churn_Modelling[[#This Row],[Tenure]]&lt;=5,"Regular Customer",Churn_Modelling[[#This Row],[Tenure]]&lt;=8,"Loyal Customer",Churn_Modelling[[#This Row],[Tenure]]&gt;8,"Long Term Customer")</f>
        <v>Regular Customer</v>
      </c>
      <c r="H579">
        <v>4</v>
      </c>
      <c r="I579">
        <v>123217.66</v>
      </c>
      <c r="J579" t="s">
        <v>26</v>
      </c>
      <c r="K579">
        <v>2</v>
      </c>
      <c r="L579">
        <v>0</v>
      </c>
      <c r="M579">
        <v>1</v>
      </c>
      <c r="N579" t="s">
        <v>22</v>
      </c>
      <c r="O579">
        <v>144183.1</v>
      </c>
      <c r="P579" t="s">
        <v>23</v>
      </c>
      <c r="Q579">
        <v>0</v>
      </c>
      <c r="R579" t="s">
        <v>27</v>
      </c>
    </row>
    <row r="580" spans="1:18" x14ac:dyDescent="0.35">
      <c r="A580">
        <v>593</v>
      </c>
      <c r="B580" t="s">
        <v>17</v>
      </c>
      <c r="C580" s="1" t="s">
        <v>18</v>
      </c>
      <c r="D580" s="1" t="s">
        <v>19</v>
      </c>
      <c r="E580">
        <v>41</v>
      </c>
      <c r="F580" t="s">
        <v>20</v>
      </c>
      <c r="G580" t="str" cm="1">
        <f t="array" ref="G580">_xlfn.IFS(Churn_Modelling[[#This Row],[Tenure]]&lt;=2,"New Customer",Churn_Modelling[[#This Row],[Tenure]]&lt;=5,"Regular Customer",Churn_Modelling[[#This Row],[Tenure]]&lt;=8,"Loyal Customer",Churn_Modelling[[#This Row],[Tenure]]&gt;8,"Long Term Customer")</f>
        <v>Loyal Customer</v>
      </c>
      <c r="H580">
        <v>6</v>
      </c>
      <c r="I580">
        <v>0</v>
      </c>
      <c r="J580" t="s">
        <v>21</v>
      </c>
      <c r="K580">
        <v>1</v>
      </c>
      <c r="L580">
        <v>1</v>
      </c>
      <c r="M580">
        <v>0</v>
      </c>
      <c r="N580" t="s">
        <v>30</v>
      </c>
      <c r="O580">
        <v>65170.66</v>
      </c>
      <c r="P580" t="s">
        <v>33</v>
      </c>
      <c r="Q580">
        <v>0</v>
      </c>
      <c r="R580" t="s">
        <v>27</v>
      </c>
    </row>
    <row r="581" spans="1:18" x14ac:dyDescent="0.35">
      <c r="A581">
        <v>701</v>
      </c>
      <c r="B581" t="s">
        <v>31</v>
      </c>
      <c r="C581" s="1" t="s">
        <v>18</v>
      </c>
      <c r="D581" s="1" t="s">
        <v>35</v>
      </c>
      <c r="E581">
        <v>39</v>
      </c>
      <c r="F581" t="s">
        <v>32</v>
      </c>
      <c r="G581" t="str" cm="1">
        <f t="array" ref="G581">_xlfn.IFS(Churn_Modelling[[#This Row],[Tenure]]&lt;=2,"New Customer",Churn_Modelling[[#This Row],[Tenure]]&lt;=5,"Regular Customer",Churn_Modelling[[#This Row],[Tenure]]&lt;=8,"Loyal Customer",Churn_Modelling[[#This Row],[Tenure]]&gt;8,"Long Term Customer")</f>
        <v>New Customer</v>
      </c>
      <c r="H581">
        <v>2</v>
      </c>
      <c r="I581">
        <v>0</v>
      </c>
      <c r="J581" t="s">
        <v>21</v>
      </c>
      <c r="K581">
        <v>2</v>
      </c>
      <c r="L581">
        <v>1</v>
      </c>
      <c r="M581">
        <v>1</v>
      </c>
      <c r="N581" t="s">
        <v>22</v>
      </c>
      <c r="O581">
        <v>82526.92</v>
      </c>
      <c r="P581" t="s">
        <v>33</v>
      </c>
      <c r="Q581">
        <v>0</v>
      </c>
      <c r="R581" t="s">
        <v>27</v>
      </c>
    </row>
    <row r="582" spans="1:18" x14ac:dyDescent="0.35">
      <c r="A582">
        <v>701</v>
      </c>
      <c r="B582" t="s">
        <v>31</v>
      </c>
      <c r="C582" s="1" t="s">
        <v>25</v>
      </c>
      <c r="D582" s="1" t="s">
        <v>35</v>
      </c>
      <c r="E582">
        <v>36</v>
      </c>
      <c r="F582" t="s">
        <v>32</v>
      </c>
      <c r="G582" t="str" cm="1">
        <f t="array" ref="G582">_xlfn.IFS(Churn_Modelling[[#This Row],[Tenure]]&lt;=2,"New Customer",Churn_Modelling[[#This Row],[Tenure]]&lt;=5,"Regular Customer",Churn_Modelling[[#This Row],[Tenure]]&lt;=8,"Loyal Customer",Churn_Modelling[[#This Row],[Tenure]]&gt;8,"Long Term Customer")</f>
        <v>Loyal Customer</v>
      </c>
      <c r="H582">
        <v>8</v>
      </c>
      <c r="I582">
        <v>0</v>
      </c>
      <c r="J582" t="s">
        <v>21</v>
      </c>
      <c r="K582">
        <v>2</v>
      </c>
      <c r="L582">
        <v>1</v>
      </c>
      <c r="M582">
        <v>0</v>
      </c>
      <c r="N582" t="s">
        <v>30</v>
      </c>
      <c r="O582">
        <v>169161.46</v>
      </c>
      <c r="P582" t="s">
        <v>39</v>
      </c>
      <c r="Q582">
        <v>0</v>
      </c>
      <c r="R582" t="s">
        <v>27</v>
      </c>
    </row>
    <row r="583" spans="1:18" x14ac:dyDescent="0.35">
      <c r="A583">
        <v>607</v>
      </c>
      <c r="B583" t="s">
        <v>17</v>
      </c>
      <c r="C583" s="1" t="s">
        <v>25</v>
      </c>
      <c r="D583" s="1" t="s">
        <v>19</v>
      </c>
      <c r="E583">
        <v>33</v>
      </c>
      <c r="F583" t="s">
        <v>32</v>
      </c>
      <c r="G583" t="str" cm="1">
        <f t="array" ref="G583">_xlfn.IFS(Churn_Modelling[[#This Row],[Tenure]]&lt;=2,"New Customer",Churn_Modelling[[#This Row],[Tenure]]&lt;=5,"Regular Customer",Churn_Modelling[[#This Row],[Tenure]]&lt;=8,"Loyal Customer",Churn_Modelling[[#This Row],[Tenure]]&gt;8,"Long Term Customer")</f>
        <v>New Customer</v>
      </c>
      <c r="H583">
        <v>2</v>
      </c>
      <c r="I583">
        <v>108431.87</v>
      </c>
      <c r="J583" t="s">
        <v>26</v>
      </c>
      <c r="K583">
        <v>2</v>
      </c>
      <c r="L583">
        <v>0</v>
      </c>
      <c r="M583">
        <v>1</v>
      </c>
      <c r="N583" t="s">
        <v>22</v>
      </c>
      <c r="O583">
        <v>109291.39</v>
      </c>
      <c r="P583" t="s">
        <v>23</v>
      </c>
      <c r="Q583">
        <v>1</v>
      </c>
      <c r="R583" t="s">
        <v>24</v>
      </c>
    </row>
    <row r="584" spans="1:18" x14ac:dyDescent="0.35">
      <c r="A584">
        <v>586</v>
      </c>
      <c r="B584" t="s">
        <v>17</v>
      </c>
      <c r="C584" s="1" t="s">
        <v>25</v>
      </c>
      <c r="D584" s="1" t="s">
        <v>19</v>
      </c>
      <c r="E584">
        <v>57</v>
      </c>
      <c r="F584" t="s">
        <v>20</v>
      </c>
      <c r="G584" t="str" cm="1">
        <f t="array" ref="G584">_xlfn.IFS(Churn_Modelling[[#This Row],[Tenure]]&lt;=2,"New Customer",Churn_Modelling[[#This Row],[Tenure]]&lt;=5,"Regular Customer",Churn_Modelling[[#This Row],[Tenure]]&lt;=8,"Loyal Customer",Churn_Modelling[[#This Row],[Tenure]]&gt;8,"Long Term Customer")</f>
        <v>Regular Customer</v>
      </c>
      <c r="H584">
        <v>3</v>
      </c>
      <c r="I584">
        <v>0</v>
      </c>
      <c r="J584" t="s">
        <v>21</v>
      </c>
      <c r="K584">
        <v>2</v>
      </c>
      <c r="L584">
        <v>0</v>
      </c>
      <c r="M584">
        <v>1</v>
      </c>
      <c r="N584" t="s">
        <v>22</v>
      </c>
      <c r="O584">
        <v>6057.81</v>
      </c>
      <c r="P584" t="s">
        <v>36</v>
      </c>
      <c r="Q584">
        <v>0</v>
      </c>
      <c r="R584" t="s">
        <v>27</v>
      </c>
    </row>
    <row r="585" spans="1:18" x14ac:dyDescent="0.35">
      <c r="A585">
        <v>547</v>
      </c>
      <c r="B585" t="s">
        <v>28</v>
      </c>
      <c r="C585" s="1" t="s">
        <v>37</v>
      </c>
      <c r="D585" s="1" t="s">
        <v>19</v>
      </c>
      <c r="E585">
        <v>30</v>
      </c>
      <c r="F585" t="s">
        <v>38</v>
      </c>
      <c r="G585" t="str" cm="1">
        <f t="array" ref="G585">_xlfn.IFS(Churn_Modelling[[#This Row],[Tenure]]&lt;=2,"New Customer",Churn_Modelling[[#This Row],[Tenure]]&lt;=5,"Regular Customer",Churn_Modelling[[#This Row],[Tenure]]&lt;=8,"Loyal Customer",Churn_Modelling[[#This Row],[Tenure]]&gt;8,"Long Term Customer")</f>
        <v>Long Term Customer</v>
      </c>
      <c r="H585">
        <v>9</v>
      </c>
      <c r="I585">
        <v>72392.41</v>
      </c>
      <c r="J585" t="s">
        <v>26</v>
      </c>
      <c r="K585">
        <v>1</v>
      </c>
      <c r="L585">
        <v>1</v>
      </c>
      <c r="M585">
        <v>0</v>
      </c>
      <c r="N585" t="s">
        <v>30</v>
      </c>
      <c r="O585">
        <v>77077.14</v>
      </c>
      <c r="P585" t="s">
        <v>33</v>
      </c>
      <c r="Q585">
        <v>0</v>
      </c>
      <c r="R585" t="s">
        <v>27</v>
      </c>
    </row>
    <row r="586" spans="1:18" x14ac:dyDescent="0.35">
      <c r="A586">
        <v>647</v>
      </c>
      <c r="B586" t="s">
        <v>17</v>
      </c>
      <c r="C586" s="1" t="s">
        <v>37</v>
      </c>
      <c r="D586" s="1" t="s">
        <v>19</v>
      </c>
      <c r="E586">
        <v>51</v>
      </c>
      <c r="F586" t="s">
        <v>20</v>
      </c>
      <c r="G586" t="str" cm="1">
        <f t="array" ref="G586">_xlfn.IFS(Churn_Modelling[[#This Row],[Tenure]]&lt;=2,"New Customer",Churn_Modelling[[#This Row],[Tenure]]&lt;=5,"Regular Customer",Churn_Modelling[[#This Row],[Tenure]]&lt;=8,"Loyal Customer",Churn_Modelling[[#This Row],[Tenure]]&gt;8,"Long Term Customer")</f>
        <v>New Customer</v>
      </c>
      <c r="H586">
        <v>1</v>
      </c>
      <c r="I586">
        <v>119741.77</v>
      </c>
      <c r="J586" t="s">
        <v>26</v>
      </c>
      <c r="K586">
        <v>2</v>
      </c>
      <c r="L586">
        <v>0</v>
      </c>
      <c r="M586">
        <v>0</v>
      </c>
      <c r="N586" t="s">
        <v>30</v>
      </c>
      <c r="O586">
        <v>54954.51</v>
      </c>
      <c r="P586" t="s">
        <v>33</v>
      </c>
      <c r="Q586">
        <v>1</v>
      </c>
      <c r="R586" t="s">
        <v>24</v>
      </c>
    </row>
    <row r="587" spans="1:18" x14ac:dyDescent="0.35">
      <c r="A587">
        <v>760</v>
      </c>
      <c r="B587" t="s">
        <v>40</v>
      </c>
      <c r="C587" s="1" t="s">
        <v>18</v>
      </c>
      <c r="D587" s="1" t="s">
        <v>19</v>
      </c>
      <c r="E587">
        <v>51</v>
      </c>
      <c r="F587" t="s">
        <v>20</v>
      </c>
      <c r="G587" t="str" cm="1">
        <f t="array" ref="G587">_xlfn.IFS(Churn_Modelling[[#This Row],[Tenure]]&lt;=2,"New Customer",Churn_Modelling[[#This Row],[Tenure]]&lt;=5,"Regular Customer",Churn_Modelling[[#This Row],[Tenure]]&lt;=8,"Loyal Customer",Churn_Modelling[[#This Row],[Tenure]]&gt;8,"Long Term Customer")</f>
        <v>New Customer</v>
      </c>
      <c r="H587">
        <v>2</v>
      </c>
      <c r="I587">
        <v>100946.71</v>
      </c>
      <c r="J587" t="s">
        <v>26</v>
      </c>
      <c r="K587">
        <v>1</v>
      </c>
      <c r="L587">
        <v>0</v>
      </c>
      <c r="M587">
        <v>0</v>
      </c>
      <c r="N587" t="s">
        <v>30</v>
      </c>
      <c r="O587">
        <v>179614.8</v>
      </c>
      <c r="P587" t="s">
        <v>39</v>
      </c>
      <c r="Q587">
        <v>1</v>
      </c>
      <c r="R587" t="s">
        <v>24</v>
      </c>
    </row>
    <row r="588" spans="1:18" x14ac:dyDescent="0.35">
      <c r="A588">
        <v>621</v>
      </c>
      <c r="B588" t="s">
        <v>17</v>
      </c>
      <c r="C588" s="1" t="s">
        <v>25</v>
      </c>
      <c r="D588" s="1" t="s">
        <v>35</v>
      </c>
      <c r="E588">
        <v>53</v>
      </c>
      <c r="F588" t="s">
        <v>20</v>
      </c>
      <c r="G588" t="str" cm="1">
        <f t="array" ref="G588">_xlfn.IFS(Churn_Modelling[[#This Row],[Tenure]]&lt;=2,"New Customer",Churn_Modelling[[#This Row],[Tenure]]&lt;=5,"Regular Customer",Churn_Modelling[[#This Row],[Tenure]]&lt;=8,"Loyal Customer",Churn_Modelling[[#This Row],[Tenure]]&gt;8,"Long Term Customer")</f>
        <v>Long Term Customer</v>
      </c>
      <c r="H588">
        <v>9</v>
      </c>
      <c r="I588">
        <v>170491.84</v>
      </c>
      <c r="J588" t="s">
        <v>29</v>
      </c>
      <c r="K588">
        <v>1</v>
      </c>
      <c r="L588">
        <v>1</v>
      </c>
      <c r="M588">
        <v>0</v>
      </c>
      <c r="N588" t="s">
        <v>30</v>
      </c>
      <c r="O588">
        <v>35588.07</v>
      </c>
      <c r="P588" t="s">
        <v>36</v>
      </c>
      <c r="Q588">
        <v>1</v>
      </c>
      <c r="R588" t="s">
        <v>24</v>
      </c>
    </row>
    <row r="589" spans="1:18" x14ac:dyDescent="0.35">
      <c r="A589">
        <v>725</v>
      </c>
      <c r="B589" t="s">
        <v>31</v>
      </c>
      <c r="C589" s="1" t="s">
        <v>18</v>
      </c>
      <c r="D589" s="1" t="s">
        <v>35</v>
      </c>
      <c r="E589">
        <v>44</v>
      </c>
      <c r="F589" t="s">
        <v>20</v>
      </c>
      <c r="G589" t="str" cm="1">
        <f t="array" ref="G589">_xlfn.IFS(Churn_Modelling[[#This Row],[Tenure]]&lt;=2,"New Customer",Churn_Modelling[[#This Row],[Tenure]]&lt;=5,"Regular Customer",Churn_Modelling[[#This Row],[Tenure]]&lt;=8,"Loyal Customer",Churn_Modelling[[#This Row],[Tenure]]&gt;8,"Long Term Customer")</f>
        <v>Regular Customer</v>
      </c>
      <c r="H589">
        <v>5</v>
      </c>
      <c r="I589">
        <v>0</v>
      </c>
      <c r="J589" t="s">
        <v>21</v>
      </c>
      <c r="K589">
        <v>1</v>
      </c>
      <c r="L589">
        <v>1</v>
      </c>
      <c r="M589">
        <v>1</v>
      </c>
      <c r="N589" t="s">
        <v>22</v>
      </c>
      <c r="O589">
        <v>117356.14</v>
      </c>
      <c r="P589" t="s">
        <v>23</v>
      </c>
      <c r="Q589">
        <v>0</v>
      </c>
      <c r="R589" t="s">
        <v>27</v>
      </c>
    </row>
    <row r="590" spans="1:18" x14ac:dyDescent="0.35">
      <c r="A590">
        <v>526</v>
      </c>
      <c r="B590" t="s">
        <v>28</v>
      </c>
      <c r="C590" s="1" t="s">
        <v>18</v>
      </c>
      <c r="D590" s="1" t="s">
        <v>35</v>
      </c>
      <c r="E590">
        <v>36</v>
      </c>
      <c r="F590" t="s">
        <v>32</v>
      </c>
      <c r="G590" t="str" cm="1">
        <f t="array" ref="G590">_xlfn.IFS(Churn_Modelling[[#This Row],[Tenure]]&lt;=2,"New Customer",Churn_Modelling[[#This Row],[Tenure]]&lt;=5,"Regular Customer",Churn_Modelling[[#This Row],[Tenure]]&lt;=8,"Loyal Customer",Churn_Modelling[[#This Row],[Tenure]]&gt;8,"Long Term Customer")</f>
        <v>New Customer</v>
      </c>
      <c r="H590">
        <v>1</v>
      </c>
      <c r="I590">
        <v>0</v>
      </c>
      <c r="J590" t="s">
        <v>21</v>
      </c>
      <c r="K590">
        <v>1</v>
      </c>
      <c r="L590">
        <v>1</v>
      </c>
      <c r="M590">
        <v>0</v>
      </c>
      <c r="N590" t="s">
        <v>30</v>
      </c>
      <c r="O590">
        <v>160696.72</v>
      </c>
      <c r="P590" t="s">
        <v>39</v>
      </c>
      <c r="Q590">
        <v>0</v>
      </c>
      <c r="R590" t="s">
        <v>27</v>
      </c>
    </row>
    <row r="591" spans="1:18" x14ac:dyDescent="0.35">
      <c r="A591">
        <v>519</v>
      </c>
      <c r="B591" t="s">
        <v>28</v>
      </c>
      <c r="C591" s="1" t="s">
        <v>25</v>
      </c>
      <c r="D591" s="1" t="s">
        <v>19</v>
      </c>
      <c r="E591">
        <v>47</v>
      </c>
      <c r="F591" t="s">
        <v>20</v>
      </c>
      <c r="G591" t="str" cm="1">
        <f t="array" ref="G591">_xlfn.IFS(Churn_Modelling[[#This Row],[Tenure]]&lt;=2,"New Customer",Churn_Modelling[[#This Row],[Tenure]]&lt;=5,"Regular Customer",Churn_Modelling[[#This Row],[Tenure]]&lt;=8,"Loyal Customer",Churn_Modelling[[#This Row],[Tenure]]&gt;8,"Long Term Customer")</f>
        <v>Loyal Customer</v>
      </c>
      <c r="H591">
        <v>6</v>
      </c>
      <c r="I591">
        <v>157296.01999999999</v>
      </c>
      <c r="J591" t="s">
        <v>29</v>
      </c>
      <c r="K591">
        <v>2</v>
      </c>
      <c r="L591">
        <v>0</v>
      </c>
      <c r="M591">
        <v>0</v>
      </c>
      <c r="N591" t="s">
        <v>30</v>
      </c>
      <c r="O591">
        <v>147278.43</v>
      </c>
      <c r="P591" t="s">
        <v>23</v>
      </c>
      <c r="Q591">
        <v>1</v>
      </c>
      <c r="R591" t="s">
        <v>24</v>
      </c>
    </row>
    <row r="592" spans="1:18" x14ac:dyDescent="0.35">
      <c r="A592">
        <v>713</v>
      </c>
      <c r="B592" t="s">
        <v>31</v>
      </c>
      <c r="C592" s="1" t="s">
        <v>37</v>
      </c>
      <c r="D592" s="1" t="s">
        <v>19</v>
      </c>
      <c r="E592">
        <v>38</v>
      </c>
      <c r="F592" t="s">
        <v>32</v>
      </c>
      <c r="G592" t="str" cm="1">
        <f t="array" ref="G592">_xlfn.IFS(Churn_Modelling[[#This Row],[Tenure]]&lt;=2,"New Customer",Churn_Modelling[[#This Row],[Tenure]]&lt;=5,"Regular Customer",Churn_Modelling[[#This Row],[Tenure]]&lt;=8,"Loyal Customer",Churn_Modelling[[#This Row],[Tenure]]&gt;8,"Long Term Customer")</f>
        <v>Loyal Customer</v>
      </c>
      <c r="H592">
        <v>7</v>
      </c>
      <c r="I592">
        <v>144606.22</v>
      </c>
      <c r="J592" t="s">
        <v>26</v>
      </c>
      <c r="K592">
        <v>1</v>
      </c>
      <c r="L592">
        <v>1</v>
      </c>
      <c r="M592">
        <v>1</v>
      </c>
      <c r="N592" t="s">
        <v>22</v>
      </c>
      <c r="O592">
        <v>56594.36</v>
      </c>
      <c r="P592" t="s">
        <v>33</v>
      </c>
      <c r="Q592">
        <v>1</v>
      </c>
      <c r="R592" t="s">
        <v>24</v>
      </c>
    </row>
    <row r="593" spans="1:18" x14ac:dyDescent="0.35">
      <c r="A593">
        <v>700</v>
      </c>
      <c r="B593" t="s">
        <v>31</v>
      </c>
      <c r="C593" s="1" t="s">
        <v>18</v>
      </c>
      <c r="D593" s="1" t="s">
        <v>35</v>
      </c>
      <c r="E593">
        <v>38</v>
      </c>
      <c r="F593" t="s">
        <v>32</v>
      </c>
      <c r="G593" t="str" cm="1">
        <f t="array" ref="G593">_xlfn.IFS(Churn_Modelling[[#This Row],[Tenure]]&lt;=2,"New Customer",Churn_Modelling[[#This Row],[Tenure]]&lt;=5,"Regular Customer",Churn_Modelling[[#This Row],[Tenure]]&lt;=8,"Loyal Customer",Churn_Modelling[[#This Row],[Tenure]]&gt;8,"Long Term Customer")</f>
        <v>Loyal Customer</v>
      </c>
      <c r="H593">
        <v>8</v>
      </c>
      <c r="I593">
        <v>134811.29999999999</v>
      </c>
      <c r="J593" t="s">
        <v>26</v>
      </c>
      <c r="K593">
        <v>1</v>
      </c>
      <c r="L593">
        <v>1</v>
      </c>
      <c r="M593">
        <v>0</v>
      </c>
      <c r="N593" t="s">
        <v>30</v>
      </c>
      <c r="O593">
        <v>1299.75</v>
      </c>
      <c r="P593" t="s">
        <v>36</v>
      </c>
      <c r="Q593">
        <v>0</v>
      </c>
      <c r="R593" t="s">
        <v>27</v>
      </c>
    </row>
    <row r="594" spans="1:18" x14ac:dyDescent="0.35">
      <c r="A594">
        <v>666</v>
      </c>
      <c r="B594" t="s">
        <v>17</v>
      </c>
      <c r="C594" s="1" t="s">
        <v>18</v>
      </c>
      <c r="D594" s="1" t="s">
        <v>19</v>
      </c>
      <c r="E594">
        <v>34</v>
      </c>
      <c r="F594" t="s">
        <v>32</v>
      </c>
      <c r="G594" t="str" cm="1">
        <f t="array" ref="G594">_xlfn.IFS(Churn_Modelling[[#This Row],[Tenure]]&lt;=2,"New Customer",Churn_Modelling[[#This Row],[Tenure]]&lt;=5,"Regular Customer",Churn_Modelling[[#This Row],[Tenure]]&lt;=8,"Loyal Customer",Churn_Modelling[[#This Row],[Tenure]]&gt;8,"Long Term Customer")</f>
        <v>Long Term Customer</v>
      </c>
      <c r="H594">
        <v>9</v>
      </c>
      <c r="I594">
        <v>115897.12</v>
      </c>
      <c r="J594" t="s">
        <v>26</v>
      </c>
      <c r="K594">
        <v>1</v>
      </c>
      <c r="L594">
        <v>1</v>
      </c>
      <c r="M594">
        <v>1</v>
      </c>
      <c r="N594" t="s">
        <v>22</v>
      </c>
      <c r="O594">
        <v>25095.03</v>
      </c>
      <c r="P594" t="s">
        <v>36</v>
      </c>
      <c r="Q594">
        <v>0</v>
      </c>
      <c r="R594" t="s">
        <v>27</v>
      </c>
    </row>
    <row r="595" spans="1:18" x14ac:dyDescent="0.35">
      <c r="A595">
        <v>630</v>
      </c>
      <c r="B595" t="s">
        <v>17</v>
      </c>
      <c r="C595" s="1" t="s">
        <v>25</v>
      </c>
      <c r="D595" s="1" t="s">
        <v>35</v>
      </c>
      <c r="E595">
        <v>32</v>
      </c>
      <c r="F595" t="s">
        <v>32</v>
      </c>
      <c r="G595" t="str" cm="1">
        <f t="array" ref="G595">_xlfn.IFS(Churn_Modelling[[#This Row],[Tenure]]&lt;=2,"New Customer",Churn_Modelling[[#This Row],[Tenure]]&lt;=5,"Regular Customer",Churn_Modelling[[#This Row],[Tenure]]&lt;=8,"Loyal Customer",Churn_Modelling[[#This Row],[Tenure]]&gt;8,"Long Term Customer")</f>
        <v>Regular Customer</v>
      </c>
      <c r="H595">
        <v>4</v>
      </c>
      <c r="I595">
        <v>82034</v>
      </c>
      <c r="J595" t="s">
        <v>26</v>
      </c>
      <c r="K595">
        <v>1</v>
      </c>
      <c r="L595">
        <v>0</v>
      </c>
      <c r="M595">
        <v>0</v>
      </c>
      <c r="N595" t="s">
        <v>30</v>
      </c>
      <c r="O595">
        <v>146326.45000000001</v>
      </c>
      <c r="P595" t="s">
        <v>23</v>
      </c>
      <c r="Q595">
        <v>0</v>
      </c>
      <c r="R595" t="s">
        <v>27</v>
      </c>
    </row>
    <row r="596" spans="1:18" x14ac:dyDescent="0.35">
      <c r="A596">
        <v>779</v>
      </c>
      <c r="B596" t="s">
        <v>40</v>
      </c>
      <c r="C596" s="1" t="s">
        <v>25</v>
      </c>
      <c r="D596" s="1" t="s">
        <v>19</v>
      </c>
      <c r="E596">
        <v>26</v>
      </c>
      <c r="F596" t="s">
        <v>38</v>
      </c>
      <c r="G596" t="str" cm="1">
        <f t="array" ref="G596">_xlfn.IFS(Churn_Modelling[[#This Row],[Tenure]]&lt;=2,"New Customer",Churn_Modelling[[#This Row],[Tenure]]&lt;=5,"Regular Customer",Churn_Modelling[[#This Row],[Tenure]]&lt;=8,"Loyal Customer",Churn_Modelling[[#This Row],[Tenure]]&gt;8,"Long Term Customer")</f>
        <v>Regular Customer</v>
      </c>
      <c r="H596">
        <v>4</v>
      </c>
      <c r="I596">
        <v>174318.13</v>
      </c>
      <c r="J596" t="s">
        <v>29</v>
      </c>
      <c r="K596">
        <v>2</v>
      </c>
      <c r="L596">
        <v>0</v>
      </c>
      <c r="M596">
        <v>1</v>
      </c>
      <c r="N596" t="s">
        <v>22</v>
      </c>
      <c r="O596">
        <v>38296.21</v>
      </c>
      <c r="P596" t="s">
        <v>36</v>
      </c>
      <c r="Q596">
        <v>0</v>
      </c>
      <c r="R596" t="s">
        <v>27</v>
      </c>
    </row>
    <row r="597" spans="1:18" x14ac:dyDescent="0.35">
      <c r="A597">
        <v>611</v>
      </c>
      <c r="B597" t="s">
        <v>17</v>
      </c>
      <c r="C597" s="1" t="s">
        <v>37</v>
      </c>
      <c r="D597" s="1" t="s">
        <v>19</v>
      </c>
      <c r="E597">
        <v>41</v>
      </c>
      <c r="F597" t="s">
        <v>20</v>
      </c>
      <c r="G597" t="str" cm="1">
        <f t="array" ref="G597">_xlfn.IFS(Churn_Modelling[[#This Row],[Tenure]]&lt;=2,"New Customer",Churn_Modelling[[#This Row],[Tenure]]&lt;=5,"Regular Customer",Churn_Modelling[[#This Row],[Tenure]]&lt;=8,"Loyal Customer",Churn_Modelling[[#This Row],[Tenure]]&gt;8,"Long Term Customer")</f>
        <v>New Customer</v>
      </c>
      <c r="H597">
        <v>2</v>
      </c>
      <c r="I597">
        <v>114206.84</v>
      </c>
      <c r="J597" t="s">
        <v>26</v>
      </c>
      <c r="K597">
        <v>1</v>
      </c>
      <c r="L597">
        <v>1</v>
      </c>
      <c r="M597">
        <v>0</v>
      </c>
      <c r="N597" t="s">
        <v>30</v>
      </c>
      <c r="O597">
        <v>164061.6</v>
      </c>
      <c r="P597" t="s">
        <v>39</v>
      </c>
      <c r="Q597">
        <v>0</v>
      </c>
      <c r="R597" t="s">
        <v>27</v>
      </c>
    </row>
    <row r="598" spans="1:18" x14ac:dyDescent="0.35">
      <c r="A598">
        <v>685</v>
      </c>
      <c r="B598" t="s">
        <v>31</v>
      </c>
      <c r="C598" s="1" t="s">
        <v>25</v>
      </c>
      <c r="D598" s="1" t="s">
        <v>35</v>
      </c>
      <c r="E598">
        <v>43</v>
      </c>
      <c r="F598" t="s">
        <v>20</v>
      </c>
      <c r="G598" t="str" cm="1">
        <f t="array" ref="G598">_xlfn.IFS(Churn_Modelling[[#This Row],[Tenure]]&lt;=2,"New Customer",Churn_Modelling[[#This Row],[Tenure]]&lt;=5,"Regular Customer",Churn_Modelling[[#This Row],[Tenure]]&lt;=8,"Loyal Customer",Churn_Modelling[[#This Row],[Tenure]]&gt;8,"Long Term Customer")</f>
        <v>Long Term Customer</v>
      </c>
      <c r="H598">
        <v>9</v>
      </c>
      <c r="I598">
        <v>0</v>
      </c>
      <c r="J598" t="s">
        <v>21</v>
      </c>
      <c r="K598">
        <v>2</v>
      </c>
      <c r="L598">
        <v>1</v>
      </c>
      <c r="M598">
        <v>0</v>
      </c>
      <c r="N598" t="s">
        <v>30</v>
      </c>
      <c r="O598">
        <v>107811.28</v>
      </c>
      <c r="P598" t="s">
        <v>23</v>
      </c>
      <c r="Q598">
        <v>0</v>
      </c>
      <c r="R598" t="s">
        <v>27</v>
      </c>
    </row>
    <row r="599" spans="1:18" x14ac:dyDescent="0.35">
      <c r="A599">
        <v>646</v>
      </c>
      <c r="B599" t="s">
        <v>17</v>
      </c>
      <c r="C599" s="1" t="s">
        <v>37</v>
      </c>
      <c r="D599" s="1" t="s">
        <v>35</v>
      </c>
      <c r="E599">
        <v>39</v>
      </c>
      <c r="F599" t="s">
        <v>32</v>
      </c>
      <c r="G599" t="str" cm="1">
        <f t="array" ref="G599">_xlfn.IFS(Churn_Modelling[[#This Row],[Tenure]]&lt;=2,"New Customer",Churn_Modelling[[#This Row],[Tenure]]&lt;=5,"Regular Customer",Churn_Modelling[[#This Row],[Tenure]]&lt;=8,"Loyal Customer",Churn_Modelling[[#This Row],[Tenure]]&gt;8,"Long Term Customer")</f>
        <v>Long Term Customer</v>
      </c>
      <c r="H599">
        <v>9</v>
      </c>
      <c r="I599">
        <v>111574.41</v>
      </c>
      <c r="J599" t="s">
        <v>26</v>
      </c>
      <c r="K599">
        <v>1</v>
      </c>
      <c r="L599">
        <v>1</v>
      </c>
      <c r="M599">
        <v>1</v>
      </c>
      <c r="N599" t="s">
        <v>22</v>
      </c>
      <c r="O599">
        <v>30838.51</v>
      </c>
      <c r="P599" t="s">
        <v>36</v>
      </c>
      <c r="Q599">
        <v>0</v>
      </c>
      <c r="R599" t="s">
        <v>27</v>
      </c>
    </row>
    <row r="600" spans="1:18" x14ac:dyDescent="0.35">
      <c r="A600">
        <v>683</v>
      </c>
      <c r="B600" t="s">
        <v>31</v>
      </c>
      <c r="C600" s="1" t="s">
        <v>37</v>
      </c>
      <c r="D600" s="1" t="s">
        <v>19</v>
      </c>
      <c r="E600">
        <v>57</v>
      </c>
      <c r="F600" t="s">
        <v>20</v>
      </c>
      <c r="G600" t="str" cm="1">
        <f t="array" ref="G600">_xlfn.IFS(Churn_Modelling[[#This Row],[Tenure]]&lt;=2,"New Customer",Churn_Modelling[[#This Row],[Tenure]]&lt;=5,"Regular Customer",Churn_Modelling[[#This Row],[Tenure]]&lt;=8,"Loyal Customer",Churn_Modelling[[#This Row],[Tenure]]&gt;8,"Long Term Customer")</f>
        <v>Regular Customer</v>
      </c>
      <c r="H600">
        <v>5</v>
      </c>
      <c r="I600">
        <v>162448.69</v>
      </c>
      <c r="J600" t="s">
        <v>29</v>
      </c>
      <c r="K600">
        <v>1</v>
      </c>
      <c r="L600">
        <v>0</v>
      </c>
      <c r="M600">
        <v>0</v>
      </c>
      <c r="N600" t="s">
        <v>30</v>
      </c>
      <c r="O600">
        <v>9221.7800000000007</v>
      </c>
      <c r="P600" t="s">
        <v>36</v>
      </c>
      <c r="Q600">
        <v>1</v>
      </c>
      <c r="R600" t="s">
        <v>24</v>
      </c>
    </row>
    <row r="601" spans="1:18" x14ac:dyDescent="0.35">
      <c r="A601">
        <v>484</v>
      </c>
      <c r="B601" t="s">
        <v>28</v>
      </c>
      <c r="C601" s="1" t="s">
        <v>37</v>
      </c>
      <c r="D601" s="1" t="s">
        <v>19</v>
      </c>
      <c r="E601">
        <v>34</v>
      </c>
      <c r="F601" t="s">
        <v>32</v>
      </c>
      <c r="G601" t="str" cm="1">
        <f t="array" ref="G601">_xlfn.IFS(Churn_Modelling[[#This Row],[Tenure]]&lt;=2,"New Customer",Churn_Modelling[[#This Row],[Tenure]]&lt;=5,"Regular Customer",Churn_Modelling[[#This Row],[Tenure]]&lt;=8,"Loyal Customer",Churn_Modelling[[#This Row],[Tenure]]&gt;8,"Long Term Customer")</f>
        <v>Regular Customer</v>
      </c>
      <c r="H601">
        <v>4</v>
      </c>
      <c r="I601">
        <v>148249.54</v>
      </c>
      <c r="J601" t="s">
        <v>26</v>
      </c>
      <c r="K601">
        <v>1</v>
      </c>
      <c r="L601">
        <v>0</v>
      </c>
      <c r="M601">
        <v>1</v>
      </c>
      <c r="N601" t="s">
        <v>22</v>
      </c>
      <c r="O601">
        <v>33738.269999999997</v>
      </c>
      <c r="P601" t="s">
        <v>36</v>
      </c>
      <c r="Q601">
        <v>0</v>
      </c>
      <c r="R601" t="s">
        <v>27</v>
      </c>
    </row>
    <row r="602" spans="1:18" x14ac:dyDescent="0.35">
      <c r="A602">
        <v>601</v>
      </c>
      <c r="B602" t="s">
        <v>17</v>
      </c>
      <c r="C602" s="1" t="s">
        <v>18</v>
      </c>
      <c r="D602" s="1" t="s">
        <v>19</v>
      </c>
      <c r="E602">
        <v>43</v>
      </c>
      <c r="F602" t="s">
        <v>20</v>
      </c>
      <c r="G602" t="str" cm="1">
        <f t="array" ref="G602">_xlfn.IFS(Churn_Modelling[[#This Row],[Tenure]]&lt;=2,"New Customer",Churn_Modelling[[#This Row],[Tenure]]&lt;=5,"Regular Customer",Churn_Modelling[[#This Row],[Tenure]]&lt;=8,"Loyal Customer",Churn_Modelling[[#This Row],[Tenure]]&gt;8,"Long Term Customer")</f>
        <v>Loyal Customer</v>
      </c>
      <c r="H602">
        <v>8</v>
      </c>
      <c r="I602">
        <v>0</v>
      </c>
      <c r="J602" t="s">
        <v>21</v>
      </c>
      <c r="K602">
        <v>3</v>
      </c>
      <c r="L602">
        <v>0</v>
      </c>
      <c r="M602">
        <v>1</v>
      </c>
      <c r="N602" t="s">
        <v>22</v>
      </c>
      <c r="O602">
        <v>110916.15</v>
      </c>
      <c r="P602" t="s">
        <v>23</v>
      </c>
      <c r="Q602">
        <v>1</v>
      </c>
      <c r="R602" t="s">
        <v>24</v>
      </c>
    </row>
    <row r="603" spans="1:18" x14ac:dyDescent="0.35">
      <c r="A603">
        <v>762</v>
      </c>
      <c r="B603" t="s">
        <v>40</v>
      </c>
      <c r="C603" s="1" t="s">
        <v>25</v>
      </c>
      <c r="D603" s="1" t="s">
        <v>19</v>
      </c>
      <c r="E603">
        <v>26</v>
      </c>
      <c r="F603" t="s">
        <v>38</v>
      </c>
      <c r="G603" t="str" cm="1">
        <f t="array" ref="G603">_xlfn.IFS(Churn_Modelling[[#This Row],[Tenure]]&lt;=2,"New Customer",Churn_Modelling[[#This Row],[Tenure]]&lt;=5,"Regular Customer",Churn_Modelling[[#This Row],[Tenure]]&lt;=8,"Loyal Customer",Churn_Modelling[[#This Row],[Tenure]]&gt;8,"Long Term Customer")</f>
        <v>Loyal Customer</v>
      </c>
      <c r="H603">
        <v>7</v>
      </c>
      <c r="I603">
        <v>123709.46</v>
      </c>
      <c r="J603" t="s">
        <v>26</v>
      </c>
      <c r="K603">
        <v>2</v>
      </c>
      <c r="L603">
        <v>1</v>
      </c>
      <c r="M603">
        <v>1</v>
      </c>
      <c r="N603" t="s">
        <v>22</v>
      </c>
      <c r="O603">
        <v>169654.57</v>
      </c>
      <c r="P603" t="s">
        <v>39</v>
      </c>
      <c r="Q603">
        <v>0</v>
      </c>
      <c r="R603" t="s">
        <v>27</v>
      </c>
    </row>
    <row r="604" spans="1:18" x14ac:dyDescent="0.35">
      <c r="A604">
        <v>687</v>
      </c>
      <c r="B604" t="s">
        <v>31</v>
      </c>
      <c r="C604" s="1" t="s">
        <v>18</v>
      </c>
      <c r="D604" s="1" t="s">
        <v>19</v>
      </c>
      <c r="E604">
        <v>72</v>
      </c>
      <c r="F604" t="s">
        <v>41</v>
      </c>
      <c r="G604" t="str" cm="1">
        <f t="array" ref="G604">_xlfn.IFS(Churn_Modelling[[#This Row],[Tenure]]&lt;=2,"New Customer",Churn_Modelling[[#This Row],[Tenure]]&lt;=5,"Regular Customer",Churn_Modelling[[#This Row],[Tenure]]&lt;=8,"Loyal Customer",Churn_Modelling[[#This Row],[Tenure]]&gt;8,"Long Term Customer")</f>
        <v>Long Term Customer</v>
      </c>
      <c r="H604">
        <v>9</v>
      </c>
      <c r="I604">
        <v>0</v>
      </c>
      <c r="J604" t="s">
        <v>21</v>
      </c>
      <c r="K604">
        <v>1</v>
      </c>
      <c r="L604">
        <v>0</v>
      </c>
      <c r="M604">
        <v>1</v>
      </c>
      <c r="N604" t="s">
        <v>22</v>
      </c>
      <c r="O604">
        <v>69829.399999999994</v>
      </c>
      <c r="P604" t="s">
        <v>33</v>
      </c>
      <c r="Q604">
        <v>0</v>
      </c>
      <c r="R604" t="s">
        <v>27</v>
      </c>
    </row>
    <row r="605" spans="1:18" x14ac:dyDescent="0.35">
      <c r="A605">
        <v>566</v>
      </c>
      <c r="B605" t="s">
        <v>28</v>
      </c>
      <c r="C605" s="1" t="s">
        <v>18</v>
      </c>
      <c r="D605" s="1" t="s">
        <v>35</v>
      </c>
      <c r="E605">
        <v>30</v>
      </c>
      <c r="F605" t="s">
        <v>38</v>
      </c>
      <c r="G605" t="str" cm="1">
        <f t="array" ref="G605">_xlfn.IFS(Churn_Modelling[[#This Row],[Tenure]]&lt;=2,"New Customer",Churn_Modelling[[#This Row],[Tenure]]&lt;=5,"Regular Customer",Churn_Modelling[[#This Row],[Tenure]]&lt;=8,"Loyal Customer",Churn_Modelling[[#This Row],[Tenure]]&gt;8,"Long Term Customer")</f>
        <v>Regular Customer</v>
      </c>
      <c r="H605">
        <v>5</v>
      </c>
      <c r="I605">
        <v>0</v>
      </c>
      <c r="J605" t="s">
        <v>21</v>
      </c>
      <c r="K605">
        <v>1</v>
      </c>
      <c r="L605">
        <v>1</v>
      </c>
      <c r="M605">
        <v>0</v>
      </c>
      <c r="N605" t="s">
        <v>30</v>
      </c>
      <c r="O605">
        <v>54926.51</v>
      </c>
      <c r="P605" t="s">
        <v>33</v>
      </c>
      <c r="Q605">
        <v>1</v>
      </c>
      <c r="R605" t="s">
        <v>24</v>
      </c>
    </row>
    <row r="606" spans="1:18" x14ac:dyDescent="0.35">
      <c r="A606">
        <v>702</v>
      </c>
      <c r="B606" t="s">
        <v>31</v>
      </c>
      <c r="C606" s="1" t="s">
        <v>18</v>
      </c>
      <c r="D606" s="1" t="s">
        <v>35</v>
      </c>
      <c r="E606">
        <v>37</v>
      </c>
      <c r="F606" t="s">
        <v>32</v>
      </c>
      <c r="G606" t="str" cm="1">
        <f t="array" ref="G606">_xlfn.IFS(Churn_Modelling[[#This Row],[Tenure]]&lt;=2,"New Customer",Churn_Modelling[[#This Row],[Tenure]]&lt;=5,"Regular Customer",Churn_Modelling[[#This Row],[Tenure]]&lt;=8,"Loyal Customer",Churn_Modelling[[#This Row],[Tenure]]&gt;8,"Long Term Customer")</f>
        <v>Long Term Customer</v>
      </c>
      <c r="H606">
        <v>10</v>
      </c>
      <c r="I606">
        <v>150525.79999999999</v>
      </c>
      <c r="J606" t="s">
        <v>29</v>
      </c>
      <c r="K606">
        <v>1</v>
      </c>
      <c r="L606">
        <v>1</v>
      </c>
      <c r="M606">
        <v>1</v>
      </c>
      <c r="N606" t="s">
        <v>22</v>
      </c>
      <c r="O606">
        <v>94728.49</v>
      </c>
      <c r="P606" t="s">
        <v>33</v>
      </c>
      <c r="Q606">
        <v>0</v>
      </c>
      <c r="R606" t="s">
        <v>27</v>
      </c>
    </row>
    <row r="607" spans="1:18" x14ac:dyDescent="0.35">
      <c r="A607">
        <v>601</v>
      </c>
      <c r="B607" t="s">
        <v>17</v>
      </c>
      <c r="C607" s="1" t="s">
        <v>18</v>
      </c>
      <c r="D607" s="1" t="s">
        <v>35</v>
      </c>
      <c r="E607">
        <v>29</v>
      </c>
      <c r="F607" t="s">
        <v>38</v>
      </c>
      <c r="G607" t="str" cm="1">
        <f t="array" ref="G607">_xlfn.IFS(Churn_Modelling[[#This Row],[Tenure]]&lt;=2,"New Customer",Churn_Modelling[[#This Row],[Tenure]]&lt;=5,"Regular Customer",Churn_Modelling[[#This Row],[Tenure]]&lt;=8,"Loyal Customer",Churn_Modelling[[#This Row],[Tenure]]&gt;8,"Long Term Customer")</f>
        <v>Long Term Customer</v>
      </c>
      <c r="H607">
        <v>9</v>
      </c>
      <c r="I607">
        <v>0</v>
      </c>
      <c r="J607" t="s">
        <v>21</v>
      </c>
      <c r="K607">
        <v>1</v>
      </c>
      <c r="L607">
        <v>1</v>
      </c>
      <c r="M607">
        <v>1</v>
      </c>
      <c r="N607" t="s">
        <v>22</v>
      </c>
      <c r="O607">
        <v>80393.27</v>
      </c>
      <c r="P607" t="s">
        <v>33</v>
      </c>
      <c r="Q607">
        <v>0</v>
      </c>
      <c r="R607" t="s">
        <v>27</v>
      </c>
    </row>
    <row r="608" spans="1:18" x14ac:dyDescent="0.35">
      <c r="A608">
        <v>699</v>
      </c>
      <c r="B608" t="s">
        <v>31</v>
      </c>
      <c r="C608" s="1" t="s">
        <v>18</v>
      </c>
      <c r="D608" s="1" t="s">
        <v>35</v>
      </c>
      <c r="E608">
        <v>53</v>
      </c>
      <c r="F608" t="s">
        <v>20</v>
      </c>
      <c r="G608" t="str" cm="1">
        <f t="array" ref="G608">_xlfn.IFS(Churn_Modelling[[#This Row],[Tenure]]&lt;=2,"New Customer",Churn_Modelling[[#This Row],[Tenure]]&lt;=5,"Regular Customer",Churn_Modelling[[#This Row],[Tenure]]&lt;=8,"Loyal Customer",Churn_Modelling[[#This Row],[Tenure]]&gt;8,"Long Term Customer")</f>
        <v>Regular Customer</v>
      </c>
      <c r="H608">
        <v>4</v>
      </c>
      <c r="I608">
        <v>0</v>
      </c>
      <c r="J608" t="s">
        <v>21</v>
      </c>
      <c r="K608">
        <v>2</v>
      </c>
      <c r="L608">
        <v>0</v>
      </c>
      <c r="M608">
        <v>1</v>
      </c>
      <c r="N608" t="s">
        <v>22</v>
      </c>
      <c r="O608">
        <v>111307.98</v>
      </c>
      <c r="P608" t="s">
        <v>23</v>
      </c>
      <c r="Q608">
        <v>0</v>
      </c>
      <c r="R608" t="s">
        <v>27</v>
      </c>
    </row>
    <row r="609" spans="1:18" x14ac:dyDescent="0.35">
      <c r="A609">
        <v>584</v>
      </c>
      <c r="B609" t="s">
        <v>17</v>
      </c>
      <c r="C609" s="1" t="s">
        <v>18</v>
      </c>
      <c r="D609" s="1" t="s">
        <v>35</v>
      </c>
      <c r="E609">
        <v>28</v>
      </c>
      <c r="F609" t="s">
        <v>38</v>
      </c>
      <c r="G609" t="str" cm="1">
        <f t="array" ref="G609">_xlfn.IFS(Churn_Modelling[[#This Row],[Tenure]]&lt;=2,"New Customer",Churn_Modelling[[#This Row],[Tenure]]&lt;=5,"Regular Customer",Churn_Modelling[[#This Row],[Tenure]]&lt;=8,"Loyal Customer",Churn_Modelling[[#This Row],[Tenure]]&gt;8,"Long Term Customer")</f>
        <v>Long Term Customer</v>
      </c>
      <c r="H609">
        <v>10</v>
      </c>
      <c r="I609">
        <v>0</v>
      </c>
      <c r="J609" t="s">
        <v>21</v>
      </c>
      <c r="K609">
        <v>2</v>
      </c>
      <c r="L609">
        <v>1</v>
      </c>
      <c r="M609">
        <v>0</v>
      </c>
      <c r="N609" t="s">
        <v>30</v>
      </c>
      <c r="O609">
        <v>19834.32</v>
      </c>
      <c r="P609" t="s">
        <v>36</v>
      </c>
      <c r="Q609">
        <v>0</v>
      </c>
      <c r="R609" t="s">
        <v>27</v>
      </c>
    </row>
    <row r="610" spans="1:18" x14ac:dyDescent="0.35">
      <c r="A610">
        <v>699</v>
      </c>
      <c r="B610" t="s">
        <v>31</v>
      </c>
      <c r="C610" s="1" t="s">
        <v>18</v>
      </c>
      <c r="D610" s="1" t="s">
        <v>35</v>
      </c>
      <c r="E610">
        <v>35</v>
      </c>
      <c r="F610" t="s">
        <v>32</v>
      </c>
      <c r="G610" t="str" cm="1">
        <f t="array" ref="G610">_xlfn.IFS(Churn_Modelling[[#This Row],[Tenure]]&lt;=2,"New Customer",Churn_Modelling[[#This Row],[Tenure]]&lt;=5,"Regular Customer",Churn_Modelling[[#This Row],[Tenure]]&lt;=8,"Loyal Customer",Churn_Modelling[[#This Row],[Tenure]]&gt;8,"Long Term Customer")</f>
        <v>Regular Customer</v>
      </c>
      <c r="H610">
        <v>5</v>
      </c>
      <c r="I610">
        <v>0</v>
      </c>
      <c r="J610" t="s">
        <v>21</v>
      </c>
      <c r="K610">
        <v>2</v>
      </c>
      <c r="L610">
        <v>1</v>
      </c>
      <c r="M610">
        <v>1</v>
      </c>
      <c r="N610" t="s">
        <v>22</v>
      </c>
      <c r="O610">
        <v>78397.240000000005</v>
      </c>
      <c r="P610" t="s">
        <v>33</v>
      </c>
      <c r="Q610">
        <v>0</v>
      </c>
      <c r="R610" t="s">
        <v>27</v>
      </c>
    </row>
    <row r="611" spans="1:18" x14ac:dyDescent="0.35">
      <c r="A611">
        <v>698</v>
      </c>
      <c r="B611" t="s">
        <v>31</v>
      </c>
      <c r="C611" s="1" t="s">
        <v>37</v>
      </c>
      <c r="D611" s="1" t="s">
        <v>19</v>
      </c>
      <c r="E611">
        <v>51</v>
      </c>
      <c r="F611" t="s">
        <v>20</v>
      </c>
      <c r="G611" t="str" cm="1">
        <f t="array" ref="G611">_xlfn.IFS(Churn_Modelling[[#This Row],[Tenure]]&lt;=2,"New Customer",Churn_Modelling[[#This Row],[Tenure]]&lt;=5,"Regular Customer",Churn_Modelling[[#This Row],[Tenure]]&lt;=8,"Loyal Customer",Churn_Modelling[[#This Row],[Tenure]]&gt;8,"Long Term Customer")</f>
        <v>New Customer</v>
      </c>
      <c r="H611">
        <v>2</v>
      </c>
      <c r="I611">
        <v>111018.98</v>
      </c>
      <c r="J611" t="s">
        <v>26</v>
      </c>
      <c r="K611">
        <v>1</v>
      </c>
      <c r="L611">
        <v>1</v>
      </c>
      <c r="M611">
        <v>0</v>
      </c>
      <c r="N611" t="s">
        <v>30</v>
      </c>
      <c r="O611">
        <v>86410.28</v>
      </c>
      <c r="P611" t="s">
        <v>33</v>
      </c>
      <c r="Q611">
        <v>0</v>
      </c>
      <c r="R611" t="s">
        <v>27</v>
      </c>
    </row>
    <row r="612" spans="1:18" x14ac:dyDescent="0.35">
      <c r="A612">
        <v>495</v>
      </c>
      <c r="B612" t="s">
        <v>28</v>
      </c>
      <c r="C612" s="1" t="s">
        <v>18</v>
      </c>
      <c r="D612" s="1" t="s">
        <v>35</v>
      </c>
      <c r="E612">
        <v>30</v>
      </c>
      <c r="F612" t="s">
        <v>38</v>
      </c>
      <c r="G612" t="str" cm="1">
        <f t="array" ref="G612">_xlfn.IFS(Churn_Modelling[[#This Row],[Tenure]]&lt;=2,"New Customer",Churn_Modelling[[#This Row],[Tenure]]&lt;=5,"Regular Customer",Churn_Modelling[[#This Row],[Tenure]]&lt;=8,"Loyal Customer",Churn_Modelling[[#This Row],[Tenure]]&gt;8,"Long Term Customer")</f>
        <v>Long Term Customer</v>
      </c>
      <c r="H612">
        <v>10</v>
      </c>
      <c r="I612">
        <v>129755.99</v>
      </c>
      <c r="J612" t="s">
        <v>26</v>
      </c>
      <c r="K612">
        <v>1</v>
      </c>
      <c r="L612">
        <v>0</v>
      </c>
      <c r="M612">
        <v>0</v>
      </c>
      <c r="N612" t="s">
        <v>30</v>
      </c>
      <c r="O612">
        <v>172749.65</v>
      </c>
      <c r="P612" t="s">
        <v>39</v>
      </c>
      <c r="Q612">
        <v>0</v>
      </c>
      <c r="R612" t="s">
        <v>27</v>
      </c>
    </row>
    <row r="613" spans="1:18" x14ac:dyDescent="0.35">
      <c r="A613">
        <v>650</v>
      </c>
      <c r="B613" t="s">
        <v>17</v>
      </c>
      <c r="C613" s="1" t="s">
        <v>18</v>
      </c>
      <c r="D613" s="1" t="s">
        <v>19</v>
      </c>
      <c r="E613">
        <v>27</v>
      </c>
      <c r="F613" t="s">
        <v>38</v>
      </c>
      <c r="G613" t="str" cm="1">
        <f t="array" ref="G613">_xlfn.IFS(Churn_Modelling[[#This Row],[Tenure]]&lt;=2,"New Customer",Churn_Modelling[[#This Row],[Tenure]]&lt;=5,"Regular Customer",Churn_Modelling[[#This Row],[Tenure]]&lt;=8,"Loyal Customer",Churn_Modelling[[#This Row],[Tenure]]&gt;8,"Long Term Customer")</f>
        <v>Loyal Customer</v>
      </c>
      <c r="H613">
        <v>6</v>
      </c>
      <c r="I613">
        <v>0</v>
      </c>
      <c r="J613" t="s">
        <v>21</v>
      </c>
      <c r="K613">
        <v>2</v>
      </c>
      <c r="L613">
        <v>1</v>
      </c>
      <c r="M613">
        <v>0</v>
      </c>
      <c r="N613" t="s">
        <v>30</v>
      </c>
      <c r="O613">
        <v>1002.39</v>
      </c>
      <c r="P613" t="s">
        <v>36</v>
      </c>
      <c r="Q613">
        <v>0</v>
      </c>
      <c r="R613" t="s">
        <v>27</v>
      </c>
    </row>
    <row r="614" spans="1:18" x14ac:dyDescent="0.35">
      <c r="A614">
        <v>605</v>
      </c>
      <c r="B614" t="s">
        <v>17</v>
      </c>
      <c r="C614" s="1" t="s">
        <v>18</v>
      </c>
      <c r="D614" s="1" t="s">
        <v>19</v>
      </c>
      <c r="E614">
        <v>64</v>
      </c>
      <c r="F614" t="s">
        <v>41</v>
      </c>
      <c r="G614" t="str" cm="1">
        <f t="array" ref="G614">_xlfn.IFS(Churn_Modelling[[#This Row],[Tenure]]&lt;=2,"New Customer",Churn_Modelling[[#This Row],[Tenure]]&lt;=5,"Regular Customer",Churn_Modelling[[#This Row],[Tenure]]&lt;=8,"Loyal Customer",Churn_Modelling[[#This Row],[Tenure]]&gt;8,"Long Term Customer")</f>
        <v>New Customer</v>
      </c>
      <c r="H614">
        <v>2</v>
      </c>
      <c r="I614">
        <v>129555.7</v>
      </c>
      <c r="J614" t="s">
        <v>26</v>
      </c>
      <c r="K614">
        <v>1</v>
      </c>
      <c r="L614">
        <v>1</v>
      </c>
      <c r="M614">
        <v>1</v>
      </c>
      <c r="N614" t="s">
        <v>22</v>
      </c>
      <c r="O614">
        <v>13601.79</v>
      </c>
      <c r="P614" t="s">
        <v>36</v>
      </c>
      <c r="Q614">
        <v>0</v>
      </c>
      <c r="R614" t="s">
        <v>27</v>
      </c>
    </row>
    <row r="615" spans="1:18" x14ac:dyDescent="0.35">
      <c r="A615">
        <v>667</v>
      </c>
      <c r="B615" t="s">
        <v>17</v>
      </c>
      <c r="C615" s="1" t="s">
        <v>25</v>
      </c>
      <c r="D615" s="1" t="s">
        <v>35</v>
      </c>
      <c r="E615">
        <v>38</v>
      </c>
      <c r="F615" t="s">
        <v>32</v>
      </c>
      <c r="G615" t="str" cm="1">
        <f t="array" ref="G615">_xlfn.IFS(Churn_Modelling[[#This Row],[Tenure]]&lt;=2,"New Customer",Churn_Modelling[[#This Row],[Tenure]]&lt;=5,"Regular Customer",Churn_Modelling[[#This Row],[Tenure]]&lt;=8,"Loyal Customer",Churn_Modelling[[#This Row],[Tenure]]&gt;8,"Long Term Customer")</f>
        <v>New Customer</v>
      </c>
      <c r="H615">
        <v>1</v>
      </c>
      <c r="I615">
        <v>87202.38</v>
      </c>
      <c r="J615" t="s">
        <v>26</v>
      </c>
      <c r="K615">
        <v>1</v>
      </c>
      <c r="L615">
        <v>1</v>
      </c>
      <c r="M615">
        <v>1</v>
      </c>
      <c r="N615" t="s">
        <v>22</v>
      </c>
      <c r="O615">
        <v>77866.91</v>
      </c>
      <c r="P615" t="s">
        <v>33</v>
      </c>
      <c r="Q615">
        <v>0</v>
      </c>
      <c r="R615" t="s">
        <v>27</v>
      </c>
    </row>
    <row r="616" spans="1:18" x14ac:dyDescent="0.35">
      <c r="A616">
        <v>688</v>
      </c>
      <c r="B616" t="s">
        <v>31</v>
      </c>
      <c r="C616" s="1" t="s">
        <v>37</v>
      </c>
      <c r="D616" s="1" t="s">
        <v>35</v>
      </c>
      <c r="E616">
        <v>26</v>
      </c>
      <c r="F616" t="s">
        <v>38</v>
      </c>
      <c r="G616" t="str" cm="1">
        <f t="array" ref="G616">_xlfn.IFS(Churn_Modelling[[#This Row],[Tenure]]&lt;=2,"New Customer",Churn_Modelling[[#This Row],[Tenure]]&lt;=5,"Regular Customer",Churn_Modelling[[#This Row],[Tenure]]&lt;=8,"Loyal Customer",Churn_Modelling[[#This Row],[Tenure]]&gt;8,"Long Term Customer")</f>
        <v>Loyal Customer</v>
      </c>
      <c r="H616">
        <v>8</v>
      </c>
      <c r="I616">
        <v>146133.39000000001</v>
      </c>
      <c r="J616" t="s">
        <v>26</v>
      </c>
      <c r="K616">
        <v>1</v>
      </c>
      <c r="L616">
        <v>1</v>
      </c>
      <c r="M616">
        <v>1</v>
      </c>
      <c r="N616" t="s">
        <v>22</v>
      </c>
      <c r="O616">
        <v>175296.76</v>
      </c>
      <c r="P616" t="s">
        <v>39</v>
      </c>
      <c r="Q616">
        <v>0</v>
      </c>
      <c r="R616" t="s">
        <v>27</v>
      </c>
    </row>
    <row r="617" spans="1:18" x14ac:dyDescent="0.35">
      <c r="A617">
        <v>727</v>
      </c>
      <c r="B617" t="s">
        <v>31</v>
      </c>
      <c r="C617" s="1" t="s">
        <v>25</v>
      </c>
      <c r="D617" s="1" t="s">
        <v>19</v>
      </c>
      <c r="E617">
        <v>31</v>
      </c>
      <c r="F617" t="s">
        <v>32</v>
      </c>
      <c r="G617" t="str" cm="1">
        <f t="array" ref="G617">_xlfn.IFS(Churn_Modelling[[#This Row],[Tenure]]&lt;=2,"New Customer",Churn_Modelling[[#This Row],[Tenure]]&lt;=5,"Regular Customer",Churn_Modelling[[#This Row],[Tenure]]&lt;=8,"Loyal Customer",Churn_Modelling[[#This Row],[Tenure]]&gt;8,"Long Term Customer")</f>
        <v>New Customer</v>
      </c>
      <c r="H617">
        <v>0</v>
      </c>
      <c r="I617">
        <v>0</v>
      </c>
      <c r="J617" t="s">
        <v>21</v>
      </c>
      <c r="K617">
        <v>1</v>
      </c>
      <c r="L617">
        <v>1</v>
      </c>
      <c r="M617">
        <v>0</v>
      </c>
      <c r="N617" t="s">
        <v>30</v>
      </c>
      <c r="O617">
        <v>121751.03999999999</v>
      </c>
      <c r="P617" t="s">
        <v>23</v>
      </c>
      <c r="Q617">
        <v>1</v>
      </c>
      <c r="R617" t="s">
        <v>24</v>
      </c>
    </row>
    <row r="618" spans="1:18" x14ac:dyDescent="0.35">
      <c r="A618">
        <v>754</v>
      </c>
      <c r="B618" t="s">
        <v>40</v>
      </c>
      <c r="C618" s="1" t="s">
        <v>25</v>
      </c>
      <c r="D618" s="1" t="s">
        <v>35</v>
      </c>
      <c r="E618">
        <v>39</v>
      </c>
      <c r="F618" t="s">
        <v>32</v>
      </c>
      <c r="G618" t="str" cm="1">
        <f t="array" ref="G618">_xlfn.IFS(Churn_Modelling[[#This Row],[Tenure]]&lt;=2,"New Customer",Churn_Modelling[[#This Row],[Tenure]]&lt;=5,"Regular Customer",Churn_Modelling[[#This Row],[Tenure]]&lt;=8,"Loyal Customer",Churn_Modelling[[#This Row],[Tenure]]&gt;8,"Long Term Customer")</f>
        <v>Loyal Customer</v>
      </c>
      <c r="H618">
        <v>6</v>
      </c>
      <c r="I618">
        <v>170184.99</v>
      </c>
      <c r="J618" t="s">
        <v>29</v>
      </c>
      <c r="K618">
        <v>2</v>
      </c>
      <c r="L618">
        <v>1</v>
      </c>
      <c r="M618">
        <v>0</v>
      </c>
      <c r="N618" t="s">
        <v>30</v>
      </c>
      <c r="O618">
        <v>89593.26</v>
      </c>
      <c r="P618" t="s">
        <v>33</v>
      </c>
      <c r="Q618">
        <v>0</v>
      </c>
      <c r="R618" t="s">
        <v>27</v>
      </c>
    </row>
    <row r="619" spans="1:18" x14ac:dyDescent="0.35">
      <c r="A619">
        <v>612</v>
      </c>
      <c r="B619" t="s">
        <v>17</v>
      </c>
      <c r="C619" s="1" t="s">
        <v>37</v>
      </c>
      <c r="D619" s="1" t="s">
        <v>19</v>
      </c>
      <c r="E619">
        <v>62</v>
      </c>
      <c r="F619" t="s">
        <v>41</v>
      </c>
      <c r="G619" t="str" cm="1">
        <f t="array" ref="G619">_xlfn.IFS(Churn_Modelling[[#This Row],[Tenure]]&lt;=2,"New Customer",Churn_Modelling[[#This Row],[Tenure]]&lt;=5,"Regular Customer",Churn_Modelling[[#This Row],[Tenure]]&lt;=8,"Loyal Customer",Churn_Modelling[[#This Row],[Tenure]]&gt;8,"Long Term Customer")</f>
        <v>Loyal Customer</v>
      </c>
      <c r="H619">
        <v>8</v>
      </c>
      <c r="I619">
        <v>140745.32999999999</v>
      </c>
      <c r="J619" t="s">
        <v>26</v>
      </c>
      <c r="K619">
        <v>1</v>
      </c>
      <c r="L619">
        <v>1</v>
      </c>
      <c r="M619">
        <v>0</v>
      </c>
      <c r="N619" t="s">
        <v>30</v>
      </c>
      <c r="O619">
        <v>193437.89</v>
      </c>
      <c r="P619" t="s">
        <v>39</v>
      </c>
      <c r="Q619">
        <v>1</v>
      </c>
      <c r="R619" t="s">
        <v>24</v>
      </c>
    </row>
    <row r="620" spans="1:18" x14ac:dyDescent="0.35">
      <c r="A620">
        <v>546</v>
      </c>
      <c r="B620" t="s">
        <v>28</v>
      </c>
      <c r="C620" s="1" t="s">
        <v>25</v>
      </c>
      <c r="D620" s="1" t="s">
        <v>35</v>
      </c>
      <c r="E620">
        <v>42</v>
      </c>
      <c r="F620" t="s">
        <v>20</v>
      </c>
      <c r="G620" t="str" cm="1">
        <f t="array" ref="G620">_xlfn.IFS(Churn_Modelling[[#This Row],[Tenure]]&lt;=2,"New Customer",Churn_Modelling[[#This Row],[Tenure]]&lt;=5,"Regular Customer",Churn_Modelling[[#This Row],[Tenure]]&lt;=8,"Loyal Customer",Churn_Modelling[[#This Row],[Tenure]]&gt;8,"Long Term Customer")</f>
        <v>Loyal Customer</v>
      </c>
      <c r="H620">
        <v>7</v>
      </c>
      <c r="I620">
        <v>139070.51</v>
      </c>
      <c r="J620" t="s">
        <v>26</v>
      </c>
      <c r="K620">
        <v>1</v>
      </c>
      <c r="L620">
        <v>1</v>
      </c>
      <c r="M620">
        <v>1</v>
      </c>
      <c r="N620" t="s">
        <v>22</v>
      </c>
      <c r="O620">
        <v>86945</v>
      </c>
      <c r="P620" t="s">
        <v>33</v>
      </c>
      <c r="Q620">
        <v>0</v>
      </c>
      <c r="R620" t="s">
        <v>27</v>
      </c>
    </row>
    <row r="621" spans="1:18" x14ac:dyDescent="0.35">
      <c r="A621">
        <v>673</v>
      </c>
      <c r="B621" t="s">
        <v>31</v>
      </c>
      <c r="C621" s="1" t="s">
        <v>25</v>
      </c>
      <c r="D621" s="1" t="s">
        <v>19</v>
      </c>
      <c r="E621">
        <v>37</v>
      </c>
      <c r="F621" t="s">
        <v>32</v>
      </c>
      <c r="G621" t="str" cm="1">
        <f t="array" ref="G621">_xlfn.IFS(Churn_Modelling[[#This Row],[Tenure]]&lt;=2,"New Customer",Churn_Modelling[[#This Row],[Tenure]]&lt;=5,"Regular Customer",Churn_Modelling[[#This Row],[Tenure]]&lt;=8,"Loyal Customer",Churn_Modelling[[#This Row],[Tenure]]&gt;8,"Long Term Customer")</f>
        <v>Loyal Customer</v>
      </c>
      <c r="H621">
        <v>8</v>
      </c>
      <c r="I621">
        <v>0</v>
      </c>
      <c r="J621" t="s">
        <v>21</v>
      </c>
      <c r="K621">
        <v>2</v>
      </c>
      <c r="L621">
        <v>1</v>
      </c>
      <c r="M621">
        <v>1</v>
      </c>
      <c r="N621" t="s">
        <v>22</v>
      </c>
      <c r="O621">
        <v>183318.79</v>
      </c>
      <c r="P621" t="s">
        <v>39</v>
      </c>
      <c r="Q621">
        <v>0</v>
      </c>
      <c r="R621" t="s">
        <v>27</v>
      </c>
    </row>
    <row r="622" spans="1:18" x14ac:dyDescent="0.35">
      <c r="A622">
        <v>593</v>
      </c>
      <c r="B622" t="s">
        <v>17</v>
      </c>
      <c r="C622" s="1" t="s">
        <v>18</v>
      </c>
      <c r="D622" s="1" t="s">
        <v>35</v>
      </c>
      <c r="E622">
        <v>35</v>
      </c>
      <c r="F622" t="s">
        <v>32</v>
      </c>
      <c r="G622" t="str" cm="1">
        <f t="array" ref="G622">_xlfn.IFS(Churn_Modelling[[#This Row],[Tenure]]&lt;=2,"New Customer",Churn_Modelling[[#This Row],[Tenure]]&lt;=5,"Regular Customer",Churn_Modelling[[#This Row],[Tenure]]&lt;=8,"Loyal Customer",Churn_Modelling[[#This Row],[Tenure]]&gt;8,"Long Term Customer")</f>
        <v>Long Term Customer</v>
      </c>
      <c r="H622">
        <v>9</v>
      </c>
      <c r="I622">
        <v>114193.24</v>
      </c>
      <c r="J622" t="s">
        <v>26</v>
      </c>
      <c r="K622">
        <v>1</v>
      </c>
      <c r="L622">
        <v>1</v>
      </c>
      <c r="M622">
        <v>0</v>
      </c>
      <c r="N622" t="s">
        <v>30</v>
      </c>
      <c r="O622">
        <v>71154.100000000006</v>
      </c>
      <c r="P622" t="s">
        <v>33</v>
      </c>
      <c r="Q622">
        <v>0</v>
      </c>
      <c r="R622" t="s">
        <v>27</v>
      </c>
    </row>
    <row r="623" spans="1:18" x14ac:dyDescent="0.35">
      <c r="A623">
        <v>656</v>
      </c>
      <c r="B623" t="s">
        <v>17</v>
      </c>
      <c r="C623" s="1" t="s">
        <v>25</v>
      </c>
      <c r="D623" s="1" t="s">
        <v>19</v>
      </c>
      <c r="E623">
        <v>40</v>
      </c>
      <c r="F623" t="s">
        <v>32</v>
      </c>
      <c r="G623" t="str" cm="1">
        <f t="array" ref="G623">_xlfn.IFS(Churn_Modelling[[#This Row],[Tenure]]&lt;=2,"New Customer",Churn_Modelling[[#This Row],[Tenure]]&lt;=5,"Regular Customer",Churn_Modelling[[#This Row],[Tenure]]&lt;=8,"Loyal Customer",Churn_Modelling[[#This Row],[Tenure]]&gt;8,"Long Term Customer")</f>
        <v>Long Term Customer</v>
      </c>
      <c r="H623">
        <v>10</v>
      </c>
      <c r="I623">
        <v>167878.5</v>
      </c>
      <c r="J623" t="s">
        <v>29</v>
      </c>
      <c r="K623">
        <v>1</v>
      </c>
      <c r="L623">
        <v>0</v>
      </c>
      <c r="M623">
        <v>1</v>
      </c>
      <c r="N623" t="s">
        <v>22</v>
      </c>
      <c r="O623">
        <v>151887.16</v>
      </c>
      <c r="P623" t="s">
        <v>39</v>
      </c>
      <c r="Q623">
        <v>0</v>
      </c>
      <c r="R623" t="s">
        <v>27</v>
      </c>
    </row>
    <row r="624" spans="1:18" x14ac:dyDescent="0.35">
      <c r="A624">
        <v>535</v>
      </c>
      <c r="B624" t="s">
        <v>28</v>
      </c>
      <c r="C624" s="1" t="s">
        <v>37</v>
      </c>
      <c r="D624" s="1" t="s">
        <v>19</v>
      </c>
      <c r="E624">
        <v>53</v>
      </c>
      <c r="F624" t="s">
        <v>20</v>
      </c>
      <c r="G624" t="str" cm="1">
        <f t="array" ref="G624">_xlfn.IFS(Churn_Modelling[[#This Row],[Tenure]]&lt;=2,"New Customer",Churn_Modelling[[#This Row],[Tenure]]&lt;=5,"Regular Customer",Churn_Modelling[[#This Row],[Tenure]]&lt;=8,"Loyal Customer",Churn_Modelling[[#This Row],[Tenure]]&gt;8,"Long Term Customer")</f>
        <v>Regular Customer</v>
      </c>
      <c r="H624">
        <v>5</v>
      </c>
      <c r="I624">
        <v>141616.54999999999</v>
      </c>
      <c r="J624" t="s">
        <v>26</v>
      </c>
      <c r="K624">
        <v>2</v>
      </c>
      <c r="L624">
        <v>1</v>
      </c>
      <c r="M624">
        <v>1</v>
      </c>
      <c r="N624" t="s">
        <v>22</v>
      </c>
      <c r="O624">
        <v>75888.649999999994</v>
      </c>
      <c r="P624" t="s">
        <v>33</v>
      </c>
      <c r="Q624">
        <v>0</v>
      </c>
      <c r="R624" t="s">
        <v>27</v>
      </c>
    </row>
    <row r="625" spans="1:18" x14ac:dyDescent="0.35">
      <c r="A625">
        <v>678</v>
      </c>
      <c r="B625" t="s">
        <v>31</v>
      </c>
      <c r="C625" s="1" t="s">
        <v>37</v>
      </c>
      <c r="D625" s="1" t="s">
        <v>35</v>
      </c>
      <c r="E625">
        <v>36</v>
      </c>
      <c r="F625" t="s">
        <v>32</v>
      </c>
      <c r="G625" t="str" cm="1">
        <f t="array" ref="G625">_xlfn.IFS(Churn_Modelling[[#This Row],[Tenure]]&lt;=2,"New Customer",Churn_Modelling[[#This Row],[Tenure]]&lt;=5,"Regular Customer",Churn_Modelling[[#This Row],[Tenure]]&lt;=8,"Loyal Customer",Churn_Modelling[[#This Row],[Tenure]]&gt;8,"Long Term Customer")</f>
        <v>Regular Customer</v>
      </c>
      <c r="H625">
        <v>3</v>
      </c>
      <c r="I625">
        <v>145747.67000000001</v>
      </c>
      <c r="J625" t="s">
        <v>26</v>
      </c>
      <c r="K625">
        <v>2</v>
      </c>
      <c r="L625">
        <v>0</v>
      </c>
      <c r="M625">
        <v>1</v>
      </c>
      <c r="N625" t="s">
        <v>22</v>
      </c>
      <c r="O625">
        <v>89566.74</v>
      </c>
      <c r="P625" t="s">
        <v>33</v>
      </c>
      <c r="Q625">
        <v>0</v>
      </c>
      <c r="R625" t="s">
        <v>27</v>
      </c>
    </row>
    <row r="626" spans="1:18" x14ac:dyDescent="0.35">
      <c r="A626">
        <v>477</v>
      </c>
      <c r="B626" t="s">
        <v>28</v>
      </c>
      <c r="C626" s="1" t="s">
        <v>25</v>
      </c>
      <c r="D626" s="1" t="s">
        <v>19</v>
      </c>
      <c r="E626">
        <v>48</v>
      </c>
      <c r="F626" t="s">
        <v>20</v>
      </c>
      <c r="G626" t="str" cm="1">
        <f t="array" ref="G626">_xlfn.IFS(Churn_Modelling[[#This Row],[Tenure]]&lt;=2,"New Customer",Churn_Modelling[[#This Row],[Tenure]]&lt;=5,"Regular Customer",Churn_Modelling[[#This Row],[Tenure]]&lt;=8,"Loyal Customer",Churn_Modelling[[#This Row],[Tenure]]&gt;8,"Long Term Customer")</f>
        <v>New Customer</v>
      </c>
      <c r="H626">
        <v>2</v>
      </c>
      <c r="I626">
        <v>129120.64</v>
      </c>
      <c r="J626" t="s">
        <v>26</v>
      </c>
      <c r="K626">
        <v>1</v>
      </c>
      <c r="L626">
        <v>0</v>
      </c>
      <c r="M626">
        <v>1</v>
      </c>
      <c r="N626" t="s">
        <v>22</v>
      </c>
      <c r="O626">
        <v>26475.79</v>
      </c>
      <c r="P626" t="s">
        <v>36</v>
      </c>
      <c r="Q626">
        <v>0</v>
      </c>
      <c r="R626" t="s">
        <v>27</v>
      </c>
    </row>
    <row r="627" spans="1:18" x14ac:dyDescent="0.35">
      <c r="A627">
        <v>850</v>
      </c>
      <c r="B627" t="s">
        <v>34</v>
      </c>
      <c r="C627" s="1" t="s">
        <v>25</v>
      </c>
      <c r="D627" s="1" t="s">
        <v>35</v>
      </c>
      <c r="E627">
        <v>35</v>
      </c>
      <c r="F627" t="s">
        <v>32</v>
      </c>
      <c r="G627" t="str" cm="1">
        <f t="array" ref="G627">_xlfn.IFS(Churn_Modelling[[#This Row],[Tenure]]&lt;=2,"New Customer",Churn_Modelling[[#This Row],[Tenure]]&lt;=5,"Regular Customer",Churn_Modelling[[#This Row],[Tenure]]&lt;=8,"Loyal Customer",Churn_Modelling[[#This Row],[Tenure]]&gt;8,"Long Term Customer")</f>
        <v>Loyal Customer</v>
      </c>
      <c r="H627">
        <v>7</v>
      </c>
      <c r="I627">
        <v>110349.82</v>
      </c>
      <c r="J627" t="s">
        <v>26</v>
      </c>
      <c r="K627">
        <v>1</v>
      </c>
      <c r="L627">
        <v>0</v>
      </c>
      <c r="M627">
        <v>0</v>
      </c>
      <c r="N627" t="s">
        <v>30</v>
      </c>
      <c r="O627">
        <v>126355.8</v>
      </c>
      <c r="P627" t="s">
        <v>23</v>
      </c>
      <c r="Q627">
        <v>0</v>
      </c>
      <c r="R627" t="s">
        <v>27</v>
      </c>
    </row>
    <row r="628" spans="1:18" x14ac:dyDescent="0.35">
      <c r="A628">
        <v>427</v>
      </c>
      <c r="B628" t="s">
        <v>28</v>
      </c>
      <c r="C628" s="1" t="s">
        <v>18</v>
      </c>
      <c r="D628" s="1" t="s">
        <v>35</v>
      </c>
      <c r="E628">
        <v>29</v>
      </c>
      <c r="F628" t="s">
        <v>38</v>
      </c>
      <c r="G628" t="str" cm="1">
        <f t="array" ref="G628">_xlfn.IFS(Churn_Modelling[[#This Row],[Tenure]]&lt;=2,"New Customer",Churn_Modelling[[#This Row],[Tenure]]&lt;=5,"Regular Customer",Churn_Modelling[[#This Row],[Tenure]]&lt;=8,"Loyal Customer",Churn_Modelling[[#This Row],[Tenure]]&gt;8,"Long Term Customer")</f>
        <v>New Customer</v>
      </c>
      <c r="H628">
        <v>1</v>
      </c>
      <c r="I628">
        <v>141325.56</v>
      </c>
      <c r="J628" t="s">
        <v>26</v>
      </c>
      <c r="K628">
        <v>1</v>
      </c>
      <c r="L628">
        <v>1</v>
      </c>
      <c r="M628">
        <v>1</v>
      </c>
      <c r="N628" t="s">
        <v>22</v>
      </c>
      <c r="O628">
        <v>93839.3</v>
      </c>
      <c r="P628" t="s">
        <v>33</v>
      </c>
      <c r="Q628">
        <v>0</v>
      </c>
      <c r="R628" t="s">
        <v>27</v>
      </c>
    </row>
    <row r="629" spans="1:18" x14ac:dyDescent="0.35">
      <c r="A629">
        <v>752</v>
      </c>
      <c r="B629" t="s">
        <v>40</v>
      </c>
      <c r="C629" s="1" t="s">
        <v>18</v>
      </c>
      <c r="D629" s="1" t="s">
        <v>35</v>
      </c>
      <c r="E629">
        <v>49</v>
      </c>
      <c r="F629" t="s">
        <v>20</v>
      </c>
      <c r="G629" t="str" cm="1">
        <f t="array" ref="G629">_xlfn.IFS(Churn_Modelling[[#This Row],[Tenure]]&lt;=2,"New Customer",Churn_Modelling[[#This Row],[Tenure]]&lt;=5,"Regular Customer",Churn_Modelling[[#This Row],[Tenure]]&lt;=8,"Loyal Customer",Churn_Modelling[[#This Row],[Tenure]]&gt;8,"Long Term Customer")</f>
        <v>New Customer</v>
      </c>
      <c r="H629">
        <v>2</v>
      </c>
      <c r="I629">
        <v>78653.84</v>
      </c>
      <c r="J629" t="s">
        <v>26</v>
      </c>
      <c r="K629">
        <v>1</v>
      </c>
      <c r="L629">
        <v>1</v>
      </c>
      <c r="M629">
        <v>0</v>
      </c>
      <c r="N629" t="s">
        <v>30</v>
      </c>
      <c r="O629">
        <v>7698.6</v>
      </c>
      <c r="P629" t="s">
        <v>36</v>
      </c>
      <c r="Q629">
        <v>0</v>
      </c>
      <c r="R629" t="s">
        <v>27</v>
      </c>
    </row>
    <row r="630" spans="1:18" x14ac:dyDescent="0.35">
      <c r="A630">
        <v>649</v>
      </c>
      <c r="B630" t="s">
        <v>17</v>
      </c>
      <c r="C630" s="1" t="s">
        <v>18</v>
      </c>
      <c r="D630" s="1" t="s">
        <v>35</v>
      </c>
      <c r="E630">
        <v>47</v>
      </c>
      <c r="F630" t="s">
        <v>20</v>
      </c>
      <c r="G630" t="str" cm="1">
        <f t="array" ref="G630">_xlfn.IFS(Churn_Modelling[[#This Row],[Tenure]]&lt;=2,"New Customer",Churn_Modelling[[#This Row],[Tenure]]&lt;=5,"Regular Customer",Churn_Modelling[[#This Row],[Tenure]]&lt;=8,"Loyal Customer",Churn_Modelling[[#This Row],[Tenure]]&gt;8,"Long Term Customer")</f>
        <v>New Customer</v>
      </c>
      <c r="H630">
        <v>1</v>
      </c>
      <c r="I630">
        <v>0</v>
      </c>
      <c r="J630" t="s">
        <v>21</v>
      </c>
      <c r="K630">
        <v>2</v>
      </c>
      <c r="L630">
        <v>1</v>
      </c>
      <c r="M630">
        <v>1</v>
      </c>
      <c r="N630" t="s">
        <v>22</v>
      </c>
      <c r="O630">
        <v>145593.85</v>
      </c>
      <c r="P630" t="s">
        <v>23</v>
      </c>
      <c r="Q630">
        <v>0</v>
      </c>
      <c r="R630" t="s">
        <v>27</v>
      </c>
    </row>
    <row r="631" spans="1:18" x14ac:dyDescent="0.35">
      <c r="A631">
        <v>799</v>
      </c>
      <c r="B631" t="s">
        <v>40</v>
      </c>
      <c r="C631" s="1" t="s">
        <v>25</v>
      </c>
      <c r="D631" s="1" t="s">
        <v>19</v>
      </c>
      <c r="E631">
        <v>28</v>
      </c>
      <c r="F631" t="s">
        <v>38</v>
      </c>
      <c r="G631" t="str" cm="1">
        <f t="array" ref="G631">_xlfn.IFS(Churn_Modelling[[#This Row],[Tenure]]&lt;=2,"New Customer",Churn_Modelling[[#This Row],[Tenure]]&lt;=5,"Regular Customer",Churn_Modelling[[#This Row],[Tenure]]&lt;=8,"Loyal Customer",Churn_Modelling[[#This Row],[Tenure]]&gt;8,"Long Term Customer")</f>
        <v>Regular Customer</v>
      </c>
      <c r="H631">
        <v>3</v>
      </c>
      <c r="I631">
        <v>142253.65</v>
      </c>
      <c r="J631" t="s">
        <v>26</v>
      </c>
      <c r="K631">
        <v>1</v>
      </c>
      <c r="L631">
        <v>1</v>
      </c>
      <c r="M631">
        <v>0</v>
      </c>
      <c r="N631" t="s">
        <v>30</v>
      </c>
      <c r="O631">
        <v>45042.559999999998</v>
      </c>
      <c r="P631" t="s">
        <v>36</v>
      </c>
      <c r="Q631">
        <v>0</v>
      </c>
      <c r="R631" t="s">
        <v>27</v>
      </c>
    </row>
    <row r="632" spans="1:18" x14ac:dyDescent="0.35">
      <c r="A632">
        <v>589</v>
      </c>
      <c r="B632" t="s">
        <v>17</v>
      </c>
      <c r="C632" s="1" t="s">
        <v>18</v>
      </c>
      <c r="D632" s="1" t="s">
        <v>19</v>
      </c>
      <c r="E632">
        <v>61</v>
      </c>
      <c r="F632" t="s">
        <v>41</v>
      </c>
      <c r="G632" t="str" cm="1">
        <f t="array" ref="G632">_xlfn.IFS(Churn_Modelling[[#This Row],[Tenure]]&lt;=2,"New Customer",Churn_Modelling[[#This Row],[Tenure]]&lt;=5,"Regular Customer",Churn_Modelling[[#This Row],[Tenure]]&lt;=8,"Loyal Customer",Churn_Modelling[[#This Row],[Tenure]]&gt;8,"Long Term Customer")</f>
        <v>New Customer</v>
      </c>
      <c r="H632">
        <v>1</v>
      </c>
      <c r="I632">
        <v>0</v>
      </c>
      <c r="J632" t="s">
        <v>21</v>
      </c>
      <c r="K632">
        <v>1</v>
      </c>
      <c r="L632">
        <v>1</v>
      </c>
      <c r="M632">
        <v>0</v>
      </c>
      <c r="N632" t="s">
        <v>30</v>
      </c>
      <c r="O632">
        <v>61108.56</v>
      </c>
      <c r="P632" t="s">
        <v>33</v>
      </c>
      <c r="Q632">
        <v>1</v>
      </c>
      <c r="R632" t="s">
        <v>24</v>
      </c>
    </row>
    <row r="633" spans="1:18" x14ac:dyDescent="0.35">
      <c r="A633">
        <v>583</v>
      </c>
      <c r="B633" t="s">
        <v>17</v>
      </c>
      <c r="C633" s="1" t="s">
        <v>37</v>
      </c>
      <c r="D633" s="1" t="s">
        <v>19</v>
      </c>
      <c r="E633">
        <v>54</v>
      </c>
      <c r="F633" t="s">
        <v>20</v>
      </c>
      <c r="G633" t="str" cm="1">
        <f t="array" ref="G633">_xlfn.IFS(Churn_Modelling[[#This Row],[Tenure]]&lt;=2,"New Customer",Churn_Modelling[[#This Row],[Tenure]]&lt;=5,"Regular Customer",Churn_Modelling[[#This Row],[Tenure]]&lt;=8,"Loyal Customer",Churn_Modelling[[#This Row],[Tenure]]&gt;8,"Long Term Customer")</f>
        <v>Loyal Customer</v>
      </c>
      <c r="H633">
        <v>6</v>
      </c>
      <c r="I633">
        <v>115988.86</v>
      </c>
      <c r="J633" t="s">
        <v>26</v>
      </c>
      <c r="K633">
        <v>1</v>
      </c>
      <c r="L633">
        <v>1</v>
      </c>
      <c r="M633">
        <v>0</v>
      </c>
      <c r="N633" t="s">
        <v>30</v>
      </c>
      <c r="O633">
        <v>57553.98</v>
      </c>
      <c r="P633" t="s">
        <v>33</v>
      </c>
      <c r="Q633">
        <v>1</v>
      </c>
      <c r="R633" t="s">
        <v>24</v>
      </c>
    </row>
    <row r="634" spans="1:18" x14ac:dyDescent="0.35">
      <c r="A634">
        <v>839</v>
      </c>
      <c r="B634" t="s">
        <v>34</v>
      </c>
      <c r="C634" s="1" t="s">
        <v>25</v>
      </c>
      <c r="D634" s="1" t="s">
        <v>19</v>
      </c>
      <c r="E634">
        <v>33</v>
      </c>
      <c r="F634" t="s">
        <v>32</v>
      </c>
      <c r="G634" t="str" cm="1">
        <f t="array" ref="G634">_xlfn.IFS(Churn_Modelling[[#This Row],[Tenure]]&lt;=2,"New Customer",Churn_Modelling[[#This Row],[Tenure]]&lt;=5,"Regular Customer",Churn_Modelling[[#This Row],[Tenure]]&lt;=8,"Loyal Customer",Churn_Modelling[[#This Row],[Tenure]]&gt;8,"Long Term Customer")</f>
        <v>Long Term Customer</v>
      </c>
      <c r="H634">
        <v>10</v>
      </c>
      <c r="I634">
        <v>75592.429999999993</v>
      </c>
      <c r="J634" t="s">
        <v>26</v>
      </c>
      <c r="K634">
        <v>1</v>
      </c>
      <c r="L634">
        <v>1</v>
      </c>
      <c r="M634">
        <v>0</v>
      </c>
      <c r="N634" t="s">
        <v>30</v>
      </c>
      <c r="O634">
        <v>62674.42</v>
      </c>
      <c r="P634" t="s">
        <v>33</v>
      </c>
      <c r="Q634">
        <v>0</v>
      </c>
      <c r="R634" t="s">
        <v>27</v>
      </c>
    </row>
    <row r="635" spans="1:18" x14ac:dyDescent="0.35">
      <c r="A635">
        <v>540</v>
      </c>
      <c r="B635" t="s">
        <v>28</v>
      </c>
      <c r="C635" s="1" t="s">
        <v>37</v>
      </c>
      <c r="D635" s="1" t="s">
        <v>35</v>
      </c>
      <c r="E635">
        <v>44</v>
      </c>
      <c r="F635" t="s">
        <v>20</v>
      </c>
      <c r="G635" t="str" cm="1">
        <f t="array" ref="G635">_xlfn.IFS(Churn_Modelling[[#This Row],[Tenure]]&lt;=2,"New Customer",Churn_Modelling[[#This Row],[Tenure]]&lt;=5,"Regular Customer",Churn_Modelling[[#This Row],[Tenure]]&lt;=8,"Loyal Customer",Churn_Modelling[[#This Row],[Tenure]]&gt;8,"Long Term Customer")</f>
        <v>Regular Customer</v>
      </c>
      <c r="H635">
        <v>3</v>
      </c>
      <c r="I635">
        <v>164113.04</v>
      </c>
      <c r="J635" t="s">
        <v>29</v>
      </c>
      <c r="K635">
        <v>2</v>
      </c>
      <c r="L635">
        <v>1</v>
      </c>
      <c r="M635">
        <v>1</v>
      </c>
      <c r="N635" t="s">
        <v>22</v>
      </c>
      <c r="O635">
        <v>12120.79</v>
      </c>
      <c r="P635" t="s">
        <v>36</v>
      </c>
      <c r="Q635">
        <v>0</v>
      </c>
      <c r="R635" t="s">
        <v>27</v>
      </c>
    </row>
    <row r="636" spans="1:18" x14ac:dyDescent="0.35">
      <c r="A636">
        <v>850</v>
      </c>
      <c r="B636" t="s">
        <v>34</v>
      </c>
      <c r="C636" s="1" t="s">
        <v>18</v>
      </c>
      <c r="D636" s="1" t="s">
        <v>35</v>
      </c>
      <c r="E636">
        <v>31</v>
      </c>
      <c r="F636" t="s">
        <v>32</v>
      </c>
      <c r="G636" t="str" cm="1">
        <f t="array" ref="G636">_xlfn.IFS(Churn_Modelling[[#This Row],[Tenure]]&lt;=2,"New Customer",Churn_Modelling[[#This Row],[Tenure]]&lt;=5,"Regular Customer",Churn_Modelling[[#This Row],[Tenure]]&lt;=8,"Loyal Customer",Churn_Modelling[[#This Row],[Tenure]]&gt;8,"Long Term Customer")</f>
        <v>Loyal Customer</v>
      </c>
      <c r="H636">
        <v>6</v>
      </c>
      <c r="I636">
        <v>67996.23</v>
      </c>
      <c r="J636" t="s">
        <v>26</v>
      </c>
      <c r="K636">
        <v>2</v>
      </c>
      <c r="L636">
        <v>0</v>
      </c>
      <c r="M636">
        <v>0</v>
      </c>
      <c r="N636" t="s">
        <v>30</v>
      </c>
      <c r="O636">
        <v>50129.87</v>
      </c>
      <c r="P636" t="s">
        <v>33</v>
      </c>
      <c r="Q636">
        <v>1</v>
      </c>
      <c r="R636" t="s">
        <v>24</v>
      </c>
    </row>
    <row r="637" spans="1:18" x14ac:dyDescent="0.35">
      <c r="A637">
        <v>696</v>
      </c>
      <c r="B637" t="s">
        <v>31</v>
      </c>
      <c r="C637" s="1" t="s">
        <v>25</v>
      </c>
      <c r="D637" s="1" t="s">
        <v>19</v>
      </c>
      <c r="E637">
        <v>51</v>
      </c>
      <c r="F637" t="s">
        <v>20</v>
      </c>
      <c r="G637" t="str" cm="1">
        <f t="array" ref="G637">_xlfn.IFS(Churn_Modelling[[#This Row],[Tenure]]&lt;=2,"New Customer",Churn_Modelling[[#This Row],[Tenure]]&lt;=5,"Regular Customer",Churn_Modelling[[#This Row],[Tenure]]&lt;=8,"Loyal Customer",Churn_Modelling[[#This Row],[Tenure]]&gt;8,"Long Term Customer")</f>
        <v>Regular Customer</v>
      </c>
      <c r="H637">
        <v>5</v>
      </c>
      <c r="I637">
        <v>0</v>
      </c>
      <c r="J637" t="s">
        <v>21</v>
      </c>
      <c r="K637">
        <v>2</v>
      </c>
      <c r="L637">
        <v>1</v>
      </c>
      <c r="M637">
        <v>0</v>
      </c>
      <c r="N637" t="s">
        <v>30</v>
      </c>
      <c r="O637">
        <v>55022.43</v>
      </c>
      <c r="P637" t="s">
        <v>33</v>
      </c>
      <c r="Q637">
        <v>0</v>
      </c>
      <c r="R637" t="s">
        <v>27</v>
      </c>
    </row>
    <row r="638" spans="1:18" x14ac:dyDescent="0.35">
      <c r="A638">
        <v>660</v>
      </c>
      <c r="B638" t="s">
        <v>17</v>
      </c>
      <c r="C638" s="1" t="s">
        <v>25</v>
      </c>
      <c r="D638" s="1" t="s">
        <v>19</v>
      </c>
      <c r="E638">
        <v>33</v>
      </c>
      <c r="F638" t="s">
        <v>32</v>
      </c>
      <c r="G638" t="str" cm="1">
        <f t="array" ref="G638">_xlfn.IFS(Churn_Modelling[[#This Row],[Tenure]]&lt;=2,"New Customer",Churn_Modelling[[#This Row],[Tenure]]&lt;=5,"Regular Customer",Churn_Modelling[[#This Row],[Tenure]]&lt;=8,"Loyal Customer",Churn_Modelling[[#This Row],[Tenure]]&gt;8,"Long Term Customer")</f>
        <v>New Customer</v>
      </c>
      <c r="H638">
        <v>1</v>
      </c>
      <c r="I638">
        <v>0</v>
      </c>
      <c r="J638" t="s">
        <v>21</v>
      </c>
      <c r="K638">
        <v>2</v>
      </c>
      <c r="L638">
        <v>0</v>
      </c>
      <c r="M638">
        <v>0</v>
      </c>
      <c r="N638" t="s">
        <v>30</v>
      </c>
      <c r="O638">
        <v>117834.91</v>
      </c>
      <c r="P638" t="s">
        <v>23</v>
      </c>
      <c r="Q638">
        <v>0</v>
      </c>
      <c r="R638" t="s">
        <v>27</v>
      </c>
    </row>
    <row r="639" spans="1:18" x14ac:dyDescent="0.35">
      <c r="A639">
        <v>682</v>
      </c>
      <c r="B639" t="s">
        <v>31</v>
      </c>
      <c r="C639" s="1" t="s">
        <v>18</v>
      </c>
      <c r="D639" s="1" t="s">
        <v>35</v>
      </c>
      <c r="E639">
        <v>48</v>
      </c>
      <c r="F639" t="s">
        <v>20</v>
      </c>
      <c r="G639" t="str" cm="1">
        <f t="array" ref="G639">_xlfn.IFS(Churn_Modelling[[#This Row],[Tenure]]&lt;=2,"New Customer",Churn_Modelling[[#This Row],[Tenure]]&lt;=5,"Regular Customer",Churn_Modelling[[#This Row],[Tenure]]&lt;=8,"Loyal Customer",Churn_Modelling[[#This Row],[Tenure]]&gt;8,"Long Term Customer")</f>
        <v>New Customer</v>
      </c>
      <c r="H639">
        <v>1</v>
      </c>
      <c r="I639">
        <v>138778.15</v>
      </c>
      <c r="J639" t="s">
        <v>26</v>
      </c>
      <c r="K639">
        <v>1</v>
      </c>
      <c r="L639">
        <v>0</v>
      </c>
      <c r="M639">
        <v>1</v>
      </c>
      <c r="N639" t="s">
        <v>22</v>
      </c>
      <c r="O639">
        <v>168840.23</v>
      </c>
      <c r="P639" t="s">
        <v>39</v>
      </c>
      <c r="Q639">
        <v>0</v>
      </c>
      <c r="R639" t="s">
        <v>27</v>
      </c>
    </row>
    <row r="640" spans="1:18" x14ac:dyDescent="0.35">
      <c r="A640">
        <v>744</v>
      </c>
      <c r="B640" t="s">
        <v>40</v>
      </c>
      <c r="C640" s="1" t="s">
        <v>18</v>
      </c>
      <c r="D640" s="1" t="s">
        <v>19</v>
      </c>
      <c r="E640">
        <v>43</v>
      </c>
      <c r="F640" t="s">
        <v>20</v>
      </c>
      <c r="G640" t="str" cm="1">
        <f t="array" ref="G640">_xlfn.IFS(Churn_Modelling[[#This Row],[Tenure]]&lt;=2,"New Customer",Churn_Modelling[[#This Row],[Tenure]]&lt;=5,"Regular Customer",Churn_Modelling[[#This Row],[Tenure]]&lt;=8,"Loyal Customer",Churn_Modelling[[#This Row],[Tenure]]&gt;8,"Long Term Customer")</f>
        <v>Long Term Customer</v>
      </c>
      <c r="H640">
        <v>10</v>
      </c>
      <c r="I640">
        <v>147832.15</v>
      </c>
      <c r="J640" t="s">
        <v>26</v>
      </c>
      <c r="K640">
        <v>1</v>
      </c>
      <c r="L640">
        <v>0</v>
      </c>
      <c r="M640">
        <v>1</v>
      </c>
      <c r="N640" t="s">
        <v>22</v>
      </c>
      <c r="O640">
        <v>24234.11</v>
      </c>
      <c r="P640" t="s">
        <v>36</v>
      </c>
      <c r="Q640">
        <v>0</v>
      </c>
      <c r="R640" t="s">
        <v>27</v>
      </c>
    </row>
    <row r="641" spans="1:18" x14ac:dyDescent="0.35">
      <c r="A641">
        <v>785</v>
      </c>
      <c r="B641" t="s">
        <v>40</v>
      </c>
      <c r="C641" s="1" t="s">
        <v>18</v>
      </c>
      <c r="D641" s="1" t="s">
        <v>19</v>
      </c>
      <c r="E641">
        <v>36</v>
      </c>
      <c r="F641" t="s">
        <v>32</v>
      </c>
      <c r="G641" t="str" cm="1">
        <f t="array" ref="G641">_xlfn.IFS(Churn_Modelling[[#This Row],[Tenure]]&lt;=2,"New Customer",Churn_Modelling[[#This Row],[Tenure]]&lt;=5,"Regular Customer",Churn_Modelling[[#This Row],[Tenure]]&lt;=8,"Loyal Customer",Churn_Modelling[[#This Row],[Tenure]]&gt;8,"Long Term Customer")</f>
        <v>Regular Customer</v>
      </c>
      <c r="H641">
        <v>4</v>
      </c>
      <c r="I641">
        <v>135438.39999999999</v>
      </c>
      <c r="J641" t="s">
        <v>26</v>
      </c>
      <c r="K641">
        <v>1</v>
      </c>
      <c r="L641">
        <v>0</v>
      </c>
      <c r="M641">
        <v>0</v>
      </c>
      <c r="N641" t="s">
        <v>30</v>
      </c>
      <c r="O641">
        <v>190627.01</v>
      </c>
      <c r="P641" t="s">
        <v>39</v>
      </c>
      <c r="Q641">
        <v>0</v>
      </c>
      <c r="R641" t="s">
        <v>27</v>
      </c>
    </row>
    <row r="642" spans="1:18" x14ac:dyDescent="0.35">
      <c r="A642">
        <v>752</v>
      </c>
      <c r="B642" t="s">
        <v>40</v>
      </c>
      <c r="C642" s="1" t="s">
        <v>25</v>
      </c>
      <c r="D642" s="1" t="s">
        <v>35</v>
      </c>
      <c r="E642">
        <v>48</v>
      </c>
      <c r="F642" t="s">
        <v>20</v>
      </c>
      <c r="G642" t="str" cm="1">
        <f t="array" ref="G642">_xlfn.IFS(Churn_Modelling[[#This Row],[Tenure]]&lt;=2,"New Customer",Churn_Modelling[[#This Row],[Tenure]]&lt;=5,"Regular Customer",Churn_Modelling[[#This Row],[Tenure]]&lt;=8,"Loyal Customer",Churn_Modelling[[#This Row],[Tenure]]&gt;8,"Long Term Customer")</f>
        <v>Regular Customer</v>
      </c>
      <c r="H642">
        <v>5</v>
      </c>
      <c r="I642">
        <v>116060.08</v>
      </c>
      <c r="J642" t="s">
        <v>26</v>
      </c>
      <c r="K642">
        <v>1</v>
      </c>
      <c r="L642">
        <v>1</v>
      </c>
      <c r="M642">
        <v>0</v>
      </c>
      <c r="N642" t="s">
        <v>30</v>
      </c>
      <c r="O642">
        <v>156618.38</v>
      </c>
      <c r="P642" t="s">
        <v>39</v>
      </c>
      <c r="Q642">
        <v>1</v>
      </c>
      <c r="R642" t="s">
        <v>24</v>
      </c>
    </row>
    <row r="643" spans="1:18" x14ac:dyDescent="0.35">
      <c r="A643">
        <v>706</v>
      </c>
      <c r="B643" t="s">
        <v>31</v>
      </c>
      <c r="C643" s="1" t="s">
        <v>18</v>
      </c>
      <c r="D643" s="1" t="s">
        <v>19</v>
      </c>
      <c r="E643">
        <v>29</v>
      </c>
      <c r="F643" t="s">
        <v>38</v>
      </c>
      <c r="G643" t="str" cm="1">
        <f t="array" ref="G643">_xlfn.IFS(Churn_Modelling[[#This Row],[Tenure]]&lt;=2,"New Customer",Churn_Modelling[[#This Row],[Tenure]]&lt;=5,"Regular Customer",Churn_Modelling[[#This Row],[Tenure]]&lt;=8,"Loyal Customer",Churn_Modelling[[#This Row],[Tenure]]&gt;8,"Long Term Customer")</f>
        <v>Regular Customer</v>
      </c>
      <c r="H643">
        <v>5</v>
      </c>
      <c r="I643">
        <v>112564.62</v>
      </c>
      <c r="J643" t="s">
        <v>26</v>
      </c>
      <c r="K643">
        <v>1</v>
      </c>
      <c r="L643">
        <v>1</v>
      </c>
      <c r="M643">
        <v>0</v>
      </c>
      <c r="N643" t="s">
        <v>30</v>
      </c>
      <c r="O643">
        <v>42334.38</v>
      </c>
      <c r="P643" t="s">
        <v>36</v>
      </c>
      <c r="Q643">
        <v>0</v>
      </c>
      <c r="R643" t="s">
        <v>27</v>
      </c>
    </row>
    <row r="644" spans="1:18" x14ac:dyDescent="0.35">
      <c r="A644">
        <v>583</v>
      </c>
      <c r="B644" t="s">
        <v>17</v>
      </c>
      <c r="C644" s="1" t="s">
        <v>18</v>
      </c>
      <c r="D644" s="1" t="s">
        <v>19</v>
      </c>
      <c r="E644">
        <v>27</v>
      </c>
      <c r="F644" t="s">
        <v>38</v>
      </c>
      <c r="G644" t="str" cm="1">
        <f t="array" ref="G644">_xlfn.IFS(Churn_Modelling[[#This Row],[Tenure]]&lt;=2,"New Customer",Churn_Modelling[[#This Row],[Tenure]]&lt;=5,"Regular Customer",Churn_Modelling[[#This Row],[Tenure]]&lt;=8,"Loyal Customer",Churn_Modelling[[#This Row],[Tenure]]&gt;8,"Long Term Customer")</f>
        <v>New Customer</v>
      </c>
      <c r="H644">
        <v>1</v>
      </c>
      <c r="I644">
        <v>125406.58</v>
      </c>
      <c r="J644" t="s">
        <v>26</v>
      </c>
      <c r="K644">
        <v>1</v>
      </c>
      <c r="L644">
        <v>1</v>
      </c>
      <c r="M644">
        <v>1</v>
      </c>
      <c r="N644" t="s">
        <v>22</v>
      </c>
      <c r="O644">
        <v>110784.42</v>
      </c>
      <c r="P644" t="s">
        <v>23</v>
      </c>
      <c r="Q644">
        <v>0</v>
      </c>
      <c r="R644" t="s">
        <v>27</v>
      </c>
    </row>
    <row r="645" spans="1:18" x14ac:dyDescent="0.35">
      <c r="A645">
        <v>660</v>
      </c>
      <c r="B645" t="s">
        <v>17</v>
      </c>
      <c r="C645" s="1" t="s">
        <v>37</v>
      </c>
      <c r="D645" s="1" t="s">
        <v>19</v>
      </c>
      <c r="E645">
        <v>39</v>
      </c>
      <c r="F645" t="s">
        <v>32</v>
      </c>
      <c r="G645" t="str" cm="1">
        <f t="array" ref="G645">_xlfn.IFS(Churn_Modelling[[#This Row],[Tenure]]&lt;=2,"New Customer",Churn_Modelling[[#This Row],[Tenure]]&lt;=5,"Regular Customer",Churn_Modelling[[#This Row],[Tenure]]&lt;=8,"Loyal Customer",Churn_Modelling[[#This Row],[Tenure]]&gt;8,"Long Term Customer")</f>
        <v>Regular Customer</v>
      </c>
      <c r="H645">
        <v>5</v>
      </c>
      <c r="I645">
        <v>135134.99</v>
      </c>
      <c r="J645" t="s">
        <v>26</v>
      </c>
      <c r="K645">
        <v>1</v>
      </c>
      <c r="L645">
        <v>1</v>
      </c>
      <c r="M645">
        <v>0</v>
      </c>
      <c r="N645" t="s">
        <v>30</v>
      </c>
      <c r="O645">
        <v>173683</v>
      </c>
      <c r="P645" t="s">
        <v>39</v>
      </c>
      <c r="Q645">
        <v>1</v>
      </c>
      <c r="R645" t="s">
        <v>24</v>
      </c>
    </row>
    <row r="646" spans="1:18" x14ac:dyDescent="0.35">
      <c r="A646">
        <v>819</v>
      </c>
      <c r="B646" t="s">
        <v>34</v>
      </c>
      <c r="C646" s="1" t="s">
        <v>18</v>
      </c>
      <c r="D646" s="1" t="s">
        <v>19</v>
      </c>
      <c r="E646">
        <v>39</v>
      </c>
      <c r="F646" t="s">
        <v>32</v>
      </c>
      <c r="G646" t="str" cm="1">
        <f t="array" ref="G646">_xlfn.IFS(Churn_Modelling[[#This Row],[Tenure]]&lt;=2,"New Customer",Churn_Modelling[[#This Row],[Tenure]]&lt;=5,"Regular Customer",Churn_Modelling[[#This Row],[Tenure]]&lt;=8,"Loyal Customer",Churn_Modelling[[#This Row],[Tenure]]&gt;8,"Long Term Customer")</f>
        <v>Long Term Customer</v>
      </c>
      <c r="H646">
        <v>9</v>
      </c>
      <c r="I646">
        <v>133102.92000000001</v>
      </c>
      <c r="J646" t="s">
        <v>26</v>
      </c>
      <c r="K646">
        <v>1</v>
      </c>
      <c r="L646">
        <v>1</v>
      </c>
      <c r="M646">
        <v>0</v>
      </c>
      <c r="N646" t="s">
        <v>30</v>
      </c>
      <c r="O646">
        <v>27046.46</v>
      </c>
      <c r="P646" t="s">
        <v>36</v>
      </c>
      <c r="Q646">
        <v>1</v>
      </c>
      <c r="R646" t="s">
        <v>24</v>
      </c>
    </row>
    <row r="647" spans="1:18" x14ac:dyDescent="0.35">
      <c r="A647">
        <v>673</v>
      </c>
      <c r="B647" t="s">
        <v>31</v>
      </c>
      <c r="C647" s="1" t="s">
        <v>18</v>
      </c>
      <c r="D647" s="1" t="s">
        <v>19</v>
      </c>
      <c r="E647">
        <v>34</v>
      </c>
      <c r="F647" t="s">
        <v>32</v>
      </c>
      <c r="G647" t="str" cm="1">
        <f t="array" ref="G647">_xlfn.IFS(Churn_Modelling[[#This Row],[Tenure]]&lt;=2,"New Customer",Churn_Modelling[[#This Row],[Tenure]]&lt;=5,"Regular Customer",Churn_Modelling[[#This Row],[Tenure]]&lt;=8,"Loyal Customer",Churn_Modelling[[#This Row],[Tenure]]&gt;8,"Long Term Customer")</f>
        <v>Loyal Customer</v>
      </c>
      <c r="H647">
        <v>8</v>
      </c>
      <c r="I647">
        <v>42157.08</v>
      </c>
      <c r="J647" t="s">
        <v>42</v>
      </c>
      <c r="K647">
        <v>1</v>
      </c>
      <c r="L647">
        <v>1</v>
      </c>
      <c r="M647">
        <v>0</v>
      </c>
      <c r="N647" t="s">
        <v>30</v>
      </c>
      <c r="O647">
        <v>20598.59</v>
      </c>
      <c r="P647" t="s">
        <v>36</v>
      </c>
      <c r="Q647">
        <v>1</v>
      </c>
      <c r="R647" t="s">
        <v>24</v>
      </c>
    </row>
    <row r="648" spans="1:18" x14ac:dyDescent="0.35">
      <c r="A648">
        <v>752</v>
      </c>
      <c r="B648" t="s">
        <v>40</v>
      </c>
      <c r="C648" s="1" t="s">
        <v>18</v>
      </c>
      <c r="D648" s="1" t="s">
        <v>19</v>
      </c>
      <c r="E648">
        <v>30</v>
      </c>
      <c r="F648" t="s">
        <v>38</v>
      </c>
      <c r="G648" t="str" cm="1">
        <f t="array" ref="G648">_xlfn.IFS(Churn_Modelling[[#This Row],[Tenure]]&lt;=2,"New Customer",Churn_Modelling[[#This Row],[Tenure]]&lt;=5,"Regular Customer",Churn_Modelling[[#This Row],[Tenure]]&lt;=8,"Loyal Customer",Churn_Modelling[[#This Row],[Tenure]]&gt;8,"Long Term Customer")</f>
        <v>Regular Customer</v>
      </c>
      <c r="H648">
        <v>3</v>
      </c>
      <c r="I648">
        <v>0</v>
      </c>
      <c r="J648" t="s">
        <v>21</v>
      </c>
      <c r="K648">
        <v>2</v>
      </c>
      <c r="L648">
        <v>1</v>
      </c>
      <c r="M648">
        <v>1</v>
      </c>
      <c r="N648" t="s">
        <v>22</v>
      </c>
      <c r="O648">
        <v>104991.28</v>
      </c>
      <c r="P648" t="s">
        <v>23</v>
      </c>
      <c r="Q648">
        <v>0</v>
      </c>
      <c r="R648" t="s">
        <v>27</v>
      </c>
    </row>
    <row r="649" spans="1:18" x14ac:dyDescent="0.35">
      <c r="A649">
        <v>578</v>
      </c>
      <c r="B649" t="s">
        <v>28</v>
      </c>
      <c r="C649" s="1" t="s">
        <v>18</v>
      </c>
      <c r="D649" s="1" t="s">
        <v>35</v>
      </c>
      <c r="E649">
        <v>38</v>
      </c>
      <c r="F649" t="s">
        <v>32</v>
      </c>
      <c r="G649" t="str" cm="1">
        <f t="array" ref="G649">_xlfn.IFS(Churn_Modelling[[#This Row],[Tenure]]&lt;=2,"New Customer",Churn_Modelling[[#This Row],[Tenure]]&lt;=5,"Regular Customer",Churn_Modelling[[#This Row],[Tenure]]&lt;=8,"Loyal Customer",Churn_Modelling[[#This Row],[Tenure]]&gt;8,"Long Term Customer")</f>
        <v>Loyal Customer</v>
      </c>
      <c r="H649">
        <v>7</v>
      </c>
      <c r="I649">
        <v>82259.289999999994</v>
      </c>
      <c r="J649" t="s">
        <v>26</v>
      </c>
      <c r="K649">
        <v>1</v>
      </c>
      <c r="L649">
        <v>1</v>
      </c>
      <c r="M649">
        <v>0</v>
      </c>
      <c r="N649" t="s">
        <v>30</v>
      </c>
      <c r="O649">
        <v>8996.9699999999993</v>
      </c>
      <c r="P649" t="s">
        <v>36</v>
      </c>
      <c r="Q649">
        <v>0</v>
      </c>
      <c r="R649" t="s">
        <v>27</v>
      </c>
    </row>
    <row r="650" spans="1:18" x14ac:dyDescent="0.35">
      <c r="A650">
        <v>438</v>
      </c>
      <c r="B650" t="s">
        <v>28</v>
      </c>
      <c r="C650" s="1" t="s">
        <v>18</v>
      </c>
      <c r="D650" s="1" t="s">
        <v>19</v>
      </c>
      <c r="E650">
        <v>36</v>
      </c>
      <c r="F650" t="s">
        <v>32</v>
      </c>
      <c r="G650" t="str" cm="1">
        <f t="array" ref="G650">_xlfn.IFS(Churn_Modelling[[#This Row],[Tenure]]&lt;=2,"New Customer",Churn_Modelling[[#This Row],[Tenure]]&lt;=5,"Regular Customer",Churn_Modelling[[#This Row],[Tenure]]&lt;=8,"Loyal Customer",Churn_Modelling[[#This Row],[Tenure]]&gt;8,"Long Term Customer")</f>
        <v>Regular Customer</v>
      </c>
      <c r="H650">
        <v>4</v>
      </c>
      <c r="I650">
        <v>0</v>
      </c>
      <c r="J650" t="s">
        <v>21</v>
      </c>
      <c r="K650">
        <v>2</v>
      </c>
      <c r="L650">
        <v>1</v>
      </c>
      <c r="M650">
        <v>0</v>
      </c>
      <c r="N650" t="s">
        <v>30</v>
      </c>
      <c r="O650">
        <v>64420.5</v>
      </c>
      <c r="P650" t="s">
        <v>33</v>
      </c>
      <c r="Q650">
        <v>0</v>
      </c>
      <c r="R650" t="s">
        <v>27</v>
      </c>
    </row>
    <row r="651" spans="1:18" x14ac:dyDescent="0.35">
      <c r="A651">
        <v>652</v>
      </c>
      <c r="B651" t="s">
        <v>17</v>
      </c>
      <c r="C651" s="1" t="s">
        <v>18</v>
      </c>
      <c r="D651" s="1" t="s">
        <v>35</v>
      </c>
      <c r="E651">
        <v>38</v>
      </c>
      <c r="F651" t="s">
        <v>32</v>
      </c>
      <c r="G651" t="str" cm="1">
        <f t="array" ref="G651">_xlfn.IFS(Churn_Modelling[[#This Row],[Tenure]]&lt;=2,"New Customer",Churn_Modelling[[#This Row],[Tenure]]&lt;=5,"Regular Customer",Churn_Modelling[[#This Row],[Tenure]]&lt;=8,"Loyal Customer",Churn_Modelling[[#This Row],[Tenure]]&gt;8,"Long Term Customer")</f>
        <v>Loyal Customer</v>
      </c>
      <c r="H651">
        <v>6</v>
      </c>
      <c r="I651">
        <v>0</v>
      </c>
      <c r="J651" t="s">
        <v>21</v>
      </c>
      <c r="K651">
        <v>2</v>
      </c>
      <c r="L651">
        <v>1</v>
      </c>
      <c r="M651">
        <v>1</v>
      </c>
      <c r="N651" t="s">
        <v>22</v>
      </c>
      <c r="O651">
        <v>145700.22</v>
      </c>
      <c r="P651" t="s">
        <v>23</v>
      </c>
      <c r="Q651">
        <v>0</v>
      </c>
      <c r="R651" t="s">
        <v>27</v>
      </c>
    </row>
    <row r="652" spans="1:18" x14ac:dyDescent="0.35">
      <c r="A652">
        <v>629</v>
      </c>
      <c r="B652" t="s">
        <v>17</v>
      </c>
      <c r="C652" s="1" t="s">
        <v>18</v>
      </c>
      <c r="D652" s="1" t="s">
        <v>19</v>
      </c>
      <c r="E652">
        <v>49</v>
      </c>
      <c r="F652" t="s">
        <v>20</v>
      </c>
      <c r="G652" t="str" cm="1">
        <f t="array" ref="G652">_xlfn.IFS(Churn_Modelling[[#This Row],[Tenure]]&lt;=2,"New Customer",Churn_Modelling[[#This Row],[Tenure]]&lt;=5,"Regular Customer",Churn_Modelling[[#This Row],[Tenure]]&lt;=8,"Loyal Customer",Churn_Modelling[[#This Row],[Tenure]]&gt;8,"Long Term Customer")</f>
        <v>Regular Customer</v>
      </c>
      <c r="H652">
        <v>4</v>
      </c>
      <c r="I652">
        <v>0</v>
      </c>
      <c r="J652" t="s">
        <v>21</v>
      </c>
      <c r="K652">
        <v>2</v>
      </c>
      <c r="L652">
        <v>1</v>
      </c>
      <c r="M652">
        <v>1</v>
      </c>
      <c r="N652" t="s">
        <v>22</v>
      </c>
      <c r="O652">
        <v>196335.48</v>
      </c>
      <c r="P652" t="s">
        <v>39</v>
      </c>
      <c r="Q652">
        <v>0</v>
      </c>
      <c r="R652" t="s">
        <v>27</v>
      </c>
    </row>
    <row r="653" spans="1:18" x14ac:dyDescent="0.35">
      <c r="A653">
        <v>720</v>
      </c>
      <c r="B653" t="s">
        <v>31</v>
      </c>
      <c r="C653" s="1" t="s">
        <v>18</v>
      </c>
      <c r="D653" s="1" t="s">
        <v>35</v>
      </c>
      <c r="E653">
        <v>52</v>
      </c>
      <c r="F653" t="s">
        <v>20</v>
      </c>
      <c r="G653" t="str" cm="1">
        <f t="array" ref="G653">_xlfn.IFS(Churn_Modelling[[#This Row],[Tenure]]&lt;=2,"New Customer",Churn_Modelling[[#This Row],[Tenure]]&lt;=5,"Regular Customer",Churn_Modelling[[#This Row],[Tenure]]&lt;=8,"Loyal Customer",Churn_Modelling[[#This Row],[Tenure]]&gt;8,"Long Term Customer")</f>
        <v>Loyal Customer</v>
      </c>
      <c r="H653">
        <v>7</v>
      </c>
      <c r="I653">
        <v>0</v>
      </c>
      <c r="J653" t="s">
        <v>21</v>
      </c>
      <c r="K653">
        <v>1</v>
      </c>
      <c r="L653">
        <v>1</v>
      </c>
      <c r="M653">
        <v>1</v>
      </c>
      <c r="N653" t="s">
        <v>22</v>
      </c>
      <c r="O653">
        <v>14781.12</v>
      </c>
      <c r="P653" t="s">
        <v>36</v>
      </c>
      <c r="Q653">
        <v>0</v>
      </c>
      <c r="R653" t="s">
        <v>27</v>
      </c>
    </row>
    <row r="654" spans="1:18" x14ac:dyDescent="0.35">
      <c r="A654">
        <v>668</v>
      </c>
      <c r="B654" t="s">
        <v>17</v>
      </c>
      <c r="C654" s="1" t="s">
        <v>18</v>
      </c>
      <c r="D654" s="1" t="s">
        <v>35</v>
      </c>
      <c r="E654">
        <v>42</v>
      </c>
      <c r="F654" t="s">
        <v>20</v>
      </c>
      <c r="G654" t="str" cm="1">
        <f t="array" ref="G654">_xlfn.IFS(Churn_Modelling[[#This Row],[Tenure]]&lt;=2,"New Customer",Churn_Modelling[[#This Row],[Tenure]]&lt;=5,"Regular Customer",Churn_Modelling[[#This Row],[Tenure]]&lt;=8,"Loyal Customer",Churn_Modelling[[#This Row],[Tenure]]&gt;8,"Long Term Customer")</f>
        <v>Regular Customer</v>
      </c>
      <c r="H654">
        <v>3</v>
      </c>
      <c r="I654">
        <v>150461.07</v>
      </c>
      <c r="J654" t="s">
        <v>29</v>
      </c>
      <c r="K654">
        <v>1</v>
      </c>
      <c r="L654">
        <v>1</v>
      </c>
      <c r="M654">
        <v>0</v>
      </c>
      <c r="N654" t="s">
        <v>30</v>
      </c>
      <c r="O654">
        <v>108139.23</v>
      </c>
      <c r="P654" t="s">
        <v>23</v>
      </c>
      <c r="Q654">
        <v>0</v>
      </c>
      <c r="R654" t="s">
        <v>27</v>
      </c>
    </row>
    <row r="655" spans="1:18" x14ac:dyDescent="0.35">
      <c r="A655">
        <v>459</v>
      </c>
      <c r="B655" t="s">
        <v>28</v>
      </c>
      <c r="C655" s="1" t="s">
        <v>37</v>
      </c>
      <c r="D655" s="1" t="s">
        <v>35</v>
      </c>
      <c r="E655">
        <v>48</v>
      </c>
      <c r="F655" t="s">
        <v>20</v>
      </c>
      <c r="G655" t="str" cm="1">
        <f t="array" ref="G655">_xlfn.IFS(Churn_Modelling[[#This Row],[Tenure]]&lt;=2,"New Customer",Churn_Modelling[[#This Row],[Tenure]]&lt;=5,"Regular Customer",Churn_Modelling[[#This Row],[Tenure]]&lt;=8,"Loyal Customer",Churn_Modelling[[#This Row],[Tenure]]&gt;8,"Long Term Customer")</f>
        <v>Regular Customer</v>
      </c>
      <c r="H655">
        <v>4</v>
      </c>
      <c r="I655">
        <v>133994.51999999999</v>
      </c>
      <c r="J655" t="s">
        <v>26</v>
      </c>
      <c r="K655">
        <v>1</v>
      </c>
      <c r="L655">
        <v>1</v>
      </c>
      <c r="M655">
        <v>1</v>
      </c>
      <c r="N655" t="s">
        <v>22</v>
      </c>
      <c r="O655">
        <v>19287.060000000001</v>
      </c>
      <c r="P655" t="s">
        <v>36</v>
      </c>
      <c r="Q655">
        <v>1</v>
      </c>
      <c r="R655" t="s">
        <v>24</v>
      </c>
    </row>
    <row r="656" spans="1:18" x14ac:dyDescent="0.35">
      <c r="A656">
        <v>729</v>
      </c>
      <c r="B656" t="s">
        <v>31</v>
      </c>
      <c r="C656" s="1" t="s">
        <v>25</v>
      </c>
      <c r="D656" s="1" t="s">
        <v>35</v>
      </c>
      <c r="E656">
        <v>31</v>
      </c>
      <c r="F656" t="s">
        <v>32</v>
      </c>
      <c r="G656" t="str" cm="1">
        <f t="array" ref="G656">_xlfn.IFS(Churn_Modelling[[#This Row],[Tenure]]&lt;=2,"New Customer",Churn_Modelling[[#This Row],[Tenure]]&lt;=5,"Regular Customer",Churn_Modelling[[#This Row],[Tenure]]&lt;=8,"Loyal Customer",Churn_Modelling[[#This Row],[Tenure]]&gt;8,"Long Term Customer")</f>
        <v>Loyal Customer</v>
      </c>
      <c r="H656">
        <v>8</v>
      </c>
      <c r="I656">
        <v>164870.81</v>
      </c>
      <c r="J656" t="s">
        <v>29</v>
      </c>
      <c r="K656">
        <v>2</v>
      </c>
      <c r="L656">
        <v>1</v>
      </c>
      <c r="M656">
        <v>1</v>
      </c>
      <c r="N656" t="s">
        <v>22</v>
      </c>
      <c r="O656">
        <v>9567.39</v>
      </c>
      <c r="P656" t="s">
        <v>36</v>
      </c>
      <c r="Q656">
        <v>0</v>
      </c>
      <c r="R656" t="s">
        <v>27</v>
      </c>
    </row>
    <row r="657" spans="1:18" x14ac:dyDescent="0.35">
      <c r="A657">
        <v>498</v>
      </c>
      <c r="B657" t="s">
        <v>28</v>
      </c>
      <c r="C657" s="1" t="s">
        <v>37</v>
      </c>
      <c r="D657" s="1" t="s">
        <v>35</v>
      </c>
      <c r="E657">
        <v>25</v>
      </c>
      <c r="F657" t="s">
        <v>38</v>
      </c>
      <c r="G657" t="str" cm="1">
        <f t="array" ref="G657">_xlfn.IFS(Churn_Modelling[[#This Row],[Tenure]]&lt;=2,"New Customer",Churn_Modelling[[#This Row],[Tenure]]&lt;=5,"Regular Customer",Churn_Modelling[[#This Row],[Tenure]]&lt;=8,"Loyal Customer",Churn_Modelling[[#This Row],[Tenure]]&gt;8,"Long Term Customer")</f>
        <v>Loyal Customer</v>
      </c>
      <c r="H657">
        <v>8</v>
      </c>
      <c r="I657">
        <v>121702.73</v>
      </c>
      <c r="J657" t="s">
        <v>26</v>
      </c>
      <c r="K657">
        <v>1</v>
      </c>
      <c r="L657">
        <v>1</v>
      </c>
      <c r="M657">
        <v>1</v>
      </c>
      <c r="N657" t="s">
        <v>22</v>
      </c>
      <c r="O657">
        <v>132210.49</v>
      </c>
      <c r="P657" t="s">
        <v>23</v>
      </c>
      <c r="Q657">
        <v>0</v>
      </c>
      <c r="R657" t="s">
        <v>27</v>
      </c>
    </row>
    <row r="658" spans="1:18" x14ac:dyDescent="0.35">
      <c r="A658">
        <v>549</v>
      </c>
      <c r="B658" t="s">
        <v>28</v>
      </c>
      <c r="C658" s="1" t="s">
        <v>25</v>
      </c>
      <c r="D658" s="1" t="s">
        <v>35</v>
      </c>
      <c r="E658">
        <v>25</v>
      </c>
      <c r="F658" t="s">
        <v>38</v>
      </c>
      <c r="G658" t="str" cm="1">
        <f t="array" ref="G658">_xlfn.IFS(Churn_Modelling[[#This Row],[Tenure]]&lt;=2,"New Customer",Churn_Modelling[[#This Row],[Tenure]]&lt;=5,"Regular Customer",Churn_Modelling[[#This Row],[Tenure]]&lt;=8,"Loyal Customer",Churn_Modelling[[#This Row],[Tenure]]&gt;8,"Long Term Customer")</f>
        <v>Loyal Customer</v>
      </c>
      <c r="H658">
        <v>6</v>
      </c>
      <c r="I658">
        <v>193858.2</v>
      </c>
      <c r="J658" t="s">
        <v>29</v>
      </c>
      <c r="K658">
        <v>1</v>
      </c>
      <c r="L658">
        <v>0</v>
      </c>
      <c r="M658">
        <v>1</v>
      </c>
      <c r="N658" t="s">
        <v>22</v>
      </c>
      <c r="O658">
        <v>21600.11</v>
      </c>
      <c r="P658" t="s">
        <v>36</v>
      </c>
      <c r="Q658">
        <v>0</v>
      </c>
      <c r="R658" t="s">
        <v>27</v>
      </c>
    </row>
    <row r="659" spans="1:18" x14ac:dyDescent="0.35">
      <c r="A659">
        <v>601</v>
      </c>
      <c r="B659" t="s">
        <v>17</v>
      </c>
      <c r="C659" s="1" t="s">
        <v>37</v>
      </c>
      <c r="D659" s="1" t="s">
        <v>19</v>
      </c>
      <c r="E659">
        <v>54</v>
      </c>
      <c r="F659" t="s">
        <v>20</v>
      </c>
      <c r="G659" t="str" cm="1">
        <f t="array" ref="G659">_xlfn.IFS(Churn_Modelling[[#This Row],[Tenure]]&lt;=2,"New Customer",Churn_Modelling[[#This Row],[Tenure]]&lt;=5,"Regular Customer",Churn_Modelling[[#This Row],[Tenure]]&lt;=8,"Loyal Customer",Churn_Modelling[[#This Row],[Tenure]]&gt;8,"Long Term Customer")</f>
        <v>New Customer</v>
      </c>
      <c r="H659">
        <v>1</v>
      </c>
      <c r="I659">
        <v>131039.97</v>
      </c>
      <c r="J659" t="s">
        <v>26</v>
      </c>
      <c r="K659">
        <v>2</v>
      </c>
      <c r="L659">
        <v>1</v>
      </c>
      <c r="M659">
        <v>1</v>
      </c>
      <c r="N659" t="s">
        <v>22</v>
      </c>
      <c r="O659">
        <v>199661.5</v>
      </c>
      <c r="P659" t="s">
        <v>39</v>
      </c>
      <c r="Q659">
        <v>0</v>
      </c>
      <c r="R659" t="s">
        <v>27</v>
      </c>
    </row>
    <row r="660" spans="1:18" x14ac:dyDescent="0.35">
      <c r="A660">
        <v>544</v>
      </c>
      <c r="B660" t="s">
        <v>28</v>
      </c>
      <c r="C660" s="1" t="s">
        <v>18</v>
      </c>
      <c r="D660" s="1" t="s">
        <v>35</v>
      </c>
      <c r="E660">
        <v>64</v>
      </c>
      <c r="F660" t="s">
        <v>41</v>
      </c>
      <c r="G660" t="str" cm="1">
        <f t="array" ref="G660">_xlfn.IFS(Churn_Modelling[[#This Row],[Tenure]]&lt;=2,"New Customer",Churn_Modelling[[#This Row],[Tenure]]&lt;=5,"Regular Customer",Churn_Modelling[[#This Row],[Tenure]]&lt;=8,"Loyal Customer",Churn_Modelling[[#This Row],[Tenure]]&gt;8,"Long Term Customer")</f>
        <v>Long Term Customer</v>
      </c>
      <c r="H660">
        <v>9</v>
      </c>
      <c r="I660">
        <v>113829.45</v>
      </c>
      <c r="J660" t="s">
        <v>26</v>
      </c>
      <c r="K660">
        <v>1</v>
      </c>
      <c r="L660">
        <v>1</v>
      </c>
      <c r="M660">
        <v>1</v>
      </c>
      <c r="N660" t="s">
        <v>22</v>
      </c>
      <c r="O660">
        <v>124341.49</v>
      </c>
      <c r="P660" t="s">
        <v>23</v>
      </c>
      <c r="Q660">
        <v>0</v>
      </c>
      <c r="R660" t="s">
        <v>27</v>
      </c>
    </row>
    <row r="661" spans="1:18" x14ac:dyDescent="0.35">
      <c r="A661">
        <v>751</v>
      </c>
      <c r="B661" t="s">
        <v>40</v>
      </c>
      <c r="C661" s="1" t="s">
        <v>18</v>
      </c>
      <c r="D661" s="1" t="s">
        <v>19</v>
      </c>
      <c r="E661">
        <v>30</v>
      </c>
      <c r="F661" t="s">
        <v>38</v>
      </c>
      <c r="G661" t="str" cm="1">
        <f t="array" ref="G661">_xlfn.IFS(Churn_Modelling[[#This Row],[Tenure]]&lt;=2,"New Customer",Churn_Modelling[[#This Row],[Tenure]]&lt;=5,"Regular Customer",Churn_Modelling[[#This Row],[Tenure]]&lt;=8,"Loyal Customer",Churn_Modelling[[#This Row],[Tenure]]&gt;8,"Long Term Customer")</f>
        <v>Loyal Customer</v>
      </c>
      <c r="H661">
        <v>6</v>
      </c>
      <c r="I661">
        <v>0</v>
      </c>
      <c r="J661" t="s">
        <v>21</v>
      </c>
      <c r="K661">
        <v>2</v>
      </c>
      <c r="L661">
        <v>1</v>
      </c>
      <c r="M661">
        <v>0</v>
      </c>
      <c r="N661" t="s">
        <v>30</v>
      </c>
      <c r="O661">
        <v>15766.1</v>
      </c>
      <c r="P661" t="s">
        <v>36</v>
      </c>
      <c r="Q661">
        <v>0</v>
      </c>
      <c r="R661" t="s">
        <v>27</v>
      </c>
    </row>
    <row r="662" spans="1:18" x14ac:dyDescent="0.35">
      <c r="A662">
        <v>632</v>
      </c>
      <c r="B662" t="s">
        <v>17</v>
      </c>
      <c r="C662" s="1" t="s">
        <v>37</v>
      </c>
      <c r="D662" s="1" t="s">
        <v>19</v>
      </c>
      <c r="E662">
        <v>41</v>
      </c>
      <c r="F662" t="s">
        <v>20</v>
      </c>
      <c r="G662" t="str" cm="1">
        <f t="array" ref="G662">_xlfn.IFS(Churn_Modelling[[#This Row],[Tenure]]&lt;=2,"New Customer",Churn_Modelling[[#This Row],[Tenure]]&lt;=5,"Regular Customer",Churn_Modelling[[#This Row],[Tenure]]&lt;=8,"Loyal Customer",Churn_Modelling[[#This Row],[Tenure]]&gt;8,"Long Term Customer")</f>
        <v>Regular Customer</v>
      </c>
      <c r="H662">
        <v>3</v>
      </c>
      <c r="I662">
        <v>81877.38</v>
      </c>
      <c r="J662" t="s">
        <v>26</v>
      </c>
      <c r="K662">
        <v>1</v>
      </c>
      <c r="L662">
        <v>1</v>
      </c>
      <c r="M662">
        <v>1</v>
      </c>
      <c r="N662" t="s">
        <v>22</v>
      </c>
      <c r="O662">
        <v>33642.21</v>
      </c>
      <c r="P662" t="s">
        <v>36</v>
      </c>
      <c r="Q662">
        <v>0</v>
      </c>
      <c r="R662" t="s">
        <v>27</v>
      </c>
    </row>
    <row r="663" spans="1:18" x14ac:dyDescent="0.35">
      <c r="A663">
        <v>694</v>
      </c>
      <c r="B663" t="s">
        <v>31</v>
      </c>
      <c r="C663" s="1" t="s">
        <v>25</v>
      </c>
      <c r="D663" s="1" t="s">
        <v>35</v>
      </c>
      <c r="E663">
        <v>57</v>
      </c>
      <c r="F663" t="s">
        <v>20</v>
      </c>
      <c r="G663" t="str" cm="1">
        <f t="array" ref="G663">_xlfn.IFS(Churn_Modelling[[#This Row],[Tenure]]&lt;=2,"New Customer",Churn_Modelling[[#This Row],[Tenure]]&lt;=5,"Regular Customer",Churn_Modelling[[#This Row],[Tenure]]&lt;=8,"Loyal Customer",Churn_Modelling[[#This Row],[Tenure]]&gt;8,"Long Term Customer")</f>
        <v>Loyal Customer</v>
      </c>
      <c r="H663">
        <v>8</v>
      </c>
      <c r="I663">
        <v>116326.07</v>
      </c>
      <c r="J663" t="s">
        <v>26</v>
      </c>
      <c r="K663">
        <v>1</v>
      </c>
      <c r="L663">
        <v>1</v>
      </c>
      <c r="M663">
        <v>1</v>
      </c>
      <c r="N663" t="s">
        <v>22</v>
      </c>
      <c r="O663">
        <v>117704.65</v>
      </c>
      <c r="P663" t="s">
        <v>23</v>
      </c>
      <c r="Q663">
        <v>0</v>
      </c>
      <c r="R663" t="s">
        <v>27</v>
      </c>
    </row>
    <row r="664" spans="1:18" x14ac:dyDescent="0.35">
      <c r="A664">
        <v>678</v>
      </c>
      <c r="B664" t="s">
        <v>31</v>
      </c>
      <c r="C664" s="1" t="s">
        <v>18</v>
      </c>
      <c r="D664" s="1" t="s">
        <v>35</v>
      </c>
      <c r="E664">
        <v>31</v>
      </c>
      <c r="F664" t="s">
        <v>32</v>
      </c>
      <c r="G664" t="str" cm="1">
        <f t="array" ref="G664">_xlfn.IFS(Churn_Modelling[[#This Row],[Tenure]]&lt;=2,"New Customer",Churn_Modelling[[#This Row],[Tenure]]&lt;=5,"Regular Customer",Churn_Modelling[[#This Row],[Tenure]]&lt;=8,"Loyal Customer",Churn_Modelling[[#This Row],[Tenure]]&gt;8,"Long Term Customer")</f>
        <v>New Customer</v>
      </c>
      <c r="H664">
        <v>2</v>
      </c>
      <c r="I664">
        <v>0</v>
      </c>
      <c r="J664" t="s">
        <v>21</v>
      </c>
      <c r="K664">
        <v>2</v>
      </c>
      <c r="L664">
        <v>1</v>
      </c>
      <c r="M664">
        <v>1</v>
      </c>
      <c r="N664" t="s">
        <v>22</v>
      </c>
      <c r="O664">
        <v>58803.28</v>
      </c>
      <c r="P664" t="s">
        <v>33</v>
      </c>
      <c r="Q664">
        <v>0</v>
      </c>
      <c r="R664" t="s">
        <v>27</v>
      </c>
    </row>
    <row r="665" spans="1:18" x14ac:dyDescent="0.35">
      <c r="A665">
        <v>695</v>
      </c>
      <c r="B665" t="s">
        <v>31</v>
      </c>
      <c r="C665" s="1" t="s">
        <v>18</v>
      </c>
      <c r="D665" s="1" t="s">
        <v>35</v>
      </c>
      <c r="E665">
        <v>46</v>
      </c>
      <c r="F665" t="s">
        <v>20</v>
      </c>
      <c r="G665" t="str" cm="1">
        <f t="array" ref="G665">_xlfn.IFS(Churn_Modelling[[#This Row],[Tenure]]&lt;=2,"New Customer",Churn_Modelling[[#This Row],[Tenure]]&lt;=5,"Regular Customer",Churn_Modelling[[#This Row],[Tenure]]&lt;=8,"Loyal Customer",Churn_Modelling[[#This Row],[Tenure]]&gt;8,"Long Term Customer")</f>
        <v>Regular Customer</v>
      </c>
      <c r="H665">
        <v>4</v>
      </c>
      <c r="I665">
        <v>0</v>
      </c>
      <c r="J665" t="s">
        <v>21</v>
      </c>
      <c r="K665">
        <v>2</v>
      </c>
      <c r="L665">
        <v>1</v>
      </c>
      <c r="M665">
        <v>1</v>
      </c>
      <c r="N665" t="s">
        <v>22</v>
      </c>
      <c r="O665">
        <v>137537.22</v>
      </c>
      <c r="P665" t="s">
        <v>23</v>
      </c>
      <c r="Q665">
        <v>0</v>
      </c>
      <c r="R665" t="s">
        <v>27</v>
      </c>
    </row>
    <row r="666" spans="1:18" x14ac:dyDescent="0.35">
      <c r="A666">
        <v>661</v>
      </c>
      <c r="B666" t="s">
        <v>17</v>
      </c>
      <c r="C666" s="1" t="s">
        <v>18</v>
      </c>
      <c r="D666" s="1" t="s">
        <v>19</v>
      </c>
      <c r="E666">
        <v>41</v>
      </c>
      <c r="F666" t="s">
        <v>20</v>
      </c>
      <c r="G666" t="str" cm="1">
        <f t="array" ref="G666">_xlfn.IFS(Churn_Modelling[[#This Row],[Tenure]]&lt;=2,"New Customer",Churn_Modelling[[#This Row],[Tenure]]&lt;=5,"Regular Customer",Churn_Modelling[[#This Row],[Tenure]]&lt;=8,"Loyal Customer",Churn_Modelling[[#This Row],[Tenure]]&gt;8,"Long Term Customer")</f>
        <v>New Customer</v>
      </c>
      <c r="H666">
        <v>1</v>
      </c>
      <c r="I666">
        <v>0</v>
      </c>
      <c r="J666" t="s">
        <v>21</v>
      </c>
      <c r="K666">
        <v>2</v>
      </c>
      <c r="L666">
        <v>0</v>
      </c>
      <c r="M666">
        <v>1</v>
      </c>
      <c r="N666" t="s">
        <v>22</v>
      </c>
      <c r="O666">
        <v>131300.68</v>
      </c>
      <c r="P666" t="s">
        <v>23</v>
      </c>
      <c r="Q666">
        <v>0</v>
      </c>
      <c r="R666" t="s">
        <v>27</v>
      </c>
    </row>
    <row r="667" spans="1:18" x14ac:dyDescent="0.35">
      <c r="A667">
        <v>661</v>
      </c>
      <c r="B667" t="s">
        <v>17</v>
      </c>
      <c r="C667" s="1" t="s">
        <v>18</v>
      </c>
      <c r="D667" s="1" t="s">
        <v>35</v>
      </c>
      <c r="E667">
        <v>33</v>
      </c>
      <c r="F667" t="s">
        <v>32</v>
      </c>
      <c r="G667" t="str" cm="1">
        <f t="array" ref="G667">_xlfn.IFS(Churn_Modelling[[#This Row],[Tenure]]&lt;=2,"New Customer",Churn_Modelling[[#This Row],[Tenure]]&lt;=5,"Regular Customer",Churn_Modelling[[#This Row],[Tenure]]&lt;=8,"Loyal Customer",Churn_Modelling[[#This Row],[Tenure]]&gt;8,"Long Term Customer")</f>
        <v>Long Term Customer</v>
      </c>
      <c r="H667">
        <v>9</v>
      </c>
      <c r="I667">
        <v>0</v>
      </c>
      <c r="J667" t="s">
        <v>21</v>
      </c>
      <c r="K667">
        <v>2</v>
      </c>
      <c r="L667">
        <v>1</v>
      </c>
      <c r="M667">
        <v>1</v>
      </c>
      <c r="N667" t="s">
        <v>22</v>
      </c>
      <c r="O667">
        <v>84174.81</v>
      </c>
      <c r="P667" t="s">
        <v>33</v>
      </c>
      <c r="Q667">
        <v>0</v>
      </c>
      <c r="R667" t="s">
        <v>27</v>
      </c>
    </row>
    <row r="668" spans="1:18" x14ac:dyDescent="0.35">
      <c r="A668">
        <v>559</v>
      </c>
      <c r="B668" t="s">
        <v>28</v>
      </c>
      <c r="C668" s="1" t="s">
        <v>18</v>
      </c>
      <c r="D668" s="1" t="s">
        <v>19</v>
      </c>
      <c r="E668">
        <v>31</v>
      </c>
      <c r="F668" t="s">
        <v>32</v>
      </c>
      <c r="G668" t="str" cm="1">
        <f t="array" ref="G668">_xlfn.IFS(Churn_Modelling[[#This Row],[Tenure]]&lt;=2,"New Customer",Churn_Modelling[[#This Row],[Tenure]]&lt;=5,"Regular Customer",Churn_Modelling[[#This Row],[Tenure]]&lt;=8,"Loyal Customer",Churn_Modelling[[#This Row],[Tenure]]&gt;8,"Long Term Customer")</f>
        <v>Regular Customer</v>
      </c>
      <c r="H668">
        <v>3</v>
      </c>
      <c r="I668">
        <v>127070.73</v>
      </c>
      <c r="J668" t="s">
        <v>26</v>
      </c>
      <c r="K668">
        <v>1</v>
      </c>
      <c r="L668">
        <v>0</v>
      </c>
      <c r="M668">
        <v>1</v>
      </c>
      <c r="N668" t="s">
        <v>22</v>
      </c>
      <c r="O668">
        <v>160941.78</v>
      </c>
      <c r="P668" t="s">
        <v>39</v>
      </c>
      <c r="Q668">
        <v>0</v>
      </c>
      <c r="R668" t="s">
        <v>27</v>
      </c>
    </row>
    <row r="669" spans="1:18" x14ac:dyDescent="0.35">
      <c r="A669">
        <v>503</v>
      </c>
      <c r="B669" t="s">
        <v>28</v>
      </c>
      <c r="C669" s="1" t="s">
        <v>18</v>
      </c>
      <c r="D669" s="1" t="s">
        <v>35</v>
      </c>
      <c r="E669">
        <v>29</v>
      </c>
      <c r="F669" t="s">
        <v>38</v>
      </c>
      <c r="G669" t="str" cm="1">
        <f t="array" ref="G669">_xlfn.IFS(Churn_Modelling[[#This Row],[Tenure]]&lt;=2,"New Customer",Churn_Modelling[[#This Row],[Tenure]]&lt;=5,"Regular Customer",Churn_Modelling[[#This Row],[Tenure]]&lt;=8,"Loyal Customer",Churn_Modelling[[#This Row],[Tenure]]&gt;8,"Long Term Customer")</f>
        <v>Regular Customer</v>
      </c>
      <c r="H669">
        <v>3</v>
      </c>
      <c r="I669">
        <v>0</v>
      </c>
      <c r="J669" t="s">
        <v>21</v>
      </c>
      <c r="K669">
        <v>2</v>
      </c>
      <c r="L669">
        <v>1</v>
      </c>
      <c r="M669">
        <v>1</v>
      </c>
      <c r="N669" t="s">
        <v>22</v>
      </c>
      <c r="O669">
        <v>143954.99</v>
      </c>
      <c r="P669" t="s">
        <v>23</v>
      </c>
      <c r="Q669">
        <v>0</v>
      </c>
      <c r="R669" t="s">
        <v>27</v>
      </c>
    </row>
    <row r="670" spans="1:18" x14ac:dyDescent="0.35">
      <c r="A670">
        <v>695</v>
      </c>
      <c r="B670" t="s">
        <v>31</v>
      </c>
      <c r="C670" s="1" t="s">
        <v>25</v>
      </c>
      <c r="D670" s="1" t="s">
        <v>35</v>
      </c>
      <c r="E670">
        <v>46</v>
      </c>
      <c r="F670" t="s">
        <v>20</v>
      </c>
      <c r="G670" t="str" cm="1">
        <f t="array" ref="G670">_xlfn.IFS(Churn_Modelling[[#This Row],[Tenure]]&lt;=2,"New Customer",Churn_Modelling[[#This Row],[Tenure]]&lt;=5,"Regular Customer",Churn_Modelling[[#This Row],[Tenure]]&lt;=8,"Loyal Customer",Churn_Modelling[[#This Row],[Tenure]]&gt;8,"Long Term Customer")</f>
        <v>Regular Customer</v>
      </c>
      <c r="H670">
        <v>3</v>
      </c>
      <c r="I670">
        <v>122549.64</v>
      </c>
      <c r="J670" t="s">
        <v>26</v>
      </c>
      <c r="K670">
        <v>1</v>
      </c>
      <c r="L670">
        <v>1</v>
      </c>
      <c r="M670">
        <v>1</v>
      </c>
      <c r="N670" t="s">
        <v>22</v>
      </c>
      <c r="O670">
        <v>56297.85</v>
      </c>
      <c r="P670" t="s">
        <v>33</v>
      </c>
      <c r="Q670">
        <v>0</v>
      </c>
      <c r="R670" t="s">
        <v>27</v>
      </c>
    </row>
    <row r="671" spans="1:18" x14ac:dyDescent="0.35">
      <c r="A671">
        <v>640</v>
      </c>
      <c r="B671" t="s">
        <v>17</v>
      </c>
      <c r="C671" s="1" t="s">
        <v>18</v>
      </c>
      <c r="D671" s="1" t="s">
        <v>19</v>
      </c>
      <c r="E671">
        <v>42</v>
      </c>
      <c r="F671" t="s">
        <v>20</v>
      </c>
      <c r="G671" t="str" cm="1">
        <f t="array" ref="G671">_xlfn.IFS(Churn_Modelling[[#This Row],[Tenure]]&lt;=2,"New Customer",Churn_Modelling[[#This Row],[Tenure]]&lt;=5,"Regular Customer",Churn_Modelling[[#This Row],[Tenure]]&lt;=8,"Loyal Customer",Churn_Modelling[[#This Row],[Tenure]]&gt;8,"Long Term Customer")</f>
        <v>Regular Customer</v>
      </c>
      <c r="H671">
        <v>5</v>
      </c>
      <c r="I671">
        <v>176099.13</v>
      </c>
      <c r="J671" t="s">
        <v>29</v>
      </c>
      <c r="K671">
        <v>1</v>
      </c>
      <c r="L671">
        <v>1</v>
      </c>
      <c r="M671">
        <v>1</v>
      </c>
      <c r="N671" t="s">
        <v>22</v>
      </c>
      <c r="O671">
        <v>8404.73</v>
      </c>
      <c r="P671" t="s">
        <v>36</v>
      </c>
      <c r="Q671">
        <v>0</v>
      </c>
      <c r="R671" t="s">
        <v>27</v>
      </c>
    </row>
    <row r="672" spans="1:18" x14ac:dyDescent="0.35">
      <c r="A672">
        <v>624</v>
      </c>
      <c r="B672" t="s">
        <v>17</v>
      </c>
      <c r="C672" s="1" t="s">
        <v>37</v>
      </c>
      <c r="D672" s="1" t="s">
        <v>19</v>
      </c>
      <c r="E672">
        <v>48</v>
      </c>
      <c r="F672" t="s">
        <v>20</v>
      </c>
      <c r="G672" t="str" cm="1">
        <f t="array" ref="G672">_xlfn.IFS(Churn_Modelling[[#This Row],[Tenure]]&lt;=2,"New Customer",Churn_Modelling[[#This Row],[Tenure]]&lt;=5,"Regular Customer",Churn_Modelling[[#This Row],[Tenure]]&lt;=8,"Loyal Customer",Churn_Modelling[[#This Row],[Tenure]]&gt;8,"Long Term Customer")</f>
        <v>Regular Customer</v>
      </c>
      <c r="H672">
        <v>3</v>
      </c>
      <c r="I672">
        <v>122388.38</v>
      </c>
      <c r="J672" t="s">
        <v>26</v>
      </c>
      <c r="K672">
        <v>2</v>
      </c>
      <c r="L672">
        <v>0</v>
      </c>
      <c r="M672">
        <v>0</v>
      </c>
      <c r="N672" t="s">
        <v>30</v>
      </c>
      <c r="O672">
        <v>30020.09</v>
      </c>
      <c r="P672" t="s">
        <v>36</v>
      </c>
      <c r="Q672">
        <v>0</v>
      </c>
      <c r="R672" t="s">
        <v>27</v>
      </c>
    </row>
    <row r="673" spans="1:18" x14ac:dyDescent="0.35">
      <c r="A673">
        <v>667</v>
      </c>
      <c r="B673" t="s">
        <v>17</v>
      </c>
      <c r="C673" s="1" t="s">
        <v>18</v>
      </c>
      <c r="D673" s="1" t="s">
        <v>35</v>
      </c>
      <c r="E673">
        <v>42</v>
      </c>
      <c r="F673" t="s">
        <v>20</v>
      </c>
      <c r="G673" t="str" cm="1">
        <f t="array" ref="G673">_xlfn.IFS(Churn_Modelling[[#This Row],[Tenure]]&lt;=2,"New Customer",Churn_Modelling[[#This Row],[Tenure]]&lt;=5,"Regular Customer",Churn_Modelling[[#This Row],[Tenure]]&lt;=8,"Loyal Customer",Churn_Modelling[[#This Row],[Tenure]]&gt;8,"Long Term Customer")</f>
        <v>Long Term Customer</v>
      </c>
      <c r="H673">
        <v>9</v>
      </c>
      <c r="I673">
        <v>0</v>
      </c>
      <c r="J673" t="s">
        <v>21</v>
      </c>
      <c r="K673">
        <v>2</v>
      </c>
      <c r="L673">
        <v>0</v>
      </c>
      <c r="M673">
        <v>1</v>
      </c>
      <c r="N673" t="s">
        <v>22</v>
      </c>
      <c r="O673">
        <v>58137.42</v>
      </c>
      <c r="P673" t="s">
        <v>33</v>
      </c>
      <c r="Q673">
        <v>0</v>
      </c>
      <c r="R673" t="s">
        <v>27</v>
      </c>
    </row>
    <row r="674" spans="1:18" x14ac:dyDescent="0.35">
      <c r="A674">
        <v>642</v>
      </c>
      <c r="B674" t="s">
        <v>17</v>
      </c>
      <c r="C674" s="1" t="s">
        <v>18</v>
      </c>
      <c r="D674" s="1" t="s">
        <v>35</v>
      </c>
      <c r="E674">
        <v>26</v>
      </c>
      <c r="F674" t="s">
        <v>38</v>
      </c>
      <c r="G674" t="str" cm="1">
        <f t="array" ref="G674">_xlfn.IFS(Churn_Modelling[[#This Row],[Tenure]]&lt;=2,"New Customer",Churn_Modelling[[#This Row],[Tenure]]&lt;=5,"Regular Customer",Churn_Modelling[[#This Row],[Tenure]]&lt;=8,"Loyal Customer",Churn_Modelling[[#This Row],[Tenure]]&gt;8,"Long Term Customer")</f>
        <v>New Customer</v>
      </c>
      <c r="H674">
        <v>0</v>
      </c>
      <c r="I674">
        <v>0</v>
      </c>
      <c r="J674" t="s">
        <v>21</v>
      </c>
      <c r="K674">
        <v>1</v>
      </c>
      <c r="L674">
        <v>0</v>
      </c>
      <c r="M674">
        <v>0</v>
      </c>
      <c r="N674" t="s">
        <v>30</v>
      </c>
      <c r="O674">
        <v>47472.68</v>
      </c>
      <c r="P674" t="s">
        <v>36</v>
      </c>
      <c r="Q674">
        <v>0</v>
      </c>
      <c r="R674" t="s">
        <v>27</v>
      </c>
    </row>
    <row r="675" spans="1:18" x14ac:dyDescent="0.35">
      <c r="A675">
        <v>640</v>
      </c>
      <c r="B675" t="s">
        <v>17</v>
      </c>
      <c r="C675" s="1" t="s">
        <v>25</v>
      </c>
      <c r="D675" s="1" t="s">
        <v>19</v>
      </c>
      <c r="E675">
        <v>32</v>
      </c>
      <c r="F675" t="s">
        <v>32</v>
      </c>
      <c r="G675" t="str" cm="1">
        <f t="array" ref="G675">_xlfn.IFS(Churn_Modelling[[#This Row],[Tenure]]&lt;=2,"New Customer",Churn_Modelling[[#This Row],[Tenure]]&lt;=5,"Regular Customer",Churn_Modelling[[#This Row],[Tenure]]&lt;=8,"Loyal Customer",Churn_Modelling[[#This Row],[Tenure]]&gt;8,"Long Term Customer")</f>
        <v>Loyal Customer</v>
      </c>
      <c r="H675">
        <v>6</v>
      </c>
      <c r="I675">
        <v>118879.35</v>
      </c>
      <c r="J675" t="s">
        <v>26</v>
      </c>
      <c r="K675">
        <v>2</v>
      </c>
      <c r="L675">
        <v>1</v>
      </c>
      <c r="M675">
        <v>1</v>
      </c>
      <c r="N675" t="s">
        <v>22</v>
      </c>
      <c r="O675">
        <v>19131.71</v>
      </c>
      <c r="P675" t="s">
        <v>36</v>
      </c>
      <c r="Q675">
        <v>0</v>
      </c>
      <c r="R675" t="s">
        <v>27</v>
      </c>
    </row>
    <row r="676" spans="1:18" x14ac:dyDescent="0.35">
      <c r="A676">
        <v>529</v>
      </c>
      <c r="B676" t="s">
        <v>28</v>
      </c>
      <c r="C676" s="1" t="s">
        <v>25</v>
      </c>
      <c r="D676" s="1" t="s">
        <v>35</v>
      </c>
      <c r="E676">
        <v>35</v>
      </c>
      <c r="F676" t="s">
        <v>32</v>
      </c>
      <c r="G676" t="str" cm="1">
        <f t="array" ref="G676">_xlfn.IFS(Churn_Modelling[[#This Row],[Tenure]]&lt;=2,"New Customer",Churn_Modelling[[#This Row],[Tenure]]&lt;=5,"Regular Customer",Churn_Modelling[[#This Row],[Tenure]]&lt;=8,"Loyal Customer",Churn_Modelling[[#This Row],[Tenure]]&gt;8,"Long Term Customer")</f>
        <v>Regular Customer</v>
      </c>
      <c r="H676">
        <v>5</v>
      </c>
      <c r="I676">
        <v>0</v>
      </c>
      <c r="J676" t="s">
        <v>21</v>
      </c>
      <c r="K676">
        <v>2</v>
      </c>
      <c r="L676">
        <v>1</v>
      </c>
      <c r="M676">
        <v>1</v>
      </c>
      <c r="N676" t="s">
        <v>22</v>
      </c>
      <c r="O676">
        <v>187288.5</v>
      </c>
      <c r="P676" t="s">
        <v>39</v>
      </c>
      <c r="Q676">
        <v>0</v>
      </c>
      <c r="R676" t="s">
        <v>27</v>
      </c>
    </row>
    <row r="677" spans="1:18" x14ac:dyDescent="0.35">
      <c r="A677">
        <v>563</v>
      </c>
      <c r="B677" t="s">
        <v>28</v>
      </c>
      <c r="C677" s="1" t="s">
        <v>18</v>
      </c>
      <c r="D677" s="1" t="s">
        <v>19</v>
      </c>
      <c r="E677">
        <v>39</v>
      </c>
      <c r="F677" t="s">
        <v>32</v>
      </c>
      <c r="G677" t="str" cm="1">
        <f t="array" ref="G677">_xlfn.IFS(Churn_Modelling[[#This Row],[Tenure]]&lt;=2,"New Customer",Churn_Modelling[[#This Row],[Tenure]]&lt;=5,"Regular Customer",Churn_Modelling[[#This Row],[Tenure]]&lt;=8,"Loyal Customer",Churn_Modelling[[#This Row],[Tenure]]&gt;8,"Long Term Customer")</f>
        <v>Regular Customer</v>
      </c>
      <c r="H677">
        <v>5</v>
      </c>
      <c r="I677">
        <v>0</v>
      </c>
      <c r="J677" t="s">
        <v>21</v>
      </c>
      <c r="K677">
        <v>2</v>
      </c>
      <c r="L677">
        <v>1</v>
      </c>
      <c r="M677">
        <v>1</v>
      </c>
      <c r="N677" t="s">
        <v>22</v>
      </c>
      <c r="O677">
        <v>17603.810000000001</v>
      </c>
      <c r="P677" t="s">
        <v>36</v>
      </c>
      <c r="Q677">
        <v>0</v>
      </c>
      <c r="R677" t="s">
        <v>27</v>
      </c>
    </row>
    <row r="678" spans="1:18" x14ac:dyDescent="0.35">
      <c r="A678">
        <v>593</v>
      </c>
      <c r="B678" t="s">
        <v>17</v>
      </c>
      <c r="C678" s="1" t="s">
        <v>25</v>
      </c>
      <c r="D678" s="1" t="s">
        <v>19</v>
      </c>
      <c r="E678">
        <v>38</v>
      </c>
      <c r="F678" t="s">
        <v>32</v>
      </c>
      <c r="G678" t="str" cm="1">
        <f t="array" ref="G678">_xlfn.IFS(Churn_Modelling[[#This Row],[Tenure]]&lt;=2,"New Customer",Churn_Modelling[[#This Row],[Tenure]]&lt;=5,"Regular Customer",Churn_Modelling[[#This Row],[Tenure]]&lt;=8,"Loyal Customer",Churn_Modelling[[#This Row],[Tenure]]&gt;8,"Long Term Customer")</f>
        <v>Regular Customer</v>
      </c>
      <c r="H678">
        <v>4</v>
      </c>
      <c r="I678">
        <v>88736.44</v>
      </c>
      <c r="J678" t="s">
        <v>26</v>
      </c>
      <c r="K678">
        <v>2</v>
      </c>
      <c r="L678">
        <v>1</v>
      </c>
      <c r="M678">
        <v>0</v>
      </c>
      <c r="N678" t="s">
        <v>30</v>
      </c>
      <c r="O678">
        <v>67020.03</v>
      </c>
      <c r="P678" t="s">
        <v>33</v>
      </c>
      <c r="Q678">
        <v>0</v>
      </c>
      <c r="R678" t="s">
        <v>27</v>
      </c>
    </row>
    <row r="679" spans="1:18" x14ac:dyDescent="0.35">
      <c r="A679">
        <v>739</v>
      </c>
      <c r="B679" t="s">
        <v>31</v>
      </c>
      <c r="C679" s="1" t="s">
        <v>37</v>
      </c>
      <c r="D679" s="1" t="s">
        <v>35</v>
      </c>
      <c r="E679">
        <v>45</v>
      </c>
      <c r="F679" t="s">
        <v>20</v>
      </c>
      <c r="G679" t="str" cm="1">
        <f t="array" ref="G679">_xlfn.IFS(Churn_Modelling[[#This Row],[Tenure]]&lt;=2,"New Customer",Churn_Modelling[[#This Row],[Tenure]]&lt;=5,"Regular Customer",Churn_Modelling[[#This Row],[Tenure]]&lt;=8,"Loyal Customer",Churn_Modelling[[#This Row],[Tenure]]&gt;8,"Long Term Customer")</f>
        <v>Loyal Customer</v>
      </c>
      <c r="H679">
        <v>7</v>
      </c>
      <c r="I679">
        <v>102703.62</v>
      </c>
      <c r="J679" t="s">
        <v>26</v>
      </c>
      <c r="K679">
        <v>1</v>
      </c>
      <c r="L679">
        <v>0</v>
      </c>
      <c r="M679">
        <v>1</v>
      </c>
      <c r="N679" t="s">
        <v>22</v>
      </c>
      <c r="O679">
        <v>147802.94</v>
      </c>
      <c r="P679" t="s">
        <v>23</v>
      </c>
      <c r="Q679">
        <v>1</v>
      </c>
      <c r="R679" t="s">
        <v>24</v>
      </c>
    </row>
    <row r="680" spans="1:18" x14ac:dyDescent="0.35">
      <c r="A680">
        <v>788</v>
      </c>
      <c r="B680" t="s">
        <v>40</v>
      </c>
      <c r="C680" s="1" t="s">
        <v>25</v>
      </c>
      <c r="D680" s="1" t="s">
        <v>19</v>
      </c>
      <c r="E680">
        <v>70</v>
      </c>
      <c r="F680" t="s">
        <v>41</v>
      </c>
      <c r="G680" t="str" cm="1">
        <f t="array" ref="G680">_xlfn.IFS(Churn_Modelling[[#This Row],[Tenure]]&lt;=2,"New Customer",Churn_Modelling[[#This Row],[Tenure]]&lt;=5,"Regular Customer",Churn_Modelling[[#This Row],[Tenure]]&lt;=8,"Loyal Customer",Churn_Modelling[[#This Row],[Tenure]]&gt;8,"Long Term Customer")</f>
        <v>New Customer</v>
      </c>
      <c r="H680">
        <v>1</v>
      </c>
      <c r="I680">
        <v>0</v>
      </c>
      <c r="J680" t="s">
        <v>21</v>
      </c>
      <c r="K680">
        <v>2</v>
      </c>
      <c r="L680">
        <v>1</v>
      </c>
      <c r="M680">
        <v>1</v>
      </c>
      <c r="N680" t="s">
        <v>22</v>
      </c>
      <c r="O680">
        <v>41610.620000000003</v>
      </c>
      <c r="P680" t="s">
        <v>36</v>
      </c>
      <c r="Q680">
        <v>0</v>
      </c>
      <c r="R680" t="s">
        <v>27</v>
      </c>
    </row>
    <row r="681" spans="1:18" x14ac:dyDescent="0.35">
      <c r="A681">
        <v>684</v>
      </c>
      <c r="B681" t="s">
        <v>31</v>
      </c>
      <c r="C681" s="1" t="s">
        <v>25</v>
      </c>
      <c r="D681" s="1" t="s">
        <v>19</v>
      </c>
      <c r="E681">
        <v>38</v>
      </c>
      <c r="F681" t="s">
        <v>32</v>
      </c>
      <c r="G681" t="str" cm="1">
        <f t="array" ref="G681">_xlfn.IFS(Churn_Modelling[[#This Row],[Tenure]]&lt;=2,"New Customer",Churn_Modelling[[#This Row],[Tenure]]&lt;=5,"Regular Customer",Churn_Modelling[[#This Row],[Tenure]]&lt;=8,"Loyal Customer",Churn_Modelling[[#This Row],[Tenure]]&gt;8,"Long Term Customer")</f>
        <v>Regular Customer</v>
      </c>
      <c r="H681">
        <v>3</v>
      </c>
      <c r="I681">
        <v>0</v>
      </c>
      <c r="J681" t="s">
        <v>21</v>
      </c>
      <c r="K681">
        <v>2</v>
      </c>
      <c r="L681">
        <v>1</v>
      </c>
      <c r="M681">
        <v>0</v>
      </c>
      <c r="N681" t="s">
        <v>30</v>
      </c>
      <c r="O681">
        <v>44255.65</v>
      </c>
      <c r="P681" t="s">
        <v>36</v>
      </c>
      <c r="Q681">
        <v>0</v>
      </c>
      <c r="R681" t="s">
        <v>27</v>
      </c>
    </row>
    <row r="682" spans="1:18" x14ac:dyDescent="0.35">
      <c r="A682">
        <v>482</v>
      </c>
      <c r="B682" t="s">
        <v>28</v>
      </c>
      <c r="C682" s="1" t="s">
        <v>18</v>
      </c>
      <c r="D682" s="1" t="s">
        <v>35</v>
      </c>
      <c r="E682">
        <v>55</v>
      </c>
      <c r="F682" t="s">
        <v>20</v>
      </c>
      <c r="G682" t="str" cm="1">
        <f t="array" ref="G682">_xlfn.IFS(Churn_Modelling[[#This Row],[Tenure]]&lt;=2,"New Customer",Churn_Modelling[[#This Row],[Tenure]]&lt;=5,"Regular Customer",Churn_Modelling[[#This Row],[Tenure]]&lt;=8,"Loyal Customer",Churn_Modelling[[#This Row],[Tenure]]&gt;8,"Long Term Customer")</f>
        <v>Regular Customer</v>
      </c>
      <c r="H682">
        <v>5</v>
      </c>
      <c r="I682">
        <v>97318.25</v>
      </c>
      <c r="J682" t="s">
        <v>26</v>
      </c>
      <c r="K682">
        <v>1</v>
      </c>
      <c r="L682">
        <v>0</v>
      </c>
      <c r="M682">
        <v>1</v>
      </c>
      <c r="N682" t="s">
        <v>22</v>
      </c>
      <c r="O682">
        <v>78416.14</v>
      </c>
      <c r="P682" t="s">
        <v>33</v>
      </c>
      <c r="Q682">
        <v>0</v>
      </c>
      <c r="R682" t="s">
        <v>27</v>
      </c>
    </row>
    <row r="683" spans="1:18" x14ac:dyDescent="0.35">
      <c r="A683">
        <v>591</v>
      </c>
      <c r="B683" t="s">
        <v>17</v>
      </c>
      <c r="C683" s="1" t="s">
        <v>25</v>
      </c>
      <c r="D683" s="1" t="s">
        <v>35</v>
      </c>
      <c r="E683">
        <v>58</v>
      </c>
      <c r="F683" t="s">
        <v>20</v>
      </c>
      <c r="G683" t="str" cm="1">
        <f t="array" ref="G683">_xlfn.IFS(Churn_Modelling[[#This Row],[Tenure]]&lt;=2,"New Customer",Churn_Modelling[[#This Row],[Tenure]]&lt;=5,"Regular Customer",Churn_Modelling[[#This Row],[Tenure]]&lt;=8,"Loyal Customer",Churn_Modelling[[#This Row],[Tenure]]&gt;8,"Long Term Customer")</f>
        <v>Regular Customer</v>
      </c>
      <c r="H683">
        <v>5</v>
      </c>
      <c r="I683">
        <v>128468.69</v>
      </c>
      <c r="J683" t="s">
        <v>26</v>
      </c>
      <c r="K683">
        <v>1</v>
      </c>
      <c r="L683">
        <v>0</v>
      </c>
      <c r="M683">
        <v>1</v>
      </c>
      <c r="N683" t="s">
        <v>22</v>
      </c>
      <c r="O683">
        <v>137254.54999999999</v>
      </c>
      <c r="P683" t="s">
        <v>23</v>
      </c>
      <c r="Q683">
        <v>0</v>
      </c>
      <c r="R683" t="s">
        <v>27</v>
      </c>
    </row>
    <row r="684" spans="1:18" x14ac:dyDescent="0.35">
      <c r="A684">
        <v>651</v>
      </c>
      <c r="B684" t="s">
        <v>17</v>
      </c>
      <c r="C684" s="1" t="s">
        <v>37</v>
      </c>
      <c r="D684" s="1" t="s">
        <v>19</v>
      </c>
      <c r="E684">
        <v>41</v>
      </c>
      <c r="F684" t="s">
        <v>20</v>
      </c>
      <c r="G684" t="str" cm="1">
        <f t="array" ref="G684">_xlfn.IFS(Churn_Modelling[[#This Row],[Tenure]]&lt;=2,"New Customer",Churn_Modelling[[#This Row],[Tenure]]&lt;=5,"Regular Customer",Churn_Modelling[[#This Row],[Tenure]]&lt;=8,"Loyal Customer",Churn_Modelling[[#This Row],[Tenure]]&gt;8,"Long Term Customer")</f>
        <v>Regular Customer</v>
      </c>
      <c r="H684">
        <v>4</v>
      </c>
      <c r="I684">
        <v>133432.59</v>
      </c>
      <c r="J684" t="s">
        <v>26</v>
      </c>
      <c r="K684">
        <v>1</v>
      </c>
      <c r="L684">
        <v>0</v>
      </c>
      <c r="M684">
        <v>1</v>
      </c>
      <c r="N684" t="s">
        <v>22</v>
      </c>
      <c r="O684">
        <v>151303.48000000001</v>
      </c>
      <c r="P684" t="s">
        <v>39</v>
      </c>
      <c r="Q684">
        <v>0</v>
      </c>
      <c r="R684" t="s">
        <v>27</v>
      </c>
    </row>
    <row r="685" spans="1:18" x14ac:dyDescent="0.35">
      <c r="A685">
        <v>749</v>
      </c>
      <c r="B685" t="s">
        <v>40</v>
      </c>
      <c r="C685" s="1" t="s">
        <v>37</v>
      </c>
      <c r="D685" s="1" t="s">
        <v>19</v>
      </c>
      <c r="E685">
        <v>40</v>
      </c>
      <c r="F685" t="s">
        <v>32</v>
      </c>
      <c r="G685" t="str" cm="1">
        <f t="array" ref="G685">_xlfn.IFS(Churn_Modelling[[#This Row],[Tenure]]&lt;=2,"New Customer",Churn_Modelling[[#This Row],[Tenure]]&lt;=5,"Regular Customer",Churn_Modelling[[#This Row],[Tenure]]&lt;=8,"Loyal Customer",Churn_Modelling[[#This Row],[Tenure]]&gt;8,"Long Term Customer")</f>
        <v>Loyal Customer</v>
      </c>
      <c r="H685">
        <v>8</v>
      </c>
      <c r="I685">
        <v>141782.57</v>
      </c>
      <c r="J685" t="s">
        <v>26</v>
      </c>
      <c r="K685">
        <v>2</v>
      </c>
      <c r="L685">
        <v>0</v>
      </c>
      <c r="M685">
        <v>0</v>
      </c>
      <c r="N685" t="s">
        <v>30</v>
      </c>
      <c r="O685">
        <v>86333.63</v>
      </c>
      <c r="P685" t="s">
        <v>33</v>
      </c>
      <c r="Q685">
        <v>0</v>
      </c>
      <c r="R685" t="s">
        <v>27</v>
      </c>
    </row>
    <row r="686" spans="1:18" x14ac:dyDescent="0.35">
      <c r="A686">
        <v>583</v>
      </c>
      <c r="B686" t="s">
        <v>17</v>
      </c>
      <c r="C686" s="1" t="s">
        <v>18</v>
      </c>
      <c r="D686" s="1" t="s">
        <v>35</v>
      </c>
      <c r="E686">
        <v>24</v>
      </c>
      <c r="F686" t="s">
        <v>38</v>
      </c>
      <c r="G686" t="str" cm="1">
        <f t="array" ref="G686">_xlfn.IFS(Churn_Modelling[[#This Row],[Tenure]]&lt;=2,"New Customer",Churn_Modelling[[#This Row],[Tenure]]&lt;=5,"Regular Customer",Churn_Modelling[[#This Row],[Tenure]]&lt;=8,"Loyal Customer",Churn_Modelling[[#This Row],[Tenure]]&gt;8,"Long Term Customer")</f>
        <v>Long Term Customer</v>
      </c>
      <c r="H686">
        <v>9</v>
      </c>
      <c r="I686">
        <v>135125.28</v>
      </c>
      <c r="J686" t="s">
        <v>26</v>
      </c>
      <c r="K686">
        <v>1</v>
      </c>
      <c r="L686">
        <v>0</v>
      </c>
      <c r="M686">
        <v>0</v>
      </c>
      <c r="N686" t="s">
        <v>30</v>
      </c>
      <c r="O686">
        <v>89801.9</v>
      </c>
      <c r="P686" t="s">
        <v>33</v>
      </c>
      <c r="Q686">
        <v>0</v>
      </c>
      <c r="R686" t="s">
        <v>27</v>
      </c>
    </row>
    <row r="687" spans="1:18" x14ac:dyDescent="0.35">
      <c r="A687">
        <v>661</v>
      </c>
      <c r="B687" t="s">
        <v>17</v>
      </c>
      <c r="C687" s="1" t="s">
        <v>25</v>
      </c>
      <c r="D687" s="1" t="s">
        <v>35</v>
      </c>
      <c r="E687">
        <v>42</v>
      </c>
      <c r="F687" t="s">
        <v>20</v>
      </c>
      <c r="G687" t="str" cm="1">
        <f t="array" ref="G687">_xlfn.IFS(Churn_Modelling[[#This Row],[Tenure]]&lt;=2,"New Customer",Churn_Modelling[[#This Row],[Tenure]]&lt;=5,"Regular Customer",Churn_Modelling[[#This Row],[Tenure]]&lt;=8,"Loyal Customer",Churn_Modelling[[#This Row],[Tenure]]&gt;8,"Long Term Customer")</f>
        <v>New Customer</v>
      </c>
      <c r="H687">
        <v>2</v>
      </c>
      <c r="I687">
        <v>178820.91</v>
      </c>
      <c r="J687" t="s">
        <v>29</v>
      </c>
      <c r="K687">
        <v>1</v>
      </c>
      <c r="L687">
        <v>0</v>
      </c>
      <c r="M687">
        <v>0</v>
      </c>
      <c r="N687" t="s">
        <v>30</v>
      </c>
      <c r="O687">
        <v>29358.57</v>
      </c>
      <c r="P687" t="s">
        <v>36</v>
      </c>
      <c r="Q687">
        <v>1</v>
      </c>
      <c r="R687" t="s">
        <v>24</v>
      </c>
    </row>
    <row r="688" spans="1:18" x14ac:dyDescent="0.35">
      <c r="A688">
        <v>715</v>
      </c>
      <c r="B688" t="s">
        <v>31</v>
      </c>
      <c r="C688" s="1" t="s">
        <v>18</v>
      </c>
      <c r="D688" s="1" t="s">
        <v>19</v>
      </c>
      <c r="E688">
        <v>31</v>
      </c>
      <c r="F688" t="s">
        <v>32</v>
      </c>
      <c r="G688" t="str" cm="1">
        <f t="array" ref="G688">_xlfn.IFS(Churn_Modelling[[#This Row],[Tenure]]&lt;=2,"New Customer",Churn_Modelling[[#This Row],[Tenure]]&lt;=5,"Regular Customer",Churn_Modelling[[#This Row],[Tenure]]&lt;=8,"Loyal Customer",Churn_Modelling[[#This Row],[Tenure]]&gt;8,"Long Term Customer")</f>
        <v>New Customer</v>
      </c>
      <c r="H688">
        <v>2</v>
      </c>
      <c r="I688">
        <v>112212.14</v>
      </c>
      <c r="J688" t="s">
        <v>26</v>
      </c>
      <c r="K688">
        <v>2</v>
      </c>
      <c r="L688">
        <v>1</v>
      </c>
      <c r="M688">
        <v>1</v>
      </c>
      <c r="N688" t="s">
        <v>22</v>
      </c>
      <c r="O688">
        <v>181600.72</v>
      </c>
      <c r="P688" t="s">
        <v>39</v>
      </c>
      <c r="Q688">
        <v>0</v>
      </c>
      <c r="R688" t="s">
        <v>27</v>
      </c>
    </row>
    <row r="689" spans="1:18" x14ac:dyDescent="0.35">
      <c r="A689">
        <v>769</v>
      </c>
      <c r="B689" t="s">
        <v>40</v>
      </c>
      <c r="C689" s="1" t="s">
        <v>37</v>
      </c>
      <c r="D689" s="1" t="s">
        <v>19</v>
      </c>
      <c r="E689">
        <v>45</v>
      </c>
      <c r="F689" t="s">
        <v>20</v>
      </c>
      <c r="G689" t="str" cm="1">
        <f t="array" ref="G689">_xlfn.IFS(Churn_Modelling[[#This Row],[Tenure]]&lt;=2,"New Customer",Churn_Modelling[[#This Row],[Tenure]]&lt;=5,"Regular Customer",Churn_Modelling[[#This Row],[Tenure]]&lt;=8,"Loyal Customer",Churn_Modelling[[#This Row],[Tenure]]&gt;8,"Long Term Customer")</f>
        <v>Regular Customer</v>
      </c>
      <c r="H689">
        <v>5</v>
      </c>
      <c r="I689">
        <v>126674.81</v>
      </c>
      <c r="J689" t="s">
        <v>26</v>
      </c>
      <c r="K689">
        <v>1</v>
      </c>
      <c r="L689">
        <v>1</v>
      </c>
      <c r="M689">
        <v>0</v>
      </c>
      <c r="N689" t="s">
        <v>30</v>
      </c>
      <c r="O689">
        <v>124118.71</v>
      </c>
      <c r="P689" t="s">
        <v>23</v>
      </c>
      <c r="Q689">
        <v>1</v>
      </c>
      <c r="R689" t="s">
        <v>24</v>
      </c>
    </row>
    <row r="690" spans="1:18" x14ac:dyDescent="0.35">
      <c r="A690">
        <v>625</v>
      </c>
      <c r="B690" t="s">
        <v>17</v>
      </c>
      <c r="C690" s="1" t="s">
        <v>18</v>
      </c>
      <c r="D690" s="1" t="s">
        <v>19</v>
      </c>
      <c r="E690">
        <v>51</v>
      </c>
      <c r="F690" t="s">
        <v>20</v>
      </c>
      <c r="G690" t="str" cm="1">
        <f t="array" ref="G690">_xlfn.IFS(Churn_Modelling[[#This Row],[Tenure]]&lt;=2,"New Customer",Churn_Modelling[[#This Row],[Tenure]]&lt;=5,"Regular Customer",Churn_Modelling[[#This Row],[Tenure]]&lt;=8,"Loyal Customer",Churn_Modelling[[#This Row],[Tenure]]&gt;8,"Long Term Customer")</f>
        <v>Loyal Customer</v>
      </c>
      <c r="H690">
        <v>7</v>
      </c>
      <c r="I690">
        <v>136294.97</v>
      </c>
      <c r="J690" t="s">
        <v>26</v>
      </c>
      <c r="K690">
        <v>1</v>
      </c>
      <c r="L690">
        <v>1</v>
      </c>
      <c r="M690">
        <v>0</v>
      </c>
      <c r="N690" t="s">
        <v>30</v>
      </c>
      <c r="O690">
        <v>38867.46</v>
      </c>
      <c r="P690" t="s">
        <v>36</v>
      </c>
      <c r="Q690">
        <v>1</v>
      </c>
      <c r="R690" t="s">
        <v>24</v>
      </c>
    </row>
    <row r="691" spans="1:18" x14ac:dyDescent="0.35">
      <c r="A691">
        <v>641</v>
      </c>
      <c r="B691" t="s">
        <v>17</v>
      </c>
      <c r="C691" s="1" t="s">
        <v>18</v>
      </c>
      <c r="D691" s="1" t="s">
        <v>19</v>
      </c>
      <c r="E691">
        <v>36</v>
      </c>
      <c r="F691" t="s">
        <v>32</v>
      </c>
      <c r="G691" t="str" cm="1">
        <f t="array" ref="G691">_xlfn.IFS(Churn_Modelling[[#This Row],[Tenure]]&lt;=2,"New Customer",Churn_Modelling[[#This Row],[Tenure]]&lt;=5,"Regular Customer",Churn_Modelling[[#This Row],[Tenure]]&lt;=8,"Loyal Customer",Churn_Modelling[[#This Row],[Tenure]]&gt;8,"Long Term Customer")</f>
        <v>Regular Customer</v>
      </c>
      <c r="H691">
        <v>5</v>
      </c>
      <c r="I691">
        <v>66392.639999999999</v>
      </c>
      <c r="J691" t="s">
        <v>26</v>
      </c>
      <c r="K691">
        <v>1</v>
      </c>
      <c r="L691">
        <v>1</v>
      </c>
      <c r="M691">
        <v>0</v>
      </c>
      <c r="N691" t="s">
        <v>30</v>
      </c>
      <c r="O691">
        <v>31106.67</v>
      </c>
      <c r="P691" t="s">
        <v>36</v>
      </c>
      <c r="Q691">
        <v>0</v>
      </c>
      <c r="R691" t="s">
        <v>27</v>
      </c>
    </row>
    <row r="692" spans="1:18" x14ac:dyDescent="0.35">
      <c r="A692">
        <v>716</v>
      </c>
      <c r="B692" t="s">
        <v>31</v>
      </c>
      <c r="C692" s="1" t="s">
        <v>37</v>
      </c>
      <c r="D692" s="1" t="s">
        <v>35</v>
      </c>
      <c r="E692">
        <v>27</v>
      </c>
      <c r="F692" t="s">
        <v>38</v>
      </c>
      <c r="G692" t="str" cm="1">
        <f t="array" ref="G692">_xlfn.IFS(Churn_Modelling[[#This Row],[Tenure]]&lt;=2,"New Customer",Churn_Modelling[[#This Row],[Tenure]]&lt;=5,"Regular Customer",Churn_Modelling[[#This Row],[Tenure]]&lt;=8,"Loyal Customer",Churn_Modelling[[#This Row],[Tenure]]&gt;8,"Long Term Customer")</f>
        <v>New Customer</v>
      </c>
      <c r="H692">
        <v>1</v>
      </c>
      <c r="I692">
        <v>122552.34</v>
      </c>
      <c r="J692" t="s">
        <v>26</v>
      </c>
      <c r="K692">
        <v>2</v>
      </c>
      <c r="L692">
        <v>1</v>
      </c>
      <c r="M692">
        <v>0</v>
      </c>
      <c r="N692" t="s">
        <v>30</v>
      </c>
      <c r="O692">
        <v>67611.360000000001</v>
      </c>
      <c r="P692" t="s">
        <v>33</v>
      </c>
      <c r="Q692">
        <v>0</v>
      </c>
      <c r="R692" t="s">
        <v>27</v>
      </c>
    </row>
    <row r="693" spans="1:18" x14ac:dyDescent="0.35">
      <c r="A693">
        <v>767</v>
      </c>
      <c r="B693" t="s">
        <v>40</v>
      </c>
      <c r="C693" s="1" t="s">
        <v>18</v>
      </c>
      <c r="D693" s="1" t="s">
        <v>35</v>
      </c>
      <c r="E693">
        <v>43</v>
      </c>
      <c r="F693" t="s">
        <v>20</v>
      </c>
      <c r="G693" t="str" cm="1">
        <f t="array" ref="G693">_xlfn.IFS(Churn_Modelling[[#This Row],[Tenure]]&lt;=2,"New Customer",Churn_Modelling[[#This Row],[Tenure]]&lt;=5,"Regular Customer",Churn_Modelling[[#This Row],[Tenure]]&lt;=8,"Loyal Customer",Churn_Modelling[[#This Row],[Tenure]]&gt;8,"Long Term Customer")</f>
        <v>New Customer</v>
      </c>
      <c r="H693">
        <v>1</v>
      </c>
      <c r="I693">
        <v>76408.850000000006</v>
      </c>
      <c r="J693" t="s">
        <v>26</v>
      </c>
      <c r="K693">
        <v>2</v>
      </c>
      <c r="L693">
        <v>1</v>
      </c>
      <c r="M693">
        <v>0</v>
      </c>
      <c r="N693" t="s">
        <v>30</v>
      </c>
      <c r="O693">
        <v>77837.63</v>
      </c>
      <c r="P693" t="s">
        <v>33</v>
      </c>
      <c r="Q693">
        <v>0</v>
      </c>
      <c r="R693" t="s">
        <v>27</v>
      </c>
    </row>
    <row r="694" spans="1:18" x14ac:dyDescent="0.35">
      <c r="A694">
        <v>745</v>
      </c>
      <c r="B694" t="s">
        <v>40</v>
      </c>
      <c r="C694" s="1" t="s">
        <v>37</v>
      </c>
      <c r="D694" s="1" t="s">
        <v>35</v>
      </c>
      <c r="E694">
        <v>36</v>
      </c>
      <c r="F694" t="s">
        <v>32</v>
      </c>
      <c r="G694" t="str" cm="1">
        <f t="array" ref="G694">_xlfn.IFS(Churn_Modelling[[#This Row],[Tenure]]&lt;=2,"New Customer",Churn_Modelling[[#This Row],[Tenure]]&lt;=5,"Regular Customer",Churn_Modelling[[#This Row],[Tenure]]&lt;=8,"Loyal Customer",Churn_Modelling[[#This Row],[Tenure]]&gt;8,"Long Term Customer")</f>
        <v>Loyal Customer</v>
      </c>
      <c r="H694">
        <v>8</v>
      </c>
      <c r="I694">
        <v>145071.24</v>
      </c>
      <c r="J694" t="s">
        <v>26</v>
      </c>
      <c r="K694">
        <v>1</v>
      </c>
      <c r="L694">
        <v>0</v>
      </c>
      <c r="M694">
        <v>0</v>
      </c>
      <c r="N694" t="s">
        <v>30</v>
      </c>
      <c r="O694">
        <v>6078.46</v>
      </c>
      <c r="P694" t="s">
        <v>36</v>
      </c>
      <c r="Q694">
        <v>0</v>
      </c>
      <c r="R694" t="s">
        <v>27</v>
      </c>
    </row>
    <row r="695" spans="1:18" x14ac:dyDescent="0.35">
      <c r="A695">
        <v>589</v>
      </c>
      <c r="B695" t="s">
        <v>17</v>
      </c>
      <c r="C695" s="1" t="s">
        <v>18</v>
      </c>
      <c r="D695" s="1" t="s">
        <v>35</v>
      </c>
      <c r="E695">
        <v>34</v>
      </c>
      <c r="F695" t="s">
        <v>32</v>
      </c>
      <c r="G695" t="str" cm="1">
        <f t="array" ref="G695">_xlfn.IFS(Churn_Modelling[[#This Row],[Tenure]]&lt;=2,"New Customer",Churn_Modelling[[#This Row],[Tenure]]&lt;=5,"Regular Customer",Churn_Modelling[[#This Row],[Tenure]]&lt;=8,"Loyal Customer",Churn_Modelling[[#This Row],[Tenure]]&gt;8,"Long Term Customer")</f>
        <v>Loyal Customer</v>
      </c>
      <c r="H695">
        <v>6</v>
      </c>
      <c r="I695">
        <v>0</v>
      </c>
      <c r="J695" t="s">
        <v>21</v>
      </c>
      <c r="K695">
        <v>2</v>
      </c>
      <c r="L695">
        <v>1</v>
      </c>
      <c r="M695">
        <v>1</v>
      </c>
      <c r="N695" t="s">
        <v>22</v>
      </c>
      <c r="O695">
        <v>177896.92</v>
      </c>
      <c r="P695" t="s">
        <v>39</v>
      </c>
      <c r="Q695">
        <v>0</v>
      </c>
      <c r="R695" t="s">
        <v>27</v>
      </c>
    </row>
    <row r="696" spans="1:18" x14ac:dyDescent="0.35">
      <c r="A696">
        <v>796</v>
      </c>
      <c r="B696" t="s">
        <v>40</v>
      </c>
      <c r="C696" s="1" t="s">
        <v>18</v>
      </c>
      <c r="D696" s="1" t="s">
        <v>19</v>
      </c>
      <c r="E696">
        <v>45</v>
      </c>
      <c r="F696" t="s">
        <v>20</v>
      </c>
      <c r="G696" t="str" cm="1">
        <f t="array" ref="G696">_xlfn.IFS(Churn_Modelling[[#This Row],[Tenure]]&lt;=2,"New Customer",Churn_Modelling[[#This Row],[Tenure]]&lt;=5,"Regular Customer",Churn_Modelling[[#This Row],[Tenure]]&lt;=8,"Loyal Customer",Churn_Modelling[[#This Row],[Tenure]]&gt;8,"Long Term Customer")</f>
        <v>New Customer</v>
      </c>
      <c r="H696">
        <v>2</v>
      </c>
      <c r="I696">
        <v>109730.22</v>
      </c>
      <c r="J696" t="s">
        <v>26</v>
      </c>
      <c r="K696">
        <v>1</v>
      </c>
      <c r="L696">
        <v>1</v>
      </c>
      <c r="M696">
        <v>1</v>
      </c>
      <c r="N696" t="s">
        <v>22</v>
      </c>
      <c r="O696">
        <v>123882.73</v>
      </c>
      <c r="P696" t="s">
        <v>23</v>
      </c>
      <c r="Q696">
        <v>0</v>
      </c>
      <c r="R696" t="s">
        <v>27</v>
      </c>
    </row>
    <row r="697" spans="1:18" x14ac:dyDescent="0.35">
      <c r="A697">
        <v>664</v>
      </c>
      <c r="B697" t="s">
        <v>17</v>
      </c>
      <c r="C697" s="1" t="s">
        <v>18</v>
      </c>
      <c r="D697" s="1" t="s">
        <v>35</v>
      </c>
      <c r="E697">
        <v>57</v>
      </c>
      <c r="F697" t="s">
        <v>20</v>
      </c>
      <c r="G697" t="str" cm="1">
        <f t="array" ref="G697">_xlfn.IFS(Churn_Modelling[[#This Row],[Tenure]]&lt;=2,"New Customer",Churn_Modelling[[#This Row],[Tenure]]&lt;=5,"Regular Customer",Churn_Modelling[[#This Row],[Tenure]]&lt;=8,"Loyal Customer",Churn_Modelling[[#This Row],[Tenure]]&gt;8,"Long Term Customer")</f>
        <v>Loyal Customer</v>
      </c>
      <c r="H697">
        <v>6</v>
      </c>
      <c r="I697">
        <v>0</v>
      </c>
      <c r="J697" t="s">
        <v>21</v>
      </c>
      <c r="K697">
        <v>2</v>
      </c>
      <c r="L697">
        <v>1</v>
      </c>
      <c r="M697">
        <v>1</v>
      </c>
      <c r="N697" t="s">
        <v>22</v>
      </c>
      <c r="O697">
        <v>15304.08</v>
      </c>
      <c r="P697" t="s">
        <v>36</v>
      </c>
      <c r="Q697">
        <v>0</v>
      </c>
      <c r="R697" t="s">
        <v>27</v>
      </c>
    </row>
    <row r="698" spans="1:18" x14ac:dyDescent="0.35">
      <c r="A698">
        <v>445</v>
      </c>
      <c r="B698" t="s">
        <v>28</v>
      </c>
      <c r="C698" s="1" t="s">
        <v>25</v>
      </c>
      <c r="D698" s="1" t="s">
        <v>35</v>
      </c>
      <c r="E698">
        <v>62</v>
      </c>
      <c r="F698" t="s">
        <v>41</v>
      </c>
      <c r="G698" t="str" cm="1">
        <f t="array" ref="G698">_xlfn.IFS(Churn_Modelling[[#This Row],[Tenure]]&lt;=2,"New Customer",Churn_Modelling[[#This Row],[Tenure]]&lt;=5,"Regular Customer",Churn_Modelling[[#This Row],[Tenure]]&lt;=8,"Loyal Customer",Churn_Modelling[[#This Row],[Tenure]]&gt;8,"Long Term Customer")</f>
        <v>New Customer</v>
      </c>
      <c r="H698">
        <v>1</v>
      </c>
      <c r="I698">
        <v>64119.38</v>
      </c>
      <c r="J698" t="s">
        <v>26</v>
      </c>
      <c r="K698">
        <v>1</v>
      </c>
      <c r="L698">
        <v>1</v>
      </c>
      <c r="M698">
        <v>1</v>
      </c>
      <c r="N698" t="s">
        <v>22</v>
      </c>
      <c r="O698">
        <v>76569.64</v>
      </c>
      <c r="P698" t="s">
        <v>33</v>
      </c>
      <c r="Q698">
        <v>1</v>
      </c>
      <c r="R698" t="s">
        <v>24</v>
      </c>
    </row>
    <row r="699" spans="1:18" x14ac:dyDescent="0.35">
      <c r="A699">
        <v>543</v>
      </c>
      <c r="B699" t="s">
        <v>28</v>
      </c>
      <c r="C699" s="1" t="s">
        <v>37</v>
      </c>
      <c r="D699" s="1" t="s">
        <v>19</v>
      </c>
      <c r="E699">
        <v>57</v>
      </c>
      <c r="F699" t="s">
        <v>20</v>
      </c>
      <c r="G699" t="str" cm="1">
        <f t="array" ref="G699">_xlfn.IFS(Churn_Modelling[[#This Row],[Tenure]]&lt;=2,"New Customer",Churn_Modelling[[#This Row],[Tenure]]&lt;=5,"Regular Customer",Churn_Modelling[[#This Row],[Tenure]]&lt;=8,"Loyal Customer",Churn_Modelling[[#This Row],[Tenure]]&gt;8,"Long Term Customer")</f>
        <v>New Customer</v>
      </c>
      <c r="H699">
        <v>1</v>
      </c>
      <c r="I699">
        <v>106138.33</v>
      </c>
      <c r="J699" t="s">
        <v>26</v>
      </c>
      <c r="K699">
        <v>2</v>
      </c>
      <c r="L699">
        <v>1</v>
      </c>
      <c r="M699">
        <v>1</v>
      </c>
      <c r="N699" t="s">
        <v>22</v>
      </c>
      <c r="O699">
        <v>120657.32</v>
      </c>
      <c r="P699" t="s">
        <v>23</v>
      </c>
      <c r="Q699">
        <v>1</v>
      </c>
      <c r="R699" t="s">
        <v>24</v>
      </c>
    </row>
    <row r="700" spans="1:18" x14ac:dyDescent="0.35">
      <c r="A700">
        <v>746</v>
      </c>
      <c r="B700" t="s">
        <v>40</v>
      </c>
      <c r="C700" s="1" t="s">
        <v>25</v>
      </c>
      <c r="D700" s="1" t="s">
        <v>35</v>
      </c>
      <c r="E700">
        <v>36</v>
      </c>
      <c r="F700" t="s">
        <v>32</v>
      </c>
      <c r="G700" t="str" cm="1">
        <f t="array" ref="G700">_xlfn.IFS(Churn_Modelling[[#This Row],[Tenure]]&lt;=2,"New Customer",Churn_Modelling[[#This Row],[Tenure]]&lt;=5,"Regular Customer",Churn_Modelling[[#This Row],[Tenure]]&lt;=8,"Loyal Customer",Churn_Modelling[[#This Row],[Tenure]]&gt;8,"Long Term Customer")</f>
        <v>New Customer</v>
      </c>
      <c r="H700">
        <v>2</v>
      </c>
      <c r="I700">
        <v>0</v>
      </c>
      <c r="J700" t="s">
        <v>21</v>
      </c>
      <c r="K700">
        <v>2</v>
      </c>
      <c r="L700">
        <v>1</v>
      </c>
      <c r="M700">
        <v>1</v>
      </c>
      <c r="N700" t="s">
        <v>22</v>
      </c>
      <c r="O700">
        <v>16436.560000000001</v>
      </c>
      <c r="P700" t="s">
        <v>36</v>
      </c>
      <c r="Q700">
        <v>0</v>
      </c>
      <c r="R700" t="s">
        <v>27</v>
      </c>
    </row>
    <row r="701" spans="1:18" x14ac:dyDescent="0.35">
      <c r="A701">
        <v>742</v>
      </c>
      <c r="B701" t="s">
        <v>40</v>
      </c>
      <c r="C701" s="1" t="s">
        <v>37</v>
      </c>
      <c r="D701" s="1" t="s">
        <v>35</v>
      </c>
      <c r="E701">
        <v>33</v>
      </c>
      <c r="F701" t="s">
        <v>32</v>
      </c>
      <c r="G701" t="str" cm="1">
        <f t="array" ref="G701">_xlfn.IFS(Churn_Modelling[[#This Row],[Tenure]]&lt;=2,"New Customer",Churn_Modelling[[#This Row],[Tenure]]&lt;=5,"Regular Customer",Churn_Modelling[[#This Row],[Tenure]]&lt;=8,"Loyal Customer",Churn_Modelling[[#This Row],[Tenure]]&gt;8,"Long Term Customer")</f>
        <v>New Customer</v>
      </c>
      <c r="H701">
        <v>0</v>
      </c>
      <c r="I701">
        <v>181656.51</v>
      </c>
      <c r="J701" t="s">
        <v>29</v>
      </c>
      <c r="K701">
        <v>1</v>
      </c>
      <c r="L701">
        <v>1</v>
      </c>
      <c r="M701">
        <v>1</v>
      </c>
      <c r="N701" t="s">
        <v>22</v>
      </c>
      <c r="O701">
        <v>107667.91</v>
      </c>
      <c r="P701" t="s">
        <v>23</v>
      </c>
      <c r="Q701">
        <v>0</v>
      </c>
      <c r="R701" t="s">
        <v>27</v>
      </c>
    </row>
    <row r="702" spans="1:18" x14ac:dyDescent="0.35">
      <c r="A702">
        <v>750</v>
      </c>
      <c r="B702" t="s">
        <v>40</v>
      </c>
      <c r="C702" s="1" t="s">
        <v>18</v>
      </c>
      <c r="D702" s="1" t="s">
        <v>19</v>
      </c>
      <c r="E702">
        <v>32</v>
      </c>
      <c r="F702" t="s">
        <v>32</v>
      </c>
      <c r="G702" t="str" cm="1">
        <f t="array" ref="G702">_xlfn.IFS(Churn_Modelling[[#This Row],[Tenure]]&lt;=2,"New Customer",Churn_Modelling[[#This Row],[Tenure]]&lt;=5,"Regular Customer",Churn_Modelling[[#This Row],[Tenure]]&lt;=8,"Loyal Customer",Churn_Modelling[[#This Row],[Tenure]]&gt;8,"Long Term Customer")</f>
        <v>Regular Customer</v>
      </c>
      <c r="H702">
        <v>5</v>
      </c>
      <c r="I702">
        <v>0</v>
      </c>
      <c r="J702" t="s">
        <v>21</v>
      </c>
      <c r="K702">
        <v>2</v>
      </c>
      <c r="L702">
        <v>1</v>
      </c>
      <c r="M702">
        <v>0</v>
      </c>
      <c r="N702" t="s">
        <v>30</v>
      </c>
      <c r="O702">
        <v>95611.47</v>
      </c>
      <c r="P702" t="s">
        <v>33</v>
      </c>
      <c r="Q702">
        <v>0</v>
      </c>
      <c r="R702" t="s">
        <v>27</v>
      </c>
    </row>
    <row r="703" spans="1:18" x14ac:dyDescent="0.35">
      <c r="A703">
        <v>669</v>
      </c>
      <c r="B703" t="s">
        <v>17</v>
      </c>
      <c r="C703" s="1" t="s">
        <v>18</v>
      </c>
      <c r="D703" s="1" t="s">
        <v>35</v>
      </c>
      <c r="E703">
        <v>30</v>
      </c>
      <c r="F703" t="s">
        <v>38</v>
      </c>
      <c r="G703" t="str" cm="1">
        <f t="array" ref="G703">_xlfn.IFS(Churn_Modelling[[#This Row],[Tenure]]&lt;=2,"New Customer",Churn_Modelling[[#This Row],[Tenure]]&lt;=5,"Regular Customer",Churn_Modelling[[#This Row],[Tenure]]&lt;=8,"Loyal Customer",Churn_Modelling[[#This Row],[Tenure]]&gt;8,"Long Term Customer")</f>
        <v>Loyal Customer</v>
      </c>
      <c r="H703">
        <v>7</v>
      </c>
      <c r="I703">
        <v>95128.86</v>
      </c>
      <c r="J703" t="s">
        <v>26</v>
      </c>
      <c r="K703">
        <v>1</v>
      </c>
      <c r="L703">
        <v>0</v>
      </c>
      <c r="M703">
        <v>0</v>
      </c>
      <c r="N703" t="s">
        <v>30</v>
      </c>
      <c r="O703">
        <v>19799.259999999998</v>
      </c>
      <c r="P703" t="s">
        <v>36</v>
      </c>
      <c r="Q703">
        <v>0</v>
      </c>
      <c r="R703" t="s">
        <v>27</v>
      </c>
    </row>
    <row r="704" spans="1:18" x14ac:dyDescent="0.35">
      <c r="A704">
        <v>594</v>
      </c>
      <c r="B704" t="s">
        <v>17</v>
      </c>
      <c r="C704" s="1" t="s">
        <v>25</v>
      </c>
      <c r="D704" s="1" t="s">
        <v>19</v>
      </c>
      <c r="E704">
        <v>49</v>
      </c>
      <c r="F704" t="s">
        <v>20</v>
      </c>
      <c r="G704" t="str" cm="1">
        <f t="array" ref="G704">_xlfn.IFS(Churn_Modelling[[#This Row],[Tenure]]&lt;=2,"New Customer",Churn_Modelling[[#This Row],[Tenure]]&lt;=5,"Regular Customer",Churn_Modelling[[#This Row],[Tenure]]&lt;=8,"Loyal Customer",Churn_Modelling[[#This Row],[Tenure]]&gt;8,"Long Term Customer")</f>
        <v>New Customer</v>
      </c>
      <c r="H704">
        <v>2</v>
      </c>
      <c r="I704">
        <v>126615.94</v>
      </c>
      <c r="J704" t="s">
        <v>26</v>
      </c>
      <c r="K704">
        <v>2</v>
      </c>
      <c r="L704">
        <v>0</v>
      </c>
      <c r="M704">
        <v>1</v>
      </c>
      <c r="N704" t="s">
        <v>22</v>
      </c>
      <c r="O704">
        <v>123214.74</v>
      </c>
      <c r="P704" t="s">
        <v>23</v>
      </c>
      <c r="Q704">
        <v>0</v>
      </c>
      <c r="R704" t="s">
        <v>27</v>
      </c>
    </row>
    <row r="705" spans="1:18" x14ac:dyDescent="0.35">
      <c r="A705">
        <v>574</v>
      </c>
      <c r="B705" t="s">
        <v>28</v>
      </c>
      <c r="C705" s="1" t="s">
        <v>25</v>
      </c>
      <c r="D705" s="1" t="s">
        <v>35</v>
      </c>
      <c r="E705">
        <v>36</v>
      </c>
      <c r="F705" t="s">
        <v>32</v>
      </c>
      <c r="G705" t="str" cm="1">
        <f t="array" ref="G705">_xlfn.IFS(Churn_Modelling[[#This Row],[Tenure]]&lt;=2,"New Customer",Churn_Modelling[[#This Row],[Tenure]]&lt;=5,"Regular Customer",Churn_Modelling[[#This Row],[Tenure]]&lt;=8,"Loyal Customer",Churn_Modelling[[#This Row],[Tenure]]&gt;8,"Long Term Customer")</f>
        <v>New Customer</v>
      </c>
      <c r="H705">
        <v>1</v>
      </c>
      <c r="I705">
        <v>0</v>
      </c>
      <c r="J705" t="s">
        <v>21</v>
      </c>
      <c r="K705">
        <v>2</v>
      </c>
      <c r="L705">
        <v>0</v>
      </c>
      <c r="M705">
        <v>1</v>
      </c>
      <c r="N705" t="s">
        <v>22</v>
      </c>
      <c r="O705">
        <v>71709.119999999995</v>
      </c>
      <c r="P705" t="s">
        <v>33</v>
      </c>
      <c r="Q705">
        <v>0</v>
      </c>
      <c r="R705" t="s">
        <v>27</v>
      </c>
    </row>
    <row r="706" spans="1:18" x14ac:dyDescent="0.35">
      <c r="A706">
        <v>659</v>
      </c>
      <c r="B706" t="s">
        <v>17</v>
      </c>
      <c r="C706" s="1" t="s">
        <v>37</v>
      </c>
      <c r="D706" s="1" t="s">
        <v>35</v>
      </c>
      <c r="E706">
        <v>36</v>
      </c>
      <c r="F706" t="s">
        <v>32</v>
      </c>
      <c r="G706" t="str" cm="1">
        <f t="array" ref="G706">_xlfn.IFS(Churn_Modelling[[#This Row],[Tenure]]&lt;=2,"New Customer",Churn_Modelling[[#This Row],[Tenure]]&lt;=5,"Regular Customer",Churn_Modelling[[#This Row],[Tenure]]&lt;=8,"Loyal Customer",Churn_Modelling[[#This Row],[Tenure]]&gt;8,"Long Term Customer")</f>
        <v>New Customer</v>
      </c>
      <c r="H706">
        <v>2</v>
      </c>
      <c r="I706">
        <v>76190.48</v>
      </c>
      <c r="J706" t="s">
        <v>26</v>
      </c>
      <c r="K706">
        <v>2</v>
      </c>
      <c r="L706">
        <v>1</v>
      </c>
      <c r="M706">
        <v>1</v>
      </c>
      <c r="N706" t="s">
        <v>22</v>
      </c>
      <c r="O706">
        <v>149066.14000000001</v>
      </c>
      <c r="P706" t="s">
        <v>23</v>
      </c>
      <c r="Q706">
        <v>0</v>
      </c>
      <c r="R706" t="s">
        <v>27</v>
      </c>
    </row>
    <row r="707" spans="1:18" x14ac:dyDescent="0.35">
      <c r="A707">
        <v>750</v>
      </c>
      <c r="B707" t="s">
        <v>40</v>
      </c>
      <c r="C707" s="1" t="s">
        <v>37</v>
      </c>
      <c r="D707" s="1" t="s">
        <v>35</v>
      </c>
      <c r="E707">
        <v>40</v>
      </c>
      <c r="F707" t="s">
        <v>32</v>
      </c>
      <c r="G707" t="str" cm="1">
        <f t="array" ref="G707">_xlfn.IFS(Churn_Modelling[[#This Row],[Tenure]]&lt;=2,"New Customer",Churn_Modelling[[#This Row],[Tenure]]&lt;=5,"Regular Customer",Churn_Modelling[[#This Row],[Tenure]]&lt;=8,"Loyal Customer",Churn_Modelling[[#This Row],[Tenure]]&gt;8,"Long Term Customer")</f>
        <v>Regular Customer</v>
      </c>
      <c r="H707">
        <v>5</v>
      </c>
      <c r="I707">
        <v>168286.81</v>
      </c>
      <c r="J707" t="s">
        <v>29</v>
      </c>
      <c r="K707">
        <v>3</v>
      </c>
      <c r="L707">
        <v>1</v>
      </c>
      <c r="M707">
        <v>0</v>
      </c>
      <c r="N707" t="s">
        <v>30</v>
      </c>
      <c r="O707">
        <v>20451.990000000002</v>
      </c>
      <c r="P707" t="s">
        <v>36</v>
      </c>
      <c r="Q707">
        <v>1</v>
      </c>
      <c r="R707" t="s">
        <v>24</v>
      </c>
    </row>
    <row r="708" spans="1:18" x14ac:dyDescent="0.35">
      <c r="A708">
        <v>626</v>
      </c>
      <c r="B708" t="s">
        <v>17</v>
      </c>
      <c r="C708" s="1" t="s">
        <v>37</v>
      </c>
      <c r="D708" s="1" t="s">
        <v>35</v>
      </c>
      <c r="E708">
        <v>35</v>
      </c>
      <c r="F708" t="s">
        <v>32</v>
      </c>
      <c r="G708" t="str" cm="1">
        <f t="array" ref="G708">_xlfn.IFS(Churn_Modelling[[#This Row],[Tenure]]&lt;=2,"New Customer",Churn_Modelling[[#This Row],[Tenure]]&lt;=5,"Regular Customer",Churn_Modelling[[#This Row],[Tenure]]&lt;=8,"Loyal Customer",Churn_Modelling[[#This Row],[Tenure]]&gt;8,"Long Term Customer")</f>
        <v>Regular Customer</v>
      </c>
      <c r="H708">
        <v>4</v>
      </c>
      <c r="I708">
        <v>88109.81</v>
      </c>
      <c r="J708" t="s">
        <v>26</v>
      </c>
      <c r="K708">
        <v>1</v>
      </c>
      <c r="L708">
        <v>1</v>
      </c>
      <c r="M708">
        <v>1</v>
      </c>
      <c r="N708" t="s">
        <v>22</v>
      </c>
      <c r="O708">
        <v>32825.5</v>
      </c>
      <c r="P708" t="s">
        <v>36</v>
      </c>
      <c r="Q708">
        <v>0</v>
      </c>
      <c r="R708" t="s">
        <v>27</v>
      </c>
    </row>
    <row r="709" spans="1:18" x14ac:dyDescent="0.35">
      <c r="A709">
        <v>620</v>
      </c>
      <c r="B709" t="s">
        <v>17</v>
      </c>
      <c r="C709" s="1" t="s">
        <v>18</v>
      </c>
      <c r="D709" s="1" t="s">
        <v>35</v>
      </c>
      <c r="E709">
        <v>42</v>
      </c>
      <c r="F709" t="s">
        <v>20</v>
      </c>
      <c r="G709" t="str" cm="1">
        <f t="array" ref="G709">_xlfn.IFS(Churn_Modelling[[#This Row],[Tenure]]&lt;=2,"New Customer",Churn_Modelling[[#This Row],[Tenure]]&lt;=5,"Regular Customer",Churn_Modelling[[#This Row],[Tenure]]&lt;=8,"Loyal Customer",Churn_Modelling[[#This Row],[Tenure]]&gt;8,"Long Term Customer")</f>
        <v>Regular Customer</v>
      </c>
      <c r="H709">
        <v>4</v>
      </c>
      <c r="I709">
        <v>0</v>
      </c>
      <c r="J709" t="s">
        <v>21</v>
      </c>
      <c r="K709">
        <v>2</v>
      </c>
      <c r="L709">
        <v>1</v>
      </c>
      <c r="M709">
        <v>0</v>
      </c>
      <c r="N709" t="s">
        <v>30</v>
      </c>
      <c r="O709">
        <v>6232.31</v>
      </c>
      <c r="P709" t="s">
        <v>36</v>
      </c>
      <c r="Q709">
        <v>0</v>
      </c>
      <c r="R709" t="s">
        <v>27</v>
      </c>
    </row>
    <row r="710" spans="1:18" x14ac:dyDescent="0.35">
      <c r="A710">
        <v>580</v>
      </c>
      <c r="B710" t="s">
        <v>28</v>
      </c>
      <c r="C710" s="1" t="s">
        <v>18</v>
      </c>
      <c r="D710" s="1" t="s">
        <v>19</v>
      </c>
      <c r="E710">
        <v>35</v>
      </c>
      <c r="F710" t="s">
        <v>32</v>
      </c>
      <c r="G710" t="str" cm="1">
        <f t="array" ref="G710">_xlfn.IFS(Churn_Modelling[[#This Row],[Tenure]]&lt;=2,"New Customer",Churn_Modelling[[#This Row],[Tenure]]&lt;=5,"Regular Customer",Churn_Modelling[[#This Row],[Tenure]]&lt;=8,"Loyal Customer",Churn_Modelling[[#This Row],[Tenure]]&gt;8,"Long Term Customer")</f>
        <v>Loyal Customer</v>
      </c>
      <c r="H710">
        <v>8</v>
      </c>
      <c r="I710">
        <v>0</v>
      </c>
      <c r="J710" t="s">
        <v>21</v>
      </c>
      <c r="K710">
        <v>2</v>
      </c>
      <c r="L710">
        <v>0</v>
      </c>
      <c r="M710">
        <v>1</v>
      </c>
      <c r="N710" t="s">
        <v>22</v>
      </c>
      <c r="O710">
        <v>10357.030000000001</v>
      </c>
      <c r="P710" t="s">
        <v>36</v>
      </c>
      <c r="Q710">
        <v>0</v>
      </c>
      <c r="R710" t="s">
        <v>27</v>
      </c>
    </row>
    <row r="711" spans="1:18" x14ac:dyDescent="0.35">
      <c r="A711">
        <v>686</v>
      </c>
      <c r="B711" t="s">
        <v>31</v>
      </c>
      <c r="C711" s="1" t="s">
        <v>18</v>
      </c>
      <c r="D711" s="1" t="s">
        <v>19</v>
      </c>
      <c r="E711">
        <v>34</v>
      </c>
      <c r="F711" t="s">
        <v>32</v>
      </c>
      <c r="G711" t="str" cm="1">
        <f t="array" ref="G711">_xlfn.IFS(Churn_Modelling[[#This Row],[Tenure]]&lt;=2,"New Customer",Churn_Modelling[[#This Row],[Tenure]]&lt;=5,"Regular Customer",Churn_Modelling[[#This Row],[Tenure]]&lt;=8,"Loyal Customer",Churn_Modelling[[#This Row],[Tenure]]&gt;8,"Long Term Customer")</f>
        <v>Regular Customer</v>
      </c>
      <c r="H711">
        <v>3</v>
      </c>
      <c r="I711">
        <v>123971.51</v>
      </c>
      <c r="J711" t="s">
        <v>26</v>
      </c>
      <c r="K711">
        <v>2</v>
      </c>
      <c r="L711">
        <v>1</v>
      </c>
      <c r="M711">
        <v>0</v>
      </c>
      <c r="N711" t="s">
        <v>30</v>
      </c>
      <c r="O711">
        <v>147794.63</v>
      </c>
      <c r="P711" t="s">
        <v>23</v>
      </c>
      <c r="Q711">
        <v>0</v>
      </c>
      <c r="R711" t="s">
        <v>27</v>
      </c>
    </row>
    <row r="712" spans="1:18" x14ac:dyDescent="0.35">
      <c r="A712">
        <v>540</v>
      </c>
      <c r="B712" t="s">
        <v>28</v>
      </c>
      <c r="C712" s="1" t="s">
        <v>18</v>
      </c>
      <c r="D712" s="1" t="s">
        <v>35</v>
      </c>
      <c r="E712">
        <v>48</v>
      </c>
      <c r="F712" t="s">
        <v>20</v>
      </c>
      <c r="G712" t="str" cm="1">
        <f t="array" ref="G712">_xlfn.IFS(Churn_Modelling[[#This Row],[Tenure]]&lt;=2,"New Customer",Churn_Modelling[[#This Row],[Tenure]]&lt;=5,"Regular Customer",Churn_Modelling[[#This Row],[Tenure]]&lt;=8,"Loyal Customer",Churn_Modelling[[#This Row],[Tenure]]&gt;8,"Long Term Customer")</f>
        <v>New Customer</v>
      </c>
      <c r="H712">
        <v>0</v>
      </c>
      <c r="I712">
        <v>148116.48000000001</v>
      </c>
      <c r="J712" t="s">
        <v>26</v>
      </c>
      <c r="K712">
        <v>1</v>
      </c>
      <c r="L712">
        <v>0</v>
      </c>
      <c r="M712">
        <v>0</v>
      </c>
      <c r="N712" t="s">
        <v>30</v>
      </c>
      <c r="O712">
        <v>116973.48</v>
      </c>
      <c r="P712" t="s">
        <v>23</v>
      </c>
      <c r="Q712">
        <v>0</v>
      </c>
      <c r="R712" t="s">
        <v>27</v>
      </c>
    </row>
    <row r="713" spans="1:18" x14ac:dyDescent="0.35">
      <c r="A713">
        <v>634</v>
      </c>
      <c r="B713" t="s">
        <v>17</v>
      </c>
      <c r="C713" s="1" t="s">
        <v>37</v>
      </c>
      <c r="D713" s="1" t="s">
        <v>35</v>
      </c>
      <c r="E713">
        <v>35</v>
      </c>
      <c r="F713" t="s">
        <v>32</v>
      </c>
      <c r="G713" t="str" cm="1">
        <f t="array" ref="G713">_xlfn.IFS(Churn_Modelling[[#This Row],[Tenure]]&lt;=2,"New Customer",Churn_Modelling[[#This Row],[Tenure]]&lt;=5,"Regular Customer",Churn_Modelling[[#This Row],[Tenure]]&lt;=8,"Loyal Customer",Churn_Modelling[[#This Row],[Tenure]]&gt;8,"Long Term Customer")</f>
        <v>Loyal Customer</v>
      </c>
      <c r="H713">
        <v>6</v>
      </c>
      <c r="I713">
        <v>116269.01</v>
      </c>
      <c r="J713" t="s">
        <v>26</v>
      </c>
      <c r="K713">
        <v>1</v>
      </c>
      <c r="L713">
        <v>1</v>
      </c>
      <c r="M713">
        <v>0</v>
      </c>
      <c r="N713" t="s">
        <v>30</v>
      </c>
      <c r="O713">
        <v>129964.94</v>
      </c>
      <c r="P713" t="s">
        <v>23</v>
      </c>
      <c r="Q713">
        <v>0</v>
      </c>
      <c r="R713" t="s">
        <v>27</v>
      </c>
    </row>
    <row r="714" spans="1:18" x14ac:dyDescent="0.35">
      <c r="A714">
        <v>632</v>
      </c>
      <c r="B714" t="s">
        <v>17</v>
      </c>
      <c r="C714" s="1" t="s">
        <v>25</v>
      </c>
      <c r="D714" s="1" t="s">
        <v>35</v>
      </c>
      <c r="E714">
        <v>38</v>
      </c>
      <c r="F714" t="s">
        <v>32</v>
      </c>
      <c r="G714" t="str" cm="1">
        <f t="array" ref="G714">_xlfn.IFS(Churn_Modelling[[#This Row],[Tenure]]&lt;=2,"New Customer",Churn_Modelling[[#This Row],[Tenure]]&lt;=5,"Regular Customer",Churn_Modelling[[#This Row],[Tenure]]&lt;=8,"Loyal Customer",Churn_Modelling[[#This Row],[Tenure]]&gt;8,"Long Term Customer")</f>
        <v>New Customer</v>
      </c>
      <c r="H714">
        <v>1</v>
      </c>
      <c r="I714">
        <v>120599.21</v>
      </c>
      <c r="J714" t="s">
        <v>26</v>
      </c>
      <c r="K714">
        <v>1</v>
      </c>
      <c r="L714">
        <v>1</v>
      </c>
      <c r="M714">
        <v>0</v>
      </c>
      <c r="N714" t="s">
        <v>30</v>
      </c>
      <c r="O714">
        <v>92816.86</v>
      </c>
      <c r="P714" t="s">
        <v>33</v>
      </c>
      <c r="Q714">
        <v>0</v>
      </c>
      <c r="R714" t="s">
        <v>27</v>
      </c>
    </row>
    <row r="715" spans="1:18" x14ac:dyDescent="0.35">
      <c r="A715">
        <v>501</v>
      </c>
      <c r="B715" t="s">
        <v>28</v>
      </c>
      <c r="C715" s="1" t="s">
        <v>18</v>
      </c>
      <c r="D715" s="1" t="s">
        <v>19</v>
      </c>
      <c r="E715">
        <v>41</v>
      </c>
      <c r="F715" t="s">
        <v>20</v>
      </c>
      <c r="G715" t="str" cm="1">
        <f t="array" ref="G715">_xlfn.IFS(Churn_Modelling[[#This Row],[Tenure]]&lt;=2,"New Customer",Churn_Modelling[[#This Row],[Tenure]]&lt;=5,"Regular Customer",Churn_Modelling[[#This Row],[Tenure]]&lt;=8,"Loyal Customer",Churn_Modelling[[#This Row],[Tenure]]&gt;8,"Long Term Customer")</f>
        <v>Regular Customer</v>
      </c>
      <c r="H715">
        <v>3</v>
      </c>
      <c r="I715">
        <v>144260.5</v>
      </c>
      <c r="J715" t="s">
        <v>26</v>
      </c>
      <c r="K715">
        <v>1</v>
      </c>
      <c r="L715">
        <v>1</v>
      </c>
      <c r="M715">
        <v>0</v>
      </c>
      <c r="N715" t="s">
        <v>30</v>
      </c>
      <c r="O715">
        <v>172114.67</v>
      </c>
      <c r="P715" t="s">
        <v>39</v>
      </c>
      <c r="Q715">
        <v>0</v>
      </c>
      <c r="R715" t="s">
        <v>27</v>
      </c>
    </row>
    <row r="716" spans="1:18" x14ac:dyDescent="0.35">
      <c r="A716">
        <v>650</v>
      </c>
      <c r="B716" t="s">
        <v>17</v>
      </c>
      <c r="C716" s="1" t="s">
        <v>25</v>
      </c>
      <c r="D716" s="1" t="s">
        <v>19</v>
      </c>
      <c r="E716">
        <v>25</v>
      </c>
      <c r="F716" t="s">
        <v>38</v>
      </c>
      <c r="G716" t="str" cm="1">
        <f t="array" ref="G716">_xlfn.IFS(Churn_Modelling[[#This Row],[Tenure]]&lt;=2,"New Customer",Churn_Modelling[[#This Row],[Tenure]]&lt;=5,"Regular Customer",Churn_Modelling[[#This Row],[Tenure]]&lt;=8,"Loyal Customer",Churn_Modelling[[#This Row],[Tenure]]&gt;8,"Long Term Customer")</f>
        <v>Regular Customer</v>
      </c>
      <c r="H716">
        <v>3</v>
      </c>
      <c r="I716">
        <v>86605.5</v>
      </c>
      <c r="J716" t="s">
        <v>26</v>
      </c>
      <c r="K716">
        <v>3</v>
      </c>
      <c r="L716">
        <v>1</v>
      </c>
      <c r="M716">
        <v>0</v>
      </c>
      <c r="N716" t="s">
        <v>30</v>
      </c>
      <c r="O716">
        <v>16649.310000000001</v>
      </c>
      <c r="P716" t="s">
        <v>36</v>
      </c>
      <c r="Q716">
        <v>1</v>
      </c>
      <c r="R716" t="s">
        <v>24</v>
      </c>
    </row>
    <row r="717" spans="1:18" x14ac:dyDescent="0.35">
      <c r="A717">
        <v>786</v>
      </c>
      <c r="B717" t="s">
        <v>40</v>
      </c>
      <c r="C717" s="1" t="s">
        <v>18</v>
      </c>
      <c r="D717" s="1" t="s">
        <v>35</v>
      </c>
      <c r="E717">
        <v>34</v>
      </c>
      <c r="F717" t="s">
        <v>32</v>
      </c>
      <c r="G717" t="str" cm="1">
        <f t="array" ref="G717">_xlfn.IFS(Churn_Modelling[[#This Row],[Tenure]]&lt;=2,"New Customer",Churn_Modelling[[#This Row],[Tenure]]&lt;=5,"Regular Customer",Churn_Modelling[[#This Row],[Tenure]]&lt;=8,"Loyal Customer",Churn_Modelling[[#This Row],[Tenure]]&gt;8,"Long Term Customer")</f>
        <v>Long Term Customer</v>
      </c>
      <c r="H717">
        <v>9</v>
      </c>
      <c r="I717">
        <v>0</v>
      </c>
      <c r="J717" t="s">
        <v>21</v>
      </c>
      <c r="K717">
        <v>2</v>
      </c>
      <c r="L717">
        <v>1</v>
      </c>
      <c r="M717">
        <v>0</v>
      </c>
      <c r="N717" t="s">
        <v>30</v>
      </c>
      <c r="O717">
        <v>144517.19</v>
      </c>
      <c r="P717" t="s">
        <v>23</v>
      </c>
      <c r="Q717">
        <v>0</v>
      </c>
      <c r="R717" t="s">
        <v>27</v>
      </c>
    </row>
    <row r="718" spans="1:18" x14ac:dyDescent="0.35">
      <c r="A718">
        <v>554</v>
      </c>
      <c r="B718" t="s">
        <v>28</v>
      </c>
      <c r="C718" s="1" t="s">
        <v>37</v>
      </c>
      <c r="D718" s="1" t="s">
        <v>19</v>
      </c>
      <c r="E718">
        <v>37</v>
      </c>
      <c r="F718" t="s">
        <v>32</v>
      </c>
      <c r="G718" t="str" cm="1">
        <f t="array" ref="G718">_xlfn.IFS(Churn_Modelling[[#This Row],[Tenure]]&lt;=2,"New Customer",Churn_Modelling[[#This Row],[Tenure]]&lt;=5,"Regular Customer",Churn_Modelling[[#This Row],[Tenure]]&lt;=8,"Loyal Customer",Churn_Modelling[[#This Row],[Tenure]]&gt;8,"Long Term Customer")</f>
        <v>Regular Customer</v>
      </c>
      <c r="H718">
        <v>4</v>
      </c>
      <c r="I718">
        <v>58629.97</v>
      </c>
      <c r="J718" t="s">
        <v>26</v>
      </c>
      <c r="K718">
        <v>1</v>
      </c>
      <c r="L718">
        <v>0</v>
      </c>
      <c r="M718">
        <v>0</v>
      </c>
      <c r="N718" t="s">
        <v>30</v>
      </c>
      <c r="O718">
        <v>182038.6</v>
      </c>
      <c r="P718" t="s">
        <v>39</v>
      </c>
      <c r="Q718">
        <v>0</v>
      </c>
      <c r="R718" t="s">
        <v>27</v>
      </c>
    </row>
    <row r="719" spans="1:18" x14ac:dyDescent="0.35">
      <c r="A719">
        <v>701</v>
      </c>
      <c r="B719" t="s">
        <v>31</v>
      </c>
      <c r="C719" s="1" t="s">
        <v>25</v>
      </c>
      <c r="D719" s="1" t="s">
        <v>19</v>
      </c>
      <c r="E719">
        <v>42</v>
      </c>
      <c r="F719" t="s">
        <v>20</v>
      </c>
      <c r="G719" t="str" cm="1">
        <f t="array" ref="G719">_xlfn.IFS(Churn_Modelling[[#This Row],[Tenure]]&lt;=2,"New Customer",Churn_Modelling[[#This Row],[Tenure]]&lt;=5,"Regular Customer",Churn_Modelling[[#This Row],[Tenure]]&lt;=8,"Loyal Customer",Churn_Modelling[[#This Row],[Tenure]]&gt;8,"Long Term Customer")</f>
        <v>Regular Customer</v>
      </c>
      <c r="H719">
        <v>5</v>
      </c>
      <c r="I719">
        <v>0</v>
      </c>
      <c r="J719" t="s">
        <v>21</v>
      </c>
      <c r="K719">
        <v>2</v>
      </c>
      <c r="L719">
        <v>0</v>
      </c>
      <c r="M719">
        <v>0</v>
      </c>
      <c r="N719" t="s">
        <v>30</v>
      </c>
      <c r="O719">
        <v>24210.560000000001</v>
      </c>
      <c r="P719" t="s">
        <v>36</v>
      </c>
      <c r="Q719">
        <v>0</v>
      </c>
      <c r="R719" t="s">
        <v>27</v>
      </c>
    </row>
    <row r="720" spans="1:18" x14ac:dyDescent="0.35">
      <c r="A720">
        <v>474</v>
      </c>
      <c r="B720" t="s">
        <v>28</v>
      </c>
      <c r="C720" s="1" t="s">
        <v>18</v>
      </c>
      <c r="D720" s="1" t="s">
        <v>35</v>
      </c>
      <c r="E720">
        <v>45</v>
      </c>
      <c r="F720" t="s">
        <v>20</v>
      </c>
      <c r="G720" t="str" cm="1">
        <f t="array" ref="G720">_xlfn.IFS(Churn_Modelling[[#This Row],[Tenure]]&lt;=2,"New Customer",Churn_Modelling[[#This Row],[Tenure]]&lt;=5,"Regular Customer",Churn_Modelling[[#This Row],[Tenure]]&lt;=8,"Loyal Customer",Churn_Modelling[[#This Row],[Tenure]]&gt;8,"Long Term Customer")</f>
        <v>Long Term Customer</v>
      </c>
      <c r="H720">
        <v>10</v>
      </c>
      <c r="I720">
        <v>0</v>
      </c>
      <c r="J720" t="s">
        <v>21</v>
      </c>
      <c r="K720">
        <v>2</v>
      </c>
      <c r="L720">
        <v>0</v>
      </c>
      <c r="M720">
        <v>0</v>
      </c>
      <c r="N720" t="s">
        <v>30</v>
      </c>
      <c r="O720">
        <v>172175.9</v>
      </c>
      <c r="P720" t="s">
        <v>39</v>
      </c>
      <c r="Q720">
        <v>0</v>
      </c>
      <c r="R720" t="s">
        <v>27</v>
      </c>
    </row>
    <row r="721" spans="1:18" x14ac:dyDescent="0.35">
      <c r="A721">
        <v>621</v>
      </c>
      <c r="B721" t="s">
        <v>17</v>
      </c>
      <c r="C721" s="1" t="s">
        <v>18</v>
      </c>
      <c r="D721" s="1" t="s">
        <v>19</v>
      </c>
      <c r="E721">
        <v>43</v>
      </c>
      <c r="F721" t="s">
        <v>20</v>
      </c>
      <c r="G721" t="str" cm="1">
        <f t="array" ref="G721">_xlfn.IFS(Churn_Modelling[[#This Row],[Tenure]]&lt;=2,"New Customer",Churn_Modelling[[#This Row],[Tenure]]&lt;=5,"Regular Customer",Churn_Modelling[[#This Row],[Tenure]]&lt;=8,"Loyal Customer",Churn_Modelling[[#This Row],[Tenure]]&gt;8,"Long Term Customer")</f>
        <v>Regular Customer</v>
      </c>
      <c r="H721">
        <v>5</v>
      </c>
      <c r="I721">
        <v>0</v>
      </c>
      <c r="J721" t="s">
        <v>21</v>
      </c>
      <c r="K721">
        <v>1</v>
      </c>
      <c r="L721">
        <v>1</v>
      </c>
      <c r="M721">
        <v>1</v>
      </c>
      <c r="N721" t="s">
        <v>22</v>
      </c>
      <c r="O721">
        <v>47578.45</v>
      </c>
      <c r="P721" t="s">
        <v>36</v>
      </c>
      <c r="Q721">
        <v>0</v>
      </c>
      <c r="R721" t="s">
        <v>27</v>
      </c>
    </row>
    <row r="722" spans="1:18" x14ac:dyDescent="0.35">
      <c r="A722">
        <v>672</v>
      </c>
      <c r="B722" t="s">
        <v>31</v>
      </c>
      <c r="C722" s="1" t="s">
        <v>25</v>
      </c>
      <c r="D722" s="1" t="s">
        <v>19</v>
      </c>
      <c r="E722">
        <v>56</v>
      </c>
      <c r="F722" t="s">
        <v>20</v>
      </c>
      <c r="G722" t="str" cm="1">
        <f t="array" ref="G722">_xlfn.IFS(Churn_Modelling[[#This Row],[Tenure]]&lt;=2,"New Customer",Churn_Modelling[[#This Row],[Tenure]]&lt;=5,"Regular Customer",Churn_Modelling[[#This Row],[Tenure]]&lt;=8,"Loyal Customer",Churn_Modelling[[#This Row],[Tenure]]&gt;8,"Long Term Customer")</f>
        <v>New Customer</v>
      </c>
      <c r="H722">
        <v>2</v>
      </c>
      <c r="I722">
        <v>209767.31</v>
      </c>
      <c r="J722" t="s">
        <v>29</v>
      </c>
      <c r="K722">
        <v>2</v>
      </c>
      <c r="L722">
        <v>1</v>
      </c>
      <c r="M722">
        <v>1</v>
      </c>
      <c r="N722" t="s">
        <v>22</v>
      </c>
      <c r="O722">
        <v>150694.42000000001</v>
      </c>
      <c r="P722" t="s">
        <v>39</v>
      </c>
      <c r="Q722">
        <v>1</v>
      </c>
      <c r="R722" t="s">
        <v>24</v>
      </c>
    </row>
    <row r="723" spans="1:18" x14ac:dyDescent="0.35">
      <c r="A723">
        <v>459</v>
      </c>
      <c r="B723" t="s">
        <v>28</v>
      </c>
      <c r="C723" s="1" t="s">
        <v>25</v>
      </c>
      <c r="D723" s="1" t="s">
        <v>19</v>
      </c>
      <c r="E723">
        <v>42</v>
      </c>
      <c r="F723" t="s">
        <v>20</v>
      </c>
      <c r="G723" t="str" cm="1">
        <f t="array" ref="G723">_xlfn.IFS(Churn_Modelling[[#This Row],[Tenure]]&lt;=2,"New Customer",Churn_Modelling[[#This Row],[Tenure]]&lt;=5,"Regular Customer",Churn_Modelling[[#This Row],[Tenure]]&lt;=8,"Loyal Customer",Churn_Modelling[[#This Row],[Tenure]]&gt;8,"Long Term Customer")</f>
        <v>Loyal Customer</v>
      </c>
      <c r="H723">
        <v>6</v>
      </c>
      <c r="I723">
        <v>129634.25</v>
      </c>
      <c r="J723" t="s">
        <v>26</v>
      </c>
      <c r="K723">
        <v>2</v>
      </c>
      <c r="L723">
        <v>1</v>
      </c>
      <c r="M723">
        <v>1</v>
      </c>
      <c r="N723" t="s">
        <v>22</v>
      </c>
      <c r="O723">
        <v>177683.02</v>
      </c>
      <c r="P723" t="s">
        <v>39</v>
      </c>
      <c r="Q723">
        <v>1</v>
      </c>
      <c r="R723" t="s">
        <v>24</v>
      </c>
    </row>
    <row r="724" spans="1:18" x14ac:dyDescent="0.35">
      <c r="A724">
        <v>669</v>
      </c>
      <c r="B724" t="s">
        <v>17</v>
      </c>
      <c r="C724" s="1" t="s">
        <v>18</v>
      </c>
      <c r="D724" s="1" t="s">
        <v>35</v>
      </c>
      <c r="E724">
        <v>23</v>
      </c>
      <c r="F724" t="s">
        <v>38</v>
      </c>
      <c r="G724" t="str" cm="1">
        <f t="array" ref="G724">_xlfn.IFS(Churn_Modelling[[#This Row],[Tenure]]&lt;=2,"New Customer",Churn_Modelling[[#This Row],[Tenure]]&lt;=5,"Regular Customer",Churn_Modelling[[#This Row],[Tenure]]&lt;=8,"Loyal Customer",Churn_Modelling[[#This Row],[Tenure]]&gt;8,"Long Term Customer")</f>
        <v>New Customer</v>
      </c>
      <c r="H724">
        <v>1</v>
      </c>
      <c r="I724">
        <v>0</v>
      </c>
      <c r="J724" t="s">
        <v>21</v>
      </c>
      <c r="K724">
        <v>2</v>
      </c>
      <c r="L724">
        <v>0</v>
      </c>
      <c r="M724">
        <v>0</v>
      </c>
      <c r="N724" t="s">
        <v>30</v>
      </c>
      <c r="O724">
        <v>66088.83</v>
      </c>
      <c r="P724" t="s">
        <v>33</v>
      </c>
      <c r="Q724">
        <v>0</v>
      </c>
      <c r="R724" t="s">
        <v>27</v>
      </c>
    </row>
    <row r="725" spans="1:18" x14ac:dyDescent="0.35">
      <c r="A725">
        <v>776</v>
      </c>
      <c r="B725" t="s">
        <v>40</v>
      </c>
      <c r="C725" s="1" t="s">
        <v>18</v>
      </c>
      <c r="D725" s="1" t="s">
        <v>19</v>
      </c>
      <c r="E725">
        <v>38</v>
      </c>
      <c r="F725" t="s">
        <v>32</v>
      </c>
      <c r="G725" t="str" cm="1">
        <f t="array" ref="G725">_xlfn.IFS(Churn_Modelling[[#This Row],[Tenure]]&lt;=2,"New Customer",Churn_Modelling[[#This Row],[Tenure]]&lt;=5,"Regular Customer",Churn_Modelling[[#This Row],[Tenure]]&lt;=8,"Loyal Customer",Churn_Modelling[[#This Row],[Tenure]]&gt;8,"Long Term Customer")</f>
        <v>New Customer</v>
      </c>
      <c r="H725">
        <v>2</v>
      </c>
      <c r="I725">
        <v>169824.46</v>
      </c>
      <c r="J725" t="s">
        <v>29</v>
      </c>
      <c r="K725">
        <v>1</v>
      </c>
      <c r="L725">
        <v>1</v>
      </c>
      <c r="M725">
        <v>0</v>
      </c>
      <c r="N725" t="s">
        <v>30</v>
      </c>
      <c r="O725">
        <v>169291.7</v>
      </c>
      <c r="P725" t="s">
        <v>39</v>
      </c>
      <c r="Q725">
        <v>0</v>
      </c>
      <c r="R725" t="s">
        <v>27</v>
      </c>
    </row>
    <row r="726" spans="1:18" x14ac:dyDescent="0.35">
      <c r="A726">
        <v>694</v>
      </c>
      <c r="B726" t="s">
        <v>31</v>
      </c>
      <c r="C726" s="1" t="s">
        <v>18</v>
      </c>
      <c r="D726" s="1" t="s">
        <v>35</v>
      </c>
      <c r="E726">
        <v>36</v>
      </c>
      <c r="F726" t="s">
        <v>32</v>
      </c>
      <c r="G726" t="str" cm="1">
        <f t="array" ref="G726">_xlfn.IFS(Churn_Modelling[[#This Row],[Tenure]]&lt;=2,"New Customer",Churn_Modelling[[#This Row],[Tenure]]&lt;=5,"Regular Customer",Churn_Modelling[[#This Row],[Tenure]]&lt;=8,"Loyal Customer",Churn_Modelling[[#This Row],[Tenure]]&gt;8,"Long Term Customer")</f>
        <v>Regular Customer</v>
      </c>
      <c r="H726">
        <v>3</v>
      </c>
      <c r="I726">
        <v>97530.25</v>
      </c>
      <c r="J726" t="s">
        <v>26</v>
      </c>
      <c r="K726">
        <v>1</v>
      </c>
      <c r="L726">
        <v>1</v>
      </c>
      <c r="M726">
        <v>1</v>
      </c>
      <c r="N726" t="s">
        <v>22</v>
      </c>
      <c r="O726">
        <v>117140.41</v>
      </c>
      <c r="P726" t="s">
        <v>23</v>
      </c>
      <c r="Q726">
        <v>0</v>
      </c>
      <c r="R726" t="s">
        <v>27</v>
      </c>
    </row>
    <row r="727" spans="1:18" x14ac:dyDescent="0.35">
      <c r="A727">
        <v>787</v>
      </c>
      <c r="B727" t="s">
        <v>40</v>
      </c>
      <c r="C727" s="1" t="s">
        <v>18</v>
      </c>
      <c r="D727" s="1" t="s">
        <v>19</v>
      </c>
      <c r="E727">
        <v>42</v>
      </c>
      <c r="F727" t="s">
        <v>20</v>
      </c>
      <c r="G727" t="str" cm="1">
        <f t="array" ref="G727">_xlfn.IFS(Churn_Modelling[[#This Row],[Tenure]]&lt;=2,"New Customer",Churn_Modelling[[#This Row],[Tenure]]&lt;=5,"Regular Customer",Churn_Modelling[[#This Row],[Tenure]]&lt;=8,"Loyal Customer",Churn_Modelling[[#This Row],[Tenure]]&gt;8,"Long Term Customer")</f>
        <v>Long Term Customer</v>
      </c>
      <c r="H727">
        <v>10</v>
      </c>
      <c r="I727">
        <v>145988.65</v>
      </c>
      <c r="J727" t="s">
        <v>26</v>
      </c>
      <c r="K727">
        <v>2</v>
      </c>
      <c r="L727">
        <v>1</v>
      </c>
      <c r="M727">
        <v>1</v>
      </c>
      <c r="N727" t="s">
        <v>22</v>
      </c>
      <c r="O727">
        <v>79510.37</v>
      </c>
      <c r="P727" t="s">
        <v>33</v>
      </c>
      <c r="Q727">
        <v>0</v>
      </c>
      <c r="R727" t="s">
        <v>27</v>
      </c>
    </row>
    <row r="728" spans="1:18" x14ac:dyDescent="0.35">
      <c r="A728">
        <v>580</v>
      </c>
      <c r="B728" t="s">
        <v>28</v>
      </c>
      <c r="C728" s="1" t="s">
        <v>18</v>
      </c>
      <c r="D728" s="1" t="s">
        <v>35</v>
      </c>
      <c r="E728">
        <v>37</v>
      </c>
      <c r="F728" t="s">
        <v>32</v>
      </c>
      <c r="G728" t="str" cm="1">
        <f t="array" ref="G728">_xlfn.IFS(Churn_Modelling[[#This Row],[Tenure]]&lt;=2,"New Customer",Churn_Modelling[[#This Row],[Tenure]]&lt;=5,"Regular Customer",Churn_Modelling[[#This Row],[Tenure]]&lt;=8,"Loyal Customer",Churn_Modelling[[#This Row],[Tenure]]&gt;8,"Long Term Customer")</f>
        <v>Long Term Customer</v>
      </c>
      <c r="H728">
        <v>9</v>
      </c>
      <c r="I728">
        <v>0</v>
      </c>
      <c r="J728" t="s">
        <v>21</v>
      </c>
      <c r="K728">
        <v>2</v>
      </c>
      <c r="L728">
        <v>0</v>
      </c>
      <c r="M728">
        <v>1</v>
      </c>
      <c r="N728" t="s">
        <v>22</v>
      </c>
      <c r="O728">
        <v>77108.66</v>
      </c>
      <c r="P728" t="s">
        <v>33</v>
      </c>
      <c r="Q728">
        <v>0</v>
      </c>
      <c r="R728" t="s">
        <v>27</v>
      </c>
    </row>
    <row r="729" spans="1:18" x14ac:dyDescent="0.35">
      <c r="A729">
        <v>711</v>
      </c>
      <c r="B729" t="s">
        <v>31</v>
      </c>
      <c r="C729" s="1" t="s">
        <v>18</v>
      </c>
      <c r="D729" s="1" t="s">
        <v>19</v>
      </c>
      <c r="E729">
        <v>25</v>
      </c>
      <c r="F729" t="s">
        <v>38</v>
      </c>
      <c r="G729" t="str" cm="1">
        <f t="array" ref="G729">_xlfn.IFS(Churn_Modelling[[#This Row],[Tenure]]&lt;=2,"New Customer",Churn_Modelling[[#This Row],[Tenure]]&lt;=5,"Regular Customer",Churn_Modelling[[#This Row],[Tenure]]&lt;=8,"Loyal Customer",Churn_Modelling[[#This Row],[Tenure]]&gt;8,"Long Term Customer")</f>
        <v>Loyal Customer</v>
      </c>
      <c r="H729">
        <v>7</v>
      </c>
      <c r="I729">
        <v>0</v>
      </c>
      <c r="J729" t="s">
        <v>21</v>
      </c>
      <c r="K729">
        <v>3</v>
      </c>
      <c r="L729">
        <v>1</v>
      </c>
      <c r="M729">
        <v>1</v>
      </c>
      <c r="N729" t="s">
        <v>22</v>
      </c>
      <c r="O729">
        <v>9679.2800000000007</v>
      </c>
      <c r="P729" t="s">
        <v>36</v>
      </c>
      <c r="Q729">
        <v>0</v>
      </c>
      <c r="R729" t="s">
        <v>27</v>
      </c>
    </row>
    <row r="730" spans="1:18" x14ac:dyDescent="0.35">
      <c r="A730">
        <v>673</v>
      </c>
      <c r="B730" t="s">
        <v>31</v>
      </c>
      <c r="C730" s="1" t="s">
        <v>18</v>
      </c>
      <c r="D730" s="1" t="s">
        <v>19</v>
      </c>
      <c r="E730">
        <v>40</v>
      </c>
      <c r="F730" t="s">
        <v>32</v>
      </c>
      <c r="G730" t="str" cm="1">
        <f t="array" ref="G730">_xlfn.IFS(Churn_Modelling[[#This Row],[Tenure]]&lt;=2,"New Customer",Churn_Modelling[[#This Row],[Tenure]]&lt;=5,"Regular Customer",Churn_Modelling[[#This Row],[Tenure]]&lt;=8,"Loyal Customer",Churn_Modelling[[#This Row],[Tenure]]&gt;8,"Long Term Customer")</f>
        <v>Regular Customer</v>
      </c>
      <c r="H730">
        <v>5</v>
      </c>
      <c r="I730">
        <v>137494.28</v>
      </c>
      <c r="J730" t="s">
        <v>26</v>
      </c>
      <c r="K730">
        <v>1</v>
      </c>
      <c r="L730">
        <v>1</v>
      </c>
      <c r="M730">
        <v>0</v>
      </c>
      <c r="N730" t="s">
        <v>30</v>
      </c>
      <c r="O730">
        <v>81753.919999999998</v>
      </c>
      <c r="P730" t="s">
        <v>33</v>
      </c>
      <c r="Q730">
        <v>0</v>
      </c>
      <c r="R730" t="s">
        <v>27</v>
      </c>
    </row>
    <row r="731" spans="1:18" x14ac:dyDescent="0.35">
      <c r="A731">
        <v>499</v>
      </c>
      <c r="B731" t="s">
        <v>28</v>
      </c>
      <c r="C731" s="1" t="s">
        <v>18</v>
      </c>
      <c r="D731" s="1" t="s">
        <v>19</v>
      </c>
      <c r="E731">
        <v>57</v>
      </c>
      <c r="F731" t="s">
        <v>20</v>
      </c>
      <c r="G731" t="str" cm="1">
        <f t="array" ref="G731">_xlfn.IFS(Churn_Modelling[[#This Row],[Tenure]]&lt;=2,"New Customer",Churn_Modelling[[#This Row],[Tenure]]&lt;=5,"Regular Customer",Churn_Modelling[[#This Row],[Tenure]]&lt;=8,"Loyal Customer",Churn_Modelling[[#This Row],[Tenure]]&gt;8,"Long Term Customer")</f>
        <v>New Customer</v>
      </c>
      <c r="H731">
        <v>1</v>
      </c>
      <c r="I731">
        <v>0</v>
      </c>
      <c r="J731" t="s">
        <v>21</v>
      </c>
      <c r="K731">
        <v>1</v>
      </c>
      <c r="L731">
        <v>0</v>
      </c>
      <c r="M731">
        <v>0</v>
      </c>
      <c r="N731" t="s">
        <v>30</v>
      </c>
      <c r="O731">
        <v>131372.38</v>
      </c>
      <c r="P731" t="s">
        <v>23</v>
      </c>
      <c r="Q731">
        <v>1</v>
      </c>
      <c r="R731" t="s">
        <v>24</v>
      </c>
    </row>
    <row r="732" spans="1:18" x14ac:dyDescent="0.35">
      <c r="A732">
        <v>591</v>
      </c>
      <c r="B732" t="s">
        <v>17</v>
      </c>
      <c r="C732" s="1" t="s">
        <v>18</v>
      </c>
      <c r="D732" s="1" t="s">
        <v>35</v>
      </c>
      <c r="E732">
        <v>24</v>
      </c>
      <c r="F732" t="s">
        <v>38</v>
      </c>
      <c r="G732" t="str" cm="1">
        <f t="array" ref="G732">_xlfn.IFS(Churn_Modelling[[#This Row],[Tenure]]&lt;=2,"New Customer",Churn_Modelling[[#This Row],[Tenure]]&lt;=5,"Regular Customer",Churn_Modelling[[#This Row],[Tenure]]&lt;=8,"Loyal Customer",Churn_Modelling[[#This Row],[Tenure]]&gt;8,"Long Term Customer")</f>
        <v>Loyal Customer</v>
      </c>
      <c r="H732">
        <v>6</v>
      </c>
      <c r="I732">
        <v>147360</v>
      </c>
      <c r="J732" t="s">
        <v>26</v>
      </c>
      <c r="K732">
        <v>1</v>
      </c>
      <c r="L732">
        <v>1</v>
      </c>
      <c r="M732">
        <v>1</v>
      </c>
      <c r="N732" t="s">
        <v>22</v>
      </c>
      <c r="O732">
        <v>25310.82</v>
      </c>
      <c r="P732" t="s">
        <v>36</v>
      </c>
      <c r="Q732">
        <v>0</v>
      </c>
      <c r="R732" t="s">
        <v>27</v>
      </c>
    </row>
    <row r="733" spans="1:18" x14ac:dyDescent="0.35">
      <c r="A733">
        <v>769</v>
      </c>
      <c r="B733" t="s">
        <v>40</v>
      </c>
      <c r="C733" s="1" t="s">
        <v>18</v>
      </c>
      <c r="D733" s="1" t="s">
        <v>19</v>
      </c>
      <c r="E733">
        <v>25</v>
      </c>
      <c r="F733" t="s">
        <v>38</v>
      </c>
      <c r="G733" t="str" cm="1">
        <f t="array" ref="G733">_xlfn.IFS(Churn_Modelling[[#This Row],[Tenure]]&lt;=2,"New Customer",Churn_Modelling[[#This Row],[Tenure]]&lt;=5,"Regular Customer",Churn_Modelling[[#This Row],[Tenure]]&lt;=8,"Loyal Customer",Churn_Modelling[[#This Row],[Tenure]]&gt;8,"Long Term Customer")</f>
        <v>Long Term Customer</v>
      </c>
      <c r="H733">
        <v>10</v>
      </c>
      <c r="I733">
        <v>0</v>
      </c>
      <c r="J733" t="s">
        <v>21</v>
      </c>
      <c r="K733">
        <v>2</v>
      </c>
      <c r="L733">
        <v>0</v>
      </c>
      <c r="M733">
        <v>0</v>
      </c>
      <c r="N733" t="s">
        <v>30</v>
      </c>
      <c r="O733">
        <v>187925.75</v>
      </c>
      <c r="P733" t="s">
        <v>39</v>
      </c>
      <c r="Q733">
        <v>0</v>
      </c>
      <c r="R733" t="s">
        <v>27</v>
      </c>
    </row>
    <row r="734" spans="1:18" x14ac:dyDescent="0.35">
      <c r="A734">
        <v>657</v>
      </c>
      <c r="B734" t="s">
        <v>17</v>
      </c>
      <c r="C734" s="1" t="s">
        <v>25</v>
      </c>
      <c r="D734" s="1" t="s">
        <v>35</v>
      </c>
      <c r="E734">
        <v>31</v>
      </c>
      <c r="F734" t="s">
        <v>32</v>
      </c>
      <c r="G734" t="str" cm="1">
        <f t="array" ref="G734">_xlfn.IFS(Churn_Modelling[[#This Row],[Tenure]]&lt;=2,"New Customer",Churn_Modelling[[#This Row],[Tenure]]&lt;=5,"Regular Customer",Churn_Modelling[[#This Row],[Tenure]]&lt;=8,"Loyal Customer",Churn_Modelling[[#This Row],[Tenure]]&gt;8,"Long Term Customer")</f>
        <v>Regular Customer</v>
      </c>
      <c r="H734">
        <v>3</v>
      </c>
      <c r="I734">
        <v>125167.02</v>
      </c>
      <c r="J734" t="s">
        <v>26</v>
      </c>
      <c r="K734">
        <v>1</v>
      </c>
      <c r="L734">
        <v>0</v>
      </c>
      <c r="M734">
        <v>0</v>
      </c>
      <c r="N734" t="s">
        <v>30</v>
      </c>
      <c r="O734">
        <v>98820.39</v>
      </c>
      <c r="P734" t="s">
        <v>33</v>
      </c>
      <c r="Q734">
        <v>0</v>
      </c>
      <c r="R734" t="s">
        <v>27</v>
      </c>
    </row>
    <row r="735" spans="1:18" x14ac:dyDescent="0.35">
      <c r="A735">
        <v>738</v>
      </c>
      <c r="B735" t="s">
        <v>31</v>
      </c>
      <c r="C735" s="1" t="s">
        <v>37</v>
      </c>
      <c r="D735" s="1" t="s">
        <v>35</v>
      </c>
      <c r="E735">
        <v>43</v>
      </c>
      <c r="F735" t="s">
        <v>20</v>
      </c>
      <c r="G735" t="str" cm="1">
        <f t="array" ref="G735">_xlfn.IFS(Churn_Modelling[[#This Row],[Tenure]]&lt;=2,"New Customer",Churn_Modelling[[#This Row],[Tenure]]&lt;=5,"Regular Customer",Churn_Modelling[[#This Row],[Tenure]]&lt;=8,"Loyal Customer",Churn_Modelling[[#This Row],[Tenure]]&gt;8,"Long Term Customer")</f>
        <v>Long Term Customer</v>
      </c>
      <c r="H735">
        <v>9</v>
      </c>
      <c r="I735">
        <v>121152.05</v>
      </c>
      <c r="J735" t="s">
        <v>26</v>
      </c>
      <c r="K735">
        <v>2</v>
      </c>
      <c r="L735">
        <v>1</v>
      </c>
      <c r="M735">
        <v>0</v>
      </c>
      <c r="N735" t="s">
        <v>30</v>
      </c>
      <c r="O735">
        <v>64166.7</v>
      </c>
      <c r="P735" t="s">
        <v>33</v>
      </c>
      <c r="Q735">
        <v>1</v>
      </c>
      <c r="R735" t="s">
        <v>24</v>
      </c>
    </row>
    <row r="736" spans="1:18" x14ac:dyDescent="0.35">
      <c r="A736">
        <v>545</v>
      </c>
      <c r="B736" t="s">
        <v>28</v>
      </c>
      <c r="C736" s="1" t="s">
        <v>37</v>
      </c>
      <c r="D736" s="1" t="s">
        <v>19</v>
      </c>
      <c r="E736">
        <v>60</v>
      </c>
      <c r="F736" t="s">
        <v>20</v>
      </c>
      <c r="G736" t="str" cm="1">
        <f t="array" ref="G736">_xlfn.IFS(Churn_Modelling[[#This Row],[Tenure]]&lt;=2,"New Customer",Churn_Modelling[[#This Row],[Tenure]]&lt;=5,"Regular Customer",Churn_Modelling[[#This Row],[Tenure]]&lt;=8,"Loyal Customer",Churn_Modelling[[#This Row],[Tenure]]&gt;8,"Long Term Customer")</f>
        <v>Loyal Customer</v>
      </c>
      <c r="H736">
        <v>7</v>
      </c>
      <c r="I736">
        <v>128981.07</v>
      </c>
      <c r="J736" t="s">
        <v>26</v>
      </c>
      <c r="K736">
        <v>1</v>
      </c>
      <c r="L736">
        <v>0</v>
      </c>
      <c r="M736">
        <v>1</v>
      </c>
      <c r="N736" t="s">
        <v>22</v>
      </c>
      <c r="O736">
        <v>176924.21</v>
      </c>
      <c r="P736" t="s">
        <v>39</v>
      </c>
      <c r="Q736">
        <v>1</v>
      </c>
      <c r="R736" t="s">
        <v>24</v>
      </c>
    </row>
    <row r="737" spans="1:18" x14ac:dyDescent="0.35">
      <c r="A737">
        <v>497</v>
      </c>
      <c r="B737" t="s">
        <v>28</v>
      </c>
      <c r="C737" s="1" t="s">
        <v>18</v>
      </c>
      <c r="D737" s="1" t="s">
        <v>35</v>
      </c>
      <c r="E737">
        <v>47</v>
      </c>
      <c r="F737" t="s">
        <v>20</v>
      </c>
      <c r="G737" t="str" cm="1">
        <f t="array" ref="G737">_xlfn.IFS(Churn_Modelling[[#This Row],[Tenure]]&lt;=2,"New Customer",Churn_Modelling[[#This Row],[Tenure]]&lt;=5,"Regular Customer",Churn_Modelling[[#This Row],[Tenure]]&lt;=8,"Loyal Customer",Churn_Modelling[[#This Row],[Tenure]]&gt;8,"Long Term Customer")</f>
        <v>Loyal Customer</v>
      </c>
      <c r="H737">
        <v>6</v>
      </c>
      <c r="I737">
        <v>0</v>
      </c>
      <c r="J737" t="s">
        <v>21</v>
      </c>
      <c r="K737">
        <v>1</v>
      </c>
      <c r="L737">
        <v>1</v>
      </c>
      <c r="M737">
        <v>1</v>
      </c>
      <c r="N737" t="s">
        <v>22</v>
      </c>
      <c r="O737">
        <v>90055.08</v>
      </c>
      <c r="P737" t="s">
        <v>33</v>
      </c>
      <c r="Q737">
        <v>0</v>
      </c>
      <c r="R737" t="s">
        <v>27</v>
      </c>
    </row>
    <row r="738" spans="1:18" x14ac:dyDescent="0.35">
      <c r="A738">
        <v>816</v>
      </c>
      <c r="B738" t="s">
        <v>34</v>
      </c>
      <c r="C738" s="1" t="s">
        <v>25</v>
      </c>
      <c r="D738" s="1" t="s">
        <v>35</v>
      </c>
      <c r="E738">
        <v>67</v>
      </c>
      <c r="F738" t="s">
        <v>41</v>
      </c>
      <c r="G738" t="str" cm="1">
        <f t="array" ref="G738">_xlfn.IFS(Churn_Modelling[[#This Row],[Tenure]]&lt;=2,"New Customer",Churn_Modelling[[#This Row],[Tenure]]&lt;=5,"Regular Customer",Churn_Modelling[[#This Row],[Tenure]]&lt;=8,"Loyal Customer",Churn_Modelling[[#This Row],[Tenure]]&gt;8,"Long Term Customer")</f>
        <v>Loyal Customer</v>
      </c>
      <c r="H738">
        <v>6</v>
      </c>
      <c r="I738">
        <v>151858.98000000001</v>
      </c>
      <c r="J738" t="s">
        <v>29</v>
      </c>
      <c r="K738">
        <v>1</v>
      </c>
      <c r="L738">
        <v>1</v>
      </c>
      <c r="M738">
        <v>1</v>
      </c>
      <c r="N738" t="s">
        <v>22</v>
      </c>
      <c r="O738">
        <v>72814.31</v>
      </c>
      <c r="P738" t="s">
        <v>33</v>
      </c>
      <c r="Q738">
        <v>0</v>
      </c>
      <c r="R738" t="s">
        <v>27</v>
      </c>
    </row>
    <row r="739" spans="1:18" x14ac:dyDescent="0.35">
      <c r="A739">
        <v>525</v>
      </c>
      <c r="B739" t="s">
        <v>28</v>
      </c>
      <c r="C739" s="1" t="s">
        <v>18</v>
      </c>
      <c r="D739" s="1" t="s">
        <v>35</v>
      </c>
      <c r="E739">
        <v>36</v>
      </c>
      <c r="F739" t="s">
        <v>32</v>
      </c>
      <c r="G739" t="str" cm="1">
        <f t="array" ref="G739">_xlfn.IFS(Churn_Modelling[[#This Row],[Tenure]]&lt;=2,"New Customer",Churn_Modelling[[#This Row],[Tenure]]&lt;=5,"Regular Customer",Churn_Modelling[[#This Row],[Tenure]]&lt;=8,"Loyal Customer",Churn_Modelling[[#This Row],[Tenure]]&gt;8,"Long Term Customer")</f>
        <v>New Customer</v>
      </c>
      <c r="H739">
        <v>2</v>
      </c>
      <c r="I739">
        <v>114628.4</v>
      </c>
      <c r="J739" t="s">
        <v>26</v>
      </c>
      <c r="K739">
        <v>1</v>
      </c>
      <c r="L739">
        <v>0</v>
      </c>
      <c r="M739">
        <v>1</v>
      </c>
      <c r="N739" t="s">
        <v>22</v>
      </c>
      <c r="O739">
        <v>168290.06</v>
      </c>
      <c r="P739" t="s">
        <v>39</v>
      </c>
      <c r="Q739">
        <v>0</v>
      </c>
      <c r="R739" t="s">
        <v>27</v>
      </c>
    </row>
    <row r="740" spans="1:18" x14ac:dyDescent="0.35">
      <c r="A740">
        <v>725</v>
      </c>
      <c r="B740" t="s">
        <v>31</v>
      </c>
      <c r="C740" s="1" t="s">
        <v>18</v>
      </c>
      <c r="D740" s="1" t="s">
        <v>35</v>
      </c>
      <c r="E740">
        <v>46</v>
      </c>
      <c r="F740" t="s">
        <v>20</v>
      </c>
      <c r="G740" t="str" cm="1">
        <f t="array" ref="G740">_xlfn.IFS(Churn_Modelling[[#This Row],[Tenure]]&lt;=2,"New Customer",Churn_Modelling[[#This Row],[Tenure]]&lt;=5,"Regular Customer",Churn_Modelling[[#This Row],[Tenure]]&lt;=8,"Loyal Customer",Churn_Modelling[[#This Row],[Tenure]]&gt;8,"Long Term Customer")</f>
        <v>Loyal Customer</v>
      </c>
      <c r="H740">
        <v>6</v>
      </c>
      <c r="I740">
        <v>0</v>
      </c>
      <c r="J740" t="s">
        <v>21</v>
      </c>
      <c r="K740">
        <v>2</v>
      </c>
      <c r="L740">
        <v>1</v>
      </c>
      <c r="M740">
        <v>0</v>
      </c>
      <c r="N740" t="s">
        <v>30</v>
      </c>
      <c r="O740">
        <v>161767.38</v>
      </c>
      <c r="P740" t="s">
        <v>39</v>
      </c>
      <c r="Q740">
        <v>0</v>
      </c>
      <c r="R740" t="s">
        <v>27</v>
      </c>
    </row>
    <row r="741" spans="1:18" x14ac:dyDescent="0.35">
      <c r="A741">
        <v>692</v>
      </c>
      <c r="B741" t="s">
        <v>31</v>
      </c>
      <c r="C741" s="1" t="s">
        <v>18</v>
      </c>
      <c r="D741" s="1" t="s">
        <v>19</v>
      </c>
      <c r="E741">
        <v>28</v>
      </c>
      <c r="F741" t="s">
        <v>38</v>
      </c>
      <c r="G741" t="str" cm="1">
        <f t="array" ref="G741">_xlfn.IFS(Churn_Modelling[[#This Row],[Tenure]]&lt;=2,"New Customer",Churn_Modelling[[#This Row],[Tenure]]&lt;=5,"Regular Customer",Churn_Modelling[[#This Row],[Tenure]]&lt;=8,"Loyal Customer",Churn_Modelling[[#This Row],[Tenure]]&gt;8,"Long Term Customer")</f>
        <v>Loyal Customer</v>
      </c>
      <c r="H741">
        <v>8</v>
      </c>
      <c r="I741">
        <v>95059.02</v>
      </c>
      <c r="J741" t="s">
        <v>26</v>
      </c>
      <c r="K741">
        <v>2</v>
      </c>
      <c r="L741">
        <v>1</v>
      </c>
      <c r="M741">
        <v>0</v>
      </c>
      <c r="N741" t="s">
        <v>30</v>
      </c>
      <c r="O741">
        <v>44420.18</v>
      </c>
      <c r="P741" t="s">
        <v>36</v>
      </c>
      <c r="Q741">
        <v>0</v>
      </c>
      <c r="R741" t="s">
        <v>27</v>
      </c>
    </row>
    <row r="742" spans="1:18" x14ac:dyDescent="0.35">
      <c r="A742">
        <v>618</v>
      </c>
      <c r="B742" t="s">
        <v>17</v>
      </c>
      <c r="C742" s="1" t="s">
        <v>18</v>
      </c>
      <c r="D742" s="1" t="s">
        <v>19</v>
      </c>
      <c r="E742">
        <v>24</v>
      </c>
      <c r="F742" t="s">
        <v>38</v>
      </c>
      <c r="G742" t="str" cm="1">
        <f t="array" ref="G742">_xlfn.IFS(Churn_Modelling[[#This Row],[Tenure]]&lt;=2,"New Customer",Churn_Modelling[[#This Row],[Tenure]]&lt;=5,"Regular Customer",Churn_Modelling[[#This Row],[Tenure]]&lt;=8,"Loyal Customer",Churn_Modelling[[#This Row],[Tenure]]&gt;8,"Long Term Customer")</f>
        <v>Loyal Customer</v>
      </c>
      <c r="H742">
        <v>7</v>
      </c>
      <c r="I742">
        <v>128736.39</v>
      </c>
      <c r="J742" t="s">
        <v>26</v>
      </c>
      <c r="K742">
        <v>1</v>
      </c>
      <c r="L742">
        <v>0</v>
      </c>
      <c r="M742">
        <v>1</v>
      </c>
      <c r="N742" t="s">
        <v>22</v>
      </c>
      <c r="O742">
        <v>37147.61</v>
      </c>
      <c r="P742" t="s">
        <v>36</v>
      </c>
      <c r="Q742">
        <v>0</v>
      </c>
      <c r="R742" t="s">
        <v>27</v>
      </c>
    </row>
    <row r="743" spans="1:18" x14ac:dyDescent="0.35">
      <c r="A743">
        <v>546</v>
      </c>
      <c r="B743" t="s">
        <v>28</v>
      </c>
      <c r="C743" s="1" t="s">
        <v>18</v>
      </c>
      <c r="D743" s="1" t="s">
        <v>35</v>
      </c>
      <c r="E743">
        <v>24</v>
      </c>
      <c r="F743" t="s">
        <v>38</v>
      </c>
      <c r="G743" t="str" cm="1">
        <f t="array" ref="G743">_xlfn.IFS(Churn_Modelling[[#This Row],[Tenure]]&lt;=2,"New Customer",Churn_Modelling[[#This Row],[Tenure]]&lt;=5,"Regular Customer",Churn_Modelling[[#This Row],[Tenure]]&lt;=8,"Loyal Customer",Churn_Modelling[[#This Row],[Tenure]]&gt;8,"Long Term Customer")</f>
        <v>Loyal Customer</v>
      </c>
      <c r="H743">
        <v>8</v>
      </c>
      <c r="I743">
        <v>156325.38</v>
      </c>
      <c r="J743" t="s">
        <v>29</v>
      </c>
      <c r="K743">
        <v>1</v>
      </c>
      <c r="L743">
        <v>1</v>
      </c>
      <c r="M743">
        <v>1</v>
      </c>
      <c r="N743" t="s">
        <v>22</v>
      </c>
      <c r="O743">
        <v>125381.02</v>
      </c>
      <c r="P743" t="s">
        <v>23</v>
      </c>
      <c r="Q743">
        <v>0</v>
      </c>
      <c r="R743" t="s">
        <v>27</v>
      </c>
    </row>
    <row r="744" spans="1:18" x14ac:dyDescent="0.35">
      <c r="A744">
        <v>635</v>
      </c>
      <c r="B744" t="s">
        <v>17</v>
      </c>
      <c r="C744" s="1" t="s">
        <v>18</v>
      </c>
      <c r="D744" s="1" t="s">
        <v>35</v>
      </c>
      <c r="E744">
        <v>29</v>
      </c>
      <c r="F744" t="s">
        <v>38</v>
      </c>
      <c r="G744" t="str" cm="1">
        <f t="array" ref="G744">_xlfn.IFS(Churn_Modelling[[#This Row],[Tenure]]&lt;=2,"New Customer",Churn_Modelling[[#This Row],[Tenure]]&lt;=5,"Regular Customer",Churn_Modelling[[#This Row],[Tenure]]&lt;=8,"Loyal Customer",Churn_Modelling[[#This Row],[Tenure]]&gt;8,"Long Term Customer")</f>
        <v>Loyal Customer</v>
      </c>
      <c r="H744">
        <v>7</v>
      </c>
      <c r="I744">
        <v>105405.97</v>
      </c>
      <c r="J744" t="s">
        <v>26</v>
      </c>
      <c r="K744">
        <v>1</v>
      </c>
      <c r="L744">
        <v>1</v>
      </c>
      <c r="M744">
        <v>1</v>
      </c>
      <c r="N744" t="s">
        <v>22</v>
      </c>
      <c r="O744">
        <v>149853.89000000001</v>
      </c>
      <c r="P744" t="s">
        <v>23</v>
      </c>
      <c r="Q744">
        <v>0</v>
      </c>
      <c r="R744" t="s">
        <v>27</v>
      </c>
    </row>
    <row r="745" spans="1:18" x14ac:dyDescent="0.35">
      <c r="A745">
        <v>611</v>
      </c>
      <c r="B745" t="s">
        <v>17</v>
      </c>
      <c r="C745" s="1" t="s">
        <v>18</v>
      </c>
      <c r="D745" s="1" t="s">
        <v>19</v>
      </c>
      <c r="E745">
        <v>49</v>
      </c>
      <c r="F745" t="s">
        <v>20</v>
      </c>
      <c r="G745" t="str" cm="1">
        <f t="array" ref="G745">_xlfn.IFS(Churn_Modelling[[#This Row],[Tenure]]&lt;=2,"New Customer",Churn_Modelling[[#This Row],[Tenure]]&lt;=5,"Regular Customer",Churn_Modelling[[#This Row],[Tenure]]&lt;=8,"Loyal Customer",Churn_Modelling[[#This Row],[Tenure]]&gt;8,"Long Term Customer")</f>
        <v>New Customer</v>
      </c>
      <c r="H745">
        <v>2</v>
      </c>
      <c r="I745">
        <v>88915.37</v>
      </c>
      <c r="J745" t="s">
        <v>26</v>
      </c>
      <c r="K745">
        <v>3</v>
      </c>
      <c r="L745">
        <v>0</v>
      </c>
      <c r="M745">
        <v>0</v>
      </c>
      <c r="N745" t="s">
        <v>30</v>
      </c>
      <c r="O745">
        <v>161435.01999999999</v>
      </c>
      <c r="P745" t="s">
        <v>39</v>
      </c>
      <c r="Q745">
        <v>1</v>
      </c>
      <c r="R745" t="s">
        <v>24</v>
      </c>
    </row>
    <row r="746" spans="1:18" x14ac:dyDescent="0.35">
      <c r="A746">
        <v>650</v>
      </c>
      <c r="B746" t="s">
        <v>17</v>
      </c>
      <c r="C746" s="1" t="s">
        <v>18</v>
      </c>
      <c r="D746" s="1" t="s">
        <v>35</v>
      </c>
      <c r="E746">
        <v>60</v>
      </c>
      <c r="F746" t="s">
        <v>20</v>
      </c>
      <c r="G746" t="str" cm="1">
        <f t="array" ref="G746">_xlfn.IFS(Churn_Modelling[[#This Row],[Tenure]]&lt;=2,"New Customer",Churn_Modelling[[#This Row],[Tenure]]&lt;=5,"Regular Customer",Churn_Modelling[[#This Row],[Tenure]]&lt;=8,"Loyal Customer",Churn_Modelling[[#This Row],[Tenure]]&gt;8,"Long Term Customer")</f>
        <v>Loyal Customer</v>
      </c>
      <c r="H746">
        <v>8</v>
      </c>
      <c r="I746">
        <v>0</v>
      </c>
      <c r="J746" t="s">
        <v>21</v>
      </c>
      <c r="K746">
        <v>2</v>
      </c>
      <c r="L746">
        <v>1</v>
      </c>
      <c r="M746">
        <v>1</v>
      </c>
      <c r="N746" t="s">
        <v>22</v>
      </c>
      <c r="O746">
        <v>102925.75999999999</v>
      </c>
      <c r="P746" t="s">
        <v>23</v>
      </c>
      <c r="Q746">
        <v>0</v>
      </c>
      <c r="R746" t="s">
        <v>27</v>
      </c>
    </row>
    <row r="747" spans="1:18" x14ac:dyDescent="0.35">
      <c r="A747">
        <v>606</v>
      </c>
      <c r="B747" t="s">
        <v>17</v>
      </c>
      <c r="C747" s="1" t="s">
        <v>18</v>
      </c>
      <c r="D747" s="1" t="s">
        <v>35</v>
      </c>
      <c r="E747">
        <v>40</v>
      </c>
      <c r="F747" t="s">
        <v>32</v>
      </c>
      <c r="G747" t="str" cm="1">
        <f t="array" ref="G747">_xlfn.IFS(Churn_Modelling[[#This Row],[Tenure]]&lt;=2,"New Customer",Churn_Modelling[[#This Row],[Tenure]]&lt;=5,"Regular Customer",Churn_Modelling[[#This Row],[Tenure]]&lt;=8,"Loyal Customer",Churn_Modelling[[#This Row],[Tenure]]&gt;8,"Long Term Customer")</f>
        <v>Regular Customer</v>
      </c>
      <c r="H747">
        <v>5</v>
      </c>
      <c r="I747">
        <v>0</v>
      </c>
      <c r="J747" t="s">
        <v>21</v>
      </c>
      <c r="K747">
        <v>2</v>
      </c>
      <c r="L747">
        <v>1</v>
      </c>
      <c r="M747">
        <v>1</v>
      </c>
      <c r="N747" t="s">
        <v>22</v>
      </c>
      <c r="O747">
        <v>70899.27</v>
      </c>
      <c r="P747" t="s">
        <v>33</v>
      </c>
      <c r="Q747">
        <v>0</v>
      </c>
      <c r="R747" t="s">
        <v>27</v>
      </c>
    </row>
    <row r="748" spans="1:18" x14ac:dyDescent="0.35">
      <c r="A748">
        <v>844</v>
      </c>
      <c r="B748" t="s">
        <v>34</v>
      </c>
      <c r="C748" s="1" t="s">
        <v>18</v>
      </c>
      <c r="D748" s="1" t="s">
        <v>35</v>
      </c>
      <c r="E748">
        <v>18</v>
      </c>
      <c r="F748" t="s">
        <v>38</v>
      </c>
      <c r="G748" t="str" cm="1">
        <f t="array" ref="G748">_xlfn.IFS(Churn_Modelling[[#This Row],[Tenure]]&lt;=2,"New Customer",Churn_Modelling[[#This Row],[Tenure]]&lt;=5,"Regular Customer",Churn_Modelling[[#This Row],[Tenure]]&lt;=8,"Loyal Customer",Churn_Modelling[[#This Row],[Tenure]]&gt;8,"Long Term Customer")</f>
        <v>New Customer</v>
      </c>
      <c r="H748">
        <v>2</v>
      </c>
      <c r="I748">
        <v>160980.03</v>
      </c>
      <c r="J748" t="s">
        <v>29</v>
      </c>
      <c r="K748">
        <v>1</v>
      </c>
      <c r="L748">
        <v>0</v>
      </c>
      <c r="M748">
        <v>0</v>
      </c>
      <c r="N748" t="s">
        <v>30</v>
      </c>
      <c r="O748">
        <v>145936.28</v>
      </c>
      <c r="P748" t="s">
        <v>23</v>
      </c>
      <c r="Q748">
        <v>0</v>
      </c>
      <c r="R748" t="s">
        <v>27</v>
      </c>
    </row>
    <row r="749" spans="1:18" x14ac:dyDescent="0.35">
      <c r="A749">
        <v>450</v>
      </c>
      <c r="B749" t="s">
        <v>28</v>
      </c>
      <c r="C749" s="1" t="s">
        <v>25</v>
      </c>
      <c r="D749" s="1" t="s">
        <v>19</v>
      </c>
      <c r="E749">
        <v>46</v>
      </c>
      <c r="F749" t="s">
        <v>20</v>
      </c>
      <c r="G749" t="str" cm="1">
        <f t="array" ref="G749">_xlfn.IFS(Churn_Modelling[[#This Row],[Tenure]]&lt;=2,"New Customer",Churn_Modelling[[#This Row],[Tenure]]&lt;=5,"Regular Customer",Churn_Modelling[[#This Row],[Tenure]]&lt;=8,"Loyal Customer",Churn_Modelling[[#This Row],[Tenure]]&gt;8,"Long Term Customer")</f>
        <v>Regular Customer</v>
      </c>
      <c r="H749">
        <v>5</v>
      </c>
      <c r="I749">
        <v>177619.71</v>
      </c>
      <c r="J749" t="s">
        <v>29</v>
      </c>
      <c r="K749">
        <v>1</v>
      </c>
      <c r="L749">
        <v>1</v>
      </c>
      <c r="M749">
        <v>0</v>
      </c>
      <c r="N749" t="s">
        <v>30</v>
      </c>
      <c r="O749">
        <v>54227.06</v>
      </c>
      <c r="P749" t="s">
        <v>33</v>
      </c>
      <c r="Q749">
        <v>0</v>
      </c>
      <c r="R749" t="s">
        <v>27</v>
      </c>
    </row>
    <row r="750" spans="1:18" x14ac:dyDescent="0.35">
      <c r="A750">
        <v>727</v>
      </c>
      <c r="B750" t="s">
        <v>31</v>
      </c>
      <c r="C750" s="1" t="s">
        <v>25</v>
      </c>
      <c r="D750" s="1" t="s">
        <v>35</v>
      </c>
      <c r="E750">
        <v>38</v>
      </c>
      <c r="F750" t="s">
        <v>32</v>
      </c>
      <c r="G750" t="str" cm="1">
        <f t="array" ref="G750">_xlfn.IFS(Churn_Modelling[[#This Row],[Tenure]]&lt;=2,"New Customer",Churn_Modelling[[#This Row],[Tenure]]&lt;=5,"Regular Customer",Churn_Modelling[[#This Row],[Tenure]]&lt;=8,"Loyal Customer",Churn_Modelling[[#This Row],[Tenure]]&gt;8,"Long Term Customer")</f>
        <v>New Customer</v>
      </c>
      <c r="H750">
        <v>2</v>
      </c>
      <c r="I750">
        <v>62276.99</v>
      </c>
      <c r="J750" t="s">
        <v>26</v>
      </c>
      <c r="K750">
        <v>1</v>
      </c>
      <c r="L750">
        <v>1</v>
      </c>
      <c r="M750">
        <v>1</v>
      </c>
      <c r="N750" t="s">
        <v>22</v>
      </c>
      <c r="O750">
        <v>59280.79</v>
      </c>
      <c r="P750" t="s">
        <v>33</v>
      </c>
      <c r="Q750">
        <v>0</v>
      </c>
      <c r="R750" t="s">
        <v>27</v>
      </c>
    </row>
    <row r="751" spans="1:18" x14ac:dyDescent="0.35">
      <c r="A751">
        <v>460</v>
      </c>
      <c r="B751" t="s">
        <v>28</v>
      </c>
      <c r="C751" s="1" t="s">
        <v>37</v>
      </c>
      <c r="D751" s="1" t="s">
        <v>35</v>
      </c>
      <c r="E751">
        <v>46</v>
      </c>
      <c r="F751" t="s">
        <v>20</v>
      </c>
      <c r="G751" t="str" cm="1">
        <f t="array" ref="G751">_xlfn.IFS(Churn_Modelling[[#This Row],[Tenure]]&lt;=2,"New Customer",Churn_Modelling[[#This Row],[Tenure]]&lt;=5,"Regular Customer",Churn_Modelling[[#This Row],[Tenure]]&lt;=8,"Loyal Customer",Churn_Modelling[[#This Row],[Tenure]]&gt;8,"Long Term Customer")</f>
        <v>Regular Customer</v>
      </c>
      <c r="H751">
        <v>4</v>
      </c>
      <c r="I751">
        <v>127559.97</v>
      </c>
      <c r="J751" t="s">
        <v>26</v>
      </c>
      <c r="K751">
        <v>2</v>
      </c>
      <c r="L751">
        <v>1</v>
      </c>
      <c r="M751">
        <v>1</v>
      </c>
      <c r="N751" t="s">
        <v>22</v>
      </c>
      <c r="O751">
        <v>126952.5</v>
      </c>
      <c r="P751" t="s">
        <v>23</v>
      </c>
      <c r="Q751">
        <v>0</v>
      </c>
      <c r="R751" t="s">
        <v>27</v>
      </c>
    </row>
    <row r="752" spans="1:18" x14ac:dyDescent="0.35">
      <c r="A752">
        <v>649</v>
      </c>
      <c r="B752" t="s">
        <v>17</v>
      </c>
      <c r="C752" s="1" t="s">
        <v>18</v>
      </c>
      <c r="D752" s="1" t="s">
        <v>35</v>
      </c>
      <c r="E752">
        <v>41</v>
      </c>
      <c r="F752" t="s">
        <v>20</v>
      </c>
      <c r="G752" t="str" cm="1">
        <f t="array" ref="G752">_xlfn.IFS(Churn_Modelling[[#This Row],[Tenure]]&lt;=2,"New Customer",Churn_Modelling[[#This Row],[Tenure]]&lt;=5,"Regular Customer",Churn_Modelling[[#This Row],[Tenure]]&lt;=8,"Loyal Customer",Churn_Modelling[[#This Row],[Tenure]]&gt;8,"Long Term Customer")</f>
        <v>New Customer</v>
      </c>
      <c r="H752">
        <v>0</v>
      </c>
      <c r="I752">
        <v>0</v>
      </c>
      <c r="J752" t="s">
        <v>21</v>
      </c>
      <c r="K752">
        <v>2</v>
      </c>
      <c r="L752">
        <v>0</v>
      </c>
      <c r="M752">
        <v>1</v>
      </c>
      <c r="N752" t="s">
        <v>22</v>
      </c>
      <c r="O752">
        <v>130567.02</v>
      </c>
      <c r="P752" t="s">
        <v>23</v>
      </c>
      <c r="Q752">
        <v>0</v>
      </c>
      <c r="R752" t="s">
        <v>27</v>
      </c>
    </row>
    <row r="753" spans="1:18" x14ac:dyDescent="0.35">
      <c r="A753">
        <v>758</v>
      </c>
      <c r="B753" t="s">
        <v>40</v>
      </c>
      <c r="C753" s="1" t="s">
        <v>37</v>
      </c>
      <c r="D753" s="1" t="s">
        <v>19</v>
      </c>
      <c r="E753">
        <v>47</v>
      </c>
      <c r="F753" t="s">
        <v>20</v>
      </c>
      <c r="G753" t="str" cm="1">
        <f t="array" ref="G753">_xlfn.IFS(Churn_Modelling[[#This Row],[Tenure]]&lt;=2,"New Customer",Churn_Modelling[[#This Row],[Tenure]]&lt;=5,"Regular Customer",Churn_Modelling[[#This Row],[Tenure]]&lt;=8,"Loyal Customer",Churn_Modelling[[#This Row],[Tenure]]&gt;8,"Long Term Customer")</f>
        <v>Long Term Customer</v>
      </c>
      <c r="H753">
        <v>9</v>
      </c>
      <c r="I753">
        <v>95523.16</v>
      </c>
      <c r="J753" t="s">
        <v>26</v>
      </c>
      <c r="K753">
        <v>1</v>
      </c>
      <c r="L753">
        <v>1</v>
      </c>
      <c r="M753">
        <v>0</v>
      </c>
      <c r="N753" t="s">
        <v>30</v>
      </c>
      <c r="O753">
        <v>73294.48</v>
      </c>
      <c r="P753" t="s">
        <v>33</v>
      </c>
      <c r="Q753">
        <v>0</v>
      </c>
      <c r="R753" t="s">
        <v>27</v>
      </c>
    </row>
    <row r="754" spans="1:18" x14ac:dyDescent="0.35">
      <c r="A754">
        <v>490</v>
      </c>
      <c r="B754" t="s">
        <v>28</v>
      </c>
      <c r="C754" s="1" t="s">
        <v>18</v>
      </c>
      <c r="D754" s="1" t="s">
        <v>19</v>
      </c>
      <c r="E754">
        <v>35</v>
      </c>
      <c r="F754" t="s">
        <v>32</v>
      </c>
      <c r="G754" t="str" cm="1">
        <f t="array" ref="G754">_xlfn.IFS(Churn_Modelling[[#This Row],[Tenure]]&lt;=2,"New Customer",Churn_Modelling[[#This Row],[Tenure]]&lt;=5,"Regular Customer",Churn_Modelling[[#This Row],[Tenure]]&lt;=8,"Loyal Customer",Churn_Modelling[[#This Row],[Tenure]]&gt;8,"Long Term Customer")</f>
        <v>Loyal Customer</v>
      </c>
      <c r="H754">
        <v>7</v>
      </c>
      <c r="I754">
        <v>107749.03</v>
      </c>
      <c r="J754" t="s">
        <v>26</v>
      </c>
      <c r="K754">
        <v>1</v>
      </c>
      <c r="L754">
        <v>1</v>
      </c>
      <c r="M754">
        <v>1</v>
      </c>
      <c r="N754" t="s">
        <v>22</v>
      </c>
      <c r="O754">
        <v>3937.37</v>
      </c>
      <c r="P754" t="s">
        <v>36</v>
      </c>
      <c r="Q754">
        <v>0</v>
      </c>
      <c r="R754" t="s">
        <v>27</v>
      </c>
    </row>
    <row r="755" spans="1:18" x14ac:dyDescent="0.35">
      <c r="A755">
        <v>815</v>
      </c>
      <c r="B755" t="s">
        <v>34</v>
      </c>
      <c r="C755" s="1" t="s">
        <v>37</v>
      </c>
      <c r="D755" s="1" t="s">
        <v>35</v>
      </c>
      <c r="E755">
        <v>37</v>
      </c>
      <c r="F755" t="s">
        <v>32</v>
      </c>
      <c r="G755" t="str" cm="1">
        <f t="array" ref="G755">_xlfn.IFS(Churn_Modelling[[#This Row],[Tenure]]&lt;=2,"New Customer",Churn_Modelling[[#This Row],[Tenure]]&lt;=5,"Regular Customer",Churn_Modelling[[#This Row],[Tenure]]&lt;=8,"Loyal Customer",Churn_Modelling[[#This Row],[Tenure]]&gt;8,"Long Term Customer")</f>
        <v>New Customer</v>
      </c>
      <c r="H755">
        <v>2</v>
      </c>
      <c r="I755">
        <v>110777.26</v>
      </c>
      <c r="J755" t="s">
        <v>26</v>
      </c>
      <c r="K755">
        <v>2</v>
      </c>
      <c r="L755">
        <v>1</v>
      </c>
      <c r="M755">
        <v>0</v>
      </c>
      <c r="N755" t="s">
        <v>30</v>
      </c>
      <c r="O755">
        <v>2383.59</v>
      </c>
      <c r="P755" t="s">
        <v>36</v>
      </c>
      <c r="Q755">
        <v>0</v>
      </c>
      <c r="R755" t="s">
        <v>27</v>
      </c>
    </row>
    <row r="756" spans="1:18" x14ac:dyDescent="0.35">
      <c r="A756">
        <v>838</v>
      </c>
      <c r="B756" t="s">
        <v>34</v>
      </c>
      <c r="C756" s="1" t="s">
        <v>25</v>
      </c>
      <c r="D756" s="1" t="s">
        <v>19</v>
      </c>
      <c r="E756">
        <v>39</v>
      </c>
      <c r="F756" t="s">
        <v>32</v>
      </c>
      <c r="G756" t="str" cm="1">
        <f t="array" ref="G756">_xlfn.IFS(Churn_Modelling[[#This Row],[Tenure]]&lt;=2,"New Customer",Churn_Modelling[[#This Row],[Tenure]]&lt;=5,"Regular Customer",Churn_Modelling[[#This Row],[Tenure]]&lt;=8,"Loyal Customer",Churn_Modelling[[#This Row],[Tenure]]&gt;8,"Long Term Customer")</f>
        <v>Regular Customer</v>
      </c>
      <c r="H756">
        <v>5</v>
      </c>
      <c r="I756">
        <v>166733.92000000001</v>
      </c>
      <c r="J756" t="s">
        <v>29</v>
      </c>
      <c r="K756">
        <v>2</v>
      </c>
      <c r="L756">
        <v>1</v>
      </c>
      <c r="M756">
        <v>0</v>
      </c>
      <c r="N756" t="s">
        <v>30</v>
      </c>
      <c r="O756">
        <v>14279.44</v>
      </c>
      <c r="P756" t="s">
        <v>36</v>
      </c>
      <c r="Q756">
        <v>0</v>
      </c>
      <c r="R756" t="s">
        <v>27</v>
      </c>
    </row>
    <row r="757" spans="1:18" x14ac:dyDescent="0.35">
      <c r="A757">
        <v>803</v>
      </c>
      <c r="B757" t="s">
        <v>34</v>
      </c>
      <c r="C757" s="1" t="s">
        <v>18</v>
      </c>
      <c r="D757" s="1" t="s">
        <v>35</v>
      </c>
      <c r="E757">
        <v>31</v>
      </c>
      <c r="F757" t="s">
        <v>32</v>
      </c>
      <c r="G757" t="str" cm="1">
        <f t="array" ref="G757">_xlfn.IFS(Churn_Modelling[[#This Row],[Tenure]]&lt;=2,"New Customer",Churn_Modelling[[#This Row],[Tenure]]&lt;=5,"Regular Customer",Churn_Modelling[[#This Row],[Tenure]]&lt;=8,"Loyal Customer",Churn_Modelling[[#This Row],[Tenure]]&gt;8,"Long Term Customer")</f>
        <v>Long Term Customer</v>
      </c>
      <c r="H757">
        <v>9</v>
      </c>
      <c r="I757">
        <v>157120.85999999999</v>
      </c>
      <c r="J757" t="s">
        <v>29</v>
      </c>
      <c r="K757">
        <v>2</v>
      </c>
      <c r="L757">
        <v>1</v>
      </c>
      <c r="M757">
        <v>0</v>
      </c>
      <c r="N757" t="s">
        <v>30</v>
      </c>
      <c r="O757">
        <v>141300.53</v>
      </c>
      <c r="P757" t="s">
        <v>23</v>
      </c>
      <c r="Q757">
        <v>0</v>
      </c>
      <c r="R757" t="s">
        <v>27</v>
      </c>
    </row>
    <row r="758" spans="1:18" x14ac:dyDescent="0.35">
      <c r="A758">
        <v>664</v>
      </c>
      <c r="B758" t="s">
        <v>17</v>
      </c>
      <c r="C758" s="1" t="s">
        <v>37</v>
      </c>
      <c r="D758" s="1" t="s">
        <v>19</v>
      </c>
      <c r="E758">
        <v>36</v>
      </c>
      <c r="F758" t="s">
        <v>32</v>
      </c>
      <c r="G758" t="str" cm="1">
        <f t="array" ref="G758">_xlfn.IFS(Churn_Modelling[[#This Row],[Tenure]]&lt;=2,"New Customer",Churn_Modelling[[#This Row],[Tenure]]&lt;=5,"Regular Customer",Churn_Modelling[[#This Row],[Tenure]]&lt;=8,"Loyal Customer",Churn_Modelling[[#This Row],[Tenure]]&gt;8,"Long Term Customer")</f>
        <v>New Customer</v>
      </c>
      <c r="H758">
        <v>2</v>
      </c>
      <c r="I758">
        <v>127160.78</v>
      </c>
      <c r="J758" t="s">
        <v>26</v>
      </c>
      <c r="K758">
        <v>2</v>
      </c>
      <c r="L758">
        <v>1</v>
      </c>
      <c r="M758">
        <v>0</v>
      </c>
      <c r="N758" t="s">
        <v>30</v>
      </c>
      <c r="O758">
        <v>78140.75</v>
      </c>
      <c r="P758" t="s">
        <v>33</v>
      </c>
      <c r="Q758">
        <v>0</v>
      </c>
      <c r="R758" t="s">
        <v>27</v>
      </c>
    </row>
    <row r="759" spans="1:18" x14ac:dyDescent="0.35">
      <c r="A759">
        <v>736</v>
      </c>
      <c r="B759" t="s">
        <v>31</v>
      </c>
      <c r="C759" s="1" t="s">
        <v>25</v>
      </c>
      <c r="D759" s="1" t="s">
        <v>19</v>
      </c>
      <c r="E759">
        <v>28</v>
      </c>
      <c r="F759" t="s">
        <v>38</v>
      </c>
      <c r="G759" t="str" cm="1">
        <f t="array" ref="G759">_xlfn.IFS(Churn_Modelling[[#This Row],[Tenure]]&lt;=2,"New Customer",Churn_Modelling[[#This Row],[Tenure]]&lt;=5,"Regular Customer",Churn_Modelling[[#This Row],[Tenure]]&lt;=8,"Loyal Customer",Churn_Modelling[[#This Row],[Tenure]]&gt;8,"Long Term Customer")</f>
        <v>New Customer</v>
      </c>
      <c r="H759">
        <v>2</v>
      </c>
      <c r="I759">
        <v>0</v>
      </c>
      <c r="J759" t="s">
        <v>21</v>
      </c>
      <c r="K759">
        <v>2</v>
      </c>
      <c r="L759">
        <v>1</v>
      </c>
      <c r="M759">
        <v>1</v>
      </c>
      <c r="N759" t="s">
        <v>22</v>
      </c>
      <c r="O759">
        <v>117431.1</v>
      </c>
      <c r="P759" t="s">
        <v>23</v>
      </c>
      <c r="Q759">
        <v>0</v>
      </c>
      <c r="R759" t="s">
        <v>27</v>
      </c>
    </row>
    <row r="760" spans="1:18" x14ac:dyDescent="0.35">
      <c r="A760">
        <v>633</v>
      </c>
      <c r="B760" t="s">
        <v>17</v>
      </c>
      <c r="C760" s="1" t="s">
        <v>18</v>
      </c>
      <c r="D760" s="1" t="s">
        <v>19</v>
      </c>
      <c r="E760">
        <v>37</v>
      </c>
      <c r="F760" t="s">
        <v>32</v>
      </c>
      <c r="G760" t="str" cm="1">
        <f t="array" ref="G760">_xlfn.IFS(Churn_Modelling[[#This Row],[Tenure]]&lt;=2,"New Customer",Churn_Modelling[[#This Row],[Tenure]]&lt;=5,"Regular Customer",Churn_Modelling[[#This Row],[Tenure]]&lt;=8,"Loyal Customer",Churn_Modelling[[#This Row],[Tenure]]&gt;8,"Long Term Customer")</f>
        <v>Long Term Customer</v>
      </c>
      <c r="H760">
        <v>9</v>
      </c>
      <c r="I760">
        <v>156091.97</v>
      </c>
      <c r="J760" t="s">
        <v>29</v>
      </c>
      <c r="K760">
        <v>1</v>
      </c>
      <c r="L760">
        <v>1</v>
      </c>
      <c r="M760">
        <v>0</v>
      </c>
      <c r="N760" t="s">
        <v>30</v>
      </c>
      <c r="O760">
        <v>72008.61</v>
      </c>
      <c r="P760" t="s">
        <v>33</v>
      </c>
      <c r="Q760">
        <v>0</v>
      </c>
      <c r="R760" t="s">
        <v>27</v>
      </c>
    </row>
    <row r="761" spans="1:18" x14ac:dyDescent="0.35">
      <c r="A761">
        <v>664</v>
      </c>
      <c r="B761" t="s">
        <v>17</v>
      </c>
      <c r="C761" s="1" t="s">
        <v>18</v>
      </c>
      <c r="D761" s="1" t="s">
        <v>35</v>
      </c>
      <c r="E761">
        <v>58</v>
      </c>
      <c r="F761" t="s">
        <v>20</v>
      </c>
      <c r="G761" t="str" cm="1">
        <f t="array" ref="G761">_xlfn.IFS(Churn_Modelling[[#This Row],[Tenure]]&lt;=2,"New Customer",Churn_Modelling[[#This Row],[Tenure]]&lt;=5,"Regular Customer",Churn_Modelling[[#This Row],[Tenure]]&lt;=8,"Loyal Customer",Churn_Modelling[[#This Row],[Tenure]]&gt;8,"Long Term Customer")</f>
        <v>Regular Customer</v>
      </c>
      <c r="H761">
        <v>5</v>
      </c>
      <c r="I761">
        <v>98668.18</v>
      </c>
      <c r="J761" t="s">
        <v>26</v>
      </c>
      <c r="K761">
        <v>1</v>
      </c>
      <c r="L761">
        <v>1</v>
      </c>
      <c r="M761">
        <v>1</v>
      </c>
      <c r="N761" t="s">
        <v>22</v>
      </c>
      <c r="O761">
        <v>60887.58</v>
      </c>
      <c r="P761" t="s">
        <v>33</v>
      </c>
      <c r="Q761">
        <v>0</v>
      </c>
      <c r="R761" t="s">
        <v>27</v>
      </c>
    </row>
    <row r="762" spans="1:18" x14ac:dyDescent="0.35">
      <c r="A762">
        <v>600</v>
      </c>
      <c r="B762" t="s">
        <v>17</v>
      </c>
      <c r="C762" s="1" t="s">
        <v>18</v>
      </c>
      <c r="D762" s="1" t="s">
        <v>19</v>
      </c>
      <c r="E762">
        <v>43</v>
      </c>
      <c r="F762" t="s">
        <v>20</v>
      </c>
      <c r="G762" t="str" cm="1">
        <f t="array" ref="G762">_xlfn.IFS(Churn_Modelling[[#This Row],[Tenure]]&lt;=2,"New Customer",Churn_Modelling[[#This Row],[Tenure]]&lt;=5,"Regular Customer",Churn_Modelling[[#This Row],[Tenure]]&lt;=8,"Loyal Customer",Churn_Modelling[[#This Row],[Tenure]]&gt;8,"Long Term Customer")</f>
        <v>Regular Customer</v>
      </c>
      <c r="H762">
        <v>5</v>
      </c>
      <c r="I762">
        <v>134022.06</v>
      </c>
      <c r="J762" t="s">
        <v>26</v>
      </c>
      <c r="K762">
        <v>1</v>
      </c>
      <c r="L762">
        <v>1</v>
      </c>
      <c r="M762">
        <v>0</v>
      </c>
      <c r="N762" t="s">
        <v>30</v>
      </c>
      <c r="O762">
        <v>194764.83</v>
      </c>
      <c r="P762" t="s">
        <v>39</v>
      </c>
      <c r="Q762">
        <v>0</v>
      </c>
      <c r="R762" t="s">
        <v>27</v>
      </c>
    </row>
    <row r="763" spans="1:18" x14ac:dyDescent="0.35">
      <c r="A763">
        <v>693</v>
      </c>
      <c r="B763" t="s">
        <v>31</v>
      </c>
      <c r="C763" s="1" t="s">
        <v>18</v>
      </c>
      <c r="D763" s="1" t="s">
        <v>19</v>
      </c>
      <c r="E763">
        <v>35</v>
      </c>
      <c r="F763" t="s">
        <v>32</v>
      </c>
      <c r="G763" t="str" cm="1">
        <f t="array" ref="G763">_xlfn.IFS(Churn_Modelling[[#This Row],[Tenure]]&lt;=2,"New Customer",Churn_Modelling[[#This Row],[Tenure]]&lt;=5,"Regular Customer",Churn_Modelling[[#This Row],[Tenure]]&lt;=8,"Loyal Customer",Churn_Modelling[[#This Row],[Tenure]]&gt;8,"Long Term Customer")</f>
        <v>Regular Customer</v>
      </c>
      <c r="H763">
        <v>5</v>
      </c>
      <c r="I763">
        <v>124151.09</v>
      </c>
      <c r="J763" t="s">
        <v>26</v>
      </c>
      <c r="K763">
        <v>1</v>
      </c>
      <c r="L763">
        <v>1</v>
      </c>
      <c r="M763">
        <v>0</v>
      </c>
      <c r="N763" t="s">
        <v>30</v>
      </c>
      <c r="O763">
        <v>88705.14</v>
      </c>
      <c r="P763" t="s">
        <v>33</v>
      </c>
      <c r="Q763">
        <v>1</v>
      </c>
      <c r="R763" t="s">
        <v>24</v>
      </c>
    </row>
    <row r="764" spans="1:18" x14ac:dyDescent="0.35">
      <c r="A764">
        <v>663</v>
      </c>
      <c r="B764" t="s">
        <v>17</v>
      </c>
      <c r="C764" s="1" t="s">
        <v>37</v>
      </c>
      <c r="D764" s="1" t="s">
        <v>19</v>
      </c>
      <c r="E764">
        <v>36</v>
      </c>
      <c r="F764" t="s">
        <v>32</v>
      </c>
      <c r="G764" t="str" cm="1">
        <f t="array" ref="G764">_xlfn.IFS(Churn_Modelling[[#This Row],[Tenure]]&lt;=2,"New Customer",Churn_Modelling[[#This Row],[Tenure]]&lt;=5,"Regular Customer",Churn_Modelling[[#This Row],[Tenure]]&lt;=8,"Loyal Customer",Churn_Modelling[[#This Row],[Tenure]]&gt;8,"Long Term Customer")</f>
        <v>Loyal Customer</v>
      </c>
      <c r="H764">
        <v>6</v>
      </c>
      <c r="I764">
        <v>77253.5</v>
      </c>
      <c r="J764" t="s">
        <v>26</v>
      </c>
      <c r="K764">
        <v>1</v>
      </c>
      <c r="L764">
        <v>0</v>
      </c>
      <c r="M764">
        <v>0</v>
      </c>
      <c r="N764" t="s">
        <v>30</v>
      </c>
      <c r="O764">
        <v>35817.97</v>
      </c>
      <c r="P764" t="s">
        <v>36</v>
      </c>
      <c r="Q764">
        <v>1</v>
      </c>
      <c r="R764" t="s">
        <v>24</v>
      </c>
    </row>
    <row r="765" spans="1:18" x14ac:dyDescent="0.35">
      <c r="A765">
        <v>742</v>
      </c>
      <c r="B765" t="s">
        <v>40</v>
      </c>
      <c r="C765" s="1" t="s">
        <v>37</v>
      </c>
      <c r="D765" s="1" t="s">
        <v>19</v>
      </c>
      <c r="E765">
        <v>21</v>
      </c>
      <c r="F765" t="s">
        <v>38</v>
      </c>
      <c r="G765" t="str" cm="1">
        <f t="array" ref="G765">_xlfn.IFS(Churn_Modelling[[#This Row],[Tenure]]&lt;=2,"New Customer",Churn_Modelling[[#This Row],[Tenure]]&lt;=5,"Regular Customer",Churn_Modelling[[#This Row],[Tenure]]&lt;=8,"Loyal Customer",Churn_Modelling[[#This Row],[Tenure]]&gt;8,"Long Term Customer")</f>
        <v>New Customer</v>
      </c>
      <c r="H765">
        <v>1</v>
      </c>
      <c r="I765">
        <v>114292.48</v>
      </c>
      <c r="J765" t="s">
        <v>26</v>
      </c>
      <c r="K765">
        <v>1</v>
      </c>
      <c r="L765">
        <v>1</v>
      </c>
      <c r="M765">
        <v>0</v>
      </c>
      <c r="N765" t="s">
        <v>30</v>
      </c>
      <c r="O765">
        <v>31520.400000000001</v>
      </c>
      <c r="P765" t="s">
        <v>36</v>
      </c>
      <c r="Q765">
        <v>0</v>
      </c>
      <c r="R765" t="s">
        <v>27</v>
      </c>
    </row>
    <row r="766" spans="1:18" x14ac:dyDescent="0.35">
      <c r="A766">
        <v>710</v>
      </c>
      <c r="B766" t="s">
        <v>31</v>
      </c>
      <c r="C766" s="1" t="s">
        <v>37</v>
      </c>
      <c r="D766" s="1" t="s">
        <v>35</v>
      </c>
      <c r="E766">
        <v>43</v>
      </c>
      <c r="F766" t="s">
        <v>20</v>
      </c>
      <c r="G766" t="str" cm="1">
        <f t="array" ref="G766">_xlfn.IFS(Churn_Modelling[[#This Row],[Tenure]]&lt;=2,"New Customer",Churn_Modelling[[#This Row],[Tenure]]&lt;=5,"Regular Customer",Churn_Modelling[[#This Row],[Tenure]]&lt;=8,"Loyal Customer",Churn_Modelling[[#This Row],[Tenure]]&gt;8,"Long Term Customer")</f>
        <v>New Customer</v>
      </c>
      <c r="H766">
        <v>2</v>
      </c>
      <c r="I766">
        <v>140080.32000000001</v>
      </c>
      <c r="J766" t="s">
        <v>26</v>
      </c>
      <c r="K766">
        <v>3</v>
      </c>
      <c r="L766">
        <v>1</v>
      </c>
      <c r="M766">
        <v>1</v>
      </c>
      <c r="N766" t="s">
        <v>22</v>
      </c>
      <c r="O766">
        <v>157908.19</v>
      </c>
      <c r="P766" t="s">
        <v>39</v>
      </c>
      <c r="Q766">
        <v>1</v>
      </c>
      <c r="R766" t="s">
        <v>24</v>
      </c>
    </row>
    <row r="767" spans="1:18" x14ac:dyDescent="0.35">
      <c r="A767">
        <v>710</v>
      </c>
      <c r="B767" t="s">
        <v>31</v>
      </c>
      <c r="C767" s="1" t="s">
        <v>25</v>
      </c>
      <c r="D767" s="1" t="s">
        <v>19</v>
      </c>
      <c r="E767">
        <v>27</v>
      </c>
      <c r="F767" t="s">
        <v>38</v>
      </c>
      <c r="G767" t="str" cm="1">
        <f t="array" ref="G767">_xlfn.IFS(Churn_Modelling[[#This Row],[Tenure]]&lt;=2,"New Customer",Churn_Modelling[[#This Row],[Tenure]]&lt;=5,"Regular Customer",Churn_Modelling[[#This Row],[Tenure]]&lt;=8,"Loyal Customer",Churn_Modelling[[#This Row],[Tenure]]&gt;8,"Long Term Customer")</f>
        <v>New Customer</v>
      </c>
      <c r="H767">
        <v>2</v>
      </c>
      <c r="I767">
        <v>135277.96</v>
      </c>
      <c r="J767" t="s">
        <v>26</v>
      </c>
      <c r="K767">
        <v>1</v>
      </c>
      <c r="L767">
        <v>1</v>
      </c>
      <c r="M767">
        <v>0</v>
      </c>
      <c r="N767" t="s">
        <v>30</v>
      </c>
      <c r="O767">
        <v>142200.15</v>
      </c>
      <c r="P767" t="s">
        <v>23</v>
      </c>
      <c r="Q767">
        <v>0</v>
      </c>
      <c r="R767" t="s">
        <v>27</v>
      </c>
    </row>
    <row r="768" spans="1:18" x14ac:dyDescent="0.35">
      <c r="A768">
        <v>700</v>
      </c>
      <c r="B768" t="s">
        <v>31</v>
      </c>
      <c r="C768" s="1" t="s">
        <v>18</v>
      </c>
      <c r="D768" s="1" t="s">
        <v>19</v>
      </c>
      <c r="E768">
        <v>82</v>
      </c>
      <c r="F768" t="s">
        <v>43</v>
      </c>
      <c r="G768" t="str" cm="1">
        <f t="array" ref="G768">_xlfn.IFS(Churn_Modelling[[#This Row],[Tenure]]&lt;=2,"New Customer",Churn_Modelling[[#This Row],[Tenure]]&lt;=5,"Regular Customer",Churn_Modelling[[#This Row],[Tenure]]&lt;=8,"Loyal Customer",Churn_Modelling[[#This Row],[Tenure]]&gt;8,"Long Term Customer")</f>
        <v>New Customer</v>
      </c>
      <c r="H768">
        <v>2</v>
      </c>
      <c r="I768">
        <v>0</v>
      </c>
      <c r="J768" t="s">
        <v>21</v>
      </c>
      <c r="K768">
        <v>2</v>
      </c>
      <c r="L768">
        <v>0</v>
      </c>
      <c r="M768">
        <v>1</v>
      </c>
      <c r="N768" t="s">
        <v>22</v>
      </c>
      <c r="O768">
        <v>182055.36</v>
      </c>
      <c r="P768" t="s">
        <v>39</v>
      </c>
      <c r="Q768">
        <v>0</v>
      </c>
      <c r="R768" t="s">
        <v>27</v>
      </c>
    </row>
    <row r="769" spans="1:18" x14ac:dyDescent="0.35">
      <c r="A769">
        <v>720</v>
      </c>
      <c r="B769" t="s">
        <v>31</v>
      </c>
      <c r="C769" s="1" t="s">
        <v>37</v>
      </c>
      <c r="D769" s="1" t="s">
        <v>35</v>
      </c>
      <c r="E769">
        <v>60</v>
      </c>
      <c r="F769" t="s">
        <v>20</v>
      </c>
      <c r="G769" t="str" cm="1">
        <f t="array" ref="G769">_xlfn.IFS(Churn_Modelling[[#This Row],[Tenure]]&lt;=2,"New Customer",Churn_Modelling[[#This Row],[Tenure]]&lt;=5,"Regular Customer",Churn_Modelling[[#This Row],[Tenure]]&lt;=8,"Loyal Customer",Churn_Modelling[[#This Row],[Tenure]]&gt;8,"Long Term Customer")</f>
        <v>Long Term Customer</v>
      </c>
      <c r="H769">
        <v>9</v>
      </c>
      <c r="I769">
        <v>115920.62</v>
      </c>
      <c r="J769" t="s">
        <v>26</v>
      </c>
      <c r="K769">
        <v>2</v>
      </c>
      <c r="L769">
        <v>0</v>
      </c>
      <c r="M769">
        <v>0</v>
      </c>
      <c r="N769" t="s">
        <v>30</v>
      </c>
      <c r="O769">
        <v>157552.07999999999</v>
      </c>
      <c r="P769" t="s">
        <v>39</v>
      </c>
      <c r="Q769">
        <v>1</v>
      </c>
      <c r="R769" t="s">
        <v>24</v>
      </c>
    </row>
    <row r="770" spans="1:18" x14ac:dyDescent="0.35">
      <c r="A770">
        <v>684</v>
      </c>
      <c r="B770" t="s">
        <v>31</v>
      </c>
      <c r="C770" s="1" t="s">
        <v>25</v>
      </c>
      <c r="D770" s="1" t="s">
        <v>35</v>
      </c>
      <c r="E770">
        <v>41</v>
      </c>
      <c r="F770" t="s">
        <v>20</v>
      </c>
      <c r="G770" t="str" cm="1">
        <f t="array" ref="G770">_xlfn.IFS(Churn_Modelling[[#This Row],[Tenure]]&lt;=2,"New Customer",Churn_Modelling[[#This Row],[Tenure]]&lt;=5,"Regular Customer",Churn_Modelling[[#This Row],[Tenure]]&lt;=8,"Loyal Customer",Churn_Modelling[[#This Row],[Tenure]]&gt;8,"Long Term Customer")</f>
        <v>New Customer</v>
      </c>
      <c r="H770">
        <v>2</v>
      </c>
      <c r="I770">
        <v>119782.72</v>
      </c>
      <c r="J770" t="s">
        <v>26</v>
      </c>
      <c r="K770">
        <v>2</v>
      </c>
      <c r="L770">
        <v>0</v>
      </c>
      <c r="M770">
        <v>0</v>
      </c>
      <c r="N770" t="s">
        <v>30</v>
      </c>
      <c r="O770">
        <v>120284.67</v>
      </c>
      <c r="P770" t="s">
        <v>23</v>
      </c>
      <c r="Q770">
        <v>0</v>
      </c>
      <c r="R770" t="s">
        <v>27</v>
      </c>
    </row>
    <row r="771" spans="1:18" x14ac:dyDescent="0.35">
      <c r="A771">
        <v>531</v>
      </c>
      <c r="B771" t="s">
        <v>28</v>
      </c>
      <c r="C771" s="1" t="s">
        <v>18</v>
      </c>
      <c r="D771" s="1" t="s">
        <v>19</v>
      </c>
      <c r="E771">
        <v>63</v>
      </c>
      <c r="F771" t="s">
        <v>41</v>
      </c>
      <c r="G771" t="str" cm="1">
        <f t="array" ref="G771">_xlfn.IFS(Churn_Modelling[[#This Row],[Tenure]]&lt;=2,"New Customer",Churn_Modelling[[#This Row],[Tenure]]&lt;=5,"Regular Customer",Churn_Modelling[[#This Row],[Tenure]]&lt;=8,"Loyal Customer",Churn_Modelling[[#This Row],[Tenure]]&gt;8,"Long Term Customer")</f>
        <v>New Customer</v>
      </c>
      <c r="H771">
        <v>1</v>
      </c>
      <c r="I771">
        <v>114715.71</v>
      </c>
      <c r="J771" t="s">
        <v>26</v>
      </c>
      <c r="K771">
        <v>1</v>
      </c>
      <c r="L771">
        <v>0</v>
      </c>
      <c r="M771">
        <v>1</v>
      </c>
      <c r="N771" t="s">
        <v>22</v>
      </c>
      <c r="O771">
        <v>24506.95</v>
      </c>
      <c r="P771" t="s">
        <v>36</v>
      </c>
      <c r="Q771">
        <v>1</v>
      </c>
      <c r="R771" t="s">
        <v>24</v>
      </c>
    </row>
    <row r="772" spans="1:18" x14ac:dyDescent="0.35">
      <c r="A772">
        <v>742</v>
      </c>
      <c r="B772" t="s">
        <v>40</v>
      </c>
      <c r="C772" s="1" t="s">
        <v>37</v>
      </c>
      <c r="D772" s="1" t="s">
        <v>19</v>
      </c>
      <c r="E772">
        <v>36</v>
      </c>
      <c r="F772" t="s">
        <v>32</v>
      </c>
      <c r="G772" t="str" cm="1">
        <f t="array" ref="G772">_xlfn.IFS(Churn_Modelling[[#This Row],[Tenure]]&lt;=2,"New Customer",Churn_Modelling[[#This Row],[Tenure]]&lt;=5,"Regular Customer",Churn_Modelling[[#This Row],[Tenure]]&lt;=8,"Loyal Customer",Churn_Modelling[[#This Row],[Tenure]]&gt;8,"Long Term Customer")</f>
        <v>New Customer</v>
      </c>
      <c r="H772">
        <v>2</v>
      </c>
      <c r="I772">
        <v>129748.54</v>
      </c>
      <c r="J772" t="s">
        <v>26</v>
      </c>
      <c r="K772">
        <v>2</v>
      </c>
      <c r="L772">
        <v>0</v>
      </c>
      <c r="M772">
        <v>0</v>
      </c>
      <c r="N772" t="s">
        <v>30</v>
      </c>
      <c r="O772">
        <v>47271.61</v>
      </c>
      <c r="P772" t="s">
        <v>36</v>
      </c>
      <c r="Q772">
        <v>1</v>
      </c>
      <c r="R772" t="s">
        <v>24</v>
      </c>
    </row>
    <row r="773" spans="1:18" x14ac:dyDescent="0.35">
      <c r="A773">
        <v>717</v>
      </c>
      <c r="B773" t="s">
        <v>31</v>
      </c>
      <c r="C773" s="1" t="s">
        <v>18</v>
      </c>
      <c r="D773" s="1" t="s">
        <v>35</v>
      </c>
      <c r="E773">
        <v>31</v>
      </c>
      <c r="F773" t="s">
        <v>32</v>
      </c>
      <c r="G773" t="str" cm="1">
        <f t="array" ref="G773">_xlfn.IFS(Churn_Modelling[[#This Row],[Tenure]]&lt;=2,"New Customer",Churn_Modelling[[#This Row],[Tenure]]&lt;=5,"Regular Customer",Churn_Modelling[[#This Row],[Tenure]]&lt;=8,"Loyal Customer",Churn_Modelling[[#This Row],[Tenure]]&gt;8,"Long Term Customer")</f>
        <v>Regular Customer</v>
      </c>
      <c r="H773">
        <v>4</v>
      </c>
      <c r="I773">
        <v>129722.57</v>
      </c>
      <c r="J773" t="s">
        <v>26</v>
      </c>
      <c r="K773">
        <v>1</v>
      </c>
      <c r="L773">
        <v>0</v>
      </c>
      <c r="M773">
        <v>0</v>
      </c>
      <c r="N773" t="s">
        <v>30</v>
      </c>
      <c r="O773">
        <v>41176.6</v>
      </c>
      <c r="P773" t="s">
        <v>36</v>
      </c>
      <c r="Q773">
        <v>0</v>
      </c>
      <c r="R773" t="s">
        <v>27</v>
      </c>
    </row>
    <row r="774" spans="1:18" x14ac:dyDescent="0.35">
      <c r="A774">
        <v>589</v>
      </c>
      <c r="B774" t="s">
        <v>17</v>
      </c>
      <c r="C774" s="1" t="s">
        <v>18</v>
      </c>
      <c r="D774" s="1" t="s">
        <v>35</v>
      </c>
      <c r="E774">
        <v>32</v>
      </c>
      <c r="F774" t="s">
        <v>32</v>
      </c>
      <c r="G774" t="str" cm="1">
        <f t="array" ref="G774">_xlfn.IFS(Churn_Modelling[[#This Row],[Tenure]]&lt;=2,"New Customer",Churn_Modelling[[#This Row],[Tenure]]&lt;=5,"Regular Customer",Churn_Modelling[[#This Row],[Tenure]]&lt;=8,"Loyal Customer",Churn_Modelling[[#This Row],[Tenure]]&gt;8,"Long Term Customer")</f>
        <v>New Customer</v>
      </c>
      <c r="H774">
        <v>2</v>
      </c>
      <c r="I774">
        <v>0</v>
      </c>
      <c r="J774" t="s">
        <v>21</v>
      </c>
      <c r="K774">
        <v>2</v>
      </c>
      <c r="L774">
        <v>0</v>
      </c>
      <c r="M774">
        <v>1</v>
      </c>
      <c r="N774" t="s">
        <v>22</v>
      </c>
      <c r="O774">
        <v>9468.64</v>
      </c>
      <c r="P774" t="s">
        <v>36</v>
      </c>
      <c r="Q774">
        <v>0</v>
      </c>
      <c r="R774" t="s">
        <v>27</v>
      </c>
    </row>
    <row r="775" spans="1:18" x14ac:dyDescent="0.35">
      <c r="A775">
        <v>767</v>
      </c>
      <c r="B775" t="s">
        <v>40</v>
      </c>
      <c r="C775" s="1" t="s">
        <v>18</v>
      </c>
      <c r="D775" s="1" t="s">
        <v>35</v>
      </c>
      <c r="E775">
        <v>36</v>
      </c>
      <c r="F775" t="s">
        <v>32</v>
      </c>
      <c r="G775" t="str" cm="1">
        <f t="array" ref="G775">_xlfn.IFS(Churn_Modelling[[#This Row],[Tenure]]&lt;=2,"New Customer",Churn_Modelling[[#This Row],[Tenure]]&lt;=5,"Regular Customer",Churn_Modelling[[#This Row],[Tenure]]&lt;=8,"Loyal Customer",Churn_Modelling[[#This Row],[Tenure]]&gt;8,"Long Term Customer")</f>
        <v>Regular Customer</v>
      </c>
      <c r="H775">
        <v>3</v>
      </c>
      <c r="I775">
        <v>139180.20000000001</v>
      </c>
      <c r="J775" t="s">
        <v>26</v>
      </c>
      <c r="K775">
        <v>1</v>
      </c>
      <c r="L775">
        <v>0</v>
      </c>
      <c r="M775">
        <v>0</v>
      </c>
      <c r="N775" t="s">
        <v>30</v>
      </c>
      <c r="O775">
        <v>123880.19</v>
      </c>
      <c r="P775" t="s">
        <v>23</v>
      </c>
      <c r="Q775">
        <v>0</v>
      </c>
      <c r="R775" t="s">
        <v>27</v>
      </c>
    </row>
    <row r="776" spans="1:18" x14ac:dyDescent="0.35">
      <c r="A776">
        <v>636</v>
      </c>
      <c r="B776" t="s">
        <v>17</v>
      </c>
      <c r="C776" s="1" t="s">
        <v>37</v>
      </c>
      <c r="D776" s="1" t="s">
        <v>35</v>
      </c>
      <c r="E776">
        <v>49</v>
      </c>
      <c r="F776" t="s">
        <v>20</v>
      </c>
      <c r="G776" t="str" cm="1">
        <f t="array" ref="G776">_xlfn.IFS(Churn_Modelling[[#This Row],[Tenure]]&lt;=2,"New Customer",Churn_Modelling[[#This Row],[Tenure]]&lt;=5,"Regular Customer",Churn_Modelling[[#This Row],[Tenure]]&lt;=8,"Loyal Customer",Churn_Modelling[[#This Row],[Tenure]]&gt;8,"Long Term Customer")</f>
        <v>Loyal Customer</v>
      </c>
      <c r="H776">
        <v>6</v>
      </c>
      <c r="I776">
        <v>113599.74</v>
      </c>
      <c r="J776" t="s">
        <v>26</v>
      </c>
      <c r="K776">
        <v>2</v>
      </c>
      <c r="L776">
        <v>1</v>
      </c>
      <c r="M776">
        <v>0</v>
      </c>
      <c r="N776" t="s">
        <v>30</v>
      </c>
      <c r="O776">
        <v>158887.09</v>
      </c>
      <c r="P776" t="s">
        <v>39</v>
      </c>
      <c r="Q776">
        <v>1</v>
      </c>
      <c r="R776" t="s">
        <v>24</v>
      </c>
    </row>
    <row r="777" spans="1:18" x14ac:dyDescent="0.35">
      <c r="A777">
        <v>648</v>
      </c>
      <c r="B777" t="s">
        <v>17</v>
      </c>
      <c r="C777" s="1" t="s">
        <v>18</v>
      </c>
      <c r="D777" s="1" t="s">
        <v>35</v>
      </c>
      <c r="E777">
        <v>33</v>
      </c>
      <c r="F777" t="s">
        <v>32</v>
      </c>
      <c r="G777" t="str" cm="1">
        <f t="array" ref="G777">_xlfn.IFS(Churn_Modelling[[#This Row],[Tenure]]&lt;=2,"New Customer",Churn_Modelling[[#This Row],[Tenure]]&lt;=5,"Regular Customer",Churn_Modelling[[#This Row],[Tenure]]&lt;=8,"Loyal Customer",Churn_Modelling[[#This Row],[Tenure]]&gt;8,"Long Term Customer")</f>
        <v>Loyal Customer</v>
      </c>
      <c r="H777">
        <v>7</v>
      </c>
      <c r="I777">
        <v>134944</v>
      </c>
      <c r="J777" t="s">
        <v>26</v>
      </c>
      <c r="K777">
        <v>1</v>
      </c>
      <c r="L777">
        <v>1</v>
      </c>
      <c r="M777">
        <v>1</v>
      </c>
      <c r="N777" t="s">
        <v>22</v>
      </c>
      <c r="O777">
        <v>117036.38</v>
      </c>
      <c r="P777" t="s">
        <v>23</v>
      </c>
      <c r="Q777">
        <v>0</v>
      </c>
      <c r="R777" t="s">
        <v>27</v>
      </c>
    </row>
    <row r="778" spans="1:18" x14ac:dyDescent="0.35">
      <c r="A778">
        <v>622</v>
      </c>
      <c r="B778" t="s">
        <v>17</v>
      </c>
      <c r="C778" s="1" t="s">
        <v>37</v>
      </c>
      <c r="D778" s="1" t="s">
        <v>19</v>
      </c>
      <c r="E778">
        <v>58</v>
      </c>
      <c r="F778" t="s">
        <v>20</v>
      </c>
      <c r="G778" t="str" cm="1">
        <f t="array" ref="G778">_xlfn.IFS(Churn_Modelling[[#This Row],[Tenure]]&lt;=2,"New Customer",Churn_Modelling[[#This Row],[Tenure]]&lt;=5,"Regular Customer",Churn_Modelling[[#This Row],[Tenure]]&lt;=8,"Loyal Customer",Churn_Modelling[[#This Row],[Tenure]]&gt;8,"Long Term Customer")</f>
        <v>Loyal Customer</v>
      </c>
      <c r="H778">
        <v>7</v>
      </c>
      <c r="I778">
        <v>116922.25</v>
      </c>
      <c r="J778" t="s">
        <v>26</v>
      </c>
      <c r="K778">
        <v>1</v>
      </c>
      <c r="L778">
        <v>1</v>
      </c>
      <c r="M778">
        <v>0</v>
      </c>
      <c r="N778" t="s">
        <v>30</v>
      </c>
      <c r="O778">
        <v>120415.61</v>
      </c>
      <c r="P778" t="s">
        <v>23</v>
      </c>
      <c r="Q778">
        <v>1</v>
      </c>
      <c r="R778" t="s">
        <v>24</v>
      </c>
    </row>
    <row r="779" spans="1:18" x14ac:dyDescent="0.35">
      <c r="A779">
        <v>692</v>
      </c>
      <c r="B779" t="s">
        <v>31</v>
      </c>
      <c r="C779" s="1" t="s">
        <v>25</v>
      </c>
      <c r="D779" s="1" t="s">
        <v>35</v>
      </c>
      <c r="E779">
        <v>28</v>
      </c>
      <c r="F779" t="s">
        <v>38</v>
      </c>
      <c r="G779" t="str" cm="1">
        <f t="array" ref="G779">_xlfn.IFS(Churn_Modelling[[#This Row],[Tenure]]&lt;=2,"New Customer",Churn_Modelling[[#This Row],[Tenure]]&lt;=5,"Regular Customer",Churn_Modelling[[#This Row],[Tenure]]&lt;=8,"Loyal Customer",Churn_Modelling[[#This Row],[Tenure]]&gt;8,"Long Term Customer")</f>
        <v>Long Term Customer</v>
      </c>
      <c r="H779">
        <v>9</v>
      </c>
      <c r="I779">
        <v>118945.09</v>
      </c>
      <c r="J779" t="s">
        <v>26</v>
      </c>
      <c r="K779">
        <v>1</v>
      </c>
      <c r="L779">
        <v>0</v>
      </c>
      <c r="M779">
        <v>0</v>
      </c>
      <c r="N779" t="s">
        <v>30</v>
      </c>
      <c r="O779">
        <v>16064.25</v>
      </c>
      <c r="P779" t="s">
        <v>36</v>
      </c>
      <c r="Q779">
        <v>1</v>
      </c>
      <c r="R779" t="s">
        <v>24</v>
      </c>
    </row>
    <row r="780" spans="1:18" x14ac:dyDescent="0.35">
      <c r="A780">
        <v>754</v>
      </c>
      <c r="B780" t="s">
        <v>40</v>
      </c>
      <c r="C780" s="1" t="s">
        <v>18</v>
      </c>
      <c r="D780" s="1" t="s">
        <v>35</v>
      </c>
      <c r="E780">
        <v>28</v>
      </c>
      <c r="F780" t="s">
        <v>38</v>
      </c>
      <c r="G780" t="str" cm="1">
        <f t="array" ref="G780">_xlfn.IFS(Churn_Modelling[[#This Row],[Tenure]]&lt;=2,"New Customer",Churn_Modelling[[#This Row],[Tenure]]&lt;=5,"Regular Customer",Churn_Modelling[[#This Row],[Tenure]]&lt;=8,"Loyal Customer",Churn_Modelling[[#This Row],[Tenure]]&gt;8,"Long Term Customer")</f>
        <v>Loyal Customer</v>
      </c>
      <c r="H780">
        <v>8</v>
      </c>
      <c r="I780">
        <v>0</v>
      </c>
      <c r="J780" t="s">
        <v>21</v>
      </c>
      <c r="K780">
        <v>2</v>
      </c>
      <c r="L780">
        <v>1</v>
      </c>
      <c r="M780">
        <v>1</v>
      </c>
      <c r="N780" t="s">
        <v>22</v>
      </c>
      <c r="O780">
        <v>52615.62</v>
      </c>
      <c r="P780" t="s">
        <v>33</v>
      </c>
      <c r="Q780">
        <v>0</v>
      </c>
      <c r="R780" t="s">
        <v>27</v>
      </c>
    </row>
    <row r="781" spans="1:18" x14ac:dyDescent="0.35">
      <c r="A781">
        <v>679</v>
      </c>
      <c r="B781" t="s">
        <v>31</v>
      </c>
      <c r="C781" s="1" t="s">
        <v>25</v>
      </c>
      <c r="D781" s="1" t="s">
        <v>19</v>
      </c>
      <c r="E781">
        <v>35</v>
      </c>
      <c r="F781" t="s">
        <v>32</v>
      </c>
      <c r="G781" t="str" cm="1">
        <f t="array" ref="G781">_xlfn.IFS(Churn_Modelling[[#This Row],[Tenure]]&lt;=2,"New Customer",Churn_Modelling[[#This Row],[Tenure]]&lt;=5,"Regular Customer",Churn_Modelling[[#This Row],[Tenure]]&lt;=8,"Loyal Customer",Churn_Modelling[[#This Row],[Tenure]]&gt;8,"Long Term Customer")</f>
        <v>Loyal Customer</v>
      </c>
      <c r="H781">
        <v>8</v>
      </c>
      <c r="I781">
        <v>119182.73</v>
      </c>
      <c r="J781" t="s">
        <v>26</v>
      </c>
      <c r="K781">
        <v>1</v>
      </c>
      <c r="L781">
        <v>0</v>
      </c>
      <c r="M781">
        <v>0</v>
      </c>
      <c r="N781" t="s">
        <v>30</v>
      </c>
      <c r="O781">
        <v>121210.09</v>
      </c>
      <c r="P781" t="s">
        <v>23</v>
      </c>
      <c r="Q781">
        <v>0</v>
      </c>
      <c r="R781" t="s">
        <v>27</v>
      </c>
    </row>
    <row r="782" spans="1:18" x14ac:dyDescent="0.35">
      <c r="A782">
        <v>639</v>
      </c>
      <c r="B782" t="s">
        <v>17</v>
      </c>
      <c r="C782" s="1" t="s">
        <v>18</v>
      </c>
      <c r="D782" s="1" t="s">
        <v>35</v>
      </c>
      <c r="E782">
        <v>27</v>
      </c>
      <c r="F782" t="s">
        <v>38</v>
      </c>
      <c r="G782" t="str" cm="1">
        <f t="array" ref="G782">_xlfn.IFS(Churn_Modelling[[#This Row],[Tenure]]&lt;=2,"New Customer",Churn_Modelling[[#This Row],[Tenure]]&lt;=5,"Regular Customer",Churn_Modelling[[#This Row],[Tenure]]&lt;=8,"Loyal Customer",Churn_Modelling[[#This Row],[Tenure]]&gt;8,"Long Term Customer")</f>
        <v>Loyal Customer</v>
      </c>
      <c r="H782">
        <v>8</v>
      </c>
      <c r="I782">
        <v>0</v>
      </c>
      <c r="J782" t="s">
        <v>21</v>
      </c>
      <c r="K782">
        <v>2</v>
      </c>
      <c r="L782">
        <v>1</v>
      </c>
      <c r="M782">
        <v>0</v>
      </c>
      <c r="N782" t="s">
        <v>30</v>
      </c>
      <c r="O782">
        <v>192247.35</v>
      </c>
      <c r="P782" t="s">
        <v>39</v>
      </c>
      <c r="Q782">
        <v>0</v>
      </c>
      <c r="R782" t="s">
        <v>27</v>
      </c>
    </row>
    <row r="783" spans="1:18" x14ac:dyDescent="0.35">
      <c r="A783">
        <v>774</v>
      </c>
      <c r="B783" t="s">
        <v>40</v>
      </c>
      <c r="C783" s="1" t="s">
        <v>18</v>
      </c>
      <c r="D783" s="1" t="s">
        <v>19</v>
      </c>
      <c r="E783">
        <v>28</v>
      </c>
      <c r="F783" t="s">
        <v>38</v>
      </c>
      <c r="G783" t="str" cm="1">
        <f t="array" ref="G783">_xlfn.IFS(Churn_Modelling[[#This Row],[Tenure]]&lt;=2,"New Customer",Churn_Modelling[[#This Row],[Tenure]]&lt;=5,"Regular Customer",Churn_Modelling[[#This Row],[Tenure]]&lt;=8,"Loyal Customer",Churn_Modelling[[#This Row],[Tenure]]&gt;8,"Long Term Customer")</f>
        <v>New Customer</v>
      </c>
      <c r="H783">
        <v>1</v>
      </c>
      <c r="I783">
        <v>71264.02</v>
      </c>
      <c r="J783" t="s">
        <v>26</v>
      </c>
      <c r="K783">
        <v>2</v>
      </c>
      <c r="L783">
        <v>0</v>
      </c>
      <c r="M783">
        <v>1</v>
      </c>
      <c r="N783" t="s">
        <v>22</v>
      </c>
      <c r="O783">
        <v>68759.570000000007</v>
      </c>
      <c r="P783" t="s">
        <v>33</v>
      </c>
      <c r="Q783">
        <v>0</v>
      </c>
      <c r="R783" t="s">
        <v>27</v>
      </c>
    </row>
    <row r="784" spans="1:18" x14ac:dyDescent="0.35">
      <c r="A784">
        <v>517</v>
      </c>
      <c r="B784" t="s">
        <v>28</v>
      </c>
      <c r="C784" s="1" t="s">
        <v>18</v>
      </c>
      <c r="D784" s="1" t="s">
        <v>35</v>
      </c>
      <c r="E784">
        <v>41</v>
      </c>
      <c r="F784" t="s">
        <v>20</v>
      </c>
      <c r="G784" t="str" cm="1">
        <f t="array" ref="G784">_xlfn.IFS(Churn_Modelling[[#This Row],[Tenure]]&lt;=2,"New Customer",Churn_Modelling[[#This Row],[Tenure]]&lt;=5,"Regular Customer",Churn_Modelling[[#This Row],[Tenure]]&lt;=8,"Loyal Customer",Churn_Modelling[[#This Row],[Tenure]]&gt;8,"Long Term Customer")</f>
        <v>New Customer</v>
      </c>
      <c r="H784">
        <v>2</v>
      </c>
      <c r="I784">
        <v>0</v>
      </c>
      <c r="J784" t="s">
        <v>21</v>
      </c>
      <c r="K784">
        <v>2</v>
      </c>
      <c r="L784">
        <v>0</v>
      </c>
      <c r="M784">
        <v>1</v>
      </c>
      <c r="N784" t="s">
        <v>22</v>
      </c>
      <c r="O784">
        <v>75937.47</v>
      </c>
      <c r="P784" t="s">
        <v>33</v>
      </c>
      <c r="Q784">
        <v>0</v>
      </c>
      <c r="R784" t="s">
        <v>27</v>
      </c>
    </row>
    <row r="785" spans="1:18" x14ac:dyDescent="0.35">
      <c r="A785">
        <v>571</v>
      </c>
      <c r="B785" t="s">
        <v>28</v>
      </c>
      <c r="C785" s="1" t="s">
        <v>18</v>
      </c>
      <c r="D785" s="1" t="s">
        <v>19</v>
      </c>
      <c r="E785">
        <v>35</v>
      </c>
      <c r="F785" t="s">
        <v>32</v>
      </c>
      <c r="G785" t="str" cm="1">
        <f t="array" ref="G785">_xlfn.IFS(Churn_Modelling[[#This Row],[Tenure]]&lt;=2,"New Customer",Churn_Modelling[[#This Row],[Tenure]]&lt;=5,"Regular Customer",Churn_Modelling[[#This Row],[Tenure]]&lt;=8,"Loyal Customer",Churn_Modelling[[#This Row],[Tenure]]&gt;8,"Long Term Customer")</f>
        <v>Loyal Customer</v>
      </c>
      <c r="H785">
        <v>8</v>
      </c>
      <c r="I785">
        <v>0</v>
      </c>
      <c r="J785" t="s">
        <v>21</v>
      </c>
      <c r="K785">
        <v>2</v>
      </c>
      <c r="L785">
        <v>0</v>
      </c>
      <c r="M785">
        <v>0</v>
      </c>
      <c r="N785" t="s">
        <v>30</v>
      </c>
      <c r="O785">
        <v>84569.13</v>
      </c>
      <c r="P785" t="s">
        <v>33</v>
      </c>
      <c r="Q785">
        <v>0</v>
      </c>
      <c r="R785" t="s">
        <v>27</v>
      </c>
    </row>
    <row r="786" spans="1:18" x14ac:dyDescent="0.35">
      <c r="A786">
        <v>747</v>
      </c>
      <c r="B786" t="s">
        <v>40</v>
      </c>
      <c r="C786" s="1" t="s">
        <v>37</v>
      </c>
      <c r="D786" s="1" t="s">
        <v>35</v>
      </c>
      <c r="E786">
        <v>58</v>
      </c>
      <c r="F786" t="s">
        <v>20</v>
      </c>
      <c r="G786" t="str" cm="1">
        <f t="array" ref="G786">_xlfn.IFS(Churn_Modelling[[#This Row],[Tenure]]&lt;=2,"New Customer",Churn_Modelling[[#This Row],[Tenure]]&lt;=5,"Regular Customer",Churn_Modelling[[#This Row],[Tenure]]&lt;=8,"Loyal Customer",Churn_Modelling[[#This Row],[Tenure]]&gt;8,"Long Term Customer")</f>
        <v>Loyal Customer</v>
      </c>
      <c r="H786">
        <v>7</v>
      </c>
      <c r="I786">
        <v>116313.57</v>
      </c>
      <c r="J786" t="s">
        <v>26</v>
      </c>
      <c r="K786">
        <v>1</v>
      </c>
      <c r="L786">
        <v>1</v>
      </c>
      <c r="M786">
        <v>1</v>
      </c>
      <c r="N786" t="s">
        <v>22</v>
      </c>
      <c r="O786">
        <v>190696.35</v>
      </c>
      <c r="P786" t="s">
        <v>39</v>
      </c>
      <c r="Q786">
        <v>1</v>
      </c>
      <c r="R786" t="s">
        <v>24</v>
      </c>
    </row>
    <row r="787" spans="1:18" x14ac:dyDescent="0.35">
      <c r="A787">
        <v>792</v>
      </c>
      <c r="B787" t="s">
        <v>40</v>
      </c>
      <c r="C787" s="1" t="s">
        <v>25</v>
      </c>
      <c r="D787" s="1" t="s">
        <v>35</v>
      </c>
      <c r="E787">
        <v>36</v>
      </c>
      <c r="F787" t="s">
        <v>32</v>
      </c>
      <c r="G787" t="str" cm="1">
        <f t="array" ref="G787">_xlfn.IFS(Churn_Modelling[[#This Row],[Tenure]]&lt;=2,"New Customer",Churn_Modelling[[#This Row],[Tenure]]&lt;=5,"Regular Customer",Churn_Modelling[[#This Row],[Tenure]]&lt;=8,"Loyal Customer",Churn_Modelling[[#This Row],[Tenure]]&gt;8,"Long Term Customer")</f>
        <v>Regular Customer</v>
      </c>
      <c r="H787">
        <v>5</v>
      </c>
      <c r="I787">
        <v>92140.15</v>
      </c>
      <c r="J787" t="s">
        <v>26</v>
      </c>
      <c r="K787">
        <v>1</v>
      </c>
      <c r="L787">
        <v>0</v>
      </c>
      <c r="M787">
        <v>1</v>
      </c>
      <c r="N787" t="s">
        <v>22</v>
      </c>
      <c r="O787">
        <v>67468.67</v>
      </c>
      <c r="P787" t="s">
        <v>33</v>
      </c>
      <c r="Q787">
        <v>0</v>
      </c>
      <c r="R787" t="s">
        <v>27</v>
      </c>
    </row>
    <row r="788" spans="1:18" x14ac:dyDescent="0.35">
      <c r="A788">
        <v>688</v>
      </c>
      <c r="B788" t="s">
        <v>31</v>
      </c>
      <c r="C788" s="1" t="s">
        <v>18</v>
      </c>
      <c r="D788" s="1" t="s">
        <v>35</v>
      </c>
      <c r="E788">
        <v>26</v>
      </c>
      <c r="F788" t="s">
        <v>38</v>
      </c>
      <c r="G788" t="str" cm="1">
        <f t="array" ref="G788">_xlfn.IFS(Churn_Modelling[[#This Row],[Tenure]]&lt;=2,"New Customer",Churn_Modelling[[#This Row],[Tenure]]&lt;=5,"Regular Customer",Churn_Modelling[[#This Row],[Tenure]]&lt;=8,"Loyal Customer",Churn_Modelling[[#This Row],[Tenure]]&gt;8,"Long Term Customer")</f>
        <v>New Customer</v>
      </c>
      <c r="H788">
        <v>1</v>
      </c>
      <c r="I788">
        <v>0</v>
      </c>
      <c r="J788" t="s">
        <v>21</v>
      </c>
      <c r="K788">
        <v>2</v>
      </c>
      <c r="L788">
        <v>1</v>
      </c>
      <c r="M788">
        <v>1</v>
      </c>
      <c r="N788" t="s">
        <v>22</v>
      </c>
      <c r="O788">
        <v>104435.94</v>
      </c>
      <c r="P788" t="s">
        <v>23</v>
      </c>
      <c r="Q788">
        <v>0</v>
      </c>
      <c r="R788" t="s">
        <v>27</v>
      </c>
    </row>
    <row r="789" spans="1:18" x14ac:dyDescent="0.35">
      <c r="A789">
        <v>714</v>
      </c>
      <c r="B789" t="s">
        <v>31</v>
      </c>
      <c r="C789" s="1" t="s">
        <v>37</v>
      </c>
      <c r="D789" s="1" t="s">
        <v>35</v>
      </c>
      <c r="E789">
        <v>42</v>
      </c>
      <c r="F789" t="s">
        <v>20</v>
      </c>
      <c r="G789" t="str" cm="1">
        <f t="array" ref="G789">_xlfn.IFS(Churn_Modelling[[#This Row],[Tenure]]&lt;=2,"New Customer",Churn_Modelling[[#This Row],[Tenure]]&lt;=5,"Regular Customer",Churn_Modelling[[#This Row],[Tenure]]&lt;=8,"Loyal Customer",Churn_Modelling[[#This Row],[Tenure]]&gt;8,"Long Term Customer")</f>
        <v>New Customer</v>
      </c>
      <c r="H789">
        <v>2</v>
      </c>
      <c r="I789">
        <v>177640.09</v>
      </c>
      <c r="J789" t="s">
        <v>29</v>
      </c>
      <c r="K789">
        <v>1</v>
      </c>
      <c r="L789">
        <v>0</v>
      </c>
      <c r="M789">
        <v>1</v>
      </c>
      <c r="N789" t="s">
        <v>22</v>
      </c>
      <c r="O789">
        <v>47166.55</v>
      </c>
      <c r="P789" t="s">
        <v>36</v>
      </c>
      <c r="Q789">
        <v>0</v>
      </c>
      <c r="R789" t="s">
        <v>27</v>
      </c>
    </row>
    <row r="790" spans="1:18" x14ac:dyDescent="0.35">
      <c r="A790">
        <v>562</v>
      </c>
      <c r="B790" t="s">
        <v>28</v>
      </c>
      <c r="C790" s="1" t="s">
        <v>25</v>
      </c>
      <c r="D790" s="1" t="s">
        <v>19</v>
      </c>
      <c r="E790">
        <v>35</v>
      </c>
      <c r="F790" t="s">
        <v>32</v>
      </c>
      <c r="G790" t="str" cm="1">
        <f t="array" ref="G790">_xlfn.IFS(Churn_Modelling[[#This Row],[Tenure]]&lt;=2,"New Customer",Churn_Modelling[[#This Row],[Tenure]]&lt;=5,"Regular Customer",Churn_Modelling[[#This Row],[Tenure]]&lt;=8,"Loyal Customer",Churn_Modelling[[#This Row],[Tenure]]&gt;8,"Long Term Customer")</f>
        <v>New Customer</v>
      </c>
      <c r="H790">
        <v>0</v>
      </c>
      <c r="I790">
        <v>0</v>
      </c>
      <c r="J790" t="s">
        <v>21</v>
      </c>
      <c r="K790">
        <v>2</v>
      </c>
      <c r="L790">
        <v>1</v>
      </c>
      <c r="M790">
        <v>0</v>
      </c>
      <c r="N790" t="s">
        <v>30</v>
      </c>
      <c r="O790">
        <v>119899.52</v>
      </c>
      <c r="P790" t="s">
        <v>23</v>
      </c>
      <c r="Q790">
        <v>0</v>
      </c>
      <c r="R790" t="s">
        <v>27</v>
      </c>
    </row>
    <row r="791" spans="1:18" x14ac:dyDescent="0.35">
      <c r="A791">
        <v>704</v>
      </c>
      <c r="B791" t="s">
        <v>31</v>
      </c>
      <c r="C791" s="1" t="s">
        <v>25</v>
      </c>
      <c r="D791" s="1" t="s">
        <v>35</v>
      </c>
      <c r="E791">
        <v>48</v>
      </c>
      <c r="F791" t="s">
        <v>20</v>
      </c>
      <c r="G791" t="str" cm="1">
        <f t="array" ref="G791">_xlfn.IFS(Churn_Modelling[[#This Row],[Tenure]]&lt;=2,"New Customer",Churn_Modelling[[#This Row],[Tenure]]&lt;=5,"Regular Customer",Churn_Modelling[[#This Row],[Tenure]]&lt;=8,"Loyal Customer",Churn_Modelling[[#This Row],[Tenure]]&gt;8,"Long Term Customer")</f>
        <v>Loyal Customer</v>
      </c>
      <c r="H791">
        <v>8</v>
      </c>
      <c r="I791">
        <v>167997.6</v>
      </c>
      <c r="J791" t="s">
        <v>29</v>
      </c>
      <c r="K791">
        <v>1</v>
      </c>
      <c r="L791">
        <v>1</v>
      </c>
      <c r="M791">
        <v>1</v>
      </c>
      <c r="N791" t="s">
        <v>22</v>
      </c>
      <c r="O791">
        <v>173498.45</v>
      </c>
      <c r="P791" t="s">
        <v>39</v>
      </c>
      <c r="Q791">
        <v>0</v>
      </c>
      <c r="R791" t="s">
        <v>27</v>
      </c>
    </row>
    <row r="792" spans="1:18" x14ac:dyDescent="0.35">
      <c r="A792">
        <v>698</v>
      </c>
      <c r="B792" t="s">
        <v>31</v>
      </c>
      <c r="C792" s="1" t="s">
        <v>18</v>
      </c>
      <c r="D792" s="1" t="s">
        <v>35</v>
      </c>
      <c r="E792">
        <v>36</v>
      </c>
      <c r="F792" t="s">
        <v>32</v>
      </c>
      <c r="G792" t="str" cm="1">
        <f t="array" ref="G792">_xlfn.IFS(Churn_Modelling[[#This Row],[Tenure]]&lt;=2,"New Customer",Churn_Modelling[[#This Row],[Tenure]]&lt;=5,"Regular Customer",Churn_Modelling[[#This Row],[Tenure]]&lt;=8,"Loyal Customer",Churn_Modelling[[#This Row],[Tenure]]&gt;8,"Long Term Customer")</f>
        <v>New Customer</v>
      </c>
      <c r="H792">
        <v>2</v>
      </c>
      <c r="I792">
        <v>82275.350000000006</v>
      </c>
      <c r="J792" t="s">
        <v>26</v>
      </c>
      <c r="K792">
        <v>2</v>
      </c>
      <c r="L792">
        <v>1</v>
      </c>
      <c r="M792">
        <v>1</v>
      </c>
      <c r="N792" t="s">
        <v>22</v>
      </c>
      <c r="O792">
        <v>93249.26</v>
      </c>
      <c r="P792" t="s">
        <v>33</v>
      </c>
      <c r="Q792">
        <v>0</v>
      </c>
      <c r="R792" t="s">
        <v>27</v>
      </c>
    </row>
    <row r="793" spans="1:18" x14ac:dyDescent="0.35">
      <c r="A793">
        <v>611</v>
      </c>
      <c r="B793" t="s">
        <v>17</v>
      </c>
      <c r="C793" s="1" t="s">
        <v>18</v>
      </c>
      <c r="D793" s="1" t="s">
        <v>35</v>
      </c>
      <c r="E793">
        <v>49</v>
      </c>
      <c r="F793" t="s">
        <v>20</v>
      </c>
      <c r="G793" t="str" cm="1">
        <f t="array" ref="G793">_xlfn.IFS(Churn_Modelling[[#This Row],[Tenure]]&lt;=2,"New Customer",Churn_Modelling[[#This Row],[Tenure]]&lt;=5,"Regular Customer",Churn_Modelling[[#This Row],[Tenure]]&lt;=8,"Loyal Customer",Churn_Modelling[[#This Row],[Tenure]]&gt;8,"Long Term Customer")</f>
        <v>Regular Customer</v>
      </c>
      <c r="H793">
        <v>3</v>
      </c>
      <c r="I793">
        <v>0</v>
      </c>
      <c r="J793" t="s">
        <v>21</v>
      </c>
      <c r="K793">
        <v>2</v>
      </c>
      <c r="L793">
        <v>1</v>
      </c>
      <c r="M793">
        <v>1</v>
      </c>
      <c r="N793" t="s">
        <v>22</v>
      </c>
      <c r="O793">
        <v>142917.54</v>
      </c>
      <c r="P793" t="s">
        <v>23</v>
      </c>
      <c r="Q793">
        <v>0</v>
      </c>
      <c r="R793" t="s">
        <v>27</v>
      </c>
    </row>
    <row r="794" spans="1:18" x14ac:dyDescent="0.35">
      <c r="A794">
        <v>850</v>
      </c>
      <c r="B794" t="s">
        <v>34</v>
      </c>
      <c r="C794" s="1" t="s">
        <v>37</v>
      </c>
      <c r="D794" s="1" t="s">
        <v>19</v>
      </c>
      <c r="E794">
        <v>48</v>
      </c>
      <c r="F794" t="s">
        <v>20</v>
      </c>
      <c r="G794" t="str" cm="1">
        <f t="array" ref="G794">_xlfn.IFS(Churn_Modelling[[#This Row],[Tenure]]&lt;=2,"New Customer",Churn_Modelling[[#This Row],[Tenure]]&lt;=5,"Regular Customer",Churn_Modelling[[#This Row],[Tenure]]&lt;=8,"Loyal Customer",Churn_Modelling[[#This Row],[Tenure]]&gt;8,"Long Term Customer")</f>
        <v>Loyal Customer</v>
      </c>
      <c r="H794">
        <v>6</v>
      </c>
      <c r="I794">
        <v>111962.99</v>
      </c>
      <c r="J794" t="s">
        <v>26</v>
      </c>
      <c r="K794">
        <v>1</v>
      </c>
      <c r="L794">
        <v>1</v>
      </c>
      <c r="M794">
        <v>0</v>
      </c>
      <c r="N794" t="s">
        <v>30</v>
      </c>
      <c r="O794">
        <v>111755.8</v>
      </c>
      <c r="P794" t="s">
        <v>23</v>
      </c>
      <c r="Q794">
        <v>0</v>
      </c>
      <c r="R794" t="s">
        <v>27</v>
      </c>
    </row>
    <row r="795" spans="1:18" x14ac:dyDescent="0.35">
      <c r="A795">
        <v>743</v>
      </c>
      <c r="B795" t="s">
        <v>40</v>
      </c>
      <c r="C795" s="1" t="s">
        <v>37</v>
      </c>
      <c r="D795" s="1" t="s">
        <v>19</v>
      </c>
      <c r="E795">
        <v>34</v>
      </c>
      <c r="F795" t="s">
        <v>32</v>
      </c>
      <c r="G795" t="str" cm="1">
        <f t="array" ref="G795">_xlfn.IFS(Churn_Modelling[[#This Row],[Tenure]]&lt;=2,"New Customer",Churn_Modelling[[#This Row],[Tenure]]&lt;=5,"Regular Customer",Churn_Modelling[[#This Row],[Tenure]]&lt;=8,"Loyal Customer",Churn_Modelling[[#This Row],[Tenure]]&gt;8,"Long Term Customer")</f>
        <v>New Customer</v>
      </c>
      <c r="H795">
        <v>1</v>
      </c>
      <c r="I795">
        <v>131736.88</v>
      </c>
      <c r="J795" t="s">
        <v>26</v>
      </c>
      <c r="K795">
        <v>1</v>
      </c>
      <c r="L795">
        <v>1</v>
      </c>
      <c r="M795">
        <v>1</v>
      </c>
      <c r="N795" t="s">
        <v>22</v>
      </c>
      <c r="O795">
        <v>108543.21</v>
      </c>
      <c r="P795" t="s">
        <v>23</v>
      </c>
      <c r="Q795">
        <v>0</v>
      </c>
      <c r="R795" t="s">
        <v>27</v>
      </c>
    </row>
    <row r="796" spans="1:18" x14ac:dyDescent="0.35">
      <c r="A796">
        <v>654</v>
      </c>
      <c r="B796" t="s">
        <v>17</v>
      </c>
      <c r="C796" s="1" t="s">
        <v>18</v>
      </c>
      <c r="D796" s="1" t="s">
        <v>35</v>
      </c>
      <c r="E796">
        <v>29</v>
      </c>
      <c r="F796" t="s">
        <v>38</v>
      </c>
      <c r="G796" t="str" cm="1">
        <f t="array" ref="G796">_xlfn.IFS(Churn_Modelling[[#This Row],[Tenure]]&lt;=2,"New Customer",Churn_Modelling[[#This Row],[Tenure]]&lt;=5,"Regular Customer",Churn_Modelling[[#This Row],[Tenure]]&lt;=8,"Loyal Customer",Churn_Modelling[[#This Row],[Tenure]]&gt;8,"Long Term Customer")</f>
        <v>New Customer</v>
      </c>
      <c r="H796">
        <v>1</v>
      </c>
      <c r="I796">
        <v>0</v>
      </c>
      <c r="J796" t="s">
        <v>21</v>
      </c>
      <c r="K796">
        <v>1</v>
      </c>
      <c r="L796">
        <v>1</v>
      </c>
      <c r="M796">
        <v>0</v>
      </c>
      <c r="N796" t="s">
        <v>30</v>
      </c>
      <c r="O796">
        <v>180345.44</v>
      </c>
      <c r="P796" t="s">
        <v>39</v>
      </c>
      <c r="Q796">
        <v>0</v>
      </c>
      <c r="R796" t="s">
        <v>27</v>
      </c>
    </row>
    <row r="797" spans="1:18" x14ac:dyDescent="0.35">
      <c r="A797">
        <v>761</v>
      </c>
      <c r="B797" t="s">
        <v>40</v>
      </c>
      <c r="C797" s="1" t="s">
        <v>37</v>
      </c>
      <c r="D797" s="1" t="s">
        <v>35</v>
      </c>
      <c r="E797">
        <v>36</v>
      </c>
      <c r="F797" t="s">
        <v>32</v>
      </c>
      <c r="G797" t="str" cm="1">
        <f t="array" ref="G797">_xlfn.IFS(Churn_Modelling[[#This Row],[Tenure]]&lt;=2,"New Customer",Churn_Modelling[[#This Row],[Tenure]]&lt;=5,"Regular Customer",Churn_Modelling[[#This Row],[Tenure]]&lt;=8,"Loyal Customer",Churn_Modelling[[#This Row],[Tenure]]&gt;8,"Long Term Customer")</f>
        <v>Loyal Customer</v>
      </c>
      <c r="H797">
        <v>8</v>
      </c>
      <c r="I797">
        <v>108239.11</v>
      </c>
      <c r="J797" t="s">
        <v>26</v>
      </c>
      <c r="K797">
        <v>2</v>
      </c>
      <c r="L797">
        <v>0</v>
      </c>
      <c r="M797">
        <v>0</v>
      </c>
      <c r="N797" t="s">
        <v>30</v>
      </c>
      <c r="O797">
        <v>99444.02</v>
      </c>
      <c r="P797" t="s">
        <v>33</v>
      </c>
      <c r="Q797">
        <v>0</v>
      </c>
      <c r="R797" t="s">
        <v>27</v>
      </c>
    </row>
    <row r="798" spans="1:18" x14ac:dyDescent="0.35">
      <c r="A798">
        <v>702</v>
      </c>
      <c r="B798" t="s">
        <v>31</v>
      </c>
      <c r="C798" s="1" t="s">
        <v>18</v>
      </c>
      <c r="D798" s="1" t="s">
        <v>19</v>
      </c>
      <c r="E798">
        <v>46</v>
      </c>
      <c r="F798" t="s">
        <v>20</v>
      </c>
      <c r="G798" t="str" cm="1">
        <f t="array" ref="G798">_xlfn.IFS(Churn_Modelling[[#This Row],[Tenure]]&lt;=2,"New Customer",Churn_Modelling[[#This Row],[Tenure]]&lt;=5,"Regular Customer",Churn_Modelling[[#This Row],[Tenure]]&lt;=8,"Loyal Customer",Churn_Modelling[[#This Row],[Tenure]]&gt;8,"Long Term Customer")</f>
        <v>Long Term Customer</v>
      </c>
      <c r="H798">
        <v>9</v>
      </c>
      <c r="I798">
        <v>98444.19</v>
      </c>
      <c r="J798" t="s">
        <v>26</v>
      </c>
      <c r="K798">
        <v>1</v>
      </c>
      <c r="L798">
        <v>0</v>
      </c>
      <c r="M798">
        <v>1</v>
      </c>
      <c r="N798" t="s">
        <v>22</v>
      </c>
      <c r="O798">
        <v>109563.28</v>
      </c>
      <c r="P798" t="s">
        <v>23</v>
      </c>
      <c r="Q798">
        <v>0</v>
      </c>
      <c r="R798" t="s">
        <v>27</v>
      </c>
    </row>
    <row r="799" spans="1:18" x14ac:dyDescent="0.35">
      <c r="A799">
        <v>488</v>
      </c>
      <c r="B799" t="s">
        <v>28</v>
      </c>
      <c r="C799" s="1" t="s">
        <v>37</v>
      </c>
      <c r="D799" s="1" t="s">
        <v>35</v>
      </c>
      <c r="E799">
        <v>32</v>
      </c>
      <c r="F799" t="s">
        <v>32</v>
      </c>
      <c r="G799" t="str" cm="1">
        <f t="array" ref="G799">_xlfn.IFS(Churn_Modelling[[#This Row],[Tenure]]&lt;=2,"New Customer",Churn_Modelling[[#This Row],[Tenure]]&lt;=5,"Regular Customer",Churn_Modelling[[#This Row],[Tenure]]&lt;=8,"Loyal Customer",Churn_Modelling[[#This Row],[Tenure]]&gt;8,"Long Term Customer")</f>
        <v>Regular Customer</v>
      </c>
      <c r="H799">
        <v>3</v>
      </c>
      <c r="I799">
        <v>114540.38</v>
      </c>
      <c r="J799" t="s">
        <v>26</v>
      </c>
      <c r="K799">
        <v>1</v>
      </c>
      <c r="L799">
        <v>1</v>
      </c>
      <c r="M799">
        <v>0</v>
      </c>
      <c r="N799" t="s">
        <v>30</v>
      </c>
      <c r="O799">
        <v>92568.07</v>
      </c>
      <c r="P799" t="s">
        <v>33</v>
      </c>
      <c r="Q799">
        <v>0</v>
      </c>
      <c r="R799" t="s">
        <v>27</v>
      </c>
    </row>
    <row r="800" spans="1:18" x14ac:dyDescent="0.35">
      <c r="A800">
        <v>683</v>
      </c>
      <c r="B800" t="s">
        <v>31</v>
      </c>
      <c r="C800" s="1" t="s">
        <v>18</v>
      </c>
      <c r="D800" s="1" t="s">
        <v>19</v>
      </c>
      <c r="E800">
        <v>35</v>
      </c>
      <c r="F800" t="s">
        <v>32</v>
      </c>
      <c r="G800" t="str" cm="1">
        <f t="array" ref="G800">_xlfn.IFS(Churn_Modelling[[#This Row],[Tenure]]&lt;=2,"New Customer",Churn_Modelling[[#This Row],[Tenure]]&lt;=5,"Regular Customer",Churn_Modelling[[#This Row],[Tenure]]&lt;=8,"Loyal Customer",Churn_Modelling[[#This Row],[Tenure]]&gt;8,"Long Term Customer")</f>
        <v>Loyal Customer</v>
      </c>
      <c r="H800">
        <v>6</v>
      </c>
      <c r="I800">
        <v>187530.66</v>
      </c>
      <c r="J800" t="s">
        <v>29</v>
      </c>
      <c r="K800">
        <v>2</v>
      </c>
      <c r="L800">
        <v>1</v>
      </c>
      <c r="M800">
        <v>1</v>
      </c>
      <c r="N800" t="s">
        <v>22</v>
      </c>
      <c r="O800">
        <v>37976.36</v>
      </c>
      <c r="P800" t="s">
        <v>36</v>
      </c>
      <c r="Q800">
        <v>0</v>
      </c>
      <c r="R800" t="s">
        <v>27</v>
      </c>
    </row>
    <row r="801" spans="1:18" x14ac:dyDescent="0.35">
      <c r="A801">
        <v>601</v>
      </c>
      <c r="B801" t="s">
        <v>17</v>
      </c>
      <c r="C801" s="1" t="s">
        <v>37</v>
      </c>
      <c r="D801" s="1" t="s">
        <v>19</v>
      </c>
      <c r="E801">
        <v>42</v>
      </c>
      <c r="F801" t="s">
        <v>20</v>
      </c>
      <c r="G801" t="str" cm="1">
        <f t="array" ref="G801">_xlfn.IFS(Churn_Modelling[[#This Row],[Tenure]]&lt;=2,"New Customer",Churn_Modelling[[#This Row],[Tenure]]&lt;=5,"Regular Customer",Churn_Modelling[[#This Row],[Tenure]]&lt;=8,"Loyal Customer",Churn_Modelling[[#This Row],[Tenure]]&gt;8,"Long Term Customer")</f>
        <v>Long Term Customer</v>
      </c>
      <c r="H801">
        <v>9</v>
      </c>
      <c r="I801">
        <v>133636.16</v>
      </c>
      <c r="J801" t="s">
        <v>26</v>
      </c>
      <c r="K801">
        <v>1</v>
      </c>
      <c r="L801">
        <v>0</v>
      </c>
      <c r="M801">
        <v>1</v>
      </c>
      <c r="N801" t="s">
        <v>22</v>
      </c>
      <c r="O801">
        <v>103315.74</v>
      </c>
      <c r="P801" t="s">
        <v>23</v>
      </c>
      <c r="Q801">
        <v>0</v>
      </c>
      <c r="R801" t="s">
        <v>27</v>
      </c>
    </row>
    <row r="802" spans="1:18" x14ac:dyDescent="0.35">
      <c r="A802">
        <v>605</v>
      </c>
      <c r="B802" t="s">
        <v>17</v>
      </c>
      <c r="C802" s="1" t="s">
        <v>18</v>
      </c>
      <c r="D802" s="1" t="s">
        <v>35</v>
      </c>
      <c r="E802">
        <v>52</v>
      </c>
      <c r="F802" t="s">
        <v>20</v>
      </c>
      <c r="G802" t="str" cm="1">
        <f t="array" ref="G802">_xlfn.IFS(Churn_Modelling[[#This Row],[Tenure]]&lt;=2,"New Customer",Churn_Modelling[[#This Row],[Tenure]]&lt;=5,"Regular Customer",Churn_Modelling[[#This Row],[Tenure]]&lt;=8,"Loyal Customer",Churn_Modelling[[#This Row],[Tenure]]&gt;8,"Long Term Customer")</f>
        <v>Loyal Customer</v>
      </c>
      <c r="H802">
        <v>7</v>
      </c>
      <c r="I802">
        <v>0</v>
      </c>
      <c r="J802" t="s">
        <v>21</v>
      </c>
      <c r="K802">
        <v>2</v>
      </c>
      <c r="L802">
        <v>1</v>
      </c>
      <c r="M802">
        <v>1</v>
      </c>
      <c r="N802" t="s">
        <v>22</v>
      </c>
      <c r="O802">
        <v>173952.5</v>
      </c>
      <c r="P802" t="s">
        <v>39</v>
      </c>
      <c r="Q802">
        <v>0</v>
      </c>
      <c r="R802" t="s">
        <v>27</v>
      </c>
    </row>
    <row r="803" spans="1:18" x14ac:dyDescent="0.35">
      <c r="A803">
        <v>671</v>
      </c>
      <c r="B803" t="s">
        <v>31</v>
      </c>
      <c r="C803" s="1" t="s">
        <v>37</v>
      </c>
      <c r="D803" s="1" t="s">
        <v>19</v>
      </c>
      <c r="E803">
        <v>44</v>
      </c>
      <c r="F803" t="s">
        <v>20</v>
      </c>
      <c r="G803" t="str" cm="1">
        <f t="array" ref="G803">_xlfn.IFS(Churn_Modelling[[#This Row],[Tenure]]&lt;=2,"New Customer",Churn_Modelling[[#This Row],[Tenure]]&lt;=5,"Regular Customer",Churn_Modelling[[#This Row],[Tenure]]&lt;=8,"Loyal Customer",Churn_Modelling[[#This Row],[Tenure]]&gt;8,"Long Term Customer")</f>
        <v>New Customer</v>
      </c>
      <c r="H803">
        <v>0</v>
      </c>
      <c r="I803">
        <v>84745.03</v>
      </c>
      <c r="J803" t="s">
        <v>26</v>
      </c>
      <c r="K803">
        <v>2</v>
      </c>
      <c r="L803">
        <v>0</v>
      </c>
      <c r="M803">
        <v>1</v>
      </c>
      <c r="N803" t="s">
        <v>22</v>
      </c>
      <c r="O803">
        <v>34673.980000000003</v>
      </c>
      <c r="P803" t="s">
        <v>36</v>
      </c>
      <c r="Q803">
        <v>0</v>
      </c>
      <c r="R803" t="s">
        <v>27</v>
      </c>
    </row>
    <row r="804" spans="1:18" x14ac:dyDescent="0.35">
      <c r="A804">
        <v>614</v>
      </c>
      <c r="B804" t="s">
        <v>17</v>
      </c>
      <c r="C804" s="1" t="s">
        <v>37</v>
      </c>
      <c r="D804" s="1" t="s">
        <v>19</v>
      </c>
      <c r="E804">
        <v>31</v>
      </c>
      <c r="F804" t="s">
        <v>32</v>
      </c>
      <c r="G804" t="str" cm="1">
        <f t="array" ref="G804">_xlfn.IFS(Churn_Modelling[[#This Row],[Tenure]]&lt;=2,"New Customer",Churn_Modelling[[#This Row],[Tenure]]&lt;=5,"Regular Customer",Churn_Modelling[[#This Row],[Tenure]]&lt;=8,"Loyal Customer",Churn_Modelling[[#This Row],[Tenure]]&gt;8,"Long Term Customer")</f>
        <v>Loyal Customer</v>
      </c>
      <c r="H804">
        <v>7</v>
      </c>
      <c r="I804">
        <v>120599.38</v>
      </c>
      <c r="J804" t="s">
        <v>26</v>
      </c>
      <c r="K804">
        <v>2</v>
      </c>
      <c r="L804">
        <v>1</v>
      </c>
      <c r="M804">
        <v>1</v>
      </c>
      <c r="N804" t="s">
        <v>22</v>
      </c>
      <c r="O804">
        <v>46163.44</v>
      </c>
      <c r="P804" t="s">
        <v>36</v>
      </c>
      <c r="Q804">
        <v>0</v>
      </c>
      <c r="R804" t="s">
        <v>27</v>
      </c>
    </row>
    <row r="805" spans="1:18" x14ac:dyDescent="0.35">
      <c r="A805">
        <v>511</v>
      </c>
      <c r="B805" t="s">
        <v>28</v>
      </c>
      <c r="C805" s="1" t="s">
        <v>25</v>
      </c>
      <c r="D805" s="1" t="s">
        <v>19</v>
      </c>
      <c r="E805">
        <v>29</v>
      </c>
      <c r="F805" t="s">
        <v>38</v>
      </c>
      <c r="G805" t="str" cm="1">
        <f t="array" ref="G805">_xlfn.IFS(Churn_Modelling[[#This Row],[Tenure]]&lt;=2,"New Customer",Churn_Modelling[[#This Row],[Tenure]]&lt;=5,"Regular Customer",Churn_Modelling[[#This Row],[Tenure]]&lt;=8,"Loyal Customer",Churn_Modelling[[#This Row],[Tenure]]&gt;8,"Long Term Customer")</f>
        <v>Long Term Customer</v>
      </c>
      <c r="H805">
        <v>9</v>
      </c>
      <c r="I805">
        <v>0</v>
      </c>
      <c r="J805" t="s">
        <v>21</v>
      </c>
      <c r="K805">
        <v>2</v>
      </c>
      <c r="L805">
        <v>0</v>
      </c>
      <c r="M805">
        <v>1</v>
      </c>
      <c r="N805" t="s">
        <v>22</v>
      </c>
      <c r="O805">
        <v>140676.98000000001</v>
      </c>
      <c r="P805" t="s">
        <v>23</v>
      </c>
      <c r="Q805">
        <v>0</v>
      </c>
      <c r="R805" t="s">
        <v>27</v>
      </c>
    </row>
    <row r="806" spans="1:18" x14ac:dyDescent="0.35">
      <c r="A806">
        <v>850</v>
      </c>
      <c r="B806" t="s">
        <v>34</v>
      </c>
      <c r="C806" s="1" t="s">
        <v>18</v>
      </c>
      <c r="D806" s="1" t="s">
        <v>35</v>
      </c>
      <c r="E806">
        <v>39</v>
      </c>
      <c r="F806" t="s">
        <v>32</v>
      </c>
      <c r="G806" t="str" cm="1">
        <f t="array" ref="G806">_xlfn.IFS(Churn_Modelling[[#This Row],[Tenure]]&lt;=2,"New Customer",Churn_Modelling[[#This Row],[Tenure]]&lt;=5,"Regular Customer",Churn_Modelling[[#This Row],[Tenure]]&lt;=8,"Loyal Customer",Churn_Modelling[[#This Row],[Tenure]]&gt;8,"Long Term Customer")</f>
        <v>Regular Customer</v>
      </c>
      <c r="H806">
        <v>4</v>
      </c>
      <c r="I806">
        <v>127771.35</v>
      </c>
      <c r="J806" t="s">
        <v>26</v>
      </c>
      <c r="K806">
        <v>2</v>
      </c>
      <c r="L806">
        <v>0</v>
      </c>
      <c r="M806">
        <v>1</v>
      </c>
      <c r="N806" t="s">
        <v>22</v>
      </c>
      <c r="O806">
        <v>151738.54</v>
      </c>
      <c r="P806" t="s">
        <v>39</v>
      </c>
      <c r="Q806">
        <v>0</v>
      </c>
      <c r="R806" t="s">
        <v>27</v>
      </c>
    </row>
    <row r="807" spans="1:18" x14ac:dyDescent="0.35">
      <c r="A807">
        <v>790</v>
      </c>
      <c r="B807" t="s">
        <v>40</v>
      </c>
      <c r="C807" s="1" t="s">
        <v>25</v>
      </c>
      <c r="D807" s="1" t="s">
        <v>19</v>
      </c>
      <c r="E807">
        <v>46</v>
      </c>
      <c r="F807" t="s">
        <v>20</v>
      </c>
      <c r="G807" t="str" cm="1">
        <f t="array" ref="G807">_xlfn.IFS(Churn_Modelling[[#This Row],[Tenure]]&lt;=2,"New Customer",Churn_Modelling[[#This Row],[Tenure]]&lt;=5,"Regular Customer",Churn_Modelling[[#This Row],[Tenure]]&lt;=8,"Loyal Customer",Churn_Modelling[[#This Row],[Tenure]]&gt;8,"Long Term Customer")</f>
        <v>Long Term Customer</v>
      </c>
      <c r="H807">
        <v>9</v>
      </c>
      <c r="I807">
        <v>0</v>
      </c>
      <c r="J807" t="s">
        <v>21</v>
      </c>
      <c r="K807">
        <v>1</v>
      </c>
      <c r="L807">
        <v>0</v>
      </c>
      <c r="M807">
        <v>0</v>
      </c>
      <c r="N807" t="s">
        <v>30</v>
      </c>
      <c r="O807">
        <v>14679.81</v>
      </c>
      <c r="P807" t="s">
        <v>36</v>
      </c>
      <c r="Q807">
        <v>1</v>
      </c>
      <c r="R807" t="s">
        <v>24</v>
      </c>
    </row>
    <row r="808" spans="1:18" x14ac:dyDescent="0.35">
      <c r="A808">
        <v>793</v>
      </c>
      <c r="B808" t="s">
        <v>40</v>
      </c>
      <c r="C808" s="1" t="s">
        <v>18</v>
      </c>
      <c r="D808" s="1" t="s">
        <v>19</v>
      </c>
      <c r="E808">
        <v>33</v>
      </c>
      <c r="F808" t="s">
        <v>32</v>
      </c>
      <c r="G808" t="str" cm="1">
        <f t="array" ref="G808">_xlfn.IFS(Churn_Modelling[[#This Row],[Tenure]]&lt;=2,"New Customer",Churn_Modelling[[#This Row],[Tenure]]&lt;=5,"Regular Customer",Churn_Modelling[[#This Row],[Tenure]]&lt;=8,"Loyal Customer",Churn_Modelling[[#This Row],[Tenure]]&gt;8,"Long Term Customer")</f>
        <v>New Customer</v>
      </c>
      <c r="H808">
        <v>0</v>
      </c>
      <c r="I808">
        <v>0</v>
      </c>
      <c r="J808" t="s">
        <v>21</v>
      </c>
      <c r="K808">
        <v>1</v>
      </c>
      <c r="L808">
        <v>0</v>
      </c>
      <c r="M808">
        <v>0</v>
      </c>
      <c r="N808" t="s">
        <v>30</v>
      </c>
      <c r="O808">
        <v>175544.02</v>
      </c>
      <c r="P808" t="s">
        <v>39</v>
      </c>
      <c r="Q808">
        <v>0</v>
      </c>
      <c r="R808" t="s">
        <v>27</v>
      </c>
    </row>
    <row r="809" spans="1:18" x14ac:dyDescent="0.35">
      <c r="A809">
        <v>628</v>
      </c>
      <c r="B809" t="s">
        <v>17</v>
      </c>
      <c r="C809" s="1" t="s">
        <v>18</v>
      </c>
      <c r="D809" s="1" t="s">
        <v>35</v>
      </c>
      <c r="E809">
        <v>69</v>
      </c>
      <c r="F809" t="s">
        <v>41</v>
      </c>
      <c r="G809" t="str" cm="1">
        <f t="array" ref="G809">_xlfn.IFS(Churn_Modelling[[#This Row],[Tenure]]&lt;=2,"New Customer",Churn_Modelling[[#This Row],[Tenure]]&lt;=5,"Regular Customer",Churn_Modelling[[#This Row],[Tenure]]&lt;=8,"Loyal Customer",Churn_Modelling[[#This Row],[Tenure]]&gt;8,"Long Term Customer")</f>
        <v>Regular Customer</v>
      </c>
      <c r="H809">
        <v>5</v>
      </c>
      <c r="I809">
        <v>0</v>
      </c>
      <c r="J809" t="s">
        <v>21</v>
      </c>
      <c r="K809">
        <v>2</v>
      </c>
      <c r="L809">
        <v>1</v>
      </c>
      <c r="M809">
        <v>1</v>
      </c>
      <c r="N809" t="s">
        <v>22</v>
      </c>
      <c r="O809">
        <v>181964.6</v>
      </c>
      <c r="P809" t="s">
        <v>39</v>
      </c>
      <c r="Q809">
        <v>0</v>
      </c>
      <c r="R809" t="s">
        <v>27</v>
      </c>
    </row>
    <row r="810" spans="1:18" x14ac:dyDescent="0.35">
      <c r="A810">
        <v>598</v>
      </c>
      <c r="B810" t="s">
        <v>17</v>
      </c>
      <c r="C810" s="1" t="s">
        <v>37</v>
      </c>
      <c r="D810" s="1" t="s">
        <v>35</v>
      </c>
      <c r="E810">
        <v>53</v>
      </c>
      <c r="F810" t="s">
        <v>20</v>
      </c>
      <c r="G810" t="str" cm="1">
        <f t="array" ref="G810">_xlfn.IFS(Churn_Modelling[[#This Row],[Tenure]]&lt;=2,"New Customer",Churn_Modelling[[#This Row],[Tenure]]&lt;=5,"Regular Customer",Churn_Modelling[[#This Row],[Tenure]]&lt;=8,"Loyal Customer",Churn_Modelling[[#This Row],[Tenure]]&gt;8,"Long Term Customer")</f>
        <v>Long Term Customer</v>
      </c>
      <c r="H810">
        <v>10</v>
      </c>
      <c r="I810">
        <v>167772.96</v>
      </c>
      <c r="J810" t="s">
        <v>29</v>
      </c>
      <c r="K810">
        <v>1</v>
      </c>
      <c r="L810">
        <v>1</v>
      </c>
      <c r="M810">
        <v>1</v>
      </c>
      <c r="N810" t="s">
        <v>22</v>
      </c>
      <c r="O810">
        <v>136886.85999999999</v>
      </c>
      <c r="P810" t="s">
        <v>23</v>
      </c>
      <c r="Q810">
        <v>0</v>
      </c>
      <c r="R810" t="s">
        <v>27</v>
      </c>
    </row>
    <row r="811" spans="1:18" x14ac:dyDescent="0.35">
      <c r="A811">
        <v>657</v>
      </c>
      <c r="B811" t="s">
        <v>17</v>
      </c>
      <c r="C811" s="1" t="s">
        <v>18</v>
      </c>
      <c r="D811" s="1" t="s">
        <v>19</v>
      </c>
      <c r="E811">
        <v>37</v>
      </c>
      <c r="F811" t="s">
        <v>32</v>
      </c>
      <c r="G811" t="str" cm="1">
        <f t="array" ref="G811">_xlfn.IFS(Churn_Modelling[[#This Row],[Tenure]]&lt;=2,"New Customer",Churn_Modelling[[#This Row],[Tenure]]&lt;=5,"Regular Customer",Churn_Modelling[[#This Row],[Tenure]]&lt;=8,"Loyal Customer",Churn_Modelling[[#This Row],[Tenure]]&gt;8,"Long Term Customer")</f>
        <v>Loyal Customer</v>
      </c>
      <c r="H811">
        <v>6</v>
      </c>
      <c r="I811">
        <v>95845.6</v>
      </c>
      <c r="J811" t="s">
        <v>26</v>
      </c>
      <c r="K811">
        <v>1</v>
      </c>
      <c r="L811">
        <v>1</v>
      </c>
      <c r="M811">
        <v>0</v>
      </c>
      <c r="N811" t="s">
        <v>30</v>
      </c>
      <c r="O811">
        <v>122218.23</v>
      </c>
      <c r="P811" t="s">
        <v>23</v>
      </c>
      <c r="Q811">
        <v>0</v>
      </c>
      <c r="R811" t="s">
        <v>27</v>
      </c>
    </row>
    <row r="812" spans="1:18" x14ac:dyDescent="0.35">
      <c r="A812">
        <v>618</v>
      </c>
      <c r="B812" t="s">
        <v>17</v>
      </c>
      <c r="C812" s="1" t="s">
        <v>18</v>
      </c>
      <c r="D812" s="1" t="s">
        <v>19</v>
      </c>
      <c r="E812">
        <v>35</v>
      </c>
      <c r="F812" t="s">
        <v>32</v>
      </c>
      <c r="G812" t="str" cm="1">
        <f t="array" ref="G812">_xlfn.IFS(Churn_Modelling[[#This Row],[Tenure]]&lt;=2,"New Customer",Churn_Modelling[[#This Row],[Tenure]]&lt;=5,"Regular Customer",Churn_Modelling[[#This Row],[Tenure]]&lt;=8,"Loyal Customer",Churn_Modelling[[#This Row],[Tenure]]&gt;8,"Long Term Customer")</f>
        <v>Long Term Customer</v>
      </c>
      <c r="H812">
        <v>10</v>
      </c>
      <c r="I812">
        <v>0</v>
      </c>
      <c r="J812" t="s">
        <v>21</v>
      </c>
      <c r="K812">
        <v>2</v>
      </c>
      <c r="L812">
        <v>1</v>
      </c>
      <c r="M812">
        <v>0</v>
      </c>
      <c r="N812" t="s">
        <v>30</v>
      </c>
      <c r="O812">
        <v>180439.75</v>
      </c>
      <c r="P812" t="s">
        <v>39</v>
      </c>
      <c r="Q812">
        <v>0</v>
      </c>
      <c r="R812" t="s">
        <v>27</v>
      </c>
    </row>
    <row r="813" spans="1:18" x14ac:dyDescent="0.35">
      <c r="A813">
        <v>681</v>
      </c>
      <c r="B813" t="s">
        <v>31</v>
      </c>
      <c r="C813" s="1" t="s">
        <v>25</v>
      </c>
      <c r="D813" s="1" t="s">
        <v>35</v>
      </c>
      <c r="E813">
        <v>65</v>
      </c>
      <c r="F813" t="s">
        <v>41</v>
      </c>
      <c r="G813" t="str" cm="1">
        <f t="array" ref="G813">_xlfn.IFS(Churn_Modelling[[#This Row],[Tenure]]&lt;=2,"New Customer",Churn_Modelling[[#This Row],[Tenure]]&lt;=5,"Regular Customer",Churn_Modelling[[#This Row],[Tenure]]&lt;=8,"Loyal Customer",Churn_Modelling[[#This Row],[Tenure]]&gt;8,"Long Term Customer")</f>
        <v>Loyal Customer</v>
      </c>
      <c r="H813">
        <v>7</v>
      </c>
      <c r="I813">
        <v>134714.70000000001</v>
      </c>
      <c r="J813" t="s">
        <v>26</v>
      </c>
      <c r="K813">
        <v>2</v>
      </c>
      <c r="L813">
        <v>0</v>
      </c>
      <c r="M813">
        <v>1</v>
      </c>
      <c r="N813" t="s">
        <v>22</v>
      </c>
      <c r="O813">
        <v>190419.81</v>
      </c>
      <c r="P813" t="s">
        <v>39</v>
      </c>
      <c r="Q813">
        <v>0</v>
      </c>
      <c r="R813" t="s">
        <v>27</v>
      </c>
    </row>
    <row r="814" spans="1:18" x14ac:dyDescent="0.35">
      <c r="A814">
        <v>516</v>
      </c>
      <c r="B814" t="s">
        <v>28</v>
      </c>
      <c r="C814" s="1" t="s">
        <v>25</v>
      </c>
      <c r="D814" s="1" t="s">
        <v>19</v>
      </c>
      <c r="E814">
        <v>33</v>
      </c>
      <c r="F814" t="s">
        <v>32</v>
      </c>
      <c r="G814" t="str" cm="1">
        <f t="array" ref="G814">_xlfn.IFS(Churn_Modelling[[#This Row],[Tenure]]&lt;=2,"New Customer",Churn_Modelling[[#This Row],[Tenure]]&lt;=5,"Regular Customer",Churn_Modelling[[#This Row],[Tenure]]&lt;=8,"Loyal Customer",Churn_Modelling[[#This Row],[Tenure]]&gt;8,"Long Term Customer")</f>
        <v>Regular Customer</v>
      </c>
      <c r="H814">
        <v>3</v>
      </c>
      <c r="I814">
        <v>0</v>
      </c>
      <c r="J814" t="s">
        <v>21</v>
      </c>
      <c r="K814">
        <v>2</v>
      </c>
      <c r="L814">
        <v>1</v>
      </c>
      <c r="M814">
        <v>1</v>
      </c>
      <c r="N814" t="s">
        <v>22</v>
      </c>
      <c r="O814">
        <v>58685.59</v>
      </c>
      <c r="P814" t="s">
        <v>33</v>
      </c>
      <c r="Q814">
        <v>0</v>
      </c>
      <c r="R814" t="s">
        <v>27</v>
      </c>
    </row>
    <row r="815" spans="1:18" x14ac:dyDescent="0.35">
      <c r="A815">
        <v>421</v>
      </c>
      <c r="B815" t="s">
        <v>28</v>
      </c>
      <c r="C815" s="1" t="s">
        <v>37</v>
      </c>
      <c r="D815" s="1" t="s">
        <v>35</v>
      </c>
      <c r="E815">
        <v>28</v>
      </c>
      <c r="F815" t="s">
        <v>38</v>
      </c>
      <c r="G815" t="str" cm="1">
        <f t="array" ref="G815">_xlfn.IFS(Churn_Modelling[[#This Row],[Tenure]]&lt;=2,"New Customer",Churn_Modelling[[#This Row],[Tenure]]&lt;=5,"Regular Customer",Churn_Modelling[[#This Row],[Tenure]]&lt;=8,"Loyal Customer",Churn_Modelling[[#This Row],[Tenure]]&gt;8,"Long Term Customer")</f>
        <v>Loyal Customer</v>
      </c>
      <c r="H815">
        <v>8</v>
      </c>
      <c r="I815">
        <v>122384.22</v>
      </c>
      <c r="J815" t="s">
        <v>26</v>
      </c>
      <c r="K815">
        <v>3</v>
      </c>
      <c r="L815">
        <v>1</v>
      </c>
      <c r="M815">
        <v>1</v>
      </c>
      <c r="N815" t="s">
        <v>22</v>
      </c>
      <c r="O815">
        <v>89017.38</v>
      </c>
      <c r="P815" t="s">
        <v>33</v>
      </c>
      <c r="Q815">
        <v>1</v>
      </c>
      <c r="R815" t="s">
        <v>24</v>
      </c>
    </row>
    <row r="816" spans="1:18" x14ac:dyDescent="0.35">
      <c r="A816">
        <v>700</v>
      </c>
      <c r="B816" t="s">
        <v>31</v>
      </c>
      <c r="C816" s="1" t="s">
        <v>18</v>
      </c>
      <c r="D816" s="1" t="s">
        <v>19</v>
      </c>
      <c r="E816">
        <v>26</v>
      </c>
      <c r="F816" t="s">
        <v>38</v>
      </c>
      <c r="G816" t="str" cm="1">
        <f t="array" ref="G816">_xlfn.IFS(Churn_Modelling[[#This Row],[Tenure]]&lt;=2,"New Customer",Churn_Modelling[[#This Row],[Tenure]]&lt;=5,"Regular Customer",Churn_Modelling[[#This Row],[Tenure]]&lt;=8,"Loyal Customer",Churn_Modelling[[#This Row],[Tenure]]&gt;8,"Long Term Customer")</f>
        <v>New Customer</v>
      </c>
      <c r="H816">
        <v>2</v>
      </c>
      <c r="I816">
        <v>0</v>
      </c>
      <c r="J816" t="s">
        <v>21</v>
      </c>
      <c r="K816">
        <v>2</v>
      </c>
      <c r="L816">
        <v>0</v>
      </c>
      <c r="M816">
        <v>0</v>
      </c>
      <c r="N816" t="s">
        <v>30</v>
      </c>
      <c r="O816">
        <v>50051.42</v>
      </c>
      <c r="P816" t="s">
        <v>33</v>
      </c>
      <c r="Q816">
        <v>0</v>
      </c>
      <c r="R816" t="s">
        <v>27</v>
      </c>
    </row>
    <row r="817" spans="1:18" x14ac:dyDescent="0.35">
      <c r="A817">
        <v>745</v>
      </c>
      <c r="B817" t="s">
        <v>40</v>
      </c>
      <c r="C817" s="1" t="s">
        <v>18</v>
      </c>
      <c r="D817" s="1" t="s">
        <v>35</v>
      </c>
      <c r="E817">
        <v>25</v>
      </c>
      <c r="F817" t="s">
        <v>38</v>
      </c>
      <c r="G817" t="str" cm="1">
        <f t="array" ref="G817">_xlfn.IFS(Churn_Modelling[[#This Row],[Tenure]]&lt;=2,"New Customer",Churn_Modelling[[#This Row],[Tenure]]&lt;=5,"Regular Customer",Churn_Modelling[[#This Row],[Tenure]]&lt;=8,"Loyal Customer",Churn_Modelling[[#This Row],[Tenure]]&gt;8,"Long Term Customer")</f>
        <v>Regular Customer</v>
      </c>
      <c r="H817">
        <v>5</v>
      </c>
      <c r="I817">
        <v>157993.15</v>
      </c>
      <c r="J817" t="s">
        <v>29</v>
      </c>
      <c r="K817">
        <v>2</v>
      </c>
      <c r="L817">
        <v>1</v>
      </c>
      <c r="M817">
        <v>0</v>
      </c>
      <c r="N817" t="s">
        <v>30</v>
      </c>
      <c r="O817">
        <v>146041.45000000001</v>
      </c>
      <c r="P817" t="s">
        <v>23</v>
      </c>
      <c r="Q817">
        <v>0</v>
      </c>
      <c r="R817" t="s">
        <v>27</v>
      </c>
    </row>
    <row r="818" spans="1:18" x14ac:dyDescent="0.35">
      <c r="A818">
        <v>696</v>
      </c>
      <c r="B818" t="s">
        <v>31</v>
      </c>
      <c r="C818" s="1" t="s">
        <v>18</v>
      </c>
      <c r="D818" s="1" t="s">
        <v>35</v>
      </c>
      <c r="E818">
        <v>29</v>
      </c>
      <c r="F818" t="s">
        <v>38</v>
      </c>
      <c r="G818" t="str" cm="1">
        <f t="array" ref="G818">_xlfn.IFS(Churn_Modelling[[#This Row],[Tenure]]&lt;=2,"New Customer",Churn_Modelling[[#This Row],[Tenure]]&lt;=5,"Regular Customer",Churn_Modelling[[#This Row],[Tenure]]&lt;=8,"Loyal Customer",Churn_Modelling[[#This Row],[Tenure]]&gt;8,"Long Term Customer")</f>
        <v>Loyal Customer</v>
      </c>
      <c r="H818">
        <v>8</v>
      </c>
      <c r="I818">
        <v>0</v>
      </c>
      <c r="J818" t="s">
        <v>21</v>
      </c>
      <c r="K818">
        <v>2</v>
      </c>
      <c r="L818">
        <v>1</v>
      </c>
      <c r="M818">
        <v>0</v>
      </c>
      <c r="N818" t="s">
        <v>30</v>
      </c>
      <c r="O818">
        <v>191166.09</v>
      </c>
      <c r="P818" t="s">
        <v>39</v>
      </c>
      <c r="Q818">
        <v>0</v>
      </c>
      <c r="R818" t="s">
        <v>27</v>
      </c>
    </row>
    <row r="819" spans="1:18" x14ac:dyDescent="0.35">
      <c r="A819">
        <v>580</v>
      </c>
      <c r="B819" t="s">
        <v>28</v>
      </c>
      <c r="C819" s="1" t="s">
        <v>37</v>
      </c>
      <c r="D819" s="1" t="s">
        <v>19</v>
      </c>
      <c r="E819">
        <v>42</v>
      </c>
      <c r="F819" t="s">
        <v>20</v>
      </c>
      <c r="G819" t="str" cm="1">
        <f t="array" ref="G819">_xlfn.IFS(Churn_Modelling[[#This Row],[Tenure]]&lt;=2,"New Customer",Churn_Modelling[[#This Row],[Tenure]]&lt;=5,"Regular Customer",Churn_Modelling[[#This Row],[Tenure]]&lt;=8,"Loyal Customer",Churn_Modelling[[#This Row],[Tenure]]&gt;8,"Long Term Customer")</f>
        <v>New Customer</v>
      </c>
      <c r="H819">
        <v>2</v>
      </c>
      <c r="I819">
        <v>123331.36</v>
      </c>
      <c r="J819" t="s">
        <v>26</v>
      </c>
      <c r="K819">
        <v>1</v>
      </c>
      <c r="L819">
        <v>0</v>
      </c>
      <c r="M819">
        <v>0</v>
      </c>
      <c r="N819" t="s">
        <v>30</v>
      </c>
      <c r="O819">
        <v>103516.08</v>
      </c>
      <c r="P819" t="s">
        <v>23</v>
      </c>
      <c r="Q819">
        <v>1</v>
      </c>
      <c r="R819" t="s">
        <v>24</v>
      </c>
    </row>
    <row r="820" spans="1:18" x14ac:dyDescent="0.35">
      <c r="A820">
        <v>497</v>
      </c>
      <c r="B820" t="s">
        <v>28</v>
      </c>
      <c r="C820" s="1" t="s">
        <v>25</v>
      </c>
      <c r="D820" s="1" t="s">
        <v>35</v>
      </c>
      <c r="E820">
        <v>27</v>
      </c>
      <c r="F820" t="s">
        <v>38</v>
      </c>
      <c r="G820" t="str" cm="1">
        <f t="array" ref="G820">_xlfn.IFS(Churn_Modelling[[#This Row],[Tenure]]&lt;=2,"New Customer",Churn_Modelling[[#This Row],[Tenure]]&lt;=5,"Regular Customer",Churn_Modelling[[#This Row],[Tenure]]&lt;=8,"Loyal Customer",Churn_Modelling[[#This Row],[Tenure]]&gt;8,"Long Term Customer")</f>
        <v>Long Term Customer</v>
      </c>
      <c r="H820">
        <v>9</v>
      </c>
      <c r="I820">
        <v>75263.16</v>
      </c>
      <c r="J820" t="s">
        <v>26</v>
      </c>
      <c r="K820">
        <v>1</v>
      </c>
      <c r="L820">
        <v>1</v>
      </c>
      <c r="M820">
        <v>1</v>
      </c>
      <c r="N820" t="s">
        <v>22</v>
      </c>
      <c r="O820">
        <v>164825.04</v>
      </c>
      <c r="P820" t="s">
        <v>39</v>
      </c>
      <c r="Q820">
        <v>0</v>
      </c>
      <c r="R820" t="s">
        <v>27</v>
      </c>
    </row>
    <row r="821" spans="1:18" x14ac:dyDescent="0.35">
      <c r="A821">
        <v>720</v>
      </c>
      <c r="B821" t="s">
        <v>31</v>
      </c>
      <c r="C821" s="1" t="s">
        <v>18</v>
      </c>
      <c r="D821" s="1" t="s">
        <v>19</v>
      </c>
      <c r="E821">
        <v>43</v>
      </c>
      <c r="F821" t="s">
        <v>20</v>
      </c>
      <c r="G821" t="str" cm="1">
        <f t="array" ref="G821">_xlfn.IFS(Churn_Modelling[[#This Row],[Tenure]]&lt;=2,"New Customer",Churn_Modelling[[#This Row],[Tenure]]&lt;=5,"Regular Customer",Churn_Modelling[[#This Row],[Tenure]]&lt;=8,"Loyal Customer",Churn_Modelling[[#This Row],[Tenure]]&gt;8,"Long Term Customer")</f>
        <v>Loyal Customer</v>
      </c>
      <c r="H821">
        <v>6</v>
      </c>
      <c r="I821">
        <v>137824.03</v>
      </c>
      <c r="J821" t="s">
        <v>26</v>
      </c>
      <c r="K821">
        <v>2</v>
      </c>
      <c r="L821">
        <v>1</v>
      </c>
      <c r="M821">
        <v>0</v>
      </c>
      <c r="N821" t="s">
        <v>30</v>
      </c>
      <c r="O821">
        <v>172557.77</v>
      </c>
      <c r="P821" t="s">
        <v>39</v>
      </c>
      <c r="Q821">
        <v>0</v>
      </c>
      <c r="R821" t="s">
        <v>27</v>
      </c>
    </row>
    <row r="822" spans="1:18" x14ac:dyDescent="0.35">
      <c r="A822">
        <v>659</v>
      </c>
      <c r="B822" t="s">
        <v>17</v>
      </c>
      <c r="C822" s="1" t="s">
        <v>37</v>
      </c>
      <c r="D822" s="1" t="s">
        <v>35</v>
      </c>
      <c r="E822">
        <v>36</v>
      </c>
      <c r="F822" t="s">
        <v>32</v>
      </c>
      <c r="G822" t="str" cm="1">
        <f t="array" ref="G822">_xlfn.IFS(Churn_Modelling[[#This Row],[Tenure]]&lt;=2,"New Customer",Churn_Modelling[[#This Row],[Tenure]]&lt;=5,"Regular Customer",Churn_Modelling[[#This Row],[Tenure]]&lt;=8,"Loyal Customer",Churn_Modelling[[#This Row],[Tenure]]&gt;8,"Long Term Customer")</f>
        <v>Regular Customer</v>
      </c>
      <c r="H822">
        <v>4</v>
      </c>
      <c r="I822">
        <v>132578.92000000001</v>
      </c>
      <c r="J822" t="s">
        <v>26</v>
      </c>
      <c r="K822">
        <v>2</v>
      </c>
      <c r="L822">
        <v>1</v>
      </c>
      <c r="M822">
        <v>0</v>
      </c>
      <c r="N822" t="s">
        <v>30</v>
      </c>
      <c r="O822">
        <v>84320.94</v>
      </c>
      <c r="P822" t="s">
        <v>33</v>
      </c>
      <c r="Q822">
        <v>0</v>
      </c>
      <c r="R822" t="s">
        <v>27</v>
      </c>
    </row>
    <row r="823" spans="1:18" x14ac:dyDescent="0.35">
      <c r="A823">
        <v>841</v>
      </c>
      <c r="B823" t="s">
        <v>34</v>
      </c>
      <c r="C823" s="1" t="s">
        <v>18</v>
      </c>
      <c r="D823" s="1" t="s">
        <v>19</v>
      </c>
      <c r="E823">
        <v>36</v>
      </c>
      <c r="F823" t="s">
        <v>32</v>
      </c>
      <c r="G823" t="str" cm="1">
        <f t="array" ref="G823">_xlfn.IFS(Churn_Modelling[[#This Row],[Tenure]]&lt;=2,"New Customer",Churn_Modelling[[#This Row],[Tenure]]&lt;=5,"Regular Customer",Churn_Modelling[[#This Row],[Tenure]]&lt;=8,"Loyal Customer",Churn_Modelling[[#This Row],[Tenure]]&gt;8,"Long Term Customer")</f>
        <v>Regular Customer</v>
      </c>
      <c r="H823">
        <v>5</v>
      </c>
      <c r="I823">
        <v>156021.31</v>
      </c>
      <c r="J823" t="s">
        <v>29</v>
      </c>
      <c r="K823">
        <v>1</v>
      </c>
      <c r="L823">
        <v>0</v>
      </c>
      <c r="M823">
        <v>0</v>
      </c>
      <c r="N823" t="s">
        <v>30</v>
      </c>
      <c r="O823">
        <v>122662.98</v>
      </c>
      <c r="P823" t="s">
        <v>23</v>
      </c>
      <c r="Q823">
        <v>0</v>
      </c>
      <c r="R823" t="s">
        <v>27</v>
      </c>
    </row>
    <row r="824" spans="1:18" x14ac:dyDescent="0.35">
      <c r="A824">
        <v>642</v>
      </c>
      <c r="B824" t="s">
        <v>17</v>
      </c>
      <c r="C824" s="1" t="s">
        <v>25</v>
      </c>
      <c r="D824" s="1" t="s">
        <v>35</v>
      </c>
      <c r="E824">
        <v>34</v>
      </c>
      <c r="F824" t="s">
        <v>32</v>
      </c>
      <c r="G824" t="str" cm="1">
        <f t="array" ref="G824">_xlfn.IFS(Churn_Modelling[[#This Row],[Tenure]]&lt;=2,"New Customer",Churn_Modelling[[#This Row],[Tenure]]&lt;=5,"Regular Customer",Churn_Modelling[[#This Row],[Tenure]]&lt;=8,"Loyal Customer",Churn_Modelling[[#This Row],[Tenure]]&gt;8,"Long Term Customer")</f>
        <v>Loyal Customer</v>
      </c>
      <c r="H824">
        <v>8</v>
      </c>
      <c r="I824">
        <v>0</v>
      </c>
      <c r="J824" t="s">
        <v>21</v>
      </c>
      <c r="K824">
        <v>1</v>
      </c>
      <c r="L824">
        <v>1</v>
      </c>
      <c r="M824">
        <v>0</v>
      </c>
      <c r="N824" t="s">
        <v>30</v>
      </c>
      <c r="O824">
        <v>72085.100000000006</v>
      </c>
      <c r="P824" t="s">
        <v>33</v>
      </c>
      <c r="Q824">
        <v>0</v>
      </c>
      <c r="R824" t="s">
        <v>27</v>
      </c>
    </row>
    <row r="825" spans="1:18" x14ac:dyDescent="0.35">
      <c r="A825">
        <v>732</v>
      </c>
      <c r="B825" t="s">
        <v>31</v>
      </c>
      <c r="C825" s="1" t="s">
        <v>25</v>
      </c>
      <c r="D825" s="1" t="s">
        <v>19</v>
      </c>
      <c r="E825">
        <v>69</v>
      </c>
      <c r="F825" t="s">
        <v>41</v>
      </c>
      <c r="G825" t="str" cm="1">
        <f t="array" ref="G825">_xlfn.IFS(Churn_Modelling[[#This Row],[Tenure]]&lt;=2,"New Customer",Churn_Modelling[[#This Row],[Tenure]]&lt;=5,"Regular Customer",Churn_Modelling[[#This Row],[Tenure]]&lt;=8,"Loyal Customer",Churn_Modelling[[#This Row],[Tenure]]&gt;8,"Long Term Customer")</f>
        <v>Long Term Customer</v>
      </c>
      <c r="H825">
        <v>9</v>
      </c>
      <c r="I825">
        <v>137453.43</v>
      </c>
      <c r="J825" t="s">
        <v>26</v>
      </c>
      <c r="K825">
        <v>1</v>
      </c>
      <c r="L825">
        <v>0</v>
      </c>
      <c r="M825">
        <v>1</v>
      </c>
      <c r="N825" t="s">
        <v>22</v>
      </c>
      <c r="O825">
        <v>110932.24</v>
      </c>
      <c r="P825" t="s">
        <v>23</v>
      </c>
      <c r="Q825">
        <v>1</v>
      </c>
      <c r="R825" t="s">
        <v>24</v>
      </c>
    </row>
    <row r="826" spans="1:18" x14ac:dyDescent="0.35">
      <c r="A826">
        <v>600</v>
      </c>
      <c r="B826" t="s">
        <v>17</v>
      </c>
      <c r="C826" s="1" t="s">
        <v>25</v>
      </c>
      <c r="D826" s="1" t="s">
        <v>35</v>
      </c>
      <c r="E826">
        <v>36</v>
      </c>
      <c r="F826" t="s">
        <v>32</v>
      </c>
      <c r="G826" t="str" cm="1">
        <f t="array" ref="G826">_xlfn.IFS(Churn_Modelling[[#This Row],[Tenure]]&lt;=2,"New Customer",Churn_Modelling[[#This Row],[Tenure]]&lt;=5,"Regular Customer",Churn_Modelling[[#This Row],[Tenure]]&lt;=8,"Loyal Customer",Churn_Modelling[[#This Row],[Tenure]]&gt;8,"Long Term Customer")</f>
        <v>Regular Customer</v>
      </c>
      <c r="H826">
        <v>4</v>
      </c>
      <c r="I826">
        <v>0</v>
      </c>
      <c r="J826" t="s">
        <v>21</v>
      </c>
      <c r="K826">
        <v>2</v>
      </c>
      <c r="L826">
        <v>1</v>
      </c>
      <c r="M826">
        <v>0</v>
      </c>
      <c r="N826" t="s">
        <v>30</v>
      </c>
      <c r="O826">
        <v>143635.35999999999</v>
      </c>
      <c r="P826" t="s">
        <v>23</v>
      </c>
      <c r="Q826">
        <v>0</v>
      </c>
      <c r="R826" t="s">
        <v>27</v>
      </c>
    </row>
    <row r="827" spans="1:18" x14ac:dyDescent="0.35">
      <c r="A827">
        <v>464</v>
      </c>
      <c r="B827" t="s">
        <v>28</v>
      </c>
      <c r="C827" s="1" t="s">
        <v>37</v>
      </c>
      <c r="D827" s="1" t="s">
        <v>35</v>
      </c>
      <c r="E827">
        <v>33</v>
      </c>
      <c r="F827" t="s">
        <v>32</v>
      </c>
      <c r="G827" t="str" cm="1">
        <f t="array" ref="G827">_xlfn.IFS(Churn_Modelling[[#This Row],[Tenure]]&lt;=2,"New Customer",Churn_Modelling[[#This Row],[Tenure]]&lt;=5,"Regular Customer",Churn_Modelling[[#This Row],[Tenure]]&lt;=8,"Loyal Customer",Churn_Modelling[[#This Row],[Tenure]]&gt;8,"Long Term Customer")</f>
        <v>Loyal Customer</v>
      </c>
      <c r="H827">
        <v>8</v>
      </c>
      <c r="I827">
        <v>164284.72</v>
      </c>
      <c r="J827" t="s">
        <v>29</v>
      </c>
      <c r="K827">
        <v>2</v>
      </c>
      <c r="L827">
        <v>1</v>
      </c>
      <c r="M827">
        <v>1</v>
      </c>
      <c r="N827" t="s">
        <v>22</v>
      </c>
      <c r="O827">
        <v>3710.34</v>
      </c>
      <c r="P827" t="s">
        <v>36</v>
      </c>
      <c r="Q827">
        <v>0</v>
      </c>
      <c r="R827" t="s">
        <v>27</v>
      </c>
    </row>
    <row r="828" spans="1:18" x14ac:dyDescent="0.35">
      <c r="A828">
        <v>680</v>
      </c>
      <c r="B828" t="s">
        <v>31</v>
      </c>
      <c r="C828" s="1" t="s">
        <v>18</v>
      </c>
      <c r="D828" s="1" t="s">
        <v>19</v>
      </c>
      <c r="E828">
        <v>47</v>
      </c>
      <c r="F828" t="s">
        <v>20</v>
      </c>
      <c r="G828" t="str" cm="1">
        <f t="array" ref="G828">_xlfn.IFS(Churn_Modelling[[#This Row],[Tenure]]&lt;=2,"New Customer",Churn_Modelling[[#This Row],[Tenure]]&lt;=5,"Regular Customer",Churn_Modelling[[#This Row],[Tenure]]&lt;=8,"Loyal Customer",Churn_Modelling[[#This Row],[Tenure]]&gt;8,"Long Term Customer")</f>
        <v>Regular Customer</v>
      </c>
      <c r="H828">
        <v>5</v>
      </c>
      <c r="I828">
        <v>0</v>
      </c>
      <c r="J828" t="s">
        <v>21</v>
      </c>
      <c r="K828">
        <v>2</v>
      </c>
      <c r="L828">
        <v>1</v>
      </c>
      <c r="M828">
        <v>1</v>
      </c>
      <c r="N828" t="s">
        <v>22</v>
      </c>
      <c r="O828">
        <v>179843.33</v>
      </c>
      <c r="P828" t="s">
        <v>39</v>
      </c>
      <c r="Q828">
        <v>0</v>
      </c>
      <c r="R828" t="s">
        <v>27</v>
      </c>
    </row>
    <row r="829" spans="1:18" x14ac:dyDescent="0.35">
      <c r="A829">
        <v>758</v>
      </c>
      <c r="B829" t="s">
        <v>40</v>
      </c>
      <c r="C829" s="1" t="s">
        <v>25</v>
      </c>
      <c r="D829" s="1" t="s">
        <v>35</v>
      </c>
      <c r="E829">
        <v>56</v>
      </c>
      <c r="F829" t="s">
        <v>20</v>
      </c>
      <c r="G829" t="str" cm="1">
        <f t="array" ref="G829">_xlfn.IFS(Churn_Modelling[[#This Row],[Tenure]]&lt;=2,"New Customer",Churn_Modelling[[#This Row],[Tenure]]&lt;=5,"Regular Customer",Churn_Modelling[[#This Row],[Tenure]]&lt;=8,"Loyal Customer",Churn_Modelling[[#This Row],[Tenure]]&gt;8,"Long Term Customer")</f>
        <v>New Customer</v>
      </c>
      <c r="H829">
        <v>1</v>
      </c>
      <c r="I829">
        <v>0</v>
      </c>
      <c r="J829" t="s">
        <v>21</v>
      </c>
      <c r="K829">
        <v>2</v>
      </c>
      <c r="L829">
        <v>1</v>
      </c>
      <c r="M829">
        <v>1</v>
      </c>
      <c r="N829" t="s">
        <v>22</v>
      </c>
      <c r="O829">
        <v>10643.38</v>
      </c>
      <c r="P829" t="s">
        <v>36</v>
      </c>
      <c r="Q829">
        <v>0</v>
      </c>
      <c r="R829" t="s">
        <v>27</v>
      </c>
    </row>
    <row r="830" spans="1:18" x14ac:dyDescent="0.35">
      <c r="A830">
        <v>630</v>
      </c>
      <c r="B830" t="s">
        <v>17</v>
      </c>
      <c r="C830" s="1" t="s">
        <v>37</v>
      </c>
      <c r="D830" s="1" t="s">
        <v>19</v>
      </c>
      <c r="E830">
        <v>31</v>
      </c>
      <c r="F830" t="s">
        <v>32</v>
      </c>
      <c r="G830" t="str" cm="1">
        <f t="array" ref="G830">_xlfn.IFS(Churn_Modelling[[#This Row],[Tenure]]&lt;=2,"New Customer",Churn_Modelling[[#This Row],[Tenure]]&lt;=5,"Regular Customer",Churn_Modelling[[#This Row],[Tenure]]&lt;=8,"Loyal Customer",Churn_Modelling[[#This Row],[Tenure]]&gt;8,"Long Term Customer")</f>
        <v>New Customer</v>
      </c>
      <c r="H830">
        <v>2</v>
      </c>
      <c r="I830">
        <v>112373.49</v>
      </c>
      <c r="J830" t="s">
        <v>26</v>
      </c>
      <c r="K830">
        <v>2</v>
      </c>
      <c r="L830">
        <v>1</v>
      </c>
      <c r="M830">
        <v>1</v>
      </c>
      <c r="N830" t="s">
        <v>22</v>
      </c>
      <c r="O830">
        <v>131167.98000000001</v>
      </c>
      <c r="P830" t="s">
        <v>23</v>
      </c>
      <c r="Q830">
        <v>0</v>
      </c>
      <c r="R830" t="s">
        <v>27</v>
      </c>
    </row>
    <row r="831" spans="1:18" x14ac:dyDescent="0.35">
      <c r="A831">
        <v>577</v>
      </c>
      <c r="B831" t="s">
        <v>28</v>
      </c>
      <c r="C831" s="1" t="s">
        <v>18</v>
      </c>
      <c r="D831" s="1" t="s">
        <v>19</v>
      </c>
      <c r="E831">
        <v>39</v>
      </c>
      <c r="F831" t="s">
        <v>32</v>
      </c>
      <c r="G831" t="str" cm="1">
        <f t="array" ref="G831">_xlfn.IFS(Churn_Modelling[[#This Row],[Tenure]]&lt;=2,"New Customer",Churn_Modelling[[#This Row],[Tenure]]&lt;=5,"Regular Customer",Churn_Modelling[[#This Row],[Tenure]]&lt;=8,"Loyal Customer",Churn_Modelling[[#This Row],[Tenure]]&gt;8,"Long Term Customer")</f>
        <v>Long Term Customer</v>
      </c>
      <c r="H831">
        <v>10</v>
      </c>
      <c r="I831">
        <v>0</v>
      </c>
      <c r="J831" t="s">
        <v>21</v>
      </c>
      <c r="K831">
        <v>2</v>
      </c>
      <c r="L831">
        <v>1</v>
      </c>
      <c r="M831">
        <v>0</v>
      </c>
      <c r="N831" t="s">
        <v>30</v>
      </c>
      <c r="O831">
        <v>10553.31</v>
      </c>
      <c r="P831" t="s">
        <v>36</v>
      </c>
      <c r="Q831">
        <v>0</v>
      </c>
      <c r="R831" t="s">
        <v>27</v>
      </c>
    </row>
    <row r="832" spans="1:18" x14ac:dyDescent="0.35">
      <c r="A832">
        <v>684</v>
      </c>
      <c r="B832" t="s">
        <v>31</v>
      </c>
      <c r="C832" s="1" t="s">
        <v>18</v>
      </c>
      <c r="D832" s="1" t="s">
        <v>19</v>
      </c>
      <c r="E832">
        <v>34</v>
      </c>
      <c r="F832" t="s">
        <v>32</v>
      </c>
      <c r="G832" t="str" cm="1">
        <f t="array" ref="G832">_xlfn.IFS(Churn_Modelling[[#This Row],[Tenure]]&lt;=2,"New Customer",Churn_Modelling[[#This Row],[Tenure]]&lt;=5,"Regular Customer",Churn_Modelling[[#This Row],[Tenure]]&lt;=8,"Loyal Customer",Churn_Modelling[[#This Row],[Tenure]]&gt;8,"Long Term Customer")</f>
        <v>Loyal Customer</v>
      </c>
      <c r="H832">
        <v>6</v>
      </c>
      <c r="I832">
        <v>0</v>
      </c>
      <c r="J832" t="s">
        <v>21</v>
      </c>
      <c r="K832">
        <v>2</v>
      </c>
      <c r="L832">
        <v>1</v>
      </c>
      <c r="M832">
        <v>1</v>
      </c>
      <c r="N832" t="s">
        <v>22</v>
      </c>
      <c r="O832">
        <v>130928.22</v>
      </c>
      <c r="P832" t="s">
        <v>23</v>
      </c>
      <c r="Q832">
        <v>0</v>
      </c>
      <c r="R832" t="s">
        <v>27</v>
      </c>
    </row>
    <row r="833" spans="1:18" x14ac:dyDescent="0.35">
      <c r="A833">
        <v>708</v>
      </c>
      <c r="B833" t="s">
        <v>31</v>
      </c>
      <c r="C833" s="1" t="s">
        <v>25</v>
      </c>
      <c r="D833" s="1" t="s">
        <v>19</v>
      </c>
      <c r="E833">
        <v>41</v>
      </c>
      <c r="F833" t="s">
        <v>20</v>
      </c>
      <c r="G833" t="str" cm="1">
        <f t="array" ref="G833">_xlfn.IFS(Churn_Modelling[[#This Row],[Tenure]]&lt;=2,"New Customer",Churn_Modelling[[#This Row],[Tenure]]&lt;=5,"Regular Customer",Churn_Modelling[[#This Row],[Tenure]]&lt;=8,"Loyal Customer",Churn_Modelling[[#This Row],[Tenure]]&gt;8,"Long Term Customer")</f>
        <v>Regular Customer</v>
      </c>
      <c r="H833">
        <v>5</v>
      </c>
      <c r="I833">
        <v>0</v>
      </c>
      <c r="J833" t="s">
        <v>21</v>
      </c>
      <c r="K833">
        <v>1</v>
      </c>
      <c r="L833">
        <v>0</v>
      </c>
      <c r="M833">
        <v>1</v>
      </c>
      <c r="N833" t="s">
        <v>22</v>
      </c>
      <c r="O833">
        <v>157003.99</v>
      </c>
      <c r="P833" t="s">
        <v>39</v>
      </c>
      <c r="Q833">
        <v>0</v>
      </c>
      <c r="R833" t="s">
        <v>27</v>
      </c>
    </row>
    <row r="834" spans="1:18" x14ac:dyDescent="0.35">
      <c r="A834">
        <v>732</v>
      </c>
      <c r="B834" t="s">
        <v>31</v>
      </c>
      <c r="C834" s="1" t="s">
        <v>37</v>
      </c>
      <c r="D834" s="1" t="s">
        <v>19</v>
      </c>
      <c r="E834">
        <v>29</v>
      </c>
      <c r="F834" t="s">
        <v>38</v>
      </c>
      <c r="G834" t="str" cm="1">
        <f t="array" ref="G834">_xlfn.IFS(Churn_Modelling[[#This Row],[Tenure]]&lt;=2,"New Customer",Churn_Modelling[[#This Row],[Tenure]]&lt;=5,"Regular Customer",Churn_Modelling[[#This Row],[Tenure]]&lt;=8,"Loyal Customer",Churn_Modelling[[#This Row],[Tenure]]&gt;8,"Long Term Customer")</f>
        <v>New Customer</v>
      </c>
      <c r="H834">
        <v>1</v>
      </c>
      <c r="I834">
        <v>154333.82</v>
      </c>
      <c r="J834" t="s">
        <v>29</v>
      </c>
      <c r="K834">
        <v>1</v>
      </c>
      <c r="L834">
        <v>1</v>
      </c>
      <c r="M834">
        <v>1</v>
      </c>
      <c r="N834" t="s">
        <v>22</v>
      </c>
      <c r="O834">
        <v>138527.56</v>
      </c>
      <c r="P834" t="s">
        <v>23</v>
      </c>
      <c r="Q834">
        <v>0</v>
      </c>
      <c r="R834" t="s">
        <v>27</v>
      </c>
    </row>
    <row r="835" spans="1:18" x14ac:dyDescent="0.35">
      <c r="A835">
        <v>634</v>
      </c>
      <c r="B835" t="s">
        <v>17</v>
      </c>
      <c r="C835" s="1" t="s">
        <v>37</v>
      </c>
      <c r="D835" s="1" t="s">
        <v>35</v>
      </c>
      <c r="E835">
        <v>37</v>
      </c>
      <c r="F835" t="s">
        <v>32</v>
      </c>
      <c r="G835" t="str" cm="1">
        <f t="array" ref="G835">_xlfn.IFS(Churn_Modelling[[#This Row],[Tenure]]&lt;=2,"New Customer",Churn_Modelling[[#This Row],[Tenure]]&lt;=5,"Regular Customer",Churn_Modelling[[#This Row],[Tenure]]&lt;=8,"Loyal Customer",Churn_Modelling[[#This Row],[Tenure]]&gt;8,"Long Term Customer")</f>
        <v>Regular Customer</v>
      </c>
      <c r="H835">
        <v>3</v>
      </c>
      <c r="I835">
        <v>111432.77</v>
      </c>
      <c r="J835" t="s">
        <v>26</v>
      </c>
      <c r="K835">
        <v>2</v>
      </c>
      <c r="L835">
        <v>1</v>
      </c>
      <c r="M835">
        <v>1</v>
      </c>
      <c r="N835" t="s">
        <v>22</v>
      </c>
      <c r="O835">
        <v>167032.49</v>
      </c>
      <c r="P835" t="s">
        <v>39</v>
      </c>
      <c r="Q835">
        <v>0</v>
      </c>
      <c r="R835" t="s">
        <v>27</v>
      </c>
    </row>
    <row r="836" spans="1:18" x14ac:dyDescent="0.35">
      <c r="A836">
        <v>633</v>
      </c>
      <c r="B836" t="s">
        <v>17</v>
      </c>
      <c r="C836" s="1" t="s">
        <v>18</v>
      </c>
      <c r="D836" s="1" t="s">
        <v>19</v>
      </c>
      <c r="E836">
        <v>30</v>
      </c>
      <c r="F836" t="s">
        <v>38</v>
      </c>
      <c r="G836" t="str" cm="1">
        <f t="array" ref="G836">_xlfn.IFS(Churn_Modelling[[#This Row],[Tenure]]&lt;=2,"New Customer",Churn_Modelling[[#This Row],[Tenure]]&lt;=5,"Regular Customer",Churn_Modelling[[#This Row],[Tenure]]&lt;=8,"Loyal Customer",Churn_Modelling[[#This Row],[Tenure]]&gt;8,"Long Term Customer")</f>
        <v>Loyal Customer</v>
      </c>
      <c r="H836">
        <v>6</v>
      </c>
      <c r="I836">
        <v>0</v>
      </c>
      <c r="J836" t="s">
        <v>21</v>
      </c>
      <c r="K836">
        <v>2</v>
      </c>
      <c r="L836">
        <v>0</v>
      </c>
      <c r="M836">
        <v>0</v>
      </c>
      <c r="N836" t="s">
        <v>30</v>
      </c>
      <c r="O836">
        <v>41642.29</v>
      </c>
      <c r="P836" t="s">
        <v>36</v>
      </c>
      <c r="Q836">
        <v>0</v>
      </c>
      <c r="R836" t="s">
        <v>27</v>
      </c>
    </row>
    <row r="837" spans="1:18" x14ac:dyDescent="0.35">
      <c r="A837">
        <v>559</v>
      </c>
      <c r="B837" t="s">
        <v>28</v>
      </c>
      <c r="C837" s="1" t="s">
        <v>18</v>
      </c>
      <c r="D837" s="1" t="s">
        <v>35</v>
      </c>
      <c r="E837">
        <v>34</v>
      </c>
      <c r="F837" t="s">
        <v>32</v>
      </c>
      <c r="G837" t="str" cm="1">
        <f t="array" ref="G837">_xlfn.IFS(Churn_Modelling[[#This Row],[Tenure]]&lt;=2,"New Customer",Churn_Modelling[[#This Row],[Tenure]]&lt;=5,"Regular Customer",Churn_Modelling[[#This Row],[Tenure]]&lt;=8,"Loyal Customer",Churn_Modelling[[#This Row],[Tenure]]&gt;8,"Long Term Customer")</f>
        <v>New Customer</v>
      </c>
      <c r="H837">
        <v>2</v>
      </c>
      <c r="I837">
        <v>137390.10999999999</v>
      </c>
      <c r="J837" t="s">
        <v>26</v>
      </c>
      <c r="K837">
        <v>2</v>
      </c>
      <c r="L837">
        <v>1</v>
      </c>
      <c r="M837">
        <v>0</v>
      </c>
      <c r="N837" t="s">
        <v>30</v>
      </c>
      <c r="O837">
        <v>9677</v>
      </c>
      <c r="P837" t="s">
        <v>36</v>
      </c>
      <c r="Q837">
        <v>0</v>
      </c>
      <c r="R837" t="s">
        <v>27</v>
      </c>
    </row>
    <row r="838" spans="1:18" x14ac:dyDescent="0.35">
      <c r="A838">
        <v>694</v>
      </c>
      <c r="B838" t="s">
        <v>31</v>
      </c>
      <c r="C838" s="1" t="s">
        <v>25</v>
      </c>
      <c r="D838" s="1" t="s">
        <v>19</v>
      </c>
      <c r="E838">
        <v>37</v>
      </c>
      <c r="F838" t="s">
        <v>32</v>
      </c>
      <c r="G838" t="str" cm="1">
        <f t="array" ref="G838">_xlfn.IFS(Churn_Modelling[[#This Row],[Tenure]]&lt;=2,"New Customer",Churn_Modelling[[#This Row],[Tenure]]&lt;=5,"Regular Customer",Churn_Modelling[[#This Row],[Tenure]]&lt;=8,"Loyal Customer",Churn_Modelling[[#This Row],[Tenure]]&gt;8,"Long Term Customer")</f>
        <v>Regular Customer</v>
      </c>
      <c r="H838">
        <v>3</v>
      </c>
      <c r="I838">
        <v>0</v>
      </c>
      <c r="J838" t="s">
        <v>21</v>
      </c>
      <c r="K838">
        <v>2</v>
      </c>
      <c r="L838">
        <v>1</v>
      </c>
      <c r="M838">
        <v>1</v>
      </c>
      <c r="N838" t="s">
        <v>22</v>
      </c>
      <c r="O838">
        <v>147012.22</v>
      </c>
      <c r="P838" t="s">
        <v>23</v>
      </c>
      <c r="Q838">
        <v>0</v>
      </c>
      <c r="R838" t="s">
        <v>27</v>
      </c>
    </row>
    <row r="839" spans="1:18" x14ac:dyDescent="0.35">
      <c r="A839">
        <v>686</v>
      </c>
      <c r="B839" t="s">
        <v>31</v>
      </c>
      <c r="C839" s="1" t="s">
        <v>37</v>
      </c>
      <c r="D839" s="1" t="s">
        <v>19</v>
      </c>
      <c r="E839">
        <v>56</v>
      </c>
      <c r="F839" t="s">
        <v>20</v>
      </c>
      <c r="G839" t="str" cm="1">
        <f t="array" ref="G839">_xlfn.IFS(Churn_Modelling[[#This Row],[Tenure]]&lt;=2,"New Customer",Churn_Modelling[[#This Row],[Tenure]]&lt;=5,"Regular Customer",Churn_Modelling[[#This Row],[Tenure]]&lt;=8,"Loyal Customer",Churn_Modelling[[#This Row],[Tenure]]&gt;8,"Long Term Customer")</f>
        <v>Regular Customer</v>
      </c>
      <c r="H839">
        <v>5</v>
      </c>
      <c r="I839">
        <v>111642.08</v>
      </c>
      <c r="J839" t="s">
        <v>26</v>
      </c>
      <c r="K839">
        <v>1</v>
      </c>
      <c r="L839">
        <v>1</v>
      </c>
      <c r="M839">
        <v>1</v>
      </c>
      <c r="N839" t="s">
        <v>22</v>
      </c>
      <c r="O839">
        <v>80553.87</v>
      </c>
      <c r="P839" t="s">
        <v>33</v>
      </c>
      <c r="Q839">
        <v>0</v>
      </c>
      <c r="R839" t="s">
        <v>27</v>
      </c>
    </row>
    <row r="840" spans="1:18" x14ac:dyDescent="0.35">
      <c r="A840">
        <v>553</v>
      </c>
      <c r="B840" t="s">
        <v>28</v>
      </c>
      <c r="C840" s="1" t="s">
        <v>25</v>
      </c>
      <c r="D840" s="1" t="s">
        <v>19</v>
      </c>
      <c r="E840">
        <v>48</v>
      </c>
      <c r="F840" t="s">
        <v>20</v>
      </c>
      <c r="G840" t="str" cm="1">
        <f t="array" ref="G840">_xlfn.IFS(Churn_Modelling[[#This Row],[Tenure]]&lt;=2,"New Customer",Churn_Modelling[[#This Row],[Tenure]]&lt;=5,"Regular Customer",Churn_Modelling[[#This Row],[Tenure]]&lt;=8,"Loyal Customer",Churn_Modelling[[#This Row],[Tenure]]&gt;8,"Long Term Customer")</f>
        <v>Regular Customer</v>
      </c>
      <c r="H840">
        <v>3</v>
      </c>
      <c r="I840">
        <v>0</v>
      </c>
      <c r="J840" t="s">
        <v>21</v>
      </c>
      <c r="K840">
        <v>1</v>
      </c>
      <c r="L840">
        <v>0</v>
      </c>
      <c r="M840">
        <v>1</v>
      </c>
      <c r="N840" t="s">
        <v>22</v>
      </c>
      <c r="O840">
        <v>30730.95</v>
      </c>
      <c r="P840" t="s">
        <v>36</v>
      </c>
      <c r="Q840">
        <v>1</v>
      </c>
      <c r="R840" t="s">
        <v>24</v>
      </c>
    </row>
    <row r="841" spans="1:18" x14ac:dyDescent="0.35">
      <c r="A841">
        <v>507</v>
      </c>
      <c r="B841" t="s">
        <v>28</v>
      </c>
      <c r="C841" s="1" t="s">
        <v>18</v>
      </c>
      <c r="D841" s="1" t="s">
        <v>35</v>
      </c>
      <c r="E841">
        <v>36</v>
      </c>
      <c r="F841" t="s">
        <v>32</v>
      </c>
      <c r="G841" t="str" cm="1">
        <f t="array" ref="G841">_xlfn.IFS(Churn_Modelling[[#This Row],[Tenure]]&lt;=2,"New Customer",Churn_Modelling[[#This Row],[Tenure]]&lt;=5,"Regular Customer",Churn_Modelling[[#This Row],[Tenure]]&lt;=8,"Loyal Customer",Churn_Modelling[[#This Row],[Tenure]]&gt;8,"Long Term Customer")</f>
        <v>Regular Customer</v>
      </c>
      <c r="H841">
        <v>4</v>
      </c>
      <c r="I841">
        <v>83543.37</v>
      </c>
      <c r="J841" t="s">
        <v>26</v>
      </c>
      <c r="K841">
        <v>1</v>
      </c>
      <c r="L841">
        <v>0</v>
      </c>
      <c r="M841">
        <v>0</v>
      </c>
      <c r="N841" t="s">
        <v>30</v>
      </c>
      <c r="O841">
        <v>140134.43</v>
      </c>
      <c r="P841" t="s">
        <v>23</v>
      </c>
      <c r="Q841">
        <v>0</v>
      </c>
      <c r="R841" t="s">
        <v>27</v>
      </c>
    </row>
    <row r="842" spans="1:18" x14ac:dyDescent="0.35">
      <c r="A842">
        <v>732</v>
      </c>
      <c r="B842" t="s">
        <v>31</v>
      </c>
      <c r="C842" s="1" t="s">
        <v>37</v>
      </c>
      <c r="D842" s="1" t="s">
        <v>35</v>
      </c>
      <c r="E842">
        <v>50</v>
      </c>
      <c r="F842" t="s">
        <v>20</v>
      </c>
      <c r="G842" t="str" cm="1">
        <f t="array" ref="G842">_xlfn.IFS(Churn_Modelling[[#This Row],[Tenure]]&lt;=2,"New Customer",Churn_Modelling[[#This Row],[Tenure]]&lt;=5,"Regular Customer",Churn_Modelling[[#This Row],[Tenure]]&lt;=8,"Loyal Customer",Churn_Modelling[[#This Row],[Tenure]]&gt;8,"Long Term Customer")</f>
        <v>Loyal Customer</v>
      </c>
      <c r="H842">
        <v>6</v>
      </c>
      <c r="I842">
        <v>145338.76</v>
      </c>
      <c r="J842" t="s">
        <v>26</v>
      </c>
      <c r="K842">
        <v>1</v>
      </c>
      <c r="L842">
        <v>0</v>
      </c>
      <c r="M842">
        <v>0</v>
      </c>
      <c r="N842" t="s">
        <v>30</v>
      </c>
      <c r="O842">
        <v>91936.1</v>
      </c>
      <c r="P842" t="s">
        <v>33</v>
      </c>
      <c r="Q842">
        <v>1</v>
      </c>
      <c r="R842" t="s">
        <v>24</v>
      </c>
    </row>
    <row r="843" spans="1:18" x14ac:dyDescent="0.35">
      <c r="A843">
        <v>818</v>
      </c>
      <c r="B843" t="s">
        <v>34</v>
      </c>
      <c r="C843" s="1" t="s">
        <v>18</v>
      </c>
      <c r="D843" s="1" t="s">
        <v>19</v>
      </c>
      <c r="E843">
        <v>31</v>
      </c>
      <c r="F843" t="s">
        <v>32</v>
      </c>
      <c r="G843" t="str" cm="1">
        <f t="array" ref="G843">_xlfn.IFS(Churn_Modelling[[#This Row],[Tenure]]&lt;=2,"New Customer",Churn_Modelling[[#This Row],[Tenure]]&lt;=5,"Regular Customer",Churn_Modelling[[#This Row],[Tenure]]&lt;=8,"Loyal Customer",Churn_Modelling[[#This Row],[Tenure]]&gt;8,"Long Term Customer")</f>
        <v>New Customer</v>
      </c>
      <c r="H843">
        <v>1</v>
      </c>
      <c r="I843">
        <v>186796.37</v>
      </c>
      <c r="J843" t="s">
        <v>29</v>
      </c>
      <c r="K843">
        <v>1</v>
      </c>
      <c r="L843">
        <v>0</v>
      </c>
      <c r="M843">
        <v>0</v>
      </c>
      <c r="N843" t="s">
        <v>30</v>
      </c>
      <c r="O843">
        <v>178252.63</v>
      </c>
      <c r="P843" t="s">
        <v>39</v>
      </c>
      <c r="Q843">
        <v>0</v>
      </c>
      <c r="R843" t="s">
        <v>27</v>
      </c>
    </row>
    <row r="844" spans="1:18" x14ac:dyDescent="0.35">
      <c r="A844">
        <v>660</v>
      </c>
      <c r="B844" t="s">
        <v>17</v>
      </c>
      <c r="C844" s="1" t="s">
        <v>37</v>
      </c>
      <c r="D844" s="1" t="s">
        <v>35</v>
      </c>
      <c r="E844">
        <v>35</v>
      </c>
      <c r="F844" t="s">
        <v>32</v>
      </c>
      <c r="G844" t="str" cm="1">
        <f t="array" ref="G844">_xlfn.IFS(Churn_Modelling[[#This Row],[Tenure]]&lt;=2,"New Customer",Churn_Modelling[[#This Row],[Tenure]]&lt;=5,"Regular Customer",Churn_Modelling[[#This Row],[Tenure]]&lt;=8,"Loyal Customer",Churn_Modelling[[#This Row],[Tenure]]&gt;8,"Long Term Customer")</f>
        <v>Loyal Customer</v>
      </c>
      <c r="H844">
        <v>8</v>
      </c>
      <c r="I844">
        <v>58641.43</v>
      </c>
      <c r="J844" t="s">
        <v>26</v>
      </c>
      <c r="K844">
        <v>1</v>
      </c>
      <c r="L844">
        <v>0</v>
      </c>
      <c r="M844">
        <v>1</v>
      </c>
      <c r="N844" t="s">
        <v>22</v>
      </c>
      <c r="O844">
        <v>198674.08</v>
      </c>
      <c r="P844" t="s">
        <v>39</v>
      </c>
      <c r="Q844">
        <v>0</v>
      </c>
      <c r="R844" t="s">
        <v>27</v>
      </c>
    </row>
    <row r="845" spans="1:18" x14ac:dyDescent="0.35">
      <c r="A845">
        <v>773</v>
      </c>
      <c r="B845" t="s">
        <v>40</v>
      </c>
      <c r="C845" s="1" t="s">
        <v>25</v>
      </c>
      <c r="D845" s="1" t="s">
        <v>19</v>
      </c>
      <c r="E845">
        <v>41</v>
      </c>
      <c r="F845" t="s">
        <v>20</v>
      </c>
      <c r="G845" t="str" cm="1">
        <f t="array" ref="G845">_xlfn.IFS(Churn_Modelling[[#This Row],[Tenure]]&lt;=2,"New Customer",Churn_Modelling[[#This Row],[Tenure]]&lt;=5,"Regular Customer",Churn_Modelling[[#This Row],[Tenure]]&lt;=8,"Loyal Customer",Churn_Modelling[[#This Row],[Tenure]]&gt;8,"Long Term Customer")</f>
        <v>Regular Customer</v>
      </c>
      <c r="H845">
        <v>5</v>
      </c>
      <c r="I845">
        <v>0</v>
      </c>
      <c r="J845" t="s">
        <v>21</v>
      </c>
      <c r="K845">
        <v>1</v>
      </c>
      <c r="L845">
        <v>1</v>
      </c>
      <c r="M845">
        <v>0</v>
      </c>
      <c r="N845" t="s">
        <v>30</v>
      </c>
      <c r="O845">
        <v>28266.9</v>
      </c>
      <c r="P845" t="s">
        <v>36</v>
      </c>
      <c r="Q845">
        <v>1</v>
      </c>
      <c r="R845" t="s">
        <v>24</v>
      </c>
    </row>
    <row r="846" spans="1:18" x14ac:dyDescent="0.35">
      <c r="A846">
        <v>640</v>
      </c>
      <c r="B846" t="s">
        <v>17</v>
      </c>
      <c r="C846" s="1" t="s">
        <v>18</v>
      </c>
      <c r="D846" s="1" t="s">
        <v>35</v>
      </c>
      <c r="E846">
        <v>44</v>
      </c>
      <c r="F846" t="s">
        <v>20</v>
      </c>
      <c r="G846" t="str" cm="1">
        <f t="array" ref="G846">_xlfn.IFS(Churn_Modelling[[#This Row],[Tenure]]&lt;=2,"New Customer",Churn_Modelling[[#This Row],[Tenure]]&lt;=5,"Regular Customer",Churn_Modelling[[#This Row],[Tenure]]&lt;=8,"Loyal Customer",Churn_Modelling[[#This Row],[Tenure]]&gt;8,"Long Term Customer")</f>
        <v>Regular Customer</v>
      </c>
      <c r="H846">
        <v>3</v>
      </c>
      <c r="I846">
        <v>137148.68</v>
      </c>
      <c r="J846" t="s">
        <v>26</v>
      </c>
      <c r="K846">
        <v>1</v>
      </c>
      <c r="L846">
        <v>1</v>
      </c>
      <c r="M846">
        <v>0</v>
      </c>
      <c r="N846" t="s">
        <v>30</v>
      </c>
      <c r="O846">
        <v>92381.01</v>
      </c>
      <c r="P846" t="s">
        <v>33</v>
      </c>
      <c r="Q846">
        <v>0</v>
      </c>
      <c r="R846" t="s">
        <v>27</v>
      </c>
    </row>
    <row r="847" spans="1:18" x14ac:dyDescent="0.35">
      <c r="A847">
        <v>505</v>
      </c>
      <c r="B847" t="s">
        <v>28</v>
      </c>
      <c r="C847" s="1" t="s">
        <v>18</v>
      </c>
      <c r="D847" s="1" t="s">
        <v>35</v>
      </c>
      <c r="E847">
        <v>49</v>
      </c>
      <c r="F847" t="s">
        <v>20</v>
      </c>
      <c r="G847" t="str" cm="1">
        <f t="array" ref="G847">_xlfn.IFS(Churn_Modelling[[#This Row],[Tenure]]&lt;=2,"New Customer",Churn_Modelling[[#This Row],[Tenure]]&lt;=5,"Regular Customer",Churn_Modelling[[#This Row],[Tenure]]&lt;=8,"Loyal Customer",Churn_Modelling[[#This Row],[Tenure]]&gt;8,"Long Term Customer")</f>
        <v>Loyal Customer</v>
      </c>
      <c r="H847">
        <v>7</v>
      </c>
      <c r="I847">
        <v>80001.23</v>
      </c>
      <c r="J847" t="s">
        <v>26</v>
      </c>
      <c r="K847">
        <v>1</v>
      </c>
      <c r="L847">
        <v>0</v>
      </c>
      <c r="M847">
        <v>0</v>
      </c>
      <c r="N847" t="s">
        <v>30</v>
      </c>
      <c r="O847">
        <v>135180.10999999999</v>
      </c>
      <c r="P847" t="s">
        <v>23</v>
      </c>
      <c r="Q847">
        <v>0</v>
      </c>
      <c r="R847" t="s">
        <v>27</v>
      </c>
    </row>
    <row r="848" spans="1:18" x14ac:dyDescent="0.35">
      <c r="A848">
        <v>714</v>
      </c>
      <c r="B848" t="s">
        <v>31</v>
      </c>
      <c r="C848" s="1" t="s">
        <v>37</v>
      </c>
      <c r="D848" s="1" t="s">
        <v>35</v>
      </c>
      <c r="E848">
        <v>21</v>
      </c>
      <c r="F848" t="s">
        <v>38</v>
      </c>
      <c r="G848" t="str" cm="1">
        <f t="array" ref="G848">_xlfn.IFS(Churn_Modelling[[#This Row],[Tenure]]&lt;=2,"New Customer",Churn_Modelling[[#This Row],[Tenure]]&lt;=5,"Regular Customer",Churn_Modelling[[#This Row],[Tenure]]&lt;=8,"Loyal Customer",Churn_Modelling[[#This Row],[Tenure]]&gt;8,"Long Term Customer")</f>
        <v>Loyal Customer</v>
      </c>
      <c r="H848">
        <v>6</v>
      </c>
      <c r="I848">
        <v>86402.52</v>
      </c>
      <c r="J848" t="s">
        <v>26</v>
      </c>
      <c r="K848">
        <v>2</v>
      </c>
      <c r="L848">
        <v>0</v>
      </c>
      <c r="M848">
        <v>0</v>
      </c>
      <c r="N848" t="s">
        <v>30</v>
      </c>
      <c r="O848">
        <v>27330.59</v>
      </c>
      <c r="P848" t="s">
        <v>36</v>
      </c>
      <c r="Q848">
        <v>0</v>
      </c>
      <c r="R848" t="s">
        <v>27</v>
      </c>
    </row>
    <row r="849" spans="1:18" x14ac:dyDescent="0.35">
      <c r="A849">
        <v>468</v>
      </c>
      <c r="B849" t="s">
        <v>28</v>
      </c>
      <c r="C849" s="1" t="s">
        <v>18</v>
      </c>
      <c r="D849" s="1" t="s">
        <v>19</v>
      </c>
      <c r="E849">
        <v>42</v>
      </c>
      <c r="F849" t="s">
        <v>20</v>
      </c>
      <c r="G849" t="str" cm="1">
        <f t="array" ref="G849">_xlfn.IFS(Churn_Modelling[[#This Row],[Tenure]]&lt;=2,"New Customer",Churn_Modelling[[#This Row],[Tenure]]&lt;=5,"Regular Customer",Churn_Modelling[[#This Row],[Tenure]]&lt;=8,"Loyal Customer",Churn_Modelling[[#This Row],[Tenure]]&gt;8,"Long Term Customer")</f>
        <v>Regular Customer</v>
      </c>
      <c r="H849">
        <v>5</v>
      </c>
      <c r="I849">
        <v>0</v>
      </c>
      <c r="J849" t="s">
        <v>21</v>
      </c>
      <c r="K849">
        <v>2</v>
      </c>
      <c r="L849">
        <v>1</v>
      </c>
      <c r="M849">
        <v>0</v>
      </c>
      <c r="N849" t="s">
        <v>30</v>
      </c>
      <c r="O849">
        <v>125305.34</v>
      </c>
      <c r="P849" t="s">
        <v>23</v>
      </c>
      <c r="Q849">
        <v>0</v>
      </c>
      <c r="R849" t="s">
        <v>27</v>
      </c>
    </row>
    <row r="850" spans="1:18" x14ac:dyDescent="0.35">
      <c r="A850">
        <v>611</v>
      </c>
      <c r="B850" t="s">
        <v>17</v>
      </c>
      <c r="C850" s="1" t="s">
        <v>25</v>
      </c>
      <c r="D850" s="1" t="s">
        <v>35</v>
      </c>
      <c r="E850">
        <v>51</v>
      </c>
      <c r="F850" t="s">
        <v>20</v>
      </c>
      <c r="G850" t="str" cm="1">
        <f t="array" ref="G850">_xlfn.IFS(Churn_Modelling[[#This Row],[Tenure]]&lt;=2,"New Customer",Churn_Modelling[[#This Row],[Tenure]]&lt;=5,"Regular Customer",Churn_Modelling[[#This Row],[Tenure]]&lt;=8,"Loyal Customer",Churn_Modelling[[#This Row],[Tenure]]&gt;8,"Long Term Customer")</f>
        <v>New Customer</v>
      </c>
      <c r="H850">
        <v>1</v>
      </c>
      <c r="I850">
        <v>122874.74</v>
      </c>
      <c r="J850" t="s">
        <v>26</v>
      </c>
      <c r="K850">
        <v>1</v>
      </c>
      <c r="L850">
        <v>1</v>
      </c>
      <c r="M850">
        <v>1</v>
      </c>
      <c r="N850" t="s">
        <v>22</v>
      </c>
      <c r="O850">
        <v>149648.45000000001</v>
      </c>
      <c r="P850" t="s">
        <v>23</v>
      </c>
      <c r="Q850">
        <v>0</v>
      </c>
      <c r="R850" t="s">
        <v>27</v>
      </c>
    </row>
    <row r="851" spans="1:18" x14ac:dyDescent="0.35">
      <c r="A851">
        <v>705</v>
      </c>
      <c r="B851" t="s">
        <v>31</v>
      </c>
      <c r="C851" s="1" t="s">
        <v>18</v>
      </c>
      <c r="D851" s="1" t="s">
        <v>35</v>
      </c>
      <c r="E851">
        <v>25</v>
      </c>
      <c r="F851" t="s">
        <v>38</v>
      </c>
      <c r="G851" t="str" cm="1">
        <f t="array" ref="G851">_xlfn.IFS(Churn_Modelling[[#This Row],[Tenure]]&lt;=2,"New Customer",Churn_Modelling[[#This Row],[Tenure]]&lt;=5,"Regular Customer",Churn_Modelling[[#This Row],[Tenure]]&lt;=8,"Loyal Customer",Churn_Modelling[[#This Row],[Tenure]]&gt;8,"Long Term Customer")</f>
        <v>New Customer</v>
      </c>
      <c r="H851">
        <v>0</v>
      </c>
      <c r="I851">
        <v>97544.29</v>
      </c>
      <c r="J851" t="s">
        <v>26</v>
      </c>
      <c r="K851">
        <v>1</v>
      </c>
      <c r="L851">
        <v>0</v>
      </c>
      <c r="M851">
        <v>1</v>
      </c>
      <c r="N851" t="s">
        <v>22</v>
      </c>
      <c r="O851">
        <v>59887.15</v>
      </c>
      <c r="P851" t="s">
        <v>33</v>
      </c>
      <c r="Q851">
        <v>0</v>
      </c>
      <c r="R851" t="s">
        <v>27</v>
      </c>
    </row>
    <row r="852" spans="1:18" x14ac:dyDescent="0.35">
      <c r="A852">
        <v>646</v>
      </c>
      <c r="B852" t="s">
        <v>17</v>
      </c>
      <c r="C852" s="1" t="s">
        <v>37</v>
      </c>
      <c r="D852" s="1" t="s">
        <v>35</v>
      </c>
      <c r="E852">
        <v>46</v>
      </c>
      <c r="F852" t="s">
        <v>20</v>
      </c>
      <c r="G852" t="str" cm="1">
        <f t="array" ref="G852">_xlfn.IFS(Churn_Modelling[[#This Row],[Tenure]]&lt;=2,"New Customer",Churn_Modelling[[#This Row],[Tenure]]&lt;=5,"Regular Customer",Churn_Modelling[[#This Row],[Tenure]]&lt;=8,"Loyal Customer",Churn_Modelling[[#This Row],[Tenure]]&gt;8,"Long Term Customer")</f>
        <v>New Customer</v>
      </c>
      <c r="H852">
        <v>1</v>
      </c>
      <c r="I852">
        <v>170826.55</v>
      </c>
      <c r="J852" t="s">
        <v>29</v>
      </c>
      <c r="K852">
        <v>2</v>
      </c>
      <c r="L852">
        <v>1</v>
      </c>
      <c r="M852">
        <v>0</v>
      </c>
      <c r="N852" t="s">
        <v>30</v>
      </c>
      <c r="O852">
        <v>45041.32</v>
      </c>
      <c r="P852" t="s">
        <v>36</v>
      </c>
      <c r="Q852">
        <v>0</v>
      </c>
      <c r="R852" t="s">
        <v>27</v>
      </c>
    </row>
    <row r="853" spans="1:18" x14ac:dyDescent="0.35">
      <c r="A853">
        <v>667</v>
      </c>
      <c r="B853" t="s">
        <v>17</v>
      </c>
      <c r="C853" s="1" t="s">
        <v>37</v>
      </c>
      <c r="D853" s="1" t="s">
        <v>19</v>
      </c>
      <c r="E853">
        <v>48</v>
      </c>
      <c r="F853" t="s">
        <v>20</v>
      </c>
      <c r="G853" t="str" cm="1">
        <f t="array" ref="G853">_xlfn.IFS(Churn_Modelling[[#This Row],[Tenure]]&lt;=2,"New Customer",Churn_Modelling[[#This Row],[Tenure]]&lt;=5,"Regular Customer",Churn_Modelling[[#This Row],[Tenure]]&lt;=8,"Loyal Customer",Churn_Modelling[[#This Row],[Tenure]]&gt;8,"Long Term Customer")</f>
        <v>New Customer</v>
      </c>
      <c r="H853">
        <v>1</v>
      </c>
      <c r="I853">
        <v>97133.92</v>
      </c>
      <c r="J853" t="s">
        <v>26</v>
      </c>
      <c r="K853">
        <v>2</v>
      </c>
      <c r="L853">
        <v>0</v>
      </c>
      <c r="M853">
        <v>0</v>
      </c>
      <c r="N853" t="s">
        <v>30</v>
      </c>
      <c r="O853">
        <v>113316.77</v>
      </c>
      <c r="P853" t="s">
        <v>23</v>
      </c>
      <c r="Q853">
        <v>1</v>
      </c>
      <c r="R853" t="s">
        <v>24</v>
      </c>
    </row>
    <row r="854" spans="1:18" x14ac:dyDescent="0.35">
      <c r="A854">
        <v>511</v>
      </c>
      <c r="B854" t="s">
        <v>28</v>
      </c>
      <c r="C854" s="1" t="s">
        <v>37</v>
      </c>
      <c r="D854" s="1" t="s">
        <v>19</v>
      </c>
      <c r="E854">
        <v>41</v>
      </c>
      <c r="F854" t="s">
        <v>20</v>
      </c>
      <c r="G854" t="str" cm="1">
        <f t="array" ref="G854">_xlfn.IFS(Churn_Modelling[[#This Row],[Tenure]]&lt;=2,"New Customer",Churn_Modelling[[#This Row],[Tenure]]&lt;=5,"Regular Customer",Churn_Modelling[[#This Row],[Tenure]]&lt;=8,"Loyal Customer",Churn_Modelling[[#This Row],[Tenure]]&gt;8,"Long Term Customer")</f>
        <v>Loyal Customer</v>
      </c>
      <c r="H854">
        <v>8</v>
      </c>
      <c r="I854">
        <v>153895.65</v>
      </c>
      <c r="J854" t="s">
        <v>29</v>
      </c>
      <c r="K854">
        <v>1</v>
      </c>
      <c r="L854">
        <v>1</v>
      </c>
      <c r="M854">
        <v>1</v>
      </c>
      <c r="N854" t="s">
        <v>22</v>
      </c>
      <c r="O854">
        <v>39087.42</v>
      </c>
      <c r="P854" t="s">
        <v>36</v>
      </c>
      <c r="Q854">
        <v>0</v>
      </c>
      <c r="R854" t="s">
        <v>27</v>
      </c>
    </row>
    <row r="855" spans="1:18" x14ac:dyDescent="0.35">
      <c r="A855">
        <v>653</v>
      </c>
      <c r="B855" t="s">
        <v>17</v>
      </c>
      <c r="C855" s="1" t="s">
        <v>18</v>
      </c>
      <c r="D855" s="1" t="s">
        <v>19</v>
      </c>
      <c r="E855">
        <v>43</v>
      </c>
      <c r="F855" t="s">
        <v>20</v>
      </c>
      <c r="G855" t="str" cm="1">
        <f t="array" ref="G855">_xlfn.IFS(Churn_Modelling[[#This Row],[Tenure]]&lt;=2,"New Customer",Churn_Modelling[[#This Row],[Tenure]]&lt;=5,"Regular Customer",Churn_Modelling[[#This Row],[Tenure]]&lt;=8,"Loyal Customer",Churn_Modelling[[#This Row],[Tenure]]&gt;8,"Long Term Customer")</f>
        <v>Loyal Customer</v>
      </c>
      <c r="H855">
        <v>6</v>
      </c>
      <c r="I855">
        <v>0</v>
      </c>
      <c r="J855" t="s">
        <v>21</v>
      </c>
      <c r="K855">
        <v>2</v>
      </c>
      <c r="L855">
        <v>1</v>
      </c>
      <c r="M855">
        <v>1</v>
      </c>
      <c r="N855" t="s">
        <v>22</v>
      </c>
      <c r="O855">
        <v>7330.59</v>
      </c>
      <c r="P855" t="s">
        <v>36</v>
      </c>
      <c r="Q855">
        <v>0</v>
      </c>
      <c r="R855" t="s">
        <v>27</v>
      </c>
    </row>
    <row r="856" spans="1:18" x14ac:dyDescent="0.35">
      <c r="A856">
        <v>675</v>
      </c>
      <c r="B856" t="s">
        <v>31</v>
      </c>
      <c r="C856" s="1" t="s">
        <v>18</v>
      </c>
      <c r="D856" s="1" t="s">
        <v>19</v>
      </c>
      <c r="E856">
        <v>57</v>
      </c>
      <c r="F856" t="s">
        <v>20</v>
      </c>
      <c r="G856" t="str" cm="1">
        <f t="array" ref="G856">_xlfn.IFS(Churn_Modelling[[#This Row],[Tenure]]&lt;=2,"New Customer",Churn_Modelling[[#This Row],[Tenure]]&lt;=5,"Regular Customer",Churn_Modelling[[#This Row],[Tenure]]&lt;=8,"Loyal Customer",Churn_Modelling[[#This Row],[Tenure]]&gt;8,"Long Term Customer")</f>
        <v>Loyal Customer</v>
      </c>
      <c r="H856">
        <v>8</v>
      </c>
      <c r="I856">
        <v>0</v>
      </c>
      <c r="J856" t="s">
        <v>21</v>
      </c>
      <c r="K856">
        <v>2</v>
      </c>
      <c r="L856">
        <v>0</v>
      </c>
      <c r="M856">
        <v>1</v>
      </c>
      <c r="N856" t="s">
        <v>22</v>
      </c>
      <c r="O856">
        <v>95463.29</v>
      </c>
      <c r="P856" t="s">
        <v>33</v>
      </c>
      <c r="Q856">
        <v>0</v>
      </c>
      <c r="R856" t="s">
        <v>27</v>
      </c>
    </row>
    <row r="857" spans="1:18" x14ac:dyDescent="0.35">
      <c r="A857">
        <v>523</v>
      </c>
      <c r="B857" t="s">
        <v>28</v>
      </c>
      <c r="C857" s="1" t="s">
        <v>25</v>
      </c>
      <c r="D857" s="1" t="s">
        <v>35</v>
      </c>
      <c r="E857">
        <v>32</v>
      </c>
      <c r="F857" t="s">
        <v>32</v>
      </c>
      <c r="G857" t="str" cm="1">
        <f t="array" ref="G857">_xlfn.IFS(Churn_Modelling[[#This Row],[Tenure]]&lt;=2,"New Customer",Churn_Modelling[[#This Row],[Tenure]]&lt;=5,"Regular Customer",Churn_Modelling[[#This Row],[Tenure]]&lt;=8,"Loyal Customer",Churn_Modelling[[#This Row],[Tenure]]&gt;8,"Long Term Customer")</f>
        <v>Regular Customer</v>
      </c>
      <c r="H857">
        <v>4</v>
      </c>
      <c r="I857">
        <v>0</v>
      </c>
      <c r="J857" t="s">
        <v>21</v>
      </c>
      <c r="K857">
        <v>2</v>
      </c>
      <c r="L857">
        <v>1</v>
      </c>
      <c r="M857">
        <v>0</v>
      </c>
      <c r="N857" t="s">
        <v>30</v>
      </c>
      <c r="O857">
        <v>167848.02</v>
      </c>
      <c r="P857" t="s">
        <v>39</v>
      </c>
      <c r="Q857">
        <v>0</v>
      </c>
      <c r="R857" t="s">
        <v>27</v>
      </c>
    </row>
    <row r="858" spans="1:18" x14ac:dyDescent="0.35">
      <c r="A858">
        <v>567</v>
      </c>
      <c r="B858" t="s">
        <v>28</v>
      </c>
      <c r="C858" s="1" t="s">
        <v>37</v>
      </c>
      <c r="D858" s="1" t="s">
        <v>19</v>
      </c>
      <c r="E858">
        <v>49</v>
      </c>
      <c r="F858" t="s">
        <v>20</v>
      </c>
      <c r="G858" t="str" cm="1">
        <f t="array" ref="G858">_xlfn.IFS(Churn_Modelling[[#This Row],[Tenure]]&lt;=2,"New Customer",Churn_Modelling[[#This Row],[Tenure]]&lt;=5,"Regular Customer",Churn_Modelling[[#This Row],[Tenure]]&lt;=8,"Loyal Customer",Churn_Modelling[[#This Row],[Tenure]]&gt;8,"Long Term Customer")</f>
        <v>Regular Customer</v>
      </c>
      <c r="H858">
        <v>5</v>
      </c>
      <c r="I858">
        <v>134956.01999999999</v>
      </c>
      <c r="J858" t="s">
        <v>26</v>
      </c>
      <c r="K858">
        <v>1</v>
      </c>
      <c r="L858">
        <v>1</v>
      </c>
      <c r="M858">
        <v>0</v>
      </c>
      <c r="N858" t="s">
        <v>30</v>
      </c>
      <c r="O858">
        <v>93953.84</v>
      </c>
      <c r="P858" t="s">
        <v>33</v>
      </c>
      <c r="Q858">
        <v>1</v>
      </c>
      <c r="R858" t="s">
        <v>24</v>
      </c>
    </row>
    <row r="859" spans="1:18" x14ac:dyDescent="0.35">
      <c r="A859">
        <v>741</v>
      </c>
      <c r="B859" t="s">
        <v>40</v>
      </c>
      <c r="C859" s="1" t="s">
        <v>25</v>
      </c>
      <c r="D859" s="1" t="s">
        <v>35</v>
      </c>
      <c r="E859">
        <v>39</v>
      </c>
      <c r="F859" t="s">
        <v>32</v>
      </c>
      <c r="G859" t="str" cm="1">
        <f t="array" ref="G859">_xlfn.IFS(Churn_Modelling[[#This Row],[Tenure]]&lt;=2,"New Customer",Churn_Modelling[[#This Row],[Tenure]]&lt;=5,"Regular Customer",Churn_Modelling[[#This Row],[Tenure]]&lt;=8,"Loyal Customer",Churn_Modelling[[#This Row],[Tenure]]&gt;8,"Long Term Customer")</f>
        <v>Loyal Customer</v>
      </c>
      <c r="H859">
        <v>7</v>
      </c>
      <c r="I859">
        <v>143637.57999999999</v>
      </c>
      <c r="J859" t="s">
        <v>26</v>
      </c>
      <c r="K859">
        <v>2</v>
      </c>
      <c r="L859">
        <v>0</v>
      </c>
      <c r="M859">
        <v>1</v>
      </c>
      <c r="N859" t="s">
        <v>22</v>
      </c>
      <c r="O859">
        <v>174227.66</v>
      </c>
      <c r="P859" t="s">
        <v>39</v>
      </c>
      <c r="Q859">
        <v>0</v>
      </c>
      <c r="R859" t="s">
        <v>27</v>
      </c>
    </row>
    <row r="860" spans="1:18" x14ac:dyDescent="0.35">
      <c r="A860">
        <v>456</v>
      </c>
      <c r="B860" t="s">
        <v>28</v>
      </c>
      <c r="C860" s="1" t="s">
        <v>25</v>
      </c>
      <c r="D860" s="1" t="s">
        <v>35</v>
      </c>
      <c r="E860">
        <v>32</v>
      </c>
      <c r="F860" t="s">
        <v>32</v>
      </c>
      <c r="G860" t="str" cm="1">
        <f t="array" ref="G860">_xlfn.IFS(Churn_Modelling[[#This Row],[Tenure]]&lt;=2,"New Customer",Churn_Modelling[[#This Row],[Tenure]]&lt;=5,"Regular Customer",Churn_Modelling[[#This Row],[Tenure]]&lt;=8,"Loyal Customer",Churn_Modelling[[#This Row],[Tenure]]&gt;8,"Long Term Customer")</f>
        <v>Long Term Customer</v>
      </c>
      <c r="H860">
        <v>9</v>
      </c>
      <c r="I860">
        <v>147506.25</v>
      </c>
      <c r="J860" t="s">
        <v>26</v>
      </c>
      <c r="K860">
        <v>1</v>
      </c>
      <c r="L860">
        <v>1</v>
      </c>
      <c r="M860">
        <v>1</v>
      </c>
      <c r="N860" t="s">
        <v>22</v>
      </c>
      <c r="O860">
        <v>135399.21</v>
      </c>
      <c r="P860" t="s">
        <v>23</v>
      </c>
      <c r="Q860">
        <v>0</v>
      </c>
      <c r="R860" t="s">
        <v>27</v>
      </c>
    </row>
    <row r="861" spans="1:18" x14ac:dyDescent="0.35">
      <c r="A861">
        <v>598</v>
      </c>
      <c r="B861" t="s">
        <v>17</v>
      </c>
      <c r="C861" s="1" t="s">
        <v>18</v>
      </c>
      <c r="D861" s="1" t="s">
        <v>35</v>
      </c>
      <c r="E861">
        <v>64</v>
      </c>
      <c r="F861" t="s">
        <v>41</v>
      </c>
      <c r="G861" t="str" cm="1">
        <f t="array" ref="G861">_xlfn.IFS(Churn_Modelling[[#This Row],[Tenure]]&lt;=2,"New Customer",Churn_Modelling[[#This Row],[Tenure]]&lt;=5,"Regular Customer",Churn_Modelling[[#This Row],[Tenure]]&lt;=8,"Loyal Customer",Churn_Modelling[[#This Row],[Tenure]]&gt;8,"Long Term Customer")</f>
        <v>New Customer</v>
      </c>
      <c r="H861">
        <v>1</v>
      </c>
      <c r="I861">
        <v>0</v>
      </c>
      <c r="J861" t="s">
        <v>21</v>
      </c>
      <c r="K861">
        <v>2</v>
      </c>
      <c r="L861">
        <v>1</v>
      </c>
      <c r="M861">
        <v>0</v>
      </c>
      <c r="N861" t="s">
        <v>30</v>
      </c>
      <c r="O861">
        <v>195635.3</v>
      </c>
      <c r="P861" t="s">
        <v>39</v>
      </c>
      <c r="Q861">
        <v>1</v>
      </c>
      <c r="R861" t="s">
        <v>24</v>
      </c>
    </row>
    <row r="862" spans="1:18" x14ac:dyDescent="0.35">
      <c r="A862">
        <v>667</v>
      </c>
      <c r="B862" t="s">
        <v>17</v>
      </c>
      <c r="C862" s="1" t="s">
        <v>18</v>
      </c>
      <c r="D862" s="1" t="s">
        <v>35</v>
      </c>
      <c r="E862">
        <v>43</v>
      </c>
      <c r="F862" t="s">
        <v>20</v>
      </c>
      <c r="G862" t="str" cm="1">
        <f t="array" ref="G862">_xlfn.IFS(Churn_Modelling[[#This Row],[Tenure]]&lt;=2,"New Customer",Churn_Modelling[[#This Row],[Tenure]]&lt;=5,"Regular Customer",Churn_Modelling[[#This Row],[Tenure]]&lt;=8,"Loyal Customer",Churn_Modelling[[#This Row],[Tenure]]&gt;8,"Long Term Customer")</f>
        <v>Loyal Customer</v>
      </c>
      <c r="H862">
        <v>8</v>
      </c>
      <c r="I862">
        <v>190227.46</v>
      </c>
      <c r="J862" t="s">
        <v>29</v>
      </c>
      <c r="K862">
        <v>1</v>
      </c>
      <c r="L862">
        <v>1</v>
      </c>
      <c r="M862">
        <v>0</v>
      </c>
      <c r="N862" t="s">
        <v>30</v>
      </c>
      <c r="O862">
        <v>97508.04</v>
      </c>
      <c r="P862" t="s">
        <v>33</v>
      </c>
      <c r="Q862">
        <v>1</v>
      </c>
      <c r="R862" t="s">
        <v>24</v>
      </c>
    </row>
    <row r="863" spans="1:18" x14ac:dyDescent="0.35">
      <c r="A863">
        <v>548</v>
      </c>
      <c r="B863" t="s">
        <v>28</v>
      </c>
      <c r="C863" s="1" t="s">
        <v>18</v>
      </c>
      <c r="D863" s="1" t="s">
        <v>19</v>
      </c>
      <c r="E863">
        <v>32</v>
      </c>
      <c r="F863" t="s">
        <v>32</v>
      </c>
      <c r="G863" t="str" cm="1">
        <f t="array" ref="G863">_xlfn.IFS(Churn_Modelling[[#This Row],[Tenure]]&lt;=2,"New Customer",Churn_Modelling[[#This Row],[Tenure]]&lt;=5,"Regular Customer",Churn_Modelling[[#This Row],[Tenure]]&lt;=8,"Loyal Customer",Churn_Modelling[[#This Row],[Tenure]]&gt;8,"Long Term Customer")</f>
        <v>New Customer</v>
      </c>
      <c r="H863">
        <v>2</v>
      </c>
      <c r="I863">
        <v>172448.77</v>
      </c>
      <c r="J863" t="s">
        <v>29</v>
      </c>
      <c r="K863">
        <v>1</v>
      </c>
      <c r="L863">
        <v>1</v>
      </c>
      <c r="M863">
        <v>0</v>
      </c>
      <c r="N863" t="s">
        <v>30</v>
      </c>
      <c r="O863">
        <v>188083.77</v>
      </c>
      <c r="P863" t="s">
        <v>39</v>
      </c>
      <c r="Q863">
        <v>1</v>
      </c>
      <c r="R863" t="s">
        <v>24</v>
      </c>
    </row>
    <row r="864" spans="1:18" x14ac:dyDescent="0.35">
      <c r="A864">
        <v>725</v>
      </c>
      <c r="B864" t="s">
        <v>31</v>
      </c>
      <c r="C864" s="1" t="s">
        <v>18</v>
      </c>
      <c r="D864" s="1" t="s">
        <v>35</v>
      </c>
      <c r="E864">
        <v>41</v>
      </c>
      <c r="F864" t="s">
        <v>20</v>
      </c>
      <c r="G864" t="str" cm="1">
        <f t="array" ref="G864">_xlfn.IFS(Churn_Modelling[[#This Row],[Tenure]]&lt;=2,"New Customer",Churn_Modelling[[#This Row],[Tenure]]&lt;=5,"Regular Customer",Churn_Modelling[[#This Row],[Tenure]]&lt;=8,"Loyal Customer",Churn_Modelling[[#This Row],[Tenure]]&gt;8,"Long Term Customer")</f>
        <v>Loyal Customer</v>
      </c>
      <c r="H864">
        <v>7</v>
      </c>
      <c r="I864">
        <v>113980.21</v>
      </c>
      <c r="J864" t="s">
        <v>26</v>
      </c>
      <c r="K864">
        <v>1</v>
      </c>
      <c r="L864">
        <v>1</v>
      </c>
      <c r="M864">
        <v>1</v>
      </c>
      <c r="N864" t="s">
        <v>22</v>
      </c>
      <c r="O864">
        <v>116704.25</v>
      </c>
      <c r="P864" t="s">
        <v>23</v>
      </c>
      <c r="Q864">
        <v>0</v>
      </c>
      <c r="R864" t="s">
        <v>27</v>
      </c>
    </row>
    <row r="865" spans="1:18" x14ac:dyDescent="0.35">
      <c r="A865">
        <v>717</v>
      </c>
      <c r="B865" t="s">
        <v>31</v>
      </c>
      <c r="C865" s="1" t="s">
        <v>18</v>
      </c>
      <c r="D865" s="1" t="s">
        <v>35</v>
      </c>
      <c r="E865">
        <v>53</v>
      </c>
      <c r="F865" t="s">
        <v>20</v>
      </c>
      <c r="G865" t="str" cm="1">
        <f t="array" ref="G865">_xlfn.IFS(Churn_Modelling[[#This Row],[Tenure]]&lt;=2,"New Customer",Churn_Modelling[[#This Row],[Tenure]]&lt;=5,"Regular Customer",Churn_Modelling[[#This Row],[Tenure]]&lt;=8,"Loyal Customer",Churn_Modelling[[#This Row],[Tenure]]&gt;8,"Long Term Customer")</f>
        <v>Loyal Customer</v>
      </c>
      <c r="H865">
        <v>6</v>
      </c>
      <c r="I865">
        <v>0</v>
      </c>
      <c r="J865" t="s">
        <v>21</v>
      </c>
      <c r="K865">
        <v>2</v>
      </c>
      <c r="L865">
        <v>0</v>
      </c>
      <c r="M865">
        <v>1</v>
      </c>
      <c r="N865" t="s">
        <v>22</v>
      </c>
      <c r="O865">
        <v>97614.87</v>
      </c>
      <c r="P865" t="s">
        <v>33</v>
      </c>
      <c r="Q865">
        <v>0</v>
      </c>
      <c r="R865" t="s">
        <v>27</v>
      </c>
    </row>
    <row r="866" spans="1:18" x14ac:dyDescent="0.35">
      <c r="A866">
        <v>594</v>
      </c>
      <c r="B866" t="s">
        <v>17</v>
      </c>
      <c r="C866" s="1" t="s">
        <v>18</v>
      </c>
      <c r="D866" s="1" t="s">
        <v>35</v>
      </c>
      <c r="E866">
        <v>38</v>
      </c>
      <c r="F866" t="s">
        <v>32</v>
      </c>
      <c r="G866" t="str" cm="1">
        <f t="array" ref="G866">_xlfn.IFS(Churn_Modelling[[#This Row],[Tenure]]&lt;=2,"New Customer",Churn_Modelling[[#This Row],[Tenure]]&lt;=5,"Regular Customer",Churn_Modelling[[#This Row],[Tenure]]&lt;=8,"Loyal Customer",Churn_Modelling[[#This Row],[Tenure]]&gt;8,"Long Term Customer")</f>
        <v>Regular Customer</v>
      </c>
      <c r="H866">
        <v>4</v>
      </c>
      <c r="I866">
        <v>0</v>
      </c>
      <c r="J866" t="s">
        <v>21</v>
      </c>
      <c r="K866">
        <v>2</v>
      </c>
      <c r="L866">
        <v>0</v>
      </c>
      <c r="M866">
        <v>0</v>
      </c>
      <c r="N866" t="s">
        <v>30</v>
      </c>
      <c r="O866">
        <v>186884.04</v>
      </c>
      <c r="P866" t="s">
        <v>39</v>
      </c>
      <c r="Q866">
        <v>0</v>
      </c>
      <c r="R866" t="s">
        <v>27</v>
      </c>
    </row>
    <row r="867" spans="1:18" x14ac:dyDescent="0.35">
      <c r="A867">
        <v>678</v>
      </c>
      <c r="B867" t="s">
        <v>31</v>
      </c>
      <c r="C867" s="1" t="s">
        <v>37</v>
      </c>
      <c r="D867" s="1" t="s">
        <v>19</v>
      </c>
      <c r="E867">
        <v>25</v>
      </c>
      <c r="F867" t="s">
        <v>38</v>
      </c>
      <c r="G867" t="str" cm="1">
        <f t="array" ref="G867">_xlfn.IFS(Churn_Modelling[[#This Row],[Tenure]]&lt;=2,"New Customer",Churn_Modelling[[#This Row],[Tenure]]&lt;=5,"Regular Customer",Churn_Modelling[[#This Row],[Tenure]]&lt;=8,"Loyal Customer",Churn_Modelling[[#This Row],[Tenure]]&gt;8,"Long Term Customer")</f>
        <v>Long Term Customer</v>
      </c>
      <c r="H867">
        <v>10</v>
      </c>
      <c r="I867">
        <v>76968.12</v>
      </c>
      <c r="J867" t="s">
        <v>26</v>
      </c>
      <c r="K867">
        <v>2</v>
      </c>
      <c r="L867">
        <v>0</v>
      </c>
      <c r="M867">
        <v>1</v>
      </c>
      <c r="N867" t="s">
        <v>22</v>
      </c>
      <c r="O867">
        <v>131501.72</v>
      </c>
      <c r="P867" t="s">
        <v>23</v>
      </c>
      <c r="Q867">
        <v>0</v>
      </c>
      <c r="R867" t="s">
        <v>27</v>
      </c>
    </row>
    <row r="868" spans="1:18" x14ac:dyDescent="0.35">
      <c r="A868">
        <v>545</v>
      </c>
      <c r="B868" t="s">
        <v>28</v>
      </c>
      <c r="C868" s="1" t="s">
        <v>18</v>
      </c>
      <c r="D868" s="1" t="s">
        <v>35</v>
      </c>
      <c r="E868">
        <v>38</v>
      </c>
      <c r="F868" t="s">
        <v>32</v>
      </c>
      <c r="G868" t="str" cm="1">
        <f t="array" ref="G868">_xlfn.IFS(Churn_Modelling[[#This Row],[Tenure]]&lt;=2,"New Customer",Churn_Modelling[[#This Row],[Tenure]]&lt;=5,"Regular Customer",Churn_Modelling[[#This Row],[Tenure]]&lt;=8,"Loyal Customer",Churn_Modelling[[#This Row],[Tenure]]&gt;8,"Long Term Customer")</f>
        <v>New Customer</v>
      </c>
      <c r="H868">
        <v>1</v>
      </c>
      <c r="I868">
        <v>88293.13</v>
      </c>
      <c r="J868" t="s">
        <v>26</v>
      </c>
      <c r="K868">
        <v>2</v>
      </c>
      <c r="L868">
        <v>1</v>
      </c>
      <c r="M868">
        <v>1</v>
      </c>
      <c r="N868" t="s">
        <v>22</v>
      </c>
      <c r="O868">
        <v>24302.95</v>
      </c>
      <c r="P868" t="s">
        <v>36</v>
      </c>
      <c r="Q868">
        <v>0</v>
      </c>
      <c r="R868" t="s">
        <v>27</v>
      </c>
    </row>
    <row r="869" spans="1:18" x14ac:dyDescent="0.35">
      <c r="A869">
        <v>636</v>
      </c>
      <c r="B869" t="s">
        <v>17</v>
      </c>
      <c r="C869" s="1" t="s">
        <v>18</v>
      </c>
      <c r="D869" s="1" t="s">
        <v>19</v>
      </c>
      <c r="E869">
        <v>48</v>
      </c>
      <c r="F869" t="s">
        <v>20</v>
      </c>
      <c r="G869" t="str" cm="1">
        <f t="array" ref="G869">_xlfn.IFS(Churn_Modelling[[#This Row],[Tenure]]&lt;=2,"New Customer",Churn_Modelling[[#This Row],[Tenure]]&lt;=5,"Regular Customer",Churn_Modelling[[#This Row],[Tenure]]&lt;=8,"Loyal Customer",Churn_Modelling[[#This Row],[Tenure]]&gt;8,"Long Term Customer")</f>
        <v>New Customer</v>
      </c>
      <c r="H869">
        <v>1</v>
      </c>
      <c r="I869">
        <v>170833.46</v>
      </c>
      <c r="J869" t="s">
        <v>29</v>
      </c>
      <c r="K869">
        <v>1</v>
      </c>
      <c r="L869">
        <v>1</v>
      </c>
      <c r="M869">
        <v>0</v>
      </c>
      <c r="N869" t="s">
        <v>30</v>
      </c>
      <c r="O869">
        <v>110510.28</v>
      </c>
      <c r="P869" t="s">
        <v>23</v>
      </c>
      <c r="Q869">
        <v>1</v>
      </c>
      <c r="R869" t="s">
        <v>24</v>
      </c>
    </row>
    <row r="870" spans="1:18" x14ac:dyDescent="0.35">
      <c r="A870">
        <v>603</v>
      </c>
      <c r="B870" t="s">
        <v>17</v>
      </c>
      <c r="C870" s="1" t="s">
        <v>37</v>
      </c>
      <c r="D870" s="1" t="s">
        <v>35</v>
      </c>
      <c r="E870">
        <v>44</v>
      </c>
      <c r="F870" t="s">
        <v>20</v>
      </c>
      <c r="G870" t="str" cm="1">
        <f t="array" ref="G870">_xlfn.IFS(Churn_Modelling[[#This Row],[Tenure]]&lt;=2,"New Customer",Churn_Modelling[[#This Row],[Tenure]]&lt;=5,"Regular Customer",Churn_Modelling[[#This Row],[Tenure]]&lt;=8,"Loyal Customer",Churn_Modelling[[#This Row],[Tenure]]&gt;8,"Long Term Customer")</f>
        <v>Loyal Customer</v>
      </c>
      <c r="H870">
        <v>6</v>
      </c>
      <c r="I870">
        <v>108122.39</v>
      </c>
      <c r="J870" t="s">
        <v>26</v>
      </c>
      <c r="K870">
        <v>2</v>
      </c>
      <c r="L870">
        <v>1</v>
      </c>
      <c r="M870">
        <v>0</v>
      </c>
      <c r="N870" t="s">
        <v>30</v>
      </c>
      <c r="O870">
        <v>108488.33</v>
      </c>
      <c r="P870" t="s">
        <v>23</v>
      </c>
      <c r="Q870">
        <v>1</v>
      </c>
      <c r="R870" t="s">
        <v>24</v>
      </c>
    </row>
    <row r="871" spans="1:18" x14ac:dyDescent="0.35">
      <c r="A871">
        <v>435</v>
      </c>
      <c r="B871" t="s">
        <v>28</v>
      </c>
      <c r="C871" s="1" t="s">
        <v>18</v>
      </c>
      <c r="D871" s="1" t="s">
        <v>35</v>
      </c>
      <c r="E871">
        <v>36</v>
      </c>
      <c r="F871" t="s">
        <v>32</v>
      </c>
      <c r="G871" t="str" cm="1">
        <f t="array" ref="G871">_xlfn.IFS(Churn_Modelling[[#This Row],[Tenure]]&lt;=2,"New Customer",Churn_Modelling[[#This Row],[Tenure]]&lt;=5,"Regular Customer",Churn_Modelling[[#This Row],[Tenure]]&lt;=8,"Loyal Customer",Churn_Modelling[[#This Row],[Tenure]]&gt;8,"Long Term Customer")</f>
        <v>Regular Customer</v>
      </c>
      <c r="H871">
        <v>4</v>
      </c>
      <c r="I871">
        <v>0</v>
      </c>
      <c r="J871" t="s">
        <v>21</v>
      </c>
      <c r="K871">
        <v>1</v>
      </c>
      <c r="L871">
        <v>1</v>
      </c>
      <c r="M871">
        <v>1</v>
      </c>
      <c r="N871" t="s">
        <v>22</v>
      </c>
      <c r="O871">
        <v>197015.2</v>
      </c>
      <c r="P871" t="s">
        <v>39</v>
      </c>
      <c r="Q871">
        <v>0</v>
      </c>
      <c r="R871" t="s">
        <v>27</v>
      </c>
    </row>
    <row r="872" spans="1:18" x14ac:dyDescent="0.35">
      <c r="A872">
        <v>535</v>
      </c>
      <c r="B872" t="s">
        <v>28</v>
      </c>
      <c r="C872" s="1" t="s">
        <v>18</v>
      </c>
      <c r="D872" s="1" t="s">
        <v>19</v>
      </c>
      <c r="E872">
        <v>40</v>
      </c>
      <c r="F872" t="s">
        <v>32</v>
      </c>
      <c r="G872" t="str" cm="1">
        <f t="array" ref="G872">_xlfn.IFS(Churn_Modelling[[#This Row],[Tenure]]&lt;=2,"New Customer",Churn_Modelling[[#This Row],[Tenure]]&lt;=5,"Regular Customer",Churn_Modelling[[#This Row],[Tenure]]&lt;=8,"Loyal Customer",Churn_Modelling[[#This Row],[Tenure]]&gt;8,"Long Term Customer")</f>
        <v>Loyal Customer</v>
      </c>
      <c r="H872">
        <v>8</v>
      </c>
      <c r="I872">
        <v>0</v>
      </c>
      <c r="J872" t="s">
        <v>21</v>
      </c>
      <c r="K872">
        <v>1</v>
      </c>
      <c r="L872">
        <v>1</v>
      </c>
      <c r="M872">
        <v>1</v>
      </c>
      <c r="N872" t="s">
        <v>22</v>
      </c>
      <c r="O872">
        <v>27689.77</v>
      </c>
      <c r="P872" t="s">
        <v>36</v>
      </c>
      <c r="Q872">
        <v>0</v>
      </c>
      <c r="R872" t="s">
        <v>27</v>
      </c>
    </row>
    <row r="873" spans="1:18" x14ac:dyDescent="0.35">
      <c r="A873">
        <v>629</v>
      </c>
      <c r="B873" t="s">
        <v>17</v>
      </c>
      <c r="C873" s="1" t="s">
        <v>37</v>
      </c>
      <c r="D873" s="1" t="s">
        <v>19</v>
      </c>
      <c r="E873">
        <v>45</v>
      </c>
      <c r="F873" t="s">
        <v>20</v>
      </c>
      <c r="G873" t="str" cm="1">
        <f t="array" ref="G873">_xlfn.IFS(Churn_Modelling[[#This Row],[Tenure]]&lt;=2,"New Customer",Churn_Modelling[[#This Row],[Tenure]]&lt;=5,"Regular Customer",Churn_Modelling[[#This Row],[Tenure]]&lt;=8,"Loyal Customer",Churn_Modelling[[#This Row],[Tenure]]&gt;8,"Long Term Customer")</f>
        <v>Loyal Customer</v>
      </c>
      <c r="H873">
        <v>7</v>
      </c>
      <c r="I873">
        <v>129818.39</v>
      </c>
      <c r="J873" t="s">
        <v>26</v>
      </c>
      <c r="K873">
        <v>3</v>
      </c>
      <c r="L873">
        <v>1</v>
      </c>
      <c r="M873">
        <v>0</v>
      </c>
      <c r="N873" t="s">
        <v>30</v>
      </c>
      <c r="O873">
        <v>9217.5499999999993</v>
      </c>
      <c r="P873" t="s">
        <v>36</v>
      </c>
      <c r="Q873">
        <v>1</v>
      </c>
      <c r="R873" t="s">
        <v>24</v>
      </c>
    </row>
    <row r="874" spans="1:18" x14ac:dyDescent="0.35">
      <c r="A874">
        <v>722</v>
      </c>
      <c r="B874" t="s">
        <v>31</v>
      </c>
      <c r="C874" s="1" t="s">
        <v>18</v>
      </c>
      <c r="D874" s="1" t="s">
        <v>19</v>
      </c>
      <c r="E874">
        <v>35</v>
      </c>
      <c r="F874" t="s">
        <v>32</v>
      </c>
      <c r="G874" t="str" cm="1">
        <f t="array" ref="G874">_xlfn.IFS(Churn_Modelling[[#This Row],[Tenure]]&lt;=2,"New Customer",Churn_Modelling[[#This Row],[Tenure]]&lt;=5,"Regular Customer",Churn_Modelling[[#This Row],[Tenure]]&lt;=8,"Loyal Customer",Churn_Modelling[[#This Row],[Tenure]]&gt;8,"Long Term Customer")</f>
        <v>New Customer</v>
      </c>
      <c r="H874">
        <v>2</v>
      </c>
      <c r="I874">
        <v>163943.89000000001</v>
      </c>
      <c r="J874" t="s">
        <v>29</v>
      </c>
      <c r="K874">
        <v>2</v>
      </c>
      <c r="L874">
        <v>1</v>
      </c>
      <c r="M874">
        <v>1</v>
      </c>
      <c r="N874" t="s">
        <v>22</v>
      </c>
      <c r="O874">
        <v>15068.18</v>
      </c>
      <c r="P874" t="s">
        <v>36</v>
      </c>
      <c r="Q874">
        <v>0</v>
      </c>
      <c r="R874" t="s">
        <v>27</v>
      </c>
    </row>
    <row r="875" spans="1:18" x14ac:dyDescent="0.35">
      <c r="A875">
        <v>561</v>
      </c>
      <c r="B875" t="s">
        <v>28</v>
      </c>
      <c r="C875" s="1" t="s">
        <v>18</v>
      </c>
      <c r="D875" s="1" t="s">
        <v>35</v>
      </c>
      <c r="E875">
        <v>28</v>
      </c>
      <c r="F875" t="s">
        <v>38</v>
      </c>
      <c r="G875" t="str" cm="1">
        <f t="array" ref="G875">_xlfn.IFS(Churn_Modelling[[#This Row],[Tenure]]&lt;=2,"New Customer",Churn_Modelling[[#This Row],[Tenure]]&lt;=5,"Regular Customer",Churn_Modelling[[#This Row],[Tenure]]&lt;=8,"Loyal Customer",Churn_Modelling[[#This Row],[Tenure]]&gt;8,"Long Term Customer")</f>
        <v>Loyal Customer</v>
      </c>
      <c r="H875">
        <v>7</v>
      </c>
      <c r="I875">
        <v>0</v>
      </c>
      <c r="J875" t="s">
        <v>21</v>
      </c>
      <c r="K875">
        <v>2</v>
      </c>
      <c r="L875">
        <v>1</v>
      </c>
      <c r="M875">
        <v>0</v>
      </c>
      <c r="N875" t="s">
        <v>30</v>
      </c>
      <c r="O875">
        <v>7797.01</v>
      </c>
      <c r="P875" t="s">
        <v>36</v>
      </c>
      <c r="Q875">
        <v>0</v>
      </c>
      <c r="R875" t="s">
        <v>27</v>
      </c>
    </row>
    <row r="876" spans="1:18" x14ac:dyDescent="0.35">
      <c r="A876">
        <v>645</v>
      </c>
      <c r="B876" t="s">
        <v>17</v>
      </c>
      <c r="C876" s="1" t="s">
        <v>18</v>
      </c>
      <c r="D876" s="1" t="s">
        <v>19</v>
      </c>
      <c r="E876">
        <v>38</v>
      </c>
      <c r="F876" t="s">
        <v>32</v>
      </c>
      <c r="G876" t="str" cm="1">
        <f t="array" ref="G876">_xlfn.IFS(Churn_Modelling[[#This Row],[Tenure]]&lt;=2,"New Customer",Churn_Modelling[[#This Row],[Tenure]]&lt;=5,"Regular Customer",Churn_Modelling[[#This Row],[Tenure]]&lt;=8,"Loyal Customer",Churn_Modelling[[#This Row],[Tenure]]&gt;8,"Long Term Customer")</f>
        <v>Regular Customer</v>
      </c>
      <c r="H876">
        <v>5</v>
      </c>
      <c r="I876">
        <v>101430.3</v>
      </c>
      <c r="J876" t="s">
        <v>26</v>
      </c>
      <c r="K876">
        <v>2</v>
      </c>
      <c r="L876">
        <v>0</v>
      </c>
      <c r="M876">
        <v>1</v>
      </c>
      <c r="N876" t="s">
        <v>22</v>
      </c>
      <c r="O876">
        <v>4400.32</v>
      </c>
      <c r="P876" t="s">
        <v>36</v>
      </c>
      <c r="Q876">
        <v>0</v>
      </c>
      <c r="R876" t="s">
        <v>27</v>
      </c>
    </row>
    <row r="877" spans="1:18" x14ac:dyDescent="0.35">
      <c r="A877">
        <v>501</v>
      </c>
      <c r="B877" t="s">
        <v>28</v>
      </c>
      <c r="C877" s="1" t="s">
        <v>18</v>
      </c>
      <c r="D877" s="1" t="s">
        <v>19</v>
      </c>
      <c r="E877">
        <v>39</v>
      </c>
      <c r="F877" t="s">
        <v>32</v>
      </c>
      <c r="G877" t="str" cm="1">
        <f t="array" ref="G877">_xlfn.IFS(Churn_Modelling[[#This Row],[Tenure]]&lt;=2,"New Customer",Churn_Modelling[[#This Row],[Tenure]]&lt;=5,"Regular Customer",Churn_Modelling[[#This Row],[Tenure]]&lt;=8,"Loyal Customer",Churn_Modelling[[#This Row],[Tenure]]&gt;8,"Long Term Customer")</f>
        <v>Long Term Customer</v>
      </c>
      <c r="H877">
        <v>9</v>
      </c>
      <c r="I877">
        <v>117301.66</v>
      </c>
      <c r="J877" t="s">
        <v>26</v>
      </c>
      <c r="K877">
        <v>1</v>
      </c>
      <c r="L877">
        <v>0</v>
      </c>
      <c r="M877">
        <v>0</v>
      </c>
      <c r="N877" t="s">
        <v>30</v>
      </c>
      <c r="O877">
        <v>182025.95</v>
      </c>
      <c r="P877" t="s">
        <v>39</v>
      </c>
      <c r="Q877">
        <v>0</v>
      </c>
      <c r="R877" t="s">
        <v>27</v>
      </c>
    </row>
    <row r="878" spans="1:18" x14ac:dyDescent="0.35">
      <c r="A878">
        <v>502</v>
      </c>
      <c r="B878" t="s">
        <v>28</v>
      </c>
      <c r="C878" s="1" t="s">
        <v>37</v>
      </c>
      <c r="D878" s="1" t="s">
        <v>19</v>
      </c>
      <c r="E878">
        <v>32</v>
      </c>
      <c r="F878" t="s">
        <v>32</v>
      </c>
      <c r="G878" t="str" cm="1">
        <f t="array" ref="G878">_xlfn.IFS(Churn_Modelling[[#This Row],[Tenure]]&lt;=2,"New Customer",Churn_Modelling[[#This Row],[Tenure]]&lt;=5,"Regular Customer",Churn_Modelling[[#This Row],[Tenure]]&lt;=8,"Loyal Customer",Churn_Modelling[[#This Row],[Tenure]]&gt;8,"Long Term Customer")</f>
        <v>New Customer</v>
      </c>
      <c r="H878">
        <v>1</v>
      </c>
      <c r="I878">
        <v>173340.83</v>
      </c>
      <c r="J878" t="s">
        <v>29</v>
      </c>
      <c r="K878">
        <v>1</v>
      </c>
      <c r="L878">
        <v>0</v>
      </c>
      <c r="M878">
        <v>1</v>
      </c>
      <c r="N878" t="s">
        <v>22</v>
      </c>
      <c r="O878">
        <v>122763.95</v>
      </c>
      <c r="P878" t="s">
        <v>23</v>
      </c>
      <c r="Q878">
        <v>0</v>
      </c>
      <c r="R878" t="s">
        <v>27</v>
      </c>
    </row>
    <row r="879" spans="1:18" x14ac:dyDescent="0.35">
      <c r="A879">
        <v>652</v>
      </c>
      <c r="B879" t="s">
        <v>17</v>
      </c>
      <c r="C879" s="1" t="s">
        <v>25</v>
      </c>
      <c r="D879" s="1" t="s">
        <v>19</v>
      </c>
      <c r="E879">
        <v>42</v>
      </c>
      <c r="F879" t="s">
        <v>20</v>
      </c>
      <c r="G879" t="str" cm="1">
        <f t="array" ref="G879">_xlfn.IFS(Churn_Modelling[[#This Row],[Tenure]]&lt;=2,"New Customer",Churn_Modelling[[#This Row],[Tenure]]&lt;=5,"Regular Customer",Churn_Modelling[[#This Row],[Tenure]]&lt;=8,"Loyal Customer",Churn_Modelling[[#This Row],[Tenure]]&gt;8,"Long Term Customer")</f>
        <v>Regular Customer</v>
      </c>
      <c r="H879">
        <v>4</v>
      </c>
      <c r="I879">
        <v>0</v>
      </c>
      <c r="J879" t="s">
        <v>21</v>
      </c>
      <c r="K879">
        <v>2</v>
      </c>
      <c r="L879">
        <v>1</v>
      </c>
      <c r="M879">
        <v>1</v>
      </c>
      <c r="N879" t="s">
        <v>22</v>
      </c>
      <c r="O879">
        <v>38152.01</v>
      </c>
      <c r="P879" t="s">
        <v>36</v>
      </c>
      <c r="Q879">
        <v>0</v>
      </c>
      <c r="R879" t="s">
        <v>27</v>
      </c>
    </row>
    <row r="880" spans="1:18" x14ac:dyDescent="0.35">
      <c r="A880">
        <v>574</v>
      </c>
      <c r="B880" t="s">
        <v>28</v>
      </c>
      <c r="C880" s="1" t="s">
        <v>18</v>
      </c>
      <c r="D880" s="1" t="s">
        <v>19</v>
      </c>
      <c r="E880">
        <v>33</v>
      </c>
      <c r="F880" t="s">
        <v>32</v>
      </c>
      <c r="G880" t="str" cm="1">
        <f t="array" ref="G880">_xlfn.IFS(Churn_Modelling[[#This Row],[Tenure]]&lt;=2,"New Customer",Churn_Modelling[[#This Row],[Tenure]]&lt;=5,"Regular Customer",Churn_Modelling[[#This Row],[Tenure]]&lt;=8,"Loyal Customer",Churn_Modelling[[#This Row],[Tenure]]&gt;8,"Long Term Customer")</f>
        <v>Regular Customer</v>
      </c>
      <c r="H880">
        <v>3</v>
      </c>
      <c r="I880">
        <v>134348.57</v>
      </c>
      <c r="J880" t="s">
        <v>26</v>
      </c>
      <c r="K880">
        <v>1</v>
      </c>
      <c r="L880">
        <v>1</v>
      </c>
      <c r="M880">
        <v>0</v>
      </c>
      <c r="N880" t="s">
        <v>30</v>
      </c>
      <c r="O880">
        <v>63163.99</v>
      </c>
      <c r="P880" t="s">
        <v>33</v>
      </c>
      <c r="Q880">
        <v>0</v>
      </c>
      <c r="R880" t="s">
        <v>27</v>
      </c>
    </row>
    <row r="881" spans="1:18" x14ac:dyDescent="0.35">
      <c r="A881">
        <v>518</v>
      </c>
      <c r="B881" t="s">
        <v>28</v>
      </c>
      <c r="C881" s="1" t="s">
        <v>18</v>
      </c>
      <c r="D881" s="1" t="s">
        <v>19</v>
      </c>
      <c r="E881">
        <v>45</v>
      </c>
      <c r="F881" t="s">
        <v>20</v>
      </c>
      <c r="G881" t="str" cm="1">
        <f t="array" ref="G881">_xlfn.IFS(Churn_Modelling[[#This Row],[Tenure]]&lt;=2,"New Customer",Churn_Modelling[[#This Row],[Tenure]]&lt;=5,"Regular Customer",Churn_Modelling[[#This Row],[Tenure]]&lt;=8,"Loyal Customer",Churn_Modelling[[#This Row],[Tenure]]&gt;8,"Long Term Customer")</f>
        <v>Long Term Customer</v>
      </c>
      <c r="H881">
        <v>9</v>
      </c>
      <c r="I881">
        <v>105525.65</v>
      </c>
      <c r="J881" t="s">
        <v>26</v>
      </c>
      <c r="K881">
        <v>2</v>
      </c>
      <c r="L881">
        <v>1</v>
      </c>
      <c r="M881">
        <v>1</v>
      </c>
      <c r="N881" t="s">
        <v>22</v>
      </c>
      <c r="O881">
        <v>73418.289999999994</v>
      </c>
      <c r="P881" t="s">
        <v>33</v>
      </c>
      <c r="Q881">
        <v>0</v>
      </c>
      <c r="R881" t="s">
        <v>27</v>
      </c>
    </row>
    <row r="882" spans="1:18" x14ac:dyDescent="0.35">
      <c r="A882">
        <v>749</v>
      </c>
      <c r="B882" t="s">
        <v>40</v>
      </c>
      <c r="C882" s="1" t="s">
        <v>18</v>
      </c>
      <c r="D882" s="1" t="s">
        <v>19</v>
      </c>
      <c r="E882">
        <v>60</v>
      </c>
      <c r="F882" t="s">
        <v>20</v>
      </c>
      <c r="G882" t="str" cm="1">
        <f t="array" ref="G882">_xlfn.IFS(Churn_Modelling[[#This Row],[Tenure]]&lt;=2,"New Customer",Churn_Modelling[[#This Row],[Tenure]]&lt;=5,"Regular Customer",Churn_Modelling[[#This Row],[Tenure]]&lt;=8,"Loyal Customer",Churn_Modelling[[#This Row],[Tenure]]&gt;8,"Long Term Customer")</f>
        <v>Loyal Customer</v>
      </c>
      <c r="H882">
        <v>6</v>
      </c>
      <c r="I882">
        <v>0</v>
      </c>
      <c r="J882" t="s">
        <v>21</v>
      </c>
      <c r="K882">
        <v>1</v>
      </c>
      <c r="L882">
        <v>1</v>
      </c>
      <c r="M882">
        <v>0</v>
      </c>
      <c r="N882" t="s">
        <v>30</v>
      </c>
      <c r="O882">
        <v>17978.68</v>
      </c>
      <c r="P882" t="s">
        <v>36</v>
      </c>
      <c r="Q882">
        <v>1</v>
      </c>
      <c r="R882" t="s">
        <v>24</v>
      </c>
    </row>
    <row r="883" spans="1:18" x14ac:dyDescent="0.35">
      <c r="A883">
        <v>679</v>
      </c>
      <c r="B883" t="s">
        <v>31</v>
      </c>
      <c r="C883" s="1" t="s">
        <v>18</v>
      </c>
      <c r="D883" s="1" t="s">
        <v>19</v>
      </c>
      <c r="E883">
        <v>43</v>
      </c>
      <c r="F883" t="s">
        <v>20</v>
      </c>
      <c r="G883" t="str" cm="1">
        <f t="array" ref="G883">_xlfn.IFS(Churn_Modelling[[#This Row],[Tenure]]&lt;=2,"New Customer",Churn_Modelling[[#This Row],[Tenure]]&lt;=5,"Regular Customer",Churn_Modelling[[#This Row],[Tenure]]&lt;=8,"Loyal Customer",Churn_Modelling[[#This Row],[Tenure]]&gt;8,"Long Term Customer")</f>
        <v>Regular Customer</v>
      </c>
      <c r="H883">
        <v>4</v>
      </c>
      <c r="I883">
        <v>0</v>
      </c>
      <c r="J883" t="s">
        <v>21</v>
      </c>
      <c r="K883">
        <v>3</v>
      </c>
      <c r="L883">
        <v>1</v>
      </c>
      <c r="M883">
        <v>0</v>
      </c>
      <c r="N883" t="s">
        <v>30</v>
      </c>
      <c r="O883">
        <v>115136.51</v>
      </c>
      <c r="P883" t="s">
        <v>23</v>
      </c>
      <c r="Q883">
        <v>1</v>
      </c>
      <c r="R883" t="s">
        <v>24</v>
      </c>
    </row>
    <row r="884" spans="1:18" x14ac:dyDescent="0.35">
      <c r="A884">
        <v>565</v>
      </c>
      <c r="B884" t="s">
        <v>28</v>
      </c>
      <c r="C884" s="1" t="s">
        <v>18</v>
      </c>
      <c r="D884" s="1" t="s">
        <v>35</v>
      </c>
      <c r="E884">
        <v>36</v>
      </c>
      <c r="F884" t="s">
        <v>32</v>
      </c>
      <c r="G884" t="str" cm="1">
        <f t="array" ref="G884">_xlfn.IFS(Churn_Modelling[[#This Row],[Tenure]]&lt;=2,"New Customer",Churn_Modelling[[#This Row],[Tenure]]&lt;=5,"Regular Customer",Churn_Modelling[[#This Row],[Tenure]]&lt;=8,"Loyal Customer",Churn_Modelling[[#This Row],[Tenure]]&gt;8,"Long Term Customer")</f>
        <v>Loyal Customer</v>
      </c>
      <c r="H884">
        <v>6</v>
      </c>
      <c r="I884">
        <v>106192.1</v>
      </c>
      <c r="J884" t="s">
        <v>26</v>
      </c>
      <c r="K884">
        <v>1</v>
      </c>
      <c r="L884">
        <v>1</v>
      </c>
      <c r="M884">
        <v>0</v>
      </c>
      <c r="N884" t="s">
        <v>30</v>
      </c>
      <c r="O884">
        <v>149575.59</v>
      </c>
      <c r="P884" t="s">
        <v>23</v>
      </c>
      <c r="Q884">
        <v>0</v>
      </c>
      <c r="R884" t="s">
        <v>27</v>
      </c>
    </row>
    <row r="885" spans="1:18" x14ac:dyDescent="0.35">
      <c r="A885">
        <v>643</v>
      </c>
      <c r="B885" t="s">
        <v>17</v>
      </c>
      <c r="C885" s="1" t="s">
        <v>18</v>
      </c>
      <c r="D885" s="1" t="s">
        <v>19</v>
      </c>
      <c r="E885">
        <v>45</v>
      </c>
      <c r="F885" t="s">
        <v>20</v>
      </c>
      <c r="G885" t="str" cm="1">
        <f t="array" ref="G885">_xlfn.IFS(Churn_Modelling[[#This Row],[Tenure]]&lt;=2,"New Customer",Churn_Modelling[[#This Row],[Tenure]]&lt;=5,"Regular Customer",Churn_Modelling[[#This Row],[Tenure]]&lt;=8,"Loyal Customer",Churn_Modelling[[#This Row],[Tenure]]&gt;8,"Long Term Customer")</f>
        <v>Regular Customer</v>
      </c>
      <c r="H885">
        <v>4</v>
      </c>
      <c r="I885">
        <v>45144.43</v>
      </c>
      <c r="J885" t="s">
        <v>42</v>
      </c>
      <c r="K885">
        <v>1</v>
      </c>
      <c r="L885">
        <v>1</v>
      </c>
      <c r="M885">
        <v>0</v>
      </c>
      <c r="N885" t="s">
        <v>30</v>
      </c>
      <c r="O885">
        <v>60917.24</v>
      </c>
      <c r="P885" t="s">
        <v>33</v>
      </c>
      <c r="Q885">
        <v>1</v>
      </c>
      <c r="R885" t="s">
        <v>24</v>
      </c>
    </row>
    <row r="886" spans="1:18" x14ac:dyDescent="0.35">
      <c r="A886">
        <v>515</v>
      </c>
      <c r="B886" t="s">
        <v>28</v>
      </c>
      <c r="C886" s="1" t="s">
        <v>18</v>
      </c>
      <c r="D886" s="1" t="s">
        <v>35</v>
      </c>
      <c r="E886">
        <v>65</v>
      </c>
      <c r="F886" t="s">
        <v>41</v>
      </c>
      <c r="G886" t="str" cm="1">
        <f t="array" ref="G886">_xlfn.IFS(Churn_Modelling[[#This Row],[Tenure]]&lt;=2,"New Customer",Churn_Modelling[[#This Row],[Tenure]]&lt;=5,"Regular Customer",Churn_Modelling[[#This Row],[Tenure]]&lt;=8,"Loyal Customer",Churn_Modelling[[#This Row],[Tenure]]&gt;8,"Long Term Customer")</f>
        <v>Loyal Customer</v>
      </c>
      <c r="H886">
        <v>7</v>
      </c>
      <c r="I886">
        <v>92113.61</v>
      </c>
      <c r="J886" t="s">
        <v>26</v>
      </c>
      <c r="K886">
        <v>1</v>
      </c>
      <c r="L886">
        <v>1</v>
      </c>
      <c r="M886">
        <v>1</v>
      </c>
      <c r="N886" t="s">
        <v>22</v>
      </c>
      <c r="O886">
        <v>142548.32999999999</v>
      </c>
      <c r="P886" t="s">
        <v>23</v>
      </c>
      <c r="Q886">
        <v>0</v>
      </c>
      <c r="R886" t="s">
        <v>27</v>
      </c>
    </row>
    <row r="887" spans="1:18" x14ac:dyDescent="0.35">
      <c r="A887">
        <v>521</v>
      </c>
      <c r="B887" t="s">
        <v>28</v>
      </c>
      <c r="C887" s="1" t="s">
        <v>18</v>
      </c>
      <c r="D887" s="1" t="s">
        <v>35</v>
      </c>
      <c r="E887">
        <v>25</v>
      </c>
      <c r="F887" t="s">
        <v>38</v>
      </c>
      <c r="G887" t="str" cm="1">
        <f t="array" ref="G887">_xlfn.IFS(Churn_Modelling[[#This Row],[Tenure]]&lt;=2,"New Customer",Churn_Modelling[[#This Row],[Tenure]]&lt;=5,"Regular Customer",Churn_Modelling[[#This Row],[Tenure]]&lt;=8,"Loyal Customer",Churn_Modelling[[#This Row],[Tenure]]&gt;8,"Long Term Customer")</f>
        <v>Loyal Customer</v>
      </c>
      <c r="H887">
        <v>7</v>
      </c>
      <c r="I887">
        <v>0</v>
      </c>
      <c r="J887" t="s">
        <v>21</v>
      </c>
      <c r="K887">
        <v>2</v>
      </c>
      <c r="L887">
        <v>1</v>
      </c>
      <c r="M887">
        <v>1</v>
      </c>
      <c r="N887" t="s">
        <v>22</v>
      </c>
      <c r="O887">
        <v>157878.67000000001</v>
      </c>
      <c r="P887" t="s">
        <v>39</v>
      </c>
      <c r="Q887">
        <v>0</v>
      </c>
      <c r="R887" t="s">
        <v>27</v>
      </c>
    </row>
    <row r="888" spans="1:18" x14ac:dyDescent="0.35">
      <c r="A888">
        <v>739</v>
      </c>
      <c r="B888" t="s">
        <v>31</v>
      </c>
      <c r="C888" s="1" t="s">
        <v>25</v>
      </c>
      <c r="D888" s="1" t="s">
        <v>35</v>
      </c>
      <c r="E888">
        <v>38</v>
      </c>
      <c r="F888" t="s">
        <v>32</v>
      </c>
      <c r="G888" t="str" cm="1">
        <f t="array" ref="G888">_xlfn.IFS(Churn_Modelling[[#This Row],[Tenure]]&lt;=2,"New Customer",Churn_Modelling[[#This Row],[Tenure]]&lt;=5,"Regular Customer",Churn_Modelling[[#This Row],[Tenure]]&lt;=8,"Loyal Customer",Churn_Modelling[[#This Row],[Tenure]]&gt;8,"Long Term Customer")</f>
        <v>New Customer</v>
      </c>
      <c r="H888">
        <v>0</v>
      </c>
      <c r="I888">
        <v>128366.44</v>
      </c>
      <c r="J888" t="s">
        <v>26</v>
      </c>
      <c r="K888">
        <v>1</v>
      </c>
      <c r="L888">
        <v>1</v>
      </c>
      <c r="M888">
        <v>0</v>
      </c>
      <c r="N888" t="s">
        <v>30</v>
      </c>
      <c r="O888">
        <v>12796.43</v>
      </c>
      <c r="P888" t="s">
        <v>36</v>
      </c>
      <c r="Q888">
        <v>0</v>
      </c>
      <c r="R888" t="s">
        <v>27</v>
      </c>
    </row>
    <row r="889" spans="1:18" x14ac:dyDescent="0.35">
      <c r="A889">
        <v>585</v>
      </c>
      <c r="B889" t="s">
        <v>17</v>
      </c>
      <c r="C889" s="1" t="s">
        <v>18</v>
      </c>
      <c r="D889" s="1" t="s">
        <v>35</v>
      </c>
      <c r="E889">
        <v>42</v>
      </c>
      <c r="F889" t="s">
        <v>20</v>
      </c>
      <c r="G889" t="str" cm="1">
        <f t="array" ref="G889">_xlfn.IFS(Churn_Modelling[[#This Row],[Tenure]]&lt;=2,"New Customer",Churn_Modelling[[#This Row],[Tenure]]&lt;=5,"Regular Customer",Churn_Modelling[[#This Row],[Tenure]]&lt;=8,"Loyal Customer",Churn_Modelling[[#This Row],[Tenure]]&gt;8,"Long Term Customer")</f>
        <v>New Customer</v>
      </c>
      <c r="H889">
        <v>2</v>
      </c>
      <c r="I889">
        <v>0</v>
      </c>
      <c r="J889" t="s">
        <v>21</v>
      </c>
      <c r="K889">
        <v>2</v>
      </c>
      <c r="L889">
        <v>1</v>
      </c>
      <c r="M889">
        <v>1</v>
      </c>
      <c r="N889" t="s">
        <v>22</v>
      </c>
      <c r="O889">
        <v>18657.77</v>
      </c>
      <c r="P889" t="s">
        <v>36</v>
      </c>
      <c r="Q889">
        <v>0</v>
      </c>
      <c r="R889" t="s">
        <v>27</v>
      </c>
    </row>
    <row r="890" spans="1:18" x14ac:dyDescent="0.35">
      <c r="A890">
        <v>733</v>
      </c>
      <c r="B890" t="s">
        <v>31</v>
      </c>
      <c r="C890" s="1" t="s">
        <v>37</v>
      </c>
      <c r="D890" s="1" t="s">
        <v>35</v>
      </c>
      <c r="E890">
        <v>74</v>
      </c>
      <c r="F890" t="s">
        <v>41</v>
      </c>
      <c r="G890" t="str" cm="1">
        <f t="array" ref="G890">_xlfn.IFS(Churn_Modelling[[#This Row],[Tenure]]&lt;=2,"New Customer",Churn_Modelling[[#This Row],[Tenure]]&lt;=5,"Regular Customer",Churn_Modelling[[#This Row],[Tenure]]&lt;=8,"Loyal Customer",Churn_Modelling[[#This Row],[Tenure]]&gt;8,"Long Term Customer")</f>
        <v>Regular Customer</v>
      </c>
      <c r="H890">
        <v>3</v>
      </c>
      <c r="I890">
        <v>106545.53</v>
      </c>
      <c r="J890" t="s">
        <v>26</v>
      </c>
      <c r="K890">
        <v>1</v>
      </c>
      <c r="L890">
        <v>1</v>
      </c>
      <c r="M890">
        <v>1</v>
      </c>
      <c r="N890" t="s">
        <v>22</v>
      </c>
      <c r="O890">
        <v>134589.57999999999</v>
      </c>
      <c r="P890" t="s">
        <v>23</v>
      </c>
      <c r="Q890">
        <v>0</v>
      </c>
      <c r="R890" t="s">
        <v>27</v>
      </c>
    </row>
    <row r="891" spans="1:18" x14ac:dyDescent="0.35">
      <c r="A891">
        <v>542</v>
      </c>
      <c r="B891" t="s">
        <v>28</v>
      </c>
      <c r="C891" s="1" t="s">
        <v>18</v>
      </c>
      <c r="D891" s="1" t="s">
        <v>19</v>
      </c>
      <c r="E891">
        <v>43</v>
      </c>
      <c r="F891" t="s">
        <v>20</v>
      </c>
      <c r="G891" t="str" cm="1">
        <f t="array" ref="G891">_xlfn.IFS(Churn_Modelling[[#This Row],[Tenure]]&lt;=2,"New Customer",Churn_Modelling[[#This Row],[Tenure]]&lt;=5,"Regular Customer",Churn_Modelling[[#This Row],[Tenure]]&lt;=8,"Loyal Customer",Churn_Modelling[[#This Row],[Tenure]]&gt;8,"Long Term Customer")</f>
        <v>Loyal Customer</v>
      </c>
      <c r="H891">
        <v>8</v>
      </c>
      <c r="I891">
        <v>145618.37</v>
      </c>
      <c r="J891" t="s">
        <v>26</v>
      </c>
      <c r="K891">
        <v>1</v>
      </c>
      <c r="L891">
        <v>0</v>
      </c>
      <c r="M891">
        <v>1</v>
      </c>
      <c r="N891" t="s">
        <v>22</v>
      </c>
      <c r="O891">
        <v>10350.74</v>
      </c>
      <c r="P891" t="s">
        <v>36</v>
      </c>
      <c r="Q891">
        <v>0</v>
      </c>
      <c r="R891" t="s">
        <v>27</v>
      </c>
    </row>
    <row r="892" spans="1:18" x14ac:dyDescent="0.35">
      <c r="A892">
        <v>788</v>
      </c>
      <c r="B892" t="s">
        <v>40</v>
      </c>
      <c r="C892" s="1" t="s">
        <v>25</v>
      </c>
      <c r="D892" s="1" t="s">
        <v>35</v>
      </c>
      <c r="E892">
        <v>37</v>
      </c>
      <c r="F892" t="s">
        <v>32</v>
      </c>
      <c r="G892" t="str" cm="1">
        <f t="array" ref="G892">_xlfn.IFS(Churn_Modelling[[#This Row],[Tenure]]&lt;=2,"New Customer",Churn_Modelling[[#This Row],[Tenure]]&lt;=5,"Regular Customer",Churn_Modelling[[#This Row],[Tenure]]&lt;=8,"Loyal Customer",Churn_Modelling[[#This Row],[Tenure]]&gt;8,"Long Term Customer")</f>
        <v>Loyal Customer</v>
      </c>
      <c r="H892">
        <v>8</v>
      </c>
      <c r="I892">
        <v>141541.25</v>
      </c>
      <c r="J892" t="s">
        <v>26</v>
      </c>
      <c r="K892">
        <v>1</v>
      </c>
      <c r="L892">
        <v>0</v>
      </c>
      <c r="M892">
        <v>0</v>
      </c>
      <c r="N892" t="s">
        <v>30</v>
      </c>
      <c r="O892">
        <v>66013.27</v>
      </c>
      <c r="P892" t="s">
        <v>33</v>
      </c>
      <c r="Q892">
        <v>0</v>
      </c>
      <c r="R892" t="s">
        <v>27</v>
      </c>
    </row>
    <row r="893" spans="1:18" x14ac:dyDescent="0.35">
      <c r="A893">
        <v>435</v>
      </c>
      <c r="B893" t="s">
        <v>28</v>
      </c>
      <c r="C893" s="1" t="s">
        <v>37</v>
      </c>
      <c r="D893" s="1" t="s">
        <v>35</v>
      </c>
      <c r="E893">
        <v>32</v>
      </c>
      <c r="F893" t="s">
        <v>32</v>
      </c>
      <c r="G893" t="str" cm="1">
        <f t="array" ref="G893">_xlfn.IFS(Churn_Modelling[[#This Row],[Tenure]]&lt;=2,"New Customer",Churn_Modelling[[#This Row],[Tenure]]&lt;=5,"Regular Customer",Churn_Modelling[[#This Row],[Tenure]]&lt;=8,"Loyal Customer",Churn_Modelling[[#This Row],[Tenure]]&gt;8,"Long Term Customer")</f>
        <v>New Customer</v>
      </c>
      <c r="H893">
        <v>2</v>
      </c>
      <c r="I893">
        <v>57017.06</v>
      </c>
      <c r="J893" t="s">
        <v>26</v>
      </c>
      <c r="K893">
        <v>2</v>
      </c>
      <c r="L893">
        <v>1</v>
      </c>
      <c r="M893">
        <v>1</v>
      </c>
      <c r="N893" t="s">
        <v>22</v>
      </c>
      <c r="O893">
        <v>5907.11</v>
      </c>
      <c r="P893" t="s">
        <v>36</v>
      </c>
      <c r="Q893">
        <v>0</v>
      </c>
      <c r="R893" t="s">
        <v>27</v>
      </c>
    </row>
    <row r="894" spans="1:18" x14ac:dyDescent="0.35">
      <c r="A894">
        <v>577</v>
      </c>
      <c r="B894" t="s">
        <v>28</v>
      </c>
      <c r="C894" s="1" t="s">
        <v>18</v>
      </c>
      <c r="D894" s="1" t="s">
        <v>35</v>
      </c>
      <c r="E894">
        <v>42</v>
      </c>
      <c r="F894" t="s">
        <v>20</v>
      </c>
      <c r="G894" t="str" cm="1">
        <f t="array" ref="G894">_xlfn.IFS(Churn_Modelling[[#This Row],[Tenure]]&lt;=2,"New Customer",Churn_Modelling[[#This Row],[Tenure]]&lt;=5,"Regular Customer",Churn_Modelling[[#This Row],[Tenure]]&lt;=8,"Loyal Customer",Churn_Modelling[[#This Row],[Tenure]]&gt;8,"Long Term Customer")</f>
        <v>Long Term Customer</v>
      </c>
      <c r="H894">
        <v>9</v>
      </c>
      <c r="I894">
        <v>0</v>
      </c>
      <c r="J894" t="s">
        <v>21</v>
      </c>
      <c r="K894">
        <v>1</v>
      </c>
      <c r="L894">
        <v>1</v>
      </c>
      <c r="M894">
        <v>0</v>
      </c>
      <c r="N894" t="s">
        <v>30</v>
      </c>
      <c r="O894">
        <v>74077.91</v>
      </c>
      <c r="P894" t="s">
        <v>33</v>
      </c>
      <c r="Q894">
        <v>0</v>
      </c>
      <c r="R894" t="s">
        <v>27</v>
      </c>
    </row>
    <row r="895" spans="1:18" x14ac:dyDescent="0.35">
      <c r="A895">
        <v>703</v>
      </c>
      <c r="B895" t="s">
        <v>31</v>
      </c>
      <c r="C895" s="1" t="s">
        <v>18</v>
      </c>
      <c r="D895" s="1" t="s">
        <v>19</v>
      </c>
      <c r="E895">
        <v>51</v>
      </c>
      <c r="F895" t="s">
        <v>20</v>
      </c>
      <c r="G895" t="str" cm="1">
        <f t="array" ref="G895">_xlfn.IFS(Churn_Modelling[[#This Row],[Tenure]]&lt;=2,"New Customer",Churn_Modelling[[#This Row],[Tenure]]&lt;=5,"Regular Customer",Churn_Modelling[[#This Row],[Tenure]]&lt;=8,"Loyal Customer",Churn_Modelling[[#This Row],[Tenure]]&gt;8,"Long Term Customer")</f>
        <v>Regular Customer</v>
      </c>
      <c r="H895">
        <v>3</v>
      </c>
      <c r="I895">
        <v>0</v>
      </c>
      <c r="J895" t="s">
        <v>21</v>
      </c>
      <c r="K895">
        <v>3</v>
      </c>
      <c r="L895">
        <v>1</v>
      </c>
      <c r="M895">
        <v>1</v>
      </c>
      <c r="N895" t="s">
        <v>22</v>
      </c>
      <c r="O895">
        <v>77294.559999999998</v>
      </c>
      <c r="P895" t="s">
        <v>33</v>
      </c>
      <c r="Q895">
        <v>1</v>
      </c>
      <c r="R895" t="s">
        <v>24</v>
      </c>
    </row>
    <row r="896" spans="1:18" x14ac:dyDescent="0.35">
      <c r="A896">
        <v>728</v>
      </c>
      <c r="B896" t="s">
        <v>31</v>
      </c>
      <c r="C896" s="1" t="s">
        <v>37</v>
      </c>
      <c r="D896" s="1" t="s">
        <v>19</v>
      </c>
      <c r="E896">
        <v>35</v>
      </c>
      <c r="F896" t="s">
        <v>32</v>
      </c>
      <c r="G896" t="str" cm="1">
        <f t="array" ref="G896">_xlfn.IFS(Churn_Modelling[[#This Row],[Tenure]]&lt;=2,"New Customer",Churn_Modelling[[#This Row],[Tenure]]&lt;=5,"Regular Customer",Churn_Modelling[[#This Row],[Tenure]]&lt;=8,"Loyal Customer",Churn_Modelling[[#This Row],[Tenure]]&gt;8,"Long Term Customer")</f>
        <v>Loyal Customer</v>
      </c>
      <c r="H896">
        <v>8</v>
      </c>
      <c r="I896">
        <v>125884.95</v>
      </c>
      <c r="J896" t="s">
        <v>26</v>
      </c>
      <c r="K896">
        <v>2</v>
      </c>
      <c r="L896">
        <v>1</v>
      </c>
      <c r="M896">
        <v>0</v>
      </c>
      <c r="N896" t="s">
        <v>30</v>
      </c>
      <c r="O896">
        <v>54359.02</v>
      </c>
      <c r="P896" t="s">
        <v>33</v>
      </c>
      <c r="Q896">
        <v>1</v>
      </c>
      <c r="R896" t="s">
        <v>24</v>
      </c>
    </row>
    <row r="897" spans="1:18" x14ac:dyDescent="0.35">
      <c r="A897">
        <v>728</v>
      </c>
      <c r="B897" t="s">
        <v>31</v>
      </c>
      <c r="C897" s="1" t="s">
        <v>37</v>
      </c>
      <c r="D897" s="1" t="s">
        <v>35</v>
      </c>
      <c r="E897">
        <v>32</v>
      </c>
      <c r="F897" t="s">
        <v>32</v>
      </c>
      <c r="G897" t="str" cm="1">
        <f t="array" ref="G897">_xlfn.IFS(Churn_Modelling[[#This Row],[Tenure]]&lt;=2,"New Customer",Churn_Modelling[[#This Row],[Tenure]]&lt;=5,"Regular Customer",Churn_Modelling[[#This Row],[Tenure]]&lt;=8,"Loyal Customer",Churn_Modelling[[#This Row],[Tenure]]&gt;8,"Long Term Customer")</f>
        <v>Regular Customer</v>
      </c>
      <c r="H897">
        <v>5</v>
      </c>
      <c r="I897">
        <v>61825.5</v>
      </c>
      <c r="J897" t="s">
        <v>26</v>
      </c>
      <c r="K897">
        <v>1</v>
      </c>
      <c r="L897">
        <v>1</v>
      </c>
      <c r="M897">
        <v>1</v>
      </c>
      <c r="N897" t="s">
        <v>22</v>
      </c>
      <c r="O897">
        <v>156124.93</v>
      </c>
      <c r="P897" t="s">
        <v>39</v>
      </c>
      <c r="Q897">
        <v>0</v>
      </c>
      <c r="R897" t="s">
        <v>27</v>
      </c>
    </row>
    <row r="898" spans="1:18" x14ac:dyDescent="0.35">
      <c r="A898">
        <v>718</v>
      </c>
      <c r="B898" t="s">
        <v>31</v>
      </c>
      <c r="C898" s="1" t="s">
        <v>18</v>
      </c>
      <c r="D898" s="1" t="s">
        <v>35</v>
      </c>
      <c r="E898">
        <v>35</v>
      </c>
      <c r="F898" t="s">
        <v>32</v>
      </c>
      <c r="G898" t="str" cm="1">
        <f t="array" ref="G898">_xlfn.IFS(Churn_Modelling[[#This Row],[Tenure]]&lt;=2,"New Customer",Churn_Modelling[[#This Row],[Tenure]]&lt;=5,"Regular Customer",Churn_Modelling[[#This Row],[Tenure]]&lt;=8,"Loyal Customer",Churn_Modelling[[#This Row],[Tenure]]&gt;8,"Long Term Customer")</f>
        <v>Loyal Customer</v>
      </c>
      <c r="H898">
        <v>8</v>
      </c>
      <c r="I898">
        <v>0</v>
      </c>
      <c r="J898" t="s">
        <v>21</v>
      </c>
      <c r="K898">
        <v>2</v>
      </c>
      <c r="L898">
        <v>1</v>
      </c>
      <c r="M898">
        <v>0</v>
      </c>
      <c r="N898" t="s">
        <v>30</v>
      </c>
      <c r="O898">
        <v>94820.85</v>
      </c>
      <c r="P898" t="s">
        <v>33</v>
      </c>
      <c r="Q898">
        <v>0</v>
      </c>
      <c r="R898" t="s">
        <v>27</v>
      </c>
    </row>
    <row r="899" spans="1:18" x14ac:dyDescent="0.35">
      <c r="A899">
        <v>621</v>
      </c>
      <c r="B899" t="s">
        <v>17</v>
      </c>
      <c r="C899" s="1" t="s">
        <v>18</v>
      </c>
      <c r="D899" s="1" t="s">
        <v>19</v>
      </c>
      <c r="E899">
        <v>40</v>
      </c>
      <c r="F899" t="s">
        <v>32</v>
      </c>
      <c r="G899" t="str" cm="1">
        <f t="array" ref="G899">_xlfn.IFS(Churn_Modelling[[#This Row],[Tenure]]&lt;=2,"New Customer",Churn_Modelling[[#This Row],[Tenure]]&lt;=5,"Regular Customer",Churn_Modelling[[#This Row],[Tenure]]&lt;=8,"Loyal Customer",Churn_Modelling[[#This Row],[Tenure]]&gt;8,"Long Term Customer")</f>
        <v>Loyal Customer</v>
      </c>
      <c r="H899">
        <v>6</v>
      </c>
      <c r="I899">
        <v>0</v>
      </c>
      <c r="J899" t="s">
        <v>21</v>
      </c>
      <c r="K899">
        <v>1</v>
      </c>
      <c r="L899">
        <v>1</v>
      </c>
      <c r="M899">
        <v>0</v>
      </c>
      <c r="N899" t="s">
        <v>30</v>
      </c>
      <c r="O899">
        <v>155155.25</v>
      </c>
      <c r="P899" t="s">
        <v>39</v>
      </c>
      <c r="Q899">
        <v>0</v>
      </c>
      <c r="R899" t="s">
        <v>27</v>
      </c>
    </row>
    <row r="900" spans="1:18" x14ac:dyDescent="0.35">
      <c r="A900">
        <v>523</v>
      </c>
      <c r="B900" t="s">
        <v>28</v>
      </c>
      <c r="C900" s="1" t="s">
        <v>18</v>
      </c>
      <c r="D900" s="1" t="s">
        <v>19</v>
      </c>
      <c r="E900">
        <v>40</v>
      </c>
      <c r="F900" t="s">
        <v>32</v>
      </c>
      <c r="G900" t="str" cm="1">
        <f t="array" ref="G900">_xlfn.IFS(Churn_Modelling[[#This Row],[Tenure]]&lt;=2,"New Customer",Churn_Modelling[[#This Row],[Tenure]]&lt;=5,"Regular Customer",Churn_Modelling[[#This Row],[Tenure]]&lt;=8,"Loyal Customer",Churn_Modelling[[#This Row],[Tenure]]&gt;8,"Long Term Customer")</f>
        <v>New Customer</v>
      </c>
      <c r="H900">
        <v>2</v>
      </c>
      <c r="I900">
        <v>102967.41</v>
      </c>
      <c r="J900" t="s">
        <v>26</v>
      </c>
      <c r="K900">
        <v>1</v>
      </c>
      <c r="L900">
        <v>1</v>
      </c>
      <c r="M900">
        <v>0</v>
      </c>
      <c r="N900" t="s">
        <v>30</v>
      </c>
      <c r="O900">
        <v>128702.1</v>
      </c>
      <c r="P900" t="s">
        <v>23</v>
      </c>
      <c r="Q900">
        <v>1</v>
      </c>
      <c r="R900" t="s">
        <v>24</v>
      </c>
    </row>
    <row r="901" spans="1:18" x14ac:dyDescent="0.35">
      <c r="A901">
        <v>657</v>
      </c>
      <c r="B901" t="s">
        <v>17</v>
      </c>
      <c r="C901" s="1" t="s">
        <v>37</v>
      </c>
      <c r="D901" s="1" t="s">
        <v>35</v>
      </c>
      <c r="E901">
        <v>25</v>
      </c>
      <c r="F901" t="s">
        <v>38</v>
      </c>
      <c r="G901" t="str" cm="1">
        <f t="array" ref="G901">_xlfn.IFS(Churn_Modelling[[#This Row],[Tenure]]&lt;=2,"New Customer",Churn_Modelling[[#This Row],[Tenure]]&lt;=5,"Regular Customer",Churn_Modelling[[#This Row],[Tenure]]&lt;=8,"Loyal Customer",Churn_Modelling[[#This Row],[Tenure]]&gt;8,"Long Term Customer")</f>
        <v>New Customer</v>
      </c>
      <c r="H901">
        <v>2</v>
      </c>
      <c r="I901">
        <v>171770.55</v>
      </c>
      <c r="J901" t="s">
        <v>29</v>
      </c>
      <c r="K901">
        <v>1</v>
      </c>
      <c r="L901">
        <v>1</v>
      </c>
      <c r="M901">
        <v>0</v>
      </c>
      <c r="N901" t="s">
        <v>30</v>
      </c>
      <c r="O901">
        <v>22745.5</v>
      </c>
      <c r="P901" t="s">
        <v>36</v>
      </c>
      <c r="Q901">
        <v>0</v>
      </c>
      <c r="R901" t="s">
        <v>27</v>
      </c>
    </row>
    <row r="902" spans="1:18" x14ac:dyDescent="0.35">
      <c r="A902">
        <v>727</v>
      </c>
      <c r="B902" t="s">
        <v>31</v>
      </c>
      <c r="C902" s="1" t="s">
        <v>37</v>
      </c>
      <c r="D902" s="1" t="s">
        <v>35</v>
      </c>
      <c r="E902">
        <v>40</v>
      </c>
      <c r="F902" t="s">
        <v>32</v>
      </c>
      <c r="G902" t="str" cm="1">
        <f t="array" ref="G902">_xlfn.IFS(Churn_Modelling[[#This Row],[Tenure]]&lt;=2,"New Customer",Churn_Modelling[[#This Row],[Tenure]]&lt;=5,"Regular Customer",Churn_Modelling[[#This Row],[Tenure]]&lt;=8,"Loyal Customer",Churn_Modelling[[#This Row],[Tenure]]&gt;8,"Long Term Customer")</f>
        <v>New Customer</v>
      </c>
      <c r="H902">
        <v>1</v>
      </c>
      <c r="I902">
        <v>93051.64</v>
      </c>
      <c r="J902" t="s">
        <v>26</v>
      </c>
      <c r="K902">
        <v>2</v>
      </c>
      <c r="L902">
        <v>1</v>
      </c>
      <c r="M902">
        <v>0</v>
      </c>
      <c r="N902" t="s">
        <v>30</v>
      </c>
      <c r="O902">
        <v>71865.31</v>
      </c>
      <c r="P902" t="s">
        <v>33</v>
      </c>
      <c r="Q902">
        <v>1</v>
      </c>
      <c r="R902" t="s">
        <v>24</v>
      </c>
    </row>
    <row r="903" spans="1:18" x14ac:dyDescent="0.35">
      <c r="A903">
        <v>643</v>
      </c>
      <c r="B903" t="s">
        <v>17</v>
      </c>
      <c r="C903" s="1" t="s">
        <v>18</v>
      </c>
      <c r="D903" s="1" t="s">
        <v>35</v>
      </c>
      <c r="E903">
        <v>36</v>
      </c>
      <c r="F903" t="s">
        <v>32</v>
      </c>
      <c r="G903" t="str" cm="1">
        <f t="array" ref="G903">_xlfn.IFS(Churn_Modelling[[#This Row],[Tenure]]&lt;=2,"New Customer",Churn_Modelling[[#This Row],[Tenure]]&lt;=5,"Regular Customer",Churn_Modelling[[#This Row],[Tenure]]&lt;=8,"Loyal Customer",Churn_Modelling[[#This Row],[Tenure]]&gt;8,"Long Term Customer")</f>
        <v>Loyal Customer</v>
      </c>
      <c r="H903">
        <v>7</v>
      </c>
      <c r="I903">
        <v>161064.64000000001</v>
      </c>
      <c r="J903" t="s">
        <v>29</v>
      </c>
      <c r="K903">
        <v>2</v>
      </c>
      <c r="L903">
        <v>0</v>
      </c>
      <c r="M903">
        <v>1</v>
      </c>
      <c r="N903" t="s">
        <v>22</v>
      </c>
      <c r="O903">
        <v>84294.82</v>
      </c>
      <c r="P903" t="s">
        <v>33</v>
      </c>
      <c r="Q903">
        <v>0</v>
      </c>
      <c r="R903" t="s">
        <v>27</v>
      </c>
    </row>
    <row r="904" spans="1:18" x14ac:dyDescent="0.35">
      <c r="A904">
        <v>645</v>
      </c>
      <c r="B904" t="s">
        <v>17</v>
      </c>
      <c r="C904" s="1" t="s">
        <v>18</v>
      </c>
      <c r="D904" s="1" t="s">
        <v>19</v>
      </c>
      <c r="E904">
        <v>48</v>
      </c>
      <c r="F904" t="s">
        <v>20</v>
      </c>
      <c r="G904" t="str" cm="1">
        <f t="array" ref="G904">_xlfn.IFS(Churn_Modelling[[#This Row],[Tenure]]&lt;=2,"New Customer",Churn_Modelling[[#This Row],[Tenure]]&lt;=5,"Regular Customer",Churn_Modelling[[#This Row],[Tenure]]&lt;=8,"Loyal Customer",Churn_Modelling[[#This Row],[Tenure]]&gt;8,"Long Term Customer")</f>
        <v>Loyal Customer</v>
      </c>
      <c r="H904">
        <v>7</v>
      </c>
      <c r="I904">
        <v>90612.34</v>
      </c>
      <c r="J904" t="s">
        <v>26</v>
      </c>
      <c r="K904">
        <v>1</v>
      </c>
      <c r="L904">
        <v>1</v>
      </c>
      <c r="M904">
        <v>1</v>
      </c>
      <c r="N904" t="s">
        <v>22</v>
      </c>
      <c r="O904">
        <v>149139.13</v>
      </c>
      <c r="P904" t="s">
        <v>23</v>
      </c>
      <c r="Q904">
        <v>0</v>
      </c>
      <c r="R904" t="s">
        <v>27</v>
      </c>
    </row>
    <row r="905" spans="1:18" x14ac:dyDescent="0.35">
      <c r="A905">
        <v>568</v>
      </c>
      <c r="B905" t="s">
        <v>28</v>
      </c>
      <c r="C905" s="1" t="s">
        <v>18</v>
      </c>
      <c r="D905" s="1" t="s">
        <v>35</v>
      </c>
      <c r="E905">
        <v>28</v>
      </c>
      <c r="F905" t="s">
        <v>38</v>
      </c>
      <c r="G905" t="str" cm="1">
        <f t="array" ref="G905">_xlfn.IFS(Churn_Modelling[[#This Row],[Tenure]]&lt;=2,"New Customer",Churn_Modelling[[#This Row],[Tenure]]&lt;=5,"Regular Customer",Churn_Modelling[[#This Row],[Tenure]]&lt;=8,"Loyal Customer",Churn_Modelling[[#This Row],[Tenure]]&gt;8,"Long Term Customer")</f>
        <v>Regular Customer</v>
      </c>
      <c r="H905">
        <v>5</v>
      </c>
      <c r="I905">
        <v>145105.64000000001</v>
      </c>
      <c r="J905" t="s">
        <v>26</v>
      </c>
      <c r="K905">
        <v>2</v>
      </c>
      <c r="L905">
        <v>1</v>
      </c>
      <c r="M905">
        <v>0</v>
      </c>
      <c r="N905" t="s">
        <v>30</v>
      </c>
      <c r="O905">
        <v>185489.11</v>
      </c>
      <c r="P905" t="s">
        <v>39</v>
      </c>
      <c r="Q905">
        <v>0</v>
      </c>
      <c r="R905" t="s">
        <v>27</v>
      </c>
    </row>
    <row r="906" spans="1:18" x14ac:dyDescent="0.35">
      <c r="A906">
        <v>599</v>
      </c>
      <c r="B906" t="s">
        <v>17</v>
      </c>
      <c r="C906" s="1" t="s">
        <v>18</v>
      </c>
      <c r="D906" s="1" t="s">
        <v>35</v>
      </c>
      <c r="E906">
        <v>58</v>
      </c>
      <c r="F906" t="s">
        <v>20</v>
      </c>
      <c r="G906" t="str" cm="1">
        <f t="array" ref="G906">_xlfn.IFS(Churn_Modelling[[#This Row],[Tenure]]&lt;=2,"New Customer",Churn_Modelling[[#This Row],[Tenure]]&lt;=5,"Regular Customer",Churn_Modelling[[#This Row],[Tenure]]&lt;=8,"Loyal Customer",Churn_Modelling[[#This Row],[Tenure]]&gt;8,"Long Term Customer")</f>
        <v>Regular Customer</v>
      </c>
      <c r="H906">
        <v>4</v>
      </c>
      <c r="I906">
        <v>0</v>
      </c>
      <c r="J906" t="s">
        <v>21</v>
      </c>
      <c r="K906">
        <v>1</v>
      </c>
      <c r="L906">
        <v>0</v>
      </c>
      <c r="M906">
        <v>0</v>
      </c>
      <c r="N906" t="s">
        <v>30</v>
      </c>
      <c r="O906">
        <v>176407.15</v>
      </c>
      <c r="P906" t="s">
        <v>39</v>
      </c>
      <c r="Q906">
        <v>1</v>
      </c>
      <c r="R906" t="s">
        <v>24</v>
      </c>
    </row>
    <row r="907" spans="1:18" x14ac:dyDescent="0.35">
      <c r="A907">
        <v>672</v>
      </c>
      <c r="B907" t="s">
        <v>31</v>
      </c>
      <c r="C907" s="1" t="s">
        <v>18</v>
      </c>
      <c r="D907" s="1" t="s">
        <v>19</v>
      </c>
      <c r="E907">
        <v>45</v>
      </c>
      <c r="F907" t="s">
        <v>20</v>
      </c>
      <c r="G907" t="str" cm="1">
        <f t="array" ref="G907">_xlfn.IFS(Churn_Modelling[[#This Row],[Tenure]]&lt;=2,"New Customer",Churn_Modelling[[#This Row],[Tenure]]&lt;=5,"Regular Customer",Churn_Modelling[[#This Row],[Tenure]]&lt;=8,"Loyal Customer",Churn_Modelling[[#This Row],[Tenure]]&gt;8,"Long Term Customer")</f>
        <v>Long Term Customer</v>
      </c>
      <c r="H907">
        <v>9</v>
      </c>
      <c r="I907">
        <v>0</v>
      </c>
      <c r="J907" t="s">
        <v>21</v>
      </c>
      <c r="K907">
        <v>1</v>
      </c>
      <c r="L907">
        <v>1</v>
      </c>
      <c r="M907">
        <v>1</v>
      </c>
      <c r="N907" t="s">
        <v>22</v>
      </c>
      <c r="O907">
        <v>92027.69</v>
      </c>
      <c r="P907" t="s">
        <v>33</v>
      </c>
      <c r="Q907">
        <v>1</v>
      </c>
      <c r="R907" t="s">
        <v>24</v>
      </c>
    </row>
    <row r="908" spans="1:18" x14ac:dyDescent="0.35">
      <c r="A908">
        <v>685</v>
      </c>
      <c r="B908" t="s">
        <v>31</v>
      </c>
      <c r="C908" s="1" t="s">
        <v>18</v>
      </c>
      <c r="D908" s="1" t="s">
        <v>35</v>
      </c>
      <c r="E908">
        <v>33</v>
      </c>
      <c r="F908" t="s">
        <v>32</v>
      </c>
      <c r="G908" t="str" cm="1">
        <f t="array" ref="G908">_xlfn.IFS(Churn_Modelling[[#This Row],[Tenure]]&lt;=2,"New Customer",Churn_Modelling[[#This Row],[Tenure]]&lt;=5,"Regular Customer",Churn_Modelling[[#This Row],[Tenure]]&lt;=8,"Loyal Customer",Churn_Modelling[[#This Row],[Tenure]]&gt;8,"Long Term Customer")</f>
        <v>Loyal Customer</v>
      </c>
      <c r="H908">
        <v>6</v>
      </c>
      <c r="I908">
        <v>174912.72</v>
      </c>
      <c r="J908" t="s">
        <v>29</v>
      </c>
      <c r="K908">
        <v>1</v>
      </c>
      <c r="L908">
        <v>1</v>
      </c>
      <c r="M908">
        <v>1</v>
      </c>
      <c r="N908" t="s">
        <v>22</v>
      </c>
      <c r="O908">
        <v>43932.54</v>
      </c>
      <c r="P908" t="s">
        <v>36</v>
      </c>
      <c r="Q908">
        <v>0</v>
      </c>
      <c r="R908" t="s">
        <v>27</v>
      </c>
    </row>
    <row r="909" spans="1:18" x14ac:dyDescent="0.35">
      <c r="A909">
        <v>516</v>
      </c>
      <c r="B909" t="s">
        <v>28</v>
      </c>
      <c r="C909" s="1" t="s">
        <v>18</v>
      </c>
      <c r="D909" s="1" t="s">
        <v>19</v>
      </c>
      <c r="E909">
        <v>46</v>
      </c>
      <c r="F909" t="s">
        <v>20</v>
      </c>
      <c r="G909" t="str" cm="1">
        <f t="array" ref="G909">_xlfn.IFS(Churn_Modelling[[#This Row],[Tenure]]&lt;=2,"New Customer",Churn_Modelling[[#This Row],[Tenure]]&lt;=5,"Regular Customer",Churn_Modelling[[#This Row],[Tenure]]&lt;=8,"Loyal Customer",Churn_Modelling[[#This Row],[Tenure]]&gt;8,"Long Term Customer")</f>
        <v>New Customer</v>
      </c>
      <c r="H909">
        <v>1</v>
      </c>
      <c r="I909">
        <v>104947.72</v>
      </c>
      <c r="J909" t="s">
        <v>26</v>
      </c>
      <c r="K909">
        <v>1</v>
      </c>
      <c r="L909">
        <v>1</v>
      </c>
      <c r="M909">
        <v>0</v>
      </c>
      <c r="N909" t="s">
        <v>30</v>
      </c>
      <c r="O909">
        <v>115789.25</v>
      </c>
      <c r="P909" t="s">
        <v>23</v>
      </c>
      <c r="Q909">
        <v>1</v>
      </c>
      <c r="R909" t="s">
        <v>24</v>
      </c>
    </row>
    <row r="910" spans="1:18" x14ac:dyDescent="0.35">
      <c r="A910">
        <v>685</v>
      </c>
      <c r="B910" t="s">
        <v>31</v>
      </c>
      <c r="C910" s="1" t="s">
        <v>25</v>
      </c>
      <c r="D910" s="1" t="s">
        <v>35</v>
      </c>
      <c r="E910">
        <v>31</v>
      </c>
      <c r="F910" t="s">
        <v>32</v>
      </c>
      <c r="G910" t="str" cm="1">
        <f t="array" ref="G910">_xlfn.IFS(Churn_Modelling[[#This Row],[Tenure]]&lt;=2,"New Customer",Churn_Modelling[[#This Row],[Tenure]]&lt;=5,"Regular Customer",Churn_Modelling[[#This Row],[Tenure]]&lt;=8,"Loyal Customer",Churn_Modelling[[#This Row],[Tenure]]&gt;8,"Long Term Customer")</f>
        <v>Long Term Customer</v>
      </c>
      <c r="H910">
        <v>10</v>
      </c>
      <c r="I910">
        <v>135213.71</v>
      </c>
      <c r="J910" t="s">
        <v>26</v>
      </c>
      <c r="K910">
        <v>1</v>
      </c>
      <c r="L910">
        <v>1</v>
      </c>
      <c r="M910">
        <v>1</v>
      </c>
      <c r="N910" t="s">
        <v>22</v>
      </c>
      <c r="O910">
        <v>125777.28</v>
      </c>
      <c r="P910" t="s">
        <v>23</v>
      </c>
      <c r="Q910">
        <v>0</v>
      </c>
      <c r="R910" t="s">
        <v>27</v>
      </c>
    </row>
    <row r="911" spans="1:18" x14ac:dyDescent="0.35">
      <c r="A911">
        <v>806</v>
      </c>
      <c r="B911" t="s">
        <v>34</v>
      </c>
      <c r="C911" s="1" t="s">
        <v>25</v>
      </c>
      <c r="D911" s="1" t="s">
        <v>35</v>
      </c>
      <c r="E911">
        <v>25</v>
      </c>
      <c r="F911" t="s">
        <v>38</v>
      </c>
      <c r="G911" t="str" cm="1">
        <f t="array" ref="G911">_xlfn.IFS(Churn_Modelling[[#This Row],[Tenure]]&lt;=2,"New Customer",Churn_Modelling[[#This Row],[Tenure]]&lt;=5,"Regular Customer",Churn_Modelling[[#This Row],[Tenure]]&lt;=8,"Loyal Customer",Churn_Modelling[[#This Row],[Tenure]]&gt;8,"Long Term Customer")</f>
        <v>Loyal Customer</v>
      </c>
      <c r="H911">
        <v>7</v>
      </c>
      <c r="I911">
        <v>0</v>
      </c>
      <c r="J911" t="s">
        <v>21</v>
      </c>
      <c r="K911">
        <v>2</v>
      </c>
      <c r="L911">
        <v>1</v>
      </c>
      <c r="M911">
        <v>0</v>
      </c>
      <c r="N911" t="s">
        <v>30</v>
      </c>
      <c r="O911">
        <v>18461.900000000001</v>
      </c>
      <c r="P911" t="s">
        <v>36</v>
      </c>
      <c r="Q911">
        <v>0</v>
      </c>
      <c r="R911" t="s">
        <v>27</v>
      </c>
    </row>
    <row r="912" spans="1:18" x14ac:dyDescent="0.35">
      <c r="A912">
        <v>604</v>
      </c>
      <c r="B912" t="s">
        <v>17</v>
      </c>
      <c r="C912" s="1" t="s">
        <v>18</v>
      </c>
      <c r="D912" s="1" t="s">
        <v>35</v>
      </c>
      <c r="E912">
        <v>36</v>
      </c>
      <c r="F912" t="s">
        <v>32</v>
      </c>
      <c r="G912" t="str" cm="1">
        <f t="array" ref="G912">_xlfn.IFS(Churn_Modelling[[#This Row],[Tenure]]&lt;=2,"New Customer",Churn_Modelling[[#This Row],[Tenure]]&lt;=5,"Regular Customer",Churn_Modelling[[#This Row],[Tenure]]&lt;=8,"Loyal Customer",Churn_Modelling[[#This Row],[Tenure]]&gt;8,"Long Term Customer")</f>
        <v>Loyal Customer</v>
      </c>
      <c r="H912">
        <v>6</v>
      </c>
      <c r="I912">
        <v>116229.85</v>
      </c>
      <c r="J912" t="s">
        <v>26</v>
      </c>
      <c r="K912">
        <v>2</v>
      </c>
      <c r="L912">
        <v>1</v>
      </c>
      <c r="M912">
        <v>1</v>
      </c>
      <c r="N912" t="s">
        <v>22</v>
      </c>
      <c r="O912">
        <v>79633.38</v>
      </c>
      <c r="P912" t="s">
        <v>33</v>
      </c>
      <c r="Q912">
        <v>0</v>
      </c>
      <c r="R912" t="s">
        <v>27</v>
      </c>
    </row>
    <row r="913" spans="1:18" x14ac:dyDescent="0.35">
      <c r="A913">
        <v>648</v>
      </c>
      <c r="B913" t="s">
        <v>17</v>
      </c>
      <c r="C913" s="1" t="s">
        <v>25</v>
      </c>
      <c r="D913" s="1" t="s">
        <v>19</v>
      </c>
      <c r="E913">
        <v>53</v>
      </c>
      <c r="F913" t="s">
        <v>20</v>
      </c>
      <c r="G913" t="str" cm="1">
        <f t="array" ref="G913">_xlfn.IFS(Churn_Modelling[[#This Row],[Tenure]]&lt;=2,"New Customer",Churn_Modelling[[#This Row],[Tenure]]&lt;=5,"Regular Customer",Churn_Modelling[[#This Row],[Tenure]]&lt;=8,"Loyal Customer",Churn_Modelling[[#This Row],[Tenure]]&gt;8,"Long Term Customer")</f>
        <v>Loyal Customer</v>
      </c>
      <c r="H913">
        <v>6</v>
      </c>
      <c r="I913">
        <v>111201.41</v>
      </c>
      <c r="J913" t="s">
        <v>26</v>
      </c>
      <c r="K913">
        <v>1</v>
      </c>
      <c r="L913">
        <v>1</v>
      </c>
      <c r="M913">
        <v>1</v>
      </c>
      <c r="N913" t="s">
        <v>22</v>
      </c>
      <c r="O913">
        <v>121542.29</v>
      </c>
      <c r="P913" t="s">
        <v>23</v>
      </c>
      <c r="Q913">
        <v>0</v>
      </c>
      <c r="R913" t="s">
        <v>27</v>
      </c>
    </row>
    <row r="914" spans="1:18" x14ac:dyDescent="0.35">
      <c r="A914">
        <v>545</v>
      </c>
      <c r="B914" t="s">
        <v>28</v>
      </c>
      <c r="C914" s="1" t="s">
        <v>25</v>
      </c>
      <c r="D914" s="1" t="s">
        <v>19</v>
      </c>
      <c r="E914">
        <v>32</v>
      </c>
      <c r="F914" t="s">
        <v>32</v>
      </c>
      <c r="G914" t="str" cm="1">
        <f t="array" ref="G914">_xlfn.IFS(Churn_Modelling[[#This Row],[Tenure]]&lt;=2,"New Customer",Churn_Modelling[[#This Row],[Tenure]]&lt;=5,"Regular Customer",Churn_Modelling[[#This Row],[Tenure]]&lt;=8,"Loyal Customer",Churn_Modelling[[#This Row],[Tenure]]&gt;8,"Long Term Customer")</f>
        <v>Regular Customer</v>
      </c>
      <c r="H914">
        <v>4</v>
      </c>
      <c r="I914">
        <v>0</v>
      </c>
      <c r="J914" t="s">
        <v>21</v>
      </c>
      <c r="K914">
        <v>1</v>
      </c>
      <c r="L914">
        <v>1</v>
      </c>
      <c r="M914">
        <v>0</v>
      </c>
      <c r="N914" t="s">
        <v>30</v>
      </c>
      <c r="O914">
        <v>94739.199999999997</v>
      </c>
      <c r="P914" t="s">
        <v>33</v>
      </c>
      <c r="Q914">
        <v>0</v>
      </c>
      <c r="R914" t="s">
        <v>27</v>
      </c>
    </row>
    <row r="915" spans="1:18" x14ac:dyDescent="0.35">
      <c r="A915">
        <v>756</v>
      </c>
      <c r="B915" t="s">
        <v>40</v>
      </c>
      <c r="C915" s="1" t="s">
        <v>37</v>
      </c>
      <c r="D915" s="1" t="s">
        <v>35</v>
      </c>
      <c r="E915">
        <v>27</v>
      </c>
      <c r="F915" t="s">
        <v>38</v>
      </c>
      <c r="G915" t="str" cm="1">
        <f t="array" ref="G915">_xlfn.IFS(Churn_Modelling[[#This Row],[Tenure]]&lt;=2,"New Customer",Churn_Modelling[[#This Row],[Tenure]]&lt;=5,"Regular Customer",Churn_Modelling[[#This Row],[Tenure]]&lt;=8,"Loyal Customer",Churn_Modelling[[#This Row],[Tenure]]&gt;8,"Long Term Customer")</f>
        <v>New Customer</v>
      </c>
      <c r="H915">
        <v>1</v>
      </c>
      <c r="I915">
        <v>131899</v>
      </c>
      <c r="J915" t="s">
        <v>26</v>
      </c>
      <c r="K915">
        <v>1</v>
      </c>
      <c r="L915">
        <v>1</v>
      </c>
      <c r="M915">
        <v>0</v>
      </c>
      <c r="N915" t="s">
        <v>30</v>
      </c>
      <c r="O915">
        <v>93302.29</v>
      </c>
      <c r="P915" t="s">
        <v>33</v>
      </c>
      <c r="Q915">
        <v>0</v>
      </c>
      <c r="R915" t="s">
        <v>27</v>
      </c>
    </row>
    <row r="916" spans="1:18" x14ac:dyDescent="0.35">
      <c r="A916">
        <v>569</v>
      </c>
      <c r="B916" t="s">
        <v>28</v>
      </c>
      <c r="C916" s="1" t="s">
        <v>18</v>
      </c>
      <c r="D916" s="1" t="s">
        <v>35</v>
      </c>
      <c r="E916">
        <v>35</v>
      </c>
      <c r="F916" t="s">
        <v>32</v>
      </c>
      <c r="G916" t="str" cm="1">
        <f t="array" ref="G916">_xlfn.IFS(Churn_Modelling[[#This Row],[Tenure]]&lt;=2,"New Customer",Churn_Modelling[[#This Row],[Tenure]]&lt;=5,"Regular Customer",Churn_Modelling[[#This Row],[Tenure]]&lt;=8,"Loyal Customer",Churn_Modelling[[#This Row],[Tenure]]&gt;8,"Long Term Customer")</f>
        <v>Long Term Customer</v>
      </c>
      <c r="H916">
        <v>10</v>
      </c>
      <c r="I916">
        <v>124525.52</v>
      </c>
      <c r="J916" t="s">
        <v>26</v>
      </c>
      <c r="K916">
        <v>1</v>
      </c>
      <c r="L916">
        <v>1</v>
      </c>
      <c r="M916">
        <v>1</v>
      </c>
      <c r="N916" t="s">
        <v>22</v>
      </c>
      <c r="O916">
        <v>193793.78</v>
      </c>
      <c r="P916" t="s">
        <v>39</v>
      </c>
      <c r="Q916">
        <v>0</v>
      </c>
      <c r="R916" t="s">
        <v>27</v>
      </c>
    </row>
    <row r="917" spans="1:18" x14ac:dyDescent="0.35">
      <c r="A917">
        <v>596</v>
      </c>
      <c r="B917" t="s">
        <v>17</v>
      </c>
      <c r="C917" s="1" t="s">
        <v>18</v>
      </c>
      <c r="D917" s="1" t="s">
        <v>35</v>
      </c>
      <c r="E917">
        <v>47</v>
      </c>
      <c r="F917" t="s">
        <v>20</v>
      </c>
      <c r="G917" t="str" cm="1">
        <f t="array" ref="G917">_xlfn.IFS(Churn_Modelling[[#This Row],[Tenure]]&lt;=2,"New Customer",Churn_Modelling[[#This Row],[Tenure]]&lt;=5,"Regular Customer",Churn_Modelling[[#This Row],[Tenure]]&lt;=8,"Loyal Customer",Churn_Modelling[[#This Row],[Tenure]]&gt;8,"Long Term Customer")</f>
        <v>Loyal Customer</v>
      </c>
      <c r="H917">
        <v>6</v>
      </c>
      <c r="I917">
        <v>0</v>
      </c>
      <c r="J917" t="s">
        <v>21</v>
      </c>
      <c r="K917">
        <v>1</v>
      </c>
      <c r="L917">
        <v>1</v>
      </c>
      <c r="M917">
        <v>0</v>
      </c>
      <c r="N917" t="s">
        <v>30</v>
      </c>
      <c r="O917">
        <v>74835.649999999994</v>
      </c>
      <c r="P917" t="s">
        <v>33</v>
      </c>
      <c r="Q917">
        <v>0</v>
      </c>
      <c r="R917" t="s">
        <v>27</v>
      </c>
    </row>
    <row r="918" spans="1:18" x14ac:dyDescent="0.35">
      <c r="A918">
        <v>475</v>
      </c>
      <c r="B918" t="s">
        <v>28</v>
      </c>
      <c r="C918" s="1" t="s">
        <v>18</v>
      </c>
      <c r="D918" s="1" t="s">
        <v>35</v>
      </c>
      <c r="E918">
        <v>39</v>
      </c>
      <c r="F918" t="s">
        <v>32</v>
      </c>
      <c r="G918" t="str" cm="1">
        <f t="array" ref="G918">_xlfn.IFS(Churn_Modelling[[#This Row],[Tenure]]&lt;=2,"New Customer",Churn_Modelling[[#This Row],[Tenure]]&lt;=5,"Regular Customer",Churn_Modelling[[#This Row],[Tenure]]&lt;=8,"Loyal Customer",Churn_Modelling[[#This Row],[Tenure]]&gt;8,"Long Term Customer")</f>
        <v>Loyal Customer</v>
      </c>
      <c r="H918">
        <v>6</v>
      </c>
      <c r="I918">
        <v>0</v>
      </c>
      <c r="J918" t="s">
        <v>21</v>
      </c>
      <c r="K918">
        <v>1</v>
      </c>
      <c r="L918">
        <v>1</v>
      </c>
      <c r="M918">
        <v>1</v>
      </c>
      <c r="N918" t="s">
        <v>22</v>
      </c>
      <c r="O918">
        <v>56999.9</v>
      </c>
      <c r="P918" t="s">
        <v>33</v>
      </c>
      <c r="Q918">
        <v>1</v>
      </c>
      <c r="R918" t="s">
        <v>24</v>
      </c>
    </row>
    <row r="919" spans="1:18" x14ac:dyDescent="0.35">
      <c r="A919">
        <v>646</v>
      </c>
      <c r="B919" t="s">
        <v>17</v>
      </c>
      <c r="C919" s="1" t="s">
        <v>18</v>
      </c>
      <c r="D919" s="1" t="s">
        <v>19</v>
      </c>
      <c r="E919">
        <v>45</v>
      </c>
      <c r="F919" t="s">
        <v>20</v>
      </c>
      <c r="G919" t="str" cm="1">
        <f t="array" ref="G919">_xlfn.IFS(Churn_Modelling[[#This Row],[Tenure]]&lt;=2,"New Customer",Churn_Modelling[[#This Row],[Tenure]]&lt;=5,"Regular Customer",Churn_Modelling[[#This Row],[Tenure]]&lt;=8,"Loyal Customer",Churn_Modelling[[#This Row],[Tenure]]&gt;8,"Long Term Customer")</f>
        <v>Regular Customer</v>
      </c>
      <c r="H919">
        <v>3</v>
      </c>
      <c r="I919">
        <v>47134.75</v>
      </c>
      <c r="J919" t="s">
        <v>42</v>
      </c>
      <c r="K919">
        <v>1</v>
      </c>
      <c r="L919">
        <v>1</v>
      </c>
      <c r="M919">
        <v>1</v>
      </c>
      <c r="N919" t="s">
        <v>22</v>
      </c>
      <c r="O919">
        <v>57236.44</v>
      </c>
      <c r="P919" t="s">
        <v>33</v>
      </c>
      <c r="Q919">
        <v>0</v>
      </c>
      <c r="R919" t="s">
        <v>27</v>
      </c>
    </row>
    <row r="920" spans="1:18" x14ac:dyDescent="0.35">
      <c r="A920">
        <v>784</v>
      </c>
      <c r="B920" t="s">
        <v>40</v>
      </c>
      <c r="C920" s="1" t="s">
        <v>25</v>
      </c>
      <c r="D920" s="1" t="s">
        <v>35</v>
      </c>
      <c r="E920">
        <v>35</v>
      </c>
      <c r="F920" t="s">
        <v>32</v>
      </c>
      <c r="G920" t="str" cm="1">
        <f t="array" ref="G920">_xlfn.IFS(Churn_Modelling[[#This Row],[Tenure]]&lt;=2,"New Customer",Churn_Modelling[[#This Row],[Tenure]]&lt;=5,"Regular Customer",Churn_Modelling[[#This Row],[Tenure]]&lt;=8,"Loyal Customer",Churn_Modelling[[#This Row],[Tenure]]&gt;8,"Long Term Customer")</f>
        <v>Regular Customer</v>
      </c>
      <c r="H920">
        <v>3</v>
      </c>
      <c r="I920">
        <v>0</v>
      </c>
      <c r="J920" t="s">
        <v>21</v>
      </c>
      <c r="K920">
        <v>2</v>
      </c>
      <c r="L920">
        <v>0</v>
      </c>
      <c r="M920">
        <v>0</v>
      </c>
      <c r="N920" t="s">
        <v>30</v>
      </c>
      <c r="O920">
        <v>81483.64</v>
      </c>
      <c r="P920" t="s">
        <v>33</v>
      </c>
      <c r="Q920">
        <v>0</v>
      </c>
      <c r="R920" t="s">
        <v>27</v>
      </c>
    </row>
    <row r="921" spans="1:18" x14ac:dyDescent="0.35">
      <c r="A921">
        <v>552</v>
      </c>
      <c r="B921" t="s">
        <v>28</v>
      </c>
      <c r="C921" s="1" t="s">
        <v>25</v>
      </c>
      <c r="D921" s="1" t="s">
        <v>35</v>
      </c>
      <c r="E921">
        <v>45</v>
      </c>
      <c r="F921" t="s">
        <v>20</v>
      </c>
      <c r="G921" t="str" cm="1">
        <f t="array" ref="G921">_xlfn.IFS(Churn_Modelling[[#This Row],[Tenure]]&lt;=2,"New Customer",Churn_Modelling[[#This Row],[Tenure]]&lt;=5,"Regular Customer",Churn_Modelling[[#This Row],[Tenure]]&lt;=8,"Loyal Customer",Churn_Modelling[[#This Row],[Tenure]]&gt;8,"Long Term Customer")</f>
        <v>Long Term Customer</v>
      </c>
      <c r="H921">
        <v>9</v>
      </c>
      <c r="I921">
        <v>0</v>
      </c>
      <c r="J921" t="s">
        <v>21</v>
      </c>
      <c r="K921">
        <v>2</v>
      </c>
      <c r="L921">
        <v>1</v>
      </c>
      <c r="M921">
        <v>0</v>
      </c>
      <c r="N921" t="s">
        <v>30</v>
      </c>
      <c r="O921">
        <v>26752.560000000001</v>
      </c>
      <c r="P921" t="s">
        <v>36</v>
      </c>
      <c r="Q921">
        <v>0</v>
      </c>
      <c r="R921" t="s">
        <v>27</v>
      </c>
    </row>
    <row r="922" spans="1:18" x14ac:dyDescent="0.35">
      <c r="A922">
        <v>729</v>
      </c>
      <c r="B922" t="s">
        <v>31</v>
      </c>
      <c r="C922" s="1" t="s">
        <v>18</v>
      </c>
      <c r="D922" s="1" t="s">
        <v>35</v>
      </c>
      <c r="E922">
        <v>44</v>
      </c>
      <c r="F922" t="s">
        <v>20</v>
      </c>
      <c r="G922" t="str" cm="1">
        <f t="array" ref="G922">_xlfn.IFS(Churn_Modelling[[#This Row],[Tenure]]&lt;=2,"New Customer",Churn_Modelling[[#This Row],[Tenure]]&lt;=5,"Regular Customer",Churn_Modelling[[#This Row],[Tenure]]&lt;=8,"Loyal Customer",Churn_Modelling[[#This Row],[Tenure]]&gt;8,"Long Term Customer")</f>
        <v>Regular Customer</v>
      </c>
      <c r="H922">
        <v>5</v>
      </c>
      <c r="I922">
        <v>0</v>
      </c>
      <c r="J922" t="s">
        <v>21</v>
      </c>
      <c r="K922">
        <v>2</v>
      </c>
      <c r="L922">
        <v>0</v>
      </c>
      <c r="M922">
        <v>1</v>
      </c>
      <c r="N922" t="s">
        <v>22</v>
      </c>
      <c r="O922">
        <v>9200.5400000000009</v>
      </c>
      <c r="P922" t="s">
        <v>36</v>
      </c>
      <c r="Q922">
        <v>0</v>
      </c>
      <c r="R922" t="s">
        <v>27</v>
      </c>
    </row>
    <row r="923" spans="1:18" x14ac:dyDescent="0.35">
      <c r="A923">
        <v>609</v>
      </c>
      <c r="B923" t="s">
        <v>17</v>
      </c>
      <c r="C923" s="1" t="s">
        <v>25</v>
      </c>
      <c r="D923" s="1" t="s">
        <v>35</v>
      </c>
      <c r="E923">
        <v>61</v>
      </c>
      <c r="F923" t="s">
        <v>41</v>
      </c>
      <c r="G923" t="str" cm="1">
        <f t="array" ref="G923">_xlfn.IFS(Churn_Modelling[[#This Row],[Tenure]]&lt;=2,"New Customer",Churn_Modelling[[#This Row],[Tenure]]&lt;=5,"Regular Customer",Churn_Modelling[[#This Row],[Tenure]]&lt;=8,"Loyal Customer",Churn_Modelling[[#This Row],[Tenure]]&gt;8,"Long Term Customer")</f>
        <v>New Customer</v>
      </c>
      <c r="H923">
        <v>1</v>
      </c>
      <c r="I923">
        <v>0</v>
      </c>
      <c r="J923" t="s">
        <v>21</v>
      </c>
      <c r="K923">
        <v>1</v>
      </c>
      <c r="L923">
        <v>1</v>
      </c>
      <c r="M923">
        <v>0</v>
      </c>
      <c r="N923" t="s">
        <v>30</v>
      </c>
      <c r="O923">
        <v>22447.85</v>
      </c>
      <c r="P923" t="s">
        <v>36</v>
      </c>
      <c r="Q923">
        <v>1</v>
      </c>
      <c r="R923" t="s">
        <v>24</v>
      </c>
    </row>
    <row r="924" spans="1:18" x14ac:dyDescent="0.35">
      <c r="A924">
        <v>555</v>
      </c>
      <c r="B924" t="s">
        <v>28</v>
      </c>
      <c r="C924" s="1" t="s">
        <v>18</v>
      </c>
      <c r="D924" s="1" t="s">
        <v>35</v>
      </c>
      <c r="E924">
        <v>51</v>
      </c>
      <c r="F924" t="s">
        <v>20</v>
      </c>
      <c r="G924" t="str" cm="1">
        <f t="array" ref="G924">_xlfn.IFS(Churn_Modelling[[#This Row],[Tenure]]&lt;=2,"New Customer",Churn_Modelling[[#This Row],[Tenure]]&lt;=5,"Regular Customer",Churn_Modelling[[#This Row],[Tenure]]&lt;=8,"Loyal Customer",Churn_Modelling[[#This Row],[Tenure]]&gt;8,"Long Term Customer")</f>
        <v>Regular Customer</v>
      </c>
      <c r="H924">
        <v>5</v>
      </c>
      <c r="I924">
        <v>0</v>
      </c>
      <c r="J924" t="s">
        <v>21</v>
      </c>
      <c r="K924">
        <v>3</v>
      </c>
      <c r="L924">
        <v>1</v>
      </c>
      <c r="M924">
        <v>0</v>
      </c>
      <c r="N924" t="s">
        <v>30</v>
      </c>
      <c r="O924">
        <v>189122.89</v>
      </c>
      <c r="P924" t="s">
        <v>39</v>
      </c>
      <c r="Q924">
        <v>1</v>
      </c>
      <c r="R924" t="s">
        <v>24</v>
      </c>
    </row>
    <row r="925" spans="1:18" x14ac:dyDescent="0.35">
      <c r="A925">
        <v>572</v>
      </c>
      <c r="B925" t="s">
        <v>28</v>
      </c>
      <c r="C925" s="1" t="s">
        <v>37</v>
      </c>
      <c r="D925" s="1" t="s">
        <v>19</v>
      </c>
      <c r="E925">
        <v>19</v>
      </c>
      <c r="F925" t="s">
        <v>38</v>
      </c>
      <c r="G925" t="str" cm="1">
        <f t="array" ref="G925">_xlfn.IFS(Churn_Modelling[[#This Row],[Tenure]]&lt;=2,"New Customer",Churn_Modelling[[#This Row],[Tenure]]&lt;=5,"Regular Customer",Churn_Modelling[[#This Row],[Tenure]]&lt;=8,"Loyal Customer",Churn_Modelling[[#This Row],[Tenure]]&gt;8,"Long Term Customer")</f>
        <v>New Customer</v>
      </c>
      <c r="H925">
        <v>1</v>
      </c>
      <c r="I925">
        <v>138657.07999999999</v>
      </c>
      <c r="J925" t="s">
        <v>26</v>
      </c>
      <c r="K925">
        <v>1</v>
      </c>
      <c r="L925">
        <v>1</v>
      </c>
      <c r="M925">
        <v>1</v>
      </c>
      <c r="N925" t="s">
        <v>22</v>
      </c>
      <c r="O925">
        <v>16161.82</v>
      </c>
      <c r="P925" t="s">
        <v>36</v>
      </c>
      <c r="Q925">
        <v>0</v>
      </c>
      <c r="R925" t="s">
        <v>27</v>
      </c>
    </row>
    <row r="926" spans="1:18" x14ac:dyDescent="0.35">
      <c r="A926">
        <v>785</v>
      </c>
      <c r="B926" t="s">
        <v>40</v>
      </c>
      <c r="C926" s="1" t="s">
        <v>18</v>
      </c>
      <c r="D926" s="1" t="s">
        <v>19</v>
      </c>
      <c r="E926">
        <v>34</v>
      </c>
      <c r="F926" t="s">
        <v>32</v>
      </c>
      <c r="G926" t="str" cm="1">
        <f t="array" ref="G926">_xlfn.IFS(Churn_Modelling[[#This Row],[Tenure]]&lt;=2,"New Customer",Churn_Modelling[[#This Row],[Tenure]]&lt;=5,"Regular Customer",Churn_Modelling[[#This Row],[Tenure]]&lt;=8,"Loyal Customer",Churn_Modelling[[#This Row],[Tenure]]&gt;8,"Long Term Customer")</f>
        <v>Long Term Customer</v>
      </c>
      <c r="H926">
        <v>9</v>
      </c>
      <c r="I926">
        <v>70302.48</v>
      </c>
      <c r="J926" t="s">
        <v>26</v>
      </c>
      <c r="K926">
        <v>1</v>
      </c>
      <c r="L926">
        <v>1</v>
      </c>
      <c r="M926">
        <v>1</v>
      </c>
      <c r="N926" t="s">
        <v>22</v>
      </c>
      <c r="O926">
        <v>68600.36</v>
      </c>
      <c r="P926" t="s">
        <v>33</v>
      </c>
      <c r="Q926">
        <v>0</v>
      </c>
      <c r="R926" t="s">
        <v>27</v>
      </c>
    </row>
    <row r="927" spans="1:18" x14ac:dyDescent="0.35">
      <c r="A927">
        <v>714</v>
      </c>
      <c r="B927" t="s">
        <v>31</v>
      </c>
      <c r="C927" s="1" t="s">
        <v>37</v>
      </c>
      <c r="D927" s="1" t="s">
        <v>19</v>
      </c>
      <c r="E927">
        <v>36</v>
      </c>
      <c r="F927" t="s">
        <v>32</v>
      </c>
      <c r="G927" t="str" cm="1">
        <f t="array" ref="G927">_xlfn.IFS(Churn_Modelling[[#This Row],[Tenure]]&lt;=2,"New Customer",Churn_Modelling[[#This Row],[Tenure]]&lt;=5,"Regular Customer",Churn_Modelling[[#This Row],[Tenure]]&lt;=8,"Loyal Customer",Churn_Modelling[[#This Row],[Tenure]]&gt;8,"Long Term Customer")</f>
        <v>New Customer</v>
      </c>
      <c r="H927">
        <v>1</v>
      </c>
      <c r="I927">
        <v>101609.01</v>
      </c>
      <c r="J927" t="s">
        <v>26</v>
      </c>
      <c r="K927">
        <v>2</v>
      </c>
      <c r="L927">
        <v>1</v>
      </c>
      <c r="M927">
        <v>1</v>
      </c>
      <c r="N927" t="s">
        <v>22</v>
      </c>
      <c r="O927">
        <v>447.73</v>
      </c>
      <c r="P927" t="s">
        <v>36</v>
      </c>
      <c r="Q927">
        <v>0</v>
      </c>
      <c r="R927" t="s">
        <v>27</v>
      </c>
    </row>
    <row r="928" spans="1:18" x14ac:dyDescent="0.35">
      <c r="A928">
        <v>738</v>
      </c>
      <c r="B928" t="s">
        <v>31</v>
      </c>
      <c r="C928" s="1" t="s">
        <v>25</v>
      </c>
      <c r="D928" s="1" t="s">
        <v>35</v>
      </c>
      <c r="E928">
        <v>35</v>
      </c>
      <c r="F928" t="s">
        <v>32</v>
      </c>
      <c r="G928" t="str" cm="1">
        <f t="array" ref="G928">_xlfn.IFS(Churn_Modelling[[#This Row],[Tenure]]&lt;=2,"New Customer",Churn_Modelling[[#This Row],[Tenure]]&lt;=5,"Regular Customer",Churn_Modelling[[#This Row],[Tenure]]&lt;=8,"Loyal Customer",Churn_Modelling[[#This Row],[Tenure]]&gt;8,"Long Term Customer")</f>
        <v>Regular Customer</v>
      </c>
      <c r="H928">
        <v>3</v>
      </c>
      <c r="I928">
        <v>0</v>
      </c>
      <c r="J928" t="s">
        <v>21</v>
      </c>
      <c r="K928">
        <v>1</v>
      </c>
      <c r="L928">
        <v>1</v>
      </c>
      <c r="M928">
        <v>1</v>
      </c>
      <c r="N928" t="s">
        <v>22</v>
      </c>
      <c r="O928">
        <v>15650.73</v>
      </c>
      <c r="P928" t="s">
        <v>36</v>
      </c>
      <c r="Q928">
        <v>0</v>
      </c>
      <c r="R928" t="s">
        <v>27</v>
      </c>
    </row>
    <row r="929" spans="1:18" x14ac:dyDescent="0.35">
      <c r="A929">
        <v>639</v>
      </c>
      <c r="B929" t="s">
        <v>17</v>
      </c>
      <c r="C929" s="1" t="s">
        <v>37</v>
      </c>
      <c r="D929" s="1" t="s">
        <v>35</v>
      </c>
      <c r="E929">
        <v>38</v>
      </c>
      <c r="F929" t="s">
        <v>32</v>
      </c>
      <c r="G929" t="str" cm="1">
        <f t="array" ref="G929">_xlfn.IFS(Churn_Modelling[[#This Row],[Tenure]]&lt;=2,"New Customer",Churn_Modelling[[#This Row],[Tenure]]&lt;=5,"Regular Customer",Churn_Modelling[[#This Row],[Tenure]]&lt;=8,"Loyal Customer",Churn_Modelling[[#This Row],[Tenure]]&gt;8,"Long Term Customer")</f>
        <v>Regular Customer</v>
      </c>
      <c r="H929">
        <v>5</v>
      </c>
      <c r="I929">
        <v>130170.82</v>
      </c>
      <c r="J929" t="s">
        <v>26</v>
      </c>
      <c r="K929">
        <v>1</v>
      </c>
      <c r="L929">
        <v>1</v>
      </c>
      <c r="M929">
        <v>1</v>
      </c>
      <c r="N929" t="s">
        <v>22</v>
      </c>
      <c r="O929">
        <v>149599.62</v>
      </c>
      <c r="P929" t="s">
        <v>23</v>
      </c>
      <c r="Q929">
        <v>0</v>
      </c>
      <c r="R929" t="s">
        <v>27</v>
      </c>
    </row>
    <row r="930" spans="1:18" x14ac:dyDescent="0.35">
      <c r="A930">
        <v>520</v>
      </c>
      <c r="B930" t="s">
        <v>28</v>
      </c>
      <c r="C930" s="1" t="s">
        <v>37</v>
      </c>
      <c r="D930" s="1" t="s">
        <v>35</v>
      </c>
      <c r="E930">
        <v>61</v>
      </c>
      <c r="F930" t="s">
        <v>41</v>
      </c>
      <c r="G930" t="str" cm="1">
        <f t="array" ref="G930">_xlfn.IFS(Churn_Modelling[[#This Row],[Tenure]]&lt;=2,"New Customer",Churn_Modelling[[#This Row],[Tenure]]&lt;=5,"Regular Customer",Churn_Modelling[[#This Row],[Tenure]]&lt;=8,"Loyal Customer",Churn_Modelling[[#This Row],[Tenure]]&gt;8,"Long Term Customer")</f>
        <v>Loyal Customer</v>
      </c>
      <c r="H930">
        <v>8</v>
      </c>
      <c r="I930">
        <v>133802.29</v>
      </c>
      <c r="J930" t="s">
        <v>26</v>
      </c>
      <c r="K930">
        <v>2</v>
      </c>
      <c r="L930">
        <v>1</v>
      </c>
      <c r="M930">
        <v>1</v>
      </c>
      <c r="N930" t="s">
        <v>22</v>
      </c>
      <c r="O930">
        <v>90304.01</v>
      </c>
      <c r="P930" t="s">
        <v>33</v>
      </c>
      <c r="Q930">
        <v>0</v>
      </c>
      <c r="R930" t="s">
        <v>27</v>
      </c>
    </row>
    <row r="931" spans="1:18" x14ac:dyDescent="0.35">
      <c r="A931">
        <v>764</v>
      </c>
      <c r="B931" t="s">
        <v>40</v>
      </c>
      <c r="C931" s="1" t="s">
        <v>18</v>
      </c>
      <c r="D931" s="1" t="s">
        <v>19</v>
      </c>
      <c r="E931">
        <v>24</v>
      </c>
      <c r="F931" t="s">
        <v>38</v>
      </c>
      <c r="G931" t="str" cm="1">
        <f t="array" ref="G931">_xlfn.IFS(Churn_Modelling[[#This Row],[Tenure]]&lt;=2,"New Customer",Churn_Modelling[[#This Row],[Tenure]]&lt;=5,"Regular Customer",Churn_Modelling[[#This Row],[Tenure]]&lt;=8,"Loyal Customer",Churn_Modelling[[#This Row],[Tenure]]&gt;8,"Long Term Customer")</f>
        <v>Loyal Customer</v>
      </c>
      <c r="H931">
        <v>7</v>
      </c>
      <c r="I931">
        <v>106234.02</v>
      </c>
      <c r="J931" t="s">
        <v>26</v>
      </c>
      <c r="K931">
        <v>1</v>
      </c>
      <c r="L931">
        <v>0</v>
      </c>
      <c r="M931">
        <v>0</v>
      </c>
      <c r="N931" t="s">
        <v>30</v>
      </c>
      <c r="O931">
        <v>115676.38</v>
      </c>
      <c r="P931" t="s">
        <v>23</v>
      </c>
      <c r="Q931">
        <v>0</v>
      </c>
      <c r="R931" t="s">
        <v>27</v>
      </c>
    </row>
    <row r="932" spans="1:18" x14ac:dyDescent="0.35">
      <c r="A932">
        <v>661</v>
      </c>
      <c r="B932" t="s">
        <v>17</v>
      </c>
      <c r="C932" s="1" t="s">
        <v>25</v>
      </c>
      <c r="D932" s="1" t="s">
        <v>35</v>
      </c>
      <c r="E932">
        <v>39</v>
      </c>
      <c r="F932" t="s">
        <v>32</v>
      </c>
      <c r="G932" t="str" cm="1">
        <f t="array" ref="G932">_xlfn.IFS(Churn_Modelling[[#This Row],[Tenure]]&lt;=2,"New Customer",Churn_Modelling[[#This Row],[Tenure]]&lt;=5,"Regular Customer",Churn_Modelling[[#This Row],[Tenure]]&lt;=8,"Loyal Customer",Churn_Modelling[[#This Row],[Tenure]]&gt;8,"Long Term Customer")</f>
        <v>Loyal Customer</v>
      </c>
      <c r="H932">
        <v>6</v>
      </c>
      <c r="I932">
        <v>132628.98000000001</v>
      </c>
      <c r="J932" t="s">
        <v>26</v>
      </c>
      <c r="K932">
        <v>1</v>
      </c>
      <c r="L932">
        <v>0</v>
      </c>
      <c r="M932">
        <v>0</v>
      </c>
      <c r="N932" t="s">
        <v>30</v>
      </c>
      <c r="O932">
        <v>38812.67</v>
      </c>
      <c r="P932" t="s">
        <v>36</v>
      </c>
      <c r="Q932">
        <v>0</v>
      </c>
      <c r="R932" t="s">
        <v>27</v>
      </c>
    </row>
    <row r="933" spans="1:18" x14ac:dyDescent="0.35">
      <c r="A933">
        <v>564</v>
      </c>
      <c r="B933" t="s">
        <v>28</v>
      </c>
      <c r="C933" s="1" t="s">
        <v>37</v>
      </c>
      <c r="D933" s="1" t="s">
        <v>35</v>
      </c>
      <c r="E933">
        <v>41</v>
      </c>
      <c r="F933" t="s">
        <v>20</v>
      </c>
      <c r="G933" t="str" cm="1">
        <f t="array" ref="G933">_xlfn.IFS(Churn_Modelling[[#This Row],[Tenure]]&lt;=2,"New Customer",Churn_Modelling[[#This Row],[Tenure]]&lt;=5,"Regular Customer",Churn_Modelling[[#This Row],[Tenure]]&lt;=8,"Loyal Customer",Churn_Modelling[[#This Row],[Tenure]]&gt;8,"Long Term Customer")</f>
        <v>Long Term Customer</v>
      </c>
      <c r="H933">
        <v>9</v>
      </c>
      <c r="I933">
        <v>103522.75</v>
      </c>
      <c r="J933" t="s">
        <v>26</v>
      </c>
      <c r="K933">
        <v>2</v>
      </c>
      <c r="L933">
        <v>1</v>
      </c>
      <c r="M933">
        <v>1</v>
      </c>
      <c r="N933" t="s">
        <v>22</v>
      </c>
      <c r="O933">
        <v>34338.21</v>
      </c>
      <c r="P933" t="s">
        <v>36</v>
      </c>
      <c r="Q933">
        <v>0</v>
      </c>
      <c r="R933" t="s">
        <v>27</v>
      </c>
    </row>
    <row r="934" spans="1:18" x14ac:dyDescent="0.35">
      <c r="A934">
        <v>708</v>
      </c>
      <c r="B934" t="s">
        <v>31</v>
      </c>
      <c r="C934" s="1" t="s">
        <v>37</v>
      </c>
      <c r="D934" s="1" t="s">
        <v>19</v>
      </c>
      <c r="E934">
        <v>42</v>
      </c>
      <c r="F934" t="s">
        <v>20</v>
      </c>
      <c r="G934" t="str" cm="1">
        <f t="array" ref="G934">_xlfn.IFS(Churn_Modelling[[#This Row],[Tenure]]&lt;=2,"New Customer",Churn_Modelling[[#This Row],[Tenure]]&lt;=5,"Regular Customer",Churn_Modelling[[#This Row],[Tenure]]&lt;=8,"Loyal Customer",Churn_Modelling[[#This Row],[Tenure]]&gt;8,"Long Term Customer")</f>
        <v>Loyal Customer</v>
      </c>
      <c r="H934">
        <v>8</v>
      </c>
      <c r="I934">
        <v>192390.52</v>
      </c>
      <c r="J934" t="s">
        <v>29</v>
      </c>
      <c r="K934">
        <v>2</v>
      </c>
      <c r="L934">
        <v>1</v>
      </c>
      <c r="M934">
        <v>0</v>
      </c>
      <c r="N934" t="s">
        <v>30</v>
      </c>
      <c r="O934">
        <v>823.36</v>
      </c>
      <c r="P934" t="s">
        <v>36</v>
      </c>
      <c r="Q934">
        <v>0</v>
      </c>
      <c r="R934" t="s">
        <v>27</v>
      </c>
    </row>
    <row r="935" spans="1:18" x14ac:dyDescent="0.35">
      <c r="A935">
        <v>512</v>
      </c>
      <c r="B935" t="s">
        <v>28</v>
      </c>
      <c r="C935" s="1" t="s">
        <v>25</v>
      </c>
      <c r="D935" s="1" t="s">
        <v>35</v>
      </c>
      <c r="E935">
        <v>36</v>
      </c>
      <c r="F935" t="s">
        <v>32</v>
      </c>
      <c r="G935" t="str" cm="1">
        <f t="array" ref="G935">_xlfn.IFS(Churn_Modelling[[#This Row],[Tenure]]&lt;=2,"New Customer",Churn_Modelling[[#This Row],[Tenure]]&lt;=5,"Regular Customer",Churn_Modelling[[#This Row],[Tenure]]&lt;=8,"Loyal Customer",Churn_Modelling[[#This Row],[Tenure]]&gt;8,"Long Term Customer")</f>
        <v>New Customer</v>
      </c>
      <c r="H935">
        <v>1</v>
      </c>
      <c r="I935">
        <v>0</v>
      </c>
      <c r="J935" t="s">
        <v>21</v>
      </c>
      <c r="K935">
        <v>1</v>
      </c>
      <c r="L935">
        <v>0</v>
      </c>
      <c r="M935">
        <v>1</v>
      </c>
      <c r="N935" t="s">
        <v>22</v>
      </c>
      <c r="O935">
        <v>135482.26</v>
      </c>
      <c r="P935" t="s">
        <v>23</v>
      </c>
      <c r="Q935">
        <v>1</v>
      </c>
      <c r="R935" t="s">
        <v>24</v>
      </c>
    </row>
    <row r="936" spans="1:18" x14ac:dyDescent="0.35">
      <c r="A936">
        <v>592</v>
      </c>
      <c r="B936" t="s">
        <v>17</v>
      </c>
      <c r="C936" s="1" t="s">
        <v>25</v>
      </c>
      <c r="D936" s="1" t="s">
        <v>35</v>
      </c>
      <c r="E936">
        <v>37</v>
      </c>
      <c r="F936" t="s">
        <v>32</v>
      </c>
      <c r="G936" t="str" cm="1">
        <f t="array" ref="G936">_xlfn.IFS(Churn_Modelling[[#This Row],[Tenure]]&lt;=2,"New Customer",Churn_Modelling[[#This Row],[Tenure]]&lt;=5,"Regular Customer",Churn_Modelling[[#This Row],[Tenure]]&lt;=8,"Loyal Customer",Churn_Modelling[[#This Row],[Tenure]]&gt;8,"Long Term Customer")</f>
        <v>Long Term Customer</v>
      </c>
      <c r="H936">
        <v>9</v>
      </c>
      <c r="I936">
        <v>0</v>
      </c>
      <c r="J936" t="s">
        <v>21</v>
      </c>
      <c r="K936">
        <v>3</v>
      </c>
      <c r="L936">
        <v>1</v>
      </c>
      <c r="M936">
        <v>1</v>
      </c>
      <c r="N936" t="s">
        <v>22</v>
      </c>
      <c r="O936">
        <v>10656.89</v>
      </c>
      <c r="P936" t="s">
        <v>36</v>
      </c>
      <c r="Q936">
        <v>0</v>
      </c>
      <c r="R936" t="s">
        <v>27</v>
      </c>
    </row>
    <row r="937" spans="1:18" x14ac:dyDescent="0.35">
      <c r="A937">
        <v>619</v>
      </c>
      <c r="B937" t="s">
        <v>17</v>
      </c>
      <c r="C937" s="1" t="s">
        <v>18</v>
      </c>
      <c r="D937" s="1" t="s">
        <v>19</v>
      </c>
      <c r="E937">
        <v>38</v>
      </c>
      <c r="F937" t="s">
        <v>32</v>
      </c>
      <c r="G937" t="str" cm="1">
        <f t="array" ref="G937">_xlfn.IFS(Churn_Modelling[[#This Row],[Tenure]]&lt;=2,"New Customer",Churn_Modelling[[#This Row],[Tenure]]&lt;=5,"Regular Customer",Churn_Modelling[[#This Row],[Tenure]]&lt;=8,"Loyal Customer",Churn_Modelling[[#This Row],[Tenure]]&gt;8,"Long Term Customer")</f>
        <v>Regular Customer</v>
      </c>
      <c r="H937">
        <v>3</v>
      </c>
      <c r="I937">
        <v>0</v>
      </c>
      <c r="J937" t="s">
        <v>21</v>
      </c>
      <c r="K937">
        <v>2</v>
      </c>
      <c r="L937">
        <v>0</v>
      </c>
      <c r="M937">
        <v>1</v>
      </c>
      <c r="N937" t="s">
        <v>22</v>
      </c>
      <c r="O937">
        <v>116467.35</v>
      </c>
      <c r="P937" t="s">
        <v>23</v>
      </c>
      <c r="Q937">
        <v>0</v>
      </c>
      <c r="R937" t="s">
        <v>27</v>
      </c>
    </row>
    <row r="938" spans="1:18" x14ac:dyDescent="0.35">
      <c r="A938">
        <v>775</v>
      </c>
      <c r="B938" t="s">
        <v>40</v>
      </c>
      <c r="C938" s="1" t="s">
        <v>18</v>
      </c>
      <c r="D938" s="1" t="s">
        <v>35</v>
      </c>
      <c r="E938">
        <v>52</v>
      </c>
      <c r="F938" t="s">
        <v>20</v>
      </c>
      <c r="G938" t="str" cm="1">
        <f t="array" ref="G938">_xlfn.IFS(Churn_Modelling[[#This Row],[Tenure]]&lt;=2,"New Customer",Churn_Modelling[[#This Row],[Tenure]]&lt;=5,"Regular Customer",Churn_Modelling[[#This Row],[Tenure]]&lt;=8,"Loyal Customer",Churn_Modelling[[#This Row],[Tenure]]&gt;8,"Long Term Customer")</f>
        <v>Loyal Customer</v>
      </c>
      <c r="H938">
        <v>8</v>
      </c>
      <c r="I938">
        <v>109922.61</v>
      </c>
      <c r="J938" t="s">
        <v>26</v>
      </c>
      <c r="K938">
        <v>1</v>
      </c>
      <c r="L938">
        <v>1</v>
      </c>
      <c r="M938">
        <v>1</v>
      </c>
      <c r="N938" t="s">
        <v>22</v>
      </c>
      <c r="O938">
        <v>96823.32</v>
      </c>
      <c r="P938" t="s">
        <v>33</v>
      </c>
      <c r="Q938">
        <v>1</v>
      </c>
      <c r="R938" t="s">
        <v>24</v>
      </c>
    </row>
    <row r="939" spans="1:18" x14ac:dyDescent="0.35">
      <c r="A939">
        <v>850</v>
      </c>
      <c r="B939" t="s">
        <v>34</v>
      </c>
      <c r="C939" s="1" t="s">
        <v>37</v>
      </c>
      <c r="D939" s="1" t="s">
        <v>19</v>
      </c>
      <c r="E939">
        <v>44</v>
      </c>
      <c r="F939" t="s">
        <v>20</v>
      </c>
      <c r="G939" t="str" cm="1">
        <f t="array" ref="G939">_xlfn.IFS(Churn_Modelling[[#This Row],[Tenure]]&lt;=2,"New Customer",Churn_Modelling[[#This Row],[Tenure]]&lt;=5,"Regular Customer",Churn_Modelling[[#This Row],[Tenure]]&lt;=8,"Loyal Customer",Churn_Modelling[[#This Row],[Tenure]]&gt;8,"Long Term Customer")</f>
        <v>Regular Customer</v>
      </c>
      <c r="H939">
        <v>5</v>
      </c>
      <c r="I939">
        <v>128605.32</v>
      </c>
      <c r="J939" t="s">
        <v>26</v>
      </c>
      <c r="K939">
        <v>1</v>
      </c>
      <c r="L939">
        <v>0</v>
      </c>
      <c r="M939">
        <v>1</v>
      </c>
      <c r="N939" t="s">
        <v>22</v>
      </c>
      <c r="O939">
        <v>171096.2</v>
      </c>
      <c r="P939" t="s">
        <v>39</v>
      </c>
      <c r="Q939">
        <v>0</v>
      </c>
      <c r="R939" t="s">
        <v>27</v>
      </c>
    </row>
    <row r="940" spans="1:18" x14ac:dyDescent="0.35">
      <c r="A940">
        <v>577</v>
      </c>
      <c r="B940" t="s">
        <v>28</v>
      </c>
      <c r="C940" s="1" t="s">
        <v>18</v>
      </c>
      <c r="D940" s="1" t="s">
        <v>19</v>
      </c>
      <c r="E940">
        <v>37</v>
      </c>
      <c r="F940" t="s">
        <v>32</v>
      </c>
      <c r="G940" t="str" cm="1">
        <f t="array" ref="G940">_xlfn.IFS(Churn_Modelling[[#This Row],[Tenure]]&lt;=2,"New Customer",Churn_Modelling[[#This Row],[Tenure]]&lt;=5,"Regular Customer",Churn_Modelling[[#This Row],[Tenure]]&lt;=8,"Loyal Customer",Churn_Modelling[[#This Row],[Tenure]]&gt;8,"Long Term Customer")</f>
        <v>Regular Customer</v>
      </c>
      <c r="H940">
        <v>4</v>
      </c>
      <c r="I940">
        <v>0</v>
      </c>
      <c r="J940" t="s">
        <v>21</v>
      </c>
      <c r="K940">
        <v>1</v>
      </c>
      <c r="L940">
        <v>1</v>
      </c>
      <c r="M940">
        <v>1</v>
      </c>
      <c r="N940" t="s">
        <v>22</v>
      </c>
      <c r="O940">
        <v>79881.39</v>
      </c>
      <c r="P940" t="s">
        <v>33</v>
      </c>
      <c r="Q940">
        <v>0</v>
      </c>
      <c r="R940" t="s">
        <v>27</v>
      </c>
    </row>
    <row r="941" spans="1:18" x14ac:dyDescent="0.35">
      <c r="A941">
        <v>724</v>
      </c>
      <c r="B941" t="s">
        <v>31</v>
      </c>
      <c r="C941" s="1" t="s">
        <v>18</v>
      </c>
      <c r="D941" s="1" t="s">
        <v>19</v>
      </c>
      <c r="E941">
        <v>37</v>
      </c>
      <c r="F941" t="s">
        <v>32</v>
      </c>
      <c r="G941" t="str" cm="1">
        <f t="array" ref="G941">_xlfn.IFS(Churn_Modelling[[#This Row],[Tenure]]&lt;=2,"New Customer",Churn_Modelling[[#This Row],[Tenure]]&lt;=5,"Regular Customer",Churn_Modelling[[#This Row],[Tenure]]&lt;=8,"Loyal Customer",Churn_Modelling[[#This Row],[Tenure]]&gt;8,"Long Term Customer")</f>
        <v>Long Term Customer</v>
      </c>
      <c r="H941">
        <v>10</v>
      </c>
      <c r="I941">
        <v>68598.559999999998</v>
      </c>
      <c r="J941" t="s">
        <v>26</v>
      </c>
      <c r="K941">
        <v>1</v>
      </c>
      <c r="L941">
        <v>1</v>
      </c>
      <c r="M941">
        <v>0</v>
      </c>
      <c r="N941" t="s">
        <v>30</v>
      </c>
      <c r="O941">
        <v>157862.82</v>
      </c>
      <c r="P941" t="s">
        <v>39</v>
      </c>
      <c r="Q941">
        <v>0</v>
      </c>
      <c r="R941" t="s">
        <v>27</v>
      </c>
    </row>
    <row r="942" spans="1:18" x14ac:dyDescent="0.35">
      <c r="A942">
        <v>710</v>
      </c>
      <c r="B942" t="s">
        <v>31</v>
      </c>
      <c r="C942" s="1" t="s">
        <v>25</v>
      </c>
      <c r="D942" s="1" t="s">
        <v>35</v>
      </c>
      <c r="E942">
        <v>35</v>
      </c>
      <c r="F942" t="s">
        <v>32</v>
      </c>
      <c r="G942" t="str" cm="1">
        <f t="array" ref="G942">_xlfn.IFS(Churn_Modelling[[#This Row],[Tenure]]&lt;=2,"New Customer",Churn_Modelling[[#This Row],[Tenure]]&lt;=5,"Regular Customer",Churn_Modelling[[#This Row],[Tenure]]&lt;=8,"Loyal Customer",Churn_Modelling[[#This Row],[Tenure]]&gt;8,"Long Term Customer")</f>
        <v>New Customer</v>
      </c>
      <c r="H942">
        <v>1</v>
      </c>
      <c r="I942">
        <v>106518.52</v>
      </c>
      <c r="J942" t="s">
        <v>26</v>
      </c>
      <c r="K942">
        <v>1</v>
      </c>
      <c r="L942">
        <v>1</v>
      </c>
      <c r="M942">
        <v>1</v>
      </c>
      <c r="N942" t="s">
        <v>22</v>
      </c>
      <c r="O942">
        <v>127951.81</v>
      </c>
      <c r="P942" t="s">
        <v>23</v>
      </c>
      <c r="Q942">
        <v>0</v>
      </c>
      <c r="R942" t="s">
        <v>27</v>
      </c>
    </row>
    <row r="943" spans="1:18" x14ac:dyDescent="0.35">
      <c r="A943">
        <v>696</v>
      </c>
      <c r="B943" t="s">
        <v>31</v>
      </c>
      <c r="C943" s="1" t="s">
        <v>18</v>
      </c>
      <c r="D943" s="1" t="s">
        <v>19</v>
      </c>
      <c r="E943">
        <v>31</v>
      </c>
      <c r="F943" t="s">
        <v>32</v>
      </c>
      <c r="G943" t="str" cm="1">
        <f t="array" ref="G943">_xlfn.IFS(Churn_Modelling[[#This Row],[Tenure]]&lt;=2,"New Customer",Churn_Modelling[[#This Row],[Tenure]]&lt;=5,"Regular Customer",Churn_Modelling[[#This Row],[Tenure]]&lt;=8,"Loyal Customer",Churn_Modelling[[#This Row],[Tenure]]&gt;8,"Long Term Customer")</f>
        <v>Loyal Customer</v>
      </c>
      <c r="H943">
        <v>8</v>
      </c>
      <c r="I943">
        <v>0</v>
      </c>
      <c r="J943" t="s">
        <v>21</v>
      </c>
      <c r="K943">
        <v>2</v>
      </c>
      <c r="L943">
        <v>0</v>
      </c>
      <c r="M943">
        <v>0</v>
      </c>
      <c r="N943" t="s">
        <v>30</v>
      </c>
      <c r="O943">
        <v>191074.11</v>
      </c>
      <c r="P943" t="s">
        <v>39</v>
      </c>
      <c r="Q943">
        <v>0</v>
      </c>
      <c r="R943" t="s">
        <v>27</v>
      </c>
    </row>
    <row r="944" spans="1:18" x14ac:dyDescent="0.35">
      <c r="A944">
        <v>376</v>
      </c>
      <c r="B944" t="s">
        <v>28</v>
      </c>
      <c r="C944" s="1" t="s">
        <v>18</v>
      </c>
      <c r="D944" s="1" t="s">
        <v>19</v>
      </c>
      <c r="E944">
        <v>46</v>
      </c>
      <c r="F944" t="s">
        <v>20</v>
      </c>
      <c r="G944" t="str" cm="1">
        <f t="array" ref="G944">_xlfn.IFS(Churn_Modelling[[#This Row],[Tenure]]&lt;=2,"New Customer",Churn_Modelling[[#This Row],[Tenure]]&lt;=5,"Regular Customer",Churn_Modelling[[#This Row],[Tenure]]&lt;=8,"Loyal Customer",Churn_Modelling[[#This Row],[Tenure]]&gt;8,"Long Term Customer")</f>
        <v>Loyal Customer</v>
      </c>
      <c r="H944">
        <v>6</v>
      </c>
      <c r="I944">
        <v>0</v>
      </c>
      <c r="J944" t="s">
        <v>21</v>
      </c>
      <c r="K944">
        <v>1</v>
      </c>
      <c r="L944">
        <v>1</v>
      </c>
      <c r="M944">
        <v>0</v>
      </c>
      <c r="N944" t="s">
        <v>30</v>
      </c>
      <c r="O944">
        <v>157333.69</v>
      </c>
      <c r="P944" t="s">
        <v>39</v>
      </c>
      <c r="Q944">
        <v>1</v>
      </c>
      <c r="R944" t="s">
        <v>24</v>
      </c>
    </row>
    <row r="945" spans="1:18" x14ac:dyDescent="0.35">
      <c r="A945">
        <v>675</v>
      </c>
      <c r="B945" t="s">
        <v>31</v>
      </c>
      <c r="C945" s="1" t="s">
        <v>37</v>
      </c>
      <c r="D945" s="1" t="s">
        <v>19</v>
      </c>
      <c r="E945">
        <v>29</v>
      </c>
      <c r="F945" t="s">
        <v>38</v>
      </c>
      <c r="G945" t="str" cm="1">
        <f t="array" ref="G945">_xlfn.IFS(Churn_Modelling[[#This Row],[Tenure]]&lt;=2,"New Customer",Churn_Modelling[[#This Row],[Tenure]]&lt;=5,"Regular Customer",Churn_Modelling[[#This Row],[Tenure]]&lt;=8,"Loyal Customer",Churn_Modelling[[#This Row],[Tenure]]&gt;8,"Long Term Customer")</f>
        <v>Loyal Customer</v>
      </c>
      <c r="H945">
        <v>8</v>
      </c>
      <c r="I945">
        <v>121326.42</v>
      </c>
      <c r="J945" t="s">
        <v>26</v>
      </c>
      <c r="K945">
        <v>1</v>
      </c>
      <c r="L945">
        <v>1</v>
      </c>
      <c r="M945">
        <v>0</v>
      </c>
      <c r="N945" t="s">
        <v>30</v>
      </c>
      <c r="O945">
        <v>133457.51999999999</v>
      </c>
      <c r="P945" t="s">
        <v>23</v>
      </c>
      <c r="Q945">
        <v>0</v>
      </c>
      <c r="R945" t="s">
        <v>27</v>
      </c>
    </row>
    <row r="946" spans="1:18" x14ac:dyDescent="0.35">
      <c r="A946">
        <v>745</v>
      </c>
      <c r="B946" t="s">
        <v>40</v>
      </c>
      <c r="C946" s="1" t="s">
        <v>18</v>
      </c>
      <c r="D946" s="1" t="s">
        <v>35</v>
      </c>
      <c r="E946">
        <v>36</v>
      </c>
      <c r="F946" t="s">
        <v>32</v>
      </c>
      <c r="G946" t="str" cm="1">
        <f t="array" ref="G946">_xlfn.IFS(Churn_Modelling[[#This Row],[Tenure]]&lt;=2,"New Customer",Churn_Modelling[[#This Row],[Tenure]]&lt;=5,"Regular Customer",Churn_Modelling[[#This Row],[Tenure]]&lt;=8,"Loyal Customer",Churn_Modelling[[#This Row],[Tenure]]&gt;8,"Long Term Customer")</f>
        <v>Loyal Customer</v>
      </c>
      <c r="H946">
        <v>8</v>
      </c>
      <c r="I946">
        <v>67226.37</v>
      </c>
      <c r="J946" t="s">
        <v>26</v>
      </c>
      <c r="K946">
        <v>1</v>
      </c>
      <c r="L946">
        <v>1</v>
      </c>
      <c r="M946">
        <v>0</v>
      </c>
      <c r="N946" t="s">
        <v>30</v>
      </c>
      <c r="O946">
        <v>130789.6</v>
      </c>
      <c r="P946" t="s">
        <v>23</v>
      </c>
      <c r="Q946">
        <v>0</v>
      </c>
      <c r="R946" t="s">
        <v>27</v>
      </c>
    </row>
    <row r="947" spans="1:18" x14ac:dyDescent="0.35">
      <c r="A947">
        <v>697</v>
      </c>
      <c r="B947" t="s">
        <v>31</v>
      </c>
      <c r="C947" s="1" t="s">
        <v>25</v>
      </c>
      <c r="D947" s="1" t="s">
        <v>19</v>
      </c>
      <c r="E947">
        <v>25</v>
      </c>
      <c r="F947" t="s">
        <v>38</v>
      </c>
      <c r="G947" t="str" cm="1">
        <f t="array" ref="G947">_xlfn.IFS(Churn_Modelling[[#This Row],[Tenure]]&lt;=2,"New Customer",Churn_Modelling[[#This Row],[Tenure]]&lt;=5,"Regular Customer",Churn_Modelling[[#This Row],[Tenure]]&lt;=8,"Loyal Customer",Churn_Modelling[[#This Row],[Tenure]]&gt;8,"Long Term Customer")</f>
        <v>Regular Customer</v>
      </c>
      <c r="H947">
        <v>5</v>
      </c>
      <c r="I947">
        <v>82931.850000000006</v>
      </c>
      <c r="J947" t="s">
        <v>26</v>
      </c>
      <c r="K947">
        <v>2</v>
      </c>
      <c r="L947">
        <v>1</v>
      </c>
      <c r="M947">
        <v>1</v>
      </c>
      <c r="N947" t="s">
        <v>22</v>
      </c>
      <c r="O947">
        <v>128373.88</v>
      </c>
      <c r="P947" t="s">
        <v>23</v>
      </c>
      <c r="Q947">
        <v>0</v>
      </c>
      <c r="R947" t="s">
        <v>27</v>
      </c>
    </row>
    <row r="948" spans="1:18" x14ac:dyDescent="0.35">
      <c r="A948">
        <v>599</v>
      </c>
      <c r="B948" t="s">
        <v>17</v>
      </c>
      <c r="C948" s="1" t="s">
        <v>25</v>
      </c>
      <c r="D948" s="1" t="s">
        <v>19</v>
      </c>
      <c r="E948">
        <v>39</v>
      </c>
      <c r="F948" t="s">
        <v>32</v>
      </c>
      <c r="G948" t="str" cm="1">
        <f t="array" ref="G948">_xlfn.IFS(Churn_Modelling[[#This Row],[Tenure]]&lt;=2,"New Customer",Churn_Modelling[[#This Row],[Tenure]]&lt;=5,"Regular Customer",Churn_Modelling[[#This Row],[Tenure]]&lt;=8,"Loyal Customer",Churn_Modelling[[#This Row],[Tenure]]&gt;8,"Long Term Customer")</f>
        <v>Regular Customer</v>
      </c>
      <c r="H948">
        <v>4</v>
      </c>
      <c r="I948">
        <v>0</v>
      </c>
      <c r="J948" t="s">
        <v>21</v>
      </c>
      <c r="K948">
        <v>1</v>
      </c>
      <c r="L948">
        <v>1</v>
      </c>
      <c r="M948">
        <v>0</v>
      </c>
      <c r="N948" t="s">
        <v>30</v>
      </c>
      <c r="O948">
        <v>194273.2</v>
      </c>
      <c r="P948" t="s">
        <v>39</v>
      </c>
      <c r="Q948">
        <v>1</v>
      </c>
      <c r="R948" t="s">
        <v>24</v>
      </c>
    </row>
    <row r="949" spans="1:18" x14ac:dyDescent="0.35">
      <c r="A949">
        <v>715</v>
      </c>
      <c r="B949" t="s">
        <v>31</v>
      </c>
      <c r="C949" s="1" t="s">
        <v>18</v>
      </c>
      <c r="D949" s="1" t="s">
        <v>19</v>
      </c>
      <c r="E949">
        <v>38</v>
      </c>
      <c r="F949" t="s">
        <v>32</v>
      </c>
      <c r="G949" t="str" cm="1">
        <f t="array" ref="G949">_xlfn.IFS(Churn_Modelling[[#This Row],[Tenure]]&lt;=2,"New Customer",Churn_Modelling[[#This Row],[Tenure]]&lt;=5,"Regular Customer",Churn_Modelling[[#This Row],[Tenure]]&lt;=8,"Loyal Customer",Churn_Modelling[[#This Row],[Tenure]]&gt;8,"Long Term Customer")</f>
        <v>Regular Customer</v>
      </c>
      <c r="H949">
        <v>5</v>
      </c>
      <c r="I949">
        <v>118590.41</v>
      </c>
      <c r="J949" t="s">
        <v>26</v>
      </c>
      <c r="K949">
        <v>1</v>
      </c>
      <c r="L949">
        <v>1</v>
      </c>
      <c r="M949">
        <v>1</v>
      </c>
      <c r="N949" t="s">
        <v>22</v>
      </c>
      <c r="O949">
        <v>5684.17</v>
      </c>
      <c r="P949" t="s">
        <v>36</v>
      </c>
      <c r="Q949">
        <v>1</v>
      </c>
      <c r="R949" t="s">
        <v>24</v>
      </c>
    </row>
    <row r="950" spans="1:18" x14ac:dyDescent="0.35">
      <c r="A950">
        <v>659</v>
      </c>
      <c r="B950" t="s">
        <v>17</v>
      </c>
      <c r="C950" s="1" t="s">
        <v>18</v>
      </c>
      <c r="D950" s="1" t="s">
        <v>35</v>
      </c>
      <c r="E950">
        <v>67</v>
      </c>
      <c r="F950" t="s">
        <v>41</v>
      </c>
      <c r="G950" t="str" cm="1">
        <f t="array" ref="G950">_xlfn.IFS(Churn_Modelling[[#This Row],[Tenure]]&lt;=2,"New Customer",Churn_Modelling[[#This Row],[Tenure]]&lt;=5,"Regular Customer",Churn_Modelling[[#This Row],[Tenure]]&lt;=8,"Loyal Customer",Churn_Modelling[[#This Row],[Tenure]]&gt;8,"Long Term Customer")</f>
        <v>Regular Customer</v>
      </c>
      <c r="H950">
        <v>4</v>
      </c>
      <c r="I950">
        <v>145981.87</v>
      </c>
      <c r="J950" t="s">
        <v>26</v>
      </c>
      <c r="K950">
        <v>1</v>
      </c>
      <c r="L950">
        <v>1</v>
      </c>
      <c r="M950">
        <v>1</v>
      </c>
      <c r="N950" t="s">
        <v>22</v>
      </c>
      <c r="O950">
        <v>131043.2</v>
      </c>
      <c r="P950" t="s">
        <v>23</v>
      </c>
      <c r="Q950">
        <v>0</v>
      </c>
      <c r="R950" t="s">
        <v>27</v>
      </c>
    </row>
    <row r="951" spans="1:18" x14ac:dyDescent="0.35">
      <c r="A951">
        <v>684</v>
      </c>
      <c r="B951" t="s">
        <v>31</v>
      </c>
      <c r="C951" s="1" t="s">
        <v>18</v>
      </c>
      <c r="D951" s="1" t="s">
        <v>19</v>
      </c>
      <c r="E951">
        <v>48</v>
      </c>
      <c r="F951" t="s">
        <v>20</v>
      </c>
      <c r="G951" t="str" cm="1">
        <f t="array" ref="G951">_xlfn.IFS(Churn_Modelling[[#This Row],[Tenure]]&lt;=2,"New Customer",Churn_Modelling[[#This Row],[Tenure]]&lt;=5,"Regular Customer",Churn_Modelling[[#This Row],[Tenure]]&lt;=8,"Loyal Customer",Churn_Modelling[[#This Row],[Tenure]]&gt;8,"Long Term Customer")</f>
        <v>Regular Customer</v>
      </c>
      <c r="H951">
        <v>3</v>
      </c>
      <c r="I951">
        <v>73309.38</v>
      </c>
      <c r="J951" t="s">
        <v>26</v>
      </c>
      <c r="K951">
        <v>1</v>
      </c>
      <c r="L951">
        <v>0</v>
      </c>
      <c r="M951">
        <v>0</v>
      </c>
      <c r="N951" t="s">
        <v>30</v>
      </c>
      <c r="O951">
        <v>21228.34</v>
      </c>
      <c r="P951" t="s">
        <v>36</v>
      </c>
      <c r="Q951">
        <v>1</v>
      </c>
      <c r="R951" t="s">
        <v>24</v>
      </c>
    </row>
    <row r="952" spans="1:18" x14ac:dyDescent="0.35">
      <c r="A952">
        <v>635</v>
      </c>
      <c r="B952" t="s">
        <v>17</v>
      </c>
      <c r="C952" s="1" t="s">
        <v>18</v>
      </c>
      <c r="D952" s="1" t="s">
        <v>19</v>
      </c>
      <c r="E952">
        <v>48</v>
      </c>
      <c r="F952" t="s">
        <v>20</v>
      </c>
      <c r="G952" t="str" cm="1">
        <f t="array" ref="G952">_xlfn.IFS(Churn_Modelling[[#This Row],[Tenure]]&lt;=2,"New Customer",Churn_Modelling[[#This Row],[Tenure]]&lt;=5,"Regular Customer",Churn_Modelling[[#This Row],[Tenure]]&lt;=8,"Loyal Customer",Churn_Modelling[[#This Row],[Tenure]]&gt;8,"Long Term Customer")</f>
        <v>Loyal Customer</v>
      </c>
      <c r="H952">
        <v>8</v>
      </c>
      <c r="I952">
        <v>130796.33</v>
      </c>
      <c r="J952" t="s">
        <v>26</v>
      </c>
      <c r="K952">
        <v>2</v>
      </c>
      <c r="L952">
        <v>1</v>
      </c>
      <c r="M952">
        <v>1</v>
      </c>
      <c r="N952" t="s">
        <v>22</v>
      </c>
      <c r="O952">
        <v>43250.3</v>
      </c>
      <c r="P952" t="s">
        <v>36</v>
      </c>
      <c r="Q952">
        <v>0</v>
      </c>
      <c r="R952" t="s">
        <v>27</v>
      </c>
    </row>
    <row r="953" spans="1:18" x14ac:dyDescent="0.35">
      <c r="A953">
        <v>789</v>
      </c>
      <c r="B953" t="s">
        <v>40</v>
      </c>
      <c r="C953" s="1" t="s">
        <v>37</v>
      </c>
      <c r="D953" s="1" t="s">
        <v>35</v>
      </c>
      <c r="E953">
        <v>33</v>
      </c>
      <c r="F953" t="s">
        <v>32</v>
      </c>
      <c r="G953" t="str" cm="1">
        <f t="array" ref="G953">_xlfn.IFS(Churn_Modelling[[#This Row],[Tenure]]&lt;=2,"New Customer",Churn_Modelling[[#This Row],[Tenure]]&lt;=5,"Regular Customer",Churn_Modelling[[#This Row],[Tenure]]&lt;=8,"Loyal Customer",Churn_Modelling[[#This Row],[Tenure]]&gt;8,"Long Term Customer")</f>
        <v>Loyal Customer</v>
      </c>
      <c r="H953">
        <v>8</v>
      </c>
      <c r="I953">
        <v>151607.56</v>
      </c>
      <c r="J953" t="s">
        <v>29</v>
      </c>
      <c r="K953">
        <v>1</v>
      </c>
      <c r="L953">
        <v>1</v>
      </c>
      <c r="M953">
        <v>0</v>
      </c>
      <c r="N953" t="s">
        <v>30</v>
      </c>
      <c r="O953">
        <v>4389.3999999999996</v>
      </c>
      <c r="P953" t="s">
        <v>36</v>
      </c>
      <c r="Q953">
        <v>0</v>
      </c>
      <c r="R953" t="s">
        <v>27</v>
      </c>
    </row>
    <row r="954" spans="1:18" x14ac:dyDescent="0.35">
      <c r="A954">
        <v>571</v>
      </c>
      <c r="B954" t="s">
        <v>28</v>
      </c>
      <c r="C954" s="1" t="s">
        <v>37</v>
      </c>
      <c r="D954" s="1" t="s">
        <v>19</v>
      </c>
      <c r="E954">
        <v>66</v>
      </c>
      <c r="F954" t="s">
        <v>41</v>
      </c>
      <c r="G954" t="str" cm="1">
        <f t="array" ref="G954">_xlfn.IFS(Churn_Modelling[[#This Row],[Tenure]]&lt;=2,"New Customer",Churn_Modelling[[#This Row],[Tenure]]&lt;=5,"Regular Customer",Churn_Modelling[[#This Row],[Tenure]]&lt;=8,"Loyal Customer",Churn_Modelling[[#This Row],[Tenure]]&gt;8,"Long Term Customer")</f>
        <v>Long Term Customer</v>
      </c>
      <c r="H954">
        <v>9</v>
      </c>
      <c r="I954">
        <v>111577.01</v>
      </c>
      <c r="J954" t="s">
        <v>26</v>
      </c>
      <c r="K954">
        <v>1</v>
      </c>
      <c r="L954">
        <v>0</v>
      </c>
      <c r="M954">
        <v>1</v>
      </c>
      <c r="N954" t="s">
        <v>22</v>
      </c>
      <c r="O954">
        <v>189271.9</v>
      </c>
      <c r="P954" t="s">
        <v>39</v>
      </c>
      <c r="Q954">
        <v>0</v>
      </c>
      <c r="R954" t="s">
        <v>27</v>
      </c>
    </row>
    <row r="955" spans="1:18" x14ac:dyDescent="0.35">
      <c r="A955">
        <v>694</v>
      </c>
      <c r="B955" t="s">
        <v>31</v>
      </c>
      <c r="C955" s="1" t="s">
        <v>25</v>
      </c>
      <c r="D955" s="1" t="s">
        <v>35</v>
      </c>
      <c r="E955">
        <v>39</v>
      </c>
      <c r="F955" t="s">
        <v>32</v>
      </c>
      <c r="G955" t="str" cm="1">
        <f t="array" ref="G955">_xlfn.IFS(Churn_Modelling[[#This Row],[Tenure]]&lt;=2,"New Customer",Churn_Modelling[[#This Row],[Tenure]]&lt;=5,"Regular Customer",Churn_Modelling[[#This Row],[Tenure]]&lt;=8,"Loyal Customer",Churn_Modelling[[#This Row],[Tenure]]&gt;8,"Long Term Customer")</f>
        <v>New Customer</v>
      </c>
      <c r="H955">
        <v>0</v>
      </c>
      <c r="I955">
        <v>107042.74</v>
      </c>
      <c r="J955" t="s">
        <v>26</v>
      </c>
      <c r="K955">
        <v>1</v>
      </c>
      <c r="L955">
        <v>1</v>
      </c>
      <c r="M955">
        <v>1</v>
      </c>
      <c r="N955" t="s">
        <v>22</v>
      </c>
      <c r="O955">
        <v>102284.2</v>
      </c>
      <c r="P955" t="s">
        <v>23</v>
      </c>
      <c r="Q955">
        <v>0</v>
      </c>
      <c r="R955" t="s">
        <v>27</v>
      </c>
    </row>
    <row r="956" spans="1:18" x14ac:dyDescent="0.35">
      <c r="A956">
        <v>665</v>
      </c>
      <c r="B956" t="s">
        <v>17</v>
      </c>
      <c r="C956" s="1" t="s">
        <v>25</v>
      </c>
      <c r="D956" s="1" t="s">
        <v>19</v>
      </c>
      <c r="E956">
        <v>42</v>
      </c>
      <c r="F956" t="s">
        <v>20</v>
      </c>
      <c r="G956" t="str" cm="1">
        <f t="array" ref="G956">_xlfn.IFS(Churn_Modelling[[#This Row],[Tenure]]&lt;=2,"New Customer",Churn_Modelling[[#This Row],[Tenure]]&lt;=5,"Regular Customer",Churn_Modelling[[#This Row],[Tenure]]&lt;=8,"Loyal Customer",Churn_Modelling[[#This Row],[Tenure]]&gt;8,"Long Term Customer")</f>
        <v>New Customer</v>
      </c>
      <c r="H956">
        <v>2</v>
      </c>
      <c r="I956">
        <v>156371.60999999999</v>
      </c>
      <c r="J956" t="s">
        <v>29</v>
      </c>
      <c r="K956">
        <v>2</v>
      </c>
      <c r="L956">
        <v>0</v>
      </c>
      <c r="M956">
        <v>1</v>
      </c>
      <c r="N956" t="s">
        <v>22</v>
      </c>
      <c r="O956">
        <v>156774.94</v>
      </c>
      <c r="P956" t="s">
        <v>39</v>
      </c>
      <c r="Q956">
        <v>1</v>
      </c>
      <c r="R956" t="s">
        <v>24</v>
      </c>
    </row>
    <row r="957" spans="1:18" x14ac:dyDescent="0.35">
      <c r="A957">
        <v>706</v>
      </c>
      <c r="B957" t="s">
        <v>31</v>
      </c>
      <c r="C957" s="1" t="s">
        <v>18</v>
      </c>
      <c r="D957" s="1" t="s">
        <v>19</v>
      </c>
      <c r="E957">
        <v>44</v>
      </c>
      <c r="F957" t="s">
        <v>20</v>
      </c>
      <c r="G957" t="str" cm="1">
        <f t="array" ref="G957">_xlfn.IFS(Churn_Modelling[[#This Row],[Tenure]]&lt;=2,"New Customer",Churn_Modelling[[#This Row],[Tenure]]&lt;=5,"Regular Customer",Churn_Modelling[[#This Row],[Tenure]]&lt;=8,"Loyal Customer",Churn_Modelling[[#This Row],[Tenure]]&gt;8,"Long Term Customer")</f>
        <v>Regular Customer</v>
      </c>
      <c r="H957">
        <v>4</v>
      </c>
      <c r="I957">
        <v>129605.99</v>
      </c>
      <c r="J957" t="s">
        <v>26</v>
      </c>
      <c r="K957">
        <v>1</v>
      </c>
      <c r="L957">
        <v>0</v>
      </c>
      <c r="M957">
        <v>0</v>
      </c>
      <c r="N957" t="s">
        <v>30</v>
      </c>
      <c r="O957">
        <v>69865.490000000005</v>
      </c>
      <c r="P957" t="s">
        <v>33</v>
      </c>
      <c r="Q957">
        <v>0</v>
      </c>
      <c r="R957" t="s">
        <v>27</v>
      </c>
    </row>
    <row r="958" spans="1:18" x14ac:dyDescent="0.35">
      <c r="A958">
        <v>807</v>
      </c>
      <c r="B958" t="s">
        <v>34</v>
      </c>
      <c r="C958" s="1" t="s">
        <v>25</v>
      </c>
      <c r="D958" s="1" t="s">
        <v>19</v>
      </c>
      <c r="E958">
        <v>43</v>
      </c>
      <c r="F958" t="s">
        <v>20</v>
      </c>
      <c r="G958" t="str" cm="1">
        <f t="array" ref="G958">_xlfn.IFS(Churn_Modelling[[#This Row],[Tenure]]&lt;=2,"New Customer",Churn_Modelling[[#This Row],[Tenure]]&lt;=5,"Regular Customer",Churn_Modelling[[#This Row],[Tenure]]&lt;=8,"Loyal Customer",Churn_Modelling[[#This Row],[Tenure]]&gt;8,"Long Term Customer")</f>
        <v>New Customer</v>
      </c>
      <c r="H958">
        <v>0</v>
      </c>
      <c r="I958">
        <v>0</v>
      </c>
      <c r="J958" t="s">
        <v>21</v>
      </c>
      <c r="K958">
        <v>2</v>
      </c>
      <c r="L958">
        <v>0</v>
      </c>
      <c r="M958">
        <v>1</v>
      </c>
      <c r="N958" t="s">
        <v>22</v>
      </c>
      <c r="O958">
        <v>85523.24</v>
      </c>
      <c r="P958" t="s">
        <v>33</v>
      </c>
      <c r="Q958">
        <v>0</v>
      </c>
      <c r="R958" t="s">
        <v>27</v>
      </c>
    </row>
    <row r="959" spans="1:18" x14ac:dyDescent="0.35">
      <c r="A959">
        <v>771</v>
      </c>
      <c r="B959" t="s">
        <v>40</v>
      </c>
      <c r="C959" s="1" t="s">
        <v>25</v>
      </c>
      <c r="D959" s="1" t="s">
        <v>19</v>
      </c>
      <c r="E959">
        <v>67</v>
      </c>
      <c r="F959" t="s">
        <v>41</v>
      </c>
      <c r="G959" t="str" cm="1">
        <f t="array" ref="G959">_xlfn.IFS(Churn_Modelling[[#This Row],[Tenure]]&lt;=2,"New Customer",Churn_Modelling[[#This Row],[Tenure]]&lt;=5,"Regular Customer",Churn_Modelling[[#This Row],[Tenure]]&lt;=8,"Loyal Customer",Churn_Modelling[[#This Row],[Tenure]]&gt;8,"Long Term Customer")</f>
        <v>Loyal Customer</v>
      </c>
      <c r="H959">
        <v>8</v>
      </c>
      <c r="I959">
        <v>0</v>
      </c>
      <c r="J959" t="s">
        <v>21</v>
      </c>
      <c r="K959">
        <v>2</v>
      </c>
      <c r="L959">
        <v>1</v>
      </c>
      <c r="M959">
        <v>1</v>
      </c>
      <c r="N959" t="s">
        <v>22</v>
      </c>
      <c r="O959">
        <v>51219.8</v>
      </c>
      <c r="P959" t="s">
        <v>33</v>
      </c>
      <c r="Q959">
        <v>0</v>
      </c>
      <c r="R959" t="s">
        <v>27</v>
      </c>
    </row>
    <row r="960" spans="1:18" x14ac:dyDescent="0.35">
      <c r="A960">
        <v>531</v>
      </c>
      <c r="B960" t="s">
        <v>28</v>
      </c>
      <c r="C960" s="1" t="s">
        <v>25</v>
      </c>
      <c r="D960" s="1" t="s">
        <v>35</v>
      </c>
      <c r="E960">
        <v>27</v>
      </c>
      <c r="F960" t="s">
        <v>38</v>
      </c>
      <c r="G960" t="str" cm="1">
        <f t="array" ref="G960">_xlfn.IFS(Churn_Modelling[[#This Row],[Tenure]]&lt;=2,"New Customer",Churn_Modelling[[#This Row],[Tenure]]&lt;=5,"Regular Customer",Churn_Modelling[[#This Row],[Tenure]]&lt;=8,"Loyal Customer",Churn_Modelling[[#This Row],[Tenure]]&gt;8,"Long Term Customer")</f>
        <v>Loyal Customer</v>
      </c>
      <c r="H960">
        <v>8</v>
      </c>
      <c r="I960">
        <v>132576.25</v>
      </c>
      <c r="J960" t="s">
        <v>26</v>
      </c>
      <c r="K960">
        <v>1</v>
      </c>
      <c r="L960">
        <v>0</v>
      </c>
      <c r="M960">
        <v>0</v>
      </c>
      <c r="N960" t="s">
        <v>30</v>
      </c>
      <c r="O960">
        <v>7222.92</v>
      </c>
      <c r="P960" t="s">
        <v>36</v>
      </c>
      <c r="Q960">
        <v>0</v>
      </c>
      <c r="R960" t="s">
        <v>27</v>
      </c>
    </row>
    <row r="961" spans="1:18" x14ac:dyDescent="0.35">
      <c r="A961">
        <v>629</v>
      </c>
      <c r="B961" t="s">
        <v>17</v>
      </c>
      <c r="C961" s="1" t="s">
        <v>18</v>
      </c>
      <c r="D961" s="1" t="s">
        <v>19</v>
      </c>
      <c r="E961">
        <v>37</v>
      </c>
      <c r="F961" t="s">
        <v>32</v>
      </c>
      <c r="G961" t="str" cm="1">
        <f t="array" ref="G961">_xlfn.IFS(Churn_Modelling[[#This Row],[Tenure]]&lt;=2,"New Customer",Churn_Modelling[[#This Row],[Tenure]]&lt;=5,"Regular Customer",Churn_Modelling[[#This Row],[Tenure]]&lt;=8,"Loyal Customer",Churn_Modelling[[#This Row],[Tenure]]&gt;8,"Long Term Customer")</f>
        <v>Loyal Customer</v>
      </c>
      <c r="H961">
        <v>6</v>
      </c>
      <c r="I961">
        <v>129101.3</v>
      </c>
      <c r="J961" t="s">
        <v>26</v>
      </c>
      <c r="K961">
        <v>1</v>
      </c>
      <c r="L961">
        <v>1</v>
      </c>
      <c r="M961">
        <v>1</v>
      </c>
      <c r="N961" t="s">
        <v>22</v>
      </c>
      <c r="O961">
        <v>23971.33</v>
      </c>
      <c r="P961" t="s">
        <v>36</v>
      </c>
      <c r="Q961">
        <v>0</v>
      </c>
      <c r="R961" t="s">
        <v>27</v>
      </c>
    </row>
    <row r="962" spans="1:18" x14ac:dyDescent="0.35">
      <c r="A962">
        <v>850</v>
      </c>
      <c r="B962" t="s">
        <v>34</v>
      </c>
      <c r="C962" s="1" t="s">
        <v>37</v>
      </c>
      <c r="D962" s="1" t="s">
        <v>19</v>
      </c>
      <c r="E962">
        <v>31</v>
      </c>
      <c r="F962" t="s">
        <v>32</v>
      </c>
      <c r="G962" t="str" cm="1">
        <f t="array" ref="G962">_xlfn.IFS(Churn_Modelling[[#This Row],[Tenure]]&lt;=2,"New Customer",Churn_Modelling[[#This Row],[Tenure]]&lt;=5,"Regular Customer",Churn_Modelling[[#This Row],[Tenure]]&lt;=8,"Loyal Customer",Churn_Modelling[[#This Row],[Tenure]]&gt;8,"Long Term Customer")</f>
        <v>New Customer</v>
      </c>
      <c r="H962">
        <v>1</v>
      </c>
      <c r="I962">
        <v>108822.39999999999</v>
      </c>
      <c r="J962" t="s">
        <v>26</v>
      </c>
      <c r="K962">
        <v>1</v>
      </c>
      <c r="L962">
        <v>1</v>
      </c>
      <c r="M962">
        <v>1</v>
      </c>
      <c r="N962" t="s">
        <v>22</v>
      </c>
      <c r="O962">
        <v>132173.31</v>
      </c>
      <c r="P962" t="s">
        <v>23</v>
      </c>
      <c r="Q962">
        <v>0</v>
      </c>
      <c r="R962" t="s">
        <v>27</v>
      </c>
    </row>
    <row r="963" spans="1:18" x14ac:dyDescent="0.35">
      <c r="A963">
        <v>685</v>
      </c>
      <c r="B963" t="s">
        <v>31</v>
      </c>
      <c r="C963" s="1" t="s">
        <v>25</v>
      </c>
      <c r="D963" s="1" t="s">
        <v>35</v>
      </c>
      <c r="E963">
        <v>35</v>
      </c>
      <c r="F963" t="s">
        <v>32</v>
      </c>
      <c r="G963" t="str" cm="1">
        <f t="array" ref="G963">_xlfn.IFS(Churn_Modelling[[#This Row],[Tenure]]&lt;=2,"New Customer",Churn_Modelling[[#This Row],[Tenure]]&lt;=5,"Regular Customer",Churn_Modelling[[#This Row],[Tenure]]&lt;=8,"Loyal Customer",Churn_Modelling[[#This Row],[Tenure]]&gt;8,"Long Term Customer")</f>
        <v>Regular Customer</v>
      </c>
      <c r="H963">
        <v>4</v>
      </c>
      <c r="I963">
        <v>137948.51</v>
      </c>
      <c r="J963" t="s">
        <v>26</v>
      </c>
      <c r="K963">
        <v>1</v>
      </c>
      <c r="L963">
        <v>1</v>
      </c>
      <c r="M963">
        <v>0</v>
      </c>
      <c r="N963" t="s">
        <v>30</v>
      </c>
      <c r="O963">
        <v>113639.64</v>
      </c>
      <c r="P963" t="s">
        <v>23</v>
      </c>
      <c r="Q963">
        <v>0</v>
      </c>
      <c r="R963" t="s">
        <v>27</v>
      </c>
    </row>
    <row r="964" spans="1:18" x14ac:dyDescent="0.35">
      <c r="A964">
        <v>642</v>
      </c>
      <c r="B964" t="s">
        <v>17</v>
      </c>
      <c r="C964" s="1" t="s">
        <v>25</v>
      </c>
      <c r="D964" s="1" t="s">
        <v>35</v>
      </c>
      <c r="E964">
        <v>32</v>
      </c>
      <c r="F964" t="s">
        <v>32</v>
      </c>
      <c r="G964" t="str" cm="1">
        <f t="array" ref="G964">_xlfn.IFS(Churn_Modelling[[#This Row],[Tenure]]&lt;=2,"New Customer",Churn_Modelling[[#This Row],[Tenure]]&lt;=5,"Regular Customer",Churn_Modelling[[#This Row],[Tenure]]&lt;=8,"Loyal Customer",Churn_Modelling[[#This Row],[Tenure]]&gt;8,"Long Term Customer")</f>
        <v>Loyal Customer</v>
      </c>
      <c r="H964">
        <v>7</v>
      </c>
      <c r="I964">
        <v>100433.8</v>
      </c>
      <c r="J964" t="s">
        <v>26</v>
      </c>
      <c r="K964">
        <v>1</v>
      </c>
      <c r="L964">
        <v>1</v>
      </c>
      <c r="M964">
        <v>1</v>
      </c>
      <c r="N964" t="s">
        <v>22</v>
      </c>
      <c r="O964">
        <v>39768.589999999997</v>
      </c>
      <c r="P964" t="s">
        <v>36</v>
      </c>
      <c r="Q964">
        <v>0</v>
      </c>
      <c r="R964" t="s">
        <v>27</v>
      </c>
    </row>
    <row r="965" spans="1:18" x14ac:dyDescent="0.35">
      <c r="A965">
        <v>529</v>
      </c>
      <c r="B965" t="s">
        <v>28</v>
      </c>
      <c r="C965" s="1" t="s">
        <v>25</v>
      </c>
      <c r="D965" s="1" t="s">
        <v>35</v>
      </c>
      <c r="E965">
        <v>63</v>
      </c>
      <c r="F965" t="s">
        <v>41</v>
      </c>
      <c r="G965" t="str" cm="1">
        <f t="array" ref="G965">_xlfn.IFS(Churn_Modelling[[#This Row],[Tenure]]&lt;=2,"New Customer",Churn_Modelling[[#This Row],[Tenure]]&lt;=5,"Regular Customer",Churn_Modelling[[#This Row],[Tenure]]&lt;=8,"Loyal Customer",Churn_Modelling[[#This Row],[Tenure]]&gt;8,"Long Term Customer")</f>
        <v>Regular Customer</v>
      </c>
      <c r="H965">
        <v>4</v>
      </c>
      <c r="I965">
        <v>96134.11</v>
      </c>
      <c r="J965" t="s">
        <v>26</v>
      </c>
      <c r="K965">
        <v>3</v>
      </c>
      <c r="L965">
        <v>1</v>
      </c>
      <c r="M965">
        <v>0</v>
      </c>
      <c r="N965" t="s">
        <v>30</v>
      </c>
      <c r="O965">
        <v>108732.96</v>
      </c>
      <c r="P965" t="s">
        <v>23</v>
      </c>
      <c r="Q965">
        <v>1</v>
      </c>
      <c r="R965" t="s">
        <v>24</v>
      </c>
    </row>
    <row r="966" spans="1:18" x14ac:dyDescent="0.35">
      <c r="A966">
        <v>683</v>
      </c>
      <c r="B966" t="s">
        <v>31</v>
      </c>
      <c r="C966" s="1" t="s">
        <v>37</v>
      </c>
      <c r="D966" s="1" t="s">
        <v>19</v>
      </c>
      <c r="E966">
        <v>43</v>
      </c>
      <c r="F966" t="s">
        <v>20</v>
      </c>
      <c r="G966" t="str" cm="1">
        <f t="array" ref="G966">_xlfn.IFS(Churn_Modelling[[#This Row],[Tenure]]&lt;=2,"New Customer",Churn_Modelling[[#This Row],[Tenure]]&lt;=5,"Regular Customer",Churn_Modelling[[#This Row],[Tenure]]&lt;=8,"Loyal Customer",Churn_Modelling[[#This Row],[Tenure]]&gt;8,"Long Term Customer")</f>
        <v>Regular Customer</v>
      </c>
      <c r="H966">
        <v>4</v>
      </c>
      <c r="I966">
        <v>115888.04</v>
      </c>
      <c r="J966" t="s">
        <v>26</v>
      </c>
      <c r="K966">
        <v>1</v>
      </c>
      <c r="L966">
        <v>1</v>
      </c>
      <c r="M966">
        <v>1</v>
      </c>
      <c r="N966" t="s">
        <v>22</v>
      </c>
      <c r="O966">
        <v>117349.19</v>
      </c>
      <c r="P966" t="s">
        <v>23</v>
      </c>
      <c r="Q966">
        <v>1</v>
      </c>
      <c r="R966" t="s">
        <v>24</v>
      </c>
    </row>
    <row r="967" spans="1:18" x14ac:dyDescent="0.35">
      <c r="A967">
        <v>663</v>
      </c>
      <c r="B967" t="s">
        <v>17</v>
      </c>
      <c r="C967" s="1" t="s">
        <v>18</v>
      </c>
      <c r="D967" s="1" t="s">
        <v>19</v>
      </c>
      <c r="E967">
        <v>42</v>
      </c>
      <c r="F967" t="s">
        <v>20</v>
      </c>
      <c r="G967" t="str" cm="1">
        <f t="array" ref="G967">_xlfn.IFS(Churn_Modelling[[#This Row],[Tenure]]&lt;=2,"New Customer",Churn_Modelling[[#This Row],[Tenure]]&lt;=5,"Regular Customer",Churn_Modelling[[#This Row],[Tenure]]&lt;=8,"Loyal Customer",Churn_Modelling[[#This Row],[Tenure]]&gt;8,"Long Term Customer")</f>
        <v>Regular Customer</v>
      </c>
      <c r="H967">
        <v>5</v>
      </c>
      <c r="I967">
        <v>124626.07</v>
      </c>
      <c r="J967" t="s">
        <v>26</v>
      </c>
      <c r="K967">
        <v>1</v>
      </c>
      <c r="L967">
        <v>1</v>
      </c>
      <c r="M967">
        <v>1</v>
      </c>
      <c r="N967" t="s">
        <v>22</v>
      </c>
      <c r="O967">
        <v>78004.5</v>
      </c>
      <c r="P967" t="s">
        <v>33</v>
      </c>
      <c r="Q967">
        <v>0</v>
      </c>
      <c r="R967" t="s">
        <v>27</v>
      </c>
    </row>
    <row r="968" spans="1:18" x14ac:dyDescent="0.35">
      <c r="A968">
        <v>563</v>
      </c>
      <c r="B968" t="s">
        <v>28</v>
      </c>
      <c r="C968" s="1" t="s">
        <v>18</v>
      </c>
      <c r="D968" s="1" t="s">
        <v>19</v>
      </c>
      <c r="E968">
        <v>34</v>
      </c>
      <c r="F968" t="s">
        <v>32</v>
      </c>
      <c r="G968" t="str" cm="1">
        <f t="array" ref="G968">_xlfn.IFS(Churn_Modelling[[#This Row],[Tenure]]&lt;=2,"New Customer",Churn_Modelling[[#This Row],[Tenure]]&lt;=5,"Regular Customer",Churn_Modelling[[#This Row],[Tenure]]&lt;=8,"Loyal Customer",Churn_Modelling[[#This Row],[Tenure]]&gt;8,"Long Term Customer")</f>
        <v>Loyal Customer</v>
      </c>
      <c r="H968">
        <v>6</v>
      </c>
      <c r="I968">
        <v>139810.34</v>
      </c>
      <c r="J968" t="s">
        <v>26</v>
      </c>
      <c r="K968">
        <v>1</v>
      </c>
      <c r="L968">
        <v>1</v>
      </c>
      <c r="M968">
        <v>1</v>
      </c>
      <c r="N968" t="s">
        <v>22</v>
      </c>
      <c r="O968">
        <v>152417.79</v>
      </c>
      <c r="P968" t="s">
        <v>39</v>
      </c>
      <c r="Q968">
        <v>0</v>
      </c>
      <c r="R968" t="s">
        <v>27</v>
      </c>
    </row>
    <row r="969" spans="1:18" x14ac:dyDescent="0.35">
      <c r="A969">
        <v>637</v>
      </c>
      <c r="B969" t="s">
        <v>17</v>
      </c>
      <c r="C969" s="1" t="s">
        <v>25</v>
      </c>
      <c r="D969" s="1" t="s">
        <v>19</v>
      </c>
      <c r="E969">
        <v>34</v>
      </c>
      <c r="F969" t="s">
        <v>32</v>
      </c>
      <c r="G969" t="str" cm="1">
        <f t="array" ref="G969">_xlfn.IFS(Churn_Modelling[[#This Row],[Tenure]]&lt;=2,"New Customer",Churn_Modelling[[#This Row],[Tenure]]&lt;=5,"Regular Customer",Churn_Modelling[[#This Row],[Tenure]]&lt;=8,"Loyal Customer",Churn_Modelling[[#This Row],[Tenure]]&gt;8,"Long Term Customer")</f>
        <v>Long Term Customer</v>
      </c>
      <c r="H969">
        <v>9</v>
      </c>
      <c r="I969">
        <v>0</v>
      </c>
      <c r="J969" t="s">
        <v>21</v>
      </c>
      <c r="K969">
        <v>2</v>
      </c>
      <c r="L969">
        <v>0</v>
      </c>
      <c r="M969">
        <v>0</v>
      </c>
      <c r="N969" t="s">
        <v>30</v>
      </c>
      <c r="O969">
        <v>26057.08</v>
      </c>
      <c r="P969" t="s">
        <v>36</v>
      </c>
      <c r="Q969">
        <v>0</v>
      </c>
      <c r="R969" t="s">
        <v>27</v>
      </c>
    </row>
    <row r="970" spans="1:18" x14ac:dyDescent="0.35">
      <c r="A970">
        <v>544</v>
      </c>
      <c r="B970" t="s">
        <v>28</v>
      </c>
      <c r="C970" s="1" t="s">
        <v>18</v>
      </c>
      <c r="D970" s="1" t="s">
        <v>35</v>
      </c>
      <c r="E970">
        <v>37</v>
      </c>
      <c r="F970" t="s">
        <v>32</v>
      </c>
      <c r="G970" t="str" cm="1">
        <f t="array" ref="G970">_xlfn.IFS(Churn_Modelling[[#This Row],[Tenure]]&lt;=2,"New Customer",Churn_Modelling[[#This Row],[Tenure]]&lt;=5,"Regular Customer",Churn_Modelling[[#This Row],[Tenure]]&lt;=8,"Loyal Customer",Churn_Modelling[[#This Row],[Tenure]]&gt;8,"Long Term Customer")</f>
        <v>Regular Customer</v>
      </c>
      <c r="H970">
        <v>3</v>
      </c>
      <c r="I970">
        <v>84496.71</v>
      </c>
      <c r="J970" t="s">
        <v>26</v>
      </c>
      <c r="K970">
        <v>1</v>
      </c>
      <c r="L970">
        <v>0</v>
      </c>
      <c r="M970">
        <v>0</v>
      </c>
      <c r="N970" t="s">
        <v>30</v>
      </c>
      <c r="O970">
        <v>79972.09</v>
      </c>
      <c r="P970" t="s">
        <v>33</v>
      </c>
      <c r="Q970">
        <v>0</v>
      </c>
      <c r="R970" t="s">
        <v>27</v>
      </c>
    </row>
    <row r="971" spans="1:18" x14ac:dyDescent="0.35">
      <c r="A971">
        <v>649</v>
      </c>
      <c r="B971" t="s">
        <v>17</v>
      </c>
      <c r="C971" s="1" t="s">
        <v>37</v>
      </c>
      <c r="D971" s="1" t="s">
        <v>35</v>
      </c>
      <c r="E971">
        <v>70</v>
      </c>
      <c r="F971" t="s">
        <v>41</v>
      </c>
      <c r="G971" t="str" cm="1">
        <f t="array" ref="G971">_xlfn.IFS(Churn_Modelling[[#This Row],[Tenure]]&lt;=2,"New Customer",Churn_Modelling[[#This Row],[Tenure]]&lt;=5,"Regular Customer",Churn_Modelling[[#This Row],[Tenure]]&lt;=8,"Loyal Customer",Churn_Modelling[[#This Row],[Tenure]]&gt;8,"Long Term Customer")</f>
        <v>Long Term Customer</v>
      </c>
      <c r="H971">
        <v>9</v>
      </c>
      <c r="I971">
        <v>116854.71</v>
      </c>
      <c r="J971" t="s">
        <v>26</v>
      </c>
      <c r="K971">
        <v>2</v>
      </c>
      <c r="L971">
        <v>0</v>
      </c>
      <c r="M971">
        <v>1</v>
      </c>
      <c r="N971" t="s">
        <v>22</v>
      </c>
      <c r="O971">
        <v>107125.79</v>
      </c>
      <c r="P971" t="s">
        <v>23</v>
      </c>
      <c r="Q971">
        <v>0</v>
      </c>
      <c r="R971" t="s">
        <v>27</v>
      </c>
    </row>
    <row r="972" spans="1:18" x14ac:dyDescent="0.35">
      <c r="A972">
        <v>638</v>
      </c>
      <c r="B972" t="s">
        <v>17</v>
      </c>
      <c r="C972" s="1" t="s">
        <v>18</v>
      </c>
      <c r="D972" s="1" t="s">
        <v>19</v>
      </c>
      <c r="E972">
        <v>48</v>
      </c>
      <c r="F972" t="s">
        <v>20</v>
      </c>
      <c r="G972" t="str" cm="1">
        <f t="array" ref="G972">_xlfn.IFS(Churn_Modelling[[#This Row],[Tenure]]&lt;=2,"New Customer",Churn_Modelling[[#This Row],[Tenure]]&lt;=5,"Regular Customer",Churn_Modelling[[#This Row],[Tenure]]&lt;=8,"Loyal Customer",Churn_Modelling[[#This Row],[Tenure]]&gt;8,"Long Term Customer")</f>
        <v>Long Term Customer</v>
      </c>
      <c r="H972">
        <v>10</v>
      </c>
      <c r="I972">
        <v>138333.03</v>
      </c>
      <c r="J972" t="s">
        <v>26</v>
      </c>
      <c r="K972">
        <v>1</v>
      </c>
      <c r="L972">
        <v>1</v>
      </c>
      <c r="M972">
        <v>1</v>
      </c>
      <c r="N972" t="s">
        <v>22</v>
      </c>
      <c r="O972">
        <v>47679.14</v>
      </c>
      <c r="P972" t="s">
        <v>36</v>
      </c>
      <c r="Q972">
        <v>0</v>
      </c>
      <c r="R972" t="s">
        <v>27</v>
      </c>
    </row>
    <row r="973" spans="1:18" x14ac:dyDescent="0.35">
      <c r="A973">
        <v>723</v>
      </c>
      <c r="B973" t="s">
        <v>31</v>
      </c>
      <c r="C973" s="1" t="s">
        <v>18</v>
      </c>
      <c r="D973" s="1" t="s">
        <v>35</v>
      </c>
      <c r="E973">
        <v>25</v>
      </c>
      <c r="F973" t="s">
        <v>38</v>
      </c>
      <c r="G973" t="str" cm="1">
        <f t="array" ref="G973">_xlfn.IFS(Churn_Modelling[[#This Row],[Tenure]]&lt;=2,"New Customer",Churn_Modelling[[#This Row],[Tenure]]&lt;=5,"Regular Customer",Churn_Modelling[[#This Row],[Tenure]]&lt;=8,"Loyal Customer",Churn_Modelling[[#This Row],[Tenure]]&gt;8,"Long Term Customer")</f>
        <v>Regular Customer</v>
      </c>
      <c r="H973">
        <v>3</v>
      </c>
      <c r="I973">
        <v>0</v>
      </c>
      <c r="J973" t="s">
        <v>21</v>
      </c>
      <c r="K973">
        <v>2</v>
      </c>
      <c r="L973">
        <v>1</v>
      </c>
      <c r="M973">
        <v>1</v>
      </c>
      <c r="N973" t="s">
        <v>22</v>
      </c>
      <c r="O973">
        <v>134509.47</v>
      </c>
      <c r="P973" t="s">
        <v>23</v>
      </c>
      <c r="Q973">
        <v>0</v>
      </c>
      <c r="R973" t="s">
        <v>27</v>
      </c>
    </row>
    <row r="974" spans="1:18" x14ac:dyDescent="0.35">
      <c r="A974">
        <v>635</v>
      </c>
      <c r="B974" t="s">
        <v>17</v>
      </c>
      <c r="C974" s="1" t="s">
        <v>37</v>
      </c>
      <c r="D974" s="1" t="s">
        <v>35</v>
      </c>
      <c r="E974">
        <v>43</v>
      </c>
      <c r="F974" t="s">
        <v>20</v>
      </c>
      <c r="G974" t="str" cm="1">
        <f t="array" ref="G974">_xlfn.IFS(Churn_Modelling[[#This Row],[Tenure]]&lt;=2,"New Customer",Churn_Modelling[[#This Row],[Tenure]]&lt;=5,"Regular Customer",Churn_Modelling[[#This Row],[Tenure]]&lt;=8,"Loyal Customer",Churn_Modelling[[#This Row],[Tenure]]&gt;8,"Long Term Customer")</f>
        <v>Regular Customer</v>
      </c>
      <c r="H974">
        <v>5</v>
      </c>
      <c r="I974">
        <v>78992.75</v>
      </c>
      <c r="J974" t="s">
        <v>26</v>
      </c>
      <c r="K974">
        <v>2</v>
      </c>
      <c r="L974">
        <v>0</v>
      </c>
      <c r="M974">
        <v>0</v>
      </c>
      <c r="N974" t="s">
        <v>30</v>
      </c>
      <c r="O974">
        <v>153265.31</v>
      </c>
      <c r="P974" t="s">
        <v>39</v>
      </c>
      <c r="Q974">
        <v>0</v>
      </c>
      <c r="R974" t="s">
        <v>27</v>
      </c>
    </row>
    <row r="975" spans="1:18" x14ac:dyDescent="0.35">
      <c r="A975">
        <v>750</v>
      </c>
      <c r="B975" t="s">
        <v>40</v>
      </c>
      <c r="C975" s="1" t="s">
        <v>25</v>
      </c>
      <c r="D975" s="1" t="s">
        <v>19</v>
      </c>
      <c r="E975">
        <v>38</v>
      </c>
      <c r="F975" t="s">
        <v>32</v>
      </c>
      <c r="G975" t="str" cm="1">
        <f t="array" ref="G975">_xlfn.IFS(Churn_Modelling[[#This Row],[Tenure]]&lt;=2,"New Customer",Churn_Modelling[[#This Row],[Tenure]]&lt;=5,"Regular Customer",Churn_Modelling[[#This Row],[Tenure]]&lt;=8,"Loyal Customer",Churn_Modelling[[#This Row],[Tenure]]&gt;8,"Long Term Customer")</f>
        <v>Loyal Customer</v>
      </c>
      <c r="H975">
        <v>7</v>
      </c>
      <c r="I975">
        <v>97257.41</v>
      </c>
      <c r="J975" t="s">
        <v>26</v>
      </c>
      <c r="K975">
        <v>2</v>
      </c>
      <c r="L975">
        <v>0</v>
      </c>
      <c r="M975">
        <v>1</v>
      </c>
      <c r="N975" t="s">
        <v>22</v>
      </c>
      <c r="O975">
        <v>179883.04</v>
      </c>
      <c r="P975" t="s">
        <v>39</v>
      </c>
      <c r="Q975">
        <v>0</v>
      </c>
      <c r="R975" t="s">
        <v>27</v>
      </c>
    </row>
    <row r="976" spans="1:18" x14ac:dyDescent="0.35">
      <c r="A976">
        <v>730</v>
      </c>
      <c r="B976" t="s">
        <v>31</v>
      </c>
      <c r="C976" s="1" t="s">
        <v>18</v>
      </c>
      <c r="D976" s="1" t="s">
        <v>35</v>
      </c>
      <c r="E976">
        <v>34</v>
      </c>
      <c r="F976" t="s">
        <v>32</v>
      </c>
      <c r="G976" t="str" cm="1">
        <f t="array" ref="G976">_xlfn.IFS(Churn_Modelling[[#This Row],[Tenure]]&lt;=2,"New Customer",Churn_Modelling[[#This Row],[Tenure]]&lt;=5,"Regular Customer",Churn_Modelling[[#This Row],[Tenure]]&lt;=8,"Loyal Customer",Churn_Modelling[[#This Row],[Tenure]]&gt;8,"Long Term Customer")</f>
        <v>Regular Customer</v>
      </c>
      <c r="H976">
        <v>5</v>
      </c>
      <c r="I976">
        <v>122453.37</v>
      </c>
      <c r="J976" t="s">
        <v>26</v>
      </c>
      <c r="K976">
        <v>2</v>
      </c>
      <c r="L976">
        <v>1</v>
      </c>
      <c r="M976">
        <v>0</v>
      </c>
      <c r="N976" t="s">
        <v>30</v>
      </c>
      <c r="O976">
        <v>138882.98000000001</v>
      </c>
      <c r="P976" t="s">
        <v>23</v>
      </c>
      <c r="Q976">
        <v>0</v>
      </c>
      <c r="R976" t="s">
        <v>27</v>
      </c>
    </row>
    <row r="977" spans="1:18" x14ac:dyDescent="0.35">
      <c r="A977">
        <v>750</v>
      </c>
      <c r="B977" t="s">
        <v>40</v>
      </c>
      <c r="C977" s="1" t="s">
        <v>25</v>
      </c>
      <c r="D977" s="1" t="s">
        <v>19</v>
      </c>
      <c r="E977">
        <v>36</v>
      </c>
      <c r="F977" t="s">
        <v>32</v>
      </c>
      <c r="G977" t="str" cm="1">
        <f t="array" ref="G977">_xlfn.IFS(Churn_Modelling[[#This Row],[Tenure]]&lt;=2,"New Customer",Churn_Modelling[[#This Row],[Tenure]]&lt;=5,"Regular Customer",Churn_Modelling[[#This Row],[Tenure]]&lt;=8,"Loyal Customer",Churn_Modelling[[#This Row],[Tenure]]&gt;8,"Long Term Customer")</f>
        <v>Loyal Customer</v>
      </c>
      <c r="H977">
        <v>8</v>
      </c>
      <c r="I977">
        <v>112940.07</v>
      </c>
      <c r="J977" t="s">
        <v>26</v>
      </c>
      <c r="K977">
        <v>1</v>
      </c>
      <c r="L977">
        <v>0</v>
      </c>
      <c r="M977">
        <v>1</v>
      </c>
      <c r="N977" t="s">
        <v>22</v>
      </c>
      <c r="O977">
        <v>9855.81</v>
      </c>
      <c r="P977" t="s">
        <v>36</v>
      </c>
      <c r="Q977">
        <v>0</v>
      </c>
      <c r="R977" t="s">
        <v>27</v>
      </c>
    </row>
    <row r="978" spans="1:18" x14ac:dyDescent="0.35">
      <c r="A978">
        <v>586</v>
      </c>
      <c r="B978" t="s">
        <v>17</v>
      </c>
      <c r="C978" s="1" t="s">
        <v>18</v>
      </c>
      <c r="D978" s="1" t="s">
        <v>19</v>
      </c>
      <c r="E978">
        <v>43</v>
      </c>
      <c r="F978" t="s">
        <v>20</v>
      </c>
      <c r="G978" t="str" cm="1">
        <f t="array" ref="G978">_xlfn.IFS(Churn_Modelling[[#This Row],[Tenure]]&lt;=2,"New Customer",Churn_Modelling[[#This Row],[Tenure]]&lt;=5,"Regular Customer",Churn_Modelling[[#This Row],[Tenure]]&lt;=8,"Loyal Customer",Churn_Modelling[[#This Row],[Tenure]]&gt;8,"Long Term Customer")</f>
        <v>Loyal Customer</v>
      </c>
      <c r="H978">
        <v>8</v>
      </c>
      <c r="I978">
        <v>132558.26</v>
      </c>
      <c r="J978" t="s">
        <v>26</v>
      </c>
      <c r="K978">
        <v>1</v>
      </c>
      <c r="L978">
        <v>1</v>
      </c>
      <c r="M978">
        <v>0</v>
      </c>
      <c r="N978" t="s">
        <v>30</v>
      </c>
      <c r="O978">
        <v>67046.83</v>
      </c>
      <c r="P978" t="s">
        <v>33</v>
      </c>
      <c r="Q978">
        <v>1</v>
      </c>
      <c r="R978" t="s">
        <v>24</v>
      </c>
    </row>
    <row r="979" spans="1:18" x14ac:dyDescent="0.35">
      <c r="A979">
        <v>520</v>
      </c>
      <c r="B979" t="s">
        <v>28</v>
      </c>
      <c r="C979" s="1" t="s">
        <v>18</v>
      </c>
      <c r="D979" s="1" t="s">
        <v>19</v>
      </c>
      <c r="E979">
        <v>38</v>
      </c>
      <c r="F979" t="s">
        <v>32</v>
      </c>
      <c r="G979" t="str" cm="1">
        <f t="array" ref="G979">_xlfn.IFS(Churn_Modelling[[#This Row],[Tenure]]&lt;=2,"New Customer",Churn_Modelling[[#This Row],[Tenure]]&lt;=5,"Regular Customer",Churn_Modelling[[#This Row],[Tenure]]&lt;=8,"Loyal Customer",Churn_Modelling[[#This Row],[Tenure]]&gt;8,"Long Term Customer")</f>
        <v>Regular Customer</v>
      </c>
      <c r="H979">
        <v>4</v>
      </c>
      <c r="I979">
        <v>0</v>
      </c>
      <c r="J979" t="s">
        <v>21</v>
      </c>
      <c r="K979">
        <v>2</v>
      </c>
      <c r="L979">
        <v>1</v>
      </c>
      <c r="M979">
        <v>0</v>
      </c>
      <c r="N979" t="s">
        <v>30</v>
      </c>
      <c r="O979">
        <v>56388.63</v>
      </c>
      <c r="P979" t="s">
        <v>33</v>
      </c>
      <c r="Q979">
        <v>0</v>
      </c>
      <c r="R979" t="s">
        <v>27</v>
      </c>
    </row>
    <row r="980" spans="1:18" x14ac:dyDescent="0.35">
      <c r="A980">
        <v>652</v>
      </c>
      <c r="B980" t="s">
        <v>17</v>
      </c>
      <c r="C980" s="1" t="s">
        <v>18</v>
      </c>
      <c r="D980" s="1" t="s">
        <v>19</v>
      </c>
      <c r="E980">
        <v>48</v>
      </c>
      <c r="F980" t="s">
        <v>20</v>
      </c>
      <c r="G980" t="str" cm="1">
        <f t="array" ref="G980">_xlfn.IFS(Churn_Modelling[[#This Row],[Tenure]]&lt;=2,"New Customer",Churn_Modelling[[#This Row],[Tenure]]&lt;=5,"Regular Customer",Churn_Modelling[[#This Row],[Tenure]]&lt;=8,"Loyal Customer",Churn_Modelling[[#This Row],[Tenure]]&gt;8,"Long Term Customer")</f>
        <v>Loyal Customer</v>
      </c>
      <c r="H980">
        <v>8</v>
      </c>
      <c r="I980">
        <v>133297.24</v>
      </c>
      <c r="J980" t="s">
        <v>26</v>
      </c>
      <c r="K980">
        <v>1</v>
      </c>
      <c r="L980">
        <v>1</v>
      </c>
      <c r="M980">
        <v>0</v>
      </c>
      <c r="N980" t="s">
        <v>30</v>
      </c>
      <c r="O980">
        <v>77764.37</v>
      </c>
      <c r="P980" t="s">
        <v>33</v>
      </c>
      <c r="Q980">
        <v>0</v>
      </c>
      <c r="R980" t="s">
        <v>27</v>
      </c>
    </row>
    <row r="981" spans="1:18" x14ac:dyDescent="0.35">
      <c r="A981">
        <v>550</v>
      </c>
      <c r="B981" t="s">
        <v>28</v>
      </c>
      <c r="C981" s="1" t="s">
        <v>18</v>
      </c>
      <c r="D981" s="1" t="s">
        <v>19</v>
      </c>
      <c r="E981">
        <v>46</v>
      </c>
      <c r="F981" t="s">
        <v>20</v>
      </c>
      <c r="G981" t="str" cm="1">
        <f t="array" ref="G981">_xlfn.IFS(Churn_Modelling[[#This Row],[Tenure]]&lt;=2,"New Customer",Churn_Modelling[[#This Row],[Tenure]]&lt;=5,"Regular Customer",Churn_Modelling[[#This Row],[Tenure]]&lt;=8,"Loyal Customer",Churn_Modelling[[#This Row],[Tenure]]&gt;8,"Long Term Customer")</f>
        <v>Loyal Customer</v>
      </c>
      <c r="H981">
        <v>7</v>
      </c>
      <c r="I981">
        <v>0</v>
      </c>
      <c r="J981" t="s">
        <v>21</v>
      </c>
      <c r="K981">
        <v>2</v>
      </c>
      <c r="L981">
        <v>1</v>
      </c>
      <c r="M981">
        <v>0</v>
      </c>
      <c r="N981" t="s">
        <v>30</v>
      </c>
      <c r="O981">
        <v>130590.35</v>
      </c>
      <c r="P981" t="s">
        <v>23</v>
      </c>
      <c r="Q981">
        <v>0</v>
      </c>
      <c r="R981" t="s">
        <v>27</v>
      </c>
    </row>
    <row r="982" spans="1:18" x14ac:dyDescent="0.35">
      <c r="A982">
        <v>594</v>
      </c>
      <c r="B982" t="s">
        <v>17</v>
      </c>
      <c r="C982" s="1" t="s">
        <v>18</v>
      </c>
      <c r="D982" s="1" t="s">
        <v>35</v>
      </c>
      <c r="E982">
        <v>27</v>
      </c>
      <c r="F982" t="s">
        <v>38</v>
      </c>
      <c r="G982" t="str" cm="1">
        <f t="array" ref="G982">_xlfn.IFS(Churn_Modelling[[#This Row],[Tenure]]&lt;=2,"New Customer",Churn_Modelling[[#This Row],[Tenure]]&lt;=5,"Regular Customer",Churn_Modelling[[#This Row],[Tenure]]&lt;=8,"Loyal Customer",Churn_Modelling[[#This Row],[Tenure]]&gt;8,"Long Term Customer")</f>
        <v>New Customer</v>
      </c>
      <c r="H982">
        <v>0</v>
      </c>
      <c r="I982">
        <v>197041.8</v>
      </c>
      <c r="J982" t="s">
        <v>29</v>
      </c>
      <c r="K982">
        <v>1</v>
      </c>
      <c r="L982">
        <v>0</v>
      </c>
      <c r="M982">
        <v>0</v>
      </c>
      <c r="N982" t="s">
        <v>30</v>
      </c>
      <c r="O982">
        <v>151912.49</v>
      </c>
      <c r="P982" t="s">
        <v>39</v>
      </c>
      <c r="Q982">
        <v>0</v>
      </c>
      <c r="R982" t="s">
        <v>27</v>
      </c>
    </row>
    <row r="983" spans="1:18" x14ac:dyDescent="0.35">
      <c r="A983">
        <v>749</v>
      </c>
      <c r="B983" t="s">
        <v>40</v>
      </c>
      <c r="C983" s="1" t="s">
        <v>37</v>
      </c>
      <c r="D983" s="1" t="s">
        <v>19</v>
      </c>
      <c r="E983">
        <v>44</v>
      </c>
      <c r="F983" t="s">
        <v>20</v>
      </c>
      <c r="G983" t="str" cm="1">
        <f t="array" ref="G983">_xlfn.IFS(Churn_Modelling[[#This Row],[Tenure]]&lt;=2,"New Customer",Churn_Modelling[[#This Row],[Tenure]]&lt;=5,"Regular Customer",Churn_Modelling[[#This Row],[Tenure]]&lt;=8,"Loyal Customer",Churn_Modelling[[#This Row],[Tenure]]&gt;8,"Long Term Customer")</f>
        <v>New Customer</v>
      </c>
      <c r="H983">
        <v>0</v>
      </c>
      <c r="I983">
        <v>71497.789999999994</v>
      </c>
      <c r="J983" t="s">
        <v>26</v>
      </c>
      <c r="K983">
        <v>2</v>
      </c>
      <c r="L983">
        <v>0</v>
      </c>
      <c r="M983">
        <v>0</v>
      </c>
      <c r="N983" t="s">
        <v>30</v>
      </c>
      <c r="O983">
        <v>151083.79999999999</v>
      </c>
      <c r="P983" t="s">
        <v>39</v>
      </c>
      <c r="Q983">
        <v>0</v>
      </c>
      <c r="R983" t="s">
        <v>27</v>
      </c>
    </row>
    <row r="984" spans="1:18" x14ac:dyDescent="0.35">
      <c r="A984">
        <v>668</v>
      </c>
      <c r="B984" t="s">
        <v>17</v>
      </c>
      <c r="C984" s="1" t="s">
        <v>18</v>
      </c>
      <c r="D984" s="1" t="s">
        <v>35</v>
      </c>
      <c r="E984">
        <v>32</v>
      </c>
      <c r="F984" t="s">
        <v>32</v>
      </c>
      <c r="G984" t="str" cm="1">
        <f t="array" ref="G984">_xlfn.IFS(Churn_Modelling[[#This Row],[Tenure]]&lt;=2,"New Customer",Churn_Modelling[[#This Row],[Tenure]]&lt;=5,"Regular Customer",Churn_Modelling[[#This Row],[Tenure]]&lt;=8,"Loyal Customer",Churn_Modelling[[#This Row],[Tenure]]&gt;8,"Long Term Customer")</f>
        <v>Loyal Customer</v>
      </c>
      <c r="H984">
        <v>7</v>
      </c>
      <c r="I984">
        <v>0</v>
      </c>
      <c r="J984" t="s">
        <v>21</v>
      </c>
      <c r="K984">
        <v>2</v>
      </c>
      <c r="L984">
        <v>1</v>
      </c>
      <c r="M984">
        <v>1</v>
      </c>
      <c r="N984" t="s">
        <v>22</v>
      </c>
      <c r="O984">
        <v>777.37</v>
      </c>
      <c r="P984" t="s">
        <v>36</v>
      </c>
      <c r="Q984">
        <v>0</v>
      </c>
      <c r="R984" t="s">
        <v>27</v>
      </c>
    </row>
    <row r="985" spans="1:18" x14ac:dyDescent="0.35">
      <c r="A985">
        <v>614</v>
      </c>
      <c r="B985" t="s">
        <v>17</v>
      </c>
      <c r="C985" s="1" t="s">
        <v>37</v>
      </c>
      <c r="D985" s="1" t="s">
        <v>19</v>
      </c>
      <c r="E985">
        <v>35</v>
      </c>
      <c r="F985" t="s">
        <v>32</v>
      </c>
      <c r="G985" t="str" cm="1">
        <f t="array" ref="G985">_xlfn.IFS(Churn_Modelling[[#This Row],[Tenure]]&lt;=2,"New Customer",Churn_Modelling[[#This Row],[Tenure]]&lt;=5,"Regular Customer",Churn_Modelling[[#This Row],[Tenure]]&lt;=8,"Loyal Customer",Churn_Modelling[[#This Row],[Tenure]]&gt;8,"Long Term Customer")</f>
        <v>Loyal Customer</v>
      </c>
      <c r="H985">
        <v>6</v>
      </c>
      <c r="I985">
        <v>128100.28</v>
      </c>
      <c r="J985" t="s">
        <v>26</v>
      </c>
      <c r="K985">
        <v>1</v>
      </c>
      <c r="L985">
        <v>0</v>
      </c>
      <c r="M985">
        <v>0</v>
      </c>
      <c r="N985" t="s">
        <v>30</v>
      </c>
      <c r="O985">
        <v>69454.240000000005</v>
      </c>
      <c r="P985" t="s">
        <v>33</v>
      </c>
      <c r="Q985">
        <v>1</v>
      </c>
      <c r="R985" t="s">
        <v>24</v>
      </c>
    </row>
    <row r="986" spans="1:18" x14ac:dyDescent="0.35">
      <c r="A986">
        <v>773</v>
      </c>
      <c r="B986" t="s">
        <v>40</v>
      </c>
      <c r="C986" s="1" t="s">
        <v>18</v>
      </c>
      <c r="D986" s="1" t="s">
        <v>35</v>
      </c>
      <c r="E986">
        <v>25</v>
      </c>
      <c r="F986" t="s">
        <v>38</v>
      </c>
      <c r="G986" t="str" cm="1">
        <f t="array" ref="G986">_xlfn.IFS(Churn_Modelling[[#This Row],[Tenure]]&lt;=2,"New Customer",Churn_Modelling[[#This Row],[Tenure]]&lt;=5,"Regular Customer",Churn_Modelling[[#This Row],[Tenure]]&lt;=8,"Loyal Customer",Churn_Modelling[[#This Row],[Tenure]]&gt;8,"Long Term Customer")</f>
        <v>New Customer</v>
      </c>
      <c r="H986">
        <v>1</v>
      </c>
      <c r="I986">
        <v>124532.78</v>
      </c>
      <c r="J986" t="s">
        <v>26</v>
      </c>
      <c r="K986">
        <v>2</v>
      </c>
      <c r="L986">
        <v>0</v>
      </c>
      <c r="M986">
        <v>1</v>
      </c>
      <c r="N986" t="s">
        <v>22</v>
      </c>
      <c r="O986">
        <v>11723.57</v>
      </c>
      <c r="P986" t="s">
        <v>36</v>
      </c>
      <c r="Q986">
        <v>0</v>
      </c>
      <c r="R986" t="s">
        <v>27</v>
      </c>
    </row>
    <row r="987" spans="1:18" x14ac:dyDescent="0.35">
      <c r="A987">
        <v>551</v>
      </c>
      <c r="B987" t="s">
        <v>28</v>
      </c>
      <c r="C987" s="1" t="s">
        <v>37</v>
      </c>
      <c r="D987" s="1" t="s">
        <v>35</v>
      </c>
      <c r="E987">
        <v>31</v>
      </c>
      <c r="F987" t="s">
        <v>32</v>
      </c>
      <c r="G987" t="str" cm="1">
        <f t="array" ref="G987">_xlfn.IFS(Churn_Modelling[[#This Row],[Tenure]]&lt;=2,"New Customer",Churn_Modelling[[#This Row],[Tenure]]&lt;=5,"Regular Customer",Churn_Modelling[[#This Row],[Tenure]]&lt;=8,"Loyal Customer",Churn_Modelling[[#This Row],[Tenure]]&gt;8,"Long Term Customer")</f>
        <v>Long Term Customer</v>
      </c>
      <c r="H987">
        <v>9</v>
      </c>
      <c r="I987">
        <v>82293.820000000007</v>
      </c>
      <c r="J987" t="s">
        <v>26</v>
      </c>
      <c r="K987">
        <v>2</v>
      </c>
      <c r="L987">
        <v>1</v>
      </c>
      <c r="M987">
        <v>1</v>
      </c>
      <c r="N987" t="s">
        <v>22</v>
      </c>
      <c r="O987">
        <v>91565.25</v>
      </c>
      <c r="P987" t="s">
        <v>33</v>
      </c>
      <c r="Q987">
        <v>0</v>
      </c>
      <c r="R987" t="s">
        <v>27</v>
      </c>
    </row>
    <row r="988" spans="1:18" x14ac:dyDescent="0.35">
      <c r="A988">
        <v>566</v>
      </c>
      <c r="B988" t="s">
        <v>28</v>
      </c>
      <c r="C988" s="1" t="s">
        <v>18</v>
      </c>
      <c r="D988" s="1" t="s">
        <v>35</v>
      </c>
      <c r="E988">
        <v>36</v>
      </c>
      <c r="F988" t="s">
        <v>32</v>
      </c>
      <c r="G988" t="str" cm="1">
        <f t="array" ref="G988">_xlfn.IFS(Churn_Modelling[[#This Row],[Tenure]]&lt;=2,"New Customer",Churn_Modelling[[#This Row],[Tenure]]&lt;=5,"Regular Customer",Churn_Modelling[[#This Row],[Tenure]]&lt;=8,"Loyal Customer",Churn_Modelling[[#This Row],[Tenure]]&gt;8,"Long Term Customer")</f>
        <v>New Customer</v>
      </c>
      <c r="H988">
        <v>1</v>
      </c>
      <c r="I988">
        <v>142120.91</v>
      </c>
      <c r="J988" t="s">
        <v>26</v>
      </c>
      <c r="K988">
        <v>1</v>
      </c>
      <c r="L988">
        <v>1</v>
      </c>
      <c r="M988">
        <v>0</v>
      </c>
      <c r="N988" t="s">
        <v>30</v>
      </c>
      <c r="O988">
        <v>79616.37</v>
      </c>
      <c r="P988" t="s">
        <v>33</v>
      </c>
      <c r="Q988">
        <v>0</v>
      </c>
      <c r="R988" t="s">
        <v>27</v>
      </c>
    </row>
    <row r="989" spans="1:18" x14ac:dyDescent="0.35">
      <c r="A989">
        <v>569</v>
      </c>
      <c r="B989" t="s">
        <v>28</v>
      </c>
      <c r="C989" s="1" t="s">
        <v>25</v>
      </c>
      <c r="D989" s="1" t="s">
        <v>35</v>
      </c>
      <c r="E989">
        <v>34</v>
      </c>
      <c r="F989" t="s">
        <v>32</v>
      </c>
      <c r="G989" t="str" cm="1">
        <f t="array" ref="G989">_xlfn.IFS(Churn_Modelling[[#This Row],[Tenure]]&lt;=2,"New Customer",Churn_Modelling[[#This Row],[Tenure]]&lt;=5,"Regular Customer",Churn_Modelling[[#This Row],[Tenure]]&lt;=8,"Loyal Customer",Churn_Modelling[[#This Row],[Tenure]]&gt;8,"Long Term Customer")</f>
        <v>New Customer</v>
      </c>
      <c r="H989">
        <v>0</v>
      </c>
      <c r="I989">
        <v>151839.26</v>
      </c>
      <c r="J989" t="s">
        <v>29</v>
      </c>
      <c r="K989">
        <v>1</v>
      </c>
      <c r="L989">
        <v>1</v>
      </c>
      <c r="M989">
        <v>0</v>
      </c>
      <c r="N989" t="s">
        <v>30</v>
      </c>
      <c r="O989">
        <v>102299.81</v>
      </c>
      <c r="P989" t="s">
        <v>23</v>
      </c>
      <c r="Q989">
        <v>1</v>
      </c>
      <c r="R989" t="s">
        <v>24</v>
      </c>
    </row>
    <row r="990" spans="1:18" x14ac:dyDescent="0.35">
      <c r="A990">
        <v>659</v>
      </c>
      <c r="B990" t="s">
        <v>17</v>
      </c>
      <c r="C990" s="1" t="s">
        <v>25</v>
      </c>
      <c r="D990" s="1" t="s">
        <v>35</v>
      </c>
      <c r="E990">
        <v>31</v>
      </c>
      <c r="F990" t="s">
        <v>32</v>
      </c>
      <c r="G990" t="str" cm="1">
        <f t="array" ref="G990">_xlfn.IFS(Churn_Modelling[[#This Row],[Tenure]]&lt;=2,"New Customer",Churn_Modelling[[#This Row],[Tenure]]&lt;=5,"Regular Customer",Churn_Modelling[[#This Row],[Tenure]]&lt;=8,"Loyal Customer",Churn_Modelling[[#This Row],[Tenure]]&gt;8,"Long Term Customer")</f>
        <v>Loyal Customer</v>
      </c>
      <c r="H990">
        <v>7</v>
      </c>
      <c r="I990">
        <v>149620.88</v>
      </c>
      <c r="J990" t="s">
        <v>26</v>
      </c>
      <c r="K990">
        <v>2</v>
      </c>
      <c r="L990">
        <v>1</v>
      </c>
      <c r="M990">
        <v>1</v>
      </c>
      <c r="N990" t="s">
        <v>22</v>
      </c>
      <c r="O990">
        <v>104533.51</v>
      </c>
      <c r="P990" t="s">
        <v>23</v>
      </c>
      <c r="Q990">
        <v>0</v>
      </c>
      <c r="R990" t="s">
        <v>27</v>
      </c>
    </row>
    <row r="991" spans="1:18" x14ac:dyDescent="0.35">
      <c r="A991">
        <v>722</v>
      </c>
      <c r="B991" t="s">
        <v>31</v>
      </c>
      <c r="C991" s="1" t="s">
        <v>18</v>
      </c>
      <c r="D991" s="1" t="s">
        <v>19</v>
      </c>
      <c r="E991">
        <v>49</v>
      </c>
      <c r="F991" t="s">
        <v>20</v>
      </c>
      <c r="G991" t="str" cm="1">
        <f t="array" ref="G991">_xlfn.IFS(Churn_Modelling[[#This Row],[Tenure]]&lt;=2,"New Customer",Churn_Modelling[[#This Row],[Tenure]]&lt;=5,"Regular Customer",Churn_Modelling[[#This Row],[Tenure]]&lt;=8,"Loyal Customer",Churn_Modelling[[#This Row],[Tenure]]&gt;8,"Long Term Customer")</f>
        <v>Regular Customer</v>
      </c>
      <c r="H991">
        <v>3</v>
      </c>
      <c r="I991">
        <v>168197.66</v>
      </c>
      <c r="J991" t="s">
        <v>29</v>
      </c>
      <c r="K991">
        <v>1</v>
      </c>
      <c r="L991">
        <v>1</v>
      </c>
      <c r="M991">
        <v>0</v>
      </c>
      <c r="N991" t="s">
        <v>30</v>
      </c>
      <c r="O991">
        <v>140765.57</v>
      </c>
      <c r="P991" t="s">
        <v>23</v>
      </c>
      <c r="Q991">
        <v>1</v>
      </c>
      <c r="R991" t="s">
        <v>24</v>
      </c>
    </row>
    <row r="992" spans="1:18" x14ac:dyDescent="0.35">
      <c r="A992">
        <v>655</v>
      </c>
      <c r="B992" t="s">
        <v>17</v>
      </c>
      <c r="C992" s="1" t="s">
        <v>18</v>
      </c>
      <c r="D992" s="1" t="s">
        <v>35</v>
      </c>
      <c r="E992">
        <v>37</v>
      </c>
      <c r="F992" t="s">
        <v>32</v>
      </c>
      <c r="G992" t="str" cm="1">
        <f t="array" ref="G992">_xlfn.IFS(Churn_Modelling[[#This Row],[Tenure]]&lt;=2,"New Customer",Churn_Modelling[[#This Row],[Tenure]]&lt;=5,"Regular Customer",Churn_Modelling[[#This Row],[Tenure]]&lt;=8,"Loyal Customer",Churn_Modelling[[#This Row],[Tenure]]&gt;8,"Long Term Customer")</f>
        <v>Regular Customer</v>
      </c>
      <c r="H992">
        <v>5</v>
      </c>
      <c r="I992">
        <v>93147</v>
      </c>
      <c r="J992" t="s">
        <v>26</v>
      </c>
      <c r="K992">
        <v>2</v>
      </c>
      <c r="L992">
        <v>1</v>
      </c>
      <c r="M992">
        <v>0</v>
      </c>
      <c r="N992" t="s">
        <v>30</v>
      </c>
      <c r="O992">
        <v>66214.13</v>
      </c>
      <c r="P992" t="s">
        <v>33</v>
      </c>
      <c r="Q992">
        <v>0</v>
      </c>
      <c r="R992" t="s">
        <v>27</v>
      </c>
    </row>
    <row r="993" spans="1:18" x14ac:dyDescent="0.35">
      <c r="A993">
        <v>615</v>
      </c>
      <c r="B993" t="s">
        <v>17</v>
      </c>
      <c r="C993" s="1" t="s">
        <v>18</v>
      </c>
      <c r="D993" s="1" t="s">
        <v>19</v>
      </c>
      <c r="E993">
        <v>35</v>
      </c>
      <c r="F993" t="s">
        <v>32</v>
      </c>
      <c r="G993" t="str" cm="1">
        <f t="array" ref="G993">_xlfn.IFS(Churn_Modelling[[#This Row],[Tenure]]&lt;=2,"New Customer",Churn_Modelling[[#This Row],[Tenure]]&lt;=5,"Regular Customer",Churn_Modelling[[#This Row],[Tenure]]&lt;=8,"Loyal Customer",Churn_Modelling[[#This Row],[Tenure]]&gt;8,"Long Term Customer")</f>
        <v>New Customer</v>
      </c>
      <c r="H993">
        <v>2</v>
      </c>
      <c r="I993">
        <v>97440.02</v>
      </c>
      <c r="J993" t="s">
        <v>26</v>
      </c>
      <c r="K993">
        <v>2</v>
      </c>
      <c r="L993">
        <v>1</v>
      </c>
      <c r="M993">
        <v>1</v>
      </c>
      <c r="N993" t="s">
        <v>22</v>
      </c>
      <c r="O993">
        <v>139816.1</v>
      </c>
      <c r="P993" t="s">
        <v>23</v>
      </c>
      <c r="Q993">
        <v>0</v>
      </c>
      <c r="R993" t="s">
        <v>27</v>
      </c>
    </row>
    <row r="994" spans="1:18" x14ac:dyDescent="0.35">
      <c r="A994">
        <v>752</v>
      </c>
      <c r="B994" t="s">
        <v>40</v>
      </c>
      <c r="C994" s="1" t="s">
        <v>37</v>
      </c>
      <c r="D994" s="1" t="s">
        <v>19</v>
      </c>
      <c r="E994">
        <v>42</v>
      </c>
      <c r="F994" t="s">
        <v>20</v>
      </c>
      <c r="G994" t="str" cm="1">
        <f t="array" ref="G994">_xlfn.IFS(Churn_Modelling[[#This Row],[Tenure]]&lt;=2,"New Customer",Churn_Modelling[[#This Row],[Tenure]]&lt;=5,"Regular Customer",Churn_Modelling[[#This Row],[Tenure]]&lt;=8,"Loyal Customer",Churn_Modelling[[#This Row],[Tenure]]&gt;8,"Long Term Customer")</f>
        <v>Regular Customer</v>
      </c>
      <c r="H994">
        <v>3</v>
      </c>
      <c r="I994">
        <v>65046.080000000002</v>
      </c>
      <c r="J994" t="s">
        <v>26</v>
      </c>
      <c r="K994">
        <v>2</v>
      </c>
      <c r="L994">
        <v>0</v>
      </c>
      <c r="M994">
        <v>1</v>
      </c>
      <c r="N994" t="s">
        <v>22</v>
      </c>
      <c r="O994">
        <v>140139.28</v>
      </c>
      <c r="P994" t="s">
        <v>23</v>
      </c>
      <c r="Q994">
        <v>0</v>
      </c>
      <c r="R994" t="s">
        <v>27</v>
      </c>
    </row>
    <row r="995" spans="1:18" x14ac:dyDescent="0.35">
      <c r="A995">
        <v>661</v>
      </c>
      <c r="B995" t="s">
        <v>17</v>
      </c>
      <c r="C995" s="1" t="s">
        <v>25</v>
      </c>
      <c r="D995" s="1" t="s">
        <v>19</v>
      </c>
      <c r="E995">
        <v>28</v>
      </c>
      <c r="F995" t="s">
        <v>38</v>
      </c>
      <c r="G995" t="str" cm="1">
        <f t="array" ref="G995">_xlfn.IFS(Churn_Modelling[[#This Row],[Tenure]]&lt;=2,"New Customer",Churn_Modelling[[#This Row],[Tenure]]&lt;=5,"Regular Customer",Churn_Modelling[[#This Row],[Tenure]]&lt;=8,"Loyal Customer",Churn_Modelling[[#This Row],[Tenure]]&gt;8,"Long Term Customer")</f>
        <v>Loyal Customer</v>
      </c>
      <c r="H995">
        <v>7</v>
      </c>
      <c r="I995">
        <v>95357.49</v>
      </c>
      <c r="J995" t="s">
        <v>26</v>
      </c>
      <c r="K995">
        <v>1</v>
      </c>
      <c r="L995">
        <v>0</v>
      </c>
      <c r="M995">
        <v>0</v>
      </c>
      <c r="N995" t="s">
        <v>30</v>
      </c>
      <c r="O995">
        <v>102297.15</v>
      </c>
      <c r="P995" t="s">
        <v>23</v>
      </c>
      <c r="Q995">
        <v>0</v>
      </c>
      <c r="R995" t="s">
        <v>27</v>
      </c>
    </row>
    <row r="996" spans="1:18" x14ac:dyDescent="0.35">
      <c r="A996">
        <v>838</v>
      </c>
      <c r="B996" t="s">
        <v>34</v>
      </c>
      <c r="C996" s="1" t="s">
        <v>25</v>
      </c>
      <c r="D996" s="1" t="s">
        <v>35</v>
      </c>
      <c r="E996">
        <v>43</v>
      </c>
      <c r="F996" t="s">
        <v>20</v>
      </c>
      <c r="G996" t="str" cm="1">
        <f t="array" ref="G996">_xlfn.IFS(Churn_Modelling[[#This Row],[Tenure]]&lt;=2,"New Customer",Churn_Modelling[[#This Row],[Tenure]]&lt;=5,"Regular Customer",Churn_Modelling[[#This Row],[Tenure]]&lt;=8,"Loyal Customer",Churn_Modelling[[#This Row],[Tenure]]&gt;8,"Long Term Customer")</f>
        <v>Long Term Customer</v>
      </c>
      <c r="H996">
        <v>9</v>
      </c>
      <c r="I996">
        <v>123105.88</v>
      </c>
      <c r="J996" t="s">
        <v>26</v>
      </c>
      <c r="K996">
        <v>2</v>
      </c>
      <c r="L996">
        <v>1</v>
      </c>
      <c r="M996">
        <v>0</v>
      </c>
      <c r="N996" t="s">
        <v>30</v>
      </c>
      <c r="O996">
        <v>145765.82999999999</v>
      </c>
      <c r="P996" t="s">
        <v>23</v>
      </c>
      <c r="Q996">
        <v>0</v>
      </c>
      <c r="R996" t="s">
        <v>27</v>
      </c>
    </row>
    <row r="997" spans="1:18" x14ac:dyDescent="0.35">
      <c r="A997">
        <v>610</v>
      </c>
      <c r="B997" t="s">
        <v>17</v>
      </c>
      <c r="C997" s="1" t="s">
        <v>25</v>
      </c>
      <c r="D997" s="1" t="s">
        <v>35</v>
      </c>
      <c r="E997">
        <v>29</v>
      </c>
      <c r="F997" t="s">
        <v>38</v>
      </c>
      <c r="G997" t="str" cm="1">
        <f t="array" ref="G997">_xlfn.IFS(Churn_Modelling[[#This Row],[Tenure]]&lt;=2,"New Customer",Churn_Modelling[[#This Row],[Tenure]]&lt;=5,"Regular Customer",Churn_Modelling[[#This Row],[Tenure]]&lt;=8,"Loyal Customer",Churn_Modelling[[#This Row],[Tenure]]&gt;8,"Long Term Customer")</f>
        <v>Long Term Customer</v>
      </c>
      <c r="H997">
        <v>9</v>
      </c>
      <c r="I997">
        <v>0</v>
      </c>
      <c r="J997" t="s">
        <v>21</v>
      </c>
      <c r="K997">
        <v>3</v>
      </c>
      <c r="L997">
        <v>0</v>
      </c>
      <c r="M997">
        <v>1</v>
      </c>
      <c r="N997" t="s">
        <v>22</v>
      </c>
      <c r="O997">
        <v>83912.24</v>
      </c>
      <c r="P997" t="s">
        <v>33</v>
      </c>
      <c r="Q997">
        <v>0</v>
      </c>
      <c r="R997" t="s">
        <v>27</v>
      </c>
    </row>
    <row r="998" spans="1:18" x14ac:dyDescent="0.35">
      <c r="A998">
        <v>811</v>
      </c>
      <c r="B998" t="s">
        <v>34</v>
      </c>
      <c r="C998" s="1" t="s">
        <v>25</v>
      </c>
      <c r="D998" s="1" t="s">
        <v>35</v>
      </c>
      <c r="E998">
        <v>44</v>
      </c>
      <c r="F998" t="s">
        <v>20</v>
      </c>
      <c r="G998" t="str" cm="1">
        <f t="array" ref="G998">_xlfn.IFS(Churn_Modelling[[#This Row],[Tenure]]&lt;=2,"New Customer",Churn_Modelling[[#This Row],[Tenure]]&lt;=5,"Regular Customer",Churn_Modelling[[#This Row],[Tenure]]&lt;=8,"Loyal Customer",Churn_Modelling[[#This Row],[Tenure]]&gt;8,"Long Term Customer")</f>
        <v>Regular Customer</v>
      </c>
      <c r="H998">
        <v>3</v>
      </c>
      <c r="I998">
        <v>0</v>
      </c>
      <c r="J998" t="s">
        <v>21</v>
      </c>
      <c r="K998">
        <v>2</v>
      </c>
      <c r="L998">
        <v>0</v>
      </c>
      <c r="M998">
        <v>1</v>
      </c>
      <c r="N998" t="s">
        <v>22</v>
      </c>
      <c r="O998">
        <v>78439.73</v>
      </c>
      <c r="P998" t="s">
        <v>33</v>
      </c>
      <c r="Q998">
        <v>0</v>
      </c>
      <c r="R998" t="s">
        <v>27</v>
      </c>
    </row>
    <row r="999" spans="1:18" x14ac:dyDescent="0.35">
      <c r="A999">
        <v>587</v>
      </c>
      <c r="B999" t="s">
        <v>17</v>
      </c>
      <c r="C999" s="1" t="s">
        <v>25</v>
      </c>
      <c r="D999" s="1" t="s">
        <v>35</v>
      </c>
      <c r="E999">
        <v>62</v>
      </c>
      <c r="F999" t="s">
        <v>41</v>
      </c>
      <c r="G999" t="str" cm="1">
        <f t="array" ref="G999">_xlfn.IFS(Churn_Modelling[[#This Row],[Tenure]]&lt;=2,"New Customer",Churn_Modelling[[#This Row],[Tenure]]&lt;=5,"Regular Customer",Churn_Modelling[[#This Row],[Tenure]]&lt;=8,"Loyal Customer",Churn_Modelling[[#This Row],[Tenure]]&gt;8,"Long Term Customer")</f>
        <v>Loyal Customer</v>
      </c>
      <c r="H999">
        <v>7</v>
      </c>
      <c r="I999">
        <v>121286.27</v>
      </c>
      <c r="J999" t="s">
        <v>26</v>
      </c>
      <c r="K999">
        <v>1</v>
      </c>
      <c r="L999">
        <v>0</v>
      </c>
      <c r="M999">
        <v>1</v>
      </c>
      <c r="N999" t="s">
        <v>22</v>
      </c>
      <c r="O999">
        <v>6776.92</v>
      </c>
      <c r="P999" t="s">
        <v>36</v>
      </c>
      <c r="Q999">
        <v>0</v>
      </c>
      <c r="R999" t="s">
        <v>27</v>
      </c>
    </row>
    <row r="1000" spans="1:18" x14ac:dyDescent="0.35">
      <c r="A1000">
        <v>811</v>
      </c>
      <c r="B1000" t="s">
        <v>34</v>
      </c>
      <c r="C1000" s="1" t="s">
        <v>37</v>
      </c>
      <c r="D1000" s="1" t="s">
        <v>19</v>
      </c>
      <c r="E1000">
        <v>28</v>
      </c>
      <c r="F1000" t="s">
        <v>38</v>
      </c>
      <c r="G1000" t="str" cm="1">
        <f t="array" ref="G1000">_xlfn.IFS(Churn_Modelling[[#This Row],[Tenure]]&lt;=2,"New Customer",Churn_Modelling[[#This Row],[Tenure]]&lt;=5,"Regular Customer",Churn_Modelling[[#This Row],[Tenure]]&lt;=8,"Loyal Customer",Churn_Modelling[[#This Row],[Tenure]]&gt;8,"Long Term Customer")</f>
        <v>Regular Customer</v>
      </c>
      <c r="H1000">
        <v>4</v>
      </c>
      <c r="I1000">
        <v>167738.82</v>
      </c>
      <c r="J1000" t="s">
        <v>29</v>
      </c>
      <c r="K1000">
        <v>2</v>
      </c>
      <c r="L1000">
        <v>1</v>
      </c>
      <c r="M1000">
        <v>1</v>
      </c>
      <c r="N1000" t="s">
        <v>22</v>
      </c>
      <c r="O1000">
        <v>9903.42</v>
      </c>
      <c r="P1000" t="s">
        <v>36</v>
      </c>
      <c r="Q1000">
        <v>0</v>
      </c>
      <c r="R1000" t="s">
        <v>27</v>
      </c>
    </row>
    <row r="1001" spans="1:18" x14ac:dyDescent="0.35">
      <c r="A1001">
        <v>759</v>
      </c>
      <c r="B1001" t="s">
        <v>40</v>
      </c>
      <c r="C1001" s="1" t="s">
        <v>18</v>
      </c>
      <c r="D1001" s="1" t="s">
        <v>19</v>
      </c>
      <c r="E1001">
        <v>38</v>
      </c>
      <c r="F1001" t="s">
        <v>32</v>
      </c>
      <c r="G1001" t="str" cm="1">
        <f t="array" ref="G1001">_xlfn.IFS(Churn_Modelling[[#This Row],[Tenure]]&lt;=2,"New Customer",Churn_Modelling[[#This Row],[Tenure]]&lt;=5,"Regular Customer",Churn_Modelling[[#This Row],[Tenure]]&lt;=8,"Loyal Customer",Churn_Modelling[[#This Row],[Tenure]]&gt;8,"Long Term Customer")</f>
        <v>New Customer</v>
      </c>
      <c r="H1001">
        <v>1</v>
      </c>
      <c r="I1001">
        <v>104091.29</v>
      </c>
      <c r="J1001" t="s">
        <v>26</v>
      </c>
      <c r="K1001">
        <v>1</v>
      </c>
      <c r="L1001">
        <v>0</v>
      </c>
      <c r="M1001">
        <v>0</v>
      </c>
      <c r="N1001" t="s">
        <v>30</v>
      </c>
      <c r="O1001">
        <v>91561.91</v>
      </c>
      <c r="P1001" t="s">
        <v>33</v>
      </c>
      <c r="Q1001">
        <v>0</v>
      </c>
      <c r="R1001" t="s">
        <v>27</v>
      </c>
    </row>
    <row r="1002" spans="1:18" x14ac:dyDescent="0.35">
      <c r="A1002">
        <v>648</v>
      </c>
      <c r="B1002" t="s">
        <v>17</v>
      </c>
      <c r="C1002" s="1" t="s">
        <v>37</v>
      </c>
      <c r="D1002" s="1" t="s">
        <v>19</v>
      </c>
      <c r="E1002">
        <v>42</v>
      </c>
      <c r="F1002" t="s">
        <v>20</v>
      </c>
      <c r="G1002" t="str" cm="1">
        <f t="array" ref="G1002">_xlfn.IFS(Churn_Modelling[[#This Row],[Tenure]]&lt;=2,"New Customer",Churn_Modelling[[#This Row],[Tenure]]&lt;=5,"Regular Customer",Churn_Modelling[[#This Row],[Tenure]]&lt;=8,"Loyal Customer",Churn_Modelling[[#This Row],[Tenure]]&gt;8,"Long Term Customer")</f>
        <v>Loyal Customer</v>
      </c>
      <c r="H1002">
        <v>8</v>
      </c>
      <c r="I1002">
        <v>121980.56</v>
      </c>
      <c r="J1002" t="s">
        <v>26</v>
      </c>
      <c r="K1002">
        <v>2</v>
      </c>
      <c r="L1002">
        <v>1</v>
      </c>
      <c r="M1002">
        <v>0</v>
      </c>
      <c r="N1002" t="s">
        <v>30</v>
      </c>
      <c r="O1002">
        <v>4027.02</v>
      </c>
      <c r="P1002" t="s">
        <v>36</v>
      </c>
      <c r="Q1002">
        <v>0</v>
      </c>
      <c r="R1002" t="s">
        <v>27</v>
      </c>
    </row>
    <row r="1003" spans="1:18" x14ac:dyDescent="0.35">
      <c r="A1003">
        <v>788</v>
      </c>
      <c r="B1003" t="s">
        <v>40</v>
      </c>
      <c r="C1003" s="1" t="s">
        <v>18</v>
      </c>
      <c r="D1003" s="1" t="s">
        <v>19</v>
      </c>
      <c r="E1003">
        <v>43</v>
      </c>
      <c r="F1003" t="s">
        <v>20</v>
      </c>
      <c r="G1003" t="str" cm="1">
        <f t="array" ref="G1003">_xlfn.IFS(Churn_Modelling[[#This Row],[Tenure]]&lt;=2,"New Customer",Churn_Modelling[[#This Row],[Tenure]]&lt;=5,"Regular Customer",Churn_Modelling[[#This Row],[Tenure]]&lt;=8,"Loyal Customer",Churn_Modelling[[#This Row],[Tenure]]&gt;8,"Long Term Customer")</f>
        <v>Long Term Customer</v>
      </c>
      <c r="H1003">
        <v>10</v>
      </c>
      <c r="I1003">
        <v>0</v>
      </c>
      <c r="J1003" t="s">
        <v>21</v>
      </c>
      <c r="K1003">
        <v>2</v>
      </c>
      <c r="L1003">
        <v>1</v>
      </c>
      <c r="M1003">
        <v>1</v>
      </c>
      <c r="N1003" t="s">
        <v>22</v>
      </c>
      <c r="O1003">
        <v>116111.51</v>
      </c>
      <c r="P1003" t="s">
        <v>23</v>
      </c>
      <c r="Q1003">
        <v>0</v>
      </c>
      <c r="R1003" t="s">
        <v>27</v>
      </c>
    </row>
    <row r="1004" spans="1:18" x14ac:dyDescent="0.35">
      <c r="A1004">
        <v>725</v>
      </c>
      <c r="B1004" t="s">
        <v>31</v>
      </c>
      <c r="C1004" s="1" t="s">
        <v>37</v>
      </c>
      <c r="D1004" s="1" t="s">
        <v>35</v>
      </c>
      <c r="E1004">
        <v>39</v>
      </c>
      <c r="F1004" t="s">
        <v>32</v>
      </c>
      <c r="G1004" t="str" cm="1">
        <f t="array" ref="G1004">_xlfn.IFS(Churn_Modelling[[#This Row],[Tenure]]&lt;=2,"New Customer",Churn_Modelling[[#This Row],[Tenure]]&lt;=5,"Regular Customer",Churn_Modelling[[#This Row],[Tenure]]&lt;=8,"Loyal Customer",Churn_Modelling[[#This Row],[Tenure]]&gt;8,"Long Term Customer")</f>
        <v>New Customer</v>
      </c>
      <c r="H1004">
        <v>1</v>
      </c>
      <c r="I1004">
        <v>50880.98</v>
      </c>
      <c r="J1004" t="s">
        <v>26</v>
      </c>
      <c r="K1004">
        <v>2</v>
      </c>
      <c r="L1004">
        <v>1</v>
      </c>
      <c r="M1004">
        <v>1</v>
      </c>
      <c r="N1004" t="s">
        <v>22</v>
      </c>
      <c r="O1004">
        <v>184023.54</v>
      </c>
      <c r="P1004" t="s">
        <v>39</v>
      </c>
      <c r="Q1004">
        <v>0</v>
      </c>
      <c r="R1004" t="s">
        <v>27</v>
      </c>
    </row>
    <row r="1005" spans="1:18" x14ac:dyDescent="0.35">
      <c r="A1005">
        <v>646</v>
      </c>
      <c r="B1005" t="s">
        <v>17</v>
      </c>
      <c r="C1005" s="1" t="s">
        <v>18</v>
      </c>
      <c r="D1005" s="1" t="s">
        <v>19</v>
      </c>
      <c r="E1005">
        <v>42</v>
      </c>
      <c r="F1005" t="s">
        <v>20</v>
      </c>
      <c r="G1005" t="str" cm="1">
        <f t="array" ref="G1005">_xlfn.IFS(Churn_Modelling[[#This Row],[Tenure]]&lt;=2,"New Customer",Churn_Modelling[[#This Row],[Tenure]]&lt;=5,"Regular Customer",Churn_Modelling[[#This Row],[Tenure]]&lt;=8,"Loyal Customer",Churn_Modelling[[#This Row],[Tenure]]&gt;8,"Long Term Customer")</f>
        <v>Regular Customer</v>
      </c>
      <c r="H1005">
        <v>3</v>
      </c>
      <c r="I1005">
        <v>175159.9</v>
      </c>
      <c r="J1005" t="s">
        <v>29</v>
      </c>
      <c r="K1005">
        <v>2</v>
      </c>
      <c r="L1005">
        <v>0</v>
      </c>
      <c r="M1005">
        <v>0</v>
      </c>
      <c r="N1005" t="s">
        <v>30</v>
      </c>
      <c r="O1005">
        <v>67124.479999999996</v>
      </c>
      <c r="P1005" t="s">
        <v>33</v>
      </c>
      <c r="Q1005">
        <v>1</v>
      </c>
      <c r="R1005" t="s">
        <v>24</v>
      </c>
    </row>
    <row r="1006" spans="1:18" x14ac:dyDescent="0.35">
      <c r="A1006">
        <v>601</v>
      </c>
      <c r="B1006" t="s">
        <v>17</v>
      </c>
      <c r="C1006" s="1" t="s">
        <v>37</v>
      </c>
      <c r="D1006" s="1" t="s">
        <v>19</v>
      </c>
      <c r="E1006">
        <v>26</v>
      </c>
      <c r="F1006" t="s">
        <v>38</v>
      </c>
      <c r="G1006" t="str" cm="1">
        <f t="array" ref="G1006">_xlfn.IFS(Churn_Modelling[[#This Row],[Tenure]]&lt;=2,"New Customer",Churn_Modelling[[#This Row],[Tenure]]&lt;=5,"Regular Customer",Churn_Modelling[[#This Row],[Tenure]]&lt;=8,"Loyal Customer",Churn_Modelling[[#This Row],[Tenure]]&gt;8,"Long Term Customer")</f>
        <v>Loyal Customer</v>
      </c>
      <c r="H1006">
        <v>7</v>
      </c>
      <c r="I1006">
        <v>105514.69</v>
      </c>
      <c r="J1006" t="s">
        <v>26</v>
      </c>
      <c r="K1006">
        <v>2</v>
      </c>
      <c r="L1006">
        <v>1</v>
      </c>
      <c r="M1006">
        <v>0</v>
      </c>
      <c r="N1006" t="s">
        <v>30</v>
      </c>
      <c r="O1006">
        <v>50070.59</v>
      </c>
      <c r="P1006" t="s">
        <v>33</v>
      </c>
      <c r="Q1006">
        <v>0</v>
      </c>
      <c r="R1006" t="s">
        <v>27</v>
      </c>
    </row>
    <row r="1007" spans="1:18" x14ac:dyDescent="0.35">
      <c r="A1007">
        <v>521</v>
      </c>
      <c r="B1007" t="s">
        <v>28</v>
      </c>
      <c r="C1007" s="1" t="s">
        <v>37</v>
      </c>
      <c r="D1007" s="1" t="s">
        <v>35</v>
      </c>
      <c r="E1007">
        <v>52</v>
      </c>
      <c r="F1007" t="s">
        <v>20</v>
      </c>
      <c r="G1007" t="str" cm="1">
        <f t="array" ref="G1007">_xlfn.IFS(Churn_Modelling[[#This Row],[Tenure]]&lt;=2,"New Customer",Churn_Modelling[[#This Row],[Tenure]]&lt;=5,"Regular Customer",Churn_Modelling[[#This Row],[Tenure]]&lt;=8,"Loyal Customer",Churn_Modelling[[#This Row],[Tenure]]&gt;8,"Long Term Customer")</f>
        <v>Regular Customer</v>
      </c>
      <c r="H1007">
        <v>5</v>
      </c>
      <c r="I1007">
        <v>116497.31</v>
      </c>
      <c r="J1007" t="s">
        <v>26</v>
      </c>
      <c r="K1007">
        <v>3</v>
      </c>
      <c r="L1007">
        <v>0</v>
      </c>
      <c r="M1007">
        <v>0</v>
      </c>
      <c r="N1007" t="s">
        <v>30</v>
      </c>
      <c r="O1007">
        <v>53793.1</v>
      </c>
      <c r="P1007" t="s">
        <v>33</v>
      </c>
      <c r="Q1007">
        <v>1</v>
      </c>
      <c r="R1007" t="s">
        <v>24</v>
      </c>
    </row>
    <row r="1008" spans="1:18" x14ac:dyDescent="0.35">
      <c r="A1008">
        <v>561</v>
      </c>
      <c r="B1008" t="s">
        <v>28</v>
      </c>
      <c r="C1008" s="1" t="s">
        <v>25</v>
      </c>
      <c r="D1008" s="1" t="s">
        <v>19</v>
      </c>
      <c r="E1008">
        <v>33</v>
      </c>
      <c r="F1008" t="s">
        <v>32</v>
      </c>
      <c r="G1008" t="str" cm="1">
        <f t="array" ref="G1008">_xlfn.IFS(Churn_Modelling[[#This Row],[Tenure]]&lt;=2,"New Customer",Churn_Modelling[[#This Row],[Tenure]]&lt;=5,"Regular Customer",Churn_Modelling[[#This Row],[Tenure]]&lt;=8,"Loyal Customer",Churn_Modelling[[#This Row],[Tenure]]&gt;8,"Long Term Customer")</f>
        <v>Loyal Customer</v>
      </c>
      <c r="H1008">
        <v>6</v>
      </c>
      <c r="I1008">
        <v>0</v>
      </c>
      <c r="J1008" t="s">
        <v>21</v>
      </c>
      <c r="K1008">
        <v>2</v>
      </c>
      <c r="L1008">
        <v>1</v>
      </c>
      <c r="M1008">
        <v>0</v>
      </c>
      <c r="N1008" t="s">
        <v>30</v>
      </c>
      <c r="O1008">
        <v>45261.47</v>
      </c>
      <c r="P1008" t="s">
        <v>36</v>
      </c>
      <c r="Q1008">
        <v>0</v>
      </c>
      <c r="R1008" t="s">
        <v>27</v>
      </c>
    </row>
    <row r="1009" spans="1:18" x14ac:dyDescent="0.35">
      <c r="A1009">
        <v>564</v>
      </c>
      <c r="B1009" t="s">
        <v>28</v>
      </c>
      <c r="C1009" s="1" t="s">
        <v>18</v>
      </c>
      <c r="D1009" s="1" t="s">
        <v>35</v>
      </c>
      <c r="E1009">
        <v>42</v>
      </c>
      <c r="F1009" t="s">
        <v>20</v>
      </c>
      <c r="G1009" t="str" cm="1">
        <f t="array" ref="G1009">_xlfn.IFS(Churn_Modelling[[#This Row],[Tenure]]&lt;=2,"New Customer",Churn_Modelling[[#This Row],[Tenure]]&lt;=5,"Regular Customer",Churn_Modelling[[#This Row],[Tenure]]&lt;=8,"Loyal Customer",Churn_Modelling[[#This Row],[Tenure]]&gt;8,"Long Term Customer")</f>
        <v>Loyal Customer</v>
      </c>
      <c r="H1009">
        <v>7</v>
      </c>
      <c r="I1009">
        <v>99824.45</v>
      </c>
      <c r="J1009" t="s">
        <v>26</v>
      </c>
      <c r="K1009">
        <v>1</v>
      </c>
      <c r="L1009">
        <v>1</v>
      </c>
      <c r="M1009">
        <v>1</v>
      </c>
      <c r="N1009" t="s">
        <v>22</v>
      </c>
      <c r="O1009">
        <v>36721.4</v>
      </c>
      <c r="P1009" t="s">
        <v>36</v>
      </c>
      <c r="Q1009">
        <v>0</v>
      </c>
      <c r="R1009" t="s">
        <v>27</v>
      </c>
    </row>
    <row r="1010" spans="1:18" x14ac:dyDescent="0.35">
      <c r="A1010">
        <v>444</v>
      </c>
      <c r="B1010" t="s">
        <v>28</v>
      </c>
      <c r="C1010" s="1" t="s">
        <v>18</v>
      </c>
      <c r="D1010" s="1" t="s">
        <v>35</v>
      </c>
      <c r="E1010">
        <v>45</v>
      </c>
      <c r="F1010" t="s">
        <v>20</v>
      </c>
      <c r="G1010" t="str" cm="1">
        <f t="array" ref="G1010">_xlfn.IFS(Churn_Modelling[[#This Row],[Tenure]]&lt;=2,"New Customer",Churn_Modelling[[#This Row],[Tenure]]&lt;=5,"Regular Customer",Churn_Modelling[[#This Row],[Tenure]]&lt;=8,"Loyal Customer",Churn_Modelling[[#This Row],[Tenure]]&gt;8,"Long Term Customer")</f>
        <v>Loyal Customer</v>
      </c>
      <c r="H1010">
        <v>6</v>
      </c>
      <c r="I1010">
        <v>0</v>
      </c>
      <c r="J1010" t="s">
        <v>21</v>
      </c>
      <c r="K1010">
        <v>1</v>
      </c>
      <c r="L1010">
        <v>1</v>
      </c>
      <c r="M1010">
        <v>0</v>
      </c>
      <c r="N1010" t="s">
        <v>30</v>
      </c>
      <c r="O1010">
        <v>130009.85</v>
      </c>
      <c r="P1010" t="s">
        <v>23</v>
      </c>
      <c r="Q1010">
        <v>1</v>
      </c>
      <c r="R1010" t="s">
        <v>24</v>
      </c>
    </row>
    <row r="1011" spans="1:18" x14ac:dyDescent="0.35">
      <c r="A1011">
        <v>650</v>
      </c>
      <c r="B1011" t="s">
        <v>17</v>
      </c>
      <c r="C1011" s="1" t="s">
        <v>25</v>
      </c>
      <c r="D1011" s="1" t="s">
        <v>35</v>
      </c>
      <c r="E1011">
        <v>71</v>
      </c>
      <c r="F1011" t="s">
        <v>41</v>
      </c>
      <c r="G1011" t="str" cm="1">
        <f t="array" ref="G1011">_xlfn.IFS(Churn_Modelling[[#This Row],[Tenure]]&lt;=2,"New Customer",Churn_Modelling[[#This Row],[Tenure]]&lt;=5,"Regular Customer",Churn_Modelling[[#This Row],[Tenure]]&lt;=8,"Loyal Customer",Churn_Modelling[[#This Row],[Tenure]]&gt;8,"Long Term Customer")</f>
        <v>New Customer</v>
      </c>
      <c r="H1011">
        <v>0</v>
      </c>
      <c r="I1011">
        <v>0</v>
      </c>
      <c r="J1011" t="s">
        <v>21</v>
      </c>
      <c r="K1011">
        <v>1</v>
      </c>
      <c r="L1011">
        <v>1</v>
      </c>
      <c r="M1011">
        <v>1</v>
      </c>
      <c r="N1011" t="s">
        <v>22</v>
      </c>
      <c r="O1011">
        <v>175380.77</v>
      </c>
      <c r="P1011" t="s">
        <v>39</v>
      </c>
      <c r="Q1011">
        <v>0</v>
      </c>
      <c r="R1011" t="s">
        <v>27</v>
      </c>
    </row>
    <row r="1012" spans="1:18" x14ac:dyDescent="0.35">
      <c r="A1012">
        <v>724</v>
      </c>
      <c r="B1012" t="s">
        <v>31</v>
      </c>
      <c r="C1012" s="1" t="s">
        <v>18</v>
      </c>
      <c r="D1012" s="1" t="s">
        <v>35</v>
      </c>
      <c r="E1012">
        <v>40</v>
      </c>
      <c r="F1012" t="s">
        <v>32</v>
      </c>
      <c r="G1012" t="str" cm="1">
        <f t="array" ref="G1012">_xlfn.IFS(Churn_Modelling[[#This Row],[Tenure]]&lt;=2,"New Customer",Churn_Modelling[[#This Row],[Tenure]]&lt;=5,"Regular Customer",Churn_Modelling[[#This Row],[Tenure]]&lt;=8,"Loyal Customer",Churn_Modelling[[#This Row],[Tenure]]&gt;8,"Long Term Customer")</f>
        <v>Long Term Customer</v>
      </c>
      <c r="H1012">
        <v>10</v>
      </c>
      <c r="I1012">
        <v>0</v>
      </c>
      <c r="J1012" t="s">
        <v>21</v>
      </c>
      <c r="K1012">
        <v>1</v>
      </c>
      <c r="L1012">
        <v>1</v>
      </c>
      <c r="M1012">
        <v>0</v>
      </c>
      <c r="N1012" t="s">
        <v>30</v>
      </c>
      <c r="O1012">
        <v>127847.25</v>
      </c>
      <c r="P1012" t="s">
        <v>23</v>
      </c>
      <c r="Q1012">
        <v>1</v>
      </c>
      <c r="R1012" t="s">
        <v>24</v>
      </c>
    </row>
    <row r="1013" spans="1:18" x14ac:dyDescent="0.35">
      <c r="A1013">
        <v>719</v>
      </c>
      <c r="B1013" t="s">
        <v>31</v>
      </c>
      <c r="C1013" s="1" t="s">
        <v>25</v>
      </c>
      <c r="D1013" s="1" t="s">
        <v>35</v>
      </c>
      <c r="E1013">
        <v>35</v>
      </c>
      <c r="F1013" t="s">
        <v>32</v>
      </c>
      <c r="G1013" t="str" cm="1">
        <f t="array" ref="G1013">_xlfn.IFS(Churn_Modelling[[#This Row],[Tenure]]&lt;=2,"New Customer",Churn_Modelling[[#This Row],[Tenure]]&lt;=5,"Regular Customer",Churn_Modelling[[#This Row],[Tenure]]&lt;=8,"Loyal Customer",Churn_Modelling[[#This Row],[Tenure]]&gt;8,"Long Term Customer")</f>
        <v>Regular Customer</v>
      </c>
      <c r="H1013">
        <v>3</v>
      </c>
      <c r="I1013">
        <v>122964.88</v>
      </c>
      <c r="J1013" t="s">
        <v>26</v>
      </c>
      <c r="K1013">
        <v>1</v>
      </c>
      <c r="L1013">
        <v>1</v>
      </c>
      <c r="M1013">
        <v>1</v>
      </c>
      <c r="N1013" t="s">
        <v>22</v>
      </c>
      <c r="O1013">
        <v>138231.70000000001</v>
      </c>
      <c r="P1013" t="s">
        <v>23</v>
      </c>
      <c r="Q1013">
        <v>0</v>
      </c>
      <c r="R1013" t="s">
        <v>27</v>
      </c>
    </row>
    <row r="1014" spans="1:18" x14ac:dyDescent="0.35">
      <c r="A1014">
        <v>548</v>
      </c>
      <c r="B1014" t="s">
        <v>28</v>
      </c>
      <c r="C1014" s="1" t="s">
        <v>18</v>
      </c>
      <c r="D1014" s="1" t="s">
        <v>19</v>
      </c>
      <c r="E1014">
        <v>29</v>
      </c>
      <c r="F1014" t="s">
        <v>38</v>
      </c>
      <c r="G1014" t="str" cm="1">
        <f t="array" ref="G1014">_xlfn.IFS(Churn_Modelling[[#This Row],[Tenure]]&lt;=2,"New Customer",Churn_Modelling[[#This Row],[Tenure]]&lt;=5,"Regular Customer",Churn_Modelling[[#This Row],[Tenure]]&lt;=8,"Loyal Customer",Churn_Modelling[[#This Row],[Tenure]]&gt;8,"Long Term Customer")</f>
        <v>Regular Customer</v>
      </c>
      <c r="H1014">
        <v>4</v>
      </c>
      <c r="I1014">
        <v>0</v>
      </c>
      <c r="J1014" t="s">
        <v>21</v>
      </c>
      <c r="K1014">
        <v>2</v>
      </c>
      <c r="L1014">
        <v>0</v>
      </c>
      <c r="M1014">
        <v>1</v>
      </c>
      <c r="N1014" t="s">
        <v>22</v>
      </c>
      <c r="O1014">
        <v>48673.18</v>
      </c>
      <c r="P1014" t="s">
        <v>36</v>
      </c>
      <c r="Q1014">
        <v>0</v>
      </c>
      <c r="R1014" t="s">
        <v>27</v>
      </c>
    </row>
    <row r="1015" spans="1:18" x14ac:dyDescent="0.35">
      <c r="A1015">
        <v>635</v>
      </c>
      <c r="B1015" t="s">
        <v>17</v>
      </c>
      <c r="C1015" s="1" t="s">
        <v>25</v>
      </c>
      <c r="D1015" s="1" t="s">
        <v>35</v>
      </c>
      <c r="E1015">
        <v>24</v>
      </c>
      <c r="F1015" t="s">
        <v>38</v>
      </c>
      <c r="G1015" t="str" cm="1">
        <f t="array" ref="G1015">_xlfn.IFS(Churn_Modelling[[#This Row],[Tenure]]&lt;=2,"New Customer",Churn_Modelling[[#This Row],[Tenure]]&lt;=5,"Regular Customer",Churn_Modelling[[#This Row],[Tenure]]&lt;=8,"Loyal Customer",Churn_Modelling[[#This Row],[Tenure]]&gt;8,"Long Term Customer")</f>
        <v>Regular Customer</v>
      </c>
      <c r="H1015">
        <v>4</v>
      </c>
      <c r="I1015">
        <v>0</v>
      </c>
      <c r="J1015" t="s">
        <v>21</v>
      </c>
      <c r="K1015">
        <v>2</v>
      </c>
      <c r="L1015">
        <v>1</v>
      </c>
      <c r="M1015">
        <v>1</v>
      </c>
      <c r="N1015" t="s">
        <v>22</v>
      </c>
      <c r="O1015">
        <v>70668.77</v>
      </c>
      <c r="P1015" t="s">
        <v>33</v>
      </c>
      <c r="Q1015">
        <v>0</v>
      </c>
      <c r="R1015" t="s">
        <v>27</v>
      </c>
    </row>
    <row r="1016" spans="1:18" x14ac:dyDescent="0.35">
      <c r="A1016">
        <v>496</v>
      </c>
      <c r="B1016" t="s">
        <v>28</v>
      </c>
      <c r="C1016" s="1" t="s">
        <v>25</v>
      </c>
      <c r="D1016" s="1" t="s">
        <v>19</v>
      </c>
      <c r="E1016">
        <v>43</v>
      </c>
      <c r="F1016" t="s">
        <v>20</v>
      </c>
      <c r="G1016" t="str" cm="1">
        <f t="array" ref="G1016">_xlfn.IFS(Churn_Modelling[[#This Row],[Tenure]]&lt;=2,"New Customer",Churn_Modelling[[#This Row],[Tenure]]&lt;=5,"Regular Customer",Churn_Modelling[[#This Row],[Tenure]]&lt;=8,"Loyal Customer",Churn_Modelling[[#This Row],[Tenure]]&gt;8,"Long Term Customer")</f>
        <v>Regular Customer</v>
      </c>
      <c r="H1016">
        <v>3</v>
      </c>
      <c r="I1016">
        <v>0</v>
      </c>
      <c r="J1016" t="s">
        <v>21</v>
      </c>
      <c r="K1016">
        <v>2</v>
      </c>
      <c r="L1016">
        <v>0</v>
      </c>
      <c r="M1016">
        <v>1</v>
      </c>
      <c r="N1016" t="s">
        <v>22</v>
      </c>
      <c r="O1016">
        <v>199505.53</v>
      </c>
      <c r="P1016" t="s">
        <v>39</v>
      </c>
      <c r="Q1016">
        <v>0</v>
      </c>
      <c r="R1016" t="s">
        <v>27</v>
      </c>
    </row>
    <row r="1017" spans="1:18" x14ac:dyDescent="0.35">
      <c r="A1017">
        <v>676</v>
      </c>
      <c r="B1017" t="s">
        <v>31</v>
      </c>
      <c r="C1017" s="1" t="s">
        <v>18</v>
      </c>
      <c r="D1017" s="1" t="s">
        <v>19</v>
      </c>
      <c r="E1017">
        <v>37</v>
      </c>
      <c r="F1017" t="s">
        <v>32</v>
      </c>
      <c r="G1017" t="str" cm="1">
        <f t="array" ref="G1017">_xlfn.IFS(Churn_Modelling[[#This Row],[Tenure]]&lt;=2,"New Customer",Churn_Modelling[[#This Row],[Tenure]]&lt;=5,"Regular Customer",Churn_Modelling[[#This Row],[Tenure]]&lt;=8,"Loyal Customer",Churn_Modelling[[#This Row],[Tenure]]&gt;8,"Long Term Customer")</f>
        <v>Regular Customer</v>
      </c>
      <c r="H1017">
        <v>5</v>
      </c>
      <c r="I1017">
        <v>89634.69</v>
      </c>
      <c r="J1017" t="s">
        <v>26</v>
      </c>
      <c r="K1017">
        <v>1</v>
      </c>
      <c r="L1017">
        <v>1</v>
      </c>
      <c r="M1017">
        <v>1</v>
      </c>
      <c r="N1017" t="s">
        <v>22</v>
      </c>
      <c r="O1017">
        <v>169583.18</v>
      </c>
      <c r="P1017" t="s">
        <v>39</v>
      </c>
      <c r="Q1017">
        <v>1</v>
      </c>
      <c r="R1017" t="s">
        <v>24</v>
      </c>
    </row>
    <row r="1018" spans="1:18" x14ac:dyDescent="0.35">
      <c r="A1018">
        <v>541</v>
      </c>
      <c r="B1018" t="s">
        <v>28</v>
      </c>
      <c r="C1018" s="1" t="s">
        <v>37</v>
      </c>
      <c r="D1018" s="1" t="s">
        <v>35</v>
      </c>
      <c r="E1018">
        <v>40</v>
      </c>
      <c r="F1018" t="s">
        <v>32</v>
      </c>
      <c r="G1018" t="str" cm="1">
        <f t="array" ref="G1018">_xlfn.IFS(Churn_Modelling[[#This Row],[Tenure]]&lt;=2,"New Customer",Churn_Modelling[[#This Row],[Tenure]]&lt;=5,"Regular Customer",Churn_Modelling[[#This Row],[Tenure]]&lt;=8,"Loyal Customer",Churn_Modelling[[#This Row],[Tenure]]&gt;8,"Long Term Customer")</f>
        <v>Loyal Customer</v>
      </c>
      <c r="H1018">
        <v>7</v>
      </c>
      <c r="I1018">
        <v>95710.11</v>
      </c>
      <c r="J1018" t="s">
        <v>26</v>
      </c>
      <c r="K1018">
        <v>2</v>
      </c>
      <c r="L1018">
        <v>1</v>
      </c>
      <c r="M1018">
        <v>0</v>
      </c>
      <c r="N1018" t="s">
        <v>30</v>
      </c>
      <c r="O1018">
        <v>49063.42</v>
      </c>
      <c r="P1018" t="s">
        <v>36</v>
      </c>
      <c r="Q1018">
        <v>0</v>
      </c>
      <c r="R1018" t="s">
        <v>27</v>
      </c>
    </row>
    <row r="1019" spans="1:18" x14ac:dyDescent="0.35">
      <c r="A1019">
        <v>778</v>
      </c>
      <c r="B1019" t="s">
        <v>40</v>
      </c>
      <c r="C1019" s="1" t="s">
        <v>37</v>
      </c>
      <c r="D1019" s="1" t="s">
        <v>35</v>
      </c>
      <c r="E1019">
        <v>41</v>
      </c>
      <c r="F1019" t="s">
        <v>20</v>
      </c>
      <c r="G1019" t="str" cm="1">
        <f t="array" ref="G1019">_xlfn.IFS(Churn_Modelling[[#This Row],[Tenure]]&lt;=2,"New Customer",Churn_Modelling[[#This Row],[Tenure]]&lt;=5,"Regular Customer",Churn_Modelling[[#This Row],[Tenure]]&lt;=8,"Loyal Customer",Churn_Modelling[[#This Row],[Tenure]]&gt;8,"Long Term Customer")</f>
        <v>Loyal Customer</v>
      </c>
      <c r="H1019">
        <v>7</v>
      </c>
      <c r="I1019">
        <v>139706.31</v>
      </c>
      <c r="J1019" t="s">
        <v>26</v>
      </c>
      <c r="K1019">
        <v>1</v>
      </c>
      <c r="L1019">
        <v>1</v>
      </c>
      <c r="M1019">
        <v>0</v>
      </c>
      <c r="N1019" t="s">
        <v>30</v>
      </c>
      <c r="O1019">
        <v>63337.19</v>
      </c>
      <c r="P1019" t="s">
        <v>33</v>
      </c>
      <c r="Q1019">
        <v>0</v>
      </c>
      <c r="R1019" t="s">
        <v>27</v>
      </c>
    </row>
    <row r="1020" spans="1:18" x14ac:dyDescent="0.35">
      <c r="A1020">
        <v>850</v>
      </c>
      <c r="B1020" t="s">
        <v>34</v>
      </c>
      <c r="C1020" s="1" t="s">
        <v>37</v>
      </c>
      <c r="D1020" s="1" t="s">
        <v>19</v>
      </c>
      <c r="E1020">
        <v>45</v>
      </c>
      <c r="F1020" t="s">
        <v>20</v>
      </c>
      <c r="G1020" t="str" cm="1">
        <f t="array" ref="G1020">_xlfn.IFS(Churn_Modelling[[#This Row],[Tenure]]&lt;=2,"New Customer",Churn_Modelling[[#This Row],[Tenure]]&lt;=5,"Regular Customer",Churn_Modelling[[#This Row],[Tenure]]&lt;=8,"Loyal Customer",Churn_Modelling[[#This Row],[Tenure]]&gt;8,"Long Term Customer")</f>
        <v>Regular Customer</v>
      </c>
      <c r="H1020">
        <v>5</v>
      </c>
      <c r="I1020">
        <v>103909.86</v>
      </c>
      <c r="J1020" t="s">
        <v>26</v>
      </c>
      <c r="K1020">
        <v>1</v>
      </c>
      <c r="L1020">
        <v>1</v>
      </c>
      <c r="M1020">
        <v>0</v>
      </c>
      <c r="N1020" t="s">
        <v>30</v>
      </c>
      <c r="O1020">
        <v>60083.11</v>
      </c>
      <c r="P1020" t="s">
        <v>33</v>
      </c>
      <c r="Q1020">
        <v>1</v>
      </c>
      <c r="R1020" t="s">
        <v>24</v>
      </c>
    </row>
    <row r="1021" spans="1:18" x14ac:dyDescent="0.35">
      <c r="A1021">
        <v>633</v>
      </c>
      <c r="B1021" t="s">
        <v>17</v>
      </c>
      <c r="C1021" s="1" t="s">
        <v>18</v>
      </c>
      <c r="D1021" s="1" t="s">
        <v>35</v>
      </c>
      <c r="E1021">
        <v>31</v>
      </c>
      <c r="F1021" t="s">
        <v>32</v>
      </c>
      <c r="G1021" t="str" cm="1">
        <f t="array" ref="G1021">_xlfn.IFS(Churn_Modelling[[#This Row],[Tenure]]&lt;=2,"New Customer",Churn_Modelling[[#This Row],[Tenure]]&lt;=5,"Regular Customer",Churn_Modelling[[#This Row],[Tenure]]&lt;=8,"Loyal Customer",Churn_Modelling[[#This Row],[Tenure]]&gt;8,"Long Term Customer")</f>
        <v>New Customer</v>
      </c>
      <c r="H1021">
        <v>1</v>
      </c>
      <c r="I1021">
        <v>0</v>
      </c>
      <c r="J1021" t="s">
        <v>21</v>
      </c>
      <c r="K1021">
        <v>1</v>
      </c>
      <c r="L1021">
        <v>1</v>
      </c>
      <c r="M1021">
        <v>0</v>
      </c>
      <c r="N1021" t="s">
        <v>30</v>
      </c>
      <c r="O1021">
        <v>48606.71</v>
      </c>
      <c r="P1021" t="s">
        <v>36</v>
      </c>
      <c r="Q1021">
        <v>0</v>
      </c>
      <c r="R1021" t="s">
        <v>27</v>
      </c>
    </row>
    <row r="1022" spans="1:18" x14ac:dyDescent="0.35">
      <c r="A1022">
        <v>625</v>
      </c>
      <c r="B1022" t="s">
        <v>17</v>
      </c>
      <c r="C1022" s="1" t="s">
        <v>18</v>
      </c>
      <c r="D1022" s="1" t="s">
        <v>35</v>
      </c>
      <c r="E1022">
        <v>49</v>
      </c>
      <c r="F1022" t="s">
        <v>20</v>
      </c>
      <c r="G1022" t="str" cm="1">
        <f t="array" ref="G1022">_xlfn.IFS(Churn_Modelling[[#This Row],[Tenure]]&lt;=2,"New Customer",Churn_Modelling[[#This Row],[Tenure]]&lt;=5,"Regular Customer",Churn_Modelling[[#This Row],[Tenure]]&lt;=8,"Loyal Customer",Churn_Modelling[[#This Row],[Tenure]]&gt;8,"Long Term Customer")</f>
        <v>Loyal Customer</v>
      </c>
      <c r="H1022">
        <v>6</v>
      </c>
      <c r="I1022">
        <v>173434.9</v>
      </c>
      <c r="J1022" t="s">
        <v>29</v>
      </c>
      <c r="K1022">
        <v>1</v>
      </c>
      <c r="L1022">
        <v>1</v>
      </c>
      <c r="M1022">
        <v>0</v>
      </c>
      <c r="N1022" t="s">
        <v>30</v>
      </c>
      <c r="O1022">
        <v>165580.93</v>
      </c>
      <c r="P1022" t="s">
        <v>39</v>
      </c>
      <c r="Q1022">
        <v>1</v>
      </c>
      <c r="R1022" t="s">
        <v>24</v>
      </c>
    </row>
    <row r="1023" spans="1:18" x14ac:dyDescent="0.35">
      <c r="A1023">
        <v>485</v>
      </c>
      <c r="B1023" t="s">
        <v>28</v>
      </c>
      <c r="C1023" s="1" t="s">
        <v>25</v>
      </c>
      <c r="D1023" s="1" t="s">
        <v>35</v>
      </c>
      <c r="E1023">
        <v>32</v>
      </c>
      <c r="F1023" t="s">
        <v>32</v>
      </c>
      <c r="G1023" t="str" cm="1">
        <f t="array" ref="G1023">_xlfn.IFS(Churn_Modelling[[#This Row],[Tenure]]&lt;=2,"New Customer",Churn_Modelling[[#This Row],[Tenure]]&lt;=5,"Regular Customer",Churn_Modelling[[#This Row],[Tenure]]&lt;=8,"Loyal Customer",Churn_Modelling[[#This Row],[Tenure]]&gt;8,"Long Term Customer")</f>
        <v>Loyal Customer</v>
      </c>
      <c r="H1023">
        <v>6</v>
      </c>
      <c r="I1023">
        <v>102238.01</v>
      </c>
      <c r="J1023" t="s">
        <v>26</v>
      </c>
      <c r="K1023">
        <v>2</v>
      </c>
      <c r="L1023">
        <v>1</v>
      </c>
      <c r="M1023">
        <v>1</v>
      </c>
      <c r="N1023" t="s">
        <v>22</v>
      </c>
      <c r="O1023">
        <v>194010.12</v>
      </c>
      <c r="P1023" t="s">
        <v>39</v>
      </c>
      <c r="Q1023">
        <v>0</v>
      </c>
      <c r="R1023" t="s">
        <v>27</v>
      </c>
    </row>
    <row r="1024" spans="1:18" x14ac:dyDescent="0.35">
      <c r="A1024">
        <v>547</v>
      </c>
      <c r="B1024" t="s">
        <v>28</v>
      </c>
      <c r="C1024" s="1" t="s">
        <v>18</v>
      </c>
      <c r="D1024" s="1" t="s">
        <v>19</v>
      </c>
      <c r="E1024">
        <v>48</v>
      </c>
      <c r="F1024" t="s">
        <v>20</v>
      </c>
      <c r="G1024" t="str" cm="1">
        <f t="array" ref="G1024">_xlfn.IFS(Churn_Modelling[[#This Row],[Tenure]]&lt;=2,"New Customer",Churn_Modelling[[#This Row],[Tenure]]&lt;=5,"Regular Customer",Churn_Modelling[[#This Row],[Tenure]]&lt;=8,"Loyal Customer",Churn_Modelling[[#This Row],[Tenure]]&gt;8,"Long Term Customer")</f>
        <v>New Customer</v>
      </c>
      <c r="H1024">
        <v>1</v>
      </c>
      <c r="I1024">
        <v>179380.74</v>
      </c>
      <c r="J1024" t="s">
        <v>29</v>
      </c>
      <c r="K1024">
        <v>2</v>
      </c>
      <c r="L1024">
        <v>0</v>
      </c>
      <c r="M1024">
        <v>1</v>
      </c>
      <c r="N1024" t="s">
        <v>22</v>
      </c>
      <c r="O1024">
        <v>69263.100000000006</v>
      </c>
      <c r="P1024" t="s">
        <v>33</v>
      </c>
      <c r="Q1024">
        <v>0</v>
      </c>
      <c r="R1024" t="s">
        <v>27</v>
      </c>
    </row>
    <row r="1025" spans="1:18" x14ac:dyDescent="0.35">
      <c r="A1025">
        <v>642</v>
      </c>
      <c r="B1025" t="s">
        <v>17</v>
      </c>
      <c r="C1025" s="1" t="s">
        <v>18</v>
      </c>
      <c r="D1025" s="1" t="s">
        <v>35</v>
      </c>
      <c r="E1025">
        <v>32</v>
      </c>
      <c r="F1025" t="s">
        <v>32</v>
      </c>
      <c r="G1025" t="str" cm="1">
        <f t="array" ref="G1025">_xlfn.IFS(Churn_Modelling[[#This Row],[Tenure]]&lt;=2,"New Customer",Churn_Modelling[[#This Row],[Tenure]]&lt;=5,"Regular Customer",Churn_Modelling[[#This Row],[Tenure]]&lt;=8,"Loyal Customer",Churn_Modelling[[#This Row],[Tenure]]&gt;8,"Long Term Customer")</f>
        <v>Regular Customer</v>
      </c>
      <c r="H1025">
        <v>3</v>
      </c>
      <c r="I1025">
        <v>0</v>
      </c>
      <c r="J1025" t="s">
        <v>21</v>
      </c>
      <c r="K1025">
        <v>2</v>
      </c>
      <c r="L1025">
        <v>1</v>
      </c>
      <c r="M1025">
        <v>1</v>
      </c>
      <c r="N1025" t="s">
        <v>22</v>
      </c>
      <c r="O1025">
        <v>88698.83</v>
      </c>
      <c r="P1025" t="s">
        <v>33</v>
      </c>
      <c r="Q1025">
        <v>0</v>
      </c>
      <c r="R1025" t="s">
        <v>27</v>
      </c>
    </row>
    <row r="1026" spans="1:18" x14ac:dyDescent="0.35">
      <c r="A1026">
        <v>718</v>
      </c>
      <c r="B1026" t="s">
        <v>31</v>
      </c>
      <c r="C1026" s="1" t="s">
        <v>18</v>
      </c>
      <c r="D1026" s="1" t="s">
        <v>19</v>
      </c>
      <c r="E1026">
        <v>25</v>
      </c>
      <c r="F1026" t="s">
        <v>38</v>
      </c>
      <c r="G1026" t="str" cm="1">
        <f t="array" ref="G1026">_xlfn.IFS(Churn_Modelling[[#This Row],[Tenure]]&lt;=2,"New Customer",Churn_Modelling[[#This Row],[Tenure]]&lt;=5,"Regular Customer",Churn_Modelling[[#This Row],[Tenure]]&lt;=8,"Loyal Customer",Churn_Modelling[[#This Row],[Tenure]]&gt;8,"Long Term Customer")</f>
        <v>Regular Customer</v>
      </c>
      <c r="H1026">
        <v>4</v>
      </c>
      <c r="I1026">
        <v>108691.95</v>
      </c>
      <c r="J1026" t="s">
        <v>26</v>
      </c>
      <c r="K1026">
        <v>1</v>
      </c>
      <c r="L1026">
        <v>1</v>
      </c>
      <c r="M1026">
        <v>0</v>
      </c>
      <c r="N1026" t="s">
        <v>30</v>
      </c>
      <c r="O1026">
        <v>63030.97</v>
      </c>
      <c r="P1026" t="s">
        <v>33</v>
      </c>
      <c r="Q1026">
        <v>0</v>
      </c>
      <c r="R1026" t="s">
        <v>27</v>
      </c>
    </row>
    <row r="1027" spans="1:18" x14ac:dyDescent="0.35">
      <c r="A1027">
        <v>582</v>
      </c>
      <c r="B1027" t="s">
        <v>17</v>
      </c>
      <c r="C1027" s="1" t="s">
        <v>18</v>
      </c>
      <c r="D1027" s="1" t="s">
        <v>19</v>
      </c>
      <c r="E1027">
        <v>32</v>
      </c>
      <c r="F1027" t="s">
        <v>32</v>
      </c>
      <c r="G1027" t="str" cm="1">
        <f t="array" ref="G1027">_xlfn.IFS(Churn_Modelling[[#This Row],[Tenure]]&lt;=2,"New Customer",Churn_Modelling[[#This Row],[Tenure]]&lt;=5,"Regular Customer",Churn_Modelling[[#This Row],[Tenure]]&lt;=8,"Loyal Customer",Churn_Modelling[[#This Row],[Tenure]]&gt;8,"Long Term Customer")</f>
        <v>Regular Customer</v>
      </c>
      <c r="H1027">
        <v>4</v>
      </c>
      <c r="I1027">
        <v>0</v>
      </c>
      <c r="J1027" t="s">
        <v>21</v>
      </c>
      <c r="K1027">
        <v>2</v>
      </c>
      <c r="L1027">
        <v>1</v>
      </c>
      <c r="M1027">
        <v>0</v>
      </c>
      <c r="N1027" t="s">
        <v>30</v>
      </c>
      <c r="O1027">
        <v>59668.81</v>
      </c>
      <c r="P1027" t="s">
        <v>33</v>
      </c>
      <c r="Q1027">
        <v>0</v>
      </c>
      <c r="R1027" t="s">
        <v>27</v>
      </c>
    </row>
    <row r="1028" spans="1:18" x14ac:dyDescent="0.35">
      <c r="A1028">
        <v>628</v>
      </c>
      <c r="B1028" t="s">
        <v>17</v>
      </c>
      <c r="C1028" s="1" t="s">
        <v>18</v>
      </c>
      <c r="D1028" s="1" t="s">
        <v>35</v>
      </c>
      <c r="E1028">
        <v>33</v>
      </c>
      <c r="F1028" t="s">
        <v>32</v>
      </c>
      <c r="G1028" t="str" cm="1">
        <f t="array" ref="G1028">_xlfn.IFS(Churn_Modelling[[#This Row],[Tenure]]&lt;=2,"New Customer",Churn_Modelling[[#This Row],[Tenure]]&lt;=5,"Regular Customer",Churn_Modelling[[#This Row],[Tenure]]&lt;=8,"Loyal Customer",Churn_Modelling[[#This Row],[Tenure]]&gt;8,"Long Term Customer")</f>
        <v>Loyal Customer</v>
      </c>
      <c r="H1028">
        <v>6</v>
      </c>
      <c r="I1028">
        <v>0</v>
      </c>
      <c r="J1028" t="s">
        <v>21</v>
      </c>
      <c r="K1028">
        <v>2</v>
      </c>
      <c r="L1028">
        <v>0</v>
      </c>
      <c r="M1028">
        <v>0</v>
      </c>
      <c r="N1028" t="s">
        <v>30</v>
      </c>
      <c r="O1028">
        <v>184230.23</v>
      </c>
      <c r="P1028" t="s">
        <v>39</v>
      </c>
      <c r="Q1028">
        <v>0</v>
      </c>
      <c r="R1028" t="s">
        <v>27</v>
      </c>
    </row>
    <row r="1029" spans="1:18" x14ac:dyDescent="0.35">
      <c r="A1029">
        <v>737</v>
      </c>
      <c r="B1029" t="s">
        <v>31</v>
      </c>
      <c r="C1029" s="1" t="s">
        <v>37</v>
      </c>
      <c r="D1029" s="1" t="s">
        <v>35</v>
      </c>
      <c r="E1029">
        <v>35</v>
      </c>
      <c r="F1029" t="s">
        <v>32</v>
      </c>
      <c r="G1029" t="str" cm="1">
        <f t="array" ref="G1029">_xlfn.IFS(Churn_Modelling[[#This Row],[Tenure]]&lt;=2,"New Customer",Churn_Modelling[[#This Row],[Tenure]]&lt;=5,"Regular Customer",Churn_Modelling[[#This Row],[Tenure]]&lt;=8,"Loyal Customer",Churn_Modelling[[#This Row],[Tenure]]&gt;8,"Long Term Customer")</f>
        <v>New Customer</v>
      </c>
      <c r="H1029">
        <v>0</v>
      </c>
      <c r="I1029">
        <v>133377.79999999999</v>
      </c>
      <c r="J1029" t="s">
        <v>26</v>
      </c>
      <c r="K1029">
        <v>1</v>
      </c>
      <c r="L1029">
        <v>0</v>
      </c>
      <c r="M1029">
        <v>1</v>
      </c>
      <c r="N1029" t="s">
        <v>22</v>
      </c>
      <c r="O1029">
        <v>64050.19</v>
      </c>
      <c r="P1029" t="s">
        <v>33</v>
      </c>
      <c r="Q1029">
        <v>0</v>
      </c>
      <c r="R1029" t="s">
        <v>27</v>
      </c>
    </row>
    <row r="1030" spans="1:18" x14ac:dyDescent="0.35">
      <c r="A1030">
        <v>828</v>
      </c>
      <c r="B1030" t="s">
        <v>34</v>
      </c>
      <c r="C1030" s="1" t="s">
        <v>25</v>
      </c>
      <c r="D1030" s="1" t="s">
        <v>35</v>
      </c>
      <c r="E1030">
        <v>34</v>
      </c>
      <c r="F1030" t="s">
        <v>32</v>
      </c>
      <c r="G1030" t="str" cm="1">
        <f t="array" ref="G1030">_xlfn.IFS(Churn_Modelling[[#This Row],[Tenure]]&lt;=2,"New Customer",Churn_Modelling[[#This Row],[Tenure]]&lt;=5,"Regular Customer",Churn_Modelling[[#This Row],[Tenure]]&lt;=8,"Loyal Customer",Churn_Modelling[[#This Row],[Tenure]]&gt;8,"Long Term Customer")</f>
        <v>Long Term Customer</v>
      </c>
      <c r="H1030">
        <v>9</v>
      </c>
      <c r="I1030">
        <v>0</v>
      </c>
      <c r="J1030" t="s">
        <v>21</v>
      </c>
      <c r="K1030">
        <v>2</v>
      </c>
      <c r="L1030">
        <v>1</v>
      </c>
      <c r="M1030">
        <v>1</v>
      </c>
      <c r="N1030" t="s">
        <v>22</v>
      </c>
      <c r="O1030">
        <v>81853.98</v>
      </c>
      <c r="P1030" t="s">
        <v>33</v>
      </c>
      <c r="Q1030">
        <v>0</v>
      </c>
      <c r="R1030" t="s">
        <v>27</v>
      </c>
    </row>
    <row r="1031" spans="1:18" x14ac:dyDescent="0.35">
      <c r="A1031">
        <v>609</v>
      </c>
      <c r="B1031" t="s">
        <v>17</v>
      </c>
      <c r="C1031" s="1" t="s">
        <v>25</v>
      </c>
      <c r="D1031" s="1" t="s">
        <v>35</v>
      </c>
      <c r="E1031">
        <v>53</v>
      </c>
      <c r="F1031" t="s">
        <v>20</v>
      </c>
      <c r="G1031" t="str" cm="1">
        <f t="array" ref="G1031">_xlfn.IFS(Churn_Modelling[[#This Row],[Tenure]]&lt;=2,"New Customer",Churn_Modelling[[#This Row],[Tenure]]&lt;=5,"Regular Customer",Churn_Modelling[[#This Row],[Tenure]]&lt;=8,"Loyal Customer",Churn_Modelling[[#This Row],[Tenure]]&gt;8,"Long Term Customer")</f>
        <v>Long Term Customer</v>
      </c>
      <c r="H1031">
        <v>10</v>
      </c>
      <c r="I1031">
        <v>0</v>
      </c>
      <c r="J1031" t="s">
        <v>21</v>
      </c>
      <c r="K1031">
        <v>1</v>
      </c>
      <c r="L1031">
        <v>1</v>
      </c>
      <c r="M1031">
        <v>1</v>
      </c>
      <c r="N1031" t="s">
        <v>22</v>
      </c>
      <c r="O1031">
        <v>154642.91</v>
      </c>
      <c r="P1031" t="s">
        <v>39</v>
      </c>
      <c r="Q1031">
        <v>0</v>
      </c>
      <c r="R1031" t="s">
        <v>27</v>
      </c>
    </row>
    <row r="1032" spans="1:18" x14ac:dyDescent="0.35">
      <c r="A1032">
        <v>730</v>
      </c>
      <c r="B1032" t="s">
        <v>31</v>
      </c>
      <c r="C1032" s="1" t="s">
        <v>18</v>
      </c>
      <c r="D1032" s="1" t="s">
        <v>35</v>
      </c>
      <c r="E1032">
        <v>39</v>
      </c>
      <c r="F1032" t="s">
        <v>32</v>
      </c>
      <c r="G1032" t="str" cm="1">
        <f t="array" ref="G1032">_xlfn.IFS(Churn_Modelling[[#This Row],[Tenure]]&lt;=2,"New Customer",Churn_Modelling[[#This Row],[Tenure]]&lt;=5,"Regular Customer",Churn_Modelling[[#This Row],[Tenure]]&lt;=8,"Loyal Customer",Churn_Modelling[[#This Row],[Tenure]]&gt;8,"Long Term Customer")</f>
        <v>New Customer</v>
      </c>
      <c r="H1032">
        <v>1</v>
      </c>
      <c r="I1032">
        <v>116537.60000000001</v>
      </c>
      <c r="J1032" t="s">
        <v>26</v>
      </c>
      <c r="K1032">
        <v>1</v>
      </c>
      <c r="L1032">
        <v>0</v>
      </c>
      <c r="M1032">
        <v>0</v>
      </c>
      <c r="N1032" t="s">
        <v>30</v>
      </c>
      <c r="O1032">
        <v>145679.6</v>
      </c>
      <c r="P1032" t="s">
        <v>23</v>
      </c>
      <c r="Q1032">
        <v>0</v>
      </c>
      <c r="R1032" t="s">
        <v>27</v>
      </c>
    </row>
    <row r="1033" spans="1:18" x14ac:dyDescent="0.35">
      <c r="A1033">
        <v>631</v>
      </c>
      <c r="B1033" t="s">
        <v>17</v>
      </c>
      <c r="C1033" s="1" t="s">
        <v>18</v>
      </c>
      <c r="D1033" s="1" t="s">
        <v>19</v>
      </c>
      <c r="E1033">
        <v>22</v>
      </c>
      <c r="F1033" t="s">
        <v>38</v>
      </c>
      <c r="G1033" t="str" cm="1">
        <f t="array" ref="G1033">_xlfn.IFS(Churn_Modelling[[#This Row],[Tenure]]&lt;=2,"New Customer",Churn_Modelling[[#This Row],[Tenure]]&lt;=5,"Regular Customer",Churn_Modelling[[#This Row],[Tenure]]&lt;=8,"Loyal Customer",Churn_Modelling[[#This Row],[Tenure]]&gt;8,"Long Term Customer")</f>
        <v>Regular Customer</v>
      </c>
      <c r="H1033">
        <v>3</v>
      </c>
      <c r="I1033">
        <v>0</v>
      </c>
      <c r="J1033" t="s">
        <v>21</v>
      </c>
      <c r="K1033">
        <v>2</v>
      </c>
      <c r="L1033">
        <v>0</v>
      </c>
      <c r="M1033">
        <v>0</v>
      </c>
      <c r="N1033" t="s">
        <v>30</v>
      </c>
      <c r="O1033">
        <v>30781.77</v>
      </c>
      <c r="P1033" t="s">
        <v>36</v>
      </c>
      <c r="Q1033">
        <v>0</v>
      </c>
      <c r="R1033" t="s">
        <v>27</v>
      </c>
    </row>
    <row r="1034" spans="1:18" x14ac:dyDescent="0.35">
      <c r="A1034">
        <v>830</v>
      </c>
      <c r="B1034" t="s">
        <v>34</v>
      </c>
      <c r="C1034" s="1" t="s">
        <v>25</v>
      </c>
      <c r="D1034" s="1" t="s">
        <v>35</v>
      </c>
      <c r="E1034">
        <v>40</v>
      </c>
      <c r="F1034" t="s">
        <v>32</v>
      </c>
      <c r="G1034" t="str" cm="1">
        <f t="array" ref="G1034">_xlfn.IFS(Churn_Modelling[[#This Row],[Tenure]]&lt;=2,"New Customer",Churn_Modelling[[#This Row],[Tenure]]&lt;=5,"Regular Customer",Churn_Modelling[[#This Row],[Tenure]]&lt;=8,"Loyal Customer",Churn_Modelling[[#This Row],[Tenure]]&gt;8,"Long Term Customer")</f>
        <v>Regular Customer</v>
      </c>
      <c r="H1034">
        <v>4</v>
      </c>
      <c r="I1034">
        <v>0</v>
      </c>
      <c r="J1034" t="s">
        <v>21</v>
      </c>
      <c r="K1034">
        <v>2</v>
      </c>
      <c r="L1034">
        <v>0</v>
      </c>
      <c r="M1034">
        <v>1</v>
      </c>
      <c r="N1034" t="s">
        <v>22</v>
      </c>
      <c r="O1034">
        <v>81622.52</v>
      </c>
      <c r="P1034" t="s">
        <v>33</v>
      </c>
      <c r="Q1034">
        <v>0</v>
      </c>
      <c r="R1034" t="s">
        <v>27</v>
      </c>
    </row>
    <row r="1035" spans="1:18" x14ac:dyDescent="0.35">
      <c r="A1035">
        <v>645</v>
      </c>
      <c r="B1035" t="s">
        <v>17</v>
      </c>
      <c r="C1035" s="1" t="s">
        <v>18</v>
      </c>
      <c r="D1035" s="1" t="s">
        <v>35</v>
      </c>
      <c r="E1035">
        <v>29</v>
      </c>
      <c r="F1035" t="s">
        <v>38</v>
      </c>
      <c r="G1035" t="str" cm="1">
        <f t="array" ref="G1035">_xlfn.IFS(Churn_Modelling[[#This Row],[Tenure]]&lt;=2,"New Customer",Churn_Modelling[[#This Row],[Tenure]]&lt;=5,"Regular Customer",Churn_Modelling[[#This Row],[Tenure]]&lt;=8,"Loyal Customer",Churn_Modelling[[#This Row],[Tenure]]&gt;8,"Long Term Customer")</f>
        <v>New Customer</v>
      </c>
      <c r="H1035">
        <v>1</v>
      </c>
      <c r="I1035">
        <v>130131.08</v>
      </c>
      <c r="J1035" t="s">
        <v>26</v>
      </c>
      <c r="K1035">
        <v>2</v>
      </c>
      <c r="L1035">
        <v>0</v>
      </c>
      <c r="M1035">
        <v>1</v>
      </c>
      <c r="N1035" t="s">
        <v>22</v>
      </c>
      <c r="O1035">
        <v>196474.35</v>
      </c>
      <c r="P1035" t="s">
        <v>39</v>
      </c>
      <c r="Q1035">
        <v>0</v>
      </c>
      <c r="R1035" t="s">
        <v>27</v>
      </c>
    </row>
    <row r="1036" spans="1:18" x14ac:dyDescent="0.35">
      <c r="A1036">
        <v>663</v>
      </c>
      <c r="B1036" t="s">
        <v>17</v>
      </c>
      <c r="C1036" s="1" t="s">
        <v>18</v>
      </c>
      <c r="D1036" s="1" t="s">
        <v>35</v>
      </c>
      <c r="E1036">
        <v>46</v>
      </c>
      <c r="F1036" t="s">
        <v>20</v>
      </c>
      <c r="G1036" t="str" cm="1">
        <f t="array" ref="G1036">_xlfn.IFS(Churn_Modelling[[#This Row],[Tenure]]&lt;=2,"New Customer",Churn_Modelling[[#This Row],[Tenure]]&lt;=5,"Regular Customer",Churn_Modelling[[#This Row],[Tenure]]&lt;=8,"Loyal Customer",Churn_Modelling[[#This Row],[Tenure]]&gt;8,"Long Term Customer")</f>
        <v>Regular Customer</v>
      </c>
      <c r="H1036">
        <v>3</v>
      </c>
      <c r="I1036">
        <v>0</v>
      </c>
      <c r="J1036" t="s">
        <v>21</v>
      </c>
      <c r="K1036">
        <v>2</v>
      </c>
      <c r="L1036">
        <v>0</v>
      </c>
      <c r="M1036">
        <v>1</v>
      </c>
      <c r="N1036" t="s">
        <v>22</v>
      </c>
      <c r="O1036">
        <v>176276.1</v>
      </c>
      <c r="P1036" t="s">
        <v>39</v>
      </c>
      <c r="Q1036">
        <v>0</v>
      </c>
      <c r="R1036" t="s">
        <v>27</v>
      </c>
    </row>
    <row r="1037" spans="1:18" x14ac:dyDescent="0.35">
      <c r="A1037">
        <v>678</v>
      </c>
      <c r="B1037" t="s">
        <v>31</v>
      </c>
      <c r="C1037" s="1" t="s">
        <v>25</v>
      </c>
      <c r="D1037" s="1" t="s">
        <v>35</v>
      </c>
      <c r="E1037">
        <v>30</v>
      </c>
      <c r="F1037" t="s">
        <v>38</v>
      </c>
      <c r="G1037" t="str" cm="1">
        <f t="array" ref="G1037">_xlfn.IFS(Churn_Modelling[[#This Row],[Tenure]]&lt;=2,"New Customer",Churn_Modelling[[#This Row],[Tenure]]&lt;=5,"Regular Customer",Churn_Modelling[[#This Row],[Tenure]]&lt;=8,"Loyal Customer",Churn_Modelling[[#This Row],[Tenure]]&gt;8,"Long Term Customer")</f>
        <v>New Customer</v>
      </c>
      <c r="H1037">
        <v>0</v>
      </c>
      <c r="I1037">
        <v>0</v>
      </c>
      <c r="J1037" t="s">
        <v>21</v>
      </c>
      <c r="K1037">
        <v>1</v>
      </c>
      <c r="L1037">
        <v>1</v>
      </c>
      <c r="M1037">
        <v>0</v>
      </c>
      <c r="N1037" t="s">
        <v>30</v>
      </c>
      <c r="O1037">
        <v>35113.08</v>
      </c>
      <c r="P1037" t="s">
        <v>36</v>
      </c>
      <c r="Q1037">
        <v>0</v>
      </c>
      <c r="R1037" t="s">
        <v>27</v>
      </c>
    </row>
    <row r="1038" spans="1:18" x14ac:dyDescent="0.35">
      <c r="A1038">
        <v>521</v>
      </c>
      <c r="B1038" t="s">
        <v>28</v>
      </c>
      <c r="C1038" s="1" t="s">
        <v>18</v>
      </c>
      <c r="D1038" s="1" t="s">
        <v>35</v>
      </c>
      <c r="E1038">
        <v>30</v>
      </c>
      <c r="F1038" t="s">
        <v>38</v>
      </c>
      <c r="G1038" t="str" cm="1">
        <f t="array" ref="G1038">_xlfn.IFS(Churn_Modelling[[#This Row],[Tenure]]&lt;=2,"New Customer",Churn_Modelling[[#This Row],[Tenure]]&lt;=5,"Regular Customer",Churn_Modelling[[#This Row],[Tenure]]&lt;=8,"Loyal Customer",Churn_Modelling[[#This Row],[Tenure]]&gt;8,"Long Term Customer")</f>
        <v>New Customer</v>
      </c>
      <c r="H1038">
        <v>2</v>
      </c>
      <c r="I1038">
        <v>107316.09</v>
      </c>
      <c r="J1038" t="s">
        <v>26</v>
      </c>
      <c r="K1038">
        <v>1</v>
      </c>
      <c r="L1038">
        <v>1</v>
      </c>
      <c r="M1038">
        <v>0</v>
      </c>
      <c r="N1038" t="s">
        <v>30</v>
      </c>
      <c r="O1038">
        <v>64299.82</v>
      </c>
      <c r="P1038" t="s">
        <v>33</v>
      </c>
      <c r="Q1038">
        <v>0</v>
      </c>
      <c r="R1038" t="s">
        <v>27</v>
      </c>
    </row>
    <row r="1039" spans="1:18" x14ac:dyDescent="0.35">
      <c r="A1039">
        <v>625</v>
      </c>
      <c r="B1039" t="s">
        <v>17</v>
      </c>
      <c r="C1039" s="1" t="s">
        <v>18</v>
      </c>
      <c r="D1039" s="1" t="s">
        <v>19</v>
      </c>
      <c r="E1039">
        <v>24</v>
      </c>
      <c r="F1039" t="s">
        <v>38</v>
      </c>
      <c r="G1039" t="str" cm="1">
        <f t="array" ref="G1039">_xlfn.IFS(Churn_Modelling[[#This Row],[Tenure]]&lt;=2,"New Customer",Churn_Modelling[[#This Row],[Tenure]]&lt;=5,"Regular Customer",Churn_Modelling[[#This Row],[Tenure]]&lt;=8,"Loyal Customer",Churn_Modelling[[#This Row],[Tenure]]&gt;8,"Long Term Customer")</f>
        <v>New Customer</v>
      </c>
      <c r="H1039">
        <v>1</v>
      </c>
      <c r="I1039">
        <v>0</v>
      </c>
      <c r="J1039" t="s">
        <v>21</v>
      </c>
      <c r="K1039">
        <v>2</v>
      </c>
      <c r="L1039">
        <v>1</v>
      </c>
      <c r="M1039">
        <v>1</v>
      </c>
      <c r="N1039" t="s">
        <v>22</v>
      </c>
      <c r="O1039">
        <v>180969.55</v>
      </c>
      <c r="P1039" t="s">
        <v>39</v>
      </c>
      <c r="Q1039">
        <v>0</v>
      </c>
      <c r="R1039" t="s">
        <v>27</v>
      </c>
    </row>
    <row r="1040" spans="1:18" x14ac:dyDescent="0.35">
      <c r="A1040">
        <v>523</v>
      </c>
      <c r="B1040" t="s">
        <v>28</v>
      </c>
      <c r="C1040" s="1" t="s">
        <v>18</v>
      </c>
      <c r="D1040" s="1" t="s">
        <v>35</v>
      </c>
      <c r="E1040">
        <v>30</v>
      </c>
      <c r="F1040" t="s">
        <v>38</v>
      </c>
      <c r="G1040" t="str" cm="1">
        <f t="array" ref="G1040">_xlfn.IFS(Churn_Modelling[[#This Row],[Tenure]]&lt;=2,"New Customer",Churn_Modelling[[#This Row],[Tenure]]&lt;=5,"Regular Customer",Churn_Modelling[[#This Row],[Tenure]]&lt;=8,"Loyal Customer",Churn_Modelling[[#This Row],[Tenure]]&gt;8,"Long Term Customer")</f>
        <v>New Customer</v>
      </c>
      <c r="H1040">
        <v>1</v>
      </c>
      <c r="I1040">
        <v>83181.289999999994</v>
      </c>
      <c r="J1040" t="s">
        <v>26</v>
      </c>
      <c r="K1040">
        <v>1</v>
      </c>
      <c r="L1040">
        <v>1</v>
      </c>
      <c r="M1040">
        <v>1</v>
      </c>
      <c r="N1040" t="s">
        <v>22</v>
      </c>
      <c r="O1040">
        <v>138176.78</v>
      </c>
      <c r="P1040" t="s">
        <v>23</v>
      </c>
      <c r="Q1040">
        <v>0</v>
      </c>
      <c r="R1040" t="s">
        <v>27</v>
      </c>
    </row>
    <row r="1041" spans="1:18" x14ac:dyDescent="0.35">
      <c r="A1041">
        <v>714</v>
      </c>
      <c r="B1041" t="s">
        <v>31</v>
      </c>
      <c r="C1041" s="1" t="s">
        <v>18</v>
      </c>
      <c r="D1041" s="1" t="s">
        <v>19</v>
      </c>
      <c r="E1041">
        <v>72</v>
      </c>
      <c r="F1041" t="s">
        <v>41</v>
      </c>
      <c r="G1041" t="str" cm="1">
        <f t="array" ref="G1041">_xlfn.IFS(Churn_Modelling[[#This Row],[Tenure]]&lt;=2,"New Customer",Churn_Modelling[[#This Row],[Tenure]]&lt;=5,"Regular Customer",Churn_Modelling[[#This Row],[Tenure]]&lt;=8,"Loyal Customer",Churn_Modelling[[#This Row],[Tenure]]&gt;8,"Long Term Customer")</f>
        <v>Regular Customer</v>
      </c>
      <c r="H1041">
        <v>3</v>
      </c>
      <c r="I1041">
        <v>0</v>
      </c>
      <c r="J1041" t="s">
        <v>21</v>
      </c>
      <c r="K1041">
        <v>1</v>
      </c>
      <c r="L1041">
        <v>1</v>
      </c>
      <c r="M1041">
        <v>1</v>
      </c>
      <c r="N1041" t="s">
        <v>22</v>
      </c>
      <c r="O1041">
        <v>86733.61</v>
      </c>
      <c r="P1041" t="s">
        <v>33</v>
      </c>
      <c r="Q1041">
        <v>0</v>
      </c>
      <c r="R1041" t="s">
        <v>27</v>
      </c>
    </row>
    <row r="1042" spans="1:18" x14ac:dyDescent="0.35">
      <c r="A1042">
        <v>580</v>
      </c>
      <c r="B1042" t="s">
        <v>28</v>
      </c>
      <c r="C1042" s="1" t="s">
        <v>25</v>
      </c>
      <c r="D1042" s="1" t="s">
        <v>35</v>
      </c>
      <c r="E1042">
        <v>67</v>
      </c>
      <c r="F1042" t="s">
        <v>41</v>
      </c>
      <c r="G1042" t="str" cm="1">
        <f t="array" ref="G1042">_xlfn.IFS(Churn_Modelling[[#This Row],[Tenure]]&lt;=2,"New Customer",Churn_Modelling[[#This Row],[Tenure]]&lt;=5,"Regular Customer",Churn_Modelling[[#This Row],[Tenure]]&lt;=8,"Loyal Customer",Churn_Modelling[[#This Row],[Tenure]]&gt;8,"Long Term Customer")</f>
        <v>Regular Customer</v>
      </c>
      <c r="H1042">
        <v>3</v>
      </c>
      <c r="I1042">
        <v>153946.14000000001</v>
      </c>
      <c r="J1042" t="s">
        <v>29</v>
      </c>
      <c r="K1042">
        <v>1</v>
      </c>
      <c r="L1042">
        <v>1</v>
      </c>
      <c r="M1042">
        <v>1</v>
      </c>
      <c r="N1042" t="s">
        <v>22</v>
      </c>
      <c r="O1042">
        <v>7418.92</v>
      </c>
      <c r="P1042" t="s">
        <v>36</v>
      </c>
      <c r="Q1042">
        <v>0</v>
      </c>
      <c r="R1042" t="s">
        <v>27</v>
      </c>
    </row>
    <row r="1043" spans="1:18" x14ac:dyDescent="0.35">
      <c r="A1043">
        <v>722</v>
      </c>
      <c r="B1043" t="s">
        <v>31</v>
      </c>
      <c r="C1043" s="1" t="s">
        <v>18</v>
      </c>
      <c r="D1043" s="1" t="s">
        <v>35</v>
      </c>
      <c r="E1043">
        <v>30</v>
      </c>
      <c r="F1043" t="s">
        <v>38</v>
      </c>
      <c r="G1043" t="str" cm="1">
        <f t="array" ref="G1043">_xlfn.IFS(Churn_Modelling[[#This Row],[Tenure]]&lt;=2,"New Customer",Churn_Modelling[[#This Row],[Tenure]]&lt;=5,"Regular Customer",Churn_Modelling[[#This Row],[Tenure]]&lt;=8,"Loyal Customer",Churn_Modelling[[#This Row],[Tenure]]&gt;8,"Long Term Customer")</f>
        <v>Regular Customer</v>
      </c>
      <c r="H1043">
        <v>5</v>
      </c>
      <c r="I1043">
        <v>0</v>
      </c>
      <c r="J1043" t="s">
        <v>21</v>
      </c>
      <c r="K1043">
        <v>2</v>
      </c>
      <c r="L1043">
        <v>1</v>
      </c>
      <c r="M1043">
        <v>0</v>
      </c>
      <c r="N1043" t="s">
        <v>30</v>
      </c>
      <c r="O1043">
        <v>166376.54</v>
      </c>
      <c r="P1043" t="s">
        <v>39</v>
      </c>
      <c r="Q1043">
        <v>0</v>
      </c>
      <c r="R1043" t="s">
        <v>27</v>
      </c>
    </row>
    <row r="1044" spans="1:18" x14ac:dyDescent="0.35">
      <c r="A1044">
        <v>630</v>
      </c>
      <c r="B1044" t="s">
        <v>17</v>
      </c>
      <c r="C1044" s="1" t="s">
        <v>25</v>
      </c>
      <c r="D1044" s="1" t="s">
        <v>19</v>
      </c>
      <c r="E1044">
        <v>39</v>
      </c>
      <c r="F1044" t="s">
        <v>32</v>
      </c>
      <c r="G1044" t="str" cm="1">
        <f t="array" ref="G1044">_xlfn.IFS(Churn_Modelling[[#This Row],[Tenure]]&lt;=2,"New Customer",Churn_Modelling[[#This Row],[Tenure]]&lt;=5,"Regular Customer",Churn_Modelling[[#This Row],[Tenure]]&lt;=8,"Loyal Customer",Churn_Modelling[[#This Row],[Tenure]]&gt;8,"Long Term Customer")</f>
        <v>Loyal Customer</v>
      </c>
      <c r="H1044">
        <v>7</v>
      </c>
      <c r="I1044">
        <v>135483.17000000001</v>
      </c>
      <c r="J1044" t="s">
        <v>26</v>
      </c>
      <c r="K1044">
        <v>1</v>
      </c>
      <c r="L1044">
        <v>1</v>
      </c>
      <c r="M1044">
        <v>0</v>
      </c>
      <c r="N1044" t="s">
        <v>30</v>
      </c>
      <c r="O1044">
        <v>140881.20000000001</v>
      </c>
      <c r="P1044" t="s">
        <v>23</v>
      </c>
      <c r="Q1044">
        <v>1</v>
      </c>
      <c r="R1044" t="s">
        <v>24</v>
      </c>
    </row>
    <row r="1045" spans="1:18" x14ac:dyDescent="0.35">
      <c r="A1045">
        <v>579</v>
      </c>
      <c r="B1045" t="s">
        <v>28</v>
      </c>
      <c r="C1045" s="1" t="s">
        <v>18</v>
      </c>
      <c r="D1045" s="1" t="s">
        <v>35</v>
      </c>
      <c r="E1045">
        <v>35</v>
      </c>
      <c r="F1045" t="s">
        <v>32</v>
      </c>
      <c r="G1045" t="str" cm="1">
        <f t="array" ref="G1045">_xlfn.IFS(Churn_Modelling[[#This Row],[Tenure]]&lt;=2,"New Customer",Churn_Modelling[[#This Row],[Tenure]]&lt;=5,"Regular Customer",Churn_Modelling[[#This Row],[Tenure]]&lt;=8,"Loyal Customer",Churn_Modelling[[#This Row],[Tenure]]&gt;8,"Long Term Customer")</f>
        <v>New Customer</v>
      </c>
      <c r="H1045">
        <v>1</v>
      </c>
      <c r="I1045">
        <v>0</v>
      </c>
      <c r="J1045" t="s">
        <v>21</v>
      </c>
      <c r="K1045">
        <v>2</v>
      </c>
      <c r="L1045">
        <v>1</v>
      </c>
      <c r="M1045">
        <v>0</v>
      </c>
      <c r="N1045" t="s">
        <v>30</v>
      </c>
      <c r="O1045">
        <v>4460.2</v>
      </c>
      <c r="P1045" t="s">
        <v>36</v>
      </c>
      <c r="Q1045">
        <v>0</v>
      </c>
      <c r="R1045" t="s">
        <v>27</v>
      </c>
    </row>
    <row r="1046" spans="1:18" x14ac:dyDescent="0.35">
      <c r="A1046">
        <v>670</v>
      </c>
      <c r="B1046" t="s">
        <v>17</v>
      </c>
      <c r="C1046" s="1" t="s">
        <v>18</v>
      </c>
      <c r="D1046" s="1" t="s">
        <v>19</v>
      </c>
      <c r="E1046">
        <v>38</v>
      </c>
      <c r="F1046" t="s">
        <v>32</v>
      </c>
      <c r="G1046" t="str" cm="1">
        <f t="array" ref="G1046">_xlfn.IFS(Churn_Modelling[[#This Row],[Tenure]]&lt;=2,"New Customer",Churn_Modelling[[#This Row],[Tenure]]&lt;=5,"Regular Customer",Churn_Modelling[[#This Row],[Tenure]]&lt;=8,"Loyal Customer",Churn_Modelling[[#This Row],[Tenure]]&gt;8,"Long Term Customer")</f>
        <v>Regular Customer</v>
      </c>
      <c r="H1046">
        <v>4</v>
      </c>
      <c r="I1046">
        <v>119624.54</v>
      </c>
      <c r="J1046" t="s">
        <v>26</v>
      </c>
      <c r="K1046">
        <v>2</v>
      </c>
      <c r="L1046">
        <v>1</v>
      </c>
      <c r="M1046">
        <v>1</v>
      </c>
      <c r="N1046" t="s">
        <v>22</v>
      </c>
      <c r="O1046">
        <v>110472.12</v>
      </c>
      <c r="P1046" t="s">
        <v>23</v>
      </c>
      <c r="Q1046">
        <v>0</v>
      </c>
      <c r="R1046" t="s">
        <v>27</v>
      </c>
    </row>
    <row r="1047" spans="1:18" x14ac:dyDescent="0.35">
      <c r="A1047">
        <v>588</v>
      </c>
      <c r="B1047" t="s">
        <v>17</v>
      </c>
      <c r="C1047" s="1" t="s">
        <v>25</v>
      </c>
      <c r="D1047" s="1" t="s">
        <v>35</v>
      </c>
      <c r="E1047">
        <v>34</v>
      </c>
      <c r="F1047" t="s">
        <v>32</v>
      </c>
      <c r="G1047" t="str" cm="1">
        <f t="array" ref="G1047">_xlfn.IFS(Churn_Modelling[[#This Row],[Tenure]]&lt;=2,"New Customer",Churn_Modelling[[#This Row],[Tenure]]&lt;=5,"Regular Customer",Churn_Modelling[[#This Row],[Tenure]]&lt;=8,"Loyal Customer",Churn_Modelling[[#This Row],[Tenure]]&gt;8,"Long Term Customer")</f>
        <v>Loyal Customer</v>
      </c>
      <c r="H1047">
        <v>6</v>
      </c>
      <c r="I1047">
        <v>121132.26</v>
      </c>
      <c r="J1047" t="s">
        <v>26</v>
      </c>
      <c r="K1047">
        <v>2</v>
      </c>
      <c r="L1047">
        <v>1</v>
      </c>
      <c r="M1047">
        <v>0</v>
      </c>
      <c r="N1047" t="s">
        <v>30</v>
      </c>
      <c r="O1047">
        <v>86460.28</v>
      </c>
      <c r="P1047" t="s">
        <v>33</v>
      </c>
      <c r="Q1047">
        <v>0</v>
      </c>
      <c r="R1047" t="s">
        <v>27</v>
      </c>
    </row>
    <row r="1048" spans="1:18" x14ac:dyDescent="0.35">
      <c r="A1048">
        <v>807</v>
      </c>
      <c r="B1048" t="s">
        <v>34</v>
      </c>
      <c r="C1048" s="1" t="s">
        <v>25</v>
      </c>
      <c r="D1048" s="1" t="s">
        <v>19</v>
      </c>
      <c r="E1048">
        <v>42</v>
      </c>
      <c r="F1048" t="s">
        <v>20</v>
      </c>
      <c r="G1048" t="str" cm="1">
        <f t="array" ref="G1048">_xlfn.IFS(Churn_Modelling[[#This Row],[Tenure]]&lt;=2,"New Customer",Churn_Modelling[[#This Row],[Tenure]]&lt;=5,"Regular Customer",Churn_Modelling[[#This Row],[Tenure]]&lt;=8,"Loyal Customer",Churn_Modelling[[#This Row],[Tenure]]&gt;8,"Long Term Customer")</f>
        <v>New Customer</v>
      </c>
      <c r="H1048">
        <v>1</v>
      </c>
      <c r="I1048">
        <v>0</v>
      </c>
      <c r="J1048" t="s">
        <v>21</v>
      </c>
      <c r="K1048">
        <v>1</v>
      </c>
      <c r="L1048">
        <v>1</v>
      </c>
      <c r="M1048">
        <v>0</v>
      </c>
      <c r="N1048" t="s">
        <v>30</v>
      </c>
      <c r="O1048">
        <v>16500.66</v>
      </c>
      <c r="P1048" t="s">
        <v>36</v>
      </c>
      <c r="Q1048">
        <v>1</v>
      </c>
      <c r="R1048" t="s">
        <v>24</v>
      </c>
    </row>
    <row r="1049" spans="1:18" x14ac:dyDescent="0.35">
      <c r="A1049">
        <v>726</v>
      </c>
      <c r="B1049" t="s">
        <v>31</v>
      </c>
      <c r="C1049" s="1" t="s">
        <v>18</v>
      </c>
      <c r="D1049" s="1" t="s">
        <v>19</v>
      </c>
      <c r="E1049">
        <v>48</v>
      </c>
      <c r="F1049" t="s">
        <v>20</v>
      </c>
      <c r="G1049" t="str" cm="1">
        <f t="array" ref="G1049">_xlfn.IFS(Churn_Modelling[[#This Row],[Tenure]]&lt;=2,"New Customer",Churn_Modelling[[#This Row],[Tenure]]&lt;=5,"Regular Customer",Churn_Modelling[[#This Row],[Tenure]]&lt;=8,"Loyal Customer",Churn_Modelling[[#This Row],[Tenure]]&gt;8,"Long Term Customer")</f>
        <v>Regular Customer</v>
      </c>
      <c r="H1049">
        <v>4</v>
      </c>
      <c r="I1049">
        <v>0</v>
      </c>
      <c r="J1049" t="s">
        <v>21</v>
      </c>
      <c r="K1049">
        <v>1</v>
      </c>
      <c r="L1049">
        <v>1</v>
      </c>
      <c r="M1049">
        <v>0</v>
      </c>
      <c r="N1049" t="s">
        <v>30</v>
      </c>
      <c r="O1049">
        <v>114020.06</v>
      </c>
      <c r="P1049" t="s">
        <v>23</v>
      </c>
      <c r="Q1049">
        <v>1</v>
      </c>
      <c r="R1049" t="s">
        <v>24</v>
      </c>
    </row>
    <row r="1050" spans="1:18" x14ac:dyDescent="0.35">
      <c r="A1050">
        <v>812</v>
      </c>
      <c r="B1050" t="s">
        <v>34</v>
      </c>
      <c r="C1050" s="1" t="s">
        <v>37</v>
      </c>
      <c r="D1050" s="1" t="s">
        <v>35</v>
      </c>
      <c r="E1050">
        <v>25</v>
      </c>
      <c r="F1050" t="s">
        <v>38</v>
      </c>
      <c r="G1050" t="str" cm="1">
        <f t="array" ref="G1050">_xlfn.IFS(Churn_Modelling[[#This Row],[Tenure]]&lt;=2,"New Customer",Churn_Modelling[[#This Row],[Tenure]]&lt;=5,"Regular Customer",Churn_Modelling[[#This Row],[Tenure]]&lt;=8,"Loyal Customer",Churn_Modelling[[#This Row],[Tenure]]&gt;8,"Long Term Customer")</f>
        <v>Regular Customer</v>
      </c>
      <c r="H1050">
        <v>5</v>
      </c>
      <c r="I1050">
        <v>54817.55</v>
      </c>
      <c r="J1050" t="s">
        <v>26</v>
      </c>
      <c r="K1050">
        <v>1</v>
      </c>
      <c r="L1050">
        <v>1</v>
      </c>
      <c r="M1050">
        <v>0</v>
      </c>
      <c r="N1050" t="s">
        <v>30</v>
      </c>
      <c r="O1050">
        <v>131660.31</v>
      </c>
      <c r="P1050" t="s">
        <v>23</v>
      </c>
      <c r="Q1050">
        <v>0</v>
      </c>
      <c r="R1050" t="s">
        <v>27</v>
      </c>
    </row>
    <row r="1051" spans="1:18" x14ac:dyDescent="0.35">
      <c r="A1051">
        <v>631</v>
      </c>
      <c r="B1051" t="s">
        <v>17</v>
      </c>
      <c r="C1051" s="1" t="s">
        <v>37</v>
      </c>
      <c r="D1051" s="1" t="s">
        <v>35</v>
      </c>
      <c r="E1051">
        <v>40</v>
      </c>
      <c r="F1051" t="s">
        <v>32</v>
      </c>
      <c r="G1051" t="str" cm="1">
        <f t="array" ref="G1051">_xlfn.IFS(Churn_Modelling[[#This Row],[Tenure]]&lt;=2,"New Customer",Churn_Modelling[[#This Row],[Tenure]]&lt;=5,"Regular Customer",Churn_Modelling[[#This Row],[Tenure]]&lt;=8,"Loyal Customer",Churn_Modelling[[#This Row],[Tenure]]&gt;8,"Long Term Customer")</f>
        <v>Regular Customer</v>
      </c>
      <c r="H1051">
        <v>3</v>
      </c>
      <c r="I1051">
        <v>107949.45</v>
      </c>
      <c r="J1051" t="s">
        <v>26</v>
      </c>
      <c r="K1051">
        <v>1</v>
      </c>
      <c r="L1051">
        <v>1</v>
      </c>
      <c r="M1051">
        <v>0</v>
      </c>
      <c r="N1051" t="s">
        <v>30</v>
      </c>
      <c r="O1051">
        <v>52449.62</v>
      </c>
      <c r="P1051" t="s">
        <v>33</v>
      </c>
      <c r="Q1051">
        <v>1</v>
      </c>
      <c r="R1051" t="s">
        <v>24</v>
      </c>
    </row>
    <row r="1052" spans="1:18" x14ac:dyDescent="0.35">
      <c r="A1052">
        <v>682</v>
      </c>
      <c r="B1052" t="s">
        <v>31</v>
      </c>
      <c r="C1052" s="1" t="s">
        <v>18</v>
      </c>
      <c r="D1052" s="1" t="s">
        <v>35</v>
      </c>
      <c r="E1052">
        <v>30</v>
      </c>
      <c r="F1052" t="s">
        <v>38</v>
      </c>
      <c r="G1052" t="str" cm="1">
        <f t="array" ref="G1052">_xlfn.IFS(Churn_Modelling[[#This Row],[Tenure]]&lt;=2,"New Customer",Churn_Modelling[[#This Row],[Tenure]]&lt;=5,"Regular Customer",Churn_Modelling[[#This Row],[Tenure]]&lt;=8,"Loyal Customer",Churn_Modelling[[#This Row],[Tenure]]&gt;8,"Long Term Customer")</f>
        <v>Regular Customer</v>
      </c>
      <c r="H1052">
        <v>4</v>
      </c>
      <c r="I1052">
        <v>0</v>
      </c>
      <c r="J1052" t="s">
        <v>21</v>
      </c>
      <c r="K1052">
        <v>1</v>
      </c>
      <c r="L1052">
        <v>0</v>
      </c>
      <c r="M1052">
        <v>1</v>
      </c>
      <c r="N1052" t="s">
        <v>22</v>
      </c>
      <c r="O1052">
        <v>161465.31</v>
      </c>
      <c r="P1052" t="s">
        <v>39</v>
      </c>
      <c r="Q1052">
        <v>0</v>
      </c>
      <c r="R1052" t="s">
        <v>27</v>
      </c>
    </row>
    <row r="1053" spans="1:18" x14ac:dyDescent="0.35">
      <c r="A1053">
        <v>625</v>
      </c>
      <c r="B1053" t="s">
        <v>17</v>
      </c>
      <c r="C1053" s="1" t="s">
        <v>25</v>
      </c>
      <c r="D1053" s="1" t="s">
        <v>19</v>
      </c>
      <c r="E1053">
        <v>49</v>
      </c>
      <c r="F1053" t="s">
        <v>20</v>
      </c>
      <c r="G1053" t="str" cm="1">
        <f t="array" ref="G1053">_xlfn.IFS(Churn_Modelling[[#This Row],[Tenure]]&lt;=2,"New Customer",Churn_Modelling[[#This Row],[Tenure]]&lt;=5,"Regular Customer",Churn_Modelling[[#This Row],[Tenure]]&lt;=8,"Loyal Customer",Churn_Modelling[[#This Row],[Tenure]]&gt;8,"Long Term Customer")</f>
        <v>New Customer</v>
      </c>
      <c r="H1053">
        <v>2</v>
      </c>
      <c r="I1053">
        <v>80816.45</v>
      </c>
      <c r="J1053" t="s">
        <v>26</v>
      </c>
      <c r="K1053">
        <v>1</v>
      </c>
      <c r="L1053">
        <v>1</v>
      </c>
      <c r="M1053">
        <v>1</v>
      </c>
      <c r="N1053" t="s">
        <v>22</v>
      </c>
      <c r="O1053">
        <v>20018.79</v>
      </c>
      <c r="P1053" t="s">
        <v>36</v>
      </c>
      <c r="Q1053">
        <v>0</v>
      </c>
      <c r="R1053" t="s">
        <v>27</v>
      </c>
    </row>
    <row r="1054" spans="1:18" x14ac:dyDescent="0.35">
      <c r="A1054">
        <v>607</v>
      </c>
      <c r="B1054" t="s">
        <v>17</v>
      </c>
      <c r="C1054" s="1" t="s">
        <v>37</v>
      </c>
      <c r="D1054" s="1" t="s">
        <v>35</v>
      </c>
      <c r="E1054">
        <v>38</v>
      </c>
      <c r="F1054" t="s">
        <v>32</v>
      </c>
      <c r="G1054" t="str" cm="1">
        <f t="array" ref="G1054">_xlfn.IFS(Churn_Modelling[[#This Row],[Tenure]]&lt;=2,"New Customer",Churn_Modelling[[#This Row],[Tenure]]&lt;=5,"Regular Customer",Churn_Modelling[[#This Row],[Tenure]]&lt;=8,"Loyal Customer",Churn_Modelling[[#This Row],[Tenure]]&gt;8,"Long Term Customer")</f>
        <v>Regular Customer</v>
      </c>
      <c r="H1054">
        <v>3</v>
      </c>
      <c r="I1054">
        <v>98205.77</v>
      </c>
      <c r="J1054" t="s">
        <v>26</v>
      </c>
      <c r="K1054">
        <v>1</v>
      </c>
      <c r="L1054">
        <v>1</v>
      </c>
      <c r="M1054">
        <v>0</v>
      </c>
      <c r="N1054" t="s">
        <v>30</v>
      </c>
      <c r="O1054">
        <v>176318.27</v>
      </c>
      <c r="P1054" t="s">
        <v>39</v>
      </c>
      <c r="Q1054">
        <v>0</v>
      </c>
      <c r="R1054" t="s">
        <v>27</v>
      </c>
    </row>
    <row r="1055" spans="1:18" x14ac:dyDescent="0.35">
      <c r="A1055">
        <v>600</v>
      </c>
      <c r="B1055" t="s">
        <v>17</v>
      </c>
      <c r="C1055" s="1" t="s">
        <v>25</v>
      </c>
      <c r="D1055" s="1" t="s">
        <v>19</v>
      </c>
      <c r="E1055">
        <v>50</v>
      </c>
      <c r="F1055" t="s">
        <v>20</v>
      </c>
      <c r="G1055" t="str" cm="1">
        <f t="array" ref="G1055">_xlfn.IFS(Churn_Modelling[[#This Row],[Tenure]]&lt;=2,"New Customer",Churn_Modelling[[#This Row],[Tenure]]&lt;=5,"Regular Customer",Churn_Modelling[[#This Row],[Tenure]]&lt;=8,"Loyal Customer",Churn_Modelling[[#This Row],[Tenure]]&gt;8,"Long Term Customer")</f>
        <v>Loyal Customer</v>
      </c>
      <c r="H1055">
        <v>6</v>
      </c>
      <c r="I1055">
        <v>94684.27</v>
      </c>
      <c r="J1055" t="s">
        <v>26</v>
      </c>
      <c r="K1055">
        <v>1</v>
      </c>
      <c r="L1055">
        <v>1</v>
      </c>
      <c r="M1055">
        <v>1</v>
      </c>
      <c r="N1055" t="s">
        <v>22</v>
      </c>
      <c r="O1055">
        <v>50488.91</v>
      </c>
      <c r="P1055" t="s">
        <v>33</v>
      </c>
      <c r="Q1055">
        <v>0</v>
      </c>
      <c r="R1055" t="s">
        <v>27</v>
      </c>
    </row>
    <row r="1056" spans="1:18" x14ac:dyDescent="0.35">
      <c r="A1056">
        <v>602</v>
      </c>
      <c r="B1056" t="s">
        <v>17</v>
      </c>
      <c r="C1056" s="1" t="s">
        <v>25</v>
      </c>
      <c r="D1056" s="1" t="s">
        <v>19</v>
      </c>
      <c r="E1056">
        <v>22</v>
      </c>
      <c r="F1056" t="s">
        <v>38</v>
      </c>
      <c r="G1056" t="str" cm="1">
        <f t="array" ref="G1056">_xlfn.IFS(Churn_Modelling[[#This Row],[Tenure]]&lt;=2,"New Customer",Churn_Modelling[[#This Row],[Tenure]]&lt;=5,"Regular Customer",Churn_Modelling[[#This Row],[Tenure]]&lt;=8,"Loyal Customer",Churn_Modelling[[#This Row],[Tenure]]&gt;8,"Long Term Customer")</f>
        <v>Loyal Customer</v>
      </c>
      <c r="H1056">
        <v>7</v>
      </c>
      <c r="I1056">
        <v>141604.76</v>
      </c>
      <c r="J1056" t="s">
        <v>26</v>
      </c>
      <c r="K1056">
        <v>1</v>
      </c>
      <c r="L1056">
        <v>1</v>
      </c>
      <c r="M1056">
        <v>0</v>
      </c>
      <c r="N1056" t="s">
        <v>30</v>
      </c>
      <c r="O1056">
        <v>30379.599999999999</v>
      </c>
      <c r="P1056" t="s">
        <v>36</v>
      </c>
      <c r="Q1056">
        <v>0</v>
      </c>
      <c r="R1056" t="s">
        <v>27</v>
      </c>
    </row>
    <row r="1057" spans="1:18" x14ac:dyDescent="0.35">
      <c r="A1057">
        <v>545</v>
      </c>
      <c r="B1057" t="s">
        <v>28</v>
      </c>
      <c r="C1057" s="1" t="s">
        <v>25</v>
      </c>
      <c r="D1057" s="1" t="s">
        <v>19</v>
      </c>
      <c r="E1057">
        <v>74</v>
      </c>
      <c r="F1057" t="s">
        <v>41</v>
      </c>
      <c r="G1057" t="str" cm="1">
        <f t="array" ref="G1057">_xlfn.IFS(Churn_Modelling[[#This Row],[Tenure]]&lt;=2,"New Customer",Churn_Modelling[[#This Row],[Tenure]]&lt;=5,"Regular Customer",Churn_Modelling[[#This Row],[Tenure]]&lt;=8,"Loyal Customer",Churn_Modelling[[#This Row],[Tenure]]&gt;8,"Long Term Customer")</f>
        <v>Regular Customer</v>
      </c>
      <c r="H1057">
        <v>3</v>
      </c>
      <c r="I1057">
        <v>0</v>
      </c>
      <c r="J1057" t="s">
        <v>21</v>
      </c>
      <c r="K1057">
        <v>2</v>
      </c>
      <c r="L1057">
        <v>1</v>
      </c>
      <c r="M1057">
        <v>1</v>
      </c>
      <c r="N1057" t="s">
        <v>22</v>
      </c>
      <c r="O1057">
        <v>161326.73000000001</v>
      </c>
      <c r="P1057" t="s">
        <v>39</v>
      </c>
      <c r="Q1057">
        <v>0</v>
      </c>
      <c r="R1057" t="s">
        <v>27</v>
      </c>
    </row>
    <row r="1058" spans="1:18" x14ac:dyDescent="0.35">
      <c r="A1058">
        <v>675</v>
      </c>
      <c r="B1058" t="s">
        <v>31</v>
      </c>
      <c r="C1058" s="1" t="s">
        <v>25</v>
      </c>
      <c r="D1058" s="1" t="s">
        <v>35</v>
      </c>
      <c r="E1058">
        <v>33</v>
      </c>
      <c r="F1058" t="s">
        <v>32</v>
      </c>
      <c r="G1058" t="str" cm="1">
        <f t="array" ref="G1058">_xlfn.IFS(Churn_Modelling[[#This Row],[Tenure]]&lt;=2,"New Customer",Churn_Modelling[[#This Row],[Tenure]]&lt;=5,"Regular Customer",Churn_Modelling[[#This Row],[Tenure]]&lt;=8,"Loyal Customer",Churn_Modelling[[#This Row],[Tenure]]&gt;8,"Long Term Customer")</f>
        <v>Regular Customer</v>
      </c>
      <c r="H1058">
        <v>3</v>
      </c>
      <c r="I1058">
        <v>0</v>
      </c>
      <c r="J1058" t="s">
        <v>21</v>
      </c>
      <c r="K1058">
        <v>2</v>
      </c>
      <c r="L1058">
        <v>1</v>
      </c>
      <c r="M1058">
        <v>0</v>
      </c>
      <c r="N1058" t="s">
        <v>30</v>
      </c>
      <c r="O1058">
        <v>45348.08</v>
      </c>
      <c r="P1058" t="s">
        <v>36</v>
      </c>
      <c r="Q1058">
        <v>0</v>
      </c>
      <c r="R1058" t="s">
        <v>27</v>
      </c>
    </row>
    <row r="1059" spans="1:18" x14ac:dyDescent="0.35">
      <c r="A1059">
        <v>581</v>
      </c>
      <c r="B1059" t="s">
        <v>17</v>
      </c>
      <c r="C1059" s="1" t="s">
        <v>18</v>
      </c>
      <c r="D1059" s="1" t="s">
        <v>19</v>
      </c>
      <c r="E1059">
        <v>47</v>
      </c>
      <c r="F1059" t="s">
        <v>20</v>
      </c>
      <c r="G1059" t="str" cm="1">
        <f t="array" ref="G1059">_xlfn.IFS(Churn_Modelling[[#This Row],[Tenure]]&lt;=2,"New Customer",Churn_Modelling[[#This Row],[Tenure]]&lt;=5,"Regular Customer",Churn_Modelling[[#This Row],[Tenure]]&lt;=8,"Loyal Customer",Churn_Modelling[[#This Row],[Tenure]]&gt;8,"Long Term Customer")</f>
        <v>New Customer</v>
      </c>
      <c r="H1059">
        <v>1</v>
      </c>
      <c r="I1059">
        <v>122949.14</v>
      </c>
      <c r="J1059" t="s">
        <v>26</v>
      </c>
      <c r="K1059">
        <v>1</v>
      </c>
      <c r="L1059">
        <v>0</v>
      </c>
      <c r="M1059">
        <v>0</v>
      </c>
      <c r="N1059" t="s">
        <v>30</v>
      </c>
      <c r="O1059">
        <v>180251.68</v>
      </c>
      <c r="P1059" t="s">
        <v>39</v>
      </c>
      <c r="Q1059">
        <v>1</v>
      </c>
      <c r="R1059" t="s">
        <v>24</v>
      </c>
    </row>
    <row r="1060" spans="1:18" x14ac:dyDescent="0.35">
      <c r="A1060">
        <v>640</v>
      </c>
      <c r="B1060" t="s">
        <v>17</v>
      </c>
      <c r="C1060" s="1" t="s">
        <v>37</v>
      </c>
      <c r="D1060" s="1" t="s">
        <v>35</v>
      </c>
      <c r="E1060">
        <v>33</v>
      </c>
      <c r="F1060" t="s">
        <v>32</v>
      </c>
      <c r="G1060" t="str" cm="1">
        <f t="array" ref="G1060">_xlfn.IFS(Churn_Modelling[[#This Row],[Tenure]]&lt;=2,"New Customer",Churn_Modelling[[#This Row],[Tenure]]&lt;=5,"Regular Customer",Churn_Modelling[[#This Row],[Tenure]]&lt;=8,"Loyal Customer",Churn_Modelling[[#This Row],[Tenure]]&gt;8,"Long Term Customer")</f>
        <v>Loyal Customer</v>
      </c>
      <c r="H1060">
        <v>8</v>
      </c>
      <c r="I1060">
        <v>81677.22</v>
      </c>
      <c r="J1060" t="s">
        <v>26</v>
      </c>
      <c r="K1060">
        <v>2</v>
      </c>
      <c r="L1060">
        <v>0</v>
      </c>
      <c r="M1060">
        <v>0</v>
      </c>
      <c r="N1060" t="s">
        <v>30</v>
      </c>
      <c r="O1060">
        <v>34925.56</v>
      </c>
      <c r="P1060" t="s">
        <v>36</v>
      </c>
      <c r="Q1060">
        <v>0</v>
      </c>
      <c r="R1060" t="s">
        <v>27</v>
      </c>
    </row>
    <row r="1061" spans="1:18" x14ac:dyDescent="0.35">
      <c r="A1061">
        <v>850</v>
      </c>
      <c r="B1061" t="s">
        <v>34</v>
      </c>
      <c r="C1061" s="1" t="s">
        <v>18</v>
      </c>
      <c r="D1061" s="1" t="s">
        <v>35</v>
      </c>
      <c r="E1061">
        <v>38</v>
      </c>
      <c r="F1061" t="s">
        <v>32</v>
      </c>
      <c r="G1061" t="str" cm="1">
        <f t="array" ref="G1061">_xlfn.IFS(Churn_Modelling[[#This Row],[Tenure]]&lt;=2,"New Customer",Churn_Modelling[[#This Row],[Tenure]]&lt;=5,"Regular Customer",Churn_Modelling[[#This Row],[Tenure]]&lt;=8,"Loyal Customer",Churn_Modelling[[#This Row],[Tenure]]&gt;8,"Long Term Customer")</f>
        <v>Loyal Customer</v>
      </c>
      <c r="H1061">
        <v>7</v>
      </c>
      <c r="I1061">
        <v>80293.98</v>
      </c>
      <c r="J1061" t="s">
        <v>26</v>
      </c>
      <c r="K1061">
        <v>1</v>
      </c>
      <c r="L1061">
        <v>0</v>
      </c>
      <c r="M1061">
        <v>0</v>
      </c>
      <c r="N1061" t="s">
        <v>30</v>
      </c>
      <c r="O1061">
        <v>126555.74</v>
      </c>
      <c r="P1061" t="s">
        <v>23</v>
      </c>
      <c r="Q1061">
        <v>0</v>
      </c>
      <c r="R1061" t="s">
        <v>27</v>
      </c>
    </row>
    <row r="1062" spans="1:18" x14ac:dyDescent="0.35">
      <c r="A1062">
        <v>490</v>
      </c>
      <c r="B1062" t="s">
        <v>28</v>
      </c>
      <c r="C1062" s="1" t="s">
        <v>25</v>
      </c>
      <c r="D1062" s="1" t="s">
        <v>19</v>
      </c>
      <c r="E1062">
        <v>48</v>
      </c>
      <c r="F1062" t="s">
        <v>20</v>
      </c>
      <c r="G1062" t="str" cm="1">
        <f t="array" ref="G1062">_xlfn.IFS(Churn_Modelling[[#This Row],[Tenure]]&lt;=2,"New Customer",Churn_Modelling[[#This Row],[Tenure]]&lt;=5,"Regular Customer",Churn_Modelling[[#This Row],[Tenure]]&lt;=8,"Loyal Customer",Churn_Modelling[[#This Row],[Tenure]]&gt;8,"Long Term Customer")</f>
        <v>Loyal Customer</v>
      </c>
      <c r="H1062">
        <v>8</v>
      </c>
      <c r="I1062">
        <v>155413.06</v>
      </c>
      <c r="J1062" t="s">
        <v>29</v>
      </c>
      <c r="K1062">
        <v>1</v>
      </c>
      <c r="L1062">
        <v>1</v>
      </c>
      <c r="M1062">
        <v>0</v>
      </c>
      <c r="N1062" t="s">
        <v>30</v>
      </c>
      <c r="O1062">
        <v>187921.3</v>
      </c>
      <c r="P1062" t="s">
        <v>39</v>
      </c>
      <c r="Q1062">
        <v>0</v>
      </c>
      <c r="R1062" t="s">
        <v>27</v>
      </c>
    </row>
    <row r="1063" spans="1:18" x14ac:dyDescent="0.35">
      <c r="A1063">
        <v>710</v>
      </c>
      <c r="B1063" t="s">
        <v>31</v>
      </c>
      <c r="C1063" s="1" t="s">
        <v>25</v>
      </c>
      <c r="D1063" s="1" t="s">
        <v>19</v>
      </c>
      <c r="E1063">
        <v>38</v>
      </c>
      <c r="F1063" t="s">
        <v>32</v>
      </c>
      <c r="G1063" t="str" cm="1">
        <f t="array" ref="G1063">_xlfn.IFS(Churn_Modelling[[#This Row],[Tenure]]&lt;=2,"New Customer",Churn_Modelling[[#This Row],[Tenure]]&lt;=5,"Regular Customer",Churn_Modelling[[#This Row],[Tenure]]&lt;=8,"Loyal Customer",Churn_Modelling[[#This Row],[Tenure]]&gt;8,"Long Term Customer")</f>
        <v>Regular Customer</v>
      </c>
      <c r="H1063">
        <v>4</v>
      </c>
      <c r="I1063">
        <v>0</v>
      </c>
      <c r="J1063" t="s">
        <v>21</v>
      </c>
      <c r="K1063">
        <v>2</v>
      </c>
      <c r="L1063">
        <v>1</v>
      </c>
      <c r="M1063">
        <v>1</v>
      </c>
      <c r="N1063" t="s">
        <v>22</v>
      </c>
      <c r="O1063">
        <v>136390.88</v>
      </c>
      <c r="P1063" t="s">
        <v>23</v>
      </c>
      <c r="Q1063">
        <v>0</v>
      </c>
      <c r="R1063" t="s">
        <v>27</v>
      </c>
    </row>
    <row r="1064" spans="1:18" x14ac:dyDescent="0.35">
      <c r="A1064">
        <v>613</v>
      </c>
      <c r="B1064" t="s">
        <v>17</v>
      </c>
      <c r="C1064" s="1" t="s">
        <v>37</v>
      </c>
      <c r="D1064" s="1" t="s">
        <v>35</v>
      </c>
      <c r="E1064">
        <v>38</v>
      </c>
      <c r="F1064" t="s">
        <v>32</v>
      </c>
      <c r="G1064" t="str" cm="1">
        <f t="array" ref="G1064">_xlfn.IFS(Churn_Modelling[[#This Row],[Tenure]]&lt;=2,"New Customer",Churn_Modelling[[#This Row],[Tenure]]&lt;=5,"Regular Customer",Churn_Modelling[[#This Row],[Tenure]]&lt;=8,"Loyal Customer",Churn_Modelling[[#This Row],[Tenure]]&gt;8,"Long Term Customer")</f>
        <v>Long Term Customer</v>
      </c>
      <c r="H1064">
        <v>9</v>
      </c>
      <c r="I1064">
        <v>67111.649999999994</v>
      </c>
      <c r="J1064" t="s">
        <v>26</v>
      </c>
      <c r="K1064">
        <v>1</v>
      </c>
      <c r="L1064">
        <v>1</v>
      </c>
      <c r="M1064">
        <v>0</v>
      </c>
      <c r="N1064" t="s">
        <v>30</v>
      </c>
      <c r="O1064">
        <v>78566.64</v>
      </c>
      <c r="P1064" t="s">
        <v>33</v>
      </c>
      <c r="Q1064">
        <v>1</v>
      </c>
      <c r="R1064" t="s">
        <v>24</v>
      </c>
    </row>
    <row r="1065" spans="1:18" x14ac:dyDescent="0.35">
      <c r="A1065">
        <v>812</v>
      </c>
      <c r="B1065" t="s">
        <v>34</v>
      </c>
      <c r="C1065" s="1" t="s">
        <v>18</v>
      </c>
      <c r="D1065" s="1" t="s">
        <v>35</v>
      </c>
      <c r="E1065">
        <v>34</v>
      </c>
      <c r="F1065" t="s">
        <v>32</v>
      </c>
      <c r="G1065" t="str" cm="1">
        <f t="array" ref="G1065">_xlfn.IFS(Churn_Modelling[[#This Row],[Tenure]]&lt;=2,"New Customer",Churn_Modelling[[#This Row],[Tenure]]&lt;=5,"Regular Customer",Churn_Modelling[[#This Row],[Tenure]]&lt;=8,"Loyal Customer",Churn_Modelling[[#This Row],[Tenure]]&gt;8,"Long Term Customer")</f>
        <v>Regular Customer</v>
      </c>
      <c r="H1065">
        <v>5</v>
      </c>
      <c r="I1065">
        <v>103818.43</v>
      </c>
      <c r="J1065" t="s">
        <v>26</v>
      </c>
      <c r="K1065">
        <v>1</v>
      </c>
      <c r="L1065">
        <v>1</v>
      </c>
      <c r="M1065">
        <v>1</v>
      </c>
      <c r="N1065" t="s">
        <v>22</v>
      </c>
      <c r="O1065">
        <v>166038.26999999999</v>
      </c>
      <c r="P1065" t="s">
        <v>39</v>
      </c>
      <c r="Q1065">
        <v>0</v>
      </c>
      <c r="R1065" t="s">
        <v>27</v>
      </c>
    </row>
    <row r="1066" spans="1:18" x14ac:dyDescent="0.35">
      <c r="A1066">
        <v>723</v>
      </c>
      <c r="B1066" t="s">
        <v>31</v>
      </c>
      <c r="C1066" s="1" t="s">
        <v>18</v>
      </c>
      <c r="D1066" s="1" t="s">
        <v>19</v>
      </c>
      <c r="E1066">
        <v>20</v>
      </c>
      <c r="F1066" t="s">
        <v>38</v>
      </c>
      <c r="G1066" t="str" cm="1">
        <f t="array" ref="G1066">_xlfn.IFS(Churn_Modelling[[#This Row],[Tenure]]&lt;=2,"New Customer",Churn_Modelling[[#This Row],[Tenure]]&lt;=5,"Regular Customer",Churn_Modelling[[#This Row],[Tenure]]&lt;=8,"Loyal Customer",Churn_Modelling[[#This Row],[Tenure]]&gt;8,"Long Term Customer")</f>
        <v>Regular Customer</v>
      </c>
      <c r="H1066">
        <v>4</v>
      </c>
      <c r="I1066">
        <v>0</v>
      </c>
      <c r="J1066" t="s">
        <v>21</v>
      </c>
      <c r="K1066">
        <v>2</v>
      </c>
      <c r="L1066">
        <v>1</v>
      </c>
      <c r="M1066">
        <v>1</v>
      </c>
      <c r="N1066" t="s">
        <v>22</v>
      </c>
      <c r="O1066">
        <v>140385.32999999999</v>
      </c>
      <c r="P1066" t="s">
        <v>23</v>
      </c>
      <c r="Q1066">
        <v>0</v>
      </c>
      <c r="R1066" t="s">
        <v>27</v>
      </c>
    </row>
    <row r="1067" spans="1:18" x14ac:dyDescent="0.35">
      <c r="A1067">
        <v>512</v>
      </c>
      <c r="B1067" t="s">
        <v>28</v>
      </c>
      <c r="C1067" s="1" t="s">
        <v>18</v>
      </c>
      <c r="D1067" s="1" t="s">
        <v>35</v>
      </c>
      <c r="E1067">
        <v>36</v>
      </c>
      <c r="F1067" t="s">
        <v>32</v>
      </c>
      <c r="G1067" t="str" cm="1">
        <f t="array" ref="G1067">_xlfn.IFS(Churn_Modelling[[#This Row],[Tenure]]&lt;=2,"New Customer",Churn_Modelling[[#This Row],[Tenure]]&lt;=5,"Regular Customer",Churn_Modelling[[#This Row],[Tenure]]&lt;=8,"Loyal Customer",Churn_Modelling[[#This Row],[Tenure]]&gt;8,"Long Term Customer")</f>
        <v>Regular Customer</v>
      </c>
      <c r="H1067">
        <v>4</v>
      </c>
      <c r="I1067">
        <v>152169.12</v>
      </c>
      <c r="J1067" t="s">
        <v>29</v>
      </c>
      <c r="K1067">
        <v>2</v>
      </c>
      <c r="L1067">
        <v>0</v>
      </c>
      <c r="M1067">
        <v>0</v>
      </c>
      <c r="N1067" t="s">
        <v>30</v>
      </c>
      <c r="O1067">
        <v>38629.300000000003</v>
      </c>
      <c r="P1067" t="s">
        <v>36</v>
      </c>
      <c r="Q1067">
        <v>1</v>
      </c>
      <c r="R1067" t="s">
        <v>24</v>
      </c>
    </row>
    <row r="1068" spans="1:18" x14ac:dyDescent="0.35">
      <c r="A1068">
        <v>731</v>
      </c>
      <c r="B1068" t="s">
        <v>31</v>
      </c>
      <c r="C1068" s="1" t="s">
        <v>18</v>
      </c>
      <c r="D1068" s="1" t="s">
        <v>19</v>
      </c>
      <c r="E1068">
        <v>52</v>
      </c>
      <c r="F1068" t="s">
        <v>20</v>
      </c>
      <c r="G1068" t="str" cm="1">
        <f t="array" ref="G1068">_xlfn.IFS(Churn_Modelling[[#This Row],[Tenure]]&lt;=2,"New Customer",Churn_Modelling[[#This Row],[Tenure]]&lt;=5,"Regular Customer",Churn_Modelling[[#This Row],[Tenure]]&lt;=8,"Loyal Customer",Churn_Modelling[[#This Row],[Tenure]]&gt;8,"Long Term Customer")</f>
        <v>Long Term Customer</v>
      </c>
      <c r="H1068">
        <v>10</v>
      </c>
      <c r="I1068">
        <v>0</v>
      </c>
      <c r="J1068" t="s">
        <v>21</v>
      </c>
      <c r="K1068">
        <v>1</v>
      </c>
      <c r="L1068">
        <v>1</v>
      </c>
      <c r="M1068">
        <v>1</v>
      </c>
      <c r="N1068" t="s">
        <v>22</v>
      </c>
      <c r="O1068">
        <v>24998.75</v>
      </c>
      <c r="P1068" t="s">
        <v>36</v>
      </c>
      <c r="Q1068">
        <v>1</v>
      </c>
      <c r="R1068" t="s">
        <v>24</v>
      </c>
    </row>
    <row r="1069" spans="1:18" x14ac:dyDescent="0.35">
      <c r="A1069">
        <v>650</v>
      </c>
      <c r="B1069" t="s">
        <v>17</v>
      </c>
      <c r="C1069" s="1" t="s">
        <v>37</v>
      </c>
      <c r="D1069" s="1" t="s">
        <v>35</v>
      </c>
      <c r="E1069">
        <v>26</v>
      </c>
      <c r="F1069" t="s">
        <v>38</v>
      </c>
      <c r="G1069" t="str" cm="1">
        <f t="array" ref="G1069">_xlfn.IFS(Churn_Modelling[[#This Row],[Tenure]]&lt;=2,"New Customer",Churn_Modelling[[#This Row],[Tenure]]&lt;=5,"Regular Customer",Churn_Modelling[[#This Row],[Tenure]]&lt;=8,"Loyal Customer",Churn_Modelling[[#This Row],[Tenure]]&gt;8,"Long Term Customer")</f>
        <v>Regular Customer</v>
      </c>
      <c r="H1069">
        <v>4</v>
      </c>
      <c r="I1069">
        <v>214346.96</v>
      </c>
      <c r="J1069" t="s">
        <v>29</v>
      </c>
      <c r="K1069">
        <v>2</v>
      </c>
      <c r="L1069">
        <v>1</v>
      </c>
      <c r="M1069">
        <v>0</v>
      </c>
      <c r="N1069" t="s">
        <v>30</v>
      </c>
      <c r="O1069">
        <v>128815.33</v>
      </c>
      <c r="P1069" t="s">
        <v>23</v>
      </c>
      <c r="Q1069">
        <v>0</v>
      </c>
      <c r="R1069" t="s">
        <v>27</v>
      </c>
    </row>
    <row r="1070" spans="1:18" x14ac:dyDescent="0.35">
      <c r="A1070">
        <v>594</v>
      </c>
      <c r="B1070" t="s">
        <v>17</v>
      </c>
      <c r="C1070" s="1" t="s">
        <v>18</v>
      </c>
      <c r="D1070" s="1" t="s">
        <v>35</v>
      </c>
      <c r="E1070">
        <v>57</v>
      </c>
      <c r="F1070" t="s">
        <v>20</v>
      </c>
      <c r="G1070" t="str" cm="1">
        <f t="array" ref="G1070">_xlfn.IFS(Churn_Modelling[[#This Row],[Tenure]]&lt;=2,"New Customer",Churn_Modelling[[#This Row],[Tenure]]&lt;=5,"Regular Customer",Churn_Modelling[[#This Row],[Tenure]]&lt;=8,"Loyal Customer",Churn_Modelling[[#This Row],[Tenure]]&gt;8,"Long Term Customer")</f>
        <v>Loyal Customer</v>
      </c>
      <c r="H1070">
        <v>6</v>
      </c>
      <c r="I1070">
        <v>0</v>
      </c>
      <c r="J1070" t="s">
        <v>21</v>
      </c>
      <c r="K1070">
        <v>1</v>
      </c>
      <c r="L1070">
        <v>1</v>
      </c>
      <c r="M1070">
        <v>0</v>
      </c>
      <c r="N1070" t="s">
        <v>30</v>
      </c>
      <c r="O1070">
        <v>19376.560000000001</v>
      </c>
      <c r="P1070" t="s">
        <v>36</v>
      </c>
      <c r="Q1070">
        <v>1</v>
      </c>
      <c r="R1070" t="s">
        <v>24</v>
      </c>
    </row>
    <row r="1071" spans="1:18" x14ac:dyDescent="0.35">
      <c r="A1071">
        <v>844</v>
      </c>
      <c r="B1071" t="s">
        <v>34</v>
      </c>
      <c r="C1071" s="1" t="s">
        <v>18</v>
      </c>
      <c r="D1071" s="1" t="s">
        <v>35</v>
      </c>
      <c r="E1071">
        <v>40</v>
      </c>
      <c r="F1071" t="s">
        <v>32</v>
      </c>
      <c r="G1071" t="str" cm="1">
        <f t="array" ref="G1071">_xlfn.IFS(Churn_Modelling[[#This Row],[Tenure]]&lt;=2,"New Customer",Churn_Modelling[[#This Row],[Tenure]]&lt;=5,"Regular Customer",Churn_Modelling[[#This Row],[Tenure]]&lt;=8,"Loyal Customer",Churn_Modelling[[#This Row],[Tenure]]&gt;8,"Long Term Customer")</f>
        <v>Loyal Customer</v>
      </c>
      <c r="H1071">
        <v>7</v>
      </c>
      <c r="I1071">
        <v>113348.14</v>
      </c>
      <c r="J1071" t="s">
        <v>26</v>
      </c>
      <c r="K1071">
        <v>1</v>
      </c>
      <c r="L1071">
        <v>1</v>
      </c>
      <c r="M1071">
        <v>0</v>
      </c>
      <c r="N1071" t="s">
        <v>30</v>
      </c>
      <c r="O1071">
        <v>31904.31</v>
      </c>
      <c r="P1071" t="s">
        <v>36</v>
      </c>
      <c r="Q1071">
        <v>1</v>
      </c>
      <c r="R1071" t="s">
        <v>24</v>
      </c>
    </row>
    <row r="1072" spans="1:18" x14ac:dyDescent="0.35">
      <c r="A1072">
        <v>686</v>
      </c>
      <c r="B1072" t="s">
        <v>31</v>
      </c>
      <c r="C1072" s="1" t="s">
        <v>37</v>
      </c>
      <c r="D1072" s="1" t="s">
        <v>19</v>
      </c>
      <c r="E1072">
        <v>47</v>
      </c>
      <c r="F1072" t="s">
        <v>20</v>
      </c>
      <c r="G1072" t="str" cm="1">
        <f t="array" ref="G1072">_xlfn.IFS(Churn_Modelling[[#This Row],[Tenure]]&lt;=2,"New Customer",Churn_Modelling[[#This Row],[Tenure]]&lt;=5,"Regular Customer",Churn_Modelling[[#This Row],[Tenure]]&lt;=8,"Loyal Customer",Churn_Modelling[[#This Row],[Tenure]]&gt;8,"Long Term Customer")</f>
        <v>Regular Customer</v>
      </c>
      <c r="H1072">
        <v>5</v>
      </c>
      <c r="I1072">
        <v>170935.94</v>
      </c>
      <c r="J1072" t="s">
        <v>29</v>
      </c>
      <c r="K1072">
        <v>1</v>
      </c>
      <c r="L1072">
        <v>1</v>
      </c>
      <c r="M1072">
        <v>0</v>
      </c>
      <c r="N1072" t="s">
        <v>30</v>
      </c>
      <c r="O1072">
        <v>173179.79</v>
      </c>
      <c r="P1072" t="s">
        <v>39</v>
      </c>
      <c r="Q1072">
        <v>1</v>
      </c>
      <c r="R1072" t="s">
        <v>24</v>
      </c>
    </row>
    <row r="1073" spans="1:18" x14ac:dyDescent="0.35">
      <c r="A1073">
        <v>695</v>
      </c>
      <c r="B1073" t="s">
        <v>31</v>
      </c>
      <c r="C1073" s="1" t="s">
        <v>37</v>
      </c>
      <c r="D1073" s="1" t="s">
        <v>35</v>
      </c>
      <c r="E1073">
        <v>52</v>
      </c>
      <c r="F1073" t="s">
        <v>20</v>
      </c>
      <c r="G1073" t="str" cm="1">
        <f t="array" ref="G1073">_xlfn.IFS(Churn_Modelling[[#This Row],[Tenure]]&lt;=2,"New Customer",Churn_Modelling[[#This Row],[Tenure]]&lt;=5,"Regular Customer",Churn_Modelling[[#This Row],[Tenure]]&lt;=8,"Loyal Customer",Churn_Modelling[[#This Row],[Tenure]]&gt;8,"Long Term Customer")</f>
        <v>Loyal Customer</v>
      </c>
      <c r="H1073">
        <v>8</v>
      </c>
      <c r="I1073">
        <v>103023.26</v>
      </c>
      <c r="J1073" t="s">
        <v>26</v>
      </c>
      <c r="K1073">
        <v>1</v>
      </c>
      <c r="L1073">
        <v>1</v>
      </c>
      <c r="M1073">
        <v>1</v>
      </c>
      <c r="N1073" t="s">
        <v>22</v>
      </c>
      <c r="O1073">
        <v>22485.64</v>
      </c>
      <c r="P1073" t="s">
        <v>36</v>
      </c>
      <c r="Q1073">
        <v>0</v>
      </c>
      <c r="R1073" t="s">
        <v>27</v>
      </c>
    </row>
    <row r="1074" spans="1:18" x14ac:dyDescent="0.35">
      <c r="A1074">
        <v>624</v>
      </c>
      <c r="B1074" t="s">
        <v>17</v>
      </c>
      <c r="C1074" s="1" t="s">
        <v>25</v>
      </c>
      <c r="D1074" s="1" t="s">
        <v>19</v>
      </c>
      <c r="E1074">
        <v>23</v>
      </c>
      <c r="F1074" t="s">
        <v>38</v>
      </c>
      <c r="G1074" t="str" cm="1">
        <f t="array" ref="G1074">_xlfn.IFS(Churn_Modelling[[#This Row],[Tenure]]&lt;=2,"New Customer",Churn_Modelling[[#This Row],[Tenure]]&lt;=5,"Regular Customer",Churn_Modelling[[#This Row],[Tenure]]&lt;=8,"Loyal Customer",Churn_Modelling[[#This Row],[Tenure]]&gt;8,"Long Term Customer")</f>
        <v>Loyal Customer</v>
      </c>
      <c r="H1074">
        <v>6</v>
      </c>
      <c r="I1074">
        <v>0</v>
      </c>
      <c r="J1074" t="s">
        <v>21</v>
      </c>
      <c r="K1074">
        <v>2</v>
      </c>
      <c r="L1074">
        <v>0</v>
      </c>
      <c r="M1074">
        <v>1</v>
      </c>
      <c r="N1074" t="s">
        <v>22</v>
      </c>
      <c r="O1074">
        <v>196668.51</v>
      </c>
      <c r="P1074" t="s">
        <v>39</v>
      </c>
      <c r="Q1074">
        <v>0</v>
      </c>
      <c r="R1074" t="s">
        <v>27</v>
      </c>
    </row>
    <row r="1075" spans="1:18" x14ac:dyDescent="0.35">
      <c r="A1075">
        <v>503</v>
      </c>
      <c r="B1075" t="s">
        <v>28</v>
      </c>
      <c r="C1075" s="1" t="s">
        <v>25</v>
      </c>
      <c r="D1075" s="1" t="s">
        <v>35</v>
      </c>
      <c r="E1075">
        <v>37</v>
      </c>
      <c r="F1075" t="s">
        <v>32</v>
      </c>
      <c r="G1075" t="str" cm="1">
        <f t="array" ref="G1075">_xlfn.IFS(Churn_Modelling[[#This Row],[Tenure]]&lt;=2,"New Customer",Churn_Modelling[[#This Row],[Tenure]]&lt;=5,"Regular Customer",Churn_Modelling[[#This Row],[Tenure]]&lt;=8,"Loyal Customer",Churn_Modelling[[#This Row],[Tenure]]&gt;8,"Long Term Customer")</f>
        <v>Loyal Customer</v>
      </c>
      <c r="H1075">
        <v>6</v>
      </c>
      <c r="I1075">
        <v>0</v>
      </c>
      <c r="J1075" t="s">
        <v>21</v>
      </c>
      <c r="K1075">
        <v>2</v>
      </c>
      <c r="L1075">
        <v>0</v>
      </c>
      <c r="M1075">
        <v>0</v>
      </c>
      <c r="N1075" t="s">
        <v>30</v>
      </c>
      <c r="O1075">
        <v>136506.85999999999</v>
      </c>
      <c r="P1075" t="s">
        <v>23</v>
      </c>
      <c r="Q1075">
        <v>0</v>
      </c>
      <c r="R1075" t="s">
        <v>27</v>
      </c>
    </row>
    <row r="1076" spans="1:18" x14ac:dyDescent="0.35">
      <c r="A1076">
        <v>535</v>
      </c>
      <c r="B1076" t="s">
        <v>28</v>
      </c>
      <c r="C1076" s="1" t="s">
        <v>18</v>
      </c>
      <c r="D1076" s="1" t="s">
        <v>19</v>
      </c>
      <c r="E1076">
        <v>31</v>
      </c>
      <c r="F1076" t="s">
        <v>32</v>
      </c>
      <c r="G1076" t="str" cm="1">
        <f t="array" ref="G1076">_xlfn.IFS(Churn_Modelling[[#This Row],[Tenure]]&lt;=2,"New Customer",Churn_Modelling[[#This Row],[Tenure]]&lt;=5,"Regular Customer",Churn_Modelling[[#This Row],[Tenure]]&lt;=8,"Loyal Customer",Churn_Modelling[[#This Row],[Tenure]]&gt;8,"Long Term Customer")</f>
        <v>Loyal Customer</v>
      </c>
      <c r="H1076">
        <v>7</v>
      </c>
      <c r="I1076">
        <v>111855.03999999999</v>
      </c>
      <c r="J1076" t="s">
        <v>26</v>
      </c>
      <c r="K1076">
        <v>2</v>
      </c>
      <c r="L1076">
        <v>1</v>
      </c>
      <c r="M1076">
        <v>1</v>
      </c>
      <c r="N1076" t="s">
        <v>22</v>
      </c>
      <c r="O1076">
        <v>36278.89</v>
      </c>
      <c r="P1076" t="s">
        <v>36</v>
      </c>
      <c r="Q1076">
        <v>0</v>
      </c>
      <c r="R1076" t="s">
        <v>27</v>
      </c>
    </row>
    <row r="1077" spans="1:18" x14ac:dyDescent="0.35">
      <c r="A1077">
        <v>743</v>
      </c>
      <c r="B1077" t="s">
        <v>40</v>
      </c>
      <c r="C1077" s="1" t="s">
        <v>37</v>
      </c>
      <c r="D1077" s="1" t="s">
        <v>19</v>
      </c>
      <c r="E1077">
        <v>32</v>
      </c>
      <c r="F1077" t="s">
        <v>32</v>
      </c>
      <c r="G1077" t="str" cm="1">
        <f t="array" ref="G1077">_xlfn.IFS(Churn_Modelling[[#This Row],[Tenure]]&lt;=2,"New Customer",Churn_Modelling[[#This Row],[Tenure]]&lt;=5,"Regular Customer",Churn_Modelling[[#This Row],[Tenure]]&lt;=8,"Loyal Customer",Churn_Modelling[[#This Row],[Tenure]]&gt;8,"Long Term Customer")</f>
        <v>Loyal Customer</v>
      </c>
      <c r="H1077">
        <v>6</v>
      </c>
      <c r="I1077">
        <v>140348.56</v>
      </c>
      <c r="J1077" t="s">
        <v>26</v>
      </c>
      <c r="K1077">
        <v>2</v>
      </c>
      <c r="L1077">
        <v>1</v>
      </c>
      <c r="M1077">
        <v>1</v>
      </c>
      <c r="N1077" t="s">
        <v>22</v>
      </c>
      <c r="O1077">
        <v>163254.39000000001</v>
      </c>
      <c r="P1077" t="s">
        <v>39</v>
      </c>
      <c r="Q1077">
        <v>0</v>
      </c>
      <c r="R1077" t="s">
        <v>27</v>
      </c>
    </row>
    <row r="1078" spans="1:18" x14ac:dyDescent="0.35">
      <c r="A1078">
        <v>702</v>
      </c>
      <c r="B1078" t="s">
        <v>31</v>
      </c>
      <c r="C1078" s="1" t="s">
        <v>25</v>
      </c>
      <c r="D1078" s="1" t="s">
        <v>35</v>
      </c>
      <c r="E1078">
        <v>39</v>
      </c>
      <c r="F1078" t="s">
        <v>32</v>
      </c>
      <c r="G1078" t="str" cm="1">
        <f t="array" ref="G1078">_xlfn.IFS(Churn_Modelling[[#This Row],[Tenure]]&lt;=2,"New Customer",Churn_Modelling[[#This Row],[Tenure]]&lt;=5,"Regular Customer",Churn_Modelling[[#This Row],[Tenure]]&lt;=8,"Loyal Customer",Churn_Modelling[[#This Row],[Tenure]]&gt;8,"Long Term Customer")</f>
        <v>Loyal Customer</v>
      </c>
      <c r="H1078">
        <v>8</v>
      </c>
      <c r="I1078">
        <v>0</v>
      </c>
      <c r="J1078" t="s">
        <v>21</v>
      </c>
      <c r="K1078">
        <v>2</v>
      </c>
      <c r="L1078">
        <v>1</v>
      </c>
      <c r="M1078">
        <v>0</v>
      </c>
      <c r="N1078" t="s">
        <v>30</v>
      </c>
      <c r="O1078">
        <v>99654.13</v>
      </c>
      <c r="P1078" t="s">
        <v>33</v>
      </c>
      <c r="Q1078">
        <v>0</v>
      </c>
      <c r="R1078" t="s">
        <v>27</v>
      </c>
    </row>
    <row r="1079" spans="1:18" x14ac:dyDescent="0.35">
      <c r="A1079">
        <v>658</v>
      </c>
      <c r="B1079" t="s">
        <v>17</v>
      </c>
      <c r="C1079" s="1" t="s">
        <v>18</v>
      </c>
      <c r="D1079" s="1" t="s">
        <v>35</v>
      </c>
      <c r="E1079">
        <v>29</v>
      </c>
      <c r="F1079" t="s">
        <v>38</v>
      </c>
      <c r="G1079" t="str" cm="1">
        <f t="array" ref="G1079">_xlfn.IFS(Churn_Modelling[[#This Row],[Tenure]]&lt;=2,"New Customer",Churn_Modelling[[#This Row],[Tenure]]&lt;=5,"Regular Customer",Churn_Modelling[[#This Row],[Tenure]]&lt;=8,"Loyal Customer",Churn_Modelling[[#This Row],[Tenure]]&gt;8,"Long Term Customer")</f>
        <v>Regular Customer</v>
      </c>
      <c r="H1079">
        <v>3</v>
      </c>
      <c r="I1079">
        <v>145512.84</v>
      </c>
      <c r="J1079" t="s">
        <v>26</v>
      </c>
      <c r="K1079">
        <v>1</v>
      </c>
      <c r="L1079">
        <v>1</v>
      </c>
      <c r="M1079">
        <v>0</v>
      </c>
      <c r="N1079" t="s">
        <v>30</v>
      </c>
      <c r="O1079">
        <v>20207.02</v>
      </c>
      <c r="P1079" t="s">
        <v>36</v>
      </c>
      <c r="Q1079">
        <v>0</v>
      </c>
      <c r="R1079" t="s">
        <v>27</v>
      </c>
    </row>
    <row r="1080" spans="1:18" x14ac:dyDescent="0.35">
      <c r="A1080">
        <v>677</v>
      </c>
      <c r="B1080" t="s">
        <v>31</v>
      </c>
      <c r="C1080" s="1" t="s">
        <v>37</v>
      </c>
      <c r="D1080" s="1" t="s">
        <v>19</v>
      </c>
      <c r="E1080">
        <v>41</v>
      </c>
      <c r="F1080" t="s">
        <v>20</v>
      </c>
      <c r="G1080" t="str" cm="1">
        <f t="array" ref="G1080">_xlfn.IFS(Churn_Modelling[[#This Row],[Tenure]]&lt;=2,"New Customer",Churn_Modelling[[#This Row],[Tenure]]&lt;=5,"Regular Customer",Churn_Modelling[[#This Row],[Tenure]]&lt;=8,"Loyal Customer",Churn_Modelling[[#This Row],[Tenure]]&gt;8,"Long Term Customer")</f>
        <v>Loyal Customer</v>
      </c>
      <c r="H1080">
        <v>8</v>
      </c>
      <c r="I1080">
        <v>146720.98000000001</v>
      </c>
      <c r="J1080" t="s">
        <v>26</v>
      </c>
      <c r="K1080">
        <v>2</v>
      </c>
      <c r="L1080">
        <v>1</v>
      </c>
      <c r="M1080">
        <v>1</v>
      </c>
      <c r="N1080" t="s">
        <v>22</v>
      </c>
      <c r="O1080">
        <v>4195.84</v>
      </c>
      <c r="P1080" t="s">
        <v>36</v>
      </c>
      <c r="Q1080">
        <v>0</v>
      </c>
      <c r="R1080" t="s">
        <v>27</v>
      </c>
    </row>
    <row r="1081" spans="1:18" x14ac:dyDescent="0.35">
      <c r="A1081">
        <v>664</v>
      </c>
      <c r="B1081" t="s">
        <v>17</v>
      </c>
      <c r="C1081" s="1" t="s">
        <v>18</v>
      </c>
      <c r="D1081" s="1" t="s">
        <v>35</v>
      </c>
      <c r="E1081">
        <v>32</v>
      </c>
      <c r="F1081" t="s">
        <v>32</v>
      </c>
      <c r="G1081" t="str" cm="1">
        <f t="array" ref="G1081">_xlfn.IFS(Churn_Modelling[[#This Row],[Tenure]]&lt;=2,"New Customer",Churn_Modelling[[#This Row],[Tenure]]&lt;=5,"Regular Customer",Churn_Modelling[[#This Row],[Tenure]]&lt;=8,"Loyal Customer",Churn_Modelling[[#This Row],[Tenure]]&gt;8,"Long Term Customer")</f>
        <v>Long Term Customer</v>
      </c>
      <c r="H1081">
        <v>10</v>
      </c>
      <c r="I1081">
        <v>107209.73</v>
      </c>
      <c r="J1081" t="s">
        <v>26</v>
      </c>
      <c r="K1081">
        <v>1</v>
      </c>
      <c r="L1081">
        <v>1</v>
      </c>
      <c r="M1081">
        <v>1</v>
      </c>
      <c r="N1081" t="s">
        <v>22</v>
      </c>
      <c r="O1081">
        <v>112340.2</v>
      </c>
      <c r="P1081" t="s">
        <v>23</v>
      </c>
      <c r="Q1081">
        <v>0</v>
      </c>
      <c r="R1081" t="s">
        <v>27</v>
      </c>
    </row>
    <row r="1082" spans="1:18" x14ac:dyDescent="0.35">
      <c r="A1082">
        <v>766</v>
      </c>
      <c r="B1082" t="s">
        <v>40</v>
      </c>
      <c r="C1082" s="1" t="s">
        <v>37</v>
      </c>
      <c r="D1082" s="1" t="s">
        <v>19</v>
      </c>
      <c r="E1082">
        <v>38</v>
      </c>
      <c r="F1082" t="s">
        <v>32</v>
      </c>
      <c r="G1082" t="str" cm="1">
        <f t="array" ref="G1082">_xlfn.IFS(Churn_Modelling[[#This Row],[Tenure]]&lt;=2,"New Customer",Churn_Modelling[[#This Row],[Tenure]]&lt;=5,"Regular Customer",Churn_Modelling[[#This Row],[Tenure]]&lt;=8,"Loyal Customer",Churn_Modelling[[#This Row],[Tenure]]&gt;8,"Long Term Customer")</f>
        <v>Loyal Customer</v>
      </c>
      <c r="H1082">
        <v>7</v>
      </c>
      <c r="I1082">
        <v>130933.74</v>
      </c>
      <c r="J1082" t="s">
        <v>26</v>
      </c>
      <c r="K1082">
        <v>1</v>
      </c>
      <c r="L1082">
        <v>0</v>
      </c>
      <c r="M1082">
        <v>1</v>
      </c>
      <c r="N1082" t="s">
        <v>22</v>
      </c>
      <c r="O1082">
        <v>2035.94</v>
      </c>
      <c r="P1082" t="s">
        <v>36</v>
      </c>
      <c r="Q1082">
        <v>0</v>
      </c>
      <c r="R1082" t="s">
        <v>27</v>
      </c>
    </row>
    <row r="1083" spans="1:18" x14ac:dyDescent="0.35">
      <c r="A1083">
        <v>461</v>
      </c>
      <c r="B1083" t="s">
        <v>28</v>
      </c>
      <c r="C1083" s="1" t="s">
        <v>25</v>
      </c>
      <c r="D1083" s="1" t="s">
        <v>19</v>
      </c>
      <c r="E1083">
        <v>35</v>
      </c>
      <c r="F1083" t="s">
        <v>32</v>
      </c>
      <c r="G1083" t="str" cm="1">
        <f t="array" ref="G1083">_xlfn.IFS(Churn_Modelling[[#This Row],[Tenure]]&lt;=2,"New Customer",Churn_Modelling[[#This Row],[Tenure]]&lt;=5,"Regular Customer",Churn_Modelling[[#This Row],[Tenure]]&lt;=8,"Loyal Customer",Churn_Modelling[[#This Row],[Tenure]]&gt;8,"Long Term Customer")</f>
        <v>Loyal Customer</v>
      </c>
      <c r="H1083">
        <v>8</v>
      </c>
      <c r="I1083">
        <v>0</v>
      </c>
      <c r="J1083" t="s">
        <v>21</v>
      </c>
      <c r="K1083">
        <v>1</v>
      </c>
      <c r="L1083">
        <v>1</v>
      </c>
      <c r="M1083">
        <v>0</v>
      </c>
      <c r="N1083" t="s">
        <v>30</v>
      </c>
      <c r="O1083">
        <v>132295.95000000001</v>
      </c>
      <c r="P1083" t="s">
        <v>23</v>
      </c>
      <c r="Q1083">
        <v>0</v>
      </c>
      <c r="R1083" t="s">
        <v>27</v>
      </c>
    </row>
    <row r="1084" spans="1:18" x14ac:dyDescent="0.35">
      <c r="A1084">
        <v>688</v>
      </c>
      <c r="B1084" t="s">
        <v>31</v>
      </c>
      <c r="C1084" s="1" t="s">
        <v>25</v>
      </c>
      <c r="D1084" s="1" t="s">
        <v>35</v>
      </c>
      <c r="E1084">
        <v>36</v>
      </c>
      <c r="F1084" t="s">
        <v>32</v>
      </c>
      <c r="G1084" t="str" cm="1">
        <f t="array" ref="G1084">_xlfn.IFS(Churn_Modelling[[#This Row],[Tenure]]&lt;=2,"New Customer",Churn_Modelling[[#This Row],[Tenure]]&lt;=5,"Regular Customer",Churn_Modelling[[#This Row],[Tenure]]&lt;=8,"Loyal Customer",Churn_Modelling[[#This Row],[Tenure]]&gt;8,"Long Term Customer")</f>
        <v>New Customer</v>
      </c>
      <c r="H1084">
        <v>0</v>
      </c>
      <c r="I1084">
        <v>89772.3</v>
      </c>
      <c r="J1084" t="s">
        <v>26</v>
      </c>
      <c r="K1084">
        <v>1</v>
      </c>
      <c r="L1084">
        <v>1</v>
      </c>
      <c r="M1084">
        <v>0</v>
      </c>
      <c r="N1084" t="s">
        <v>30</v>
      </c>
      <c r="O1084">
        <v>177383.67999999999</v>
      </c>
      <c r="P1084" t="s">
        <v>39</v>
      </c>
      <c r="Q1084">
        <v>1</v>
      </c>
      <c r="R1084" t="s">
        <v>24</v>
      </c>
    </row>
    <row r="1085" spans="1:18" x14ac:dyDescent="0.35">
      <c r="A1085">
        <v>678</v>
      </c>
      <c r="B1085" t="s">
        <v>31</v>
      </c>
      <c r="C1085" s="1" t="s">
        <v>18</v>
      </c>
      <c r="D1085" s="1" t="s">
        <v>19</v>
      </c>
      <c r="E1085">
        <v>32</v>
      </c>
      <c r="F1085" t="s">
        <v>32</v>
      </c>
      <c r="G1085" t="str" cm="1">
        <f t="array" ref="G1085">_xlfn.IFS(Churn_Modelling[[#This Row],[Tenure]]&lt;=2,"New Customer",Churn_Modelling[[#This Row],[Tenure]]&lt;=5,"Regular Customer",Churn_Modelling[[#This Row],[Tenure]]&lt;=8,"Loyal Customer",Churn_Modelling[[#This Row],[Tenure]]&gt;8,"Long Term Customer")</f>
        <v>Regular Customer</v>
      </c>
      <c r="H1085">
        <v>5</v>
      </c>
      <c r="I1085">
        <v>0</v>
      </c>
      <c r="J1085" t="s">
        <v>21</v>
      </c>
      <c r="K1085">
        <v>2</v>
      </c>
      <c r="L1085">
        <v>1</v>
      </c>
      <c r="M1085">
        <v>0</v>
      </c>
      <c r="N1085" t="s">
        <v>30</v>
      </c>
      <c r="O1085">
        <v>90284.47</v>
      </c>
      <c r="P1085" t="s">
        <v>33</v>
      </c>
      <c r="Q1085">
        <v>0</v>
      </c>
      <c r="R1085" t="s">
        <v>27</v>
      </c>
    </row>
    <row r="1086" spans="1:18" x14ac:dyDescent="0.35">
      <c r="A1086">
        <v>796</v>
      </c>
      <c r="B1086" t="s">
        <v>40</v>
      </c>
      <c r="C1086" s="1" t="s">
        <v>18</v>
      </c>
      <c r="D1086" s="1" t="s">
        <v>35</v>
      </c>
      <c r="E1086">
        <v>24</v>
      </c>
      <c r="F1086" t="s">
        <v>38</v>
      </c>
      <c r="G1086" t="str" cm="1">
        <f t="array" ref="G1086">_xlfn.IFS(Churn_Modelling[[#This Row],[Tenure]]&lt;=2,"New Customer",Churn_Modelling[[#This Row],[Tenure]]&lt;=5,"Regular Customer",Churn_Modelling[[#This Row],[Tenure]]&lt;=8,"Loyal Customer",Churn_Modelling[[#This Row],[Tenure]]&gt;8,"Long Term Customer")</f>
        <v>Loyal Customer</v>
      </c>
      <c r="H1086">
        <v>8</v>
      </c>
      <c r="I1086">
        <v>0</v>
      </c>
      <c r="J1086" t="s">
        <v>21</v>
      </c>
      <c r="K1086">
        <v>2</v>
      </c>
      <c r="L1086">
        <v>1</v>
      </c>
      <c r="M1086">
        <v>0</v>
      </c>
      <c r="N1086" t="s">
        <v>30</v>
      </c>
      <c r="O1086">
        <v>61349.37</v>
      </c>
      <c r="P1086" t="s">
        <v>33</v>
      </c>
      <c r="Q1086">
        <v>0</v>
      </c>
      <c r="R1086" t="s">
        <v>27</v>
      </c>
    </row>
    <row r="1087" spans="1:18" x14ac:dyDescent="0.35">
      <c r="A1087">
        <v>803</v>
      </c>
      <c r="B1087" t="s">
        <v>34</v>
      </c>
      <c r="C1087" s="1" t="s">
        <v>18</v>
      </c>
      <c r="D1087" s="1" t="s">
        <v>35</v>
      </c>
      <c r="E1087">
        <v>42</v>
      </c>
      <c r="F1087" t="s">
        <v>20</v>
      </c>
      <c r="G1087" t="str" cm="1">
        <f t="array" ref="G1087">_xlfn.IFS(Churn_Modelling[[#This Row],[Tenure]]&lt;=2,"New Customer",Churn_Modelling[[#This Row],[Tenure]]&lt;=5,"Regular Customer",Churn_Modelling[[#This Row],[Tenure]]&lt;=8,"Loyal Customer",Churn_Modelling[[#This Row],[Tenure]]&gt;8,"Long Term Customer")</f>
        <v>Regular Customer</v>
      </c>
      <c r="H1087">
        <v>5</v>
      </c>
      <c r="I1087">
        <v>0</v>
      </c>
      <c r="J1087" t="s">
        <v>21</v>
      </c>
      <c r="K1087">
        <v>1</v>
      </c>
      <c r="L1087">
        <v>1</v>
      </c>
      <c r="M1087">
        <v>0</v>
      </c>
      <c r="N1087" t="s">
        <v>30</v>
      </c>
      <c r="O1087">
        <v>196466.83</v>
      </c>
      <c r="P1087" t="s">
        <v>39</v>
      </c>
      <c r="Q1087">
        <v>1</v>
      </c>
      <c r="R1087" t="s">
        <v>24</v>
      </c>
    </row>
    <row r="1088" spans="1:18" x14ac:dyDescent="0.35">
      <c r="A1088">
        <v>712</v>
      </c>
      <c r="B1088" t="s">
        <v>31</v>
      </c>
      <c r="C1088" s="1" t="s">
        <v>18</v>
      </c>
      <c r="D1088" s="1" t="s">
        <v>35</v>
      </c>
      <c r="E1088">
        <v>36</v>
      </c>
      <c r="F1088" t="s">
        <v>32</v>
      </c>
      <c r="G1088" t="str" cm="1">
        <f t="array" ref="G1088">_xlfn.IFS(Churn_Modelling[[#This Row],[Tenure]]&lt;=2,"New Customer",Churn_Modelling[[#This Row],[Tenure]]&lt;=5,"Regular Customer",Churn_Modelling[[#This Row],[Tenure]]&lt;=8,"Loyal Customer",Churn_Modelling[[#This Row],[Tenure]]&gt;8,"Long Term Customer")</f>
        <v>New Customer</v>
      </c>
      <c r="H1088">
        <v>2</v>
      </c>
      <c r="I1088">
        <v>100749.5</v>
      </c>
      <c r="J1088" t="s">
        <v>26</v>
      </c>
      <c r="K1088">
        <v>3</v>
      </c>
      <c r="L1088">
        <v>0</v>
      </c>
      <c r="M1088">
        <v>0</v>
      </c>
      <c r="N1088" t="s">
        <v>30</v>
      </c>
      <c r="O1088">
        <v>70758.37</v>
      </c>
      <c r="P1088" t="s">
        <v>33</v>
      </c>
      <c r="Q1088">
        <v>1</v>
      </c>
      <c r="R1088" t="s">
        <v>24</v>
      </c>
    </row>
    <row r="1089" spans="1:18" x14ac:dyDescent="0.35">
      <c r="A1089">
        <v>498</v>
      </c>
      <c r="B1089" t="s">
        <v>28</v>
      </c>
      <c r="C1089" s="1" t="s">
        <v>18</v>
      </c>
      <c r="D1089" s="1" t="s">
        <v>19</v>
      </c>
      <c r="E1089">
        <v>31</v>
      </c>
      <c r="F1089" t="s">
        <v>32</v>
      </c>
      <c r="G1089" t="str" cm="1">
        <f t="array" ref="G1089">_xlfn.IFS(Churn_Modelling[[#This Row],[Tenure]]&lt;=2,"New Customer",Churn_Modelling[[#This Row],[Tenure]]&lt;=5,"Regular Customer",Churn_Modelling[[#This Row],[Tenure]]&lt;=8,"Loyal Customer",Churn_Modelling[[#This Row],[Tenure]]&gt;8,"Long Term Customer")</f>
        <v>Long Term Customer</v>
      </c>
      <c r="H1089">
        <v>10</v>
      </c>
      <c r="I1089">
        <v>0</v>
      </c>
      <c r="J1089" t="s">
        <v>21</v>
      </c>
      <c r="K1089">
        <v>2</v>
      </c>
      <c r="L1089">
        <v>1</v>
      </c>
      <c r="M1089">
        <v>0</v>
      </c>
      <c r="N1089" t="s">
        <v>30</v>
      </c>
      <c r="O1089">
        <v>13892.57</v>
      </c>
      <c r="P1089" t="s">
        <v>36</v>
      </c>
      <c r="Q1089">
        <v>0</v>
      </c>
      <c r="R1089" t="s">
        <v>27</v>
      </c>
    </row>
    <row r="1090" spans="1:18" x14ac:dyDescent="0.35">
      <c r="A1090">
        <v>850</v>
      </c>
      <c r="B1090" t="s">
        <v>34</v>
      </c>
      <c r="C1090" s="1" t="s">
        <v>25</v>
      </c>
      <c r="D1090" s="1" t="s">
        <v>35</v>
      </c>
      <c r="E1090">
        <v>22</v>
      </c>
      <c r="F1090" t="s">
        <v>38</v>
      </c>
      <c r="G1090" t="str" cm="1">
        <f t="array" ref="G1090">_xlfn.IFS(Churn_Modelling[[#This Row],[Tenure]]&lt;=2,"New Customer",Churn_Modelling[[#This Row],[Tenure]]&lt;=5,"Regular Customer",Churn_Modelling[[#This Row],[Tenure]]&lt;=8,"Loyal Customer",Churn_Modelling[[#This Row],[Tenure]]&gt;8,"Long Term Customer")</f>
        <v>New Customer</v>
      </c>
      <c r="H1090">
        <v>2</v>
      </c>
      <c r="I1090">
        <v>0</v>
      </c>
      <c r="J1090" t="s">
        <v>21</v>
      </c>
      <c r="K1090">
        <v>2</v>
      </c>
      <c r="L1090">
        <v>1</v>
      </c>
      <c r="M1090">
        <v>1</v>
      </c>
      <c r="N1090" t="s">
        <v>22</v>
      </c>
      <c r="O1090">
        <v>9684.52</v>
      </c>
      <c r="P1090" t="s">
        <v>36</v>
      </c>
      <c r="Q1090">
        <v>0</v>
      </c>
      <c r="R1090" t="s">
        <v>27</v>
      </c>
    </row>
    <row r="1091" spans="1:18" x14ac:dyDescent="0.35">
      <c r="A1091">
        <v>628</v>
      </c>
      <c r="B1091" t="s">
        <v>17</v>
      </c>
      <c r="C1091" s="1" t="s">
        <v>18</v>
      </c>
      <c r="D1091" s="1" t="s">
        <v>19</v>
      </c>
      <c r="E1091">
        <v>51</v>
      </c>
      <c r="F1091" t="s">
        <v>20</v>
      </c>
      <c r="G1091" t="str" cm="1">
        <f t="array" ref="G1091">_xlfn.IFS(Churn_Modelling[[#This Row],[Tenure]]&lt;=2,"New Customer",Churn_Modelling[[#This Row],[Tenure]]&lt;=5,"Regular Customer",Churn_Modelling[[#This Row],[Tenure]]&lt;=8,"Loyal Customer",Churn_Modelling[[#This Row],[Tenure]]&gt;8,"Long Term Customer")</f>
        <v>Regular Customer</v>
      </c>
      <c r="H1091">
        <v>3</v>
      </c>
      <c r="I1091">
        <v>123981.31</v>
      </c>
      <c r="J1091" t="s">
        <v>26</v>
      </c>
      <c r="K1091">
        <v>2</v>
      </c>
      <c r="L1091">
        <v>1</v>
      </c>
      <c r="M1091">
        <v>1</v>
      </c>
      <c r="N1091" t="s">
        <v>22</v>
      </c>
      <c r="O1091">
        <v>40546.15</v>
      </c>
      <c r="P1091" t="s">
        <v>36</v>
      </c>
      <c r="Q1091">
        <v>0</v>
      </c>
      <c r="R1091" t="s">
        <v>27</v>
      </c>
    </row>
    <row r="1092" spans="1:18" x14ac:dyDescent="0.35">
      <c r="A1092">
        <v>539</v>
      </c>
      <c r="B1092" t="s">
        <v>28</v>
      </c>
      <c r="C1092" s="1" t="s">
        <v>37</v>
      </c>
      <c r="D1092" s="1" t="s">
        <v>19</v>
      </c>
      <c r="E1092">
        <v>34</v>
      </c>
      <c r="F1092" t="s">
        <v>32</v>
      </c>
      <c r="G1092" t="str" cm="1">
        <f t="array" ref="G1092">_xlfn.IFS(Churn_Modelling[[#This Row],[Tenure]]&lt;=2,"New Customer",Churn_Modelling[[#This Row],[Tenure]]&lt;=5,"Regular Customer",Churn_Modelling[[#This Row],[Tenure]]&lt;=8,"Loyal Customer",Churn_Modelling[[#This Row],[Tenure]]&gt;8,"Long Term Customer")</f>
        <v>Regular Customer</v>
      </c>
      <c r="H1092">
        <v>4</v>
      </c>
      <c r="I1092">
        <v>91622.42</v>
      </c>
      <c r="J1092" t="s">
        <v>26</v>
      </c>
      <c r="K1092">
        <v>1</v>
      </c>
      <c r="L1092">
        <v>1</v>
      </c>
      <c r="M1092">
        <v>1</v>
      </c>
      <c r="N1092" t="s">
        <v>22</v>
      </c>
      <c r="O1092">
        <v>136603.42000000001</v>
      </c>
      <c r="P1092" t="s">
        <v>23</v>
      </c>
      <c r="Q1092">
        <v>0</v>
      </c>
      <c r="R1092" t="s">
        <v>27</v>
      </c>
    </row>
    <row r="1093" spans="1:18" x14ac:dyDescent="0.35">
      <c r="A1093">
        <v>732</v>
      </c>
      <c r="B1093" t="s">
        <v>31</v>
      </c>
      <c r="C1093" s="1" t="s">
        <v>18</v>
      </c>
      <c r="D1093" s="1" t="s">
        <v>35</v>
      </c>
      <c r="E1093">
        <v>36</v>
      </c>
      <c r="F1093" t="s">
        <v>32</v>
      </c>
      <c r="G1093" t="str" cm="1">
        <f t="array" ref="G1093">_xlfn.IFS(Churn_Modelling[[#This Row],[Tenure]]&lt;=2,"New Customer",Churn_Modelling[[#This Row],[Tenure]]&lt;=5,"Regular Customer",Churn_Modelling[[#This Row],[Tenure]]&lt;=8,"Loyal Customer",Churn_Modelling[[#This Row],[Tenure]]&gt;8,"Long Term Customer")</f>
        <v>Loyal Customer</v>
      </c>
      <c r="H1093">
        <v>7</v>
      </c>
      <c r="I1093">
        <v>126195.81</v>
      </c>
      <c r="J1093" t="s">
        <v>26</v>
      </c>
      <c r="K1093">
        <v>1</v>
      </c>
      <c r="L1093">
        <v>1</v>
      </c>
      <c r="M1093">
        <v>1</v>
      </c>
      <c r="N1093" t="s">
        <v>22</v>
      </c>
      <c r="O1093">
        <v>133172.48000000001</v>
      </c>
      <c r="P1093" t="s">
        <v>23</v>
      </c>
      <c r="Q1093">
        <v>0</v>
      </c>
      <c r="R1093" t="s">
        <v>27</v>
      </c>
    </row>
    <row r="1094" spans="1:18" x14ac:dyDescent="0.35">
      <c r="A1094">
        <v>715</v>
      </c>
      <c r="B1094" t="s">
        <v>31</v>
      </c>
      <c r="C1094" s="1" t="s">
        <v>18</v>
      </c>
      <c r="D1094" s="1" t="s">
        <v>35</v>
      </c>
      <c r="E1094">
        <v>41</v>
      </c>
      <c r="F1094" t="s">
        <v>20</v>
      </c>
      <c r="G1094" t="str" cm="1">
        <f t="array" ref="G1094">_xlfn.IFS(Churn_Modelling[[#This Row],[Tenure]]&lt;=2,"New Customer",Churn_Modelling[[#This Row],[Tenure]]&lt;=5,"Regular Customer",Churn_Modelling[[#This Row],[Tenure]]&lt;=8,"Loyal Customer",Churn_Modelling[[#This Row],[Tenure]]&gt;8,"Long Term Customer")</f>
        <v>Regular Customer</v>
      </c>
      <c r="H1094">
        <v>4</v>
      </c>
      <c r="I1094">
        <v>94267.9</v>
      </c>
      <c r="J1094" t="s">
        <v>26</v>
      </c>
      <c r="K1094">
        <v>1</v>
      </c>
      <c r="L1094">
        <v>0</v>
      </c>
      <c r="M1094">
        <v>1</v>
      </c>
      <c r="N1094" t="s">
        <v>22</v>
      </c>
      <c r="O1094">
        <v>152821.12</v>
      </c>
      <c r="P1094" t="s">
        <v>39</v>
      </c>
      <c r="Q1094">
        <v>1</v>
      </c>
      <c r="R1094" t="s">
        <v>24</v>
      </c>
    </row>
    <row r="1095" spans="1:18" x14ac:dyDescent="0.35">
      <c r="A1095">
        <v>651</v>
      </c>
      <c r="B1095" t="s">
        <v>17</v>
      </c>
      <c r="C1095" s="1" t="s">
        <v>18</v>
      </c>
      <c r="D1095" s="1" t="s">
        <v>35</v>
      </c>
      <c r="E1095">
        <v>40</v>
      </c>
      <c r="F1095" t="s">
        <v>32</v>
      </c>
      <c r="G1095" t="str" cm="1">
        <f t="array" ref="G1095">_xlfn.IFS(Churn_Modelling[[#This Row],[Tenure]]&lt;=2,"New Customer",Churn_Modelling[[#This Row],[Tenure]]&lt;=5,"Regular Customer",Churn_Modelling[[#This Row],[Tenure]]&lt;=8,"Loyal Customer",Churn_Modelling[[#This Row],[Tenure]]&gt;8,"Long Term Customer")</f>
        <v>Regular Customer</v>
      </c>
      <c r="H1095">
        <v>4</v>
      </c>
      <c r="I1095">
        <v>0</v>
      </c>
      <c r="J1095" t="s">
        <v>21</v>
      </c>
      <c r="K1095">
        <v>2</v>
      </c>
      <c r="L1095">
        <v>1</v>
      </c>
      <c r="M1095">
        <v>1</v>
      </c>
      <c r="N1095" t="s">
        <v>22</v>
      </c>
      <c r="O1095">
        <v>147715.82999999999</v>
      </c>
      <c r="P1095" t="s">
        <v>23</v>
      </c>
      <c r="Q1095">
        <v>0</v>
      </c>
      <c r="R1095" t="s">
        <v>27</v>
      </c>
    </row>
    <row r="1096" spans="1:18" x14ac:dyDescent="0.35">
      <c r="A1096">
        <v>813</v>
      </c>
      <c r="B1096" t="s">
        <v>34</v>
      </c>
      <c r="C1096" s="1" t="s">
        <v>18</v>
      </c>
      <c r="D1096" s="1" t="s">
        <v>35</v>
      </c>
      <c r="E1096">
        <v>34</v>
      </c>
      <c r="F1096" t="s">
        <v>32</v>
      </c>
      <c r="G1096" t="str" cm="1">
        <f t="array" ref="G1096">_xlfn.IFS(Churn_Modelling[[#This Row],[Tenure]]&lt;=2,"New Customer",Churn_Modelling[[#This Row],[Tenure]]&lt;=5,"Regular Customer",Churn_Modelling[[#This Row],[Tenure]]&lt;=8,"Loyal Customer",Churn_Modelling[[#This Row],[Tenure]]&gt;8,"Long Term Customer")</f>
        <v>New Customer</v>
      </c>
      <c r="H1096">
        <v>0</v>
      </c>
      <c r="I1096">
        <v>0</v>
      </c>
      <c r="J1096" t="s">
        <v>21</v>
      </c>
      <c r="K1096">
        <v>2</v>
      </c>
      <c r="L1096">
        <v>1</v>
      </c>
      <c r="M1096">
        <v>0</v>
      </c>
      <c r="N1096" t="s">
        <v>30</v>
      </c>
      <c r="O1096">
        <v>43169.15</v>
      </c>
      <c r="P1096" t="s">
        <v>36</v>
      </c>
      <c r="Q1096">
        <v>0</v>
      </c>
      <c r="R1096" t="s">
        <v>27</v>
      </c>
    </row>
    <row r="1097" spans="1:18" x14ac:dyDescent="0.35">
      <c r="A1097">
        <v>692</v>
      </c>
      <c r="B1097" t="s">
        <v>31</v>
      </c>
      <c r="C1097" s="1" t="s">
        <v>18</v>
      </c>
      <c r="D1097" s="1" t="s">
        <v>35</v>
      </c>
      <c r="E1097">
        <v>29</v>
      </c>
      <c r="F1097" t="s">
        <v>38</v>
      </c>
      <c r="G1097" t="str" cm="1">
        <f t="array" ref="G1097">_xlfn.IFS(Churn_Modelling[[#This Row],[Tenure]]&lt;=2,"New Customer",Churn_Modelling[[#This Row],[Tenure]]&lt;=5,"Regular Customer",Churn_Modelling[[#This Row],[Tenure]]&lt;=8,"Loyal Customer",Churn_Modelling[[#This Row],[Tenure]]&gt;8,"Long Term Customer")</f>
        <v>Regular Customer</v>
      </c>
      <c r="H1097">
        <v>4</v>
      </c>
      <c r="I1097">
        <v>0</v>
      </c>
      <c r="J1097" t="s">
        <v>21</v>
      </c>
      <c r="K1097">
        <v>1</v>
      </c>
      <c r="L1097">
        <v>1</v>
      </c>
      <c r="M1097">
        <v>0</v>
      </c>
      <c r="N1097" t="s">
        <v>30</v>
      </c>
      <c r="O1097">
        <v>76755.990000000005</v>
      </c>
      <c r="P1097" t="s">
        <v>33</v>
      </c>
      <c r="Q1097">
        <v>1</v>
      </c>
      <c r="R1097" t="s">
        <v>24</v>
      </c>
    </row>
    <row r="1098" spans="1:18" x14ac:dyDescent="0.35">
      <c r="A1098">
        <v>756</v>
      </c>
      <c r="B1098" t="s">
        <v>40</v>
      </c>
      <c r="C1098" s="1" t="s">
        <v>37</v>
      </c>
      <c r="D1098" s="1" t="s">
        <v>19</v>
      </c>
      <c r="E1098">
        <v>39</v>
      </c>
      <c r="F1098" t="s">
        <v>32</v>
      </c>
      <c r="G1098" t="str" cm="1">
        <f t="array" ref="G1098">_xlfn.IFS(Churn_Modelling[[#This Row],[Tenure]]&lt;=2,"New Customer",Churn_Modelling[[#This Row],[Tenure]]&lt;=5,"Regular Customer",Churn_Modelling[[#This Row],[Tenure]]&lt;=8,"Loyal Customer",Churn_Modelling[[#This Row],[Tenure]]&gt;8,"Long Term Customer")</f>
        <v>Regular Customer</v>
      </c>
      <c r="H1098">
        <v>3</v>
      </c>
      <c r="I1098">
        <v>100717.85</v>
      </c>
      <c r="J1098" t="s">
        <v>26</v>
      </c>
      <c r="K1098">
        <v>3</v>
      </c>
      <c r="L1098">
        <v>1</v>
      </c>
      <c r="M1098">
        <v>1</v>
      </c>
      <c r="N1098" t="s">
        <v>22</v>
      </c>
      <c r="O1098">
        <v>73406.039999999994</v>
      </c>
      <c r="P1098" t="s">
        <v>33</v>
      </c>
      <c r="Q1098">
        <v>1</v>
      </c>
      <c r="R1098" t="s">
        <v>24</v>
      </c>
    </row>
    <row r="1099" spans="1:18" x14ac:dyDescent="0.35">
      <c r="A1099">
        <v>543</v>
      </c>
      <c r="B1099" t="s">
        <v>28</v>
      </c>
      <c r="C1099" s="1" t="s">
        <v>18</v>
      </c>
      <c r="D1099" s="1" t="s">
        <v>35</v>
      </c>
      <c r="E1099">
        <v>36</v>
      </c>
      <c r="F1099" t="s">
        <v>32</v>
      </c>
      <c r="G1099" t="str" cm="1">
        <f t="array" ref="G1099">_xlfn.IFS(Churn_Modelling[[#This Row],[Tenure]]&lt;=2,"New Customer",Churn_Modelling[[#This Row],[Tenure]]&lt;=5,"Regular Customer",Churn_Modelling[[#This Row],[Tenure]]&lt;=8,"Loyal Customer",Churn_Modelling[[#This Row],[Tenure]]&gt;8,"Long Term Customer")</f>
        <v>Loyal Customer</v>
      </c>
      <c r="H1099">
        <v>6</v>
      </c>
      <c r="I1099">
        <v>0</v>
      </c>
      <c r="J1099" t="s">
        <v>21</v>
      </c>
      <c r="K1099">
        <v>2</v>
      </c>
      <c r="L1099">
        <v>1</v>
      </c>
      <c r="M1099">
        <v>0</v>
      </c>
      <c r="N1099" t="s">
        <v>30</v>
      </c>
      <c r="O1099">
        <v>176728.28</v>
      </c>
      <c r="P1099" t="s">
        <v>39</v>
      </c>
      <c r="Q1099">
        <v>0</v>
      </c>
      <c r="R1099" t="s">
        <v>27</v>
      </c>
    </row>
    <row r="1100" spans="1:18" x14ac:dyDescent="0.35">
      <c r="A1100">
        <v>790</v>
      </c>
      <c r="B1100" t="s">
        <v>40</v>
      </c>
      <c r="C1100" s="1" t="s">
        <v>18</v>
      </c>
      <c r="D1100" s="1" t="s">
        <v>19</v>
      </c>
      <c r="E1100">
        <v>26</v>
      </c>
      <c r="F1100" t="s">
        <v>38</v>
      </c>
      <c r="G1100" t="str" cm="1">
        <f t="array" ref="G1100">_xlfn.IFS(Churn_Modelling[[#This Row],[Tenure]]&lt;=2,"New Customer",Churn_Modelling[[#This Row],[Tenure]]&lt;=5,"Regular Customer",Churn_Modelling[[#This Row],[Tenure]]&lt;=8,"Loyal Customer",Churn_Modelling[[#This Row],[Tenure]]&gt;8,"Long Term Customer")</f>
        <v>Regular Customer</v>
      </c>
      <c r="H1100">
        <v>4</v>
      </c>
      <c r="I1100">
        <v>141581.71</v>
      </c>
      <c r="J1100" t="s">
        <v>26</v>
      </c>
      <c r="K1100">
        <v>2</v>
      </c>
      <c r="L1100">
        <v>0</v>
      </c>
      <c r="M1100">
        <v>0</v>
      </c>
      <c r="N1100" t="s">
        <v>30</v>
      </c>
      <c r="O1100">
        <v>98309.27</v>
      </c>
      <c r="P1100" t="s">
        <v>33</v>
      </c>
      <c r="Q1100">
        <v>0</v>
      </c>
      <c r="R1100" t="s">
        <v>27</v>
      </c>
    </row>
    <row r="1101" spans="1:18" x14ac:dyDescent="0.35">
      <c r="A1101">
        <v>494</v>
      </c>
      <c r="B1101" t="s">
        <v>28</v>
      </c>
      <c r="C1101" s="1" t="s">
        <v>25</v>
      </c>
      <c r="D1101" s="1" t="s">
        <v>35</v>
      </c>
      <c r="E1101">
        <v>38</v>
      </c>
      <c r="F1101" t="s">
        <v>32</v>
      </c>
      <c r="G1101" t="str" cm="1">
        <f t="array" ref="G1101">_xlfn.IFS(Churn_Modelling[[#This Row],[Tenure]]&lt;=2,"New Customer",Churn_Modelling[[#This Row],[Tenure]]&lt;=5,"Regular Customer",Churn_Modelling[[#This Row],[Tenure]]&lt;=8,"Loyal Customer",Churn_Modelling[[#This Row],[Tenure]]&gt;8,"Long Term Customer")</f>
        <v>Loyal Customer</v>
      </c>
      <c r="H1101">
        <v>7</v>
      </c>
      <c r="I1101">
        <v>0</v>
      </c>
      <c r="J1101" t="s">
        <v>21</v>
      </c>
      <c r="K1101">
        <v>2</v>
      </c>
      <c r="L1101">
        <v>1</v>
      </c>
      <c r="M1101">
        <v>1</v>
      </c>
      <c r="N1101" t="s">
        <v>22</v>
      </c>
      <c r="O1101">
        <v>6203.66</v>
      </c>
      <c r="P1101" t="s">
        <v>36</v>
      </c>
      <c r="Q1101">
        <v>0</v>
      </c>
      <c r="R1101" t="s">
        <v>27</v>
      </c>
    </row>
    <row r="1102" spans="1:18" x14ac:dyDescent="0.35">
      <c r="A1102">
        <v>850</v>
      </c>
      <c r="B1102" t="s">
        <v>34</v>
      </c>
      <c r="C1102" s="1" t="s">
        <v>18</v>
      </c>
      <c r="D1102" s="1" t="s">
        <v>19</v>
      </c>
      <c r="E1102">
        <v>39</v>
      </c>
      <c r="F1102" t="s">
        <v>32</v>
      </c>
      <c r="G1102" t="str" cm="1">
        <f t="array" ref="G1102">_xlfn.IFS(Churn_Modelling[[#This Row],[Tenure]]&lt;=2,"New Customer",Churn_Modelling[[#This Row],[Tenure]]&lt;=5,"Regular Customer",Churn_Modelling[[#This Row],[Tenure]]&lt;=8,"Loyal Customer",Churn_Modelling[[#This Row],[Tenure]]&gt;8,"Long Term Customer")</f>
        <v>New Customer</v>
      </c>
      <c r="H1102">
        <v>2</v>
      </c>
      <c r="I1102">
        <v>148586.64000000001</v>
      </c>
      <c r="J1102" t="s">
        <v>26</v>
      </c>
      <c r="K1102">
        <v>1</v>
      </c>
      <c r="L1102">
        <v>1</v>
      </c>
      <c r="M1102">
        <v>1</v>
      </c>
      <c r="N1102" t="s">
        <v>22</v>
      </c>
      <c r="O1102">
        <v>176791.27</v>
      </c>
      <c r="P1102" t="s">
        <v>39</v>
      </c>
      <c r="Q1102">
        <v>0</v>
      </c>
      <c r="R1102" t="s">
        <v>27</v>
      </c>
    </row>
    <row r="1103" spans="1:18" x14ac:dyDescent="0.35">
      <c r="A1103">
        <v>703</v>
      </c>
      <c r="B1103" t="s">
        <v>31</v>
      </c>
      <c r="C1103" s="1" t="s">
        <v>25</v>
      </c>
      <c r="D1103" s="1" t="s">
        <v>35</v>
      </c>
      <c r="E1103">
        <v>29</v>
      </c>
      <c r="F1103" t="s">
        <v>38</v>
      </c>
      <c r="G1103" t="str" cm="1">
        <f t="array" ref="G1103">_xlfn.IFS(Churn_Modelling[[#This Row],[Tenure]]&lt;=2,"New Customer",Churn_Modelling[[#This Row],[Tenure]]&lt;=5,"Regular Customer",Churn_Modelling[[#This Row],[Tenure]]&lt;=8,"Loyal Customer",Churn_Modelling[[#This Row],[Tenure]]&gt;8,"Long Term Customer")</f>
        <v>Long Term Customer</v>
      </c>
      <c r="H1103">
        <v>9</v>
      </c>
      <c r="I1103">
        <v>0</v>
      </c>
      <c r="J1103" t="s">
        <v>21</v>
      </c>
      <c r="K1103">
        <v>2</v>
      </c>
      <c r="L1103">
        <v>1</v>
      </c>
      <c r="M1103">
        <v>0</v>
      </c>
      <c r="N1103" t="s">
        <v>30</v>
      </c>
      <c r="O1103">
        <v>50679.48</v>
      </c>
      <c r="P1103" t="s">
        <v>33</v>
      </c>
      <c r="Q1103">
        <v>0</v>
      </c>
      <c r="R1103" t="s">
        <v>27</v>
      </c>
    </row>
    <row r="1104" spans="1:18" x14ac:dyDescent="0.35">
      <c r="A1104">
        <v>432</v>
      </c>
      <c r="B1104" t="s">
        <v>28</v>
      </c>
      <c r="C1104" s="1" t="s">
        <v>25</v>
      </c>
      <c r="D1104" s="1" t="s">
        <v>35</v>
      </c>
      <c r="E1104">
        <v>38</v>
      </c>
      <c r="F1104" t="s">
        <v>32</v>
      </c>
      <c r="G1104" t="str" cm="1">
        <f t="array" ref="G1104">_xlfn.IFS(Churn_Modelling[[#This Row],[Tenure]]&lt;=2,"New Customer",Churn_Modelling[[#This Row],[Tenure]]&lt;=5,"Regular Customer",Churn_Modelling[[#This Row],[Tenure]]&lt;=8,"Loyal Customer",Churn_Modelling[[#This Row],[Tenure]]&gt;8,"Long Term Customer")</f>
        <v>Loyal Customer</v>
      </c>
      <c r="H1104">
        <v>7</v>
      </c>
      <c r="I1104">
        <v>0</v>
      </c>
      <c r="J1104" t="s">
        <v>21</v>
      </c>
      <c r="K1104">
        <v>2</v>
      </c>
      <c r="L1104">
        <v>1</v>
      </c>
      <c r="M1104">
        <v>0</v>
      </c>
      <c r="N1104" t="s">
        <v>30</v>
      </c>
      <c r="O1104">
        <v>150580.88</v>
      </c>
      <c r="P1104" t="s">
        <v>39</v>
      </c>
      <c r="Q1104">
        <v>0</v>
      </c>
      <c r="R1104" t="s">
        <v>27</v>
      </c>
    </row>
    <row r="1105" spans="1:18" x14ac:dyDescent="0.35">
      <c r="A1105">
        <v>512</v>
      </c>
      <c r="B1105" t="s">
        <v>28</v>
      </c>
      <c r="C1105" s="1" t="s">
        <v>37</v>
      </c>
      <c r="D1105" s="1" t="s">
        <v>19</v>
      </c>
      <c r="E1105">
        <v>32</v>
      </c>
      <c r="F1105" t="s">
        <v>32</v>
      </c>
      <c r="G1105" t="str" cm="1">
        <f t="array" ref="G1105">_xlfn.IFS(Churn_Modelling[[#This Row],[Tenure]]&lt;=2,"New Customer",Churn_Modelling[[#This Row],[Tenure]]&lt;=5,"Regular Customer",Churn_Modelling[[#This Row],[Tenure]]&lt;=8,"Loyal Customer",Churn_Modelling[[#This Row],[Tenure]]&gt;8,"Long Term Customer")</f>
        <v>New Customer</v>
      </c>
      <c r="H1105">
        <v>2</v>
      </c>
      <c r="I1105">
        <v>123403.85</v>
      </c>
      <c r="J1105" t="s">
        <v>26</v>
      </c>
      <c r="K1105">
        <v>2</v>
      </c>
      <c r="L1105">
        <v>1</v>
      </c>
      <c r="M1105">
        <v>0</v>
      </c>
      <c r="N1105" t="s">
        <v>30</v>
      </c>
      <c r="O1105">
        <v>80120.19</v>
      </c>
      <c r="P1105" t="s">
        <v>33</v>
      </c>
      <c r="Q1105">
        <v>0</v>
      </c>
      <c r="R1105" t="s">
        <v>27</v>
      </c>
    </row>
    <row r="1106" spans="1:18" x14ac:dyDescent="0.35">
      <c r="A1106">
        <v>589</v>
      </c>
      <c r="B1106" t="s">
        <v>17</v>
      </c>
      <c r="C1106" s="1" t="s">
        <v>18</v>
      </c>
      <c r="D1106" s="1" t="s">
        <v>35</v>
      </c>
      <c r="E1106">
        <v>28</v>
      </c>
      <c r="F1106" t="s">
        <v>38</v>
      </c>
      <c r="G1106" t="str" cm="1">
        <f t="array" ref="G1106">_xlfn.IFS(Churn_Modelling[[#This Row],[Tenure]]&lt;=2,"New Customer",Churn_Modelling[[#This Row],[Tenure]]&lt;=5,"Regular Customer",Churn_Modelling[[#This Row],[Tenure]]&lt;=8,"Loyal Customer",Churn_Modelling[[#This Row],[Tenure]]&gt;8,"Long Term Customer")</f>
        <v>Loyal Customer</v>
      </c>
      <c r="H1106">
        <v>7</v>
      </c>
      <c r="I1106">
        <v>0</v>
      </c>
      <c r="J1106" t="s">
        <v>21</v>
      </c>
      <c r="K1106">
        <v>2</v>
      </c>
      <c r="L1106">
        <v>1</v>
      </c>
      <c r="M1106">
        <v>0</v>
      </c>
      <c r="N1106" t="s">
        <v>30</v>
      </c>
      <c r="O1106">
        <v>151645.96</v>
      </c>
      <c r="P1106" t="s">
        <v>39</v>
      </c>
      <c r="Q1106">
        <v>0</v>
      </c>
      <c r="R1106" t="s">
        <v>27</v>
      </c>
    </row>
    <row r="1107" spans="1:18" x14ac:dyDescent="0.35">
      <c r="A1107">
        <v>514</v>
      </c>
      <c r="B1107" t="s">
        <v>28</v>
      </c>
      <c r="C1107" s="1" t="s">
        <v>18</v>
      </c>
      <c r="D1107" s="1" t="s">
        <v>19</v>
      </c>
      <c r="E1107">
        <v>46</v>
      </c>
      <c r="F1107" t="s">
        <v>20</v>
      </c>
      <c r="G1107" t="str" cm="1">
        <f t="array" ref="G1107">_xlfn.IFS(Churn_Modelling[[#This Row],[Tenure]]&lt;=2,"New Customer",Churn_Modelling[[#This Row],[Tenure]]&lt;=5,"Regular Customer",Churn_Modelling[[#This Row],[Tenure]]&lt;=8,"Loyal Customer",Churn_Modelling[[#This Row],[Tenure]]&gt;8,"Long Term Customer")</f>
        <v>Regular Customer</v>
      </c>
      <c r="H1107">
        <v>3</v>
      </c>
      <c r="I1107">
        <v>106511.85</v>
      </c>
      <c r="J1107" t="s">
        <v>26</v>
      </c>
      <c r="K1107">
        <v>1</v>
      </c>
      <c r="L1107">
        <v>1</v>
      </c>
      <c r="M1107">
        <v>0</v>
      </c>
      <c r="N1107" t="s">
        <v>30</v>
      </c>
      <c r="O1107">
        <v>55072.32</v>
      </c>
      <c r="P1107" t="s">
        <v>33</v>
      </c>
      <c r="Q1107">
        <v>0</v>
      </c>
      <c r="R1107" t="s">
        <v>27</v>
      </c>
    </row>
    <row r="1108" spans="1:18" x14ac:dyDescent="0.35">
      <c r="A1108">
        <v>678</v>
      </c>
      <c r="B1108" t="s">
        <v>31</v>
      </c>
      <c r="C1108" s="1" t="s">
        <v>18</v>
      </c>
      <c r="D1108" s="1" t="s">
        <v>19</v>
      </c>
      <c r="E1108">
        <v>38</v>
      </c>
      <c r="F1108" t="s">
        <v>32</v>
      </c>
      <c r="G1108" t="str" cm="1">
        <f t="array" ref="G1108">_xlfn.IFS(Churn_Modelling[[#This Row],[Tenure]]&lt;=2,"New Customer",Churn_Modelling[[#This Row],[Tenure]]&lt;=5,"Regular Customer",Churn_Modelling[[#This Row],[Tenure]]&lt;=8,"Loyal Customer",Churn_Modelling[[#This Row],[Tenure]]&gt;8,"Long Term Customer")</f>
        <v>New Customer</v>
      </c>
      <c r="H1108">
        <v>2</v>
      </c>
      <c r="I1108">
        <v>0</v>
      </c>
      <c r="J1108" t="s">
        <v>21</v>
      </c>
      <c r="K1108">
        <v>2</v>
      </c>
      <c r="L1108">
        <v>0</v>
      </c>
      <c r="M1108">
        <v>0</v>
      </c>
      <c r="N1108" t="s">
        <v>30</v>
      </c>
      <c r="O1108">
        <v>115068.99</v>
      </c>
      <c r="P1108" t="s">
        <v>23</v>
      </c>
      <c r="Q1108">
        <v>0</v>
      </c>
      <c r="R1108" t="s">
        <v>27</v>
      </c>
    </row>
    <row r="1109" spans="1:18" x14ac:dyDescent="0.35">
      <c r="A1109">
        <v>420</v>
      </c>
      <c r="B1109" t="s">
        <v>28</v>
      </c>
      <c r="C1109" s="1" t="s">
        <v>37</v>
      </c>
      <c r="D1109" s="1" t="s">
        <v>19</v>
      </c>
      <c r="E1109">
        <v>34</v>
      </c>
      <c r="F1109" t="s">
        <v>32</v>
      </c>
      <c r="G1109" t="str" cm="1">
        <f t="array" ref="G1109">_xlfn.IFS(Churn_Modelling[[#This Row],[Tenure]]&lt;=2,"New Customer",Churn_Modelling[[#This Row],[Tenure]]&lt;=5,"Regular Customer",Churn_Modelling[[#This Row],[Tenure]]&lt;=8,"Loyal Customer",Churn_Modelling[[#This Row],[Tenure]]&gt;8,"Long Term Customer")</f>
        <v>New Customer</v>
      </c>
      <c r="H1109">
        <v>1</v>
      </c>
      <c r="I1109">
        <v>135549.9</v>
      </c>
      <c r="J1109" t="s">
        <v>26</v>
      </c>
      <c r="K1109">
        <v>1</v>
      </c>
      <c r="L1109">
        <v>0</v>
      </c>
      <c r="M1109">
        <v>0</v>
      </c>
      <c r="N1109" t="s">
        <v>30</v>
      </c>
      <c r="O1109">
        <v>149471.13</v>
      </c>
      <c r="P1109" t="s">
        <v>23</v>
      </c>
      <c r="Q1109">
        <v>1</v>
      </c>
      <c r="R1109" t="s">
        <v>24</v>
      </c>
    </row>
    <row r="1110" spans="1:18" x14ac:dyDescent="0.35">
      <c r="A1110">
        <v>679</v>
      </c>
      <c r="B1110" t="s">
        <v>31</v>
      </c>
      <c r="C1110" s="1" t="s">
        <v>37</v>
      </c>
      <c r="D1110" s="1" t="s">
        <v>35</v>
      </c>
      <c r="E1110">
        <v>38</v>
      </c>
      <c r="F1110" t="s">
        <v>32</v>
      </c>
      <c r="G1110" t="str" cm="1">
        <f t="array" ref="G1110">_xlfn.IFS(Churn_Modelling[[#This Row],[Tenure]]&lt;=2,"New Customer",Churn_Modelling[[#This Row],[Tenure]]&lt;=5,"Regular Customer",Churn_Modelling[[#This Row],[Tenure]]&lt;=8,"Loyal Customer",Churn_Modelling[[#This Row],[Tenure]]&gt;8,"Long Term Customer")</f>
        <v>Loyal Customer</v>
      </c>
      <c r="H1110">
        <v>7</v>
      </c>
      <c r="I1110">
        <v>110555.37</v>
      </c>
      <c r="J1110" t="s">
        <v>26</v>
      </c>
      <c r="K1110">
        <v>2</v>
      </c>
      <c r="L1110">
        <v>1</v>
      </c>
      <c r="M1110">
        <v>0</v>
      </c>
      <c r="N1110" t="s">
        <v>30</v>
      </c>
      <c r="O1110">
        <v>46522.68</v>
      </c>
      <c r="P1110" t="s">
        <v>36</v>
      </c>
      <c r="Q1110">
        <v>0</v>
      </c>
      <c r="R1110" t="s">
        <v>27</v>
      </c>
    </row>
    <row r="1111" spans="1:18" x14ac:dyDescent="0.35">
      <c r="A1111">
        <v>595</v>
      </c>
      <c r="B1111" t="s">
        <v>17</v>
      </c>
      <c r="C1111" s="1" t="s">
        <v>18</v>
      </c>
      <c r="D1111" s="1" t="s">
        <v>35</v>
      </c>
      <c r="E1111">
        <v>31</v>
      </c>
      <c r="F1111" t="s">
        <v>32</v>
      </c>
      <c r="G1111" t="str" cm="1">
        <f t="array" ref="G1111">_xlfn.IFS(Churn_Modelling[[#This Row],[Tenure]]&lt;=2,"New Customer",Churn_Modelling[[#This Row],[Tenure]]&lt;=5,"Regular Customer",Churn_Modelling[[#This Row],[Tenure]]&lt;=8,"Loyal Customer",Churn_Modelling[[#This Row],[Tenure]]&gt;8,"Long Term Customer")</f>
        <v>Regular Customer</v>
      </c>
      <c r="H1111">
        <v>4</v>
      </c>
      <c r="I1111">
        <v>0</v>
      </c>
      <c r="J1111" t="s">
        <v>21</v>
      </c>
      <c r="K1111">
        <v>2</v>
      </c>
      <c r="L1111">
        <v>1</v>
      </c>
      <c r="M1111">
        <v>0</v>
      </c>
      <c r="N1111" t="s">
        <v>30</v>
      </c>
      <c r="O1111">
        <v>189995.86</v>
      </c>
      <c r="P1111" t="s">
        <v>39</v>
      </c>
      <c r="Q1111">
        <v>0</v>
      </c>
      <c r="R1111" t="s">
        <v>27</v>
      </c>
    </row>
    <row r="1112" spans="1:18" x14ac:dyDescent="0.35">
      <c r="A1112">
        <v>713</v>
      </c>
      <c r="B1112" t="s">
        <v>31</v>
      </c>
      <c r="C1112" s="1" t="s">
        <v>18</v>
      </c>
      <c r="D1112" s="1" t="s">
        <v>19</v>
      </c>
      <c r="E1112">
        <v>52</v>
      </c>
      <c r="F1112" t="s">
        <v>20</v>
      </c>
      <c r="G1112" t="str" cm="1">
        <f t="array" ref="G1112">_xlfn.IFS(Churn_Modelling[[#This Row],[Tenure]]&lt;=2,"New Customer",Churn_Modelling[[#This Row],[Tenure]]&lt;=5,"Regular Customer",Churn_Modelling[[#This Row],[Tenure]]&lt;=8,"Loyal Customer",Churn_Modelling[[#This Row],[Tenure]]&gt;8,"Long Term Customer")</f>
        <v>New Customer</v>
      </c>
      <c r="H1112">
        <v>0</v>
      </c>
      <c r="I1112">
        <v>185891.54</v>
      </c>
      <c r="J1112" t="s">
        <v>29</v>
      </c>
      <c r="K1112">
        <v>1</v>
      </c>
      <c r="L1112">
        <v>1</v>
      </c>
      <c r="M1112">
        <v>1</v>
      </c>
      <c r="N1112" t="s">
        <v>22</v>
      </c>
      <c r="O1112">
        <v>46369.57</v>
      </c>
      <c r="P1112" t="s">
        <v>36</v>
      </c>
      <c r="Q1112">
        <v>1</v>
      </c>
      <c r="R1112" t="s">
        <v>24</v>
      </c>
    </row>
    <row r="1113" spans="1:18" x14ac:dyDescent="0.35">
      <c r="A1113">
        <v>833</v>
      </c>
      <c r="B1113" t="s">
        <v>34</v>
      </c>
      <c r="C1113" s="1" t="s">
        <v>37</v>
      </c>
      <c r="D1113" s="1" t="s">
        <v>35</v>
      </c>
      <c r="E1113">
        <v>59</v>
      </c>
      <c r="F1113" t="s">
        <v>20</v>
      </c>
      <c r="G1113" t="str" cm="1">
        <f t="array" ref="G1113">_xlfn.IFS(Churn_Modelling[[#This Row],[Tenure]]&lt;=2,"New Customer",Churn_Modelling[[#This Row],[Tenure]]&lt;=5,"Regular Customer",Churn_Modelling[[#This Row],[Tenure]]&lt;=8,"Loyal Customer",Churn_Modelling[[#This Row],[Tenure]]&gt;8,"Long Term Customer")</f>
        <v>New Customer</v>
      </c>
      <c r="H1113">
        <v>1</v>
      </c>
      <c r="I1113">
        <v>130854.59</v>
      </c>
      <c r="J1113" t="s">
        <v>26</v>
      </c>
      <c r="K1113">
        <v>1</v>
      </c>
      <c r="L1113">
        <v>1</v>
      </c>
      <c r="M1113">
        <v>1</v>
      </c>
      <c r="N1113" t="s">
        <v>22</v>
      </c>
      <c r="O1113">
        <v>30722.52</v>
      </c>
      <c r="P1113" t="s">
        <v>36</v>
      </c>
      <c r="Q1113">
        <v>1</v>
      </c>
      <c r="R1113" t="s">
        <v>24</v>
      </c>
    </row>
    <row r="1114" spans="1:18" x14ac:dyDescent="0.35">
      <c r="A1114">
        <v>690</v>
      </c>
      <c r="B1114" t="s">
        <v>31</v>
      </c>
      <c r="C1114" s="1" t="s">
        <v>18</v>
      </c>
      <c r="D1114" s="1" t="s">
        <v>19</v>
      </c>
      <c r="E1114">
        <v>42</v>
      </c>
      <c r="F1114" t="s">
        <v>20</v>
      </c>
      <c r="G1114" t="str" cm="1">
        <f t="array" ref="G1114">_xlfn.IFS(Churn_Modelling[[#This Row],[Tenure]]&lt;=2,"New Customer",Churn_Modelling[[#This Row],[Tenure]]&lt;=5,"Regular Customer",Churn_Modelling[[#This Row],[Tenure]]&lt;=8,"Loyal Customer",Churn_Modelling[[#This Row],[Tenure]]&gt;8,"Long Term Customer")</f>
        <v>Regular Customer</v>
      </c>
      <c r="H1114">
        <v>3</v>
      </c>
      <c r="I1114">
        <v>92578.14</v>
      </c>
      <c r="J1114" t="s">
        <v>26</v>
      </c>
      <c r="K1114">
        <v>2</v>
      </c>
      <c r="L1114">
        <v>0</v>
      </c>
      <c r="M1114">
        <v>0</v>
      </c>
      <c r="N1114" t="s">
        <v>30</v>
      </c>
      <c r="O1114">
        <v>70810.600000000006</v>
      </c>
      <c r="P1114" t="s">
        <v>33</v>
      </c>
      <c r="Q1114">
        <v>0</v>
      </c>
      <c r="R1114" t="s">
        <v>27</v>
      </c>
    </row>
    <row r="1115" spans="1:18" x14ac:dyDescent="0.35">
      <c r="A1115">
        <v>731</v>
      </c>
      <c r="B1115" t="s">
        <v>31</v>
      </c>
      <c r="C1115" s="1" t="s">
        <v>37</v>
      </c>
      <c r="D1115" s="1" t="s">
        <v>19</v>
      </c>
      <c r="E1115">
        <v>21</v>
      </c>
      <c r="F1115" t="s">
        <v>38</v>
      </c>
      <c r="G1115" t="str" cm="1">
        <f t="array" ref="G1115">_xlfn.IFS(Churn_Modelling[[#This Row],[Tenure]]&lt;=2,"New Customer",Churn_Modelling[[#This Row],[Tenure]]&lt;=5,"Regular Customer",Churn_Modelling[[#This Row],[Tenure]]&lt;=8,"Loyal Customer",Churn_Modelling[[#This Row],[Tenure]]&gt;8,"Long Term Customer")</f>
        <v>Loyal Customer</v>
      </c>
      <c r="H1115">
        <v>8</v>
      </c>
      <c r="I1115">
        <v>132312.06</v>
      </c>
      <c r="J1115" t="s">
        <v>26</v>
      </c>
      <c r="K1115">
        <v>1</v>
      </c>
      <c r="L1115">
        <v>1</v>
      </c>
      <c r="M1115">
        <v>0</v>
      </c>
      <c r="N1115" t="s">
        <v>30</v>
      </c>
      <c r="O1115">
        <v>106663.46</v>
      </c>
      <c r="P1115" t="s">
        <v>23</v>
      </c>
      <c r="Q1115">
        <v>1</v>
      </c>
      <c r="R1115" t="s">
        <v>24</v>
      </c>
    </row>
    <row r="1116" spans="1:18" x14ac:dyDescent="0.35">
      <c r="A1116">
        <v>608</v>
      </c>
      <c r="B1116" t="s">
        <v>17</v>
      </c>
      <c r="C1116" s="1" t="s">
        <v>18</v>
      </c>
      <c r="D1116" s="1" t="s">
        <v>19</v>
      </c>
      <c r="E1116">
        <v>62</v>
      </c>
      <c r="F1116" t="s">
        <v>41</v>
      </c>
      <c r="G1116" t="str" cm="1">
        <f t="array" ref="G1116">_xlfn.IFS(Churn_Modelling[[#This Row],[Tenure]]&lt;=2,"New Customer",Churn_Modelling[[#This Row],[Tenure]]&lt;=5,"Regular Customer",Churn_Modelling[[#This Row],[Tenure]]&lt;=8,"Loyal Customer",Churn_Modelling[[#This Row],[Tenure]]&gt;8,"Long Term Customer")</f>
        <v>Loyal Customer</v>
      </c>
      <c r="H1116">
        <v>8</v>
      </c>
      <c r="I1116">
        <v>144976.5</v>
      </c>
      <c r="J1116" t="s">
        <v>26</v>
      </c>
      <c r="K1116">
        <v>1</v>
      </c>
      <c r="L1116">
        <v>0</v>
      </c>
      <c r="M1116">
        <v>0</v>
      </c>
      <c r="N1116" t="s">
        <v>30</v>
      </c>
      <c r="O1116">
        <v>175836.03</v>
      </c>
      <c r="P1116" t="s">
        <v>39</v>
      </c>
      <c r="Q1116">
        <v>1</v>
      </c>
      <c r="R1116" t="s">
        <v>24</v>
      </c>
    </row>
    <row r="1117" spans="1:18" x14ac:dyDescent="0.35">
      <c r="A1117">
        <v>479</v>
      </c>
      <c r="B1117" t="s">
        <v>28</v>
      </c>
      <c r="C1117" s="1" t="s">
        <v>25</v>
      </c>
      <c r="D1117" s="1" t="s">
        <v>35</v>
      </c>
      <c r="E1117">
        <v>48</v>
      </c>
      <c r="F1117" t="s">
        <v>20</v>
      </c>
      <c r="G1117" t="str" cm="1">
        <f t="array" ref="G1117">_xlfn.IFS(Churn_Modelling[[#This Row],[Tenure]]&lt;=2,"New Customer",Churn_Modelling[[#This Row],[Tenure]]&lt;=5,"Regular Customer",Churn_Modelling[[#This Row],[Tenure]]&lt;=8,"Loyal Customer",Churn_Modelling[[#This Row],[Tenure]]&gt;8,"Long Term Customer")</f>
        <v>Regular Customer</v>
      </c>
      <c r="H1117">
        <v>5</v>
      </c>
      <c r="I1117">
        <v>87070.23</v>
      </c>
      <c r="J1117" t="s">
        <v>26</v>
      </c>
      <c r="K1117">
        <v>1</v>
      </c>
      <c r="L1117">
        <v>0</v>
      </c>
      <c r="M1117">
        <v>1</v>
      </c>
      <c r="N1117" t="s">
        <v>22</v>
      </c>
      <c r="O1117">
        <v>85646.41</v>
      </c>
      <c r="P1117" t="s">
        <v>33</v>
      </c>
      <c r="Q1117">
        <v>0</v>
      </c>
      <c r="R1117" t="s">
        <v>27</v>
      </c>
    </row>
    <row r="1118" spans="1:18" x14ac:dyDescent="0.35">
      <c r="A1118">
        <v>519</v>
      </c>
      <c r="B1118" t="s">
        <v>28</v>
      </c>
      <c r="C1118" s="1" t="s">
        <v>18</v>
      </c>
      <c r="D1118" s="1" t="s">
        <v>35</v>
      </c>
      <c r="E1118">
        <v>42</v>
      </c>
      <c r="F1118" t="s">
        <v>20</v>
      </c>
      <c r="G1118" t="str" cm="1">
        <f t="array" ref="G1118">_xlfn.IFS(Churn_Modelling[[#This Row],[Tenure]]&lt;=2,"New Customer",Churn_Modelling[[#This Row],[Tenure]]&lt;=5,"Regular Customer",Churn_Modelling[[#This Row],[Tenure]]&lt;=8,"Loyal Customer",Churn_Modelling[[#This Row],[Tenure]]&gt;8,"Long Term Customer")</f>
        <v>Loyal Customer</v>
      </c>
      <c r="H1118">
        <v>8</v>
      </c>
      <c r="I1118">
        <v>0</v>
      </c>
      <c r="J1118" t="s">
        <v>21</v>
      </c>
      <c r="K1118">
        <v>2</v>
      </c>
      <c r="L1118">
        <v>1</v>
      </c>
      <c r="M1118">
        <v>1</v>
      </c>
      <c r="N1118" t="s">
        <v>22</v>
      </c>
      <c r="O1118">
        <v>101485.72</v>
      </c>
      <c r="P1118" t="s">
        <v>23</v>
      </c>
      <c r="Q1118">
        <v>0</v>
      </c>
      <c r="R1118" t="s">
        <v>27</v>
      </c>
    </row>
    <row r="1119" spans="1:18" x14ac:dyDescent="0.35">
      <c r="A1119">
        <v>731</v>
      </c>
      <c r="B1119" t="s">
        <v>31</v>
      </c>
      <c r="C1119" s="1" t="s">
        <v>18</v>
      </c>
      <c r="D1119" s="1" t="s">
        <v>19</v>
      </c>
      <c r="E1119">
        <v>47</v>
      </c>
      <c r="F1119" t="s">
        <v>20</v>
      </c>
      <c r="G1119" t="str" cm="1">
        <f t="array" ref="G1119">_xlfn.IFS(Churn_Modelling[[#This Row],[Tenure]]&lt;=2,"New Customer",Churn_Modelling[[#This Row],[Tenure]]&lt;=5,"Regular Customer",Churn_Modelling[[#This Row],[Tenure]]&lt;=8,"Loyal Customer",Churn_Modelling[[#This Row],[Tenure]]&gt;8,"Long Term Customer")</f>
        <v>New Customer</v>
      </c>
      <c r="H1119">
        <v>1</v>
      </c>
      <c r="I1119">
        <v>115414.19</v>
      </c>
      <c r="J1119" t="s">
        <v>26</v>
      </c>
      <c r="K1119">
        <v>3</v>
      </c>
      <c r="L1119">
        <v>0</v>
      </c>
      <c r="M1119">
        <v>0</v>
      </c>
      <c r="N1119" t="s">
        <v>30</v>
      </c>
      <c r="O1119">
        <v>191734.67</v>
      </c>
      <c r="P1119" t="s">
        <v>39</v>
      </c>
      <c r="Q1119">
        <v>1</v>
      </c>
      <c r="R1119" t="s">
        <v>24</v>
      </c>
    </row>
    <row r="1120" spans="1:18" x14ac:dyDescent="0.35">
      <c r="A1120">
        <v>617</v>
      </c>
      <c r="B1120" t="s">
        <v>17</v>
      </c>
      <c r="C1120" s="1" t="s">
        <v>25</v>
      </c>
      <c r="D1120" s="1" t="s">
        <v>35</v>
      </c>
      <c r="E1120">
        <v>61</v>
      </c>
      <c r="F1120" t="s">
        <v>41</v>
      </c>
      <c r="G1120" t="str" cm="1">
        <f t="array" ref="G1120">_xlfn.IFS(Churn_Modelling[[#This Row],[Tenure]]&lt;=2,"New Customer",Churn_Modelling[[#This Row],[Tenure]]&lt;=5,"Regular Customer",Churn_Modelling[[#This Row],[Tenure]]&lt;=8,"Loyal Customer",Churn_Modelling[[#This Row],[Tenure]]&gt;8,"Long Term Customer")</f>
        <v>Loyal Customer</v>
      </c>
      <c r="H1120">
        <v>7</v>
      </c>
      <c r="I1120">
        <v>91070.43</v>
      </c>
      <c r="J1120" t="s">
        <v>26</v>
      </c>
      <c r="K1120">
        <v>1</v>
      </c>
      <c r="L1120">
        <v>1</v>
      </c>
      <c r="M1120">
        <v>1</v>
      </c>
      <c r="N1120" t="s">
        <v>22</v>
      </c>
      <c r="O1120">
        <v>101839.77</v>
      </c>
      <c r="P1120" t="s">
        <v>23</v>
      </c>
      <c r="Q1120">
        <v>0</v>
      </c>
      <c r="R1120" t="s">
        <v>27</v>
      </c>
    </row>
    <row r="1121" spans="1:18" x14ac:dyDescent="0.35">
      <c r="A1121">
        <v>756</v>
      </c>
      <c r="B1121" t="s">
        <v>40</v>
      </c>
      <c r="C1121" s="1" t="s">
        <v>25</v>
      </c>
      <c r="D1121" s="1" t="s">
        <v>35</v>
      </c>
      <c r="E1121">
        <v>29</v>
      </c>
      <c r="F1121" t="s">
        <v>38</v>
      </c>
      <c r="G1121" t="str" cm="1">
        <f t="array" ref="G1121">_xlfn.IFS(Churn_Modelling[[#This Row],[Tenure]]&lt;=2,"New Customer",Churn_Modelling[[#This Row],[Tenure]]&lt;=5,"Regular Customer",Churn_Modelling[[#This Row],[Tenure]]&lt;=8,"Loyal Customer",Churn_Modelling[[#This Row],[Tenure]]&gt;8,"Long Term Customer")</f>
        <v>New Customer</v>
      </c>
      <c r="H1121">
        <v>2</v>
      </c>
      <c r="I1121">
        <v>117412.19</v>
      </c>
      <c r="J1121" t="s">
        <v>26</v>
      </c>
      <c r="K1121">
        <v>2</v>
      </c>
      <c r="L1121">
        <v>1</v>
      </c>
      <c r="M1121">
        <v>0</v>
      </c>
      <c r="N1121" t="s">
        <v>30</v>
      </c>
      <c r="O1121">
        <v>4888.91</v>
      </c>
      <c r="P1121" t="s">
        <v>36</v>
      </c>
      <c r="Q1121">
        <v>0</v>
      </c>
      <c r="R1121" t="s">
        <v>27</v>
      </c>
    </row>
    <row r="1122" spans="1:18" x14ac:dyDescent="0.35">
      <c r="A1122">
        <v>848</v>
      </c>
      <c r="B1122" t="s">
        <v>34</v>
      </c>
      <c r="C1122" s="1" t="s">
        <v>37</v>
      </c>
      <c r="D1122" s="1" t="s">
        <v>35</v>
      </c>
      <c r="E1122">
        <v>31</v>
      </c>
      <c r="F1122" t="s">
        <v>32</v>
      </c>
      <c r="G1122" t="str" cm="1">
        <f t="array" ref="G1122">_xlfn.IFS(Churn_Modelling[[#This Row],[Tenure]]&lt;=2,"New Customer",Churn_Modelling[[#This Row],[Tenure]]&lt;=5,"Regular Customer",Churn_Modelling[[#This Row],[Tenure]]&lt;=8,"Loyal Customer",Churn_Modelling[[#This Row],[Tenure]]&gt;8,"Long Term Customer")</f>
        <v>Regular Customer</v>
      </c>
      <c r="H1122">
        <v>4</v>
      </c>
      <c r="I1122">
        <v>90018.45</v>
      </c>
      <c r="J1122" t="s">
        <v>26</v>
      </c>
      <c r="K1122">
        <v>2</v>
      </c>
      <c r="L1122">
        <v>1</v>
      </c>
      <c r="M1122">
        <v>0</v>
      </c>
      <c r="N1122" t="s">
        <v>30</v>
      </c>
      <c r="O1122">
        <v>193132.98</v>
      </c>
      <c r="P1122" t="s">
        <v>39</v>
      </c>
      <c r="Q1122">
        <v>0</v>
      </c>
      <c r="R1122" t="s">
        <v>27</v>
      </c>
    </row>
    <row r="1123" spans="1:18" x14ac:dyDescent="0.35">
      <c r="A1123">
        <v>809</v>
      </c>
      <c r="B1123" t="s">
        <v>34</v>
      </c>
      <c r="C1123" s="1" t="s">
        <v>18</v>
      </c>
      <c r="D1123" s="1" t="s">
        <v>19</v>
      </c>
      <c r="E1123">
        <v>24</v>
      </c>
      <c r="F1123" t="s">
        <v>38</v>
      </c>
      <c r="G1123" t="str" cm="1">
        <f t="array" ref="G1123">_xlfn.IFS(Churn_Modelling[[#This Row],[Tenure]]&lt;=2,"New Customer",Churn_Modelling[[#This Row],[Tenure]]&lt;=5,"Regular Customer",Churn_Modelling[[#This Row],[Tenure]]&lt;=8,"Loyal Customer",Churn_Modelling[[#This Row],[Tenure]]&gt;8,"Long Term Customer")</f>
        <v>Regular Customer</v>
      </c>
      <c r="H1123">
        <v>4</v>
      </c>
      <c r="I1123">
        <v>0</v>
      </c>
      <c r="J1123" t="s">
        <v>21</v>
      </c>
      <c r="K1123">
        <v>2</v>
      </c>
      <c r="L1123">
        <v>1</v>
      </c>
      <c r="M1123">
        <v>0</v>
      </c>
      <c r="N1123" t="s">
        <v>30</v>
      </c>
      <c r="O1123">
        <v>193518.76</v>
      </c>
      <c r="P1123" t="s">
        <v>39</v>
      </c>
      <c r="Q1123">
        <v>0</v>
      </c>
      <c r="R1123" t="s">
        <v>27</v>
      </c>
    </row>
    <row r="1124" spans="1:18" x14ac:dyDescent="0.35">
      <c r="A1124">
        <v>698</v>
      </c>
      <c r="B1124" t="s">
        <v>31</v>
      </c>
      <c r="C1124" s="1" t="s">
        <v>37</v>
      </c>
      <c r="D1124" s="1" t="s">
        <v>35</v>
      </c>
      <c r="E1124">
        <v>56</v>
      </c>
      <c r="F1124" t="s">
        <v>20</v>
      </c>
      <c r="G1124" t="str" cm="1">
        <f t="array" ref="G1124">_xlfn.IFS(Churn_Modelling[[#This Row],[Tenure]]&lt;=2,"New Customer",Churn_Modelling[[#This Row],[Tenure]]&lt;=5,"Regular Customer",Churn_Modelling[[#This Row],[Tenure]]&lt;=8,"Loyal Customer",Churn_Modelling[[#This Row],[Tenure]]&gt;8,"Long Term Customer")</f>
        <v>New Customer</v>
      </c>
      <c r="H1124">
        <v>1</v>
      </c>
      <c r="I1124">
        <v>112414.81</v>
      </c>
      <c r="J1124" t="s">
        <v>26</v>
      </c>
      <c r="K1124">
        <v>2</v>
      </c>
      <c r="L1124">
        <v>0</v>
      </c>
      <c r="M1124">
        <v>0</v>
      </c>
      <c r="N1124" t="s">
        <v>30</v>
      </c>
      <c r="O1124">
        <v>93982.02</v>
      </c>
      <c r="P1124" t="s">
        <v>33</v>
      </c>
      <c r="Q1124">
        <v>1</v>
      </c>
      <c r="R1124" t="s">
        <v>24</v>
      </c>
    </row>
    <row r="1125" spans="1:18" x14ac:dyDescent="0.35">
      <c r="A1125">
        <v>779</v>
      </c>
      <c r="B1125" t="s">
        <v>40</v>
      </c>
      <c r="C1125" s="1" t="s">
        <v>37</v>
      </c>
      <c r="D1125" s="1" t="s">
        <v>35</v>
      </c>
      <c r="E1125">
        <v>33</v>
      </c>
      <c r="F1125" t="s">
        <v>32</v>
      </c>
      <c r="G1125" t="str" cm="1">
        <f t="array" ref="G1125">_xlfn.IFS(Churn_Modelling[[#This Row],[Tenure]]&lt;=2,"New Customer",Churn_Modelling[[#This Row],[Tenure]]&lt;=5,"Regular Customer",Churn_Modelling[[#This Row],[Tenure]]&lt;=8,"Loyal Customer",Churn_Modelling[[#This Row],[Tenure]]&gt;8,"Long Term Customer")</f>
        <v>New Customer</v>
      </c>
      <c r="H1125">
        <v>1</v>
      </c>
      <c r="I1125">
        <v>158456.76</v>
      </c>
      <c r="J1125" t="s">
        <v>29</v>
      </c>
      <c r="K1125">
        <v>1</v>
      </c>
      <c r="L1125">
        <v>1</v>
      </c>
      <c r="M1125">
        <v>1</v>
      </c>
      <c r="N1125" t="s">
        <v>22</v>
      </c>
      <c r="O1125">
        <v>197000.92</v>
      </c>
      <c r="P1125" t="s">
        <v>39</v>
      </c>
      <c r="Q1125">
        <v>1</v>
      </c>
      <c r="R1125" t="s">
        <v>24</v>
      </c>
    </row>
    <row r="1126" spans="1:18" x14ac:dyDescent="0.35">
      <c r="A1126">
        <v>606</v>
      </c>
      <c r="B1126" t="s">
        <v>17</v>
      </c>
      <c r="C1126" s="1" t="s">
        <v>25</v>
      </c>
      <c r="D1126" s="1" t="s">
        <v>35</v>
      </c>
      <c r="E1126">
        <v>35</v>
      </c>
      <c r="F1126" t="s">
        <v>32</v>
      </c>
      <c r="G1126" t="str" cm="1">
        <f t="array" ref="G1126">_xlfn.IFS(Churn_Modelling[[#This Row],[Tenure]]&lt;=2,"New Customer",Churn_Modelling[[#This Row],[Tenure]]&lt;=5,"Regular Customer",Churn_Modelling[[#This Row],[Tenure]]&lt;=8,"Loyal Customer",Churn_Modelling[[#This Row],[Tenure]]&gt;8,"Long Term Customer")</f>
        <v>Loyal Customer</v>
      </c>
      <c r="H1126">
        <v>7</v>
      </c>
      <c r="I1126">
        <v>0</v>
      </c>
      <c r="J1126" t="s">
        <v>21</v>
      </c>
      <c r="K1126">
        <v>1</v>
      </c>
      <c r="L1126">
        <v>1</v>
      </c>
      <c r="M1126">
        <v>0</v>
      </c>
      <c r="N1126" t="s">
        <v>30</v>
      </c>
      <c r="O1126">
        <v>106837.06</v>
      </c>
      <c r="P1126" t="s">
        <v>23</v>
      </c>
      <c r="Q1126">
        <v>1</v>
      </c>
      <c r="R1126" t="s">
        <v>24</v>
      </c>
    </row>
    <row r="1127" spans="1:18" x14ac:dyDescent="0.35">
      <c r="A1127">
        <v>612</v>
      </c>
      <c r="B1127" t="s">
        <v>17</v>
      </c>
      <c r="C1127" s="1" t="s">
        <v>37</v>
      </c>
      <c r="D1127" s="1" t="s">
        <v>19</v>
      </c>
      <c r="E1127">
        <v>58</v>
      </c>
      <c r="F1127" t="s">
        <v>20</v>
      </c>
      <c r="G1127" t="str" cm="1">
        <f t="array" ref="G1127">_xlfn.IFS(Churn_Modelling[[#This Row],[Tenure]]&lt;=2,"New Customer",Churn_Modelling[[#This Row],[Tenure]]&lt;=5,"Regular Customer",Churn_Modelling[[#This Row],[Tenure]]&lt;=8,"Loyal Customer",Churn_Modelling[[#This Row],[Tenure]]&gt;8,"Long Term Customer")</f>
        <v>New Customer</v>
      </c>
      <c r="H1127">
        <v>1</v>
      </c>
      <c r="I1127">
        <v>149641.53</v>
      </c>
      <c r="J1127" t="s">
        <v>26</v>
      </c>
      <c r="K1127">
        <v>1</v>
      </c>
      <c r="L1127">
        <v>1</v>
      </c>
      <c r="M1127">
        <v>1</v>
      </c>
      <c r="N1127" t="s">
        <v>22</v>
      </c>
      <c r="O1127">
        <v>115161.28</v>
      </c>
      <c r="P1127" t="s">
        <v>23</v>
      </c>
      <c r="Q1127">
        <v>0</v>
      </c>
      <c r="R1127" t="s">
        <v>27</v>
      </c>
    </row>
    <row r="1128" spans="1:18" x14ac:dyDescent="0.35">
      <c r="A1128">
        <v>663</v>
      </c>
      <c r="B1128" t="s">
        <v>17</v>
      </c>
      <c r="C1128" s="1" t="s">
        <v>25</v>
      </c>
      <c r="D1128" s="1" t="s">
        <v>19</v>
      </c>
      <c r="E1128">
        <v>33</v>
      </c>
      <c r="F1128" t="s">
        <v>32</v>
      </c>
      <c r="G1128" t="str" cm="1">
        <f t="array" ref="G1128">_xlfn.IFS(Churn_Modelling[[#This Row],[Tenure]]&lt;=2,"New Customer",Churn_Modelling[[#This Row],[Tenure]]&lt;=5,"Regular Customer",Churn_Modelling[[#This Row],[Tenure]]&lt;=8,"Loyal Customer",Churn_Modelling[[#This Row],[Tenure]]&gt;8,"Long Term Customer")</f>
        <v>Loyal Customer</v>
      </c>
      <c r="H1128">
        <v>8</v>
      </c>
      <c r="I1128">
        <v>122528.18</v>
      </c>
      <c r="J1128" t="s">
        <v>26</v>
      </c>
      <c r="K1128">
        <v>1</v>
      </c>
      <c r="L1128">
        <v>1</v>
      </c>
      <c r="M1128">
        <v>0</v>
      </c>
      <c r="N1128" t="s">
        <v>30</v>
      </c>
      <c r="O1128">
        <v>196260.3</v>
      </c>
      <c r="P1128" t="s">
        <v>39</v>
      </c>
      <c r="Q1128">
        <v>0</v>
      </c>
      <c r="R1128" t="s">
        <v>27</v>
      </c>
    </row>
    <row r="1129" spans="1:18" x14ac:dyDescent="0.35">
      <c r="A1129">
        <v>549</v>
      </c>
      <c r="B1129" t="s">
        <v>28</v>
      </c>
      <c r="C1129" s="1" t="s">
        <v>37</v>
      </c>
      <c r="D1129" s="1" t="s">
        <v>19</v>
      </c>
      <c r="E1129">
        <v>45</v>
      </c>
      <c r="F1129" t="s">
        <v>20</v>
      </c>
      <c r="G1129" t="str" cm="1">
        <f t="array" ref="G1129">_xlfn.IFS(Churn_Modelling[[#This Row],[Tenure]]&lt;=2,"New Customer",Churn_Modelling[[#This Row],[Tenure]]&lt;=5,"Regular Customer",Churn_Modelling[[#This Row],[Tenure]]&lt;=8,"Loyal Customer",Churn_Modelling[[#This Row],[Tenure]]&gt;8,"Long Term Customer")</f>
        <v>Regular Customer</v>
      </c>
      <c r="H1129">
        <v>3</v>
      </c>
      <c r="I1129">
        <v>143734.01</v>
      </c>
      <c r="J1129" t="s">
        <v>26</v>
      </c>
      <c r="K1129">
        <v>2</v>
      </c>
      <c r="L1129">
        <v>1</v>
      </c>
      <c r="M1129">
        <v>1</v>
      </c>
      <c r="N1129" t="s">
        <v>22</v>
      </c>
      <c r="O1129">
        <v>96404.38</v>
      </c>
      <c r="P1129" t="s">
        <v>33</v>
      </c>
      <c r="Q1129">
        <v>0</v>
      </c>
      <c r="R1129" t="s">
        <v>27</v>
      </c>
    </row>
    <row r="1130" spans="1:18" x14ac:dyDescent="0.35">
      <c r="A1130">
        <v>675</v>
      </c>
      <c r="B1130" t="s">
        <v>31</v>
      </c>
      <c r="C1130" s="1" t="s">
        <v>18</v>
      </c>
      <c r="D1130" s="1" t="s">
        <v>19</v>
      </c>
      <c r="E1130">
        <v>32</v>
      </c>
      <c r="F1130" t="s">
        <v>32</v>
      </c>
      <c r="G1130" t="str" cm="1">
        <f t="array" ref="G1130">_xlfn.IFS(Churn_Modelling[[#This Row],[Tenure]]&lt;=2,"New Customer",Churn_Modelling[[#This Row],[Tenure]]&lt;=5,"Regular Customer",Churn_Modelling[[#This Row],[Tenure]]&lt;=8,"Loyal Customer",Churn_Modelling[[#This Row],[Tenure]]&gt;8,"Long Term Customer")</f>
        <v>New Customer</v>
      </c>
      <c r="H1130">
        <v>2</v>
      </c>
      <c r="I1130">
        <v>155663.31</v>
      </c>
      <c r="J1130" t="s">
        <v>29</v>
      </c>
      <c r="K1130">
        <v>1</v>
      </c>
      <c r="L1130">
        <v>1</v>
      </c>
      <c r="M1130">
        <v>0</v>
      </c>
      <c r="N1130" t="s">
        <v>30</v>
      </c>
      <c r="O1130">
        <v>97658.66</v>
      </c>
      <c r="P1130" t="s">
        <v>33</v>
      </c>
      <c r="Q1130">
        <v>0</v>
      </c>
      <c r="R1130" t="s">
        <v>27</v>
      </c>
    </row>
    <row r="1131" spans="1:18" x14ac:dyDescent="0.35">
      <c r="A1131">
        <v>669</v>
      </c>
      <c r="B1131" t="s">
        <v>17</v>
      </c>
      <c r="C1131" s="1" t="s">
        <v>18</v>
      </c>
      <c r="D1131" s="1" t="s">
        <v>19</v>
      </c>
      <c r="E1131">
        <v>35</v>
      </c>
      <c r="F1131" t="s">
        <v>32</v>
      </c>
      <c r="G1131" t="str" cm="1">
        <f t="array" ref="G1131">_xlfn.IFS(Churn_Modelling[[#This Row],[Tenure]]&lt;=2,"New Customer",Churn_Modelling[[#This Row],[Tenure]]&lt;=5,"Regular Customer",Churn_Modelling[[#This Row],[Tenure]]&lt;=8,"Loyal Customer",Churn_Modelling[[#This Row],[Tenure]]&gt;8,"Long Term Customer")</f>
        <v>Loyal Customer</v>
      </c>
      <c r="H1131">
        <v>7</v>
      </c>
      <c r="I1131">
        <v>0</v>
      </c>
      <c r="J1131" t="s">
        <v>21</v>
      </c>
      <c r="K1131">
        <v>1</v>
      </c>
      <c r="L1131">
        <v>1</v>
      </c>
      <c r="M1131">
        <v>1</v>
      </c>
      <c r="N1131" t="s">
        <v>22</v>
      </c>
      <c r="O1131">
        <v>49108.23</v>
      </c>
      <c r="P1131" t="s">
        <v>36</v>
      </c>
      <c r="Q1131">
        <v>1</v>
      </c>
      <c r="R1131" t="s">
        <v>24</v>
      </c>
    </row>
    <row r="1132" spans="1:18" x14ac:dyDescent="0.35">
      <c r="A1132">
        <v>571</v>
      </c>
      <c r="B1132" t="s">
        <v>28</v>
      </c>
      <c r="C1132" s="1" t="s">
        <v>37</v>
      </c>
      <c r="D1132" s="1" t="s">
        <v>19</v>
      </c>
      <c r="E1132">
        <v>34</v>
      </c>
      <c r="F1132" t="s">
        <v>32</v>
      </c>
      <c r="G1132" t="str" cm="1">
        <f t="array" ref="G1132">_xlfn.IFS(Churn_Modelling[[#This Row],[Tenure]]&lt;=2,"New Customer",Churn_Modelling[[#This Row],[Tenure]]&lt;=5,"Regular Customer",Churn_Modelling[[#This Row],[Tenure]]&lt;=8,"Loyal Customer",Churn_Modelling[[#This Row],[Tenure]]&gt;8,"Long Term Customer")</f>
        <v>New Customer</v>
      </c>
      <c r="H1132">
        <v>1</v>
      </c>
      <c r="I1132">
        <v>101736.66</v>
      </c>
      <c r="J1132" t="s">
        <v>26</v>
      </c>
      <c r="K1132">
        <v>1</v>
      </c>
      <c r="L1132">
        <v>0</v>
      </c>
      <c r="M1132">
        <v>1</v>
      </c>
      <c r="N1132" t="s">
        <v>22</v>
      </c>
      <c r="O1132">
        <v>195651.66</v>
      </c>
      <c r="P1132" t="s">
        <v>39</v>
      </c>
      <c r="Q1132">
        <v>0</v>
      </c>
      <c r="R1132" t="s">
        <v>27</v>
      </c>
    </row>
    <row r="1133" spans="1:18" x14ac:dyDescent="0.35">
      <c r="A1133">
        <v>500</v>
      </c>
      <c r="B1133" t="s">
        <v>28</v>
      </c>
      <c r="C1133" s="1" t="s">
        <v>25</v>
      </c>
      <c r="D1133" s="1" t="s">
        <v>35</v>
      </c>
      <c r="E1133">
        <v>37</v>
      </c>
      <c r="F1133" t="s">
        <v>32</v>
      </c>
      <c r="G1133" t="str" cm="1">
        <f t="array" ref="G1133">_xlfn.IFS(Churn_Modelling[[#This Row],[Tenure]]&lt;=2,"New Customer",Churn_Modelling[[#This Row],[Tenure]]&lt;=5,"Regular Customer",Churn_Modelling[[#This Row],[Tenure]]&lt;=8,"Loyal Customer",Churn_Modelling[[#This Row],[Tenure]]&gt;8,"Long Term Customer")</f>
        <v>Long Term Customer</v>
      </c>
      <c r="H1133">
        <v>9</v>
      </c>
      <c r="I1133">
        <v>125822.21</v>
      </c>
      <c r="J1133" t="s">
        <v>26</v>
      </c>
      <c r="K1133">
        <v>1</v>
      </c>
      <c r="L1133">
        <v>1</v>
      </c>
      <c r="M1133">
        <v>0</v>
      </c>
      <c r="N1133" t="s">
        <v>30</v>
      </c>
      <c r="O1133">
        <v>111698</v>
      </c>
      <c r="P1133" t="s">
        <v>23</v>
      </c>
      <c r="Q1133">
        <v>0</v>
      </c>
      <c r="R1133" t="s">
        <v>27</v>
      </c>
    </row>
    <row r="1134" spans="1:18" x14ac:dyDescent="0.35">
      <c r="A1134">
        <v>628</v>
      </c>
      <c r="B1134" t="s">
        <v>17</v>
      </c>
      <c r="C1134" s="1" t="s">
        <v>18</v>
      </c>
      <c r="D1134" s="1" t="s">
        <v>35</v>
      </c>
      <c r="E1134">
        <v>37</v>
      </c>
      <c r="F1134" t="s">
        <v>32</v>
      </c>
      <c r="G1134" t="str" cm="1">
        <f t="array" ref="G1134">_xlfn.IFS(Churn_Modelling[[#This Row],[Tenure]]&lt;=2,"New Customer",Churn_Modelling[[#This Row],[Tenure]]&lt;=5,"Regular Customer",Churn_Modelling[[#This Row],[Tenure]]&lt;=8,"Loyal Customer",Churn_Modelling[[#This Row],[Tenure]]&gt;8,"Long Term Customer")</f>
        <v>New Customer</v>
      </c>
      <c r="H1134">
        <v>0</v>
      </c>
      <c r="I1134">
        <v>0</v>
      </c>
      <c r="J1134" t="s">
        <v>21</v>
      </c>
      <c r="K1134">
        <v>2</v>
      </c>
      <c r="L1134">
        <v>1</v>
      </c>
      <c r="M1134">
        <v>1</v>
      </c>
      <c r="N1134" t="s">
        <v>22</v>
      </c>
      <c r="O1134">
        <v>171707.93</v>
      </c>
      <c r="P1134" t="s">
        <v>39</v>
      </c>
      <c r="Q1134">
        <v>0</v>
      </c>
      <c r="R1134" t="s">
        <v>27</v>
      </c>
    </row>
    <row r="1135" spans="1:18" x14ac:dyDescent="0.35">
      <c r="A1135">
        <v>559</v>
      </c>
      <c r="B1135" t="s">
        <v>28</v>
      </c>
      <c r="C1135" s="1" t="s">
        <v>18</v>
      </c>
      <c r="D1135" s="1" t="s">
        <v>35</v>
      </c>
      <c r="E1135">
        <v>34</v>
      </c>
      <c r="F1135" t="s">
        <v>32</v>
      </c>
      <c r="G1135" t="str" cm="1">
        <f t="array" ref="G1135">_xlfn.IFS(Churn_Modelling[[#This Row],[Tenure]]&lt;=2,"New Customer",Churn_Modelling[[#This Row],[Tenure]]&lt;=5,"Regular Customer",Churn_Modelling[[#This Row],[Tenure]]&lt;=8,"Loyal Customer",Churn_Modelling[[#This Row],[Tenure]]&gt;8,"Long Term Customer")</f>
        <v>Regular Customer</v>
      </c>
      <c r="H1135">
        <v>4</v>
      </c>
      <c r="I1135">
        <v>0</v>
      </c>
      <c r="J1135" t="s">
        <v>21</v>
      </c>
      <c r="K1135">
        <v>2</v>
      </c>
      <c r="L1135">
        <v>1</v>
      </c>
      <c r="M1135">
        <v>1</v>
      </c>
      <c r="N1135" t="s">
        <v>22</v>
      </c>
      <c r="O1135">
        <v>66721.98</v>
      </c>
      <c r="P1135" t="s">
        <v>33</v>
      </c>
      <c r="Q1135">
        <v>0</v>
      </c>
      <c r="R1135" t="s">
        <v>27</v>
      </c>
    </row>
    <row r="1136" spans="1:18" x14ac:dyDescent="0.35">
      <c r="A1136">
        <v>769</v>
      </c>
      <c r="B1136" t="s">
        <v>40</v>
      </c>
      <c r="C1136" s="1" t="s">
        <v>18</v>
      </c>
      <c r="D1136" s="1" t="s">
        <v>19</v>
      </c>
      <c r="E1136">
        <v>27</v>
      </c>
      <c r="F1136" t="s">
        <v>38</v>
      </c>
      <c r="G1136" t="str" cm="1">
        <f t="array" ref="G1136">_xlfn.IFS(Churn_Modelling[[#This Row],[Tenure]]&lt;=2,"New Customer",Churn_Modelling[[#This Row],[Tenure]]&lt;=5,"Regular Customer",Churn_Modelling[[#This Row],[Tenure]]&lt;=8,"Loyal Customer",Churn_Modelling[[#This Row],[Tenure]]&gt;8,"Long Term Customer")</f>
        <v>New Customer</v>
      </c>
      <c r="H1136">
        <v>2</v>
      </c>
      <c r="I1136">
        <v>0</v>
      </c>
      <c r="J1136" t="s">
        <v>21</v>
      </c>
      <c r="K1136">
        <v>1</v>
      </c>
      <c r="L1136">
        <v>1</v>
      </c>
      <c r="M1136">
        <v>1</v>
      </c>
      <c r="N1136" t="s">
        <v>22</v>
      </c>
      <c r="O1136">
        <v>57876.05</v>
      </c>
      <c r="P1136" t="s">
        <v>33</v>
      </c>
      <c r="Q1136">
        <v>0</v>
      </c>
      <c r="R1136" t="s">
        <v>27</v>
      </c>
    </row>
    <row r="1137" spans="1:18" x14ac:dyDescent="0.35">
      <c r="A1137">
        <v>733</v>
      </c>
      <c r="B1137" t="s">
        <v>31</v>
      </c>
      <c r="C1137" s="1" t="s">
        <v>37</v>
      </c>
      <c r="D1137" s="1" t="s">
        <v>35</v>
      </c>
      <c r="E1137">
        <v>31</v>
      </c>
      <c r="F1137" t="s">
        <v>32</v>
      </c>
      <c r="G1137" t="str" cm="1">
        <f t="array" ref="G1137">_xlfn.IFS(Churn_Modelling[[#This Row],[Tenure]]&lt;=2,"New Customer",Churn_Modelling[[#This Row],[Tenure]]&lt;=5,"Regular Customer",Churn_Modelling[[#This Row],[Tenure]]&lt;=8,"Loyal Customer",Churn_Modelling[[#This Row],[Tenure]]&gt;8,"Long Term Customer")</f>
        <v>Loyal Customer</v>
      </c>
      <c r="H1137">
        <v>6</v>
      </c>
      <c r="I1137">
        <v>157791.07</v>
      </c>
      <c r="J1137" t="s">
        <v>29</v>
      </c>
      <c r="K1137">
        <v>2</v>
      </c>
      <c r="L1137">
        <v>0</v>
      </c>
      <c r="M1137">
        <v>0</v>
      </c>
      <c r="N1137" t="s">
        <v>30</v>
      </c>
      <c r="O1137">
        <v>177994.81</v>
      </c>
      <c r="P1137" t="s">
        <v>39</v>
      </c>
      <c r="Q1137">
        <v>0</v>
      </c>
      <c r="R1137" t="s">
        <v>27</v>
      </c>
    </row>
    <row r="1138" spans="1:18" x14ac:dyDescent="0.35">
      <c r="A1138">
        <v>750</v>
      </c>
      <c r="B1138" t="s">
        <v>40</v>
      </c>
      <c r="C1138" s="1" t="s">
        <v>18</v>
      </c>
      <c r="D1138" s="1" t="s">
        <v>35</v>
      </c>
      <c r="E1138">
        <v>22</v>
      </c>
      <c r="F1138" t="s">
        <v>38</v>
      </c>
      <c r="G1138" t="str" cm="1">
        <f t="array" ref="G1138">_xlfn.IFS(Churn_Modelling[[#This Row],[Tenure]]&lt;=2,"New Customer",Churn_Modelling[[#This Row],[Tenure]]&lt;=5,"Regular Customer",Churn_Modelling[[#This Row],[Tenure]]&lt;=8,"Loyal Customer",Churn_Modelling[[#This Row],[Tenure]]&gt;8,"Long Term Customer")</f>
        <v>Regular Customer</v>
      </c>
      <c r="H1138">
        <v>5</v>
      </c>
      <c r="I1138">
        <v>0</v>
      </c>
      <c r="J1138" t="s">
        <v>21</v>
      </c>
      <c r="K1138">
        <v>2</v>
      </c>
      <c r="L1138">
        <v>0</v>
      </c>
      <c r="M1138">
        <v>1</v>
      </c>
      <c r="N1138" t="s">
        <v>22</v>
      </c>
      <c r="O1138">
        <v>105125.65</v>
      </c>
      <c r="P1138" t="s">
        <v>23</v>
      </c>
      <c r="Q1138">
        <v>0</v>
      </c>
      <c r="R1138" t="s">
        <v>27</v>
      </c>
    </row>
    <row r="1139" spans="1:18" x14ac:dyDescent="0.35">
      <c r="A1139">
        <v>583</v>
      </c>
      <c r="B1139" t="s">
        <v>17</v>
      </c>
      <c r="C1139" s="1" t="s">
        <v>18</v>
      </c>
      <c r="D1139" s="1" t="s">
        <v>19</v>
      </c>
      <c r="E1139">
        <v>42</v>
      </c>
      <c r="F1139" t="s">
        <v>20</v>
      </c>
      <c r="G1139" t="str" cm="1">
        <f t="array" ref="G1139">_xlfn.IFS(Churn_Modelling[[#This Row],[Tenure]]&lt;=2,"New Customer",Churn_Modelling[[#This Row],[Tenure]]&lt;=5,"Regular Customer",Churn_Modelling[[#This Row],[Tenure]]&lt;=8,"Loyal Customer",Churn_Modelling[[#This Row],[Tenure]]&gt;8,"Long Term Customer")</f>
        <v>Regular Customer</v>
      </c>
      <c r="H1139">
        <v>4</v>
      </c>
      <c r="I1139">
        <v>0</v>
      </c>
      <c r="J1139" t="s">
        <v>21</v>
      </c>
      <c r="K1139">
        <v>2</v>
      </c>
      <c r="L1139">
        <v>1</v>
      </c>
      <c r="M1139">
        <v>0</v>
      </c>
      <c r="N1139" t="s">
        <v>30</v>
      </c>
      <c r="O1139">
        <v>17439.66</v>
      </c>
      <c r="P1139" t="s">
        <v>36</v>
      </c>
      <c r="Q1139">
        <v>0</v>
      </c>
      <c r="R1139" t="s">
        <v>27</v>
      </c>
    </row>
    <row r="1140" spans="1:18" x14ac:dyDescent="0.35">
      <c r="A1140">
        <v>468</v>
      </c>
      <c r="B1140" t="s">
        <v>28</v>
      </c>
      <c r="C1140" s="1" t="s">
        <v>37</v>
      </c>
      <c r="D1140" s="1" t="s">
        <v>35</v>
      </c>
      <c r="E1140">
        <v>42</v>
      </c>
      <c r="F1140" t="s">
        <v>20</v>
      </c>
      <c r="G1140" t="str" cm="1">
        <f t="array" ref="G1140">_xlfn.IFS(Churn_Modelling[[#This Row],[Tenure]]&lt;=2,"New Customer",Churn_Modelling[[#This Row],[Tenure]]&lt;=5,"Regular Customer",Churn_Modelling[[#This Row],[Tenure]]&lt;=8,"Loyal Customer",Churn_Modelling[[#This Row],[Tenure]]&gt;8,"Long Term Customer")</f>
        <v>Long Term Customer</v>
      </c>
      <c r="H1140">
        <v>9</v>
      </c>
      <c r="I1140">
        <v>181627.14</v>
      </c>
      <c r="J1140" t="s">
        <v>29</v>
      </c>
      <c r="K1140">
        <v>2</v>
      </c>
      <c r="L1140">
        <v>1</v>
      </c>
      <c r="M1140">
        <v>0</v>
      </c>
      <c r="N1140" t="s">
        <v>30</v>
      </c>
      <c r="O1140">
        <v>172668.39</v>
      </c>
      <c r="P1140" t="s">
        <v>39</v>
      </c>
      <c r="Q1140">
        <v>0</v>
      </c>
      <c r="R1140" t="s">
        <v>27</v>
      </c>
    </row>
    <row r="1141" spans="1:18" x14ac:dyDescent="0.35">
      <c r="A1141">
        <v>727</v>
      </c>
      <c r="B1141" t="s">
        <v>31</v>
      </c>
      <c r="C1141" s="1" t="s">
        <v>25</v>
      </c>
      <c r="D1141" s="1" t="s">
        <v>19</v>
      </c>
      <c r="E1141">
        <v>57</v>
      </c>
      <c r="F1141" t="s">
        <v>20</v>
      </c>
      <c r="G1141" t="str" cm="1">
        <f t="array" ref="G1141">_xlfn.IFS(Churn_Modelling[[#This Row],[Tenure]]&lt;=2,"New Customer",Churn_Modelling[[#This Row],[Tenure]]&lt;=5,"Regular Customer",Churn_Modelling[[#This Row],[Tenure]]&lt;=8,"Loyal Customer",Churn_Modelling[[#This Row],[Tenure]]&gt;8,"Long Term Customer")</f>
        <v>New Customer</v>
      </c>
      <c r="H1141">
        <v>1</v>
      </c>
      <c r="I1141">
        <v>109679.72</v>
      </c>
      <c r="J1141" t="s">
        <v>26</v>
      </c>
      <c r="K1141">
        <v>1</v>
      </c>
      <c r="L1141">
        <v>0</v>
      </c>
      <c r="M1141">
        <v>1</v>
      </c>
      <c r="N1141" t="s">
        <v>22</v>
      </c>
      <c r="O1141">
        <v>753.37</v>
      </c>
      <c r="P1141" t="s">
        <v>36</v>
      </c>
      <c r="Q1141">
        <v>0</v>
      </c>
      <c r="R1141" t="s">
        <v>27</v>
      </c>
    </row>
    <row r="1142" spans="1:18" x14ac:dyDescent="0.35">
      <c r="A1142">
        <v>618</v>
      </c>
      <c r="B1142" t="s">
        <v>17</v>
      </c>
      <c r="C1142" s="1" t="s">
        <v>18</v>
      </c>
      <c r="D1142" s="1" t="s">
        <v>19</v>
      </c>
      <c r="E1142">
        <v>37</v>
      </c>
      <c r="F1142" t="s">
        <v>32</v>
      </c>
      <c r="G1142" t="str" cm="1">
        <f t="array" ref="G1142">_xlfn.IFS(Churn_Modelling[[#This Row],[Tenure]]&lt;=2,"New Customer",Churn_Modelling[[#This Row],[Tenure]]&lt;=5,"Regular Customer",Churn_Modelling[[#This Row],[Tenure]]&lt;=8,"Loyal Customer",Churn_Modelling[[#This Row],[Tenure]]&gt;8,"Long Term Customer")</f>
        <v>Regular Customer</v>
      </c>
      <c r="H1142">
        <v>5</v>
      </c>
      <c r="I1142">
        <v>96652.86</v>
      </c>
      <c r="J1142" t="s">
        <v>26</v>
      </c>
      <c r="K1142">
        <v>1</v>
      </c>
      <c r="L1142">
        <v>1</v>
      </c>
      <c r="M1142">
        <v>0</v>
      </c>
      <c r="N1142" t="s">
        <v>30</v>
      </c>
      <c r="O1142">
        <v>98686.399999999994</v>
      </c>
      <c r="P1142" t="s">
        <v>33</v>
      </c>
      <c r="Q1142">
        <v>1</v>
      </c>
      <c r="R1142" t="s">
        <v>24</v>
      </c>
    </row>
    <row r="1143" spans="1:18" x14ac:dyDescent="0.35">
      <c r="A1143">
        <v>617</v>
      </c>
      <c r="B1143" t="s">
        <v>17</v>
      </c>
      <c r="C1143" s="1" t="s">
        <v>18</v>
      </c>
      <c r="D1143" s="1" t="s">
        <v>35</v>
      </c>
      <c r="E1143">
        <v>40</v>
      </c>
      <c r="F1143" t="s">
        <v>32</v>
      </c>
      <c r="G1143" t="str" cm="1">
        <f t="array" ref="G1143">_xlfn.IFS(Churn_Modelling[[#This Row],[Tenure]]&lt;=2,"New Customer",Churn_Modelling[[#This Row],[Tenure]]&lt;=5,"Regular Customer",Churn_Modelling[[#This Row],[Tenure]]&lt;=8,"Loyal Customer",Churn_Modelling[[#This Row],[Tenure]]&gt;8,"Long Term Customer")</f>
        <v>Regular Customer</v>
      </c>
      <c r="H1143">
        <v>5</v>
      </c>
      <c r="I1143">
        <v>190008.32000000001</v>
      </c>
      <c r="J1143" t="s">
        <v>29</v>
      </c>
      <c r="K1143">
        <v>2</v>
      </c>
      <c r="L1143">
        <v>1</v>
      </c>
      <c r="M1143">
        <v>1</v>
      </c>
      <c r="N1143" t="s">
        <v>22</v>
      </c>
      <c r="O1143">
        <v>107047.92</v>
      </c>
      <c r="P1143" t="s">
        <v>23</v>
      </c>
      <c r="Q1143">
        <v>0</v>
      </c>
      <c r="R1143" t="s">
        <v>27</v>
      </c>
    </row>
    <row r="1144" spans="1:18" x14ac:dyDescent="0.35">
      <c r="A1144">
        <v>793</v>
      </c>
      <c r="B1144" t="s">
        <v>40</v>
      </c>
      <c r="C1144" s="1" t="s">
        <v>25</v>
      </c>
      <c r="D1144" s="1" t="s">
        <v>35</v>
      </c>
      <c r="E1144">
        <v>41</v>
      </c>
      <c r="F1144" t="s">
        <v>20</v>
      </c>
      <c r="G1144" t="str" cm="1">
        <f t="array" ref="G1144">_xlfn.IFS(Churn_Modelling[[#This Row],[Tenure]]&lt;=2,"New Customer",Churn_Modelling[[#This Row],[Tenure]]&lt;=5,"Regular Customer",Churn_Modelling[[#This Row],[Tenure]]&lt;=8,"Loyal Customer",Churn_Modelling[[#This Row],[Tenure]]&gt;8,"Long Term Customer")</f>
        <v>Long Term Customer</v>
      </c>
      <c r="H1144">
        <v>9</v>
      </c>
      <c r="I1144">
        <v>0</v>
      </c>
      <c r="J1144" t="s">
        <v>21</v>
      </c>
      <c r="K1144">
        <v>2</v>
      </c>
      <c r="L1144">
        <v>1</v>
      </c>
      <c r="M1144">
        <v>0</v>
      </c>
      <c r="N1144" t="s">
        <v>30</v>
      </c>
      <c r="O1144">
        <v>152153.74</v>
      </c>
      <c r="P1144" t="s">
        <v>39</v>
      </c>
      <c r="Q1144">
        <v>0</v>
      </c>
      <c r="R1144" t="s">
        <v>27</v>
      </c>
    </row>
    <row r="1145" spans="1:18" x14ac:dyDescent="0.35">
      <c r="A1145">
        <v>630</v>
      </c>
      <c r="B1145" t="s">
        <v>17</v>
      </c>
      <c r="C1145" s="1" t="s">
        <v>18</v>
      </c>
      <c r="D1145" s="1" t="s">
        <v>35</v>
      </c>
      <c r="E1145">
        <v>43</v>
      </c>
      <c r="F1145" t="s">
        <v>20</v>
      </c>
      <c r="G1145" t="str" cm="1">
        <f t="array" ref="G1145">_xlfn.IFS(Churn_Modelling[[#This Row],[Tenure]]&lt;=2,"New Customer",Churn_Modelling[[#This Row],[Tenure]]&lt;=5,"Regular Customer",Churn_Modelling[[#This Row],[Tenure]]&lt;=8,"Loyal Customer",Churn_Modelling[[#This Row],[Tenure]]&gt;8,"Long Term Customer")</f>
        <v>Long Term Customer</v>
      </c>
      <c r="H1145">
        <v>9</v>
      </c>
      <c r="I1145">
        <v>0</v>
      </c>
      <c r="J1145" t="s">
        <v>21</v>
      </c>
      <c r="K1145">
        <v>2</v>
      </c>
      <c r="L1145">
        <v>1</v>
      </c>
      <c r="M1145">
        <v>1</v>
      </c>
      <c r="N1145" t="s">
        <v>22</v>
      </c>
      <c r="O1145">
        <v>34338.04</v>
      </c>
      <c r="P1145" t="s">
        <v>36</v>
      </c>
      <c r="Q1145">
        <v>0</v>
      </c>
      <c r="R1145" t="s">
        <v>27</v>
      </c>
    </row>
    <row r="1146" spans="1:18" x14ac:dyDescent="0.35">
      <c r="A1146">
        <v>765</v>
      </c>
      <c r="B1146" t="s">
        <v>40</v>
      </c>
      <c r="C1146" s="1" t="s">
        <v>37</v>
      </c>
      <c r="D1146" s="1" t="s">
        <v>35</v>
      </c>
      <c r="E1146">
        <v>43</v>
      </c>
      <c r="F1146" t="s">
        <v>20</v>
      </c>
      <c r="G1146" t="str" cm="1">
        <f t="array" ref="G1146">_xlfn.IFS(Churn_Modelling[[#This Row],[Tenure]]&lt;=2,"New Customer",Churn_Modelling[[#This Row],[Tenure]]&lt;=5,"Regular Customer",Churn_Modelling[[#This Row],[Tenure]]&lt;=8,"Loyal Customer",Churn_Modelling[[#This Row],[Tenure]]&gt;8,"Long Term Customer")</f>
        <v>Regular Customer</v>
      </c>
      <c r="H1146">
        <v>4</v>
      </c>
      <c r="I1146">
        <v>148962.76</v>
      </c>
      <c r="J1146" t="s">
        <v>26</v>
      </c>
      <c r="K1146">
        <v>1</v>
      </c>
      <c r="L1146">
        <v>0</v>
      </c>
      <c r="M1146">
        <v>1</v>
      </c>
      <c r="N1146" t="s">
        <v>22</v>
      </c>
      <c r="O1146">
        <v>173878.87</v>
      </c>
      <c r="P1146" t="s">
        <v>39</v>
      </c>
      <c r="Q1146">
        <v>1</v>
      </c>
      <c r="R1146" t="s">
        <v>24</v>
      </c>
    </row>
    <row r="1147" spans="1:18" x14ac:dyDescent="0.35">
      <c r="A1147">
        <v>546</v>
      </c>
      <c r="B1147" t="s">
        <v>28</v>
      </c>
      <c r="C1147" s="1" t="s">
        <v>18</v>
      </c>
      <c r="D1147" s="1" t="s">
        <v>35</v>
      </c>
      <c r="E1147">
        <v>28</v>
      </c>
      <c r="F1147" t="s">
        <v>38</v>
      </c>
      <c r="G1147" t="str" cm="1">
        <f t="array" ref="G1147">_xlfn.IFS(Churn_Modelling[[#This Row],[Tenure]]&lt;=2,"New Customer",Churn_Modelling[[#This Row],[Tenure]]&lt;=5,"Regular Customer",Churn_Modelling[[#This Row],[Tenure]]&lt;=8,"Loyal Customer",Churn_Modelling[[#This Row],[Tenure]]&gt;8,"Long Term Customer")</f>
        <v>Loyal Customer</v>
      </c>
      <c r="H1147">
        <v>8</v>
      </c>
      <c r="I1147">
        <v>0</v>
      </c>
      <c r="J1147" t="s">
        <v>21</v>
      </c>
      <c r="K1147">
        <v>1</v>
      </c>
      <c r="L1147">
        <v>1</v>
      </c>
      <c r="M1147">
        <v>0</v>
      </c>
      <c r="N1147" t="s">
        <v>30</v>
      </c>
      <c r="O1147">
        <v>159254.29</v>
      </c>
      <c r="P1147" t="s">
        <v>39</v>
      </c>
      <c r="Q1147">
        <v>0</v>
      </c>
      <c r="R1147" t="s">
        <v>27</v>
      </c>
    </row>
    <row r="1148" spans="1:18" x14ac:dyDescent="0.35">
      <c r="A1148">
        <v>614</v>
      </c>
      <c r="B1148" t="s">
        <v>17</v>
      </c>
      <c r="C1148" s="1" t="s">
        <v>37</v>
      </c>
      <c r="D1148" s="1" t="s">
        <v>19</v>
      </c>
      <c r="E1148">
        <v>30</v>
      </c>
      <c r="F1148" t="s">
        <v>38</v>
      </c>
      <c r="G1148" t="str" cm="1">
        <f t="array" ref="G1148">_xlfn.IFS(Churn_Modelling[[#This Row],[Tenure]]&lt;=2,"New Customer",Churn_Modelling[[#This Row],[Tenure]]&lt;=5,"Regular Customer",Churn_Modelling[[#This Row],[Tenure]]&lt;=8,"Loyal Customer",Churn_Modelling[[#This Row],[Tenure]]&gt;8,"Long Term Customer")</f>
        <v>Regular Customer</v>
      </c>
      <c r="H1148">
        <v>3</v>
      </c>
      <c r="I1148">
        <v>131344.51999999999</v>
      </c>
      <c r="J1148" t="s">
        <v>26</v>
      </c>
      <c r="K1148">
        <v>2</v>
      </c>
      <c r="L1148">
        <v>1</v>
      </c>
      <c r="M1148">
        <v>0</v>
      </c>
      <c r="N1148" t="s">
        <v>30</v>
      </c>
      <c r="O1148">
        <v>54776.639999999999</v>
      </c>
      <c r="P1148" t="s">
        <v>33</v>
      </c>
      <c r="Q1148">
        <v>0</v>
      </c>
      <c r="R1148" t="s">
        <v>27</v>
      </c>
    </row>
    <row r="1149" spans="1:18" x14ac:dyDescent="0.35">
      <c r="A1149">
        <v>593</v>
      </c>
      <c r="B1149" t="s">
        <v>17</v>
      </c>
      <c r="C1149" s="1" t="s">
        <v>37</v>
      </c>
      <c r="D1149" s="1" t="s">
        <v>19</v>
      </c>
      <c r="E1149">
        <v>29</v>
      </c>
      <c r="F1149" t="s">
        <v>38</v>
      </c>
      <c r="G1149" t="str" cm="1">
        <f t="array" ref="G1149">_xlfn.IFS(Churn_Modelling[[#This Row],[Tenure]]&lt;=2,"New Customer",Churn_Modelling[[#This Row],[Tenure]]&lt;=5,"Regular Customer",Churn_Modelling[[#This Row],[Tenure]]&lt;=8,"Loyal Customer",Churn_Modelling[[#This Row],[Tenure]]&gt;8,"Long Term Customer")</f>
        <v>Regular Customer</v>
      </c>
      <c r="H1149">
        <v>5</v>
      </c>
      <c r="I1149">
        <v>101713.84</v>
      </c>
      <c r="J1149" t="s">
        <v>26</v>
      </c>
      <c r="K1149">
        <v>3</v>
      </c>
      <c r="L1149">
        <v>1</v>
      </c>
      <c r="M1149">
        <v>0</v>
      </c>
      <c r="N1149" t="s">
        <v>30</v>
      </c>
      <c r="O1149">
        <v>134594.99</v>
      </c>
      <c r="P1149" t="s">
        <v>23</v>
      </c>
      <c r="Q1149">
        <v>0</v>
      </c>
      <c r="R1149" t="s">
        <v>27</v>
      </c>
    </row>
    <row r="1150" spans="1:18" x14ac:dyDescent="0.35">
      <c r="A1150">
        <v>613</v>
      </c>
      <c r="B1150" t="s">
        <v>17</v>
      </c>
      <c r="C1150" s="1" t="s">
        <v>25</v>
      </c>
      <c r="D1150" s="1" t="s">
        <v>35</v>
      </c>
      <c r="E1150">
        <v>34</v>
      </c>
      <c r="F1150" t="s">
        <v>32</v>
      </c>
      <c r="G1150" t="str" cm="1">
        <f t="array" ref="G1150">_xlfn.IFS(Churn_Modelling[[#This Row],[Tenure]]&lt;=2,"New Customer",Churn_Modelling[[#This Row],[Tenure]]&lt;=5,"Regular Customer",Churn_Modelling[[#This Row],[Tenure]]&lt;=8,"Loyal Customer",Churn_Modelling[[#This Row],[Tenure]]&gt;8,"Long Term Customer")</f>
        <v>Regular Customer</v>
      </c>
      <c r="H1150">
        <v>3</v>
      </c>
      <c r="I1150">
        <v>0</v>
      </c>
      <c r="J1150" t="s">
        <v>21</v>
      </c>
      <c r="K1150">
        <v>1</v>
      </c>
      <c r="L1150">
        <v>1</v>
      </c>
      <c r="M1150">
        <v>1</v>
      </c>
      <c r="N1150" t="s">
        <v>22</v>
      </c>
      <c r="O1150">
        <v>41724.720000000001</v>
      </c>
      <c r="P1150" t="s">
        <v>36</v>
      </c>
      <c r="Q1150">
        <v>0</v>
      </c>
      <c r="R1150" t="s">
        <v>27</v>
      </c>
    </row>
    <row r="1151" spans="1:18" x14ac:dyDescent="0.35">
      <c r="A1151">
        <v>655</v>
      </c>
      <c r="B1151" t="s">
        <v>17</v>
      </c>
      <c r="C1151" s="1" t="s">
        <v>18</v>
      </c>
      <c r="D1151" s="1" t="s">
        <v>35</v>
      </c>
      <c r="E1151">
        <v>38</v>
      </c>
      <c r="F1151" t="s">
        <v>32</v>
      </c>
      <c r="G1151" t="str" cm="1">
        <f t="array" ref="G1151">_xlfn.IFS(Churn_Modelling[[#This Row],[Tenure]]&lt;=2,"New Customer",Churn_Modelling[[#This Row],[Tenure]]&lt;=5,"Regular Customer",Churn_Modelling[[#This Row],[Tenure]]&lt;=8,"Loyal Customer",Churn_Modelling[[#This Row],[Tenure]]&gt;8,"Long Term Customer")</f>
        <v>Regular Customer</v>
      </c>
      <c r="H1151">
        <v>4</v>
      </c>
      <c r="I1151">
        <v>0</v>
      </c>
      <c r="J1151" t="s">
        <v>21</v>
      </c>
      <c r="K1151">
        <v>2</v>
      </c>
      <c r="L1151">
        <v>0</v>
      </c>
      <c r="M1151">
        <v>0</v>
      </c>
      <c r="N1151" t="s">
        <v>30</v>
      </c>
      <c r="O1151">
        <v>110527.71</v>
      </c>
      <c r="P1151" t="s">
        <v>23</v>
      </c>
      <c r="Q1151">
        <v>0</v>
      </c>
      <c r="R1151" t="s">
        <v>27</v>
      </c>
    </row>
    <row r="1152" spans="1:18" x14ac:dyDescent="0.35">
      <c r="A1152">
        <v>700</v>
      </c>
      <c r="B1152" t="s">
        <v>31</v>
      </c>
      <c r="C1152" s="1" t="s">
        <v>18</v>
      </c>
      <c r="D1152" s="1" t="s">
        <v>19</v>
      </c>
      <c r="E1152">
        <v>27</v>
      </c>
      <c r="F1152" t="s">
        <v>38</v>
      </c>
      <c r="G1152" t="str" cm="1">
        <f t="array" ref="G1152">_xlfn.IFS(Churn_Modelling[[#This Row],[Tenure]]&lt;=2,"New Customer",Churn_Modelling[[#This Row],[Tenure]]&lt;=5,"Regular Customer",Churn_Modelling[[#This Row],[Tenure]]&lt;=8,"Loyal Customer",Churn_Modelling[[#This Row],[Tenure]]&gt;8,"Long Term Customer")</f>
        <v>Loyal Customer</v>
      </c>
      <c r="H1152">
        <v>6</v>
      </c>
      <c r="I1152">
        <v>137963.07</v>
      </c>
      <c r="J1152" t="s">
        <v>26</v>
      </c>
      <c r="K1152">
        <v>1</v>
      </c>
      <c r="L1152">
        <v>0</v>
      </c>
      <c r="M1152">
        <v>0</v>
      </c>
      <c r="N1152" t="s">
        <v>30</v>
      </c>
      <c r="O1152">
        <v>8996.7900000000009</v>
      </c>
      <c r="P1152" t="s">
        <v>36</v>
      </c>
      <c r="Q1152">
        <v>0</v>
      </c>
      <c r="R1152" t="s">
        <v>27</v>
      </c>
    </row>
    <row r="1153" spans="1:18" x14ac:dyDescent="0.35">
      <c r="A1153">
        <v>826</v>
      </c>
      <c r="B1153" t="s">
        <v>34</v>
      </c>
      <c r="C1153" s="1" t="s">
        <v>25</v>
      </c>
      <c r="D1153" s="1" t="s">
        <v>19</v>
      </c>
      <c r="E1153">
        <v>29</v>
      </c>
      <c r="F1153" t="s">
        <v>38</v>
      </c>
      <c r="G1153" t="str" cm="1">
        <f t="array" ref="G1153">_xlfn.IFS(Churn_Modelling[[#This Row],[Tenure]]&lt;=2,"New Customer",Churn_Modelling[[#This Row],[Tenure]]&lt;=5,"Regular Customer",Churn_Modelling[[#This Row],[Tenure]]&lt;=8,"Loyal Customer",Churn_Modelling[[#This Row],[Tenure]]&gt;8,"Long Term Customer")</f>
        <v>Regular Customer</v>
      </c>
      <c r="H1153">
        <v>4</v>
      </c>
      <c r="I1153">
        <v>129938.07</v>
      </c>
      <c r="J1153" t="s">
        <v>26</v>
      </c>
      <c r="K1153">
        <v>1</v>
      </c>
      <c r="L1153">
        <v>0</v>
      </c>
      <c r="M1153">
        <v>1</v>
      </c>
      <c r="N1153" t="s">
        <v>22</v>
      </c>
      <c r="O1153">
        <v>190200.53</v>
      </c>
      <c r="P1153" t="s">
        <v>39</v>
      </c>
      <c r="Q1153">
        <v>0</v>
      </c>
      <c r="R1153" t="s">
        <v>27</v>
      </c>
    </row>
    <row r="1154" spans="1:18" x14ac:dyDescent="0.35">
      <c r="A1154">
        <v>652</v>
      </c>
      <c r="B1154" t="s">
        <v>17</v>
      </c>
      <c r="C1154" s="1" t="s">
        <v>37</v>
      </c>
      <c r="D1154" s="1" t="s">
        <v>35</v>
      </c>
      <c r="E1154">
        <v>45</v>
      </c>
      <c r="F1154" t="s">
        <v>20</v>
      </c>
      <c r="G1154" t="str" cm="1">
        <f t="array" ref="G1154">_xlfn.IFS(Churn_Modelling[[#This Row],[Tenure]]&lt;=2,"New Customer",Churn_Modelling[[#This Row],[Tenure]]&lt;=5,"Regular Customer",Churn_Modelling[[#This Row],[Tenure]]&lt;=8,"Loyal Customer",Churn_Modelling[[#This Row],[Tenure]]&gt;8,"Long Term Customer")</f>
        <v>New Customer</v>
      </c>
      <c r="H1154">
        <v>2</v>
      </c>
      <c r="I1154">
        <v>151421.44</v>
      </c>
      <c r="J1154" t="s">
        <v>29</v>
      </c>
      <c r="K1154">
        <v>1</v>
      </c>
      <c r="L1154">
        <v>0</v>
      </c>
      <c r="M1154">
        <v>1</v>
      </c>
      <c r="N1154" t="s">
        <v>22</v>
      </c>
      <c r="O1154">
        <v>115333.43</v>
      </c>
      <c r="P1154" t="s">
        <v>23</v>
      </c>
      <c r="Q1154">
        <v>0</v>
      </c>
      <c r="R1154" t="s">
        <v>27</v>
      </c>
    </row>
    <row r="1155" spans="1:18" x14ac:dyDescent="0.35">
      <c r="A1155">
        <v>755</v>
      </c>
      <c r="B1155" t="s">
        <v>40</v>
      </c>
      <c r="C1155" s="1" t="s">
        <v>37</v>
      </c>
      <c r="D1155" s="1" t="s">
        <v>19</v>
      </c>
      <c r="E1155">
        <v>45</v>
      </c>
      <c r="F1155" t="s">
        <v>20</v>
      </c>
      <c r="G1155" t="str" cm="1">
        <f t="array" ref="G1155">_xlfn.IFS(Churn_Modelling[[#This Row],[Tenure]]&lt;=2,"New Customer",Churn_Modelling[[#This Row],[Tenure]]&lt;=5,"Regular Customer",Churn_Modelling[[#This Row],[Tenure]]&lt;=8,"Loyal Customer",Churn_Modelling[[#This Row],[Tenure]]&gt;8,"Long Term Customer")</f>
        <v>Loyal Customer</v>
      </c>
      <c r="H1155">
        <v>7</v>
      </c>
      <c r="I1155">
        <v>135643</v>
      </c>
      <c r="J1155" t="s">
        <v>26</v>
      </c>
      <c r="K1155">
        <v>1</v>
      </c>
      <c r="L1155">
        <v>0</v>
      </c>
      <c r="M1155">
        <v>0</v>
      </c>
      <c r="N1155" t="s">
        <v>30</v>
      </c>
      <c r="O1155">
        <v>143619.51999999999</v>
      </c>
      <c r="P1155" t="s">
        <v>23</v>
      </c>
      <c r="Q1155">
        <v>1</v>
      </c>
      <c r="R1155" t="s">
        <v>24</v>
      </c>
    </row>
    <row r="1156" spans="1:18" x14ac:dyDescent="0.35">
      <c r="A1156">
        <v>538</v>
      </c>
      <c r="B1156" t="s">
        <v>28</v>
      </c>
      <c r="C1156" s="1" t="s">
        <v>25</v>
      </c>
      <c r="D1156" s="1" t="s">
        <v>35</v>
      </c>
      <c r="E1156">
        <v>39</v>
      </c>
      <c r="F1156" t="s">
        <v>32</v>
      </c>
      <c r="G1156" t="str" cm="1">
        <f t="array" ref="G1156">_xlfn.IFS(Churn_Modelling[[#This Row],[Tenure]]&lt;=2,"New Customer",Churn_Modelling[[#This Row],[Tenure]]&lt;=5,"Regular Customer",Churn_Modelling[[#This Row],[Tenure]]&lt;=8,"Loyal Customer",Churn_Modelling[[#This Row],[Tenure]]&gt;8,"Long Term Customer")</f>
        <v>New Customer</v>
      </c>
      <c r="H1156">
        <v>2</v>
      </c>
      <c r="I1156">
        <v>122773.5</v>
      </c>
      <c r="J1156" t="s">
        <v>26</v>
      </c>
      <c r="K1156">
        <v>2</v>
      </c>
      <c r="L1156">
        <v>1</v>
      </c>
      <c r="M1156">
        <v>1</v>
      </c>
      <c r="N1156" t="s">
        <v>22</v>
      </c>
      <c r="O1156">
        <v>58467.08</v>
      </c>
      <c r="P1156" t="s">
        <v>33</v>
      </c>
      <c r="Q1156">
        <v>0</v>
      </c>
      <c r="R1156" t="s">
        <v>27</v>
      </c>
    </row>
    <row r="1157" spans="1:18" x14ac:dyDescent="0.35">
      <c r="A1157">
        <v>729</v>
      </c>
      <c r="B1157" t="s">
        <v>31</v>
      </c>
      <c r="C1157" s="1" t="s">
        <v>18</v>
      </c>
      <c r="D1157" s="1" t="s">
        <v>35</v>
      </c>
      <c r="E1157">
        <v>34</v>
      </c>
      <c r="F1157" t="s">
        <v>32</v>
      </c>
      <c r="G1157" t="str" cm="1">
        <f t="array" ref="G1157">_xlfn.IFS(Churn_Modelling[[#This Row],[Tenure]]&lt;=2,"New Customer",Churn_Modelling[[#This Row],[Tenure]]&lt;=5,"Regular Customer",Churn_Modelling[[#This Row],[Tenure]]&lt;=8,"Loyal Customer",Churn_Modelling[[#This Row],[Tenure]]&gt;8,"Long Term Customer")</f>
        <v>Regular Customer</v>
      </c>
      <c r="H1157">
        <v>3</v>
      </c>
      <c r="I1157">
        <v>152303.79999999999</v>
      </c>
      <c r="J1157" t="s">
        <v>29</v>
      </c>
      <c r="K1157">
        <v>1</v>
      </c>
      <c r="L1157">
        <v>1</v>
      </c>
      <c r="M1157">
        <v>0</v>
      </c>
      <c r="N1157" t="s">
        <v>30</v>
      </c>
      <c r="O1157">
        <v>12128.69</v>
      </c>
      <c r="P1157" t="s">
        <v>36</v>
      </c>
      <c r="Q1157">
        <v>0</v>
      </c>
      <c r="R1157" t="s">
        <v>27</v>
      </c>
    </row>
    <row r="1158" spans="1:18" x14ac:dyDescent="0.35">
      <c r="A1158">
        <v>615</v>
      </c>
      <c r="B1158" t="s">
        <v>17</v>
      </c>
      <c r="C1158" s="1" t="s">
        <v>18</v>
      </c>
      <c r="D1158" s="1" t="s">
        <v>35</v>
      </c>
      <c r="E1158">
        <v>49</v>
      </c>
      <c r="F1158" t="s">
        <v>20</v>
      </c>
      <c r="G1158" t="str" cm="1">
        <f t="array" ref="G1158">_xlfn.IFS(Churn_Modelling[[#This Row],[Tenure]]&lt;=2,"New Customer",Churn_Modelling[[#This Row],[Tenure]]&lt;=5,"Regular Customer",Churn_Modelling[[#This Row],[Tenure]]&lt;=8,"Loyal Customer",Churn_Modelling[[#This Row],[Tenure]]&gt;8,"Long Term Customer")</f>
        <v>Regular Customer</v>
      </c>
      <c r="H1158">
        <v>3</v>
      </c>
      <c r="I1158">
        <v>0</v>
      </c>
      <c r="J1158" t="s">
        <v>21</v>
      </c>
      <c r="K1158">
        <v>2</v>
      </c>
      <c r="L1158">
        <v>1</v>
      </c>
      <c r="M1158">
        <v>1</v>
      </c>
      <c r="N1158" t="s">
        <v>22</v>
      </c>
      <c r="O1158">
        <v>49872.33</v>
      </c>
      <c r="P1158" t="s">
        <v>36</v>
      </c>
      <c r="Q1158">
        <v>0</v>
      </c>
      <c r="R1158" t="s">
        <v>27</v>
      </c>
    </row>
    <row r="1159" spans="1:18" x14ac:dyDescent="0.35">
      <c r="A1159">
        <v>700</v>
      </c>
      <c r="B1159" t="s">
        <v>31</v>
      </c>
      <c r="C1159" s="1" t="s">
        <v>25</v>
      </c>
      <c r="D1159" s="1" t="s">
        <v>35</v>
      </c>
      <c r="E1159">
        <v>54</v>
      </c>
      <c r="F1159" t="s">
        <v>20</v>
      </c>
      <c r="G1159" t="str" cm="1">
        <f t="array" ref="G1159">_xlfn.IFS(Churn_Modelling[[#This Row],[Tenure]]&lt;=2,"New Customer",Churn_Modelling[[#This Row],[Tenure]]&lt;=5,"Regular Customer",Churn_Modelling[[#This Row],[Tenure]]&lt;=8,"Loyal Customer",Churn_Modelling[[#This Row],[Tenure]]&gt;8,"Long Term Customer")</f>
        <v>New Customer</v>
      </c>
      <c r="H1159">
        <v>1</v>
      </c>
      <c r="I1159">
        <v>79415.67</v>
      </c>
      <c r="J1159" t="s">
        <v>26</v>
      </c>
      <c r="K1159">
        <v>1</v>
      </c>
      <c r="L1159">
        <v>0</v>
      </c>
      <c r="M1159">
        <v>1</v>
      </c>
      <c r="N1159" t="s">
        <v>22</v>
      </c>
      <c r="O1159">
        <v>139735.54</v>
      </c>
      <c r="P1159" t="s">
        <v>23</v>
      </c>
      <c r="Q1159">
        <v>0</v>
      </c>
      <c r="R1159" t="s">
        <v>27</v>
      </c>
    </row>
    <row r="1160" spans="1:18" x14ac:dyDescent="0.35">
      <c r="A1160">
        <v>434</v>
      </c>
      <c r="B1160" t="s">
        <v>28</v>
      </c>
      <c r="C1160" s="1" t="s">
        <v>37</v>
      </c>
      <c r="D1160" s="1" t="s">
        <v>19</v>
      </c>
      <c r="E1160">
        <v>58</v>
      </c>
      <c r="F1160" t="s">
        <v>20</v>
      </c>
      <c r="G1160" t="str" cm="1">
        <f t="array" ref="G1160">_xlfn.IFS(Churn_Modelling[[#This Row],[Tenure]]&lt;=2,"New Customer",Churn_Modelling[[#This Row],[Tenure]]&lt;=5,"Regular Customer",Churn_Modelling[[#This Row],[Tenure]]&lt;=8,"Loyal Customer",Churn_Modelling[[#This Row],[Tenure]]&gt;8,"Long Term Customer")</f>
        <v>Long Term Customer</v>
      </c>
      <c r="H1160">
        <v>9</v>
      </c>
      <c r="I1160">
        <v>125801.03</v>
      </c>
      <c r="J1160" t="s">
        <v>26</v>
      </c>
      <c r="K1160">
        <v>2</v>
      </c>
      <c r="L1160">
        <v>1</v>
      </c>
      <c r="M1160">
        <v>0</v>
      </c>
      <c r="N1160" t="s">
        <v>30</v>
      </c>
      <c r="O1160">
        <v>60891.8</v>
      </c>
      <c r="P1160" t="s">
        <v>33</v>
      </c>
      <c r="Q1160">
        <v>1</v>
      </c>
      <c r="R1160" t="s">
        <v>24</v>
      </c>
    </row>
    <row r="1161" spans="1:18" x14ac:dyDescent="0.35">
      <c r="A1161">
        <v>729</v>
      </c>
      <c r="B1161" t="s">
        <v>31</v>
      </c>
      <c r="C1161" s="1" t="s">
        <v>25</v>
      </c>
      <c r="D1161" s="1" t="s">
        <v>35</v>
      </c>
      <c r="E1161">
        <v>37</v>
      </c>
      <c r="F1161" t="s">
        <v>32</v>
      </c>
      <c r="G1161" t="str" cm="1">
        <f t="array" ref="G1161">_xlfn.IFS(Churn_Modelling[[#This Row],[Tenure]]&lt;=2,"New Customer",Churn_Modelling[[#This Row],[Tenure]]&lt;=5,"Regular Customer",Churn_Modelling[[#This Row],[Tenure]]&lt;=8,"Loyal Customer",Churn_Modelling[[#This Row],[Tenure]]&gt;8,"Long Term Customer")</f>
        <v>Long Term Customer</v>
      </c>
      <c r="H1161">
        <v>10</v>
      </c>
      <c r="I1161">
        <v>0</v>
      </c>
      <c r="J1161" t="s">
        <v>21</v>
      </c>
      <c r="K1161">
        <v>2</v>
      </c>
      <c r="L1161">
        <v>1</v>
      </c>
      <c r="M1161">
        <v>0</v>
      </c>
      <c r="N1161" t="s">
        <v>30</v>
      </c>
      <c r="O1161">
        <v>100862.54</v>
      </c>
      <c r="P1161" t="s">
        <v>23</v>
      </c>
      <c r="Q1161">
        <v>0</v>
      </c>
      <c r="R1161" t="s">
        <v>27</v>
      </c>
    </row>
    <row r="1162" spans="1:18" x14ac:dyDescent="0.35">
      <c r="A1162">
        <v>513</v>
      </c>
      <c r="B1162" t="s">
        <v>28</v>
      </c>
      <c r="C1162" s="1" t="s">
        <v>18</v>
      </c>
      <c r="D1162" s="1" t="s">
        <v>35</v>
      </c>
      <c r="E1162">
        <v>35</v>
      </c>
      <c r="F1162" t="s">
        <v>32</v>
      </c>
      <c r="G1162" t="str" cm="1">
        <f t="array" ref="G1162">_xlfn.IFS(Churn_Modelling[[#This Row],[Tenure]]&lt;=2,"New Customer",Churn_Modelling[[#This Row],[Tenure]]&lt;=5,"Regular Customer",Churn_Modelling[[#This Row],[Tenure]]&lt;=8,"Loyal Customer",Churn_Modelling[[#This Row],[Tenure]]&gt;8,"Long Term Customer")</f>
        <v>Loyal Customer</v>
      </c>
      <c r="H1162">
        <v>8</v>
      </c>
      <c r="I1162">
        <v>0</v>
      </c>
      <c r="J1162" t="s">
        <v>21</v>
      </c>
      <c r="K1162">
        <v>1</v>
      </c>
      <c r="L1162">
        <v>1</v>
      </c>
      <c r="M1162">
        <v>0</v>
      </c>
      <c r="N1162" t="s">
        <v>30</v>
      </c>
      <c r="O1162">
        <v>76640.289999999994</v>
      </c>
      <c r="P1162" t="s">
        <v>33</v>
      </c>
      <c r="Q1162">
        <v>1</v>
      </c>
      <c r="R1162" t="s">
        <v>24</v>
      </c>
    </row>
    <row r="1163" spans="1:18" x14ac:dyDescent="0.35">
      <c r="A1163">
        <v>755</v>
      </c>
      <c r="B1163" t="s">
        <v>40</v>
      </c>
      <c r="C1163" s="1" t="s">
        <v>18</v>
      </c>
      <c r="D1163" s="1" t="s">
        <v>35</v>
      </c>
      <c r="E1163">
        <v>41</v>
      </c>
      <c r="F1163" t="s">
        <v>20</v>
      </c>
      <c r="G1163" t="str" cm="1">
        <f t="array" ref="G1163">_xlfn.IFS(Churn_Modelling[[#This Row],[Tenure]]&lt;=2,"New Customer",Churn_Modelling[[#This Row],[Tenure]]&lt;=5,"Regular Customer",Churn_Modelling[[#This Row],[Tenure]]&lt;=8,"Loyal Customer",Churn_Modelling[[#This Row],[Tenure]]&gt;8,"Long Term Customer")</f>
        <v>Loyal Customer</v>
      </c>
      <c r="H1163">
        <v>6</v>
      </c>
      <c r="I1163">
        <v>104817.41</v>
      </c>
      <c r="J1163" t="s">
        <v>26</v>
      </c>
      <c r="K1163">
        <v>1</v>
      </c>
      <c r="L1163">
        <v>1</v>
      </c>
      <c r="M1163">
        <v>0</v>
      </c>
      <c r="N1163" t="s">
        <v>30</v>
      </c>
      <c r="O1163">
        <v>126013.58</v>
      </c>
      <c r="P1163" t="s">
        <v>23</v>
      </c>
      <c r="Q1163">
        <v>1</v>
      </c>
      <c r="R1163" t="s">
        <v>24</v>
      </c>
    </row>
    <row r="1164" spans="1:18" x14ac:dyDescent="0.35">
      <c r="A1164">
        <v>615</v>
      </c>
      <c r="B1164" t="s">
        <v>17</v>
      </c>
      <c r="C1164" s="1" t="s">
        <v>18</v>
      </c>
      <c r="D1164" s="1" t="s">
        <v>19</v>
      </c>
      <c r="E1164">
        <v>30</v>
      </c>
      <c r="F1164" t="s">
        <v>38</v>
      </c>
      <c r="G1164" t="str" cm="1">
        <f t="array" ref="G1164">_xlfn.IFS(Churn_Modelling[[#This Row],[Tenure]]&lt;=2,"New Customer",Churn_Modelling[[#This Row],[Tenure]]&lt;=5,"Regular Customer",Churn_Modelling[[#This Row],[Tenure]]&lt;=8,"Loyal Customer",Churn_Modelling[[#This Row],[Tenure]]&gt;8,"Long Term Customer")</f>
        <v>Long Term Customer</v>
      </c>
      <c r="H1164">
        <v>9</v>
      </c>
      <c r="I1164">
        <v>0</v>
      </c>
      <c r="J1164" t="s">
        <v>21</v>
      </c>
      <c r="K1164">
        <v>1</v>
      </c>
      <c r="L1164">
        <v>1</v>
      </c>
      <c r="M1164">
        <v>0</v>
      </c>
      <c r="N1164" t="s">
        <v>30</v>
      </c>
      <c r="O1164">
        <v>87347.82</v>
      </c>
      <c r="P1164" t="s">
        <v>33</v>
      </c>
      <c r="Q1164">
        <v>0</v>
      </c>
      <c r="R1164" t="s">
        <v>27</v>
      </c>
    </row>
    <row r="1165" spans="1:18" x14ac:dyDescent="0.35">
      <c r="A1165">
        <v>747</v>
      </c>
      <c r="B1165" t="s">
        <v>40</v>
      </c>
      <c r="C1165" s="1" t="s">
        <v>37</v>
      </c>
      <c r="D1165" s="1" t="s">
        <v>19</v>
      </c>
      <c r="E1165">
        <v>32</v>
      </c>
      <c r="F1165" t="s">
        <v>32</v>
      </c>
      <c r="G1165" t="str" cm="1">
        <f t="array" ref="G1165">_xlfn.IFS(Churn_Modelling[[#This Row],[Tenure]]&lt;=2,"New Customer",Churn_Modelling[[#This Row],[Tenure]]&lt;=5,"Regular Customer",Churn_Modelling[[#This Row],[Tenure]]&lt;=8,"Loyal Customer",Churn_Modelling[[#This Row],[Tenure]]&gt;8,"Long Term Customer")</f>
        <v>Regular Customer</v>
      </c>
      <c r="H1165">
        <v>5</v>
      </c>
      <c r="I1165">
        <v>67495.039999999994</v>
      </c>
      <c r="J1165" t="s">
        <v>26</v>
      </c>
      <c r="K1165">
        <v>2</v>
      </c>
      <c r="L1165">
        <v>0</v>
      </c>
      <c r="M1165">
        <v>1</v>
      </c>
      <c r="N1165" t="s">
        <v>22</v>
      </c>
      <c r="O1165">
        <v>77370.37</v>
      </c>
      <c r="P1165" t="s">
        <v>33</v>
      </c>
      <c r="Q1165">
        <v>0</v>
      </c>
      <c r="R1165" t="s">
        <v>27</v>
      </c>
    </row>
    <row r="1166" spans="1:18" x14ac:dyDescent="0.35">
      <c r="A1166">
        <v>850</v>
      </c>
      <c r="B1166" t="s">
        <v>34</v>
      </c>
      <c r="C1166" s="1" t="s">
        <v>18</v>
      </c>
      <c r="D1166" s="1" t="s">
        <v>19</v>
      </c>
      <c r="E1166">
        <v>36</v>
      </c>
      <c r="F1166" t="s">
        <v>32</v>
      </c>
      <c r="G1166" t="str" cm="1">
        <f t="array" ref="G1166">_xlfn.IFS(Churn_Modelling[[#This Row],[Tenure]]&lt;=2,"New Customer",Churn_Modelling[[#This Row],[Tenure]]&lt;=5,"Regular Customer",Churn_Modelling[[#This Row],[Tenure]]&lt;=8,"Loyal Customer",Churn_Modelling[[#This Row],[Tenure]]&gt;8,"Long Term Customer")</f>
        <v>New Customer</v>
      </c>
      <c r="H1166">
        <v>0</v>
      </c>
      <c r="I1166">
        <v>164850.54</v>
      </c>
      <c r="J1166" t="s">
        <v>29</v>
      </c>
      <c r="K1166">
        <v>1</v>
      </c>
      <c r="L1166">
        <v>1</v>
      </c>
      <c r="M1166">
        <v>1</v>
      </c>
      <c r="N1166" t="s">
        <v>22</v>
      </c>
      <c r="O1166">
        <v>62722.44</v>
      </c>
      <c r="P1166" t="s">
        <v>33</v>
      </c>
      <c r="Q1166">
        <v>0</v>
      </c>
      <c r="R1166" t="s">
        <v>27</v>
      </c>
    </row>
    <row r="1167" spans="1:18" x14ac:dyDescent="0.35">
      <c r="A1167">
        <v>712</v>
      </c>
      <c r="B1167" t="s">
        <v>31</v>
      </c>
      <c r="C1167" s="1" t="s">
        <v>37</v>
      </c>
      <c r="D1167" s="1" t="s">
        <v>19</v>
      </c>
      <c r="E1167">
        <v>49</v>
      </c>
      <c r="F1167" t="s">
        <v>20</v>
      </c>
      <c r="G1167" t="str" cm="1">
        <f t="array" ref="G1167">_xlfn.IFS(Churn_Modelling[[#This Row],[Tenure]]&lt;=2,"New Customer",Churn_Modelling[[#This Row],[Tenure]]&lt;=5,"Regular Customer",Churn_Modelling[[#This Row],[Tenure]]&lt;=8,"Loyal Customer",Churn_Modelling[[#This Row],[Tenure]]&gt;8,"Long Term Customer")</f>
        <v>Regular Customer</v>
      </c>
      <c r="H1167">
        <v>5</v>
      </c>
      <c r="I1167">
        <v>154776.42000000001</v>
      </c>
      <c r="J1167" t="s">
        <v>29</v>
      </c>
      <c r="K1167">
        <v>2</v>
      </c>
      <c r="L1167">
        <v>0</v>
      </c>
      <c r="M1167">
        <v>0</v>
      </c>
      <c r="N1167" t="s">
        <v>30</v>
      </c>
      <c r="O1167">
        <v>196257.68</v>
      </c>
      <c r="P1167" t="s">
        <v>39</v>
      </c>
      <c r="Q1167">
        <v>0</v>
      </c>
      <c r="R1167" t="s">
        <v>27</v>
      </c>
    </row>
    <row r="1168" spans="1:18" x14ac:dyDescent="0.35">
      <c r="A1168">
        <v>622</v>
      </c>
      <c r="B1168" t="s">
        <v>17</v>
      </c>
      <c r="C1168" s="1" t="s">
        <v>37</v>
      </c>
      <c r="D1168" s="1" t="s">
        <v>19</v>
      </c>
      <c r="E1168">
        <v>28</v>
      </c>
      <c r="F1168" t="s">
        <v>38</v>
      </c>
      <c r="G1168" t="str" cm="1">
        <f t="array" ref="G1168">_xlfn.IFS(Churn_Modelling[[#This Row],[Tenure]]&lt;=2,"New Customer",Churn_Modelling[[#This Row],[Tenure]]&lt;=5,"Regular Customer",Churn_Modelling[[#This Row],[Tenure]]&lt;=8,"Loyal Customer",Churn_Modelling[[#This Row],[Tenure]]&gt;8,"Long Term Customer")</f>
        <v>New Customer</v>
      </c>
      <c r="H1168">
        <v>1</v>
      </c>
      <c r="I1168">
        <v>143124.63</v>
      </c>
      <c r="J1168" t="s">
        <v>26</v>
      </c>
      <c r="K1168">
        <v>2</v>
      </c>
      <c r="L1168">
        <v>1</v>
      </c>
      <c r="M1168">
        <v>0</v>
      </c>
      <c r="N1168" t="s">
        <v>30</v>
      </c>
      <c r="O1168">
        <v>81723.8</v>
      </c>
      <c r="P1168" t="s">
        <v>33</v>
      </c>
      <c r="Q1168">
        <v>0</v>
      </c>
      <c r="R1168" t="s">
        <v>27</v>
      </c>
    </row>
    <row r="1169" spans="1:18" x14ac:dyDescent="0.35">
      <c r="A1169">
        <v>548</v>
      </c>
      <c r="B1169" t="s">
        <v>28</v>
      </c>
      <c r="C1169" s="1" t="s">
        <v>18</v>
      </c>
      <c r="D1169" s="1" t="s">
        <v>19</v>
      </c>
      <c r="E1169">
        <v>35</v>
      </c>
      <c r="F1169" t="s">
        <v>32</v>
      </c>
      <c r="G1169" t="str" cm="1">
        <f t="array" ref="G1169">_xlfn.IFS(Churn_Modelling[[#This Row],[Tenure]]&lt;=2,"New Customer",Churn_Modelling[[#This Row],[Tenure]]&lt;=5,"Regular Customer",Churn_Modelling[[#This Row],[Tenure]]&lt;=8,"Loyal Customer",Churn_Modelling[[#This Row],[Tenure]]&gt;8,"Long Term Customer")</f>
        <v>Long Term Customer</v>
      </c>
      <c r="H1169">
        <v>10</v>
      </c>
      <c r="I1169">
        <v>0</v>
      </c>
      <c r="J1169" t="s">
        <v>21</v>
      </c>
      <c r="K1169">
        <v>1</v>
      </c>
      <c r="L1169">
        <v>1</v>
      </c>
      <c r="M1169">
        <v>1</v>
      </c>
      <c r="N1169" t="s">
        <v>22</v>
      </c>
      <c r="O1169">
        <v>31299.71</v>
      </c>
      <c r="P1169" t="s">
        <v>36</v>
      </c>
      <c r="Q1169">
        <v>0</v>
      </c>
      <c r="R1169" t="s">
        <v>27</v>
      </c>
    </row>
    <row r="1170" spans="1:18" x14ac:dyDescent="0.35">
      <c r="A1170">
        <v>607</v>
      </c>
      <c r="B1170" t="s">
        <v>17</v>
      </c>
      <c r="C1170" s="1" t="s">
        <v>18</v>
      </c>
      <c r="D1170" s="1" t="s">
        <v>19</v>
      </c>
      <c r="E1170">
        <v>27</v>
      </c>
      <c r="F1170" t="s">
        <v>38</v>
      </c>
      <c r="G1170" t="str" cm="1">
        <f t="array" ref="G1170">_xlfn.IFS(Churn_Modelling[[#This Row],[Tenure]]&lt;=2,"New Customer",Churn_Modelling[[#This Row],[Tenure]]&lt;=5,"Regular Customer",Churn_Modelling[[#This Row],[Tenure]]&lt;=8,"Loyal Customer",Churn_Modelling[[#This Row],[Tenure]]&gt;8,"Long Term Customer")</f>
        <v>New Customer</v>
      </c>
      <c r="H1170">
        <v>2</v>
      </c>
      <c r="I1170">
        <v>0</v>
      </c>
      <c r="J1170" t="s">
        <v>21</v>
      </c>
      <c r="K1170">
        <v>2</v>
      </c>
      <c r="L1170">
        <v>1</v>
      </c>
      <c r="M1170">
        <v>0</v>
      </c>
      <c r="N1170" t="s">
        <v>30</v>
      </c>
      <c r="O1170">
        <v>63495.86</v>
      </c>
      <c r="P1170" t="s">
        <v>33</v>
      </c>
      <c r="Q1170">
        <v>0</v>
      </c>
      <c r="R1170" t="s">
        <v>27</v>
      </c>
    </row>
    <row r="1171" spans="1:18" x14ac:dyDescent="0.35">
      <c r="A1171">
        <v>653</v>
      </c>
      <c r="B1171" t="s">
        <v>17</v>
      </c>
      <c r="C1171" s="1" t="s">
        <v>18</v>
      </c>
      <c r="D1171" s="1" t="s">
        <v>19</v>
      </c>
      <c r="E1171">
        <v>38</v>
      </c>
      <c r="F1171" t="s">
        <v>32</v>
      </c>
      <c r="G1171" t="str" cm="1">
        <f t="array" ref="G1171">_xlfn.IFS(Churn_Modelling[[#This Row],[Tenure]]&lt;=2,"New Customer",Churn_Modelling[[#This Row],[Tenure]]&lt;=5,"Regular Customer",Churn_Modelling[[#This Row],[Tenure]]&lt;=8,"Loyal Customer",Churn_Modelling[[#This Row],[Tenure]]&gt;8,"Long Term Customer")</f>
        <v>Loyal Customer</v>
      </c>
      <c r="H1171">
        <v>8</v>
      </c>
      <c r="I1171">
        <v>102133.38</v>
      </c>
      <c r="J1171" t="s">
        <v>26</v>
      </c>
      <c r="K1171">
        <v>1</v>
      </c>
      <c r="L1171">
        <v>1</v>
      </c>
      <c r="M1171">
        <v>1</v>
      </c>
      <c r="N1171" t="s">
        <v>22</v>
      </c>
      <c r="O1171">
        <v>166520.95999999999</v>
      </c>
      <c r="P1171" t="s">
        <v>39</v>
      </c>
      <c r="Q1171">
        <v>0</v>
      </c>
      <c r="R1171" t="s">
        <v>27</v>
      </c>
    </row>
    <row r="1172" spans="1:18" x14ac:dyDescent="0.35">
      <c r="A1172">
        <v>699</v>
      </c>
      <c r="B1172" t="s">
        <v>31</v>
      </c>
      <c r="C1172" s="1" t="s">
        <v>25</v>
      </c>
      <c r="D1172" s="1" t="s">
        <v>35</v>
      </c>
      <c r="E1172">
        <v>26</v>
      </c>
      <c r="F1172" t="s">
        <v>38</v>
      </c>
      <c r="G1172" t="str" cm="1">
        <f t="array" ref="G1172">_xlfn.IFS(Churn_Modelling[[#This Row],[Tenure]]&lt;=2,"New Customer",Churn_Modelling[[#This Row],[Tenure]]&lt;=5,"Regular Customer",Churn_Modelling[[#This Row],[Tenure]]&lt;=8,"Loyal Customer",Churn_Modelling[[#This Row],[Tenure]]&gt;8,"Long Term Customer")</f>
        <v>Loyal Customer</v>
      </c>
      <c r="H1172">
        <v>6</v>
      </c>
      <c r="I1172">
        <v>79932.41</v>
      </c>
      <c r="J1172" t="s">
        <v>26</v>
      </c>
      <c r="K1172">
        <v>1</v>
      </c>
      <c r="L1172">
        <v>0</v>
      </c>
      <c r="M1172">
        <v>0</v>
      </c>
      <c r="N1172" t="s">
        <v>30</v>
      </c>
      <c r="O1172">
        <v>150242.44</v>
      </c>
      <c r="P1172" t="s">
        <v>39</v>
      </c>
      <c r="Q1172">
        <v>0</v>
      </c>
      <c r="R1172" t="s">
        <v>27</v>
      </c>
    </row>
    <row r="1173" spans="1:18" x14ac:dyDescent="0.35">
      <c r="A1173">
        <v>693</v>
      </c>
      <c r="B1173" t="s">
        <v>31</v>
      </c>
      <c r="C1173" s="1" t="s">
        <v>37</v>
      </c>
      <c r="D1173" s="1" t="s">
        <v>35</v>
      </c>
      <c r="E1173">
        <v>40</v>
      </c>
      <c r="F1173" t="s">
        <v>32</v>
      </c>
      <c r="G1173" t="str" cm="1">
        <f t="array" ref="G1173">_xlfn.IFS(Churn_Modelling[[#This Row],[Tenure]]&lt;=2,"New Customer",Churn_Modelling[[#This Row],[Tenure]]&lt;=5,"Regular Customer",Churn_Modelling[[#This Row],[Tenure]]&lt;=8,"Loyal Customer",Churn_Modelling[[#This Row],[Tenure]]&gt;8,"Long Term Customer")</f>
        <v>New Customer</v>
      </c>
      <c r="H1173">
        <v>0</v>
      </c>
      <c r="I1173">
        <v>120711.73</v>
      </c>
      <c r="J1173" t="s">
        <v>26</v>
      </c>
      <c r="K1173">
        <v>1</v>
      </c>
      <c r="L1173">
        <v>0</v>
      </c>
      <c r="M1173">
        <v>0</v>
      </c>
      <c r="N1173" t="s">
        <v>30</v>
      </c>
      <c r="O1173">
        <v>27345.18</v>
      </c>
      <c r="P1173" t="s">
        <v>36</v>
      </c>
      <c r="Q1173">
        <v>1</v>
      </c>
      <c r="R1173" t="s">
        <v>24</v>
      </c>
    </row>
    <row r="1174" spans="1:18" x14ac:dyDescent="0.35">
      <c r="A1174">
        <v>647</v>
      </c>
      <c r="B1174" t="s">
        <v>17</v>
      </c>
      <c r="C1174" s="1" t="s">
        <v>37</v>
      </c>
      <c r="D1174" s="1" t="s">
        <v>19</v>
      </c>
      <c r="E1174">
        <v>43</v>
      </c>
      <c r="F1174" t="s">
        <v>20</v>
      </c>
      <c r="G1174" t="str" cm="1">
        <f t="array" ref="G1174">_xlfn.IFS(Churn_Modelling[[#This Row],[Tenure]]&lt;=2,"New Customer",Churn_Modelling[[#This Row],[Tenure]]&lt;=5,"Regular Customer",Churn_Modelling[[#This Row],[Tenure]]&lt;=8,"Loyal Customer",Churn_Modelling[[#This Row],[Tenure]]&gt;8,"Long Term Customer")</f>
        <v>Regular Customer</v>
      </c>
      <c r="H1174">
        <v>3</v>
      </c>
      <c r="I1174">
        <v>122717.53</v>
      </c>
      <c r="J1174" t="s">
        <v>26</v>
      </c>
      <c r="K1174">
        <v>2</v>
      </c>
      <c r="L1174">
        <v>1</v>
      </c>
      <c r="M1174">
        <v>1</v>
      </c>
      <c r="N1174" t="s">
        <v>22</v>
      </c>
      <c r="O1174">
        <v>87000.39</v>
      </c>
      <c r="P1174" t="s">
        <v>33</v>
      </c>
      <c r="Q1174">
        <v>0</v>
      </c>
      <c r="R1174" t="s">
        <v>27</v>
      </c>
    </row>
    <row r="1175" spans="1:18" x14ac:dyDescent="0.35">
      <c r="A1175">
        <v>478</v>
      </c>
      <c r="B1175" t="s">
        <v>28</v>
      </c>
      <c r="C1175" s="1" t="s">
        <v>25</v>
      </c>
      <c r="D1175" s="1" t="s">
        <v>19</v>
      </c>
      <c r="E1175">
        <v>36</v>
      </c>
      <c r="F1175" t="s">
        <v>32</v>
      </c>
      <c r="G1175" t="str" cm="1">
        <f t="array" ref="G1175">_xlfn.IFS(Churn_Modelling[[#This Row],[Tenure]]&lt;=2,"New Customer",Churn_Modelling[[#This Row],[Tenure]]&lt;=5,"Regular Customer",Churn_Modelling[[#This Row],[Tenure]]&lt;=8,"Loyal Customer",Churn_Modelling[[#This Row],[Tenure]]&gt;8,"Long Term Customer")</f>
        <v>Regular Customer</v>
      </c>
      <c r="H1175">
        <v>3</v>
      </c>
      <c r="I1175">
        <v>92363.3</v>
      </c>
      <c r="J1175" t="s">
        <v>26</v>
      </c>
      <c r="K1175">
        <v>2</v>
      </c>
      <c r="L1175">
        <v>1</v>
      </c>
      <c r="M1175">
        <v>0</v>
      </c>
      <c r="N1175" t="s">
        <v>30</v>
      </c>
      <c r="O1175">
        <v>44912.7</v>
      </c>
      <c r="P1175" t="s">
        <v>36</v>
      </c>
      <c r="Q1175">
        <v>0</v>
      </c>
      <c r="R1175" t="s">
        <v>27</v>
      </c>
    </row>
    <row r="1176" spans="1:18" x14ac:dyDescent="0.35">
      <c r="A1176">
        <v>705</v>
      </c>
      <c r="B1176" t="s">
        <v>31</v>
      </c>
      <c r="C1176" s="1" t="s">
        <v>25</v>
      </c>
      <c r="D1176" s="1" t="s">
        <v>19</v>
      </c>
      <c r="E1176">
        <v>40</v>
      </c>
      <c r="F1176" t="s">
        <v>32</v>
      </c>
      <c r="G1176" t="str" cm="1">
        <f t="array" ref="G1176">_xlfn.IFS(Churn_Modelling[[#This Row],[Tenure]]&lt;=2,"New Customer",Churn_Modelling[[#This Row],[Tenure]]&lt;=5,"Regular Customer",Churn_Modelling[[#This Row],[Tenure]]&lt;=8,"Loyal Customer",Churn_Modelling[[#This Row],[Tenure]]&gt;8,"Long Term Customer")</f>
        <v>Regular Customer</v>
      </c>
      <c r="H1176">
        <v>5</v>
      </c>
      <c r="I1176">
        <v>203715.15</v>
      </c>
      <c r="J1176" t="s">
        <v>29</v>
      </c>
      <c r="K1176">
        <v>1</v>
      </c>
      <c r="L1176">
        <v>1</v>
      </c>
      <c r="M1176">
        <v>0</v>
      </c>
      <c r="N1176" t="s">
        <v>30</v>
      </c>
      <c r="O1176">
        <v>179978.68</v>
      </c>
      <c r="P1176" t="s">
        <v>39</v>
      </c>
      <c r="Q1176">
        <v>1</v>
      </c>
      <c r="R1176" t="s">
        <v>24</v>
      </c>
    </row>
    <row r="1177" spans="1:18" x14ac:dyDescent="0.35">
      <c r="A1177">
        <v>719</v>
      </c>
      <c r="B1177" t="s">
        <v>31</v>
      </c>
      <c r="C1177" s="1" t="s">
        <v>25</v>
      </c>
      <c r="D1177" s="1" t="s">
        <v>35</v>
      </c>
      <c r="E1177">
        <v>39</v>
      </c>
      <c r="F1177" t="s">
        <v>32</v>
      </c>
      <c r="G1177" t="str" cm="1">
        <f t="array" ref="G1177">_xlfn.IFS(Churn_Modelling[[#This Row],[Tenure]]&lt;=2,"New Customer",Churn_Modelling[[#This Row],[Tenure]]&lt;=5,"Regular Customer",Churn_Modelling[[#This Row],[Tenure]]&lt;=8,"Loyal Customer",Churn_Modelling[[#This Row],[Tenure]]&gt;8,"Long Term Customer")</f>
        <v>Regular Customer</v>
      </c>
      <c r="H1177">
        <v>5</v>
      </c>
      <c r="I1177">
        <v>0</v>
      </c>
      <c r="J1177" t="s">
        <v>21</v>
      </c>
      <c r="K1177">
        <v>2</v>
      </c>
      <c r="L1177">
        <v>1</v>
      </c>
      <c r="M1177">
        <v>0</v>
      </c>
      <c r="N1177" t="s">
        <v>30</v>
      </c>
      <c r="O1177">
        <v>145759.70000000001</v>
      </c>
      <c r="P1177" t="s">
        <v>23</v>
      </c>
      <c r="Q1177">
        <v>0</v>
      </c>
      <c r="R1177" t="s">
        <v>27</v>
      </c>
    </row>
    <row r="1178" spans="1:18" x14ac:dyDescent="0.35">
      <c r="A1178">
        <v>726</v>
      </c>
      <c r="B1178" t="s">
        <v>31</v>
      </c>
      <c r="C1178" s="1" t="s">
        <v>18</v>
      </c>
      <c r="D1178" s="1" t="s">
        <v>35</v>
      </c>
      <c r="E1178">
        <v>34</v>
      </c>
      <c r="F1178" t="s">
        <v>32</v>
      </c>
      <c r="G1178" t="str" cm="1">
        <f t="array" ref="G1178">_xlfn.IFS(Churn_Modelling[[#This Row],[Tenure]]&lt;=2,"New Customer",Churn_Modelling[[#This Row],[Tenure]]&lt;=5,"Regular Customer",Churn_Modelling[[#This Row],[Tenure]]&lt;=8,"Loyal Customer",Churn_Modelling[[#This Row],[Tenure]]&gt;8,"Long Term Customer")</f>
        <v>Long Term Customer</v>
      </c>
      <c r="H1178">
        <v>9</v>
      </c>
      <c r="I1178">
        <v>0</v>
      </c>
      <c r="J1178" t="s">
        <v>21</v>
      </c>
      <c r="K1178">
        <v>2</v>
      </c>
      <c r="L1178">
        <v>0</v>
      </c>
      <c r="M1178">
        <v>0</v>
      </c>
      <c r="N1178" t="s">
        <v>30</v>
      </c>
      <c r="O1178">
        <v>14121.61</v>
      </c>
      <c r="P1178" t="s">
        <v>36</v>
      </c>
      <c r="Q1178">
        <v>0</v>
      </c>
      <c r="R1178" t="s">
        <v>27</v>
      </c>
    </row>
    <row r="1179" spans="1:18" x14ac:dyDescent="0.35">
      <c r="A1179">
        <v>626</v>
      </c>
      <c r="B1179" t="s">
        <v>17</v>
      </c>
      <c r="C1179" s="1" t="s">
        <v>18</v>
      </c>
      <c r="D1179" s="1" t="s">
        <v>35</v>
      </c>
      <c r="E1179">
        <v>21</v>
      </c>
      <c r="F1179" t="s">
        <v>38</v>
      </c>
      <c r="G1179" t="str" cm="1">
        <f t="array" ref="G1179">_xlfn.IFS(Churn_Modelling[[#This Row],[Tenure]]&lt;=2,"New Customer",Churn_Modelling[[#This Row],[Tenure]]&lt;=5,"Regular Customer",Churn_Modelling[[#This Row],[Tenure]]&lt;=8,"Loyal Customer",Churn_Modelling[[#This Row],[Tenure]]&gt;8,"Long Term Customer")</f>
        <v>New Customer</v>
      </c>
      <c r="H1179">
        <v>1</v>
      </c>
      <c r="I1179">
        <v>0</v>
      </c>
      <c r="J1179" t="s">
        <v>21</v>
      </c>
      <c r="K1179">
        <v>2</v>
      </c>
      <c r="L1179">
        <v>1</v>
      </c>
      <c r="M1179">
        <v>0</v>
      </c>
      <c r="N1179" t="s">
        <v>30</v>
      </c>
      <c r="O1179">
        <v>66232.23</v>
      </c>
      <c r="P1179" t="s">
        <v>33</v>
      </c>
      <c r="Q1179">
        <v>0</v>
      </c>
      <c r="R1179" t="s">
        <v>27</v>
      </c>
    </row>
    <row r="1180" spans="1:18" x14ac:dyDescent="0.35">
      <c r="A1180">
        <v>552</v>
      </c>
      <c r="B1180" t="s">
        <v>28</v>
      </c>
      <c r="C1180" s="1" t="s">
        <v>18</v>
      </c>
      <c r="D1180" s="1" t="s">
        <v>35</v>
      </c>
      <c r="E1180">
        <v>49</v>
      </c>
      <c r="F1180" t="s">
        <v>20</v>
      </c>
      <c r="G1180" t="str" cm="1">
        <f t="array" ref="G1180">_xlfn.IFS(Churn_Modelling[[#This Row],[Tenure]]&lt;=2,"New Customer",Churn_Modelling[[#This Row],[Tenure]]&lt;=5,"Regular Customer",Churn_Modelling[[#This Row],[Tenure]]&lt;=8,"Loyal Customer",Churn_Modelling[[#This Row],[Tenure]]&gt;8,"Long Term Customer")</f>
        <v>Regular Customer</v>
      </c>
      <c r="H1180">
        <v>4</v>
      </c>
      <c r="I1180">
        <v>0</v>
      </c>
      <c r="J1180" t="s">
        <v>21</v>
      </c>
      <c r="K1180">
        <v>1</v>
      </c>
      <c r="L1180">
        <v>1</v>
      </c>
      <c r="M1180">
        <v>1</v>
      </c>
      <c r="N1180" t="s">
        <v>22</v>
      </c>
      <c r="O1180">
        <v>190296.76</v>
      </c>
      <c r="P1180" t="s">
        <v>39</v>
      </c>
      <c r="Q1180">
        <v>1</v>
      </c>
      <c r="R1180" t="s">
        <v>24</v>
      </c>
    </row>
    <row r="1181" spans="1:18" x14ac:dyDescent="0.35">
      <c r="A1181">
        <v>807</v>
      </c>
      <c r="B1181" t="s">
        <v>34</v>
      </c>
      <c r="C1181" s="1" t="s">
        <v>37</v>
      </c>
      <c r="D1181" s="1" t="s">
        <v>19</v>
      </c>
      <c r="E1181">
        <v>31</v>
      </c>
      <c r="F1181" t="s">
        <v>32</v>
      </c>
      <c r="G1181" t="str" cm="1">
        <f t="array" ref="G1181">_xlfn.IFS(Churn_Modelling[[#This Row],[Tenure]]&lt;=2,"New Customer",Churn_Modelling[[#This Row],[Tenure]]&lt;=5,"Regular Customer",Churn_Modelling[[#This Row],[Tenure]]&lt;=8,"Loyal Customer",Churn_Modelling[[#This Row],[Tenure]]&gt;8,"Long Term Customer")</f>
        <v>New Customer</v>
      </c>
      <c r="H1181">
        <v>1</v>
      </c>
      <c r="I1181">
        <v>93460.47</v>
      </c>
      <c r="J1181" t="s">
        <v>26</v>
      </c>
      <c r="K1181">
        <v>2</v>
      </c>
      <c r="L1181">
        <v>0</v>
      </c>
      <c r="M1181">
        <v>0</v>
      </c>
      <c r="N1181" t="s">
        <v>30</v>
      </c>
      <c r="O1181">
        <v>172782.69</v>
      </c>
      <c r="P1181" t="s">
        <v>39</v>
      </c>
      <c r="Q1181">
        <v>0</v>
      </c>
      <c r="R1181" t="s">
        <v>27</v>
      </c>
    </row>
    <row r="1182" spans="1:18" x14ac:dyDescent="0.35">
      <c r="A1182">
        <v>621</v>
      </c>
      <c r="B1182" t="s">
        <v>17</v>
      </c>
      <c r="C1182" s="1" t="s">
        <v>18</v>
      </c>
      <c r="D1182" s="1" t="s">
        <v>35</v>
      </c>
      <c r="E1182">
        <v>34</v>
      </c>
      <c r="F1182" t="s">
        <v>32</v>
      </c>
      <c r="G1182" t="str" cm="1">
        <f t="array" ref="G1182">_xlfn.IFS(Churn_Modelling[[#This Row],[Tenure]]&lt;=2,"New Customer",Churn_Modelling[[#This Row],[Tenure]]&lt;=5,"Regular Customer",Churn_Modelling[[#This Row],[Tenure]]&lt;=8,"Loyal Customer",Churn_Modelling[[#This Row],[Tenure]]&gt;8,"Long Term Customer")</f>
        <v>Loyal Customer</v>
      </c>
      <c r="H1182">
        <v>6</v>
      </c>
      <c r="I1182">
        <v>0</v>
      </c>
      <c r="J1182" t="s">
        <v>21</v>
      </c>
      <c r="K1182">
        <v>2</v>
      </c>
      <c r="L1182">
        <v>1</v>
      </c>
      <c r="M1182">
        <v>1</v>
      </c>
      <c r="N1182" t="s">
        <v>22</v>
      </c>
      <c r="O1182">
        <v>99128.13</v>
      </c>
      <c r="P1182" t="s">
        <v>33</v>
      </c>
      <c r="Q1182">
        <v>0</v>
      </c>
      <c r="R1182" t="s">
        <v>27</v>
      </c>
    </row>
    <row r="1183" spans="1:18" x14ac:dyDescent="0.35">
      <c r="A1183">
        <v>651</v>
      </c>
      <c r="B1183" t="s">
        <v>17</v>
      </c>
      <c r="C1183" s="1" t="s">
        <v>37</v>
      </c>
      <c r="D1183" s="1" t="s">
        <v>19</v>
      </c>
      <c r="E1183">
        <v>24</v>
      </c>
      <c r="F1183" t="s">
        <v>38</v>
      </c>
      <c r="G1183" t="str" cm="1">
        <f t="array" ref="G1183">_xlfn.IFS(Churn_Modelling[[#This Row],[Tenure]]&lt;=2,"New Customer",Churn_Modelling[[#This Row],[Tenure]]&lt;=5,"Regular Customer",Churn_Modelling[[#This Row],[Tenure]]&lt;=8,"Loyal Customer",Churn_Modelling[[#This Row],[Tenure]]&gt;8,"Long Term Customer")</f>
        <v>Loyal Customer</v>
      </c>
      <c r="H1183">
        <v>7</v>
      </c>
      <c r="I1183">
        <v>40224.699999999997</v>
      </c>
      <c r="J1183" t="s">
        <v>42</v>
      </c>
      <c r="K1183">
        <v>1</v>
      </c>
      <c r="L1183">
        <v>1</v>
      </c>
      <c r="M1183">
        <v>1</v>
      </c>
      <c r="N1183" t="s">
        <v>22</v>
      </c>
      <c r="O1183">
        <v>178341.33</v>
      </c>
      <c r="P1183" t="s">
        <v>39</v>
      </c>
      <c r="Q1183">
        <v>0</v>
      </c>
      <c r="R1183" t="s">
        <v>27</v>
      </c>
    </row>
    <row r="1184" spans="1:18" x14ac:dyDescent="0.35">
      <c r="A1184">
        <v>673</v>
      </c>
      <c r="B1184" t="s">
        <v>31</v>
      </c>
      <c r="C1184" s="1" t="s">
        <v>18</v>
      </c>
      <c r="D1184" s="1" t="s">
        <v>19</v>
      </c>
      <c r="E1184">
        <v>43</v>
      </c>
      <c r="F1184" t="s">
        <v>20</v>
      </c>
      <c r="G1184" t="str" cm="1">
        <f t="array" ref="G1184">_xlfn.IFS(Churn_Modelling[[#This Row],[Tenure]]&lt;=2,"New Customer",Churn_Modelling[[#This Row],[Tenure]]&lt;=5,"Regular Customer",Churn_Modelling[[#This Row],[Tenure]]&lt;=8,"Loyal Customer",Churn_Modelling[[#This Row],[Tenure]]&gt;8,"Long Term Customer")</f>
        <v>Regular Customer</v>
      </c>
      <c r="H1184">
        <v>5</v>
      </c>
      <c r="I1184">
        <v>168069.73</v>
      </c>
      <c r="J1184" t="s">
        <v>29</v>
      </c>
      <c r="K1184">
        <v>1</v>
      </c>
      <c r="L1184">
        <v>1</v>
      </c>
      <c r="M1184">
        <v>1</v>
      </c>
      <c r="N1184" t="s">
        <v>22</v>
      </c>
      <c r="O1184">
        <v>146992.24</v>
      </c>
      <c r="P1184" t="s">
        <v>23</v>
      </c>
      <c r="Q1184">
        <v>1</v>
      </c>
      <c r="R1184" t="s">
        <v>24</v>
      </c>
    </row>
    <row r="1185" spans="1:18" x14ac:dyDescent="0.35">
      <c r="A1185">
        <v>652</v>
      </c>
      <c r="B1185" t="s">
        <v>17</v>
      </c>
      <c r="C1185" s="1" t="s">
        <v>18</v>
      </c>
      <c r="D1185" s="1" t="s">
        <v>35</v>
      </c>
      <c r="E1185">
        <v>36</v>
      </c>
      <c r="F1185" t="s">
        <v>32</v>
      </c>
      <c r="G1185" t="str" cm="1">
        <f t="array" ref="G1185">_xlfn.IFS(Churn_Modelling[[#This Row],[Tenure]]&lt;=2,"New Customer",Churn_Modelling[[#This Row],[Tenure]]&lt;=5,"Regular Customer",Churn_Modelling[[#This Row],[Tenure]]&lt;=8,"Loyal Customer",Churn_Modelling[[#This Row],[Tenure]]&gt;8,"Long Term Customer")</f>
        <v>New Customer</v>
      </c>
      <c r="H1185">
        <v>1</v>
      </c>
      <c r="I1185">
        <v>0</v>
      </c>
      <c r="J1185" t="s">
        <v>21</v>
      </c>
      <c r="K1185">
        <v>2</v>
      </c>
      <c r="L1185">
        <v>1</v>
      </c>
      <c r="M1185">
        <v>1</v>
      </c>
      <c r="N1185" t="s">
        <v>22</v>
      </c>
      <c r="O1185">
        <v>151314.98000000001</v>
      </c>
      <c r="P1185" t="s">
        <v>39</v>
      </c>
      <c r="Q1185">
        <v>0</v>
      </c>
      <c r="R1185" t="s">
        <v>27</v>
      </c>
    </row>
    <row r="1186" spans="1:18" x14ac:dyDescent="0.35">
      <c r="A1186">
        <v>584</v>
      </c>
      <c r="B1186" t="s">
        <v>17</v>
      </c>
      <c r="C1186" s="1" t="s">
        <v>37</v>
      </c>
      <c r="D1186" s="1" t="s">
        <v>35</v>
      </c>
      <c r="E1186">
        <v>47</v>
      </c>
      <c r="F1186" t="s">
        <v>20</v>
      </c>
      <c r="G1186" t="str" cm="1">
        <f t="array" ref="G1186">_xlfn.IFS(Churn_Modelling[[#This Row],[Tenure]]&lt;=2,"New Customer",Churn_Modelling[[#This Row],[Tenure]]&lt;=5,"Regular Customer",Churn_Modelling[[#This Row],[Tenure]]&lt;=8,"Loyal Customer",Churn_Modelling[[#This Row],[Tenure]]&gt;8,"Long Term Customer")</f>
        <v>Loyal Customer</v>
      </c>
      <c r="H1186">
        <v>7</v>
      </c>
      <c r="I1186">
        <v>130538.77</v>
      </c>
      <c r="J1186" t="s">
        <v>26</v>
      </c>
      <c r="K1186">
        <v>1</v>
      </c>
      <c r="L1186">
        <v>1</v>
      </c>
      <c r="M1186">
        <v>0</v>
      </c>
      <c r="N1186" t="s">
        <v>30</v>
      </c>
      <c r="O1186">
        <v>92915.839999999997</v>
      </c>
      <c r="P1186" t="s">
        <v>33</v>
      </c>
      <c r="Q1186">
        <v>0</v>
      </c>
      <c r="R1186" t="s">
        <v>27</v>
      </c>
    </row>
    <row r="1187" spans="1:18" x14ac:dyDescent="0.35">
      <c r="A1187">
        <v>756</v>
      </c>
      <c r="B1187" t="s">
        <v>40</v>
      </c>
      <c r="C1187" s="1" t="s">
        <v>18</v>
      </c>
      <c r="D1187" s="1" t="s">
        <v>35</v>
      </c>
      <c r="E1187">
        <v>37</v>
      </c>
      <c r="F1187" t="s">
        <v>32</v>
      </c>
      <c r="G1187" t="str" cm="1">
        <f t="array" ref="G1187">_xlfn.IFS(Churn_Modelling[[#This Row],[Tenure]]&lt;=2,"New Customer",Churn_Modelling[[#This Row],[Tenure]]&lt;=5,"Regular Customer",Churn_Modelling[[#This Row],[Tenure]]&lt;=8,"Loyal Customer",Churn_Modelling[[#This Row],[Tenure]]&gt;8,"Long Term Customer")</f>
        <v>Regular Customer</v>
      </c>
      <c r="H1187">
        <v>3</v>
      </c>
      <c r="I1187">
        <v>132623.6</v>
      </c>
      <c r="J1187" t="s">
        <v>26</v>
      </c>
      <c r="K1187">
        <v>1</v>
      </c>
      <c r="L1187">
        <v>1</v>
      </c>
      <c r="M1187">
        <v>1</v>
      </c>
      <c r="N1187" t="s">
        <v>22</v>
      </c>
      <c r="O1187">
        <v>58974</v>
      </c>
      <c r="P1187" t="s">
        <v>33</v>
      </c>
      <c r="Q1187">
        <v>0</v>
      </c>
      <c r="R1187" t="s">
        <v>27</v>
      </c>
    </row>
    <row r="1188" spans="1:18" x14ac:dyDescent="0.35">
      <c r="A1188">
        <v>670</v>
      </c>
      <c r="B1188" t="s">
        <v>17</v>
      </c>
      <c r="C1188" s="1" t="s">
        <v>18</v>
      </c>
      <c r="D1188" s="1" t="s">
        <v>19</v>
      </c>
      <c r="E1188">
        <v>35</v>
      </c>
      <c r="F1188" t="s">
        <v>32</v>
      </c>
      <c r="G1188" t="str" cm="1">
        <f t="array" ref="G1188">_xlfn.IFS(Churn_Modelling[[#This Row],[Tenure]]&lt;=2,"New Customer",Churn_Modelling[[#This Row],[Tenure]]&lt;=5,"Regular Customer",Churn_Modelling[[#This Row],[Tenure]]&lt;=8,"Loyal Customer",Churn_Modelling[[#This Row],[Tenure]]&gt;8,"Long Term Customer")</f>
        <v>Regular Customer</v>
      </c>
      <c r="H1188">
        <v>3</v>
      </c>
      <c r="I1188">
        <v>103465.02</v>
      </c>
      <c r="J1188" t="s">
        <v>26</v>
      </c>
      <c r="K1188">
        <v>2</v>
      </c>
      <c r="L1188">
        <v>1</v>
      </c>
      <c r="M1188">
        <v>1</v>
      </c>
      <c r="N1188" t="s">
        <v>22</v>
      </c>
      <c r="O1188">
        <v>174627.06</v>
      </c>
      <c r="P1188" t="s">
        <v>39</v>
      </c>
      <c r="Q1188">
        <v>0</v>
      </c>
      <c r="R1188" t="s">
        <v>27</v>
      </c>
    </row>
    <row r="1189" spans="1:18" x14ac:dyDescent="0.35">
      <c r="A1189">
        <v>765</v>
      </c>
      <c r="B1189" t="s">
        <v>40</v>
      </c>
      <c r="C1189" s="1" t="s">
        <v>18</v>
      </c>
      <c r="D1189" s="1" t="s">
        <v>19</v>
      </c>
      <c r="E1189">
        <v>50</v>
      </c>
      <c r="F1189" t="s">
        <v>20</v>
      </c>
      <c r="G1189" t="str" cm="1">
        <f t="array" ref="G1189">_xlfn.IFS(Churn_Modelling[[#This Row],[Tenure]]&lt;=2,"New Customer",Churn_Modelling[[#This Row],[Tenure]]&lt;=5,"Regular Customer",Churn_Modelling[[#This Row],[Tenure]]&lt;=8,"Loyal Customer",Churn_Modelling[[#This Row],[Tenure]]&gt;8,"Long Term Customer")</f>
        <v>Long Term Customer</v>
      </c>
      <c r="H1189">
        <v>9</v>
      </c>
      <c r="I1189">
        <v>126547.8</v>
      </c>
      <c r="J1189" t="s">
        <v>26</v>
      </c>
      <c r="K1189">
        <v>1</v>
      </c>
      <c r="L1189">
        <v>1</v>
      </c>
      <c r="M1189">
        <v>1</v>
      </c>
      <c r="N1189" t="s">
        <v>22</v>
      </c>
      <c r="O1189">
        <v>79579.94</v>
      </c>
      <c r="P1189" t="s">
        <v>33</v>
      </c>
      <c r="Q1189">
        <v>1</v>
      </c>
      <c r="R1189" t="s">
        <v>24</v>
      </c>
    </row>
    <row r="1190" spans="1:18" x14ac:dyDescent="0.35">
      <c r="A1190">
        <v>528</v>
      </c>
      <c r="B1190" t="s">
        <v>28</v>
      </c>
      <c r="C1190" s="1" t="s">
        <v>18</v>
      </c>
      <c r="D1190" s="1" t="s">
        <v>35</v>
      </c>
      <c r="E1190">
        <v>30</v>
      </c>
      <c r="F1190" t="s">
        <v>38</v>
      </c>
      <c r="G1190" t="str" cm="1">
        <f t="array" ref="G1190">_xlfn.IFS(Churn_Modelling[[#This Row],[Tenure]]&lt;=2,"New Customer",Churn_Modelling[[#This Row],[Tenure]]&lt;=5,"Regular Customer",Churn_Modelling[[#This Row],[Tenure]]&lt;=8,"Loyal Customer",Churn_Modelling[[#This Row],[Tenure]]&gt;8,"Long Term Customer")</f>
        <v>New Customer</v>
      </c>
      <c r="H1190">
        <v>2</v>
      </c>
      <c r="I1190">
        <v>128262.72</v>
      </c>
      <c r="J1190" t="s">
        <v>26</v>
      </c>
      <c r="K1190">
        <v>2</v>
      </c>
      <c r="L1190">
        <v>1</v>
      </c>
      <c r="M1190">
        <v>0</v>
      </c>
      <c r="N1190" t="s">
        <v>30</v>
      </c>
      <c r="O1190">
        <v>50771.16</v>
      </c>
      <c r="P1190" t="s">
        <v>33</v>
      </c>
      <c r="Q1190">
        <v>0</v>
      </c>
      <c r="R1190" t="s">
        <v>27</v>
      </c>
    </row>
    <row r="1191" spans="1:18" x14ac:dyDescent="0.35">
      <c r="A1191">
        <v>701</v>
      </c>
      <c r="B1191" t="s">
        <v>31</v>
      </c>
      <c r="C1191" s="1" t="s">
        <v>18</v>
      </c>
      <c r="D1191" s="1" t="s">
        <v>35</v>
      </c>
      <c r="E1191">
        <v>40</v>
      </c>
      <c r="F1191" t="s">
        <v>32</v>
      </c>
      <c r="G1191" t="str" cm="1">
        <f t="array" ref="G1191">_xlfn.IFS(Churn_Modelling[[#This Row],[Tenure]]&lt;=2,"New Customer",Churn_Modelling[[#This Row],[Tenure]]&lt;=5,"Regular Customer",Churn_Modelling[[#This Row],[Tenure]]&lt;=8,"Loyal Customer",Churn_Modelling[[#This Row],[Tenure]]&gt;8,"Long Term Customer")</f>
        <v>Regular Customer</v>
      </c>
      <c r="H1191">
        <v>5</v>
      </c>
      <c r="I1191">
        <v>169742.64</v>
      </c>
      <c r="J1191" t="s">
        <v>29</v>
      </c>
      <c r="K1191">
        <v>1</v>
      </c>
      <c r="L1191">
        <v>1</v>
      </c>
      <c r="M1191">
        <v>1</v>
      </c>
      <c r="N1191" t="s">
        <v>22</v>
      </c>
      <c r="O1191">
        <v>153537.54999999999</v>
      </c>
      <c r="P1191" t="s">
        <v>39</v>
      </c>
      <c r="Q1191">
        <v>1</v>
      </c>
      <c r="R1191" t="s">
        <v>24</v>
      </c>
    </row>
    <row r="1192" spans="1:18" x14ac:dyDescent="0.35">
      <c r="A1192">
        <v>797</v>
      </c>
      <c r="B1192" t="s">
        <v>40</v>
      </c>
      <c r="C1192" s="1" t="s">
        <v>18</v>
      </c>
      <c r="D1192" s="1" t="s">
        <v>19</v>
      </c>
      <c r="E1192">
        <v>29</v>
      </c>
      <c r="F1192" t="s">
        <v>38</v>
      </c>
      <c r="G1192" t="str" cm="1">
        <f t="array" ref="G1192">_xlfn.IFS(Churn_Modelling[[#This Row],[Tenure]]&lt;=2,"New Customer",Churn_Modelling[[#This Row],[Tenure]]&lt;=5,"Regular Customer",Churn_Modelling[[#This Row],[Tenure]]&lt;=8,"Loyal Customer",Churn_Modelling[[#This Row],[Tenure]]&gt;8,"Long Term Customer")</f>
        <v>New Customer</v>
      </c>
      <c r="H1192">
        <v>1</v>
      </c>
      <c r="I1192">
        <v>0</v>
      </c>
      <c r="J1192" t="s">
        <v>21</v>
      </c>
      <c r="K1192">
        <v>2</v>
      </c>
      <c r="L1192">
        <v>1</v>
      </c>
      <c r="M1192">
        <v>1</v>
      </c>
      <c r="N1192" t="s">
        <v>22</v>
      </c>
      <c r="O1192">
        <v>132975.39000000001</v>
      </c>
      <c r="P1192" t="s">
        <v>23</v>
      </c>
      <c r="Q1192">
        <v>0</v>
      </c>
      <c r="R1192" t="s">
        <v>27</v>
      </c>
    </row>
    <row r="1193" spans="1:18" x14ac:dyDescent="0.35">
      <c r="A1193">
        <v>639</v>
      </c>
      <c r="B1193" t="s">
        <v>17</v>
      </c>
      <c r="C1193" s="1" t="s">
        <v>37</v>
      </c>
      <c r="D1193" s="1" t="s">
        <v>35</v>
      </c>
      <c r="E1193">
        <v>27</v>
      </c>
      <c r="F1193" t="s">
        <v>38</v>
      </c>
      <c r="G1193" t="str" cm="1">
        <f t="array" ref="G1193">_xlfn.IFS(Churn_Modelling[[#This Row],[Tenure]]&lt;=2,"New Customer",Churn_Modelling[[#This Row],[Tenure]]&lt;=5,"Regular Customer",Churn_Modelling[[#This Row],[Tenure]]&lt;=8,"Loyal Customer",Churn_Modelling[[#This Row],[Tenure]]&gt;8,"Long Term Customer")</f>
        <v>Regular Customer</v>
      </c>
      <c r="H1193">
        <v>3</v>
      </c>
      <c r="I1193">
        <v>150795.81</v>
      </c>
      <c r="J1193" t="s">
        <v>29</v>
      </c>
      <c r="K1193">
        <v>1</v>
      </c>
      <c r="L1193">
        <v>0</v>
      </c>
      <c r="M1193">
        <v>1</v>
      </c>
      <c r="N1193" t="s">
        <v>22</v>
      </c>
      <c r="O1193">
        <v>85208.93</v>
      </c>
      <c r="P1193" t="s">
        <v>33</v>
      </c>
      <c r="Q1193">
        <v>0</v>
      </c>
      <c r="R1193" t="s">
        <v>27</v>
      </c>
    </row>
    <row r="1194" spans="1:18" x14ac:dyDescent="0.35">
      <c r="A1194">
        <v>785</v>
      </c>
      <c r="B1194" t="s">
        <v>40</v>
      </c>
      <c r="C1194" s="1" t="s">
        <v>25</v>
      </c>
      <c r="D1194" s="1" t="s">
        <v>19</v>
      </c>
      <c r="E1194">
        <v>61</v>
      </c>
      <c r="F1194" t="s">
        <v>41</v>
      </c>
      <c r="G1194" t="str" cm="1">
        <f t="array" ref="G1194">_xlfn.IFS(Churn_Modelling[[#This Row],[Tenure]]&lt;=2,"New Customer",Churn_Modelling[[#This Row],[Tenure]]&lt;=5,"Regular Customer",Churn_Modelling[[#This Row],[Tenure]]&lt;=8,"Loyal Customer",Churn_Modelling[[#This Row],[Tenure]]&gt;8,"Long Term Customer")</f>
        <v>Regular Customer</v>
      </c>
      <c r="H1194">
        <v>4</v>
      </c>
      <c r="I1194">
        <v>129855.72</v>
      </c>
      <c r="J1194" t="s">
        <v>26</v>
      </c>
      <c r="K1194">
        <v>2</v>
      </c>
      <c r="L1194">
        <v>1</v>
      </c>
      <c r="M1194">
        <v>0</v>
      </c>
      <c r="N1194" t="s">
        <v>30</v>
      </c>
      <c r="O1194">
        <v>170214.82</v>
      </c>
      <c r="P1194" t="s">
        <v>39</v>
      </c>
      <c r="Q1194">
        <v>1</v>
      </c>
      <c r="R1194" t="s">
        <v>24</v>
      </c>
    </row>
    <row r="1195" spans="1:18" x14ac:dyDescent="0.35">
      <c r="A1195">
        <v>363</v>
      </c>
      <c r="B1195" t="s">
        <v>28</v>
      </c>
      <c r="C1195" s="1" t="s">
        <v>25</v>
      </c>
      <c r="D1195" s="1" t="s">
        <v>19</v>
      </c>
      <c r="E1195">
        <v>28</v>
      </c>
      <c r="F1195" t="s">
        <v>38</v>
      </c>
      <c r="G1195" t="str" cm="1">
        <f t="array" ref="G1195">_xlfn.IFS(Churn_Modelling[[#This Row],[Tenure]]&lt;=2,"New Customer",Churn_Modelling[[#This Row],[Tenure]]&lt;=5,"Regular Customer",Churn_Modelling[[#This Row],[Tenure]]&lt;=8,"Loyal Customer",Churn_Modelling[[#This Row],[Tenure]]&gt;8,"Long Term Customer")</f>
        <v>Loyal Customer</v>
      </c>
      <c r="H1195">
        <v>6</v>
      </c>
      <c r="I1195">
        <v>146098.43</v>
      </c>
      <c r="J1195" t="s">
        <v>26</v>
      </c>
      <c r="K1195">
        <v>3</v>
      </c>
      <c r="L1195">
        <v>1</v>
      </c>
      <c r="M1195">
        <v>0</v>
      </c>
      <c r="N1195" t="s">
        <v>30</v>
      </c>
      <c r="O1195">
        <v>100615.14</v>
      </c>
      <c r="P1195" t="s">
        <v>23</v>
      </c>
      <c r="Q1195">
        <v>1</v>
      </c>
      <c r="R1195" t="s">
        <v>24</v>
      </c>
    </row>
    <row r="1196" spans="1:18" x14ac:dyDescent="0.35">
      <c r="A1196">
        <v>764</v>
      </c>
      <c r="B1196" t="s">
        <v>40</v>
      </c>
      <c r="C1196" s="1" t="s">
        <v>18</v>
      </c>
      <c r="D1196" s="1" t="s">
        <v>19</v>
      </c>
      <c r="E1196">
        <v>24</v>
      </c>
      <c r="F1196" t="s">
        <v>38</v>
      </c>
      <c r="G1196" t="str" cm="1">
        <f t="array" ref="G1196">_xlfn.IFS(Churn_Modelling[[#This Row],[Tenure]]&lt;=2,"New Customer",Churn_Modelling[[#This Row],[Tenure]]&lt;=5,"Regular Customer",Churn_Modelling[[#This Row],[Tenure]]&lt;=8,"Loyal Customer",Churn_Modelling[[#This Row],[Tenure]]&gt;8,"Long Term Customer")</f>
        <v>Loyal Customer</v>
      </c>
      <c r="H1196">
        <v>7</v>
      </c>
      <c r="I1196">
        <v>0</v>
      </c>
      <c r="J1196" t="s">
        <v>21</v>
      </c>
      <c r="K1196">
        <v>2</v>
      </c>
      <c r="L1196">
        <v>1</v>
      </c>
      <c r="M1196">
        <v>0</v>
      </c>
      <c r="N1196" t="s">
        <v>30</v>
      </c>
      <c r="O1196">
        <v>186105.99</v>
      </c>
      <c r="P1196" t="s">
        <v>39</v>
      </c>
      <c r="Q1196">
        <v>0</v>
      </c>
      <c r="R1196" t="s">
        <v>27</v>
      </c>
    </row>
    <row r="1197" spans="1:18" x14ac:dyDescent="0.35">
      <c r="A1197">
        <v>676</v>
      </c>
      <c r="B1197" t="s">
        <v>31</v>
      </c>
      <c r="C1197" s="1" t="s">
        <v>18</v>
      </c>
      <c r="D1197" s="1" t="s">
        <v>19</v>
      </c>
      <c r="E1197">
        <v>43</v>
      </c>
      <c r="F1197" t="s">
        <v>20</v>
      </c>
      <c r="G1197" t="str" cm="1">
        <f t="array" ref="G1197">_xlfn.IFS(Churn_Modelling[[#This Row],[Tenure]]&lt;=2,"New Customer",Churn_Modelling[[#This Row],[Tenure]]&lt;=5,"Regular Customer",Churn_Modelling[[#This Row],[Tenure]]&lt;=8,"Loyal Customer",Churn_Modelling[[#This Row],[Tenure]]&gt;8,"Long Term Customer")</f>
        <v>New Customer</v>
      </c>
      <c r="H1197">
        <v>2</v>
      </c>
      <c r="I1197">
        <v>0</v>
      </c>
      <c r="J1197" t="s">
        <v>21</v>
      </c>
      <c r="K1197">
        <v>1</v>
      </c>
      <c r="L1197">
        <v>1</v>
      </c>
      <c r="M1197">
        <v>1</v>
      </c>
      <c r="N1197" t="s">
        <v>22</v>
      </c>
      <c r="O1197">
        <v>55119.53</v>
      </c>
      <c r="P1197" t="s">
        <v>33</v>
      </c>
      <c r="Q1197">
        <v>0</v>
      </c>
      <c r="R1197" t="s">
        <v>27</v>
      </c>
    </row>
    <row r="1198" spans="1:18" x14ac:dyDescent="0.35">
      <c r="A1198">
        <v>718</v>
      </c>
      <c r="B1198" t="s">
        <v>31</v>
      </c>
      <c r="C1198" s="1" t="s">
        <v>37</v>
      </c>
      <c r="D1198" s="1" t="s">
        <v>35</v>
      </c>
      <c r="E1198">
        <v>28</v>
      </c>
      <c r="F1198" t="s">
        <v>38</v>
      </c>
      <c r="G1198" t="str" cm="1">
        <f t="array" ref="G1198">_xlfn.IFS(Churn_Modelling[[#This Row],[Tenure]]&lt;=2,"New Customer",Churn_Modelling[[#This Row],[Tenure]]&lt;=5,"Regular Customer",Churn_Modelling[[#This Row],[Tenure]]&lt;=8,"Loyal Customer",Churn_Modelling[[#This Row],[Tenure]]&gt;8,"Long Term Customer")</f>
        <v>Regular Customer</v>
      </c>
      <c r="H1198">
        <v>4</v>
      </c>
      <c r="I1198">
        <v>65643.3</v>
      </c>
      <c r="J1198" t="s">
        <v>26</v>
      </c>
      <c r="K1198">
        <v>1</v>
      </c>
      <c r="L1198">
        <v>1</v>
      </c>
      <c r="M1198">
        <v>0</v>
      </c>
      <c r="N1198" t="s">
        <v>30</v>
      </c>
      <c r="O1198">
        <v>28760.99</v>
      </c>
      <c r="P1198" t="s">
        <v>36</v>
      </c>
      <c r="Q1198">
        <v>0</v>
      </c>
      <c r="R1198" t="s">
        <v>27</v>
      </c>
    </row>
    <row r="1199" spans="1:18" x14ac:dyDescent="0.35">
      <c r="A1199">
        <v>590</v>
      </c>
      <c r="B1199" t="s">
        <v>17</v>
      </c>
      <c r="C1199" s="1" t="s">
        <v>25</v>
      </c>
      <c r="D1199" s="1" t="s">
        <v>19</v>
      </c>
      <c r="E1199">
        <v>34</v>
      </c>
      <c r="F1199" t="s">
        <v>32</v>
      </c>
      <c r="G1199" t="str" cm="1">
        <f t="array" ref="G1199">_xlfn.IFS(Churn_Modelling[[#This Row],[Tenure]]&lt;=2,"New Customer",Churn_Modelling[[#This Row],[Tenure]]&lt;=5,"Regular Customer",Churn_Modelling[[#This Row],[Tenure]]&lt;=8,"Loyal Customer",Churn_Modelling[[#This Row],[Tenure]]&gt;8,"Long Term Customer")</f>
        <v>Loyal Customer</v>
      </c>
      <c r="H1199">
        <v>6</v>
      </c>
      <c r="I1199">
        <v>0</v>
      </c>
      <c r="J1199" t="s">
        <v>21</v>
      </c>
      <c r="K1199">
        <v>2</v>
      </c>
      <c r="L1199">
        <v>1</v>
      </c>
      <c r="M1199">
        <v>0</v>
      </c>
      <c r="N1199" t="s">
        <v>30</v>
      </c>
      <c r="O1199">
        <v>171021.44</v>
      </c>
      <c r="P1199" t="s">
        <v>39</v>
      </c>
      <c r="Q1199">
        <v>0</v>
      </c>
      <c r="R1199" t="s">
        <v>27</v>
      </c>
    </row>
    <row r="1200" spans="1:18" x14ac:dyDescent="0.35">
      <c r="A1200">
        <v>584</v>
      </c>
      <c r="B1200" t="s">
        <v>17</v>
      </c>
      <c r="C1200" s="1" t="s">
        <v>18</v>
      </c>
      <c r="D1200" s="1" t="s">
        <v>35</v>
      </c>
      <c r="E1200">
        <v>38</v>
      </c>
      <c r="F1200" t="s">
        <v>32</v>
      </c>
      <c r="G1200" t="str" cm="1">
        <f t="array" ref="G1200">_xlfn.IFS(Churn_Modelling[[#This Row],[Tenure]]&lt;=2,"New Customer",Churn_Modelling[[#This Row],[Tenure]]&lt;=5,"Regular Customer",Churn_Modelling[[#This Row],[Tenure]]&lt;=8,"Loyal Customer",Churn_Modelling[[#This Row],[Tenure]]&gt;8,"Long Term Customer")</f>
        <v>Long Term Customer</v>
      </c>
      <c r="H1200">
        <v>9</v>
      </c>
      <c r="I1200">
        <v>104584.16</v>
      </c>
      <c r="J1200" t="s">
        <v>26</v>
      </c>
      <c r="K1200">
        <v>1</v>
      </c>
      <c r="L1200">
        <v>1</v>
      </c>
      <c r="M1200">
        <v>0</v>
      </c>
      <c r="N1200" t="s">
        <v>30</v>
      </c>
      <c r="O1200">
        <v>176678.72</v>
      </c>
      <c r="P1200" t="s">
        <v>39</v>
      </c>
      <c r="Q1200">
        <v>0</v>
      </c>
      <c r="R1200" t="s">
        <v>27</v>
      </c>
    </row>
    <row r="1201" spans="1:18" x14ac:dyDescent="0.35">
      <c r="A1201">
        <v>645</v>
      </c>
      <c r="B1201" t="s">
        <v>17</v>
      </c>
      <c r="C1201" s="1" t="s">
        <v>18</v>
      </c>
      <c r="D1201" s="1" t="s">
        <v>35</v>
      </c>
      <c r="E1201">
        <v>41</v>
      </c>
      <c r="F1201" t="s">
        <v>20</v>
      </c>
      <c r="G1201" t="str" cm="1">
        <f t="array" ref="G1201">_xlfn.IFS(Churn_Modelling[[#This Row],[Tenure]]&lt;=2,"New Customer",Churn_Modelling[[#This Row],[Tenure]]&lt;=5,"Regular Customer",Churn_Modelling[[#This Row],[Tenure]]&lt;=8,"Loyal Customer",Churn_Modelling[[#This Row],[Tenure]]&gt;8,"Long Term Customer")</f>
        <v>Loyal Customer</v>
      </c>
      <c r="H1201">
        <v>7</v>
      </c>
      <c r="I1201">
        <v>0</v>
      </c>
      <c r="J1201" t="s">
        <v>21</v>
      </c>
      <c r="K1201">
        <v>1</v>
      </c>
      <c r="L1201">
        <v>0</v>
      </c>
      <c r="M1201">
        <v>1</v>
      </c>
      <c r="N1201" t="s">
        <v>22</v>
      </c>
      <c r="O1201">
        <v>28667.56</v>
      </c>
      <c r="P1201" t="s">
        <v>36</v>
      </c>
      <c r="Q1201">
        <v>0</v>
      </c>
      <c r="R1201" t="s">
        <v>27</v>
      </c>
    </row>
    <row r="1202" spans="1:18" x14ac:dyDescent="0.35">
      <c r="A1202">
        <v>772</v>
      </c>
      <c r="B1202" t="s">
        <v>40</v>
      </c>
      <c r="C1202" s="1" t="s">
        <v>37</v>
      </c>
      <c r="D1202" s="1" t="s">
        <v>35</v>
      </c>
      <c r="E1202">
        <v>30</v>
      </c>
      <c r="F1202" t="s">
        <v>38</v>
      </c>
      <c r="G1202" t="str" cm="1">
        <f t="array" ref="G1202">_xlfn.IFS(Churn_Modelling[[#This Row],[Tenure]]&lt;=2,"New Customer",Churn_Modelling[[#This Row],[Tenure]]&lt;=5,"Regular Customer",Churn_Modelling[[#This Row],[Tenure]]&lt;=8,"Loyal Customer",Churn_Modelling[[#This Row],[Tenure]]&gt;8,"Long Term Customer")</f>
        <v>Loyal Customer</v>
      </c>
      <c r="H1202">
        <v>6</v>
      </c>
      <c r="I1202">
        <v>99785.279999999999</v>
      </c>
      <c r="J1202" t="s">
        <v>26</v>
      </c>
      <c r="K1202">
        <v>2</v>
      </c>
      <c r="L1202">
        <v>0</v>
      </c>
      <c r="M1202">
        <v>0</v>
      </c>
      <c r="N1202" t="s">
        <v>30</v>
      </c>
      <c r="O1202">
        <v>197238.03</v>
      </c>
      <c r="P1202" t="s">
        <v>39</v>
      </c>
      <c r="Q1202">
        <v>0</v>
      </c>
      <c r="R1202" t="s">
        <v>27</v>
      </c>
    </row>
    <row r="1203" spans="1:18" x14ac:dyDescent="0.35">
      <c r="A1203">
        <v>399</v>
      </c>
      <c r="B1203" t="s">
        <v>28</v>
      </c>
      <c r="C1203" s="1" t="s">
        <v>37</v>
      </c>
      <c r="D1203" s="1" t="s">
        <v>35</v>
      </c>
      <c r="E1203">
        <v>46</v>
      </c>
      <c r="F1203" t="s">
        <v>20</v>
      </c>
      <c r="G1203" t="str" cm="1">
        <f t="array" ref="G1203">_xlfn.IFS(Churn_Modelling[[#This Row],[Tenure]]&lt;=2,"New Customer",Churn_Modelling[[#This Row],[Tenure]]&lt;=5,"Regular Customer",Churn_Modelling[[#This Row],[Tenure]]&lt;=8,"Loyal Customer",Churn_Modelling[[#This Row],[Tenure]]&gt;8,"Long Term Customer")</f>
        <v>New Customer</v>
      </c>
      <c r="H1203">
        <v>2</v>
      </c>
      <c r="I1203">
        <v>127655.22</v>
      </c>
      <c r="J1203" t="s">
        <v>26</v>
      </c>
      <c r="K1203">
        <v>1</v>
      </c>
      <c r="L1203">
        <v>1</v>
      </c>
      <c r="M1203">
        <v>0</v>
      </c>
      <c r="N1203" t="s">
        <v>30</v>
      </c>
      <c r="O1203">
        <v>139994.68</v>
      </c>
      <c r="P1203" t="s">
        <v>23</v>
      </c>
      <c r="Q1203">
        <v>1</v>
      </c>
      <c r="R1203" t="s">
        <v>24</v>
      </c>
    </row>
    <row r="1204" spans="1:18" x14ac:dyDescent="0.35">
      <c r="A1204">
        <v>529</v>
      </c>
      <c r="B1204" t="s">
        <v>28</v>
      </c>
      <c r="C1204" s="1" t="s">
        <v>18</v>
      </c>
      <c r="D1204" s="1" t="s">
        <v>35</v>
      </c>
      <c r="E1204">
        <v>22</v>
      </c>
      <c r="F1204" t="s">
        <v>38</v>
      </c>
      <c r="G1204" t="str" cm="1">
        <f t="array" ref="G1204">_xlfn.IFS(Churn_Modelling[[#This Row],[Tenure]]&lt;=2,"New Customer",Churn_Modelling[[#This Row],[Tenure]]&lt;=5,"Regular Customer",Churn_Modelling[[#This Row],[Tenure]]&lt;=8,"Loyal Customer",Churn_Modelling[[#This Row],[Tenure]]&gt;8,"Long Term Customer")</f>
        <v>Regular Customer</v>
      </c>
      <c r="H1204">
        <v>5</v>
      </c>
      <c r="I1204">
        <v>0</v>
      </c>
      <c r="J1204" t="s">
        <v>21</v>
      </c>
      <c r="K1204">
        <v>1</v>
      </c>
      <c r="L1204">
        <v>1</v>
      </c>
      <c r="M1204">
        <v>0</v>
      </c>
      <c r="N1204" t="s">
        <v>30</v>
      </c>
      <c r="O1204">
        <v>151169.82999999999</v>
      </c>
      <c r="P1204" t="s">
        <v>39</v>
      </c>
      <c r="Q1204">
        <v>0</v>
      </c>
      <c r="R1204" t="s">
        <v>27</v>
      </c>
    </row>
    <row r="1205" spans="1:18" x14ac:dyDescent="0.35">
      <c r="A1205">
        <v>463</v>
      </c>
      <c r="B1205" t="s">
        <v>28</v>
      </c>
      <c r="C1205" s="1" t="s">
        <v>18</v>
      </c>
      <c r="D1205" s="1" t="s">
        <v>35</v>
      </c>
      <c r="E1205">
        <v>35</v>
      </c>
      <c r="F1205" t="s">
        <v>32</v>
      </c>
      <c r="G1205" t="str" cm="1">
        <f t="array" ref="G1205">_xlfn.IFS(Churn_Modelling[[#This Row],[Tenure]]&lt;=2,"New Customer",Churn_Modelling[[#This Row],[Tenure]]&lt;=5,"Regular Customer",Churn_Modelling[[#This Row],[Tenure]]&lt;=8,"Loyal Customer",Churn_Modelling[[#This Row],[Tenure]]&gt;8,"Long Term Customer")</f>
        <v>New Customer</v>
      </c>
      <c r="H1205">
        <v>2</v>
      </c>
      <c r="I1205">
        <v>101257.16</v>
      </c>
      <c r="J1205" t="s">
        <v>26</v>
      </c>
      <c r="K1205">
        <v>1</v>
      </c>
      <c r="L1205">
        <v>1</v>
      </c>
      <c r="M1205">
        <v>1</v>
      </c>
      <c r="N1205" t="s">
        <v>22</v>
      </c>
      <c r="O1205">
        <v>118113.64</v>
      </c>
      <c r="P1205" t="s">
        <v>23</v>
      </c>
      <c r="Q1205">
        <v>0</v>
      </c>
      <c r="R1205" t="s">
        <v>27</v>
      </c>
    </row>
    <row r="1206" spans="1:18" x14ac:dyDescent="0.35">
      <c r="A1206">
        <v>630</v>
      </c>
      <c r="B1206" t="s">
        <v>17</v>
      </c>
      <c r="C1206" s="1" t="s">
        <v>18</v>
      </c>
      <c r="D1206" s="1" t="s">
        <v>19</v>
      </c>
      <c r="E1206">
        <v>40</v>
      </c>
      <c r="F1206" t="s">
        <v>32</v>
      </c>
      <c r="G1206" t="str" cm="1">
        <f t="array" ref="G1206">_xlfn.IFS(Churn_Modelling[[#This Row],[Tenure]]&lt;=2,"New Customer",Churn_Modelling[[#This Row],[Tenure]]&lt;=5,"Regular Customer",Churn_Modelling[[#This Row],[Tenure]]&lt;=8,"Loyal Customer",Churn_Modelling[[#This Row],[Tenure]]&gt;8,"Long Term Customer")</f>
        <v>Loyal Customer</v>
      </c>
      <c r="H1206">
        <v>7</v>
      </c>
      <c r="I1206">
        <v>0</v>
      </c>
      <c r="J1206" t="s">
        <v>21</v>
      </c>
      <c r="K1206">
        <v>2</v>
      </c>
      <c r="L1206">
        <v>1</v>
      </c>
      <c r="M1206">
        <v>1</v>
      </c>
      <c r="N1206" t="s">
        <v>22</v>
      </c>
      <c r="O1206">
        <v>34453.17</v>
      </c>
      <c r="P1206" t="s">
        <v>36</v>
      </c>
      <c r="Q1206">
        <v>0</v>
      </c>
      <c r="R1206" t="s">
        <v>27</v>
      </c>
    </row>
    <row r="1207" spans="1:18" x14ac:dyDescent="0.35">
      <c r="A1207">
        <v>780</v>
      </c>
      <c r="B1207" t="s">
        <v>40</v>
      </c>
      <c r="C1207" s="1" t="s">
        <v>18</v>
      </c>
      <c r="D1207" s="1" t="s">
        <v>35</v>
      </c>
      <c r="E1207">
        <v>76</v>
      </c>
      <c r="F1207" t="s">
        <v>43</v>
      </c>
      <c r="G1207" t="str" cm="1">
        <f t="array" ref="G1207">_xlfn.IFS(Churn_Modelling[[#This Row],[Tenure]]&lt;=2,"New Customer",Churn_Modelling[[#This Row],[Tenure]]&lt;=5,"Regular Customer",Churn_Modelling[[#This Row],[Tenure]]&lt;=8,"Loyal Customer",Churn_Modelling[[#This Row],[Tenure]]&gt;8,"Long Term Customer")</f>
        <v>Long Term Customer</v>
      </c>
      <c r="H1207">
        <v>10</v>
      </c>
      <c r="I1207">
        <v>121313.88</v>
      </c>
      <c r="J1207" t="s">
        <v>26</v>
      </c>
      <c r="K1207">
        <v>1</v>
      </c>
      <c r="L1207">
        <v>0</v>
      </c>
      <c r="M1207">
        <v>1</v>
      </c>
      <c r="N1207" t="s">
        <v>22</v>
      </c>
      <c r="O1207">
        <v>64872.33</v>
      </c>
      <c r="P1207" t="s">
        <v>33</v>
      </c>
      <c r="Q1207">
        <v>0</v>
      </c>
      <c r="R1207" t="s">
        <v>27</v>
      </c>
    </row>
    <row r="1208" spans="1:18" x14ac:dyDescent="0.35">
      <c r="A1208">
        <v>584</v>
      </c>
      <c r="B1208" t="s">
        <v>17</v>
      </c>
      <c r="C1208" s="1" t="s">
        <v>25</v>
      </c>
      <c r="D1208" s="1" t="s">
        <v>35</v>
      </c>
      <c r="E1208">
        <v>32</v>
      </c>
      <c r="F1208" t="s">
        <v>32</v>
      </c>
      <c r="G1208" t="str" cm="1">
        <f t="array" ref="G1208">_xlfn.IFS(Churn_Modelling[[#This Row],[Tenure]]&lt;=2,"New Customer",Churn_Modelling[[#This Row],[Tenure]]&lt;=5,"Regular Customer",Churn_Modelling[[#This Row],[Tenure]]&lt;=8,"Loyal Customer",Churn_Modelling[[#This Row],[Tenure]]&gt;8,"Long Term Customer")</f>
        <v>Regular Customer</v>
      </c>
      <c r="H1208">
        <v>5</v>
      </c>
      <c r="I1208">
        <v>0</v>
      </c>
      <c r="J1208" t="s">
        <v>21</v>
      </c>
      <c r="K1208">
        <v>2</v>
      </c>
      <c r="L1208">
        <v>1</v>
      </c>
      <c r="M1208">
        <v>0</v>
      </c>
      <c r="N1208" t="s">
        <v>30</v>
      </c>
      <c r="O1208">
        <v>10956.82</v>
      </c>
      <c r="P1208" t="s">
        <v>36</v>
      </c>
      <c r="Q1208">
        <v>0</v>
      </c>
      <c r="R1208" t="s">
        <v>27</v>
      </c>
    </row>
    <row r="1209" spans="1:18" x14ac:dyDescent="0.35">
      <c r="A1209">
        <v>752</v>
      </c>
      <c r="B1209" t="s">
        <v>40</v>
      </c>
      <c r="C1209" s="1" t="s">
        <v>37</v>
      </c>
      <c r="D1209" s="1" t="s">
        <v>35</v>
      </c>
      <c r="E1209">
        <v>30</v>
      </c>
      <c r="F1209" t="s">
        <v>38</v>
      </c>
      <c r="G1209" t="str" cm="1">
        <f t="array" ref="G1209">_xlfn.IFS(Churn_Modelling[[#This Row],[Tenure]]&lt;=2,"New Customer",Churn_Modelling[[#This Row],[Tenure]]&lt;=5,"Regular Customer",Churn_Modelling[[#This Row],[Tenure]]&lt;=8,"Loyal Customer",Churn_Modelling[[#This Row],[Tenure]]&gt;8,"Long Term Customer")</f>
        <v>Regular Customer</v>
      </c>
      <c r="H1209">
        <v>4</v>
      </c>
      <c r="I1209">
        <v>81523.38</v>
      </c>
      <c r="J1209" t="s">
        <v>26</v>
      </c>
      <c r="K1209">
        <v>1</v>
      </c>
      <c r="L1209">
        <v>1</v>
      </c>
      <c r="M1209">
        <v>1</v>
      </c>
      <c r="N1209" t="s">
        <v>22</v>
      </c>
      <c r="O1209">
        <v>36885.85</v>
      </c>
      <c r="P1209" t="s">
        <v>36</v>
      </c>
      <c r="Q1209">
        <v>0</v>
      </c>
      <c r="R1209" t="s">
        <v>27</v>
      </c>
    </row>
    <row r="1210" spans="1:18" x14ac:dyDescent="0.35">
      <c r="A1210">
        <v>697</v>
      </c>
      <c r="B1210" t="s">
        <v>31</v>
      </c>
      <c r="C1210" s="1" t="s">
        <v>18</v>
      </c>
      <c r="D1210" s="1" t="s">
        <v>19</v>
      </c>
      <c r="E1210">
        <v>47</v>
      </c>
      <c r="F1210" t="s">
        <v>20</v>
      </c>
      <c r="G1210" t="str" cm="1">
        <f t="array" ref="G1210">_xlfn.IFS(Churn_Modelling[[#This Row],[Tenure]]&lt;=2,"New Customer",Churn_Modelling[[#This Row],[Tenure]]&lt;=5,"Regular Customer",Churn_Modelling[[#This Row],[Tenure]]&lt;=8,"Loyal Customer",Churn_Modelling[[#This Row],[Tenure]]&gt;8,"Long Term Customer")</f>
        <v>Loyal Customer</v>
      </c>
      <c r="H1210">
        <v>6</v>
      </c>
      <c r="I1210">
        <v>128252.66</v>
      </c>
      <c r="J1210" t="s">
        <v>26</v>
      </c>
      <c r="K1210">
        <v>1</v>
      </c>
      <c r="L1210">
        <v>1</v>
      </c>
      <c r="M1210">
        <v>1</v>
      </c>
      <c r="N1210" t="s">
        <v>22</v>
      </c>
      <c r="O1210">
        <v>168053.4</v>
      </c>
      <c r="P1210" t="s">
        <v>39</v>
      </c>
      <c r="Q1210">
        <v>0</v>
      </c>
      <c r="R1210" t="s">
        <v>27</v>
      </c>
    </row>
    <row r="1211" spans="1:18" x14ac:dyDescent="0.35">
      <c r="A1211">
        <v>850</v>
      </c>
      <c r="B1211" t="s">
        <v>34</v>
      </c>
      <c r="C1211" s="1" t="s">
        <v>18</v>
      </c>
      <c r="D1211" s="1" t="s">
        <v>19</v>
      </c>
      <c r="E1211">
        <v>32</v>
      </c>
      <c r="F1211" t="s">
        <v>32</v>
      </c>
      <c r="G1211" t="str" cm="1">
        <f t="array" ref="G1211">_xlfn.IFS(Churn_Modelling[[#This Row],[Tenure]]&lt;=2,"New Customer",Churn_Modelling[[#This Row],[Tenure]]&lt;=5,"Regular Customer",Churn_Modelling[[#This Row],[Tenure]]&lt;=8,"Loyal Customer",Churn_Modelling[[#This Row],[Tenure]]&gt;8,"Long Term Customer")</f>
        <v>Loyal Customer</v>
      </c>
      <c r="H1211">
        <v>7</v>
      </c>
      <c r="I1211">
        <v>0</v>
      </c>
      <c r="J1211" t="s">
        <v>21</v>
      </c>
      <c r="K1211">
        <v>2</v>
      </c>
      <c r="L1211">
        <v>0</v>
      </c>
      <c r="M1211">
        <v>0</v>
      </c>
      <c r="N1211" t="s">
        <v>30</v>
      </c>
      <c r="O1211">
        <v>155227</v>
      </c>
      <c r="P1211" t="s">
        <v>39</v>
      </c>
      <c r="Q1211">
        <v>0</v>
      </c>
      <c r="R1211" t="s">
        <v>27</v>
      </c>
    </row>
    <row r="1212" spans="1:18" x14ac:dyDescent="0.35">
      <c r="A1212">
        <v>711</v>
      </c>
      <c r="B1212" t="s">
        <v>31</v>
      </c>
      <c r="C1212" s="1" t="s">
        <v>18</v>
      </c>
      <c r="D1212" s="1" t="s">
        <v>35</v>
      </c>
      <c r="E1212">
        <v>51</v>
      </c>
      <c r="F1212" t="s">
        <v>20</v>
      </c>
      <c r="G1212" t="str" cm="1">
        <f t="array" ref="G1212">_xlfn.IFS(Churn_Modelling[[#This Row],[Tenure]]&lt;=2,"New Customer",Churn_Modelling[[#This Row],[Tenure]]&lt;=5,"Regular Customer",Churn_Modelling[[#This Row],[Tenure]]&lt;=8,"Loyal Customer",Churn_Modelling[[#This Row],[Tenure]]&gt;8,"Long Term Customer")</f>
        <v>Loyal Customer</v>
      </c>
      <c r="H1212">
        <v>7</v>
      </c>
      <c r="I1212">
        <v>0</v>
      </c>
      <c r="J1212" t="s">
        <v>21</v>
      </c>
      <c r="K1212">
        <v>3</v>
      </c>
      <c r="L1212">
        <v>1</v>
      </c>
      <c r="M1212">
        <v>0</v>
      </c>
      <c r="N1212" t="s">
        <v>30</v>
      </c>
      <c r="O1212">
        <v>38409.79</v>
      </c>
      <c r="P1212" t="s">
        <v>36</v>
      </c>
      <c r="Q1212">
        <v>1</v>
      </c>
      <c r="R1212" t="s">
        <v>24</v>
      </c>
    </row>
    <row r="1213" spans="1:18" x14ac:dyDescent="0.35">
      <c r="A1213">
        <v>452</v>
      </c>
      <c r="B1213" t="s">
        <v>28</v>
      </c>
      <c r="C1213" s="1" t="s">
        <v>18</v>
      </c>
      <c r="D1213" s="1" t="s">
        <v>19</v>
      </c>
      <c r="E1213">
        <v>32</v>
      </c>
      <c r="F1213" t="s">
        <v>32</v>
      </c>
      <c r="G1213" t="str" cm="1">
        <f t="array" ref="G1213">_xlfn.IFS(Churn_Modelling[[#This Row],[Tenure]]&lt;=2,"New Customer",Churn_Modelling[[#This Row],[Tenure]]&lt;=5,"Regular Customer",Churn_Modelling[[#This Row],[Tenure]]&lt;=8,"Loyal Customer",Churn_Modelling[[#This Row],[Tenure]]&gt;8,"Long Term Customer")</f>
        <v>Regular Customer</v>
      </c>
      <c r="H1213">
        <v>5</v>
      </c>
      <c r="I1213">
        <v>0</v>
      </c>
      <c r="J1213" t="s">
        <v>21</v>
      </c>
      <c r="K1213">
        <v>2</v>
      </c>
      <c r="L1213">
        <v>0</v>
      </c>
      <c r="M1213">
        <v>1</v>
      </c>
      <c r="N1213" t="s">
        <v>22</v>
      </c>
      <c r="O1213">
        <v>75279.39</v>
      </c>
      <c r="P1213" t="s">
        <v>33</v>
      </c>
      <c r="Q1213">
        <v>0</v>
      </c>
      <c r="R1213" t="s">
        <v>27</v>
      </c>
    </row>
    <row r="1214" spans="1:18" x14ac:dyDescent="0.35">
      <c r="A1214">
        <v>610</v>
      </c>
      <c r="B1214" t="s">
        <v>17</v>
      </c>
      <c r="C1214" s="1" t="s">
        <v>25</v>
      </c>
      <c r="D1214" s="1" t="s">
        <v>35</v>
      </c>
      <c r="E1214">
        <v>42</v>
      </c>
      <c r="F1214" t="s">
        <v>20</v>
      </c>
      <c r="G1214" t="str" cm="1">
        <f t="array" ref="G1214">_xlfn.IFS(Churn_Modelling[[#This Row],[Tenure]]&lt;=2,"New Customer",Churn_Modelling[[#This Row],[Tenure]]&lt;=5,"Regular Customer",Churn_Modelling[[#This Row],[Tenure]]&lt;=8,"Loyal Customer",Churn_Modelling[[#This Row],[Tenure]]&gt;8,"Long Term Customer")</f>
        <v>Loyal Customer</v>
      </c>
      <c r="H1214">
        <v>6</v>
      </c>
      <c r="I1214">
        <v>0</v>
      </c>
      <c r="J1214" t="s">
        <v>21</v>
      </c>
      <c r="K1214">
        <v>2</v>
      </c>
      <c r="L1214">
        <v>1</v>
      </c>
      <c r="M1214">
        <v>0</v>
      </c>
      <c r="N1214" t="s">
        <v>30</v>
      </c>
      <c r="O1214">
        <v>158302.59</v>
      </c>
      <c r="P1214" t="s">
        <v>39</v>
      </c>
      <c r="Q1214">
        <v>1</v>
      </c>
      <c r="R1214" t="s">
        <v>24</v>
      </c>
    </row>
    <row r="1215" spans="1:18" x14ac:dyDescent="0.35">
      <c r="A1215">
        <v>694</v>
      </c>
      <c r="B1215" t="s">
        <v>31</v>
      </c>
      <c r="C1215" s="1" t="s">
        <v>18</v>
      </c>
      <c r="D1215" s="1" t="s">
        <v>19</v>
      </c>
      <c r="E1215">
        <v>22</v>
      </c>
      <c r="F1215" t="s">
        <v>38</v>
      </c>
      <c r="G1215" t="str" cm="1">
        <f t="array" ref="G1215">_xlfn.IFS(Churn_Modelling[[#This Row],[Tenure]]&lt;=2,"New Customer",Churn_Modelling[[#This Row],[Tenure]]&lt;=5,"Regular Customer",Churn_Modelling[[#This Row],[Tenure]]&lt;=8,"Loyal Customer",Churn_Modelling[[#This Row],[Tenure]]&gt;8,"Long Term Customer")</f>
        <v>Regular Customer</v>
      </c>
      <c r="H1215">
        <v>4</v>
      </c>
      <c r="I1215">
        <v>0</v>
      </c>
      <c r="J1215" t="s">
        <v>21</v>
      </c>
      <c r="K1215">
        <v>2</v>
      </c>
      <c r="L1215">
        <v>1</v>
      </c>
      <c r="M1215">
        <v>1</v>
      </c>
      <c r="N1215" t="s">
        <v>22</v>
      </c>
      <c r="O1215">
        <v>11525.72</v>
      </c>
      <c r="P1215" t="s">
        <v>36</v>
      </c>
      <c r="Q1215">
        <v>0</v>
      </c>
      <c r="R1215" t="s">
        <v>27</v>
      </c>
    </row>
    <row r="1216" spans="1:18" x14ac:dyDescent="0.35">
      <c r="A1216">
        <v>579</v>
      </c>
      <c r="B1216" t="s">
        <v>28</v>
      </c>
      <c r="C1216" s="1" t="s">
        <v>25</v>
      </c>
      <c r="D1216" s="1" t="s">
        <v>35</v>
      </c>
      <c r="E1216">
        <v>33</v>
      </c>
      <c r="F1216" t="s">
        <v>32</v>
      </c>
      <c r="G1216" t="str" cm="1">
        <f t="array" ref="G1216">_xlfn.IFS(Churn_Modelling[[#This Row],[Tenure]]&lt;=2,"New Customer",Churn_Modelling[[#This Row],[Tenure]]&lt;=5,"Regular Customer",Churn_Modelling[[#This Row],[Tenure]]&lt;=8,"Loyal Customer",Churn_Modelling[[#This Row],[Tenure]]&gt;8,"Long Term Customer")</f>
        <v>Loyal Customer</v>
      </c>
      <c r="H1216">
        <v>6</v>
      </c>
      <c r="I1216">
        <v>0</v>
      </c>
      <c r="J1216" t="s">
        <v>21</v>
      </c>
      <c r="K1216">
        <v>1</v>
      </c>
      <c r="L1216">
        <v>1</v>
      </c>
      <c r="M1216">
        <v>0</v>
      </c>
      <c r="N1216" t="s">
        <v>30</v>
      </c>
      <c r="O1216">
        <v>94993.04</v>
      </c>
      <c r="P1216" t="s">
        <v>33</v>
      </c>
      <c r="Q1216">
        <v>1</v>
      </c>
      <c r="R1216" t="s">
        <v>24</v>
      </c>
    </row>
    <row r="1217" spans="1:18" x14ac:dyDescent="0.35">
      <c r="A1217">
        <v>745</v>
      </c>
      <c r="B1217" t="s">
        <v>40</v>
      </c>
      <c r="C1217" s="1" t="s">
        <v>25</v>
      </c>
      <c r="D1217" s="1" t="s">
        <v>19</v>
      </c>
      <c r="E1217">
        <v>54</v>
      </c>
      <c r="F1217" t="s">
        <v>20</v>
      </c>
      <c r="G1217" t="str" cm="1">
        <f t="array" ref="G1217">_xlfn.IFS(Churn_Modelling[[#This Row],[Tenure]]&lt;=2,"New Customer",Churn_Modelling[[#This Row],[Tenure]]&lt;=5,"Regular Customer",Churn_Modelling[[#This Row],[Tenure]]&lt;=8,"Loyal Customer",Churn_Modelling[[#This Row],[Tenure]]&gt;8,"Long Term Customer")</f>
        <v>Loyal Customer</v>
      </c>
      <c r="H1217">
        <v>8</v>
      </c>
      <c r="I1217">
        <v>0</v>
      </c>
      <c r="J1217" t="s">
        <v>21</v>
      </c>
      <c r="K1217">
        <v>1</v>
      </c>
      <c r="L1217">
        <v>1</v>
      </c>
      <c r="M1217">
        <v>0</v>
      </c>
      <c r="N1217" t="s">
        <v>30</v>
      </c>
      <c r="O1217">
        <v>173912.29</v>
      </c>
      <c r="P1217" t="s">
        <v>39</v>
      </c>
      <c r="Q1217">
        <v>1</v>
      </c>
      <c r="R1217" t="s">
        <v>24</v>
      </c>
    </row>
    <row r="1218" spans="1:18" x14ac:dyDescent="0.35">
      <c r="A1218">
        <v>572</v>
      </c>
      <c r="B1218" t="s">
        <v>28</v>
      </c>
      <c r="C1218" s="1" t="s">
        <v>18</v>
      </c>
      <c r="D1218" s="1" t="s">
        <v>35</v>
      </c>
      <c r="E1218">
        <v>33</v>
      </c>
      <c r="F1218" t="s">
        <v>32</v>
      </c>
      <c r="G1218" t="str" cm="1">
        <f t="array" ref="G1218">_xlfn.IFS(Churn_Modelling[[#This Row],[Tenure]]&lt;=2,"New Customer",Churn_Modelling[[#This Row],[Tenure]]&lt;=5,"Regular Customer",Churn_Modelling[[#This Row],[Tenure]]&lt;=8,"Loyal Customer",Churn_Modelling[[#This Row],[Tenure]]&gt;8,"Long Term Customer")</f>
        <v>Regular Customer</v>
      </c>
      <c r="H1218">
        <v>5</v>
      </c>
      <c r="I1218">
        <v>0</v>
      </c>
      <c r="J1218" t="s">
        <v>21</v>
      </c>
      <c r="K1218">
        <v>1</v>
      </c>
      <c r="L1218">
        <v>0</v>
      </c>
      <c r="M1218">
        <v>1</v>
      </c>
      <c r="N1218" t="s">
        <v>22</v>
      </c>
      <c r="O1218">
        <v>41139.050000000003</v>
      </c>
      <c r="P1218" t="s">
        <v>36</v>
      </c>
      <c r="Q1218">
        <v>0</v>
      </c>
      <c r="R1218" t="s">
        <v>27</v>
      </c>
    </row>
    <row r="1219" spans="1:18" x14ac:dyDescent="0.35">
      <c r="A1219">
        <v>505</v>
      </c>
      <c r="B1219" t="s">
        <v>28</v>
      </c>
      <c r="C1219" s="1" t="s">
        <v>37</v>
      </c>
      <c r="D1219" s="1" t="s">
        <v>35</v>
      </c>
      <c r="E1219">
        <v>29</v>
      </c>
      <c r="F1219" t="s">
        <v>38</v>
      </c>
      <c r="G1219" t="str" cm="1">
        <f t="array" ref="G1219">_xlfn.IFS(Churn_Modelling[[#This Row],[Tenure]]&lt;=2,"New Customer",Churn_Modelling[[#This Row],[Tenure]]&lt;=5,"Regular Customer",Churn_Modelling[[#This Row],[Tenure]]&lt;=8,"Loyal Customer",Churn_Modelling[[#This Row],[Tenure]]&gt;8,"Long Term Customer")</f>
        <v>Regular Customer</v>
      </c>
      <c r="H1219">
        <v>3</v>
      </c>
      <c r="I1219">
        <v>145541.56</v>
      </c>
      <c r="J1219" t="s">
        <v>26</v>
      </c>
      <c r="K1219">
        <v>2</v>
      </c>
      <c r="L1219">
        <v>1</v>
      </c>
      <c r="M1219">
        <v>1</v>
      </c>
      <c r="N1219" t="s">
        <v>22</v>
      </c>
      <c r="O1219">
        <v>58019.95</v>
      </c>
      <c r="P1219" t="s">
        <v>33</v>
      </c>
      <c r="Q1219">
        <v>0</v>
      </c>
      <c r="R1219" t="s">
        <v>27</v>
      </c>
    </row>
    <row r="1220" spans="1:18" x14ac:dyDescent="0.35">
      <c r="A1220">
        <v>706</v>
      </c>
      <c r="B1220" t="s">
        <v>31</v>
      </c>
      <c r="C1220" s="1" t="s">
        <v>18</v>
      </c>
      <c r="D1220" s="1" t="s">
        <v>19</v>
      </c>
      <c r="E1220">
        <v>23</v>
      </c>
      <c r="F1220" t="s">
        <v>38</v>
      </c>
      <c r="G1220" t="str" cm="1">
        <f t="array" ref="G1220">_xlfn.IFS(Churn_Modelling[[#This Row],[Tenure]]&lt;=2,"New Customer",Churn_Modelling[[#This Row],[Tenure]]&lt;=5,"Regular Customer",Churn_Modelling[[#This Row],[Tenure]]&lt;=8,"Loyal Customer",Churn_Modelling[[#This Row],[Tenure]]&gt;8,"Long Term Customer")</f>
        <v>Regular Customer</v>
      </c>
      <c r="H1220">
        <v>5</v>
      </c>
      <c r="I1220">
        <v>0</v>
      </c>
      <c r="J1220" t="s">
        <v>21</v>
      </c>
      <c r="K1220">
        <v>1</v>
      </c>
      <c r="L1220">
        <v>0</v>
      </c>
      <c r="M1220">
        <v>0</v>
      </c>
      <c r="N1220" t="s">
        <v>30</v>
      </c>
      <c r="O1220">
        <v>164128.41</v>
      </c>
      <c r="P1220" t="s">
        <v>39</v>
      </c>
      <c r="Q1220">
        <v>1</v>
      </c>
      <c r="R1220" t="s">
        <v>24</v>
      </c>
    </row>
    <row r="1221" spans="1:18" x14ac:dyDescent="0.35">
      <c r="A1221">
        <v>693</v>
      </c>
      <c r="B1221" t="s">
        <v>31</v>
      </c>
      <c r="C1221" s="1" t="s">
        <v>37</v>
      </c>
      <c r="D1221" s="1" t="s">
        <v>35</v>
      </c>
      <c r="E1221">
        <v>44</v>
      </c>
      <c r="F1221" t="s">
        <v>20</v>
      </c>
      <c r="G1221" t="str" cm="1">
        <f t="array" ref="G1221">_xlfn.IFS(Churn_Modelling[[#This Row],[Tenure]]&lt;=2,"New Customer",Churn_Modelling[[#This Row],[Tenure]]&lt;=5,"Regular Customer",Churn_Modelling[[#This Row],[Tenure]]&lt;=8,"Loyal Customer",Churn_Modelling[[#This Row],[Tenure]]&gt;8,"Long Term Customer")</f>
        <v>Regular Customer</v>
      </c>
      <c r="H1221">
        <v>5</v>
      </c>
      <c r="I1221">
        <v>124601.58</v>
      </c>
      <c r="J1221" t="s">
        <v>26</v>
      </c>
      <c r="K1221">
        <v>2</v>
      </c>
      <c r="L1221">
        <v>1</v>
      </c>
      <c r="M1221">
        <v>1</v>
      </c>
      <c r="N1221" t="s">
        <v>22</v>
      </c>
      <c r="O1221">
        <v>46998.13</v>
      </c>
      <c r="P1221" t="s">
        <v>36</v>
      </c>
      <c r="Q1221">
        <v>1</v>
      </c>
      <c r="R1221" t="s">
        <v>24</v>
      </c>
    </row>
    <row r="1222" spans="1:18" x14ac:dyDescent="0.35">
      <c r="A1222">
        <v>725</v>
      </c>
      <c r="B1222" t="s">
        <v>31</v>
      </c>
      <c r="C1222" s="1" t="s">
        <v>37</v>
      </c>
      <c r="D1222" s="1" t="s">
        <v>19</v>
      </c>
      <c r="E1222">
        <v>33</v>
      </c>
      <c r="F1222" t="s">
        <v>32</v>
      </c>
      <c r="G1222" t="str" cm="1">
        <f t="array" ref="G1222">_xlfn.IFS(Churn_Modelling[[#This Row],[Tenure]]&lt;=2,"New Customer",Churn_Modelling[[#This Row],[Tenure]]&lt;=5,"Regular Customer",Churn_Modelling[[#This Row],[Tenure]]&lt;=8,"Loyal Customer",Churn_Modelling[[#This Row],[Tenure]]&gt;8,"Long Term Customer")</f>
        <v>Loyal Customer</v>
      </c>
      <c r="H1222">
        <v>7</v>
      </c>
      <c r="I1222">
        <v>115182.84</v>
      </c>
      <c r="J1222" t="s">
        <v>26</v>
      </c>
      <c r="K1222">
        <v>2</v>
      </c>
      <c r="L1222">
        <v>1</v>
      </c>
      <c r="M1222">
        <v>1</v>
      </c>
      <c r="N1222" t="s">
        <v>22</v>
      </c>
      <c r="O1222">
        <v>177279.41</v>
      </c>
      <c r="P1222" t="s">
        <v>39</v>
      </c>
      <c r="Q1222">
        <v>0</v>
      </c>
      <c r="R1222" t="s">
        <v>27</v>
      </c>
    </row>
    <row r="1223" spans="1:18" x14ac:dyDescent="0.35">
      <c r="A1223">
        <v>791</v>
      </c>
      <c r="B1223" t="s">
        <v>40</v>
      </c>
      <c r="C1223" s="1" t="s">
        <v>18</v>
      </c>
      <c r="D1223" s="1" t="s">
        <v>35</v>
      </c>
      <c r="E1223">
        <v>37</v>
      </c>
      <c r="F1223" t="s">
        <v>32</v>
      </c>
      <c r="G1223" t="str" cm="1">
        <f t="array" ref="G1223">_xlfn.IFS(Churn_Modelling[[#This Row],[Tenure]]&lt;=2,"New Customer",Churn_Modelling[[#This Row],[Tenure]]&lt;=5,"Regular Customer",Churn_Modelling[[#This Row],[Tenure]]&lt;=8,"Loyal Customer",Churn_Modelling[[#This Row],[Tenure]]&gt;8,"Long Term Customer")</f>
        <v>New Customer</v>
      </c>
      <c r="H1223">
        <v>2</v>
      </c>
      <c r="I1223">
        <v>163789.49</v>
      </c>
      <c r="J1223" t="s">
        <v>29</v>
      </c>
      <c r="K1223">
        <v>2</v>
      </c>
      <c r="L1223">
        <v>1</v>
      </c>
      <c r="M1223">
        <v>0</v>
      </c>
      <c r="N1223" t="s">
        <v>30</v>
      </c>
      <c r="O1223">
        <v>75832.53</v>
      </c>
      <c r="P1223" t="s">
        <v>33</v>
      </c>
      <c r="Q1223">
        <v>0</v>
      </c>
      <c r="R1223" t="s">
        <v>27</v>
      </c>
    </row>
    <row r="1224" spans="1:18" x14ac:dyDescent="0.35">
      <c r="A1224">
        <v>536</v>
      </c>
      <c r="B1224" t="s">
        <v>28</v>
      </c>
      <c r="C1224" s="1" t="s">
        <v>18</v>
      </c>
      <c r="D1224" s="1" t="s">
        <v>35</v>
      </c>
      <c r="E1224">
        <v>46</v>
      </c>
      <c r="F1224" t="s">
        <v>20</v>
      </c>
      <c r="G1224" t="str" cm="1">
        <f t="array" ref="G1224">_xlfn.IFS(Churn_Modelling[[#This Row],[Tenure]]&lt;=2,"New Customer",Churn_Modelling[[#This Row],[Tenure]]&lt;=5,"Regular Customer",Churn_Modelling[[#This Row],[Tenure]]&lt;=8,"Loyal Customer",Churn_Modelling[[#This Row],[Tenure]]&gt;8,"Long Term Customer")</f>
        <v>New Customer</v>
      </c>
      <c r="H1224">
        <v>1</v>
      </c>
      <c r="I1224">
        <v>65733.41</v>
      </c>
      <c r="J1224" t="s">
        <v>26</v>
      </c>
      <c r="K1224">
        <v>1</v>
      </c>
      <c r="L1224">
        <v>1</v>
      </c>
      <c r="M1224">
        <v>0</v>
      </c>
      <c r="N1224" t="s">
        <v>30</v>
      </c>
      <c r="O1224">
        <v>61094.53</v>
      </c>
      <c r="P1224" t="s">
        <v>33</v>
      </c>
      <c r="Q1224">
        <v>0</v>
      </c>
      <c r="R1224" t="s">
        <v>27</v>
      </c>
    </row>
    <row r="1225" spans="1:18" x14ac:dyDescent="0.35">
      <c r="A1225">
        <v>699</v>
      </c>
      <c r="B1225" t="s">
        <v>31</v>
      </c>
      <c r="C1225" s="1" t="s">
        <v>25</v>
      </c>
      <c r="D1225" s="1" t="s">
        <v>35</v>
      </c>
      <c r="E1225">
        <v>47</v>
      </c>
      <c r="F1225" t="s">
        <v>20</v>
      </c>
      <c r="G1225" t="str" cm="1">
        <f t="array" ref="G1225">_xlfn.IFS(Churn_Modelling[[#This Row],[Tenure]]&lt;=2,"New Customer",Churn_Modelling[[#This Row],[Tenure]]&lt;=5,"Regular Customer",Churn_Modelling[[#This Row],[Tenure]]&lt;=8,"Loyal Customer",Churn_Modelling[[#This Row],[Tenure]]&gt;8,"Long Term Customer")</f>
        <v>New Customer</v>
      </c>
      <c r="H1225">
        <v>1</v>
      </c>
      <c r="I1225">
        <v>0</v>
      </c>
      <c r="J1225" t="s">
        <v>21</v>
      </c>
      <c r="K1225">
        <v>2</v>
      </c>
      <c r="L1225">
        <v>0</v>
      </c>
      <c r="M1225">
        <v>1</v>
      </c>
      <c r="N1225" t="s">
        <v>22</v>
      </c>
      <c r="O1225">
        <v>30117.439999999999</v>
      </c>
      <c r="P1225" t="s">
        <v>36</v>
      </c>
      <c r="Q1225">
        <v>0</v>
      </c>
      <c r="R1225" t="s">
        <v>27</v>
      </c>
    </row>
    <row r="1226" spans="1:18" x14ac:dyDescent="0.35">
      <c r="A1226">
        <v>500</v>
      </c>
      <c r="B1226" t="s">
        <v>28</v>
      </c>
      <c r="C1226" s="1" t="s">
        <v>25</v>
      </c>
      <c r="D1226" s="1" t="s">
        <v>19</v>
      </c>
      <c r="E1226">
        <v>47</v>
      </c>
      <c r="F1226" t="s">
        <v>20</v>
      </c>
      <c r="G1226" t="str" cm="1">
        <f t="array" ref="G1226">_xlfn.IFS(Churn_Modelling[[#This Row],[Tenure]]&lt;=2,"New Customer",Churn_Modelling[[#This Row],[Tenure]]&lt;=5,"Regular Customer",Churn_Modelling[[#This Row],[Tenure]]&lt;=8,"Loyal Customer",Churn_Modelling[[#This Row],[Tenure]]&gt;8,"Long Term Customer")</f>
        <v>Loyal Customer</v>
      </c>
      <c r="H1226">
        <v>8</v>
      </c>
      <c r="I1226">
        <v>128486.11</v>
      </c>
      <c r="J1226" t="s">
        <v>26</v>
      </c>
      <c r="K1226">
        <v>1</v>
      </c>
      <c r="L1226">
        <v>1</v>
      </c>
      <c r="M1226">
        <v>0</v>
      </c>
      <c r="N1226" t="s">
        <v>30</v>
      </c>
      <c r="O1226">
        <v>179227.12</v>
      </c>
      <c r="P1226" t="s">
        <v>39</v>
      </c>
      <c r="Q1226">
        <v>0</v>
      </c>
      <c r="R1226" t="s">
        <v>27</v>
      </c>
    </row>
    <row r="1227" spans="1:18" x14ac:dyDescent="0.35">
      <c r="A1227">
        <v>707</v>
      </c>
      <c r="B1227" t="s">
        <v>31</v>
      </c>
      <c r="C1227" s="1" t="s">
        <v>25</v>
      </c>
      <c r="D1227" s="1" t="s">
        <v>19</v>
      </c>
      <c r="E1227">
        <v>53</v>
      </c>
      <c r="F1227" t="s">
        <v>20</v>
      </c>
      <c r="G1227" t="str" cm="1">
        <f t="array" ref="G1227">_xlfn.IFS(Churn_Modelling[[#This Row],[Tenure]]&lt;=2,"New Customer",Churn_Modelling[[#This Row],[Tenure]]&lt;=5,"Regular Customer",Churn_Modelling[[#This Row],[Tenure]]&lt;=8,"Loyal Customer",Churn_Modelling[[#This Row],[Tenure]]&gt;8,"Long Term Customer")</f>
        <v>Loyal Customer</v>
      </c>
      <c r="H1227">
        <v>6</v>
      </c>
      <c r="I1227">
        <v>109663.47</v>
      </c>
      <c r="J1227" t="s">
        <v>26</v>
      </c>
      <c r="K1227">
        <v>1</v>
      </c>
      <c r="L1227">
        <v>1</v>
      </c>
      <c r="M1227">
        <v>1</v>
      </c>
      <c r="N1227" t="s">
        <v>22</v>
      </c>
      <c r="O1227">
        <v>52110.45</v>
      </c>
      <c r="P1227" t="s">
        <v>33</v>
      </c>
      <c r="Q1227">
        <v>0</v>
      </c>
      <c r="R1227" t="s">
        <v>27</v>
      </c>
    </row>
    <row r="1228" spans="1:18" x14ac:dyDescent="0.35">
      <c r="A1228">
        <v>531</v>
      </c>
      <c r="B1228" t="s">
        <v>28</v>
      </c>
      <c r="C1228" s="1" t="s">
        <v>37</v>
      </c>
      <c r="D1228" s="1" t="s">
        <v>19</v>
      </c>
      <c r="E1228">
        <v>42</v>
      </c>
      <c r="F1228" t="s">
        <v>20</v>
      </c>
      <c r="G1228" t="str" cm="1">
        <f t="array" ref="G1228">_xlfn.IFS(Churn_Modelling[[#This Row],[Tenure]]&lt;=2,"New Customer",Churn_Modelling[[#This Row],[Tenure]]&lt;=5,"Regular Customer",Churn_Modelling[[#This Row],[Tenure]]&lt;=8,"Loyal Customer",Churn_Modelling[[#This Row],[Tenure]]&gt;8,"Long Term Customer")</f>
        <v>Loyal Customer</v>
      </c>
      <c r="H1228">
        <v>6</v>
      </c>
      <c r="I1228">
        <v>88324.31</v>
      </c>
      <c r="J1228" t="s">
        <v>26</v>
      </c>
      <c r="K1228">
        <v>2</v>
      </c>
      <c r="L1228">
        <v>1</v>
      </c>
      <c r="M1228">
        <v>0</v>
      </c>
      <c r="N1228" t="s">
        <v>30</v>
      </c>
      <c r="O1228">
        <v>75248.75</v>
      </c>
      <c r="P1228" t="s">
        <v>33</v>
      </c>
      <c r="Q1228">
        <v>0</v>
      </c>
      <c r="R1228" t="s">
        <v>27</v>
      </c>
    </row>
    <row r="1229" spans="1:18" x14ac:dyDescent="0.35">
      <c r="A1229">
        <v>557</v>
      </c>
      <c r="B1229" t="s">
        <v>28</v>
      </c>
      <c r="C1229" s="1" t="s">
        <v>18</v>
      </c>
      <c r="D1229" s="1" t="s">
        <v>19</v>
      </c>
      <c r="E1229">
        <v>28</v>
      </c>
      <c r="F1229" t="s">
        <v>38</v>
      </c>
      <c r="G1229" t="str" cm="1">
        <f t="array" ref="G1229">_xlfn.IFS(Churn_Modelling[[#This Row],[Tenure]]&lt;=2,"New Customer",Churn_Modelling[[#This Row],[Tenure]]&lt;=5,"Regular Customer",Churn_Modelling[[#This Row],[Tenure]]&lt;=8,"Loyal Customer",Churn_Modelling[[#This Row],[Tenure]]&gt;8,"Long Term Customer")</f>
        <v>Loyal Customer</v>
      </c>
      <c r="H1229">
        <v>7</v>
      </c>
      <c r="I1229">
        <v>146445.24</v>
      </c>
      <c r="J1229" t="s">
        <v>26</v>
      </c>
      <c r="K1229">
        <v>2</v>
      </c>
      <c r="L1229">
        <v>1</v>
      </c>
      <c r="M1229">
        <v>0</v>
      </c>
      <c r="N1229" t="s">
        <v>30</v>
      </c>
      <c r="O1229">
        <v>184317.74</v>
      </c>
      <c r="P1229" t="s">
        <v>39</v>
      </c>
      <c r="Q1229">
        <v>0</v>
      </c>
      <c r="R1229" t="s">
        <v>27</v>
      </c>
    </row>
    <row r="1230" spans="1:18" x14ac:dyDescent="0.35">
      <c r="A1230">
        <v>659</v>
      </c>
      <c r="B1230" t="s">
        <v>17</v>
      </c>
      <c r="C1230" s="1" t="s">
        <v>18</v>
      </c>
      <c r="D1230" s="1" t="s">
        <v>19</v>
      </c>
      <c r="E1230">
        <v>38</v>
      </c>
      <c r="F1230" t="s">
        <v>32</v>
      </c>
      <c r="G1230" t="str" cm="1">
        <f t="array" ref="G1230">_xlfn.IFS(Churn_Modelling[[#This Row],[Tenure]]&lt;=2,"New Customer",Churn_Modelling[[#This Row],[Tenure]]&lt;=5,"Regular Customer",Churn_Modelling[[#This Row],[Tenure]]&lt;=8,"Loyal Customer",Churn_Modelling[[#This Row],[Tenure]]&gt;8,"Long Term Customer")</f>
        <v>Regular Customer</v>
      </c>
      <c r="H1230">
        <v>3</v>
      </c>
      <c r="I1230">
        <v>0</v>
      </c>
      <c r="J1230" t="s">
        <v>21</v>
      </c>
      <c r="K1230">
        <v>2</v>
      </c>
      <c r="L1230">
        <v>1</v>
      </c>
      <c r="M1230">
        <v>0</v>
      </c>
      <c r="N1230" t="s">
        <v>30</v>
      </c>
      <c r="O1230">
        <v>158553.1</v>
      </c>
      <c r="P1230" t="s">
        <v>39</v>
      </c>
      <c r="Q1230">
        <v>0</v>
      </c>
      <c r="R1230" t="s">
        <v>27</v>
      </c>
    </row>
    <row r="1231" spans="1:18" x14ac:dyDescent="0.35">
      <c r="A1231">
        <v>575</v>
      </c>
      <c r="B1231" t="s">
        <v>28</v>
      </c>
      <c r="C1231" s="1" t="s">
        <v>25</v>
      </c>
      <c r="D1231" s="1" t="s">
        <v>19</v>
      </c>
      <c r="E1231">
        <v>31</v>
      </c>
      <c r="F1231" t="s">
        <v>32</v>
      </c>
      <c r="G1231" t="str" cm="1">
        <f t="array" ref="G1231">_xlfn.IFS(Churn_Modelling[[#This Row],[Tenure]]&lt;=2,"New Customer",Churn_Modelling[[#This Row],[Tenure]]&lt;=5,"Regular Customer",Churn_Modelling[[#This Row],[Tenure]]&lt;=8,"Loyal Customer",Churn_Modelling[[#This Row],[Tenure]]&gt;8,"Long Term Customer")</f>
        <v>Loyal Customer</v>
      </c>
      <c r="H1231">
        <v>6</v>
      </c>
      <c r="I1231">
        <v>0</v>
      </c>
      <c r="J1231" t="s">
        <v>21</v>
      </c>
      <c r="K1231">
        <v>2</v>
      </c>
      <c r="L1231">
        <v>1</v>
      </c>
      <c r="M1231">
        <v>1</v>
      </c>
      <c r="N1231" t="s">
        <v>22</v>
      </c>
      <c r="O1231">
        <v>95686.42</v>
      </c>
      <c r="P1231" t="s">
        <v>33</v>
      </c>
      <c r="Q1231">
        <v>0</v>
      </c>
      <c r="R1231" t="s">
        <v>27</v>
      </c>
    </row>
    <row r="1232" spans="1:18" x14ac:dyDescent="0.35">
      <c r="A1232">
        <v>775</v>
      </c>
      <c r="B1232" t="s">
        <v>40</v>
      </c>
      <c r="C1232" s="1" t="s">
        <v>37</v>
      </c>
      <c r="D1232" s="1" t="s">
        <v>35</v>
      </c>
      <c r="E1232">
        <v>36</v>
      </c>
      <c r="F1232" t="s">
        <v>32</v>
      </c>
      <c r="G1232" t="str" cm="1">
        <f t="array" ref="G1232">_xlfn.IFS(Churn_Modelling[[#This Row],[Tenure]]&lt;=2,"New Customer",Churn_Modelling[[#This Row],[Tenure]]&lt;=5,"Regular Customer",Churn_Modelling[[#This Row],[Tenure]]&lt;=8,"Loyal Customer",Churn_Modelling[[#This Row],[Tenure]]&gt;8,"Long Term Customer")</f>
        <v>New Customer</v>
      </c>
      <c r="H1232">
        <v>2</v>
      </c>
      <c r="I1232">
        <v>109949.05</v>
      </c>
      <c r="J1232" t="s">
        <v>26</v>
      </c>
      <c r="K1232">
        <v>2</v>
      </c>
      <c r="L1232">
        <v>0</v>
      </c>
      <c r="M1232">
        <v>1</v>
      </c>
      <c r="N1232" t="s">
        <v>22</v>
      </c>
      <c r="O1232">
        <v>71682.539999999994</v>
      </c>
      <c r="P1232" t="s">
        <v>33</v>
      </c>
      <c r="Q1232">
        <v>0</v>
      </c>
      <c r="R1232" t="s">
        <v>27</v>
      </c>
    </row>
    <row r="1233" spans="1:18" x14ac:dyDescent="0.35">
      <c r="A1233">
        <v>772</v>
      </c>
      <c r="B1233" t="s">
        <v>40</v>
      </c>
      <c r="C1233" s="1" t="s">
        <v>25</v>
      </c>
      <c r="D1233" s="1" t="s">
        <v>35</v>
      </c>
      <c r="E1233">
        <v>30</v>
      </c>
      <c r="F1233" t="s">
        <v>38</v>
      </c>
      <c r="G1233" t="str" cm="1">
        <f t="array" ref="G1233">_xlfn.IFS(Churn_Modelling[[#This Row],[Tenure]]&lt;=2,"New Customer",Churn_Modelling[[#This Row],[Tenure]]&lt;=5,"Regular Customer",Churn_Modelling[[#This Row],[Tenure]]&lt;=8,"Loyal Customer",Churn_Modelling[[#This Row],[Tenure]]&gt;8,"Long Term Customer")</f>
        <v>Regular Customer</v>
      </c>
      <c r="H1233">
        <v>4</v>
      </c>
      <c r="I1233">
        <v>78653.05</v>
      </c>
      <c r="J1233" t="s">
        <v>26</v>
      </c>
      <c r="K1233">
        <v>1</v>
      </c>
      <c r="L1233">
        <v>1</v>
      </c>
      <c r="M1233">
        <v>0</v>
      </c>
      <c r="N1233" t="s">
        <v>30</v>
      </c>
      <c r="O1233">
        <v>1790.48</v>
      </c>
      <c r="P1233" t="s">
        <v>36</v>
      </c>
      <c r="Q1233">
        <v>0</v>
      </c>
      <c r="R1233" t="s">
        <v>27</v>
      </c>
    </row>
    <row r="1234" spans="1:18" x14ac:dyDescent="0.35">
      <c r="A1234">
        <v>587</v>
      </c>
      <c r="B1234" t="s">
        <v>17</v>
      </c>
      <c r="C1234" s="1" t="s">
        <v>37</v>
      </c>
      <c r="D1234" s="1" t="s">
        <v>35</v>
      </c>
      <c r="E1234">
        <v>46</v>
      </c>
      <c r="F1234" t="s">
        <v>20</v>
      </c>
      <c r="G1234" t="str" cm="1">
        <f t="array" ref="G1234">_xlfn.IFS(Churn_Modelling[[#This Row],[Tenure]]&lt;=2,"New Customer",Churn_Modelling[[#This Row],[Tenure]]&lt;=5,"Regular Customer",Churn_Modelling[[#This Row],[Tenure]]&lt;=8,"Loyal Customer",Churn_Modelling[[#This Row],[Tenure]]&gt;8,"Long Term Customer")</f>
        <v>Long Term Customer</v>
      </c>
      <c r="H1234">
        <v>9</v>
      </c>
      <c r="I1234">
        <v>107850.82</v>
      </c>
      <c r="J1234" t="s">
        <v>26</v>
      </c>
      <c r="K1234">
        <v>1</v>
      </c>
      <c r="L1234">
        <v>1</v>
      </c>
      <c r="M1234">
        <v>0</v>
      </c>
      <c r="N1234" t="s">
        <v>30</v>
      </c>
      <c r="O1234">
        <v>139431</v>
      </c>
      <c r="P1234" t="s">
        <v>23</v>
      </c>
      <c r="Q1234">
        <v>1</v>
      </c>
      <c r="R1234" t="s">
        <v>24</v>
      </c>
    </row>
    <row r="1235" spans="1:18" x14ac:dyDescent="0.35">
      <c r="A1235">
        <v>667</v>
      </c>
      <c r="B1235" t="s">
        <v>17</v>
      </c>
      <c r="C1235" s="1" t="s">
        <v>37</v>
      </c>
      <c r="D1235" s="1" t="s">
        <v>19</v>
      </c>
      <c r="E1235">
        <v>39</v>
      </c>
      <c r="F1235" t="s">
        <v>32</v>
      </c>
      <c r="G1235" t="str" cm="1">
        <f t="array" ref="G1235">_xlfn.IFS(Churn_Modelling[[#This Row],[Tenure]]&lt;=2,"New Customer",Churn_Modelling[[#This Row],[Tenure]]&lt;=5,"Regular Customer",Churn_Modelling[[#This Row],[Tenure]]&lt;=8,"Loyal Customer",Churn_Modelling[[#This Row],[Tenure]]&gt;8,"Long Term Customer")</f>
        <v>Regular Customer</v>
      </c>
      <c r="H1235">
        <v>4</v>
      </c>
      <c r="I1235">
        <v>83765.350000000006</v>
      </c>
      <c r="J1235" t="s">
        <v>26</v>
      </c>
      <c r="K1235">
        <v>2</v>
      </c>
      <c r="L1235">
        <v>1</v>
      </c>
      <c r="M1235">
        <v>0</v>
      </c>
      <c r="N1235" t="s">
        <v>30</v>
      </c>
      <c r="O1235">
        <v>118358.54</v>
      </c>
      <c r="P1235" t="s">
        <v>23</v>
      </c>
      <c r="Q1235">
        <v>0</v>
      </c>
      <c r="R1235" t="s">
        <v>27</v>
      </c>
    </row>
    <row r="1236" spans="1:18" x14ac:dyDescent="0.35">
      <c r="A1236">
        <v>771</v>
      </c>
      <c r="B1236" t="s">
        <v>40</v>
      </c>
      <c r="C1236" s="1" t="s">
        <v>18</v>
      </c>
      <c r="D1236" s="1" t="s">
        <v>19</v>
      </c>
      <c r="E1236">
        <v>66</v>
      </c>
      <c r="F1236" t="s">
        <v>41</v>
      </c>
      <c r="G1236" t="str" cm="1">
        <f t="array" ref="G1236">_xlfn.IFS(Churn_Modelling[[#This Row],[Tenure]]&lt;=2,"New Customer",Churn_Modelling[[#This Row],[Tenure]]&lt;=5,"Regular Customer",Churn_Modelling[[#This Row],[Tenure]]&lt;=8,"Loyal Customer",Churn_Modelling[[#This Row],[Tenure]]&gt;8,"Long Term Customer")</f>
        <v>Loyal Customer</v>
      </c>
      <c r="H1236">
        <v>7</v>
      </c>
      <c r="I1236">
        <v>143773.07</v>
      </c>
      <c r="J1236" t="s">
        <v>26</v>
      </c>
      <c r="K1236">
        <v>1</v>
      </c>
      <c r="L1236">
        <v>1</v>
      </c>
      <c r="M1236">
        <v>1</v>
      </c>
      <c r="N1236" t="s">
        <v>22</v>
      </c>
      <c r="O1236">
        <v>130827.88</v>
      </c>
      <c r="P1236" t="s">
        <v>23</v>
      </c>
      <c r="Q1236">
        <v>0</v>
      </c>
      <c r="R1236" t="s">
        <v>27</v>
      </c>
    </row>
    <row r="1237" spans="1:18" x14ac:dyDescent="0.35">
      <c r="A1237">
        <v>523</v>
      </c>
      <c r="B1237" t="s">
        <v>28</v>
      </c>
      <c r="C1237" s="1" t="s">
        <v>37</v>
      </c>
      <c r="D1237" s="1" t="s">
        <v>35</v>
      </c>
      <c r="E1237">
        <v>63</v>
      </c>
      <c r="F1237" t="s">
        <v>41</v>
      </c>
      <c r="G1237" t="str" cm="1">
        <f t="array" ref="G1237">_xlfn.IFS(Churn_Modelling[[#This Row],[Tenure]]&lt;=2,"New Customer",Churn_Modelling[[#This Row],[Tenure]]&lt;=5,"Regular Customer",Churn_Modelling[[#This Row],[Tenure]]&lt;=8,"Loyal Customer",Churn_Modelling[[#This Row],[Tenure]]&gt;8,"Long Term Customer")</f>
        <v>Loyal Customer</v>
      </c>
      <c r="H1237">
        <v>6</v>
      </c>
      <c r="I1237">
        <v>116227.27</v>
      </c>
      <c r="J1237" t="s">
        <v>26</v>
      </c>
      <c r="K1237">
        <v>1</v>
      </c>
      <c r="L1237">
        <v>1</v>
      </c>
      <c r="M1237">
        <v>1</v>
      </c>
      <c r="N1237" t="s">
        <v>22</v>
      </c>
      <c r="O1237">
        <v>119404.63</v>
      </c>
      <c r="P1237" t="s">
        <v>23</v>
      </c>
      <c r="Q1237">
        <v>0</v>
      </c>
      <c r="R1237" t="s">
        <v>27</v>
      </c>
    </row>
    <row r="1238" spans="1:18" x14ac:dyDescent="0.35">
      <c r="A1238">
        <v>662</v>
      </c>
      <c r="B1238" t="s">
        <v>17</v>
      </c>
      <c r="C1238" s="1" t="s">
        <v>37</v>
      </c>
      <c r="D1238" s="1" t="s">
        <v>35</v>
      </c>
      <c r="E1238">
        <v>33</v>
      </c>
      <c r="F1238" t="s">
        <v>32</v>
      </c>
      <c r="G1238" t="str" cm="1">
        <f t="array" ref="G1238">_xlfn.IFS(Churn_Modelling[[#This Row],[Tenure]]&lt;=2,"New Customer",Churn_Modelling[[#This Row],[Tenure]]&lt;=5,"Regular Customer",Churn_Modelling[[#This Row],[Tenure]]&lt;=8,"Loyal Customer",Churn_Modelling[[#This Row],[Tenure]]&gt;8,"Long Term Customer")</f>
        <v>New Customer</v>
      </c>
      <c r="H1238">
        <v>0</v>
      </c>
      <c r="I1238">
        <v>103471.52</v>
      </c>
      <c r="J1238" t="s">
        <v>26</v>
      </c>
      <c r="K1238">
        <v>1</v>
      </c>
      <c r="L1238">
        <v>1</v>
      </c>
      <c r="M1238">
        <v>1</v>
      </c>
      <c r="N1238" t="s">
        <v>22</v>
      </c>
      <c r="O1238">
        <v>162703</v>
      </c>
      <c r="P1238" t="s">
        <v>39</v>
      </c>
      <c r="Q1238">
        <v>0</v>
      </c>
      <c r="R1238" t="s">
        <v>27</v>
      </c>
    </row>
    <row r="1239" spans="1:18" x14ac:dyDescent="0.35">
      <c r="A1239">
        <v>717</v>
      </c>
      <c r="B1239" t="s">
        <v>31</v>
      </c>
      <c r="C1239" s="1" t="s">
        <v>18</v>
      </c>
      <c r="D1239" s="1" t="s">
        <v>35</v>
      </c>
      <c r="E1239">
        <v>42</v>
      </c>
      <c r="F1239" t="s">
        <v>20</v>
      </c>
      <c r="G1239" t="str" cm="1">
        <f t="array" ref="G1239">_xlfn.IFS(Churn_Modelling[[#This Row],[Tenure]]&lt;=2,"New Customer",Churn_Modelling[[#This Row],[Tenure]]&lt;=5,"Regular Customer",Churn_Modelling[[#This Row],[Tenure]]&lt;=8,"Loyal Customer",Churn_Modelling[[#This Row],[Tenure]]&gt;8,"Long Term Customer")</f>
        <v>Regular Customer</v>
      </c>
      <c r="H1239">
        <v>5</v>
      </c>
      <c r="I1239">
        <v>0</v>
      </c>
      <c r="J1239" t="s">
        <v>21</v>
      </c>
      <c r="K1239">
        <v>2</v>
      </c>
      <c r="L1239">
        <v>1</v>
      </c>
      <c r="M1239">
        <v>0</v>
      </c>
      <c r="N1239" t="s">
        <v>30</v>
      </c>
      <c r="O1239">
        <v>172665.21</v>
      </c>
      <c r="P1239" t="s">
        <v>39</v>
      </c>
      <c r="Q1239">
        <v>0</v>
      </c>
      <c r="R1239" t="s">
        <v>27</v>
      </c>
    </row>
    <row r="1240" spans="1:18" x14ac:dyDescent="0.35">
      <c r="A1240">
        <v>746</v>
      </c>
      <c r="B1240" t="s">
        <v>40</v>
      </c>
      <c r="C1240" s="1" t="s">
        <v>18</v>
      </c>
      <c r="D1240" s="1" t="s">
        <v>35</v>
      </c>
      <c r="E1240">
        <v>24</v>
      </c>
      <c r="F1240" t="s">
        <v>38</v>
      </c>
      <c r="G1240" t="str" cm="1">
        <f t="array" ref="G1240">_xlfn.IFS(Churn_Modelling[[#This Row],[Tenure]]&lt;=2,"New Customer",Churn_Modelling[[#This Row],[Tenure]]&lt;=5,"Regular Customer",Churn_Modelling[[#This Row],[Tenure]]&lt;=8,"Loyal Customer",Churn_Modelling[[#This Row],[Tenure]]&gt;8,"Long Term Customer")</f>
        <v>Regular Customer</v>
      </c>
      <c r="H1240">
        <v>3</v>
      </c>
      <c r="I1240">
        <v>137492.35</v>
      </c>
      <c r="J1240" t="s">
        <v>26</v>
      </c>
      <c r="K1240">
        <v>2</v>
      </c>
      <c r="L1240">
        <v>0</v>
      </c>
      <c r="M1240">
        <v>1</v>
      </c>
      <c r="N1240" t="s">
        <v>22</v>
      </c>
      <c r="O1240">
        <v>170142.09</v>
      </c>
      <c r="P1240" t="s">
        <v>39</v>
      </c>
      <c r="Q1240">
        <v>0</v>
      </c>
      <c r="R1240" t="s">
        <v>27</v>
      </c>
    </row>
    <row r="1241" spans="1:18" x14ac:dyDescent="0.35">
      <c r="A1241">
        <v>569</v>
      </c>
      <c r="B1241" t="s">
        <v>28</v>
      </c>
      <c r="C1241" s="1" t="s">
        <v>18</v>
      </c>
      <c r="D1241" s="1" t="s">
        <v>35</v>
      </c>
      <c r="E1241">
        <v>28</v>
      </c>
      <c r="F1241" t="s">
        <v>38</v>
      </c>
      <c r="G1241" t="str" cm="1">
        <f t="array" ref="G1241">_xlfn.IFS(Churn_Modelling[[#This Row],[Tenure]]&lt;=2,"New Customer",Churn_Modelling[[#This Row],[Tenure]]&lt;=5,"Regular Customer",Churn_Modelling[[#This Row],[Tenure]]&lt;=8,"Loyal Customer",Churn_Modelling[[#This Row],[Tenure]]&gt;8,"Long Term Customer")</f>
        <v>Loyal Customer</v>
      </c>
      <c r="H1241">
        <v>7</v>
      </c>
      <c r="I1241">
        <v>0</v>
      </c>
      <c r="J1241" t="s">
        <v>21</v>
      </c>
      <c r="K1241">
        <v>2</v>
      </c>
      <c r="L1241">
        <v>1</v>
      </c>
      <c r="M1241">
        <v>0</v>
      </c>
      <c r="N1241" t="s">
        <v>30</v>
      </c>
      <c r="O1241">
        <v>73977.23</v>
      </c>
      <c r="P1241" t="s">
        <v>33</v>
      </c>
      <c r="Q1241">
        <v>0</v>
      </c>
      <c r="R1241" t="s">
        <v>27</v>
      </c>
    </row>
    <row r="1242" spans="1:18" x14ac:dyDescent="0.35">
      <c r="A1242">
        <v>579</v>
      </c>
      <c r="B1242" t="s">
        <v>28</v>
      </c>
      <c r="C1242" s="1" t="s">
        <v>18</v>
      </c>
      <c r="D1242" s="1" t="s">
        <v>35</v>
      </c>
      <c r="E1242">
        <v>36</v>
      </c>
      <c r="F1242" t="s">
        <v>32</v>
      </c>
      <c r="G1242" t="str" cm="1">
        <f t="array" ref="G1242">_xlfn.IFS(Churn_Modelling[[#This Row],[Tenure]]&lt;=2,"New Customer",Churn_Modelling[[#This Row],[Tenure]]&lt;=5,"Regular Customer",Churn_Modelling[[#This Row],[Tenure]]&lt;=8,"Loyal Customer",Churn_Modelling[[#This Row],[Tenure]]&gt;8,"Long Term Customer")</f>
        <v>Long Term Customer</v>
      </c>
      <c r="H1242">
        <v>9</v>
      </c>
      <c r="I1242">
        <v>129829.59</v>
      </c>
      <c r="J1242" t="s">
        <v>26</v>
      </c>
      <c r="K1242">
        <v>1</v>
      </c>
      <c r="L1242">
        <v>1</v>
      </c>
      <c r="M1242">
        <v>1</v>
      </c>
      <c r="N1242" t="s">
        <v>22</v>
      </c>
      <c r="O1242">
        <v>60906.12</v>
      </c>
      <c r="P1242" t="s">
        <v>33</v>
      </c>
      <c r="Q1242">
        <v>0</v>
      </c>
      <c r="R1242" t="s">
        <v>27</v>
      </c>
    </row>
    <row r="1243" spans="1:18" x14ac:dyDescent="0.35">
      <c r="A1243">
        <v>519</v>
      </c>
      <c r="B1243" t="s">
        <v>28</v>
      </c>
      <c r="C1243" s="1" t="s">
        <v>18</v>
      </c>
      <c r="D1243" s="1" t="s">
        <v>19</v>
      </c>
      <c r="E1243">
        <v>21</v>
      </c>
      <c r="F1243" t="s">
        <v>38</v>
      </c>
      <c r="G1243" t="str" cm="1">
        <f t="array" ref="G1243">_xlfn.IFS(Churn_Modelling[[#This Row],[Tenure]]&lt;=2,"New Customer",Churn_Modelling[[#This Row],[Tenure]]&lt;=5,"Regular Customer",Churn_Modelling[[#This Row],[Tenure]]&lt;=8,"Loyal Customer",Churn_Modelling[[#This Row],[Tenure]]&gt;8,"Long Term Customer")</f>
        <v>New Customer</v>
      </c>
      <c r="H1243">
        <v>1</v>
      </c>
      <c r="I1243">
        <v>146329.57</v>
      </c>
      <c r="J1243" t="s">
        <v>26</v>
      </c>
      <c r="K1243">
        <v>2</v>
      </c>
      <c r="L1243">
        <v>1</v>
      </c>
      <c r="M1243">
        <v>1</v>
      </c>
      <c r="N1243" t="s">
        <v>22</v>
      </c>
      <c r="O1243">
        <v>194867.27</v>
      </c>
      <c r="P1243" t="s">
        <v>39</v>
      </c>
      <c r="Q1243">
        <v>0</v>
      </c>
      <c r="R1243" t="s">
        <v>27</v>
      </c>
    </row>
    <row r="1244" spans="1:18" x14ac:dyDescent="0.35">
      <c r="A1244">
        <v>696</v>
      </c>
      <c r="B1244" t="s">
        <v>31</v>
      </c>
      <c r="C1244" s="1" t="s">
        <v>37</v>
      </c>
      <c r="D1244" s="1" t="s">
        <v>35</v>
      </c>
      <c r="E1244">
        <v>30</v>
      </c>
      <c r="F1244" t="s">
        <v>38</v>
      </c>
      <c r="G1244" t="str" cm="1">
        <f t="array" ref="G1244">_xlfn.IFS(Churn_Modelling[[#This Row],[Tenure]]&lt;=2,"New Customer",Churn_Modelling[[#This Row],[Tenure]]&lt;=5,"Regular Customer",Churn_Modelling[[#This Row],[Tenure]]&lt;=8,"Loyal Customer",Churn_Modelling[[#This Row],[Tenure]]&gt;8,"Long Term Customer")</f>
        <v>Regular Customer</v>
      </c>
      <c r="H1244">
        <v>4</v>
      </c>
      <c r="I1244">
        <v>114027.7</v>
      </c>
      <c r="J1244" t="s">
        <v>26</v>
      </c>
      <c r="K1244">
        <v>1</v>
      </c>
      <c r="L1244">
        <v>1</v>
      </c>
      <c r="M1244">
        <v>1</v>
      </c>
      <c r="N1244" t="s">
        <v>22</v>
      </c>
      <c r="O1244">
        <v>193716.56</v>
      </c>
      <c r="P1244" t="s">
        <v>39</v>
      </c>
      <c r="Q1244">
        <v>0</v>
      </c>
      <c r="R1244" t="s">
        <v>27</v>
      </c>
    </row>
    <row r="1245" spans="1:18" x14ac:dyDescent="0.35">
      <c r="A1245">
        <v>693</v>
      </c>
      <c r="B1245" t="s">
        <v>31</v>
      </c>
      <c r="C1245" s="1" t="s">
        <v>37</v>
      </c>
      <c r="D1245" s="1" t="s">
        <v>35</v>
      </c>
      <c r="E1245">
        <v>25</v>
      </c>
      <c r="F1245" t="s">
        <v>38</v>
      </c>
      <c r="G1245" t="str" cm="1">
        <f t="array" ref="G1245">_xlfn.IFS(Churn_Modelling[[#This Row],[Tenure]]&lt;=2,"New Customer",Churn_Modelling[[#This Row],[Tenure]]&lt;=5,"Regular Customer",Churn_Modelling[[#This Row],[Tenure]]&lt;=8,"Loyal Customer",Churn_Modelling[[#This Row],[Tenure]]&gt;8,"Long Term Customer")</f>
        <v>Loyal Customer</v>
      </c>
      <c r="H1245">
        <v>6</v>
      </c>
      <c r="I1245">
        <v>146580.69</v>
      </c>
      <c r="J1245" t="s">
        <v>26</v>
      </c>
      <c r="K1245">
        <v>1</v>
      </c>
      <c r="L1245">
        <v>0</v>
      </c>
      <c r="M1245">
        <v>1</v>
      </c>
      <c r="N1245" t="s">
        <v>22</v>
      </c>
      <c r="O1245">
        <v>14633.35</v>
      </c>
      <c r="P1245" t="s">
        <v>36</v>
      </c>
      <c r="Q1245">
        <v>0</v>
      </c>
      <c r="R1245" t="s">
        <v>27</v>
      </c>
    </row>
    <row r="1246" spans="1:18" x14ac:dyDescent="0.35">
      <c r="A1246">
        <v>587</v>
      </c>
      <c r="B1246" t="s">
        <v>17</v>
      </c>
      <c r="C1246" s="1" t="s">
        <v>37</v>
      </c>
      <c r="D1246" s="1" t="s">
        <v>19</v>
      </c>
      <c r="E1246">
        <v>38</v>
      </c>
      <c r="F1246" t="s">
        <v>32</v>
      </c>
      <c r="G1246" t="str" cm="1">
        <f t="array" ref="G1246">_xlfn.IFS(Churn_Modelling[[#This Row],[Tenure]]&lt;=2,"New Customer",Churn_Modelling[[#This Row],[Tenure]]&lt;=5,"Regular Customer",Churn_Modelling[[#This Row],[Tenure]]&lt;=8,"Loyal Customer",Churn_Modelling[[#This Row],[Tenure]]&gt;8,"Long Term Customer")</f>
        <v>New Customer</v>
      </c>
      <c r="H1246">
        <v>0</v>
      </c>
      <c r="I1246">
        <v>132122.42000000001</v>
      </c>
      <c r="J1246" t="s">
        <v>26</v>
      </c>
      <c r="K1246">
        <v>2</v>
      </c>
      <c r="L1246">
        <v>0</v>
      </c>
      <c r="M1246">
        <v>0</v>
      </c>
      <c r="N1246" t="s">
        <v>30</v>
      </c>
      <c r="O1246">
        <v>31730.32</v>
      </c>
      <c r="P1246" t="s">
        <v>36</v>
      </c>
      <c r="Q1246">
        <v>0</v>
      </c>
      <c r="R1246" t="s">
        <v>27</v>
      </c>
    </row>
    <row r="1247" spans="1:18" x14ac:dyDescent="0.35">
      <c r="A1247">
        <v>626</v>
      </c>
      <c r="B1247" t="s">
        <v>17</v>
      </c>
      <c r="C1247" s="1" t="s">
        <v>18</v>
      </c>
      <c r="D1247" s="1" t="s">
        <v>19</v>
      </c>
      <c r="E1247">
        <v>44</v>
      </c>
      <c r="F1247" t="s">
        <v>20</v>
      </c>
      <c r="G1247" t="str" cm="1">
        <f t="array" ref="G1247">_xlfn.IFS(Churn_Modelling[[#This Row],[Tenure]]&lt;=2,"New Customer",Churn_Modelling[[#This Row],[Tenure]]&lt;=5,"Regular Customer",Churn_Modelling[[#This Row],[Tenure]]&lt;=8,"Loyal Customer",Churn_Modelling[[#This Row],[Tenure]]&gt;8,"Long Term Customer")</f>
        <v>Long Term Customer</v>
      </c>
      <c r="H1247">
        <v>10</v>
      </c>
      <c r="I1247">
        <v>81553.929999999993</v>
      </c>
      <c r="J1247" t="s">
        <v>26</v>
      </c>
      <c r="K1247">
        <v>1</v>
      </c>
      <c r="L1247">
        <v>1</v>
      </c>
      <c r="M1247">
        <v>0</v>
      </c>
      <c r="N1247" t="s">
        <v>30</v>
      </c>
      <c r="O1247">
        <v>20063.63</v>
      </c>
      <c r="P1247" t="s">
        <v>36</v>
      </c>
      <c r="Q1247">
        <v>1</v>
      </c>
      <c r="R1247" t="s">
        <v>24</v>
      </c>
    </row>
    <row r="1248" spans="1:18" x14ac:dyDescent="0.35">
      <c r="A1248">
        <v>666</v>
      </c>
      <c r="B1248" t="s">
        <v>17</v>
      </c>
      <c r="C1248" s="1" t="s">
        <v>18</v>
      </c>
      <c r="D1248" s="1" t="s">
        <v>19</v>
      </c>
      <c r="E1248">
        <v>66</v>
      </c>
      <c r="F1248" t="s">
        <v>41</v>
      </c>
      <c r="G1248" t="str" cm="1">
        <f t="array" ref="G1248">_xlfn.IFS(Churn_Modelling[[#This Row],[Tenure]]&lt;=2,"New Customer",Churn_Modelling[[#This Row],[Tenure]]&lt;=5,"Regular Customer",Churn_Modelling[[#This Row],[Tenure]]&lt;=8,"Loyal Customer",Churn_Modelling[[#This Row],[Tenure]]&gt;8,"Long Term Customer")</f>
        <v>Loyal Customer</v>
      </c>
      <c r="H1248">
        <v>7</v>
      </c>
      <c r="I1248">
        <v>0</v>
      </c>
      <c r="J1248" t="s">
        <v>21</v>
      </c>
      <c r="K1248">
        <v>2</v>
      </c>
      <c r="L1248">
        <v>1</v>
      </c>
      <c r="M1248">
        <v>1</v>
      </c>
      <c r="N1248" t="s">
        <v>22</v>
      </c>
      <c r="O1248">
        <v>99792.82</v>
      </c>
      <c r="P1248" t="s">
        <v>33</v>
      </c>
      <c r="Q1248">
        <v>0</v>
      </c>
      <c r="R1248" t="s">
        <v>27</v>
      </c>
    </row>
    <row r="1249" spans="1:18" x14ac:dyDescent="0.35">
      <c r="A1249">
        <v>512</v>
      </c>
      <c r="B1249" t="s">
        <v>28</v>
      </c>
      <c r="C1249" s="1" t="s">
        <v>18</v>
      </c>
      <c r="D1249" s="1" t="s">
        <v>35</v>
      </c>
      <c r="E1249">
        <v>24</v>
      </c>
      <c r="F1249" t="s">
        <v>38</v>
      </c>
      <c r="G1249" t="str" cm="1">
        <f t="array" ref="G1249">_xlfn.IFS(Churn_Modelling[[#This Row],[Tenure]]&lt;=2,"New Customer",Churn_Modelling[[#This Row],[Tenure]]&lt;=5,"Regular Customer",Churn_Modelling[[#This Row],[Tenure]]&lt;=8,"Loyal Customer",Churn_Modelling[[#This Row],[Tenure]]&gt;8,"Long Term Customer")</f>
        <v>Loyal Customer</v>
      </c>
      <c r="H1249">
        <v>6</v>
      </c>
      <c r="I1249">
        <v>0</v>
      </c>
      <c r="J1249" t="s">
        <v>21</v>
      </c>
      <c r="K1249">
        <v>2</v>
      </c>
      <c r="L1249">
        <v>1</v>
      </c>
      <c r="M1249">
        <v>0</v>
      </c>
      <c r="N1249" t="s">
        <v>30</v>
      </c>
      <c r="O1249">
        <v>37654.31</v>
      </c>
      <c r="P1249" t="s">
        <v>36</v>
      </c>
      <c r="Q1249">
        <v>0</v>
      </c>
      <c r="R1249" t="s">
        <v>27</v>
      </c>
    </row>
    <row r="1250" spans="1:18" x14ac:dyDescent="0.35">
      <c r="A1250">
        <v>689</v>
      </c>
      <c r="B1250" t="s">
        <v>31</v>
      </c>
      <c r="C1250" s="1" t="s">
        <v>25</v>
      </c>
      <c r="D1250" s="1" t="s">
        <v>19</v>
      </c>
      <c r="E1250">
        <v>28</v>
      </c>
      <c r="F1250" t="s">
        <v>38</v>
      </c>
      <c r="G1250" t="str" cm="1">
        <f t="array" ref="G1250">_xlfn.IFS(Churn_Modelling[[#This Row],[Tenure]]&lt;=2,"New Customer",Churn_Modelling[[#This Row],[Tenure]]&lt;=5,"Regular Customer",Churn_Modelling[[#This Row],[Tenure]]&lt;=8,"Loyal Customer",Churn_Modelling[[#This Row],[Tenure]]&gt;8,"Long Term Customer")</f>
        <v>Regular Customer</v>
      </c>
      <c r="H1250">
        <v>3</v>
      </c>
      <c r="I1250">
        <v>0</v>
      </c>
      <c r="J1250" t="s">
        <v>21</v>
      </c>
      <c r="K1250">
        <v>2</v>
      </c>
      <c r="L1250">
        <v>1</v>
      </c>
      <c r="M1250">
        <v>1</v>
      </c>
      <c r="N1250" t="s">
        <v>22</v>
      </c>
      <c r="O1250">
        <v>192449.02</v>
      </c>
      <c r="P1250" t="s">
        <v>39</v>
      </c>
      <c r="Q1250">
        <v>0</v>
      </c>
      <c r="R1250" t="s">
        <v>27</v>
      </c>
    </row>
    <row r="1251" spans="1:18" x14ac:dyDescent="0.35">
      <c r="A1251">
        <v>803</v>
      </c>
      <c r="B1251" t="s">
        <v>34</v>
      </c>
      <c r="C1251" s="1" t="s">
        <v>18</v>
      </c>
      <c r="D1251" s="1" t="s">
        <v>19</v>
      </c>
      <c r="E1251">
        <v>26</v>
      </c>
      <c r="F1251" t="s">
        <v>38</v>
      </c>
      <c r="G1251" t="str" cm="1">
        <f t="array" ref="G1251">_xlfn.IFS(Churn_Modelling[[#This Row],[Tenure]]&lt;=2,"New Customer",Churn_Modelling[[#This Row],[Tenure]]&lt;=5,"Regular Customer",Churn_Modelling[[#This Row],[Tenure]]&lt;=8,"Loyal Customer",Churn_Modelling[[#This Row],[Tenure]]&gt;8,"Long Term Customer")</f>
        <v>Regular Customer</v>
      </c>
      <c r="H1251">
        <v>4</v>
      </c>
      <c r="I1251">
        <v>0</v>
      </c>
      <c r="J1251" t="s">
        <v>21</v>
      </c>
      <c r="K1251">
        <v>2</v>
      </c>
      <c r="L1251">
        <v>1</v>
      </c>
      <c r="M1251">
        <v>1</v>
      </c>
      <c r="N1251" t="s">
        <v>22</v>
      </c>
      <c r="O1251">
        <v>181208.47</v>
      </c>
      <c r="P1251" t="s">
        <v>39</v>
      </c>
      <c r="Q1251">
        <v>0</v>
      </c>
      <c r="R1251" t="s">
        <v>27</v>
      </c>
    </row>
    <row r="1252" spans="1:18" x14ac:dyDescent="0.35">
      <c r="A1252">
        <v>548</v>
      </c>
      <c r="B1252" t="s">
        <v>28</v>
      </c>
      <c r="C1252" s="1" t="s">
        <v>37</v>
      </c>
      <c r="D1252" s="1" t="s">
        <v>35</v>
      </c>
      <c r="E1252">
        <v>32</v>
      </c>
      <c r="F1252" t="s">
        <v>32</v>
      </c>
      <c r="G1252" t="str" cm="1">
        <f t="array" ref="G1252">_xlfn.IFS(Churn_Modelling[[#This Row],[Tenure]]&lt;=2,"New Customer",Churn_Modelling[[#This Row],[Tenure]]&lt;=5,"Regular Customer",Churn_Modelling[[#This Row],[Tenure]]&lt;=8,"Loyal Customer",Churn_Modelling[[#This Row],[Tenure]]&gt;8,"Long Term Customer")</f>
        <v>Regular Customer</v>
      </c>
      <c r="H1252">
        <v>5</v>
      </c>
      <c r="I1252">
        <v>175214.71</v>
      </c>
      <c r="J1252" t="s">
        <v>29</v>
      </c>
      <c r="K1252">
        <v>1</v>
      </c>
      <c r="L1252">
        <v>1</v>
      </c>
      <c r="M1252">
        <v>1</v>
      </c>
      <c r="N1252" t="s">
        <v>22</v>
      </c>
      <c r="O1252">
        <v>155165.60999999999</v>
      </c>
      <c r="P1252" t="s">
        <v>39</v>
      </c>
      <c r="Q1252">
        <v>0</v>
      </c>
      <c r="R1252" t="s">
        <v>27</v>
      </c>
    </row>
    <row r="1253" spans="1:18" x14ac:dyDescent="0.35">
      <c r="A1253">
        <v>588</v>
      </c>
      <c r="B1253" t="s">
        <v>17</v>
      </c>
      <c r="C1253" s="1" t="s">
        <v>37</v>
      </c>
      <c r="D1253" s="1" t="s">
        <v>19</v>
      </c>
      <c r="E1253">
        <v>40</v>
      </c>
      <c r="F1253" t="s">
        <v>32</v>
      </c>
      <c r="G1253" t="str" cm="1">
        <f t="array" ref="G1253">_xlfn.IFS(Churn_Modelling[[#This Row],[Tenure]]&lt;=2,"New Customer",Churn_Modelling[[#This Row],[Tenure]]&lt;=5,"Regular Customer",Churn_Modelling[[#This Row],[Tenure]]&lt;=8,"Loyal Customer",Churn_Modelling[[#This Row],[Tenure]]&gt;8,"Long Term Customer")</f>
        <v>Long Term Customer</v>
      </c>
      <c r="H1253">
        <v>10</v>
      </c>
      <c r="I1253">
        <v>125534.51</v>
      </c>
      <c r="J1253" t="s">
        <v>26</v>
      </c>
      <c r="K1253">
        <v>1</v>
      </c>
      <c r="L1253">
        <v>1</v>
      </c>
      <c r="M1253">
        <v>0</v>
      </c>
      <c r="N1253" t="s">
        <v>30</v>
      </c>
      <c r="O1253">
        <v>121504.18</v>
      </c>
      <c r="P1253" t="s">
        <v>23</v>
      </c>
      <c r="Q1253">
        <v>1</v>
      </c>
      <c r="R1253" t="s">
        <v>24</v>
      </c>
    </row>
    <row r="1254" spans="1:18" x14ac:dyDescent="0.35">
      <c r="A1254">
        <v>693</v>
      </c>
      <c r="B1254" t="s">
        <v>31</v>
      </c>
      <c r="C1254" s="1" t="s">
        <v>18</v>
      </c>
      <c r="D1254" s="1" t="s">
        <v>35</v>
      </c>
      <c r="E1254">
        <v>68</v>
      </c>
      <c r="F1254" t="s">
        <v>41</v>
      </c>
      <c r="G1254" t="str" cm="1">
        <f t="array" ref="G1254">_xlfn.IFS(Churn_Modelling[[#This Row],[Tenure]]&lt;=2,"New Customer",Churn_Modelling[[#This Row],[Tenure]]&lt;=5,"Regular Customer",Churn_Modelling[[#This Row],[Tenure]]&lt;=8,"Loyal Customer",Churn_Modelling[[#This Row],[Tenure]]&gt;8,"Long Term Customer")</f>
        <v>Regular Customer</v>
      </c>
      <c r="H1254">
        <v>4</v>
      </c>
      <c r="I1254">
        <v>97705.99</v>
      </c>
      <c r="J1254" t="s">
        <v>26</v>
      </c>
      <c r="K1254">
        <v>1</v>
      </c>
      <c r="L1254">
        <v>1</v>
      </c>
      <c r="M1254">
        <v>1</v>
      </c>
      <c r="N1254" t="s">
        <v>22</v>
      </c>
      <c r="O1254">
        <v>61569.07</v>
      </c>
      <c r="P1254" t="s">
        <v>33</v>
      </c>
      <c r="Q1254">
        <v>0</v>
      </c>
      <c r="R1254" t="s">
        <v>27</v>
      </c>
    </row>
    <row r="1255" spans="1:18" x14ac:dyDescent="0.35">
      <c r="A1255">
        <v>499</v>
      </c>
      <c r="B1255" t="s">
        <v>28</v>
      </c>
      <c r="C1255" s="1" t="s">
        <v>37</v>
      </c>
      <c r="D1255" s="1" t="s">
        <v>19</v>
      </c>
      <c r="E1255">
        <v>55</v>
      </c>
      <c r="F1255" t="s">
        <v>20</v>
      </c>
      <c r="G1255" t="str" cm="1">
        <f t="array" ref="G1255">_xlfn.IFS(Churn_Modelling[[#This Row],[Tenure]]&lt;=2,"New Customer",Churn_Modelling[[#This Row],[Tenure]]&lt;=5,"Regular Customer",Churn_Modelling[[#This Row],[Tenure]]&lt;=8,"Loyal Customer",Churn_Modelling[[#This Row],[Tenure]]&gt;8,"Long Term Customer")</f>
        <v>Regular Customer</v>
      </c>
      <c r="H1255">
        <v>4</v>
      </c>
      <c r="I1255">
        <v>126817.65</v>
      </c>
      <c r="J1255" t="s">
        <v>26</v>
      </c>
      <c r="K1255">
        <v>2</v>
      </c>
      <c r="L1255">
        <v>1</v>
      </c>
      <c r="M1255">
        <v>0</v>
      </c>
      <c r="N1255" t="s">
        <v>30</v>
      </c>
      <c r="O1255">
        <v>123269.71</v>
      </c>
      <c r="P1255" t="s">
        <v>23</v>
      </c>
      <c r="Q1255">
        <v>0</v>
      </c>
      <c r="R1255" t="s">
        <v>27</v>
      </c>
    </row>
    <row r="1256" spans="1:18" x14ac:dyDescent="0.35">
      <c r="A1256">
        <v>628</v>
      </c>
      <c r="B1256" t="s">
        <v>17</v>
      </c>
      <c r="C1256" s="1" t="s">
        <v>18</v>
      </c>
      <c r="D1256" s="1" t="s">
        <v>19</v>
      </c>
      <c r="E1256">
        <v>46</v>
      </c>
      <c r="F1256" t="s">
        <v>20</v>
      </c>
      <c r="G1256" t="str" cm="1">
        <f t="array" ref="G1256">_xlfn.IFS(Churn_Modelling[[#This Row],[Tenure]]&lt;=2,"New Customer",Churn_Modelling[[#This Row],[Tenure]]&lt;=5,"Regular Customer",Churn_Modelling[[#This Row],[Tenure]]&lt;=8,"Loyal Customer",Churn_Modelling[[#This Row],[Tenure]]&gt;8,"Long Term Customer")</f>
        <v>New Customer</v>
      </c>
      <c r="H1256">
        <v>1</v>
      </c>
      <c r="I1256">
        <v>46870.43</v>
      </c>
      <c r="J1256" t="s">
        <v>42</v>
      </c>
      <c r="K1256">
        <v>4</v>
      </c>
      <c r="L1256">
        <v>1</v>
      </c>
      <c r="M1256">
        <v>0</v>
      </c>
      <c r="N1256" t="s">
        <v>30</v>
      </c>
      <c r="O1256">
        <v>31272.14</v>
      </c>
      <c r="P1256" t="s">
        <v>36</v>
      </c>
      <c r="Q1256">
        <v>1</v>
      </c>
      <c r="R1256" t="s">
        <v>24</v>
      </c>
    </row>
    <row r="1257" spans="1:18" x14ac:dyDescent="0.35">
      <c r="A1257">
        <v>624</v>
      </c>
      <c r="B1257" t="s">
        <v>17</v>
      </c>
      <c r="C1257" s="1" t="s">
        <v>25</v>
      </c>
      <c r="D1257" s="1" t="s">
        <v>35</v>
      </c>
      <c r="E1257">
        <v>46</v>
      </c>
      <c r="F1257" t="s">
        <v>20</v>
      </c>
      <c r="G1257" t="str" cm="1">
        <f t="array" ref="G1257">_xlfn.IFS(Churn_Modelling[[#This Row],[Tenure]]&lt;=2,"New Customer",Churn_Modelling[[#This Row],[Tenure]]&lt;=5,"Regular Customer",Churn_Modelling[[#This Row],[Tenure]]&lt;=8,"Loyal Customer",Churn_Modelling[[#This Row],[Tenure]]&gt;8,"Long Term Customer")</f>
        <v>Regular Customer</v>
      </c>
      <c r="H1257">
        <v>3</v>
      </c>
      <c r="I1257">
        <v>0</v>
      </c>
      <c r="J1257" t="s">
        <v>21</v>
      </c>
      <c r="K1257">
        <v>2</v>
      </c>
      <c r="L1257">
        <v>1</v>
      </c>
      <c r="M1257">
        <v>1</v>
      </c>
      <c r="N1257" t="s">
        <v>22</v>
      </c>
      <c r="O1257">
        <v>62825.03</v>
      </c>
      <c r="P1257" t="s">
        <v>33</v>
      </c>
      <c r="Q1257">
        <v>0</v>
      </c>
      <c r="R1257" t="s">
        <v>27</v>
      </c>
    </row>
    <row r="1258" spans="1:18" x14ac:dyDescent="0.35">
      <c r="A1258">
        <v>733</v>
      </c>
      <c r="B1258" t="s">
        <v>31</v>
      </c>
      <c r="C1258" s="1" t="s">
        <v>18</v>
      </c>
      <c r="D1258" s="1" t="s">
        <v>35</v>
      </c>
      <c r="E1258">
        <v>42</v>
      </c>
      <c r="F1258" t="s">
        <v>20</v>
      </c>
      <c r="G1258" t="str" cm="1">
        <f t="array" ref="G1258">_xlfn.IFS(Churn_Modelling[[#This Row],[Tenure]]&lt;=2,"New Customer",Churn_Modelling[[#This Row],[Tenure]]&lt;=5,"Regular Customer",Churn_Modelling[[#This Row],[Tenure]]&lt;=8,"Loyal Customer",Churn_Modelling[[#This Row],[Tenure]]&gt;8,"Long Term Customer")</f>
        <v>Long Term Customer</v>
      </c>
      <c r="H1258">
        <v>9</v>
      </c>
      <c r="I1258">
        <v>120094.93</v>
      </c>
      <c r="J1258" t="s">
        <v>26</v>
      </c>
      <c r="K1258">
        <v>1</v>
      </c>
      <c r="L1258">
        <v>1</v>
      </c>
      <c r="M1258">
        <v>0</v>
      </c>
      <c r="N1258" t="s">
        <v>30</v>
      </c>
      <c r="O1258">
        <v>184056.45</v>
      </c>
      <c r="P1258" t="s">
        <v>39</v>
      </c>
      <c r="Q1258">
        <v>0</v>
      </c>
      <c r="R1258" t="s">
        <v>27</v>
      </c>
    </row>
    <row r="1259" spans="1:18" x14ac:dyDescent="0.35">
      <c r="A1259">
        <v>628</v>
      </c>
      <c r="B1259" t="s">
        <v>17</v>
      </c>
      <c r="C1259" s="1" t="s">
        <v>18</v>
      </c>
      <c r="D1259" s="1" t="s">
        <v>19</v>
      </c>
      <c r="E1259">
        <v>38</v>
      </c>
      <c r="F1259" t="s">
        <v>32</v>
      </c>
      <c r="G1259" t="str" cm="1">
        <f t="array" ref="G1259">_xlfn.IFS(Churn_Modelling[[#This Row],[Tenure]]&lt;=2,"New Customer",Churn_Modelling[[#This Row],[Tenure]]&lt;=5,"Regular Customer",Churn_Modelling[[#This Row],[Tenure]]&lt;=8,"Loyal Customer",Churn_Modelling[[#This Row],[Tenure]]&gt;8,"Long Term Customer")</f>
        <v>Regular Customer</v>
      </c>
      <c r="H1259">
        <v>3</v>
      </c>
      <c r="I1259">
        <v>0</v>
      </c>
      <c r="J1259" t="s">
        <v>21</v>
      </c>
      <c r="K1259">
        <v>2</v>
      </c>
      <c r="L1259">
        <v>1</v>
      </c>
      <c r="M1259">
        <v>1</v>
      </c>
      <c r="N1259" t="s">
        <v>22</v>
      </c>
      <c r="O1259">
        <v>48924.73</v>
      </c>
      <c r="P1259" t="s">
        <v>36</v>
      </c>
      <c r="Q1259">
        <v>0</v>
      </c>
      <c r="R1259" t="s">
        <v>27</v>
      </c>
    </row>
    <row r="1260" spans="1:18" x14ac:dyDescent="0.35">
      <c r="A1260">
        <v>633</v>
      </c>
      <c r="B1260" t="s">
        <v>17</v>
      </c>
      <c r="C1260" s="1" t="s">
        <v>18</v>
      </c>
      <c r="D1260" s="1" t="s">
        <v>19</v>
      </c>
      <c r="E1260">
        <v>33</v>
      </c>
      <c r="F1260" t="s">
        <v>32</v>
      </c>
      <c r="G1260" t="str" cm="1">
        <f t="array" ref="G1260">_xlfn.IFS(Churn_Modelling[[#This Row],[Tenure]]&lt;=2,"New Customer",Churn_Modelling[[#This Row],[Tenure]]&lt;=5,"Regular Customer",Churn_Modelling[[#This Row],[Tenure]]&lt;=8,"Loyal Customer",Churn_Modelling[[#This Row],[Tenure]]&gt;8,"Long Term Customer")</f>
        <v>Regular Customer</v>
      </c>
      <c r="H1260">
        <v>3</v>
      </c>
      <c r="I1260">
        <v>0</v>
      </c>
      <c r="J1260" t="s">
        <v>21</v>
      </c>
      <c r="K1260">
        <v>2</v>
      </c>
      <c r="L1260">
        <v>1</v>
      </c>
      <c r="M1260">
        <v>0</v>
      </c>
      <c r="N1260" t="s">
        <v>30</v>
      </c>
      <c r="O1260">
        <v>191111.02</v>
      </c>
      <c r="P1260" t="s">
        <v>39</v>
      </c>
      <c r="Q1260">
        <v>0</v>
      </c>
      <c r="R1260" t="s">
        <v>27</v>
      </c>
    </row>
    <row r="1261" spans="1:18" x14ac:dyDescent="0.35">
      <c r="A1261">
        <v>559</v>
      </c>
      <c r="B1261" t="s">
        <v>28</v>
      </c>
      <c r="C1261" s="1" t="s">
        <v>37</v>
      </c>
      <c r="D1261" s="1" t="s">
        <v>19</v>
      </c>
      <c r="E1261">
        <v>36</v>
      </c>
      <c r="F1261" t="s">
        <v>32</v>
      </c>
      <c r="G1261" t="str" cm="1">
        <f t="array" ref="G1261">_xlfn.IFS(Churn_Modelling[[#This Row],[Tenure]]&lt;=2,"New Customer",Churn_Modelling[[#This Row],[Tenure]]&lt;=5,"Regular Customer",Churn_Modelling[[#This Row],[Tenure]]&lt;=8,"Loyal Customer",Churn_Modelling[[#This Row],[Tenure]]&gt;8,"Long Term Customer")</f>
        <v>New Customer</v>
      </c>
      <c r="H1261">
        <v>1</v>
      </c>
      <c r="I1261">
        <v>104356.94</v>
      </c>
      <c r="J1261" t="s">
        <v>26</v>
      </c>
      <c r="K1261">
        <v>2</v>
      </c>
      <c r="L1261">
        <v>0</v>
      </c>
      <c r="M1261">
        <v>1</v>
      </c>
      <c r="N1261" t="s">
        <v>22</v>
      </c>
      <c r="O1261">
        <v>54184.06</v>
      </c>
      <c r="P1261" t="s">
        <v>33</v>
      </c>
      <c r="Q1261">
        <v>0</v>
      </c>
      <c r="R1261" t="s">
        <v>27</v>
      </c>
    </row>
    <row r="1262" spans="1:18" x14ac:dyDescent="0.35">
      <c r="A1262">
        <v>704</v>
      </c>
      <c r="B1262" t="s">
        <v>31</v>
      </c>
      <c r="C1262" s="1" t="s">
        <v>37</v>
      </c>
      <c r="D1262" s="1" t="s">
        <v>35</v>
      </c>
      <c r="E1262">
        <v>27</v>
      </c>
      <c r="F1262" t="s">
        <v>38</v>
      </c>
      <c r="G1262" t="str" cm="1">
        <f t="array" ref="G1262">_xlfn.IFS(Churn_Modelling[[#This Row],[Tenure]]&lt;=2,"New Customer",Churn_Modelling[[#This Row],[Tenure]]&lt;=5,"Regular Customer",Churn_Modelling[[#This Row],[Tenure]]&lt;=8,"Loyal Customer",Churn_Modelling[[#This Row],[Tenure]]&gt;8,"Long Term Customer")</f>
        <v>Regular Customer</v>
      </c>
      <c r="H1262">
        <v>5</v>
      </c>
      <c r="I1262">
        <v>147004.34</v>
      </c>
      <c r="J1262" t="s">
        <v>26</v>
      </c>
      <c r="K1262">
        <v>1</v>
      </c>
      <c r="L1262">
        <v>1</v>
      </c>
      <c r="M1262">
        <v>0</v>
      </c>
      <c r="N1262" t="s">
        <v>30</v>
      </c>
      <c r="O1262">
        <v>64381.33</v>
      </c>
      <c r="P1262" t="s">
        <v>33</v>
      </c>
      <c r="Q1262">
        <v>1</v>
      </c>
      <c r="R1262" t="s">
        <v>24</v>
      </c>
    </row>
    <row r="1263" spans="1:18" x14ac:dyDescent="0.35">
      <c r="A1263">
        <v>744</v>
      </c>
      <c r="B1263" t="s">
        <v>40</v>
      </c>
      <c r="C1263" s="1" t="s">
        <v>37</v>
      </c>
      <c r="D1263" s="1" t="s">
        <v>35</v>
      </c>
      <c r="E1263">
        <v>38</v>
      </c>
      <c r="F1263" t="s">
        <v>32</v>
      </c>
      <c r="G1263" t="str" cm="1">
        <f t="array" ref="G1263">_xlfn.IFS(Churn_Modelling[[#This Row],[Tenure]]&lt;=2,"New Customer",Churn_Modelling[[#This Row],[Tenure]]&lt;=5,"Regular Customer",Churn_Modelling[[#This Row],[Tenure]]&lt;=8,"Loyal Customer",Churn_Modelling[[#This Row],[Tenure]]&gt;8,"Long Term Customer")</f>
        <v>Loyal Customer</v>
      </c>
      <c r="H1263">
        <v>6</v>
      </c>
      <c r="I1263">
        <v>73023.17</v>
      </c>
      <c r="J1263" t="s">
        <v>26</v>
      </c>
      <c r="K1263">
        <v>2</v>
      </c>
      <c r="L1263">
        <v>1</v>
      </c>
      <c r="M1263">
        <v>0</v>
      </c>
      <c r="N1263" t="s">
        <v>30</v>
      </c>
      <c r="O1263">
        <v>78770.86</v>
      </c>
      <c r="P1263" t="s">
        <v>33</v>
      </c>
      <c r="Q1263">
        <v>0</v>
      </c>
      <c r="R1263" t="s">
        <v>27</v>
      </c>
    </row>
    <row r="1264" spans="1:18" x14ac:dyDescent="0.35">
      <c r="A1264">
        <v>665</v>
      </c>
      <c r="B1264" t="s">
        <v>17</v>
      </c>
      <c r="C1264" s="1" t="s">
        <v>25</v>
      </c>
      <c r="D1264" s="1" t="s">
        <v>19</v>
      </c>
      <c r="E1264">
        <v>40</v>
      </c>
      <c r="F1264" t="s">
        <v>32</v>
      </c>
      <c r="G1264" t="str" cm="1">
        <f t="array" ref="G1264">_xlfn.IFS(Churn_Modelling[[#This Row],[Tenure]]&lt;=2,"New Customer",Churn_Modelling[[#This Row],[Tenure]]&lt;=5,"Regular Customer",Churn_Modelling[[#This Row],[Tenure]]&lt;=8,"Loyal Customer",Churn_Modelling[[#This Row],[Tenure]]&gt;8,"Long Term Customer")</f>
        <v>New Customer</v>
      </c>
      <c r="H1264">
        <v>1</v>
      </c>
      <c r="I1264">
        <v>173432.55</v>
      </c>
      <c r="J1264" t="s">
        <v>29</v>
      </c>
      <c r="K1264">
        <v>1</v>
      </c>
      <c r="L1264">
        <v>0</v>
      </c>
      <c r="M1264">
        <v>1</v>
      </c>
      <c r="N1264" t="s">
        <v>22</v>
      </c>
      <c r="O1264">
        <v>116766.79</v>
      </c>
      <c r="P1264" t="s">
        <v>23</v>
      </c>
      <c r="Q1264">
        <v>0</v>
      </c>
      <c r="R1264" t="s">
        <v>27</v>
      </c>
    </row>
    <row r="1265" spans="1:18" x14ac:dyDescent="0.35">
      <c r="A1265">
        <v>638</v>
      </c>
      <c r="B1265" t="s">
        <v>17</v>
      </c>
      <c r="C1265" s="1" t="s">
        <v>18</v>
      </c>
      <c r="D1265" s="1" t="s">
        <v>19</v>
      </c>
      <c r="E1265">
        <v>42</v>
      </c>
      <c r="F1265" t="s">
        <v>20</v>
      </c>
      <c r="G1265" t="str" cm="1">
        <f t="array" ref="G1265">_xlfn.IFS(Churn_Modelling[[#This Row],[Tenure]]&lt;=2,"New Customer",Churn_Modelling[[#This Row],[Tenure]]&lt;=5,"Regular Customer",Churn_Modelling[[#This Row],[Tenure]]&lt;=8,"Loyal Customer",Churn_Modelling[[#This Row],[Tenure]]&gt;8,"Long Term Customer")</f>
        <v>Loyal Customer</v>
      </c>
      <c r="H1265">
        <v>7</v>
      </c>
      <c r="I1265">
        <v>165679.92000000001</v>
      </c>
      <c r="J1265" t="s">
        <v>29</v>
      </c>
      <c r="K1265">
        <v>1</v>
      </c>
      <c r="L1265">
        <v>0</v>
      </c>
      <c r="M1265">
        <v>0</v>
      </c>
      <c r="N1265" t="s">
        <v>30</v>
      </c>
      <c r="O1265">
        <v>32916.29</v>
      </c>
      <c r="P1265" t="s">
        <v>36</v>
      </c>
      <c r="Q1265">
        <v>0</v>
      </c>
      <c r="R1265" t="s">
        <v>27</v>
      </c>
    </row>
    <row r="1266" spans="1:18" x14ac:dyDescent="0.35">
      <c r="A1266">
        <v>837</v>
      </c>
      <c r="B1266" t="s">
        <v>34</v>
      </c>
      <c r="C1266" s="1" t="s">
        <v>25</v>
      </c>
      <c r="D1266" s="1" t="s">
        <v>35</v>
      </c>
      <c r="E1266">
        <v>31</v>
      </c>
      <c r="F1266" t="s">
        <v>32</v>
      </c>
      <c r="G1266" t="str" cm="1">
        <f t="array" ref="G1266">_xlfn.IFS(Churn_Modelling[[#This Row],[Tenure]]&lt;=2,"New Customer",Churn_Modelling[[#This Row],[Tenure]]&lt;=5,"Regular Customer",Churn_Modelling[[#This Row],[Tenure]]&lt;=8,"Loyal Customer",Churn_Modelling[[#This Row],[Tenure]]&gt;8,"Long Term Customer")</f>
        <v>Long Term Customer</v>
      </c>
      <c r="H1266">
        <v>9</v>
      </c>
      <c r="I1266">
        <v>104678.62</v>
      </c>
      <c r="J1266" t="s">
        <v>26</v>
      </c>
      <c r="K1266">
        <v>1</v>
      </c>
      <c r="L1266">
        <v>0</v>
      </c>
      <c r="M1266">
        <v>1</v>
      </c>
      <c r="N1266" t="s">
        <v>22</v>
      </c>
      <c r="O1266">
        <v>50972.6</v>
      </c>
      <c r="P1266" t="s">
        <v>33</v>
      </c>
      <c r="Q1266">
        <v>0</v>
      </c>
      <c r="R1266" t="s">
        <v>27</v>
      </c>
    </row>
    <row r="1267" spans="1:18" x14ac:dyDescent="0.35">
      <c r="A1267">
        <v>534</v>
      </c>
      <c r="B1267" t="s">
        <v>28</v>
      </c>
      <c r="C1267" s="1" t="s">
        <v>18</v>
      </c>
      <c r="D1267" s="1" t="s">
        <v>19</v>
      </c>
      <c r="E1267">
        <v>55</v>
      </c>
      <c r="F1267" t="s">
        <v>20</v>
      </c>
      <c r="G1267" t="str" cm="1">
        <f t="array" ref="G1267">_xlfn.IFS(Churn_Modelling[[#This Row],[Tenure]]&lt;=2,"New Customer",Churn_Modelling[[#This Row],[Tenure]]&lt;=5,"Regular Customer",Churn_Modelling[[#This Row],[Tenure]]&lt;=8,"Loyal Customer",Churn_Modelling[[#This Row],[Tenure]]&gt;8,"Long Term Customer")</f>
        <v>Loyal Customer</v>
      </c>
      <c r="H1267">
        <v>8</v>
      </c>
      <c r="I1267">
        <v>116973.26</v>
      </c>
      <c r="J1267" t="s">
        <v>26</v>
      </c>
      <c r="K1267">
        <v>3</v>
      </c>
      <c r="L1267">
        <v>1</v>
      </c>
      <c r="M1267">
        <v>0</v>
      </c>
      <c r="N1267" t="s">
        <v>30</v>
      </c>
      <c r="O1267">
        <v>122066.5</v>
      </c>
      <c r="P1267" t="s">
        <v>23</v>
      </c>
      <c r="Q1267">
        <v>1</v>
      </c>
      <c r="R1267" t="s">
        <v>24</v>
      </c>
    </row>
    <row r="1268" spans="1:18" x14ac:dyDescent="0.35">
      <c r="A1268">
        <v>548</v>
      </c>
      <c r="B1268" t="s">
        <v>28</v>
      </c>
      <c r="C1268" s="1" t="s">
        <v>18</v>
      </c>
      <c r="D1268" s="1" t="s">
        <v>19</v>
      </c>
      <c r="E1268">
        <v>36</v>
      </c>
      <c r="F1268" t="s">
        <v>32</v>
      </c>
      <c r="G1268" t="str" cm="1">
        <f t="array" ref="G1268">_xlfn.IFS(Churn_Modelling[[#This Row],[Tenure]]&lt;=2,"New Customer",Churn_Modelling[[#This Row],[Tenure]]&lt;=5,"Regular Customer",Churn_Modelling[[#This Row],[Tenure]]&lt;=8,"Loyal Customer",Churn_Modelling[[#This Row],[Tenure]]&gt;8,"Long Term Customer")</f>
        <v>Regular Customer</v>
      </c>
      <c r="H1268">
        <v>3</v>
      </c>
      <c r="I1268">
        <v>0</v>
      </c>
      <c r="J1268" t="s">
        <v>21</v>
      </c>
      <c r="K1268">
        <v>1</v>
      </c>
      <c r="L1268">
        <v>1</v>
      </c>
      <c r="M1268">
        <v>0</v>
      </c>
      <c r="N1268" t="s">
        <v>30</v>
      </c>
      <c r="O1268">
        <v>65996.899999999994</v>
      </c>
      <c r="P1268" t="s">
        <v>33</v>
      </c>
      <c r="Q1268">
        <v>0</v>
      </c>
      <c r="R1268" t="s">
        <v>27</v>
      </c>
    </row>
    <row r="1269" spans="1:18" x14ac:dyDescent="0.35">
      <c r="A1269">
        <v>837</v>
      </c>
      <c r="B1269" t="s">
        <v>34</v>
      </c>
      <c r="C1269" s="1" t="s">
        <v>37</v>
      </c>
      <c r="D1269" s="1" t="s">
        <v>35</v>
      </c>
      <c r="E1269">
        <v>38</v>
      </c>
      <c r="F1269" t="s">
        <v>32</v>
      </c>
      <c r="G1269" t="str" cm="1">
        <f t="array" ref="G1269">_xlfn.IFS(Churn_Modelling[[#This Row],[Tenure]]&lt;=2,"New Customer",Churn_Modelling[[#This Row],[Tenure]]&lt;=5,"Regular Customer",Churn_Modelling[[#This Row],[Tenure]]&lt;=8,"Loyal Customer",Churn_Modelling[[#This Row],[Tenure]]&gt;8,"Long Term Customer")</f>
        <v>New Customer</v>
      </c>
      <c r="H1269">
        <v>2</v>
      </c>
      <c r="I1269">
        <v>126732.85</v>
      </c>
      <c r="J1269" t="s">
        <v>26</v>
      </c>
      <c r="K1269">
        <v>1</v>
      </c>
      <c r="L1269">
        <v>1</v>
      </c>
      <c r="M1269">
        <v>1</v>
      </c>
      <c r="N1269" t="s">
        <v>22</v>
      </c>
      <c r="O1269">
        <v>79577.38</v>
      </c>
      <c r="P1269" t="s">
        <v>33</v>
      </c>
      <c r="Q1269">
        <v>0</v>
      </c>
      <c r="R1269" t="s">
        <v>27</v>
      </c>
    </row>
    <row r="1270" spans="1:18" x14ac:dyDescent="0.35">
      <c r="A1270">
        <v>658</v>
      </c>
      <c r="B1270" t="s">
        <v>17</v>
      </c>
      <c r="C1270" s="1" t="s">
        <v>18</v>
      </c>
      <c r="D1270" s="1" t="s">
        <v>19</v>
      </c>
      <c r="E1270">
        <v>44</v>
      </c>
      <c r="F1270" t="s">
        <v>20</v>
      </c>
      <c r="G1270" t="str" cm="1">
        <f t="array" ref="G1270">_xlfn.IFS(Churn_Modelling[[#This Row],[Tenure]]&lt;=2,"New Customer",Churn_Modelling[[#This Row],[Tenure]]&lt;=5,"Regular Customer",Churn_Modelling[[#This Row],[Tenure]]&lt;=8,"Loyal Customer",Churn_Modelling[[#This Row],[Tenure]]&gt;8,"Long Term Customer")</f>
        <v>Loyal Customer</v>
      </c>
      <c r="H1270">
        <v>6</v>
      </c>
      <c r="I1270">
        <v>148481.09</v>
      </c>
      <c r="J1270" t="s">
        <v>26</v>
      </c>
      <c r="K1270">
        <v>1</v>
      </c>
      <c r="L1270">
        <v>1</v>
      </c>
      <c r="M1270">
        <v>0</v>
      </c>
      <c r="N1270" t="s">
        <v>30</v>
      </c>
      <c r="O1270">
        <v>130529.13</v>
      </c>
      <c r="P1270" t="s">
        <v>23</v>
      </c>
      <c r="Q1270">
        <v>0</v>
      </c>
      <c r="R1270" t="s">
        <v>27</v>
      </c>
    </row>
    <row r="1271" spans="1:18" x14ac:dyDescent="0.35">
      <c r="A1271">
        <v>554</v>
      </c>
      <c r="B1271" t="s">
        <v>28</v>
      </c>
      <c r="C1271" s="1" t="s">
        <v>18</v>
      </c>
      <c r="D1271" s="1" t="s">
        <v>19</v>
      </c>
      <c r="E1271">
        <v>38</v>
      </c>
      <c r="F1271" t="s">
        <v>32</v>
      </c>
      <c r="G1271" t="str" cm="1">
        <f t="array" ref="G1271">_xlfn.IFS(Churn_Modelling[[#This Row],[Tenure]]&lt;=2,"New Customer",Churn_Modelling[[#This Row],[Tenure]]&lt;=5,"Regular Customer",Churn_Modelling[[#This Row],[Tenure]]&lt;=8,"Loyal Customer",Churn_Modelling[[#This Row],[Tenure]]&gt;8,"Long Term Customer")</f>
        <v>Regular Customer</v>
      </c>
      <c r="H1271">
        <v>4</v>
      </c>
      <c r="I1271">
        <v>137654.04999999999</v>
      </c>
      <c r="J1271" t="s">
        <v>26</v>
      </c>
      <c r="K1271">
        <v>2</v>
      </c>
      <c r="L1271">
        <v>1</v>
      </c>
      <c r="M1271">
        <v>1</v>
      </c>
      <c r="N1271" t="s">
        <v>22</v>
      </c>
      <c r="O1271">
        <v>172629.67</v>
      </c>
      <c r="P1271" t="s">
        <v>39</v>
      </c>
      <c r="Q1271">
        <v>0</v>
      </c>
      <c r="R1271" t="s">
        <v>27</v>
      </c>
    </row>
    <row r="1272" spans="1:18" x14ac:dyDescent="0.35">
      <c r="A1272">
        <v>724</v>
      </c>
      <c r="B1272" t="s">
        <v>31</v>
      </c>
      <c r="C1272" s="1" t="s">
        <v>37</v>
      </c>
      <c r="D1272" s="1" t="s">
        <v>35</v>
      </c>
      <c r="E1272">
        <v>30</v>
      </c>
      <c r="F1272" t="s">
        <v>38</v>
      </c>
      <c r="G1272" t="str" cm="1">
        <f t="array" ref="G1272">_xlfn.IFS(Churn_Modelling[[#This Row],[Tenure]]&lt;=2,"New Customer",Churn_Modelling[[#This Row],[Tenure]]&lt;=5,"Regular Customer",Churn_Modelling[[#This Row],[Tenure]]&lt;=8,"Loyal Customer",Churn_Modelling[[#This Row],[Tenure]]&gt;8,"Long Term Customer")</f>
        <v>Loyal Customer</v>
      </c>
      <c r="H1272">
        <v>7</v>
      </c>
      <c r="I1272">
        <v>115315.04</v>
      </c>
      <c r="J1272" t="s">
        <v>26</v>
      </c>
      <c r="K1272">
        <v>1</v>
      </c>
      <c r="L1272">
        <v>1</v>
      </c>
      <c r="M1272">
        <v>0</v>
      </c>
      <c r="N1272" t="s">
        <v>30</v>
      </c>
      <c r="O1272">
        <v>15216.53</v>
      </c>
      <c r="P1272" t="s">
        <v>36</v>
      </c>
      <c r="Q1272">
        <v>0</v>
      </c>
      <c r="R1272" t="s">
        <v>27</v>
      </c>
    </row>
    <row r="1273" spans="1:18" x14ac:dyDescent="0.35">
      <c r="A1273">
        <v>723</v>
      </c>
      <c r="B1273" t="s">
        <v>31</v>
      </c>
      <c r="C1273" s="1" t="s">
        <v>18</v>
      </c>
      <c r="D1273" s="1" t="s">
        <v>35</v>
      </c>
      <c r="E1273">
        <v>42</v>
      </c>
      <c r="F1273" t="s">
        <v>20</v>
      </c>
      <c r="G1273" t="str" cm="1">
        <f t="array" ref="G1273">_xlfn.IFS(Churn_Modelling[[#This Row],[Tenure]]&lt;=2,"New Customer",Churn_Modelling[[#This Row],[Tenure]]&lt;=5,"Regular Customer",Churn_Modelling[[#This Row],[Tenure]]&lt;=8,"Loyal Customer",Churn_Modelling[[#This Row],[Tenure]]&gt;8,"Long Term Customer")</f>
        <v>New Customer</v>
      </c>
      <c r="H1273">
        <v>2</v>
      </c>
      <c r="I1273">
        <v>99095.73</v>
      </c>
      <c r="J1273" t="s">
        <v>26</v>
      </c>
      <c r="K1273">
        <v>1</v>
      </c>
      <c r="L1273">
        <v>1</v>
      </c>
      <c r="M1273">
        <v>1</v>
      </c>
      <c r="N1273" t="s">
        <v>22</v>
      </c>
      <c r="O1273">
        <v>17512.53</v>
      </c>
      <c r="P1273" t="s">
        <v>36</v>
      </c>
      <c r="Q1273">
        <v>0</v>
      </c>
      <c r="R1273" t="s">
        <v>27</v>
      </c>
    </row>
    <row r="1274" spans="1:18" x14ac:dyDescent="0.35">
      <c r="A1274">
        <v>585</v>
      </c>
      <c r="B1274" t="s">
        <v>17</v>
      </c>
      <c r="C1274" s="1" t="s">
        <v>37</v>
      </c>
      <c r="D1274" s="1" t="s">
        <v>19</v>
      </c>
      <c r="E1274">
        <v>39</v>
      </c>
      <c r="F1274" t="s">
        <v>32</v>
      </c>
      <c r="G1274" t="str" cm="1">
        <f t="array" ref="G1274">_xlfn.IFS(Churn_Modelling[[#This Row],[Tenure]]&lt;=2,"New Customer",Churn_Modelling[[#This Row],[Tenure]]&lt;=5,"Regular Customer",Churn_Modelling[[#This Row],[Tenure]]&lt;=8,"Loyal Customer",Churn_Modelling[[#This Row],[Tenure]]&gt;8,"Long Term Customer")</f>
        <v>Loyal Customer</v>
      </c>
      <c r="H1274">
        <v>7</v>
      </c>
      <c r="I1274">
        <v>165610.41</v>
      </c>
      <c r="J1274" t="s">
        <v>29</v>
      </c>
      <c r="K1274">
        <v>2</v>
      </c>
      <c r="L1274">
        <v>0</v>
      </c>
      <c r="M1274">
        <v>0</v>
      </c>
      <c r="N1274" t="s">
        <v>30</v>
      </c>
      <c r="O1274">
        <v>131852.01</v>
      </c>
      <c r="P1274" t="s">
        <v>23</v>
      </c>
      <c r="Q1274">
        <v>0</v>
      </c>
      <c r="R1274" t="s">
        <v>27</v>
      </c>
    </row>
    <row r="1275" spans="1:18" x14ac:dyDescent="0.35">
      <c r="A1275">
        <v>474</v>
      </c>
      <c r="B1275" t="s">
        <v>28</v>
      </c>
      <c r="C1275" s="1" t="s">
        <v>18</v>
      </c>
      <c r="D1275" s="1" t="s">
        <v>35</v>
      </c>
      <c r="E1275">
        <v>33</v>
      </c>
      <c r="F1275" t="s">
        <v>32</v>
      </c>
      <c r="G1275" t="str" cm="1">
        <f t="array" ref="G1275">_xlfn.IFS(Churn_Modelling[[#This Row],[Tenure]]&lt;=2,"New Customer",Churn_Modelling[[#This Row],[Tenure]]&lt;=5,"Regular Customer",Churn_Modelling[[#This Row],[Tenure]]&lt;=8,"Loyal Customer",Churn_Modelling[[#This Row],[Tenure]]&gt;8,"Long Term Customer")</f>
        <v>Regular Customer</v>
      </c>
      <c r="H1275">
        <v>5</v>
      </c>
      <c r="I1275">
        <v>0</v>
      </c>
      <c r="J1275" t="s">
        <v>21</v>
      </c>
      <c r="K1275">
        <v>2</v>
      </c>
      <c r="L1275">
        <v>1</v>
      </c>
      <c r="M1275">
        <v>0</v>
      </c>
      <c r="N1275" t="s">
        <v>30</v>
      </c>
      <c r="O1275">
        <v>181945.52</v>
      </c>
      <c r="P1275" t="s">
        <v>39</v>
      </c>
      <c r="Q1275">
        <v>1</v>
      </c>
      <c r="R1275" t="s">
        <v>24</v>
      </c>
    </row>
    <row r="1276" spans="1:18" x14ac:dyDescent="0.35">
      <c r="A1276">
        <v>562</v>
      </c>
      <c r="B1276" t="s">
        <v>28</v>
      </c>
      <c r="C1276" s="1" t="s">
        <v>25</v>
      </c>
      <c r="D1276" s="1" t="s">
        <v>35</v>
      </c>
      <c r="E1276">
        <v>32</v>
      </c>
      <c r="F1276" t="s">
        <v>32</v>
      </c>
      <c r="G1276" t="str" cm="1">
        <f t="array" ref="G1276">_xlfn.IFS(Churn_Modelling[[#This Row],[Tenure]]&lt;=2,"New Customer",Churn_Modelling[[#This Row],[Tenure]]&lt;=5,"Regular Customer",Churn_Modelling[[#This Row],[Tenure]]&lt;=8,"Loyal Customer",Churn_Modelling[[#This Row],[Tenure]]&gt;8,"Long Term Customer")</f>
        <v>Loyal Customer</v>
      </c>
      <c r="H1276">
        <v>6</v>
      </c>
      <c r="I1276">
        <v>161628.66</v>
      </c>
      <c r="J1276" t="s">
        <v>29</v>
      </c>
      <c r="K1276">
        <v>1</v>
      </c>
      <c r="L1276">
        <v>1</v>
      </c>
      <c r="M1276">
        <v>0</v>
      </c>
      <c r="N1276" t="s">
        <v>30</v>
      </c>
      <c r="O1276">
        <v>91482.5</v>
      </c>
      <c r="P1276" t="s">
        <v>33</v>
      </c>
      <c r="Q1276">
        <v>0</v>
      </c>
      <c r="R1276" t="s">
        <v>27</v>
      </c>
    </row>
    <row r="1277" spans="1:18" x14ac:dyDescent="0.35">
      <c r="A1277">
        <v>719</v>
      </c>
      <c r="B1277" t="s">
        <v>31</v>
      </c>
      <c r="C1277" s="1" t="s">
        <v>18</v>
      </c>
      <c r="D1277" s="1" t="s">
        <v>35</v>
      </c>
      <c r="E1277">
        <v>32</v>
      </c>
      <c r="F1277" t="s">
        <v>32</v>
      </c>
      <c r="G1277" t="str" cm="1">
        <f t="array" ref="G1277">_xlfn.IFS(Churn_Modelling[[#This Row],[Tenure]]&lt;=2,"New Customer",Churn_Modelling[[#This Row],[Tenure]]&lt;=5,"Regular Customer",Churn_Modelling[[#This Row],[Tenure]]&lt;=8,"Loyal Customer",Churn_Modelling[[#This Row],[Tenure]]&gt;8,"Long Term Customer")</f>
        <v>Long Term Customer</v>
      </c>
      <c r="H1277">
        <v>9</v>
      </c>
      <c r="I1277">
        <v>146605.26999999999</v>
      </c>
      <c r="J1277" t="s">
        <v>26</v>
      </c>
      <c r="K1277">
        <v>1</v>
      </c>
      <c r="L1277">
        <v>1</v>
      </c>
      <c r="M1277">
        <v>1</v>
      </c>
      <c r="N1277" t="s">
        <v>22</v>
      </c>
      <c r="O1277">
        <v>77119.45</v>
      </c>
      <c r="P1277" t="s">
        <v>33</v>
      </c>
      <c r="Q1277">
        <v>0</v>
      </c>
      <c r="R1277" t="s">
        <v>27</v>
      </c>
    </row>
    <row r="1278" spans="1:18" x14ac:dyDescent="0.35">
      <c r="A1278">
        <v>635</v>
      </c>
      <c r="B1278" t="s">
        <v>17</v>
      </c>
      <c r="C1278" s="1" t="s">
        <v>37</v>
      </c>
      <c r="D1278" s="1" t="s">
        <v>35</v>
      </c>
      <c r="E1278">
        <v>37</v>
      </c>
      <c r="F1278" t="s">
        <v>32</v>
      </c>
      <c r="G1278" t="str" cm="1">
        <f t="array" ref="G1278">_xlfn.IFS(Churn_Modelling[[#This Row],[Tenure]]&lt;=2,"New Customer",Churn_Modelling[[#This Row],[Tenure]]&lt;=5,"Regular Customer",Churn_Modelling[[#This Row],[Tenure]]&lt;=8,"Loyal Customer",Churn_Modelling[[#This Row],[Tenure]]&gt;8,"Long Term Customer")</f>
        <v>Regular Customer</v>
      </c>
      <c r="H1278">
        <v>5</v>
      </c>
      <c r="I1278">
        <v>113488.68</v>
      </c>
      <c r="J1278" t="s">
        <v>26</v>
      </c>
      <c r="K1278">
        <v>1</v>
      </c>
      <c r="L1278">
        <v>1</v>
      </c>
      <c r="M1278">
        <v>0</v>
      </c>
      <c r="N1278" t="s">
        <v>30</v>
      </c>
      <c r="O1278">
        <v>95611.74</v>
      </c>
      <c r="P1278" t="s">
        <v>33</v>
      </c>
      <c r="Q1278">
        <v>1</v>
      </c>
      <c r="R1278" t="s">
        <v>24</v>
      </c>
    </row>
    <row r="1279" spans="1:18" x14ac:dyDescent="0.35">
      <c r="A1279">
        <v>743</v>
      </c>
      <c r="B1279" t="s">
        <v>40</v>
      </c>
      <c r="C1279" s="1" t="s">
        <v>18</v>
      </c>
      <c r="D1279" s="1" t="s">
        <v>35</v>
      </c>
      <c r="E1279">
        <v>42</v>
      </c>
      <c r="F1279" t="s">
        <v>20</v>
      </c>
      <c r="G1279" t="str" cm="1">
        <f t="array" ref="G1279">_xlfn.IFS(Churn_Modelling[[#This Row],[Tenure]]&lt;=2,"New Customer",Churn_Modelling[[#This Row],[Tenure]]&lt;=5,"Regular Customer",Churn_Modelling[[#This Row],[Tenure]]&lt;=8,"Loyal Customer",Churn_Modelling[[#This Row],[Tenure]]&gt;8,"Long Term Customer")</f>
        <v>Loyal Customer</v>
      </c>
      <c r="H1279">
        <v>7</v>
      </c>
      <c r="I1279">
        <v>77002.2</v>
      </c>
      <c r="J1279" t="s">
        <v>26</v>
      </c>
      <c r="K1279">
        <v>2</v>
      </c>
      <c r="L1279">
        <v>1</v>
      </c>
      <c r="M1279">
        <v>1</v>
      </c>
      <c r="N1279" t="s">
        <v>22</v>
      </c>
      <c r="O1279">
        <v>80428.42</v>
      </c>
      <c r="P1279" t="s">
        <v>33</v>
      </c>
      <c r="Q1279">
        <v>0</v>
      </c>
      <c r="R1279" t="s">
        <v>27</v>
      </c>
    </row>
    <row r="1280" spans="1:18" x14ac:dyDescent="0.35">
      <c r="A1280">
        <v>681</v>
      </c>
      <c r="B1280" t="s">
        <v>31</v>
      </c>
      <c r="C1280" s="1" t="s">
        <v>25</v>
      </c>
      <c r="D1280" s="1" t="s">
        <v>35</v>
      </c>
      <c r="E1280">
        <v>67</v>
      </c>
      <c r="F1280" t="s">
        <v>41</v>
      </c>
      <c r="G1280" t="str" cm="1">
        <f t="array" ref="G1280">_xlfn.IFS(Churn_Modelling[[#This Row],[Tenure]]&lt;=2,"New Customer",Churn_Modelling[[#This Row],[Tenure]]&lt;=5,"Regular Customer",Churn_Modelling[[#This Row],[Tenure]]&lt;=8,"Loyal Customer",Churn_Modelling[[#This Row],[Tenure]]&gt;8,"Long Term Customer")</f>
        <v>Loyal Customer</v>
      </c>
      <c r="H1280">
        <v>7</v>
      </c>
      <c r="I1280">
        <v>0</v>
      </c>
      <c r="J1280" t="s">
        <v>21</v>
      </c>
      <c r="K1280">
        <v>2</v>
      </c>
      <c r="L1280">
        <v>0</v>
      </c>
      <c r="M1280">
        <v>1</v>
      </c>
      <c r="N1280" t="s">
        <v>22</v>
      </c>
      <c r="O1280">
        <v>163714.92000000001</v>
      </c>
      <c r="P1280" t="s">
        <v>39</v>
      </c>
      <c r="Q1280">
        <v>0</v>
      </c>
      <c r="R1280" t="s">
        <v>27</v>
      </c>
    </row>
    <row r="1281" spans="1:18" x14ac:dyDescent="0.35">
      <c r="A1281">
        <v>521</v>
      </c>
      <c r="B1281" t="s">
        <v>28</v>
      </c>
      <c r="C1281" s="1" t="s">
        <v>18</v>
      </c>
      <c r="D1281" s="1" t="s">
        <v>19</v>
      </c>
      <c r="E1281">
        <v>39</v>
      </c>
      <c r="F1281" t="s">
        <v>32</v>
      </c>
      <c r="G1281" t="str" cm="1">
        <f t="array" ref="G1281">_xlfn.IFS(Churn_Modelling[[#This Row],[Tenure]]&lt;=2,"New Customer",Churn_Modelling[[#This Row],[Tenure]]&lt;=5,"Regular Customer",Churn_Modelling[[#This Row],[Tenure]]&lt;=8,"Loyal Customer",Churn_Modelling[[#This Row],[Tenure]]&gt;8,"Long Term Customer")</f>
        <v>Loyal Customer</v>
      </c>
      <c r="H1281">
        <v>6</v>
      </c>
      <c r="I1281">
        <v>0</v>
      </c>
      <c r="J1281" t="s">
        <v>21</v>
      </c>
      <c r="K1281">
        <v>2</v>
      </c>
      <c r="L1281">
        <v>0</v>
      </c>
      <c r="M1281">
        <v>1</v>
      </c>
      <c r="N1281" t="s">
        <v>22</v>
      </c>
      <c r="O1281">
        <v>27375.15</v>
      </c>
      <c r="P1281" t="s">
        <v>36</v>
      </c>
      <c r="Q1281">
        <v>0</v>
      </c>
      <c r="R1281" t="s">
        <v>27</v>
      </c>
    </row>
    <row r="1282" spans="1:18" x14ac:dyDescent="0.35">
      <c r="A1282">
        <v>741</v>
      </c>
      <c r="B1282" t="s">
        <v>40</v>
      </c>
      <c r="C1282" s="1" t="s">
        <v>25</v>
      </c>
      <c r="D1282" s="1" t="s">
        <v>35</v>
      </c>
      <c r="E1282">
        <v>25</v>
      </c>
      <c r="F1282" t="s">
        <v>38</v>
      </c>
      <c r="G1282" t="str" cm="1">
        <f t="array" ref="G1282">_xlfn.IFS(Churn_Modelling[[#This Row],[Tenure]]&lt;=2,"New Customer",Churn_Modelling[[#This Row],[Tenure]]&lt;=5,"Regular Customer",Churn_Modelling[[#This Row],[Tenure]]&lt;=8,"Loyal Customer",Churn_Modelling[[#This Row],[Tenure]]&gt;8,"Long Term Customer")</f>
        <v>Regular Customer</v>
      </c>
      <c r="H1282">
        <v>4</v>
      </c>
      <c r="I1282">
        <v>0</v>
      </c>
      <c r="J1282" t="s">
        <v>21</v>
      </c>
      <c r="K1282">
        <v>2</v>
      </c>
      <c r="L1282">
        <v>1</v>
      </c>
      <c r="M1282">
        <v>1</v>
      </c>
      <c r="N1282" t="s">
        <v>22</v>
      </c>
      <c r="O1282">
        <v>73873.649999999994</v>
      </c>
      <c r="P1282" t="s">
        <v>33</v>
      </c>
      <c r="Q1282">
        <v>0</v>
      </c>
      <c r="R1282" t="s">
        <v>27</v>
      </c>
    </row>
    <row r="1283" spans="1:18" x14ac:dyDescent="0.35">
      <c r="A1283">
        <v>790</v>
      </c>
      <c r="B1283" t="s">
        <v>40</v>
      </c>
      <c r="C1283" s="1" t="s">
        <v>25</v>
      </c>
      <c r="D1283" s="1" t="s">
        <v>35</v>
      </c>
      <c r="E1283">
        <v>46</v>
      </c>
      <c r="F1283" t="s">
        <v>20</v>
      </c>
      <c r="G1283" t="str" cm="1">
        <f t="array" ref="G1283">_xlfn.IFS(Churn_Modelling[[#This Row],[Tenure]]&lt;=2,"New Customer",Churn_Modelling[[#This Row],[Tenure]]&lt;=5,"Regular Customer",Churn_Modelling[[#This Row],[Tenure]]&lt;=8,"Loyal Customer",Churn_Modelling[[#This Row],[Tenure]]&gt;8,"Long Term Customer")</f>
        <v>Loyal Customer</v>
      </c>
      <c r="H1283">
        <v>8</v>
      </c>
      <c r="I1283">
        <v>182364.53</v>
      </c>
      <c r="J1283" t="s">
        <v>29</v>
      </c>
      <c r="K1283">
        <v>1</v>
      </c>
      <c r="L1283">
        <v>0</v>
      </c>
      <c r="M1283">
        <v>0</v>
      </c>
      <c r="N1283" t="s">
        <v>30</v>
      </c>
      <c r="O1283">
        <v>139266.48000000001</v>
      </c>
      <c r="P1283" t="s">
        <v>23</v>
      </c>
      <c r="Q1283">
        <v>1</v>
      </c>
      <c r="R1283" t="s">
        <v>24</v>
      </c>
    </row>
    <row r="1284" spans="1:18" x14ac:dyDescent="0.35">
      <c r="A1284">
        <v>622</v>
      </c>
      <c r="B1284" t="s">
        <v>17</v>
      </c>
      <c r="C1284" s="1" t="s">
        <v>18</v>
      </c>
      <c r="D1284" s="1" t="s">
        <v>35</v>
      </c>
      <c r="E1284">
        <v>35</v>
      </c>
      <c r="F1284" t="s">
        <v>32</v>
      </c>
      <c r="G1284" t="str" cm="1">
        <f t="array" ref="G1284">_xlfn.IFS(Churn_Modelling[[#This Row],[Tenure]]&lt;=2,"New Customer",Churn_Modelling[[#This Row],[Tenure]]&lt;=5,"Regular Customer",Churn_Modelling[[#This Row],[Tenure]]&lt;=8,"Loyal Customer",Churn_Modelling[[#This Row],[Tenure]]&gt;8,"Long Term Customer")</f>
        <v>Loyal Customer</v>
      </c>
      <c r="H1284">
        <v>8</v>
      </c>
      <c r="I1284">
        <v>0</v>
      </c>
      <c r="J1284" t="s">
        <v>21</v>
      </c>
      <c r="K1284">
        <v>2</v>
      </c>
      <c r="L1284">
        <v>1</v>
      </c>
      <c r="M1284">
        <v>1</v>
      </c>
      <c r="N1284" t="s">
        <v>22</v>
      </c>
      <c r="O1284">
        <v>131772.51</v>
      </c>
      <c r="P1284" t="s">
        <v>23</v>
      </c>
      <c r="Q1284">
        <v>0</v>
      </c>
      <c r="R1284" t="s">
        <v>27</v>
      </c>
    </row>
    <row r="1285" spans="1:18" x14ac:dyDescent="0.35">
      <c r="A1285">
        <v>669</v>
      </c>
      <c r="B1285" t="s">
        <v>17</v>
      </c>
      <c r="C1285" s="1" t="s">
        <v>18</v>
      </c>
      <c r="D1285" s="1" t="s">
        <v>35</v>
      </c>
      <c r="E1285">
        <v>45</v>
      </c>
      <c r="F1285" t="s">
        <v>20</v>
      </c>
      <c r="G1285" t="str" cm="1">
        <f t="array" ref="G1285">_xlfn.IFS(Churn_Modelling[[#This Row],[Tenure]]&lt;=2,"New Customer",Churn_Modelling[[#This Row],[Tenure]]&lt;=5,"Regular Customer",Churn_Modelling[[#This Row],[Tenure]]&lt;=8,"Loyal Customer",Churn_Modelling[[#This Row],[Tenure]]&gt;8,"Long Term Customer")</f>
        <v>Loyal Customer</v>
      </c>
      <c r="H1285">
        <v>7</v>
      </c>
      <c r="I1285">
        <v>149364.57999999999</v>
      </c>
      <c r="J1285" t="s">
        <v>26</v>
      </c>
      <c r="K1285">
        <v>1</v>
      </c>
      <c r="L1285">
        <v>0</v>
      </c>
      <c r="M1285">
        <v>1</v>
      </c>
      <c r="N1285" t="s">
        <v>22</v>
      </c>
      <c r="O1285">
        <v>173454.07</v>
      </c>
      <c r="P1285" t="s">
        <v>39</v>
      </c>
      <c r="Q1285">
        <v>0</v>
      </c>
      <c r="R1285" t="s">
        <v>27</v>
      </c>
    </row>
    <row r="1286" spans="1:18" x14ac:dyDescent="0.35">
      <c r="A1286">
        <v>583</v>
      </c>
      <c r="B1286" t="s">
        <v>17</v>
      </c>
      <c r="C1286" s="1" t="s">
        <v>18</v>
      </c>
      <c r="D1286" s="1" t="s">
        <v>35</v>
      </c>
      <c r="E1286">
        <v>59</v>
      </c>
      <c r="F1286" t="s">
        <v>20</v>
      </c>
      <c r="G1286" t="str" cm="1">
        <f t="array" ref="G1286">_xlfn.IFS(Churn_Modelling[[#This Row],[Tenure]]&lt;=2,"New Customer",Churn_Modelling[[#This Row],[Tenure]]&lt;=5,"Regular Customer",Churn_Modelling[[#This Row],[Tenure]]&lt;=8,"Loyal Customer",Churn_Modelling[[#This Row],[Tenure]]&gt;8,"Long Term Customer")</f>
        <v>Loyal Customer</v>
      </c>
      <c r="H1286">
        <v>7</v>
      </c>
      <c r="I1286">
        <v>127450.14</v>
      </c>
      <c r="J1286" t="s">
        <v>26</v>
      </c>
      <c r="K1286">
        <v>1</v>
      </c>
      <c r="L1286">
        <v>0</v>
      </c>
      <c r="M1286">
        <v>1</v>
      </c>
      <c r="N1286" t="s">
        <v>22</v>
      </c>
      <c r="O1286">
        <v>67552.710000000006</v>
      </c>
      <c r="P1286" t="s">
        <v>33</v>
      </c>
      <c r="Q1286">
        <v>0</v>
      </c>
      <c r="R1286" t="s">
        <v>27</v>
      </c>
    </row>
    <row r="1287" spans="1:18" x14ac:dyDescent="0.35">
      <c r="A1287">
        <v>520</v>
      </c>
      <c r="B1287" t="s">
        <v>28</v>
      </c>
      <c r="C1287" s="1" t="s">
        <v>25</v>
      </c>
      <c r="D1287" s="1" t="s">
        <v>19</v>
      </c>
      <c r="E1287">
        <v>63</v>
      </c>
      <c r="F1287" t="s">
        <v>41</v>
      </c>
      <c r="G1287" t="str" cm="1">
        <f t="array" ref="G1287">_xlfn.IFS(Churn_Modelling[[#This Row],[Tenure]]&lt;=2,"New Customer",Churn_Modelling[[#This Row],[Tenure]]&lt;=5,"Regular Customer",Churn_Modelling[[#This Row],[Tenure]]&lt;=8,"Loyal Customer",Churn_Modelling[[#This Row],[Tenure]]&gt;8,"Long Term Customer")</f>
        <v>Regular Customer</v>
      </c>
      <c r="H1287">
        <v>5</v>
      </c>
      <c r="I1287">
        <v>162278.32</v>
      </c>
      <c r="J1287" t="s">
        <v>29</v>
      </c>
      <c r="K1287">
        <v>1</v>
      </c>
      <c r="L1287">
        <v>1</v>
      </c>
      <c r="M1287">
        <v>1</v>
      </c>
      <c r="N1287" t="s">
        <v>22</v>
      </c>
      <c r="O1287">
        <v>34765.33</v>
      </c>
      <c r="P1287" t="s">
        <v>36</v>
      </c>
      <c r="Q1287">
        <v>0</v>
      </c>
      <c r="R1287" t="s">
        <v>27</v>
      </c>
    </row>
    <row r="1288" spans="1:18" x14ac:dyDescent="0.35">
      <c r="A1288">
        <v>579</v>
      </c>
      <c r="B1288" t="s">
        <v>28</v>
      </c>
      <c r="C1288" s="1" t="s">
        <v>25</v>
      </c>
      <c r="D1288" s="1" t="s">
        <v>35</v>
      </c>
      <c r="E1288">
        <v>37</v>
      </c>
      <c r="F1288" t="s">
        <v>32</v>
      </c>
      <c r="G1288" t="str" cm="1">
        <f t="array" ref="G1288">_xlfn.IFS(Churn_Modelling[[#This Row],[Tenure]]&lt;=2,"New Customer",Churn_Modelling[[#This Row],[Tenure]]&lt;=5,"Regular Customer",Churn_Modelling[[#This Row],[Tenure]]&lt;=8,"Loyal Customer",Churn_Modelling[[#This Row],[Tenure]]&gt;8,"Long Term Customer")</f>
        <v>Regular Customer</v>
      </c>
      <c r="H1288">
        <v>5</v>
      </c>
      <c r="I1288">
        <v>152212.88</v>
      </c>
      <c r="J1288" t="s">
        <v>29</v>
      </c>
      <c r="K1288">
        <v>2</v>
      </c>
      <c r="L1288">
        <v>0</v>
      </c>
      <c r="M1288">
        <v>0</v>
      </c>
      <c r="N1288" t="s">
        <v>30</v>
      </c>
      <c r="O1288">
        <v>120219.14</v>
      </c>
      <c r="P1288" t="s">
        <v>23</v>
      </c>
      <c r="Q1288">
        <v>0</v>
      </c>
      <c r="R1288" t="s">
        <v>27</v>
      </c>
    </row>
    <row r="1289" spans="1:18" x14ac:dyDescent="0.35">
      <c r="A1289">
        <v>698</v>
      </c>
      <c r="B1289" t="s">
        <v>31</v>
      </c>
      <c r="C1289" s="1" t="s">
        <v>25</v>
      </c>
      <c r="D1289" s="1" t="s">
        <v>19</v>
      </c>
      <c r="E1289">
        <v>39</v>
      </c>
      <c r="F1289" t="s">
        <v>32</v>
      </c>
      <c r="G1289" t="str" cm="1">
        <f t="array" ref="G1289">_xlfn.IFS(Churn_Modelling[[#This Row],[Tenure]]&lt;=2,"New Customer",Churn_Modelling[[#This Row],[Tenure]]&lt;=5,"Regular Customer",Churn_Modelling[[#This Row],[Tenure]]&lt;=8,"Loyal Customer",Churn_Modelling[[#This Row],[Tenure]]&gt;8,"Long Term Customer")</f>
        <v>Long Term Customer</v>
      </c>
      <c r="H1289">
        <v>9</v>
      </c>
      <c r="I1289">
        <v>161993.89000000001</v>
      </c>
      <c r="J1289" t="s">
        <v>29</v>
      </c>
      <c r="K1289">
        <v>1</v>
      </c>
      <c r="L1289">
        <v>0</v>
      </c>
      <c r="M1289">
        <v>0</v>
      </c>
      <c r="N1289" t="s">
        <v>30</v>
      </c>
      <c r="O1289">
        <v>90212.38</v>
      </c>
      <c r="P1289" t="s">
        <v>33</v>
      </c>
      <c r="Q1289">
        <v>0</v>
      </c>
      <c r="R1289" t="s">
        <v>27</v>
      </c>
    </row>
    <row r="1290" spans="1:18" x14ac:dyDescent="0.35">
      <c r="A1290">
        <v>548</v>
      </c>
      <c r="B1290" t="s">
        <v>28</v>
      </c>
      <c r="C1290" s="1" t="s">
        <v>25</v>
      </c>
      <c r="D1290" s="1" t="s">
        <v>35</v>
      </c>
      <c r="E1290">
        <v>39</v>
      </c>
      <c r="F1290" t="s">
        <v>32</v>
      </c>
      <c r="G1290" t="str" cm="1">
        <f t="array" ref="G1290">_xlfn.IFS(Churn_Modelling[[#This Row],[Tenure]]&lt;=2,"New Customer",Churn_Modelling[[#This Row],[Tenure]]&lt;=5,"Regular Customer",Churn_Modelling[[#This Row],[Tenure]]&lt;=8,"Loyal Customer",Churn_Modelling[[#This Row],[Tenure]]&gt;8,"Long Term Customer")</f>
        <v>Loyal Customer</v>
      </c>
      <c r="H1290">
        <v>7</v>
      </c>
      <c r="I1290">
        <v>131468.44</v>
      </c>
      <c r="J1290" t="s">
        <v>26</v>
      </c>
      <c r="K1290">
        <v>1</v>
      </c>
      <c r="L1290">
        <v>1</v>
      </c>
      <c r="M1290">
        <v>0</v>
      </c>
      <c r="N1290" t="s">
        <v>30</v>
      </c>
      <c r="O1290">
        <v>164975.82</v>
      </c>
      <c r="P1290" t="s">
        <v>39</v>
      </c>
      <c r="Q1290">
        <v>0</v>
      </c>
      <c r="R1290" t="s">
        <v>27</v>
      </c>
    </row>
    <row r="1291" spans="1:18" x14ac:dyDescent="0.35">
      <c r="A1291">
        <v>672</v>
      </c>
      <c r="B1291" t="s">
        <v>31</v>
      </c>
      <c r="C1291" s="1" t="s">
        <v>37</v>
      </c>
      <c r="D1291" s="1" t="s">
        <v>35</v>
      </c>
      <c r="E1291">
        <v>40</v>
      </c>
      <c r="F1291" t="s">
        <v>32</v>
      </c>
      <c r="G1291" t="str" cm="1">
        <f t="array" ref="G1291">_xlfn.IFS(Churn_Modelling[[#This Row],[Tenure]]&lt;=2,"New Customer",Churn_Modelling[[#This Row],[Tenure]]&lt;=5,"Regular Customer",Churn_Modelling[[#This Row],[Tenure]]&lt;=8,"Loyal Customer",Churn_Modelling[[#This Row],[Tenure]]&gt;8,"Long Term Customer")</f>
        <v>Long Term Customer</v>
      </c>
      <c r="H1291">
        <v>10</v>
      </c>
      <c r="I1291">
        <v>102980.44</v>
      </c>
      <c r="J1291" t="s">
        <v>26</v>
      </c>
      <c r="K1291">
        <v>1</v>
      </c>
      <c r="L1291">
        <v>1</v>
      </c>
      <c r="M1291">
        <v>0</v>
      </c>
      <c r="N1291" t="s">
        <v>30</v>
      </c>
      <c r="O1291">
        <v>1285.81</v>
      </c>
      <c r="P1291" t="s">
        <v>36</v>
      </c>
      <c r="Q1291">
        <v>1</v>
      </c>
      <c r="R1291" t="s">
        <v>24</v>
      </c>
    </row>
    <row r="1292" spans="1:18" x14ac:dyDescent="0.35">
      <c r="A1292">
        <v>653</v>
      </c>
      <c r="B1292" t="s">
        <v>17</v>
      </c>
      <c r="C1292" s="1" t="s">
        <v>37</v>
      </c>
      <c r="D1292" s="1" t="s">
        <v>35</v>
      </c>
      <c r="E1292">
        <v>31</v>
      </c>
      <c r="F1292" t="s">
        <v>32</v>
      </c>
      <c r="G1292" t="str" cm="1">
        <f t="array" ref="G1292">_xlfn.IFS(Churn_Modelling[[#This Row],[Tenure]]&lt;=2,"New Customer",Churn_Modelling[[#This Row],[Tenure]]&lt;=5,"Regular Customer",Churn_Modelling[[#This Row],[Tenure]]&lt;=8,"Loyal Customer",Churn_Modelling[[#This Row],[Tenure]]&gt;8,"Long Term Customer")</f>
        <v>Long Term Customer</v>
      </c>
      <c r="H1292">
        <v>9</v>
      </c>
      <c r="I1292">
        <v>143321.97</v>
      </c>
      <c r="J1292" t="s">
        <v>26</v>
      </c>
      <c r="K1292">
        <v>1</v>
      </c>
      <c r="L1292">
        <v>1</v>
      </c>
      <c r="M1292">
        <v>0</v>
      </c>
      <c r="N1292" t="s">
        <v>30</v>
      </c>
      <c r="O1292">
        <v>83679.460000000006</v>
      </c>
      <c r="P1292" t="s">
        <v>33</v>
      </c>
      <c r="Q1292">
        <v>0</v>
      </c>
      <c r="R1292" t="s">
        <v>27</v>
      </c>
    </row>
    <row r="1293" spans="1:18" x14ac:dyDescent="0.35">
      <c r="A1293">
        <v>734</v>
      </c>
      <c r="B1293" t="s">
        <v>31</v>
      </c>
      <c r="C1293" s="1" t="s">
        <v>25</v>
      </c>
      <c r="D1293" s="1" t="s">
        <v>19</v>
      </c>
      <c r="E1293">
        <v>37</v>
      </c>
      <c r="F1293" t="s">
        <v>32</v>
      </c>
      <c r="G1293" t="str" cm="1">
        <f t="array" ref="G1293">_xlfn.IFS(Churn_Modelling[[#This Row],[Tenure]]&lt;=2,"New Customer",Churn_Modelling[[#This Row],[Tenure]]&lt;=5,"Regular Customer",Churn_Modelling[[#This Row],[Tenure]]&lt;=8,"Loyal Customer",Churn_Modelling[[#This Row],[Tenure]]&gt;8,"Long Term Customer")</f>
        <v>New Customer</v>
      </c>
      <c r="H1293">
        <v>2</v>
      </c>
      <c r="I1293">
        <v>130404.92</v>
      </c>
      <c r="J1293" t="s">
        <v>26</v>
      </c>
      <c r="K1293">
        <v>1</v>
      </c>
      <c r="L1293">
        <v>0</v>
      </c>
      <c r="M1293">
        <v>0</v>
      </c>
      <c r="N1293" t="s">
        <v>30</v>
      </c>
      <c r="O1293">
        <v>34548.74</v>
      </c>
      <c r="P1293" t="s">
        <v>36</v>
      </c>
      <c r="Q1293">
        <v>0</v>
      </c>
      <c r="R1293" t="s">
        <v>27</v>
      </c>
    </row>
    <row r="1294" spans="1:18" x14ac:dyDescent="0.35">
      <c r="A1294">
        <v>794</v>
      </c>
      <c r="B1294" t="s">
        <v>40</v>
      </c>
      <c r="C1294" s="1" t="s">
        <v>18</v>
      </c>
      <c r="D1294" s="1" t="s">
        <v>19</v>
      </c>
      <c r="E1294">
        <v>41</v>
      </c>
      <c r="F1294" t="s">
        <v>20</v>
      </c>
      <c r="G1294" t="str" cm="1">
        <f t="array" ref="G1294">_xlfn.IFS(Churn_Modelling[[#This Row],[Tenure]]&lt;=2,"New Customer",Churn_Modelling[[#This Row],[Tenure]]&lt;=5,"Regular Customer",Churn_Modelling[[#This Row],[Tenure]]&lt;=8,"Loyal Customer",Churn_Modelling[[#This Row],[Tenure]]&gt;8,"Long Term Customer")</f>
        <v>Loyal Customer</v>
      </c>
      <c r="H1294">
        <v>7</v>
      </c>
      <c r="I1294">
        <v>0</v>
      </c>
      <c r="J1294" t="s">
        <v>21</v>
      </c>
      <c r="K1294">
        <v>2</v>
      </c>
      <c r="L1294">
        <v>1</v>
      </c>
      <c r="M1294">
        <v>1</v>
      </c>
      <c r="N1294" t="s">
        <v>22</v>
      </c>
      <c r="O1294">
        <v>74275.08</v>
      </c>
      <c r="P1294" t="s">
        <v>33</v>
      </c>
      <c r="Q1294">
        <v>0</v>
      </c>
      <c r="R1294" t="s">
        <v>27</v>
      </c>
    </row>
    <row r="1295" spans="1:18" x14ac:dyDescent="0.35">
      <c r="A1295">
        <v>641</v>
      </c>
      <c r="B1295" t="s">
        <v>17</v>
      </c>
      <c r="C1295" s="1" t="s">
        <v>18</v>
      </c>
      <c r="D1295" s="1" t="s">
        <v>35</v>
      </c>
      <c r="E1295">
        <v>30</v>
      </c>
      <c r="F1295" t="s">
        <v>38</v>
      </c>
      <c r="G1295" t="str" cm="1">
        <f t="array" ref="G1295">_xlfn.IFS(Churn_Modelling[[#This Row],[Tenure]]&lt;=2,"New Customer",Churn_Modelling[[#This Row],[Tenure]]&lt;=5,"Regular Customer",Churn_Modelling[[#This Row],[Tenure]]&lt;=8,"Loyal Customer",Churn_Modelling[[#This Row],[Tenure]]&gt;8,"Long Term Customer")</f>
        <v>New Customer</v>
      </c>
      <c r="H1295">
        <v>2</v>
      </c>
      <c r="I1295">
        <v>87505.47</v>
      </c>
      <c r="J1295" t="s">
        <v>26</v>
      </c>
      <c r="K1295">
        <v>2</v>
      </c>
      <c r="L1295">
        <v>0</v>
      </c>
      <c r="M1295">
        <v>1</v>
      </c>
      <c r="N1295" t="s">
        <v>22</v>
      </c>
      <c r="O1295">
        <v>7278.57</v>
      </c>
      <c r="P1295" t="s">
        <v>36</v>
      </c>
      <c r="Q1295">
        <v>0</v>
      </c>
      <c r="R1295" t="s">
        <v>27</v>
      </c>
    </row>
    <row r="1296" spans="1:18" x14ac:dyDescent="0.35">
      <c r="A1296">
        <v>824</v>
      </c>
      <c r="B1296" t="s">
        <v>34</v>
      </c>
      <c r="C1296" s="1" t="s">
        <v>18</v>
      </c>
      <c r="D1296" s="1" t="s">
        <v>35</v>
      </c>
      <c r="E1296">
        <v>30</v>
      </c>
      <c r="F1296" t="s">
        <v>38</v>
      </c>
      <c r="G1296" t="str" cm="1">
        <f t="array" ref="G1296">_xlfn.IFS(Churn_Modelling[[#This Row],[Tenure]]&lt;=2,"New Customer",Churn_Modelling[[#This Row],[Tenure]]&lt;=5,"Regular Customer",Churn_Modelling[[#This Row],[Tenure]]&lt;=8,"Loyal Customer",Churn_Modelling[[#This Row],[Tenure]]&gt;8,"Long Term Customer")</f>
        <v>New Customer</v>
      </c>
      <c r="H1296">
        <v>0</v>
      </c>
      <c r="I1296">
        <v>133634.01999999999</v>
      </c>
      <c r="J1296" t="s">
        <v>26</v>
      </c>
      <c r="K1296">
        <v>1</v>
      </c>
      <c r="L1296">
        <v>1</v>
      </c>
      <c r="M1296">
        <v>1</v>
      </c>
      <c r="N1296" t="s">
        <v>22</v>
      </c>
      <c r="O1296">
        <v>162053.92000000001</v>
      </c>
      <c r="P1296" t="s">
        <v>39</v>
      </c>
      <c r="Q1296">
        <v>0</v>
      </c>
      <c r="R1296" t="s">
        <v>27</v>
      </c>
    </row>
    <row r="1297" spans="1:18" x14ac:dyDescent="0.35">
      <c r="A1297">
        <v>534</v>
      </c>
      <c r="B1297" t="s">
        <v>28</v>
      </c>
      <c r="C1297" s="1" t="s">
        <v>25</v>
      </c>
      <c r="D1297" s="1" t="s">
        <v>19</v>
      </c>
      <c r="E1297">
        <v>33</v>
      </c>
      <c r="F1297" t="s">
        <v>32</v>
      </c>
      <c r="G1297" t="str" cm="1">
        <f t="array" ref="G1297">_xlfn.IFS(Churn_Modelling[[#This Row],[Tenure]]&lt;=2,"New Customer",Churn_Modelling[[#This Row],[Tenure]]&lt;=5,"Regular Customer",Churn_Modelling[[#This Row],[Tenure]]&lt;=8,"Loyal Customer",Churn_Modelling[[#This Row],[Tenure]]&gt;8,"Long Term Customer")</f>
        <v>Regular Customer</v>
      </c>
      <c r="H1297">
        <v>3</v>
      </c>
      <c r="I1297">
        <v>151233.62</v>
      </c>
      <c r="J1297" t="s">
        <v>29</v>
      </c>
      <c r="K1297">
        <v>1</v>
      </c>
      <c r="L1297">
        <v>0</v>
      </c>
      <c r="M1297">
        <v>0</v>
      </c>
      <c r="N1297" t="s">
        <v>30</v>
      </c>
      <c r="O1297">
        <v>199336.63</v>
      </c>
      <c r="P1297" t="s">
        <v>39</v>
      </c>
      <c r="Q1297">
        <v>0</v>
      </c>
      <c r="R1297" t="s">
        <v>27</v>
      </c>
    </row>
    <row r="1298" spans="1:18" x14ac:dyDescent="0.35">
      <c r="A1298">
        <v>653</v>
      </c>
      <c r="B1298" t="s">
        <v>17</v>
      </c>
      <c r="C1298" s="1" t="s">
        <v>25</v>
      </c>
      <c r="D1298" s="1" t="s">
        <v>35</v>
      </c>
      <c r="E1298">
        <v>55</v>
      </c>
      <c r="F1298" t="s">
        <v>20</v>
      </c>
      <c r="G1298" t="str" cm="1">
        <f t="array" ref="G1298">_xlfn.IFS(Churn_Modelling[[#This Row],[Tenure]]&lt;=2,"New Customer",Churn_Modelling[[#This Row],[Tenure]]&lt;=5,"Regular Customer",Churn_Modelling[[#This Row],[Tenure]]&lt;=8,"Loyal Customer",Churn_Modelling[[#This Row],[Tenure]]&gt;8,"Long Term Customer")</f>
        <v>New Customer</v>
      </c>
      <c r="H1298">
        <v>2</v>
      </c>
      <c r="I1298">
        <v>70263.83</v>
      </c>
      <c r="J1298" t="s">
        <v>26</v>
      </c>
      <c r="K1298">
        <v>1</v>
      </c>
      <c r="L1298">
        <v>0</v>
      </c>
      <c r="M1298">
        <v>1</v>
      </c>
      <c r="N1298" t="s">
        <v>22</v>
      </c>
      <c r="O1298">
        <v>62347.71</v>
      </c>
      <c r="P1298" t="s">
        <v>33</v>
      </c>
      <c r="Q1298">
        <v>0</v>
      </c>
      <c r="R1298" t="s">
        <v>27</v>
      </c>
    </row>
    <row r="1299" spans="1:18" x14ac:dyDescent="0.35">
      <c r="A1299">
        <v>498</v>
      </c>
      <c r="B1299" t="s">
        <v>28</v>
      </c>
      <c r="C1299" s="1" t="s">
        <v>18</v>
      </c>
      <c r="D1299" s="1" t="s">
        <v>35</v>
      </c>
      <c r="E1299">
        <v>34</v>
      </c>
      <c r="F1299" t="s">
        <v>32</v>
      </c>
      <c r="G1299" t="str" cm="1">
        <f t="array" ref="G1299">_xlfn.IFS(Churn_Modelling[[#This Row],[Tenure]]&lt;=2,"New Customer",Churn_Modelling[[#This Row],[Tenure]]&lt;=5,"Regular Customer",Churn_Modelling[[#This Row],[Tenure]]&lt;=8,"Loyal Customer",Churn_Modelling[[#This Row],[Tenure]]&gt;8,"Long Term Customer")</f>
        <v>Regular Customer</v>
      </c>
      <c r="H1299">
        <v>5</v>
      </c>
      <c r="I1299">
        <v>0</v>
      </c>
      <c r="J1299" t="s">
        <v>21</v>
      </c>
      <c r="K1299">
        <v>2</v>
      </c>
      <c r="L1299">
        <v>1</v>
      </c>
      <c r="M1299">
        <v>1</v>
      </c>
      <c r="N1299" t="s">
        <v>22</v>
      </c>
      <c r="O1299">
        <v>91711.66</v>
      </c>
      <c r="P1299" t="s">
        <v>33</v>
      </c>
      <c r="Q1299">
        <v>0</v>
      </c>
      <c r="R1299" t="s">
        <v>27</v>
      </c>
    </row>
    <row r="1300" spans="1:18" x14ac:dyDescent="0.35">
      <c r="A1300">
        <v>683</v>
      </c>
      <c r="B1300" t="s">
        <v>31</v>
      </c>
      <c r="C1300" s="1" t="s">
        <v>18</v>
      </c>
      <c r="D1300" s="1" t="s">
        <v>35</v>
      </c>
      <c r="E1300">
        <v>30</v>
      </c>
      <c r="F1300" t="s">
        <v>38</v>
      </c>
      <c r="G1300" t="str" cm="1">
        <f t="array" ref="G1300">_xlfn.IFS(Churn_Modelling[[#This Row],[Tenure]]&lt;=2,"New Customer",Churn_Modelling[[#This Row],[Tenure]]&lt;=5,"Regular Customer",Churn_Modelling[[#This Row],[Tenure]]&lt;=8,"Loyal Customer",Churn_Modelling[[#This Row],[Tenure]]&gt;8,"Long Term Customer")</f>
        <v>Long Term Customer</v>
      </c>
      <c r="H1300">
        <v>10</v>
      </c>
      <c r="I1300">
        <v>57657.49</v>
      </c>
      <c r="J1300" t="s">
        <v>26</v>
      </c>
      <c r="K1300">
        <v>1</v>
      </c>
      <c r="L1300">
        <v>0</v>
      </c>
      <c r="M1300">
        <v>0</v>
      </c>
      <c r="N1300" t="s">
        <v>30</v>
      </c>
      <c r="O1300">
        <v>79240.899999999994</v>
      </c>
      <c r="P1300" t="s">
        <v>33</v>
      </c>
      <c r="Q1300">
        <v>0</v>
      </c>
      <c r="R1300" t="s">
        <v>27</v>
      </c>
    </row>
    <row r="1301" spans="1:18" x14ac:dyDescent="0.35">
      <c r="A1301">
        <v>618</v>
      </c>
      <c r="B1301" t="s">
        <v>17</v>
      </c>
      <c r="C1301" s="1" t="s">
        <v>37</v>
      </c>
      <c r="D1301" s="1" t="s">
        <v>35</v>
      </c>
      <c r="E1301">
        <v>42</v>
      </c>
      <c r="F1301" t="s">
        <v>20</v>
      </c>
      <c r="G1301" t="str" cm="1">
        <f t="array" ref="G1301">_xlfn.IFS(Churn_Modelling[[#This Row],[Tenure]]&lt;=2,"New Customer",Churn_Modelling[[#This Row],[Tenure]]&lt;=5,"Regular Customer",Churn_Modelling[[#This Row],[Tenure]]&lt;=8,"Loyal Customer",Churn_Modelling[[#This Row],[Tenure]]&gt;8,"Long Term Customer")</f>
        <v>Loyal Customer</v>
      </c>
      <c r="H1301">
        <v>8</v>
      </c>
      <c r="I1301">
        <v>153572.31</v>
      </c>
      <c r="J1301" t="s">
        <v>29</v>
      </c>
      <c r="K1301">
        <v>2</v>
      </c>
      <c r="L1301">
        <v>1</v>
      </c>
      <c r="M1301">
        <v>1</v>
      </c>
      <c r="N1301" t="s">
        <v>22</v>
      </c>
      <c r="O1301">
        <v>76679.600000000006</v>
      </c>
      <c r="P1301" t="s">
        <v>33</v>
      </c>
      <c r="Q1301">
        <v>0</v>
      </c>
      <c r="R1301" t="s">
        <v>27</v>
      </c>
    </row>
    <row r="1302" spans="1:18" x14ac:dyDescent="0.35">
      <c r="A1302">
        <v>538</v>
      </c>
      <c r="B1302" t="s">
        <v>28</v>
      </c>
      <c r="C1302" s="1" t="s">
        <v>18</v>
      </c>
      <c r="D1302" s="1" t="s">
        <v>35</v>
      </c>
      <c r="E1302">
        <v>37</v>
      </c>
      <c r="F1302" t="s">
        <v>32</v>
      </c>
      <c r="G1302" t="str" cm="1">
        <f t="array" ref="G1302">_xlfn.IFS(Churn_Modelling[[#This Row],[Tenure]]&lt;=2,"New Customer",Churn_Modelling[[#This Row],[Tenure]]&lt;=5,"Regular Customer",Churn_Modelling[[#This Row],[Tenure]]&lt;=8,"Loyal Customer",Churn_Modelling[[#This Row],[Tenure]]&gt;8,"Long Term Customer")</f>
        <v>New Customer</v>
      </c>
      <c r="H1302">
        <v>1</v>
      </c>
      <c r="I1302">
        <v>134752.07999999999</v>
      </c>
      <c r="J1302" t="s">
        <v>26</v>
      </c>
      <c r="K1302">
        <v>1</v>
      </c>
      <c r="L1302">
        <v>1</v>
      </c>
      <c r="M1302">
        <v>0</v>
      </c>
      <c r="N1302" t="s">
        <v>30</v>
      </c>
      <c r="O1302">
        <v>162511.54999999999</v>
      </c>
      <c r="P1302" t="s">
        <v>39</v>
      </c>
      <c r="Q1302">
        <v>0</v>
      </c>
      <c r="R1302" t="s">
        <v>27</v>
      </c>
    </row>
    <row r="1303" spans="1:18" x14ac:dyDescent="0.35">
      <c r="A1303">
        <v>643</v>
      </c>
      <c r="B1303" t="s">
        <v>17</v>
      </c>
      <c r="C1303" s="1" t="s">
        <v>25</v>
      </c>
      <c r="D1303" s="1" t="s">
        <v>35</v>
      </c>
      <c r="E1303">
        <v>34</v>
      </c>
      <c r="F1303" t="s">
        <v>32</v>
      </c>
      <c r="G1303" t="str" cm="1">
        <f t="array" ref="G1303">_xlfn.IFS(Churn_Modelling[[#This Row],[Tenure]]&lt;=2,"New Customer",Churn_Modelling[[#This Row],[Tenure]]&lt;=5,"Regular Customer",Churn_Modelling[[#This Row],[Tenure]]&lt;=8,"Loyal Customer",Churn_Modelling[[#This Row],[Tenure]]&gt;8,"Long Term Customer")</f>
        <v>Regular Customer</v>
      </c>
      <c r="H1303">
        <v>3</v>
      </c>
      <c r="I1303">
        <v>83132.09</v>
      </c>
      <c r="J1303" t="s">
        <v>26</v>
      </c>
      <c r="K1303">
        <v>1</v>
      </c>
      <c r="L1303">
        <v>1</v>
      </c>
      <c r="M1303">
        <v>1</v>
      </c>
      <c r="N1303" t="s">
        <v>22</v>
      </c>
      <c r="O1303">
        <v>21360.880000000001</v>
      </c>
      <c r="P1303" t="s">
        <v>36</v>
      </c>
      <c r="Q1303">
        <v>0</v>
      </c>
      <c r="R1303" t="s">
        <v>27</v>
      </c>
    </row>
    <row r="1304" spans="1:18" x14ac:dyDescent="0.35">
      <c r="A1304">
        <v>428</v>
      </c>
      <c r="B1304" t="s">
        <v>28</v>
      </c>
      <c r="C1304" s="1" t="s">
        <v>18</v>
      </c>
      <c r="D1304" s="1" t="s">
        <v>19</v>
      </c>
      <c r="E1304">
        <v>31</v>
      </c>
      <c r="F1304" t="s">
        <v>32</v>
      </c>
      <c r="G1304" t="str" cm="1">
        <f t="array" ref="G1304">_xlfn.IFS(Churn_Modelling[[#This Row],[Tenure]]&lt;=2,"New Customer",Churn_Modelling[[#This Row],[Tenure]]&lt;=5,"Regular Customer",Churn_Modelling[[#This Row],[Tenure]]&lt;=8,"Loyal Customer",Churn_Modelling[[#This Row],[Tenure]]&gt;8,"Long Term Customer")</f>
        <v>New Customer</v>
      </c>
      <c r="H1304">
        <v>2</v>
      </c>
      <c r="I1304">
        <v>0</v>
      </c>
      <c r="J1304" t="s">
        <v>21</v>
      </c>
      <c r="K1304">
        <v>2</v>
      </c>
      <c r="L1304">
        <v>1</v>
      </c>
      <c r="M1304">
        <v>0</v>
      </c>
      <c r="N1304" t="s">
        <v>30</v>
      </c>
      <c r="O1304">
        <v>54487.43</v>
      </c>
      <c r="P1304" t="s">
        <v>33</v>
      </c>
      <c r="Q1304">
        <v>0</v>
      </c>
      <c r="R1304" t="s">
        <v>27</v>
      </c>
    </row>
    <row r="1305" spans="1:18" x14ac:dyDescent="0.35">
      <c r="A1305">
        <v>593</v>
      </c>
      <c r="B1305" t="s">
        <v>17</v>
      </c>
      <c r="C1305" s="1" t="s">
        <v>37</v>
      </c>
      <c r="D1305" s="1" t="s">
        <v>19</v>
      </c>
      <c r="E1305">
        <v>32</v>
      </c>
      <c r="F1305" t="s">
        <v>32</v>
      </c>
      <c r="G1305" t="str" cm="1">
        <f t="array" ref="G1305">_xlfn.IFS(Churn_Modelling[[#This Row],[Tenure]]&lt;=2,"New Customer",Churn_Modelling[[#This Row],[Tenure]]&lt;=5,"Regular Customer",Churn_Modelling[[#This Row],[Tenure]]&lt;=8,"Loyal Customer",Churn_Modelling[[#This Row],[Tenure]]&gt;8,"Long Term Customer")</f>
        <v>Long Term Customer</v>
      </c>
      <c r="H1305">
        <v>9</v>
      </c>
      <c r="I1305">
        <v>134096.53</v>
      </c>
      <c r="J1305" t="s">
        <v>26</v>
      </c>
      <c r="K1305">
        <v>2</v>
      </c>
      <c r="L1305">
        <v>1</v>
      </c>
      <c r="M1305">
        <v>0</v>
      </c>
      <c r="N1305" t="s">
        <v>30</v>
      </c>
      <c r="O1305">
        <v>53931.05</v>
      </c>
      <c r="P1305" t="s">
        <v>33</v>
      </c>
      <c r="Q1305">
        <v>1</v>
      </c>
      <c r="R1305" t="s">
        <v>24</v>
      </c>
    </row>
    <row r="1306" spans="1:18" x14ac:dyDescent="0.35">
      <c r="A1306">
        <v>718</v>
      </c>
      <c r="B1306" t="s">
        <v>31</v>
      </c>
      <c r="C1306" s="1" t="s">
        <v>18</v>
      </c>
      <c r="D1306" s="1" t="s">
        <v>19</v>
      </c>
      <c r="E1306">
        <v>31</v>
      </c>
      <c r="F1306" t="s">
        <v>32</v>
      </c>
      <c r="G1306" t="str" cm="1">
        <f t="array" ref="G1306">_xlfn.IFS(Churn_Modelling[[#This Row],[Tenure]]&lt;=2,"New Customer",Churn_Modelling[[#This Row],[Tenure]]&lt;=5,"Regular Customer",Churn_Modelling[[#This Row],[Tenure]]&lt;=8,"Loyal Customer",Churn_Modelling[[#This Row],[Tenure]]&gt;8,"Long Term Customer")</f>
        <v>New Customer</v>
      </c>
      <c r="H1306">
        <v>0</v>
      </c>
      <c r="I1306">
        <v>118100.59</v>
      </c>
      <c r="J1306" t="s">
        <v>26</v>
      </c>
      <c r="K1306">
        <v>2</v>
      </c>
      <c r="L1306">
        <v>1</v>
      </c>
      <c r="M1306">
        <v>0</v>
      </c>
      <c r="N1306" t="s">
        <v>30</v>
      </c>
      <c r="O1306">
        <v>103165.15</v>
      </c>
      <c r="P1306" t="s">
        <v>23</v>
      </c>
      <c r="Q1306">
        <v>0</v>
      </c>
      <c r="R1306" t="s">
        <v>27</v>
      </c>
    </row>
    <row r="1307" spans="1:18" x14ac:dyDescent="0.35">
      <c r="A1307">
        <v>811</v>
      </c>
      <c r="B1307" t="s">
        <v>34</v>
      </c>
      <c r="C1307" s="1" t="s">
        <v>37</v>
      </c>
      <c r="D1307" s="1" t="s">
        <v>35</v>
      </c>
      <c r="E1307">
        <v>52</v>
      </c>
      <c r="F1307" t="s">
        <v>20</v>
      </c>
      <c r="G1307" t="str" cm="1">
        <f t="array" ref="G1307">_xlfn.IFS(Churn_Modelling[[#This Row],[Tenure]]&lt;=2,"New Customer",Churn_Modelling[[#This Row],[Tenure]]&lt;=5,"Regular Customer",Churn_Modelling[[#This Row],[Tenure]]&lt;=8,"Loyal Customer",Churn_Modelling[[#This Row],[Tenure]]&gt;8,"Long Term Customer")</f>
        <v>Long Term Customer</v>
      </c>
      <c r="H1307">
        <v>10</v>
      </c>
      <c r="I1307">
        <v>76915.399999999994</v>
      </c>
      <c r="J1307" t="s">
        <v>26</v>
      </c>
      <c r="K1307">
        <v>1</v>
      </c>
      <c r="L1307">
        <v>0</v>
      </c>
      <c r="M1307">
        <v>0</v>
      </c>
      <c r="N1307" t="s">
        <v>30</v>
      </c>
      <c r="O1307">
        <v>146359.81</v>
      </c>
      <c r="P1307" t="s">
        <v>23</v>
      </c>
      <c r="Q1307">
        <v>1</v>
      </c>
      <c r="R1307" t="s">
        <v>24</v>
      </c>
    </row>
    <row r="1308" spans="1:18" x14ac:dyDescent="0.35">
      <c r="A1308">
        <v>823</v>
      </c>
      <c r="B1308" t="s">
        <v>34</v>
      </c>
      <c r="C1308" s="1" t="s">
        <v>25</v>
      </c>
      <c r="D1308" s="1" t="s">
        <v>19</v>
      </c>
      <c r="E1308">
        <v>46</v>
      </c>
      <c r="F1308" t="s">
        <v>20</v>
      </c>
      <c r="G1308" t="str" cm="1">
        <f t="array" ref="G1308">_xlfn.IFS(Churn_Modelling[[#This Row],[Tenure]]&lt;=2,"New Customer",Churn_Modelling[[#This Row],[Tenure]]&lt;=5,"Regular Customer",Churn_Modelling[[#This Row],[Tenure]]&lt;=8,"Loyal Customer",Churn_Modelling[[#This Row],[Tenure]]&gt;8,"Long Term Customer")</f>
        <v>Regular Customer</v>
      </c>
      <c r="H1308">
        <v>3</v>
      </c>
      <c r="I1308">
        <v>81576.75</v>
      </c>
      <c r="J1308" t="s">
        <v>26</v>
      </c>
      <c r="K1308">
        <v>1</v>
      </c>
      <c r="L1308">
        <v>1</v>
      </c>
      <c r="M1308">
        <v>1</v>
      </c>
      <c r="N1308" t="s">
        <v>22</v>
      </c>
      <c r="O1308">
        <v>28370.95</v>
      </c>
      <c r="P1308" t="s">
        <v>36</v>
      </c>
      <c r="Q1308">
        <v>1</v>
      </c>
      <c r="R1308" t="s">
        <v>24</v>
      </c>
    </row>
    <row r="1309" spans="1:18" x14ac:dyDescent="0.35">
      <c r="A1309">
        <v>645</v>
      </c>
      <c r="B1309" t="s">
        <v>17</v>
      </c>
      <c r="C1309" s="1" t="s">
        <v>25</v>
      </c>
      <c r="D1309" s="1" t="s">
        <v>35</v>
      </c>
      <c r="E1309">
        <v>49</v>
      </c>
      <c r="F1309" t="s">
        <v>20</v>
      </c>
      <c r="G1309" t="str" cm="1">
        <f t="array" ref="G1309">_xlfn.IFS(Churn_Modelling[[#This Row],[Tenure]]&lt;=2,"New Customer",Churn_Modelling[[#This Row],[Tenure]]&lt;=5,"Regular Customer",Churn_Modelling[[#This Row],[Tenure]]&lt;=8,"Loyal Customer",Churn_Modelling[[#This Row],[Tenure]]&gt;8,"Long Term Customer")</f>
        <v>New Customer</v>
      </c>
      <c r="H1309">
        <v>2</v>
      </c>
      <c r="I1309">
        <v>0</v>
      </c>
      <c r="J1309" t="s">
        <v>21</v>
      </c>
      <c r="K1309">
        <v>2</v>
      </c>
      <c r="L1309">
        <v>0</v>
      </c>
      <c r="M1309">
        <v>0</v>
      </c>
      <c r="N1309" t="s">
        <v>30</v>
      </c>
      <c r="O1309">
        <v>10023.15</v>
      </c>
      <c r="P1309" t="s">
        <v>36</v>
      </c>
      <c r="Q1309">
        <v>0</v>
      </c>
      <c r="R1309" t="s">
        <v>27</v>
      </c>
    </row>
    <row r="1310" spans="1:18" x14ac:dyDescent="0.35">
      <c r="A1310">
        <v>710</v>
      </c>
      <c r="B1310" t="s">
        <v>31</v>
      </c>
      <c r="C1310" s="1" t="s">
        <v>18</v>
      </c>
      <c r="D1310" s="1" t="s">
        <v>35</v>
      </c>
      <c r="E1310">
        <v>33</v>
      </c>
      <c r="F1310" t="s">
        <v>32</v>
      </c>
      <c r="G1310" t="str" cm="1">
        <f t="array" ref="G1310">_xlfn.IFS(Churn_Modelling[[#This Row],[Tenure]]&lt;=2,"New Customer",Churn_Modelling[[#This Row],[Tenure]]&lt;=5,"Regular Customer",Churn_Modelling[[#This Row],[Tenure]]&lt;=8,"Loyal Customer",Churn_Modelling[[#This Row],[Tenure]]&gt;8,"Long Term Customer")</f>
        <v>Long Term Customer</v>
      </c>
      <c r="H1310">
        <v>10</v>
      </c>
      <c r="I1310">
        <v>118327.17</v>
      </c>
      <c r="J1310" t="s">
        <v>26</v>
      </c>
      <c r="K1310">
        <v>2</v>
      </c>
      <c r="L1310">
        <v>1</v>
      </c>
      <c r="M1310">
        <v>1</v>
      </c>
      <c r="N1310" t="s">
        <v>22</v>
      </c>
      <c r="O1310">
        <v>192928.82</v>
      </c>
      <c r="P1310" t="s">
        <v>39</v>
      </c>
      <c r="Q1310">
        <v>0</v>
      </c>
      <c r="R1310" t="s">
        <v>27</v>
      </c>
    </row>
    <row r="1311" spans="1:18" x14ac:dyDescent="0.35">
      <c r="A1311">
        <v>591</v>
      </c>
      <c r="B1311" t="s">
        <v>17</v>
      </c>
      <c r="C1311" s="1" t="s">
        <v>25</v>
      </c>
      <c r="D1311" s="1" t="s">
        <v>35</v>
      </c>
      <c r="E1311">
        <v>30</v>
      </c>
      <c r="F1311" t="s">
        <v>38</v>
      </c>
      <c r="G1311" t="str" cm="1">
        <f t="array" ref="G1311">_xlfn.IFS(Churn_Modelling[[#This Row],[Tenure]]&lt;=2,"New Customer",Churn_Modelling[[#This Row],[Tenure]]&lt;=5,"Regular Customer",Churn_Modelling[[#This Row],[Tenure]]&lt;=8,"Loyal Customer",Churn_Modelling[[#This Row],[Tenure]]&gt;8,"Long Term Customer")</f>
        <v>Loyal Customer</v>
      </c>
      <c r="H1311">
        <v>8</v>
      </c>
      <c r="I1311">
        <v>124857.69</v>
      </c>
      <c r="J1311" t="s">
        <v>26</v>
      </c>
      <c r="K1311">
        <v>2</v>
      </c>
      <c r="L1311">
        <v>0</v>
      </c>
      <c r="M1311">
        <v>0</v>
      </c>
      <c r="N1311" t="s">
        <v>30</v>
      </c>
      <c r="O1311">
        <v>50485.7</v>
      </c>
      <c r="P1311" t="s">
        <v>33</v>
      </c>
      <c r="Q1311">
        <v>0</v>
      </c>
      <c r="R1311" t="s">
        <v>27</v>
      </c>
    </row>
    <row r="1312" spans="1:18" x14ac:dyDescent="0.35">
      <c r="A1312">
        <v>748</v>
      </c>
      <c r="B1312" t="s">
        <v>40</v>
      </c>
      <c r="C1312" s="1" t="s">
        <v>37</v>
      </c>
      <c r="D1312" s="1" t="s">
        <v>19</v>
      </c>
      <c r="E1312">
        <v>27</v>
      </c>
      <c r="F1312" t="s">
        <v>38</v>
      </c>
      <c r="G1312" t="str" cm="1">
        <f t="array" ref="G1312">_xlfn.IFS(Churn_Modelling[[#This Row],[Tenure]]&lt;=2,"New Customer",Churn_Modelling[[#This Row],[Tenure]]&lt;=5,"Regular Customer",Churn_Modelling[[#This Row],[Tenure]]&lt;=8,"Loyal Customer",Churn_Modelling[[#This Row],[Tenure]]&gt;8,"Long Term Customer")</f>
        <v>New Customer</v>
      </c>
      <c r="H1312">
        <v>2</v>
      </c>
      <c r="I1312">
        <v>90971.85</v>
      </c>
      <c r="J1312" t="s">
        <v>26</v>
      </c>
      <c r="K1312">
        <v>1</v>
      </c>
      <c r="L1312">
        <v>1</v>
      </c>
      <c r="M1312">
        <v>1</v>
      </c>
      <c r="N1312" t="s">
        <v>22</v>
      </c>
      <c r="O1312">
        <v>131662.47</v>
      </c>
      <c r="P1312" t="s">
        <v>23</v>
      </c>
      <c r="Q1312">
        <v>0</v>
      </c>
      <c r="R1312" t="s">
        <v>27</v>
      </c>
    </row>
    <row r="1313" spans="1:18" x14ac:dyDescent="0.35">
      <c r="A1313">
        <v>850</v>
      </c>
      <c r="B1313" t="s">
        <v>34</v>
      </c>
      <c r="C1313" s="1" t="s">
        <v>18</v>
      </c>
      <c r="D1313" s="1" t="s">
        <v>19</v>
      </c>
      <c r="E1313">
        <v>37</v>
      </c>
      <c r="F1313" t="s">
        <v>32</v>
      </c>
      <c r="G1313" t="str" cm="1">
        <f t="array" ref="G1313">_xlfn.IFS(Churn_Modelling[[#This Row],[Tenure]]&lt;=2,"New Customer",Churn_Modelling[[#This Row],[Tenure]]&lt;=5,"Regular Customer",Churn_Modelling[[#This Row],[Tenure]]&lt;=8,"Loyal Customer",Churn_Modelling[[#This Row],[Tenure]]&gt;8,"Long Term Customer")</f>
        <v>Loyal Customer</v>
      </c>
      <c r="H1313">
        <v>7</v>
      </c>
      <c r="I1313">
        <v>153147.75</v>
      </c>
      <c r="J1313" t="s">
        <v>29</v>
      </c>
      <c r="K1313">
        <v>1</v>
      </c>
      <c r="L1313">
        <v>1</v>
      </c>
      <c r="M1313">
        <v>1</v>
      </c>
      <c r="N1313" t="s">
        <v>22</v>
      </c>
      <c r="O1313">
        <v>152235.29999999999</v>
      </c>
      <c r="P1313" t="s">
        <v>39</v>
      </c>
      <c r="Q1313">
        <v>0</v>
      </c>
      <c r="R1313" t="s">
        <v>27</v>
      </c>
    </row>
    <row r="1314" spans="1:18" x14ac:dyDescent="0.35">
      <c r="A1314">
        <v>542</v>
      </c>
      <c r="B1314" t="s">
        <v>28</v>
      </c>
      <c r="C1314" s="1" t="s">
        <v>18</v>
      </c>
      <c r="D1314" s="1" t="s">
        <v>35</v>
      </c>
      <c r="E1314">
        <v>38</v>
      </c>
      <c r="F1314" t="s">
        <v>32</v>
      </c>
      <c r="G1314" t="str" cm="1">
        <f t="array" ref="G1314">_xlfn.IFS(Churn_Modelling[[#This Row],[Tenure]]&lt;=2,"New Customer",Churn_Modelling[[#This Row],[Tenure]]&lt;=5,"Regular Customer",Churn_Modelling[[#This Row],[Tenure]]&lt;=8,"Loyal Customer",Churn_Modelling[[#This Row],[Tenure]]&gt;8,"Long Term Customer")</f>
        <v>Loyal Customer</v>
      </c>
      <c r="H1314">
        <v>8</v>
      </c>
      <c r="I1314">
        <v>65942.259999999995</v>
      </c>
      <c r="J1314" t="s">
        <v>26</v>
      </c>
      <c r="K1314">
        <v>1</v>
      </c>
      <c r="L1314">
        <v>1</v>
      </c>
      <c r="M1314">
        <v>1</v>
      </c>
      <c r="N1314" t="s">
        <v>22</v>
      </c>
      <c r="O1314">
        <v>68093.23</v>
      </c>
      <c r="P1314" t="s">
        <v>33</v>
      </c>
      <c r="Q1314">
        <v>1</v>
      </c>
      <c r="R1314" t="s">
        <v>24</v>
      </c>
    </row>
    <row r="1315" spans="1:18" x14ac:dyDescent="0.35">
      <c r="A1315">
        <v>809</v>
      </c>
      <c r="B1315" t="s">
        <v>34</v>
      </c>
      <c r="C1315" s="1" t="s">
        <v>18</v>
      </c>
      <c r="D1315" s="1" t="s">
        <v>35</v>
      </c>
      <c r="E1315">
        <v>38</v>
      </c>
      <c r="F1315" t="s">
        <v>32</v>
      </c>
      <c r="G1315" t="str" cm="1">
        <f t="array" ref="G1315">_xlfn.IFS(Churn_Modelling[[#This Row],[Tenure]]&lt;=2,"New Customer",Churn_Modelling[[#This Row],[Tenure]]&lt;=5,"Regular Customer",Churn_Modelling[[#This Row],[Tenure]]&lt;=8,"Loyal Customer",Churn_Modelling[[#This Row],[Tenure]]&gt;8,"Long Term Customer")</f>
        <v>Regular Customer</v>
      </c>
      <c r="H1315">
        <v>3</v>
      </c>
      <c r="I1315">
        <v>0</v>
      </c>
      <c r="J1315" t="s">
        <v>21</v>
      </c>
      <c r="K1315">
        <v>2</v>
      </c>
      <c r="L1315">
        <v>1</v>
      </c>
      <c r="M1315">
        <v>1</v>
      </c>
      <c r="N1315" t="s">
        <v>22</v>
      </c>
      <c r="O1315">
        <v>80061.31</v>
      </c>
      <c r="P1315" t="s">
        <v>33</v>
      </c>
      <c r="Q1315">
        <v>0</v>
      </c>
      <c r="R1315" t="s">
        <v>27</v>
      </c>
    </row>
    <row r="1316" spans="1:18" x14ac:dyDescent="0.35">
      <c r="A1316">
        <v>675</v>
      </c>
      <c r="B1316" t="s">
        <v>31</v>
      </c>
      <c r="C1316" s="1" t="s">
        <v>18</v>
      </c>
      <c r="D1316" s="1" t="s">
        <v>35</v>
      </c>
      <c r="E1316">
        <v>54</v>
      </c>
      <c r="F1316" t="s">
        <v>20</v>
      </c>
      <c r="G1316" t="str" cm="1">
        <f t="array" ref="G1316">_xlfn.IFS(Churn_Modelling[[#This Row],[Tenure]]&lt;=2,"New Customer",Churn_Modelling[[#This Row],[Tenure]]&lt;=5,"Regular Customer",Churn_Modelling[[#This Row],[Tenure]]&lt;=8,"Loyal Customer",Churn_Modelling[[#This Row],[Tenure]]&gt;8,"Long Term Customer")</f>
        <v>New Customer</v>
      </c>
      <c r="H1316">
        <v>2</v>
      </c>
      <c r="I1316">
        <v>0</v>
      </c>
      <c r="J1316" t="s">
        <v>21</v>
      </c>
      <c r="K1316">
        <v>1</v>
      </c>
      <c r="L1316">
        <v>1</v>
      </c>
      <c r="M1316">
        <v>0</v>
      </c>
      <c r="N1316" t="s">
        <v>30</v>
      </c>
      <c r="O1316">
        <v>149583.67000000001</v>
      </c>
      <c r="P1316" t="s">
        <v>23</v>
      </c>
      <c r="Q1316">
        <v>1</v>
      </c>
      <c r="R1316" t="s">
        <v>24</v>
      </c>
    </row>
    <row r="1317" spans="1:18" x14ac:dyDescent="0.35">
      <c r="A1317">
        <v>607</v>
      </c>
      <c r="B1317" t="s">
        <v>17</v>
      </c>
      <c r="C1317" s="1" t="s">
        <v>25</v>
      </c>
      <c r="D1317" s="1" t="s">
        <v>19</v>
      </c>
      <c r="E1317">
        <v>27</v>
      </c>
      <c r="F1317" t="s">
        <v>38</v>
      </c>
      <c r="G1317" t="str" cm="1">
        <f t="array" ref="G1317">_xlfn.IFS(Churn_Modelling[[#This Row],[Tenure]]&lt;=2,"New Customer",Churn_Modelling[[#This Row],[Tenure]]&lt;=5,"Regular Customer",Churn_Modelling[[#This Row],[Tenure]]&lt;=8,"Loyal Customer",Churn_Modelling[[#This Row],[Tenure]]&gt;8,"Long Term Customer")</f>
        <v>Regular Customer</v>
      </c>
      <c r="H1317">
        <v>5</v>
      </c>
      <c r="I1317">
        <v>100912.19</v>
      </c>
      <c r="J1317" t="s">
        <v>26</v>
      </c>
      <c r="K1317">
        <v>1</v>
      </c>
      <c r="L1317">
        <v>0</v>
      </c>
      <c r="M1317">
        <v>0</v>
      </c>
      <c r="N1317" t="s">
        <v>30</v>
      </c>
      <c r="O1317">
        <v>7631.27</v>
      </c>
      <c r="P1317" t="s">
        <v>36</v>
      </c>
      <c r="Q1317">
        <v>0</v>
      </c>
      <c r="R1317" t="s">
        <v>27</v>
      </c>
    </row>
    <row r="1318" spans="1:18" x14ac:dyDescent="0.35">
      <c r="A1318">
        <v>850</v>
      </c>
      <c r="B1318" t="s">
        <v>34</v>
      </c>
      <c r="C1318" s="1" t="s">
        <v>18</v>
      </c>
      <c r="D1318" s="1" t="s">
        <v>19</v>
      </c>
      <c r="E1318">
        <v>31</v>
      </c>
      <c r="F1318" t="s">
        <v>32</v>
      </c>
      <c r="G1318" t="str" cm="1">
        <f t="array" ref="G1318">_xlfn.IFS(Churn_Modelling[[#This Row],[Tenure]]&lt;=2,"New Customer",Churn_Modelling[[#This Row],[Tenure]]&lt;=5,"Regular Customer",Churn_Modelling[[#This Row],[Tenure]]&lt;=8,"Loyal Customer",Churn_Modelling[[#This Row],[Tenure]]&gt;8,"Long Term Customer")</f>
        <v>Regular Customer</v>
      </c>
      <c r="H1318">
        <v>4</v>
      </c>
      <c r="I1318">
        <v>0</v>
      </c>
      <c r="J1318" t="s">
        <v>21</v>
      </c>
      <c r="K1318">
        <v>2</v>
      </c>
      <c r="L1318">
        <v>1</v>
      </c>
      <c r="M1318">
        <v>1</v>
      </c>
      <c r="N1318" t="s">
        <v>22</v>
      </c>
      <c r="O1318">
        <v>33082.81</v>
      </c>
      <c r="P1318" t="s">
        <v>36</v>
      </c>
      <c r="Q1318">
        <v>0</v>
      </c>
      <c r="R1318" t="s">
        <v>27</v>
      </c>
    </row>
    <row r="1319" spans="1:18" x14ac:dyDescent="0.35">
      <c r="A1319">
        <v>789</v>
      </c>
      <c r="B1319" t="s">
        <v>40</v>
      </c>
      <c r="C1319" s="1" t="s">
        <v>18</v>
      </c>
      <c r="D1319" s="1" t="s">
        <v>35</v>
      </c>
      <c r="E1319">
        <v>37</v>
      </c>
      <c r="F1319" t="s">
        <v>32</v>
      </c>
      <c r="G1319" t="str" cm="1">
        <f t="array" ref="G1319">_xlfn.IFS(Churn_Modelling[[#This Row],[Tenure]]&lt;=2,"New Customer",Churn_Modelling[[#This Row],[Tenure]]&lt;=5,"Regular Customer",Churn_Modelling[[#This Row],[Tenure]]&lt;=8,"Loyal Customer",Churn_Modelling[[#This Row],[Tenure]]&gt;8,"Long Term Customer")</f>
        <v>Regular Customer</v>
      </c>
      <c r="H1319">
        <v>3</v>
      </c>
      <c r="I1319">
        <v>0</v>
      </c>
      <c r="J1319" t="s">
        <v>21</v>
      </c>
      <c r="K1319">
        <v>1</v>
      </c>
      <c r="L1319">
        <v>1</v>
      </c>
      <c r="M1319">
        <v>0</v>
      </c>
      <c r="N1319" t="s">
        <v>30</v>
      </c>
      <c r="O1319">
        <v>121883.87</v>
      </c>
      <c r="P1319" t="s">
        <v>23</v>
      </c>
      <c r="Q1319">
        <v>1</v>
      </c>
      <c r="R1319" t="s">
        <v>24</v>
      </c>
    </row>
    <row r="1320" spans="1:18" x14ac:dyDescent="0.35">
      <c r="A1320">
        <v>598</v>
      </c>
      <c r="B1320" t="s">
        <v>17</v>
      </c>
      <c r="C1320" s="1" t="s">
        <v>18</v>
      </c>
      <c r="D1320" s="1" t="s">
        <v>19</v>
      </c>
      <c r="E1320">
        <v>43</v>
      </c>
      <c r="F1320" t="s">
        <v>20</v>
      </c>
      <c r="G1320" t="str" cm="1">
        <f t="array" ref="G1320">_xlfn.IFS(Churn_Modelling[[#This Row],[Tenure]]&lt;=2,"New Customer",Churn_Modelling[[#This Row],[Tenure]]&lt;=5,"Regular Customer",Churn_Modelling[[#This Row],[Tenure]]&lt;=8,"Loyal Customer",Churn_Modelling[[#This Row],[Tenure]]&gt;8,"Long Term Customer")</f>
        <v>Regular Customer</v>
      </c>
      <c r="H1320">
        <v>5</v>
      </c>
      <c r="I1320">
        <v>0</v>
      </c>
      <c r="J1320" t="s">
        <v>21</v>
      </c>
      <c r="K1320">
        <v>3</v>
      </c>
      <c r="L1320">
        <v>1</v>
      </c>
      <c r="M1320">
        <v>1</v>
      </c>
      <c r="N1320" t="s">
        <v>22</v>
      </c>
      <c r="O1320">
        <v>100722.72</v>
      </c>
      <c r="P1320" t="s">
        <v>23</v>
      </c>
      <c r="Q1320">
        <v>1</v>
      </c>
      <c r="R1320" t="s">
        <v>24</v>
      </c>
    </row>
    <row r="1321" spans="1:18" x14ac:dyDescent="0.35">
      <c r="A1321">
        <v>756</v>
      </c>
      <c r="B1321" t="s">
        <v>40</v>
      </c>
      <c r="C1321" s="1" t="s">
        <v>37</v>
      </c>
      <c r="D1321" s="1" t="s">
        <v>35</v>
      </c>
      <c r="E1321">
        <v>41</v>
      </c>
      <c r="F1321" t="s">
        <v>20</v>
      </c>
      <c r="G1321" t="str" cm="1">
        <f t="array" ref="G1321">_xlfn.IFS(Churn_Modelling[[#This Row],[Tenure]]&lt;=2,"New Customer",Churn_Modelling[[#This Row],[Tenure]]&lt;=5,"Regular Customer",Churn_Modelling[[#This Row],[Tenure]]&lt;=8,"Loyal Customer",Churn_Modelling[[#This Row],[Tenure]]&gt;8,"Long Term Customer")</f>
        <v>New Customer</v>
      </c>
      <c r="H1321">
        <v>2</v>
      </c>
      <c r="I1321">
        <v>124439.49</v>
      </c>
      <c r="J1321" t="s">
        <v>26</v>
      </c>
      <c r="K1321">
        <v>2</v>
      </c>
      <c r="L1321">
        <v>0</v>
      </c>
      <c r="M1321">
        <v>1</v>
      </c>
      <c r="N1321" t="s">
        <v>22</v>
      </c>
      <c r="O1321">
        <v>47093.11</v>
      </c>
      <c r="P1321" t="s">
        <v>36</v>
      </c>
      <c r="Q1321">
        <v>0</v>
      </c>
      <c r="R1321" t="s">
        <v>27</v>
      </c>
    </row>
    <row r="1322" spans="1:18" x14ac:dyDescent="0.35">
      <c r="A1322">
        <v>687</v>
      </c>
      <c r="B1322" t="s">
        <v>31</v>
      </c>
      <c r="C1322" s="1" t="s">
        <v>18</v>
      </c>
      <c r="D1322" s="1" t="s">
        <v>19</v>
      </c>
      <c r="E1322">
        <v>47</v>
      </c>
      <c r="F1322" t="s">
        <v>20</v>
      </c>
      <c r="G1322" t="str" cm="1">
        <f t="array" ref="G1322">_xlfn.IFS(Churn_Modelling[[#This Row],[Tenure]]&lt;=2,"New Customer",Churn_Modelling[[#This Row],[Tenure]]&lt;=5,"Regular Customer",Churn_Modelling[[#This Row],[Tenure]]&lt;=8,"Loyal Customer",Churn_Modelling[[#This Row],[Tenure]]&gt;8,"Long Term Customer")</f>
        <v>Loyal Customer</v>
      </c>
      <c r="H1322">
        <v>7</v>
      </c>
      <c r="I1322">
        <v>0</v>
      </c>
      <c r="J1322" t="s">
        <v>21</v>
      </c>
      <c r="K1322">
        <v>2</v>
      </c>
      <c r="L1322">
        <v>1</v>
      </c>
      <c r="M1322">
        <v>1</v>
      </c>
      <c r="N1322" t="s">
        <v>22</v>
      </c>
      <c r="O1322">
        <v>177624.01</v>
      </c>
      <c r="P1322" t="s">
        <v>39</v>
      </c>
      <c r="Q1322">
        <v>0</v>
      </c>
      <c r="R1322" t="s">
        <v>27</v>
      </c>
    </row>
    <row r="1323" spans="1:18" x14ac:dyDescent="0.35">
      <c r="A1323">
        <v>724</v>
      </c>
      <c r="B1323" t="s">
        <v>31</v>
      </c>
      <c r="C1323" s="1" t="s">
        <v>18</v>
      </c>
      <c r="D1323" s="1" t="s">
        <v>35</v>
      </c>
      <c r="E1323">
        <v>40</v>
      </c>
      <c r="F1323" t="s">
        <v>32</v>
      </c>
      <c r="G1323" t="str" cm="1">
        <f t="array" ref="G1323">_xlfn.IFS(Churn_Modelling[[#This Row],[Tenure]]&lt;=2,"New Customer",Churn_Modelling[[#This Row],[Tenure]]&lt;=5,"Regular Customer",Churn_Modelling[[#This Row],[Tenure]]&lt;=8,"Loyal Customer",Churn_Modelling[[#This Row],[Tenure]]&gt;8,"Long Term Customer")</f>
        <v>Loyal Customer</v>
      </c>
      <c r="H1323">
        <v>6</v>
      </c>
      <c r="I1323">
        <v>0</v>
      </c>
      <c r="J1323" t="s">
        <v>21</v>
      </c>
      <c r="K1323">
        <v>2</v>
      </c>
      <c r="L1323">
        <v>0</v>
      </c>
      <c r="M1323">
        <v>0</v>
      </c>
      <c r="N1323" t="s">
        <v>30</v>
      </c>
      <c r="O1323">
        <v>106149.48</v>
      </c>
      <c r="P1323" t="s">
        <v>23</v>
      </c>
      <c r="Q1323">
        <v>0</v>
      </c>
      <c r="R1323" t="s">
        <v>27</v>
      </c>
    </row>
    <row r="1324" spans="1:18" x14ac:dyDescent="0.35">
      <c r="A1324">
        <v>700</v>
      </c>
      <c r="B1324" t="s">
        <v>31</v>
      </c>
      <c r="C1324" s="1" t="s">
        <v>18</v>
      </c>
      <c r="D1324" s="1" t="s">
        <v>19</v>
      </c>
      <c r="E1324">
        <v>44</v>
      </c>
      <c r="F1324" t="s">
        <v>20</v>
      </c>
      <c r="G1324" t="str" cm="1">
        <f t="array" ref="G1324">_xlfn.IFS(Churn_Modelling[[#This Row],[Tenure]]&lt;=2,"New Customer",Churn_Modelling[[#This Row],[Tenure]]&lt;=5,"Regular Customer",Churn_Modelling[[#This Row],[Tenure]]&lt;=8,"Loyal Customer",Churn_Modelling[[#This Row],[Tenure]]&gt;8,"Long Term Customer")</f>
        <v>New Customer</v>
      </c>
      <c r="H1324">
        <v>2</v>
      </c>
      <c r="I1324">
        <v>58781.760000000002</v>
      </c>
      <c r="J1324" t="s">
        <v>26</v>
      </c>
      <c r="K1324">
        <v>1</v>
      </c>
      <c r="L1324">
        <v>1</v>
      </c>
      <c r="M1324">
        <v>0</v>
      </c>
      <c r="N1324" t="s">
        <v>30</v>
      </c>
      <c r="O1324">
        <v>16874.919999999998</v>
      </c>
      <c r="P1324" t="s">
        <v>36</v>
      </c>
      <c r="Q1324">
        <v>0</v>
      </c>
      <c r="R1324" t="s">
        <v>27</v>
      </c>
    </row>
    <row r="1325" spans="1:18" x14ac:dyDescent="0.35">
      <c r="A1325">
        <v>635</v>
      </c>
      <c r="B1325" t="s">
        <v>17</v>
      </c>
      <c r="C1325" s="1" t="s">
        <v>25</v>
      </c>
      <c r="D1325" s="1" t="s">
        <v>35</v>
      </c>
      <c r="E1325">
        <v>50</v>
      </c>
      <c r="F1325" t="s">
        <v>20</v>
      </c>
      <c r="G1325" t="str" cm="1">
        <f t="array" ref="G1325">_xlfn.IFS(Churn_Modelling[[#This Row],[Tenure]]&lt;=2,"New Customer",Churn_Modelling[[#This Row],[Tenure]]&lt;=5,"Regular Customer",Churn_Modelling[[#This Row],[Tenure]]&lt;=8,"Loyal Customer",Churn_Modelling[[#This Row],[Tenure]]&gt;8,"Long Term Customer")</f>
        <v>Loyal Customer</v>
      </c>
      <c r="H1325">
        <v>7</v>
      </c>
      <c r="I1325">
        <v>159453.64000000001</v>
      </c>
      <c r="J1325" t="s">
        <v>29</v>
      </c>
      <c r="K1325">
        <v>2</v>
      </c>
      <c r="L1325">
        <v>0</v>
      </c>
      <c r="M1325">
        <v>0</v>
      </c>
      <c r="N1325" t="s">
        <v>30</v>
      </c>
      <c r="O1325">
        <v>54560.79</v>
      </c>
      <c r="P1325" t="s">
        <v>33</v>
      </c>
      <c r="Q1325">
        <v>1</v>
      </c>
      <c r="R1325" t="s">
        <v>24</v>
      </c>
    </row>
    <row r="1326" spans="1:18" x14ac:dyDescent="0.35">
      <c r="A1326">
        <v>687</v>
      </c>
      <c r="B1326" t="s">
        <v>31</v>
      </c>
      <c r="C1326" s="1" t="s">
        <v>37</v>
      </c>
      <c r="D1326" s="1" t="s">
        <v>35</v>
      </c>
      <c r="E1326">
        <v>26</v>
      </c>
      <c r="F1326" t="s">
        <v>38</v>
      </c>
      <c r="G1326" t="str" cm="1">
        <f t="array" ref="G1326">_xlfn.IFS(Churn_Modelling[[#This Row],[Tenure]]&lt;=2,"New Customer",Churn_Modelling[[#This Row],[Tenure]]&lt;=5,"Regular Customer",Churn_Modelling[[#This Row],[Tenure]]&lt;=8,"Loyal Customer",Churn_Modelling[[#This Row],[Tenure]]&gt;8,"Long Term Customer")</f>
        <v>New Customer</v>
      </c>
      <c r="H1326">
        <v>2</v>
      </c>
      <c r="I1326">
        <v>142721.51999999999</v>
      </c>
      <c r="J1326" t="s">
        <v>26</v>
      </c>
      <c r="K1326">
        <v>1</v>
      </c>
      <c r="L1326">
        <v>1</v>
      </c>
      <c r="M1326">
        <v>1</v>
      </c>
      <c r="N1326" t="s">
        <v>22</v>
      </c>
      <c r="O1326">
        <v>153605.75</v>
      </c>
      <c r="P1326" t="s">
        <v>39</v>
      </c>
      <c r="Q1326">
        <v>0</v>
      </c>
      <c r="R1326" t="s">
        <v>27</v>
      </c>
    </row>
    <row r="1327" spans="1:18" x14ac:dyDescent="0.35">
      <c r="A1327">
        <v>613</v>
      </c>
      <c r="B1327" t="s">
        <v>17</v>
      </c>
      <c r="C1327" s="1" t="s">
        <v>18</v>
      </c>
      <c r="D1327" s="1" t="s">
        <v>19</v>
      </c>
      <c r="E1327">
        <v>46</v>
      </c>
      <c r="F1327" t="s">
        <v>20</v>
      </c>
      <c r="G1327" t="str" cm="1">
        <f t="array" ref="G1327">_xlfn.IFS(Churn_Modelling[[#This Row],[Tenure]]&lt;=2,"New Customer",Churn_Modelling[[#This Row],[Tenure]]&lt;=5,"Regular Customer",Churn_Modelling[[#This Row],[Tenure]]&lt;=8,"Loyal Customer",Churn_Modelling[[#This Row],[Tenure]]&gt;8,"Long Term Customer")</f>
        <v>Loyal Customer</v>
      </c>
      <c r="H1327">
        <v>8</v>
      </c>
      <c r="I1327">
        <v>167795.6</v>
      </c>
      <c r="J1327" t="s">
        <v>29</v>
      </c>
      <c r="K1327">
        <v>1</v>
      </c>
      <c r="L1327">
        <v>0</v>
      </c>
      <c r="M1327">
        <v>1</v>
      </c>
      <c r="N1327" t="s">
        <v>22</v>
      </c>
      <c r="O1327">
        <v>44390.38</v>
      </c>
      <c r="P1327" t="s">
        <v>36</v>
      </c>
      <c r="Q1327">
        <v>0</v>
      </c>
      <c r="R1327" t="s">
        <v>27</v>
      </c>
    </row>
    <row r="1328" spans="1:18" x14ac:dyDescent="0.35">
      <c r="A1328">
        <v>781</v>
      </c>
      <c r="B1328" t="s">
        <v>40</v>
      </c>
      <c r="C1328" s="1" t="s">
        <v>18</v>
      </c>
      <c r="D1328" s="1" t="s">
        <v>19</v>
      </c>
      <c r="E1328">
        <v>38</v>
      </c>
      <c r="F1328" t="s">
        <v>32</v>
      </c>
      <c r="G1328" t="str" cm="1">
        <f t="array" ref="G1328">_xlfn.IFS(Churn_Modelling[[#This Row],[Tenure]]&lt;=2,"New Customer",Churn_Modelling[[#This Row],[Tenure]]&lt;=5,"Regular Customer",Churn_Modelling[[#This Row],[Tenure]]&lt;=8,"Loyal Customer",Churn_Modelling[[#This Row],[Tenure]]&gt;8,"Long Term Customer")</f>
        <v>Regular Customer</v>
      </c>
      <c r="H1328">
        <v>3</v>
      </c>
      <c r="I1328">
        <v>128345.69</v>
      </c>
      <c r="J1328" t="s">
        <v>26</v>
      </c>
      <c r="K1328">
        <v>2</v>
      </c>
      <c r="L1328">
        <v>1</v>
      </c>
      <c r="M1328">
        <v>0</v>
      </c>
      <c r="N1328" t="s">
        <v>30</v>
      </c>
      <c r="O1328">
        <v>63218.85</v>
      </c>
      <c r="P1328" t="s">
        <v>33</v>
      </c>
      <c r="Q1328">
        <v>0</v>
      </c>
      <c r="R1328" t="s">
        <v>27</v>
      </c>
    </row>
    <row r="1329" spans="1:18" x14ac:dyDescent="0.35">
      <c r="A1329">
        <v>703</v>
      </c>
      <c r="B1329" t="s">
        <v>31</v>
      </c>
      <c r="C1329" s="1" t="s">
        <v>25</v>
      </c>
      <c r="D1329" s="1" t="s">
        <v>35</v>
      </c>
      <c r="E1329">
        <v>20</v>
      </c>
      <c r="F1329" t="s">
        <v>38</v>
      </c>
      <c r="G1329" t="str" cm="1">
        <f t="array" ref="G1329">_xlfn.IFS(Churn_Modelling[[#This Row],[Tenure]]&lt;=2,"New Customer",Churn_Modelling[[#This Row],[Tenure]]&lt;=5,"Regular Customer",Churn_Modelling[[#This Row],[Tenure]]&lt;=8,"Loyal Customer",Churn_Modelling[[#This Row],[Tenure]]&gt;8,"Long Term Customer")</f>
        <v>Regular Customer</v>
      </c>
      <c r="H1329">
        <v>3</v>
      </c>
      <c r="I1329">
        <v>165260.98000000001</v>
      </c>
      <c r="J1329" t="s">
        <v>29</v>
      </c>
      <c r="K1329">
        <v>1</v>
      </c>
      <c r="L1329">
        <v>1</v>
      </c>
      <c r="M1329">
        <v>1</v>
      </c>
      <c r="N1329" t="s">
        <v>22</v>
      </c>
      <c r="O1329">
        <v>41626.78</v>
      </c>
      <c r="P1329" t="s">
        <v>36</v>
      </c>
      <c r="Q1329">
        <v>0</v>
      </c>
      <c r="R1329" t="s">
        <v>27</v>
      </c>
    </row>
    <row r="1330" spans="1:18" x14ac:dyDescent="0.35">
      <c r="A1330">
        <v>593</v>
      </c>
      <c r="B1330" t="s">
        <v>17</v>
      </c>
      <c r="C1330" s="1" t="s">
        <v>37</v>
      </c>
      <c r="D1330" s="1" t="s">
        <v>19</v>
      </c>
      <c r="E1330">
        <v>62</v>
      </c>
      <c r="F1330" t="s">
        <v>41</v>
      </c>
      <c r="G1330" t="str" cm="1">
        <f t="array" ref="G1330">_xlfn.IFS(Churn_Modelling[[#This Row],[Tenure]]&lt;=2,"New Customer",Churn_Modelling[[#This Row],[Tenure]]&lt;=5,"Regular Customer",Churn_Modelling[[#This Row],[Tenure]]&lt;=8,"Loyal Customer",Churn_Modelling[[#This Row],[Tenure]]&gt;8,"Long Term Customer")</f>
        <v>Regular Customer</v>
      </c>
      <c r="H1330">
        <v>3</v>
      </c>
      <c r="I1330">
        <v>118233.81</v>
      </c>
      <c r="J1330" t="s">
        <v>26</v>
      </c>
      <c r="K1330">
        <v>1</v>
      </c>
      <c r="L1330">
        <v>0</v>
      </c>
      <c r="M1330">
        <v>1</v>
      </c>
      <c r="N1330" t="s">
        <v>22</v>
      </c>
      <c r="O1330">
        <v>24765.53</v>
      </c>
      <c r="P1330" t="s">
        <v>36</v>
      </c>
      <c r="Q1330">
        <v>1</v>
      </c>
      <c r="R1330" t="s">
        <v>24</v>
      </c>
    </row>
    <row r="1331" spans="1:18" x14ac:dyDescent="0.35">
      <c r="A1331">
        <v>743</v>
      </c>
      <c r="B1331" t="s">
        <v>40</v>
      </c>
      <c r="C1331" s="1" t="s">
        <v>18</v>
      </c>
      <c r="D1331" s="1" t="s">
        <v>19</v>
      </c>
      <c r="E1331">
        <v>40</v>
      </c>
      <c r="F1331" t="s">
        <v>32</v>
      </c>
      <c r="G1331" t="str" cm="1">
        <f t="array" ref="G1331">_xlfn.IFS(Churn_Modelling[[#This Row],[Tenure]]&lt;=2,"New Customer",Churn_Modelling[[#This Row],[Tenure]]&lt;=5,"Regular Customer",Churn_Modelling[[#This Row],[Tenure]]&lt;=8,"Loyal Customer",Churn_Modelling[[#This Row],[Tenure]]&gt;8,"Long Term Customer")</f>
        <v>Loyal Customer</v>
      </c>
      <c r="H1331">
        <v>6</v>
      </c>
      <c r="I1331">
        <v>0</v>
      </c>
      <c r="J1331" t="s">
        <v>21</v>
      </c>
      <c r="K1331">
        <v>1</v>
      </c>
      <c r="L1331">
        <v>1</v>
      </c>
      <c r="M1331">
        <v>0</v>
      </c>
      <c r="N1331" t="s">
        <v>30</v>
      </c>
      <c r="O1331">
        <v>28280.799999999999</v>
      </c>
      <c r="P1331" t="s">
        <v>36</v>
      </c>
      <c r="Q1331">
        <v>1</v>
      </c>
      <c r="R1331" t="s">
        <v>24</v>
      </c>
    </row>
    <row r="1332" spans="1:18" x14ac:dyDescent="0.35">
      <c r="A1332">
        <v>640</v>
      </c>
      <c r="B1332" t="s">
        <v>17</v>
      </c>
      <c r="C1332" s="1" t="s">
        <v>25</v>
      </c>
      <c r="D1332" s="1" t="s">
        <v>19</v>
      </c>
      <c r="E1332">
        <v>46</v>
      </c>
      <c r="F1332" t="s">
        <v>20</v>
      </c>
      <c r="G1332" t="str" cm="1">
        <f t="array" ref="G1332">_xlfn.IFS(Churn_Modelling[[#This Row],[Tenure]]&lt;=2,"New Customer",Churn_Modelling[[#This Row],[Tenure]]&lt;=5,"Regular Customer",Churn_Modelling[[#This Row],[Tenure]]&lt;=8,"Loyal Customer",Churn_Modelling[[#This Row],[Tenure]]&gt;8,"Long Term Customer")</f>
        <v>Loyal Customer</v>
      </c>
      <c r="H1332">
        <v>8</v>
      </c>
      <c r="I1332">
        <v>0</v>
      </c>
      <c r="J1332" t="s">
        <v>21</v>
      </c>
      <c r="K1332">
        <v>2</v>
      </c>
      <c r="L1332">
        <v>1</v>
      </c>
      <c r="M1332">
        <v>0</v>
      </c>
      <c r="N1332" t="s">
        <v>30</v>
      </c>
      <c r="O1332">
        <v>89043.19</v>
      </c>
      <c r="P1332" t="s">
        <v>33</v>
      </c>
      <c r="Q1332">
        <v>0</v>
      </c>
      <c r="R1332" t="s">
        <v>27</v>
      </c>
    </row>
    <row r="1333" spans="1:18" x14ac:dyDescent="0.35">
      <c r="A1333">
        <v>849</v>
      </c>
      <c r="B1333" t="s">
        <v>34</v>
      </c>
      <c r="C1333" s="1" t="s">
        <v>37</v>
      </c>
      <c r="D1333" s="1" t="s">
        <v>35</v>
      </c>
      <c r="E1333">
        <v>37</v>
      </c>
      <c r="F1333" t="s">
        <v>32</v>
      </c>
      <c r="G1333" t="str" cm="1">
        <f t="array" ref="G1333">_xlfn.IFS(Churn_Modelling[[#This Row],[Tenure]]&lt;=2,"New Customer",Churn_Modelling[[#This Row],[Tenure]]&lt;=5,"Regular Customer",Churn_Modelling[[#This Row],[Tenure]]&lt;=8,"Loyal Customer",Churn_Modelling[[#This Row],[Tenure]]&gt;8,"Long Term Customer")</f>
        <v>Loyal Customer</v>
      </c>
      <c r="H1333">
        <v>7</v>
      </c>
      <c r="I1333">
        <v>143452.74</v>
      </c>
      <c r="J1333" t="s">
        <v>26</v>
      </c>
      <c r="K1333">
        <v>2</v>
      </c>
      <c r="L1333">
        <v>1</v>
      </c>
      <c r="M1333">
        <v>1</v>
      </c>
      <c r="N1333" t="s">
        <v>22</v>
      </c>
      <c r="O1333">
        <v>17294.12</v>
      </c>
      <c r="P1333" t="s">
        <v>36</v>
      </c>
      <c r="Q1333">
        <v>0</v>
      </c>
      <c r="R1333" t="s">
        <v>27</v>
      </c>
    </row>
    <row r="1334" spans="1:18" x14ac:dyDescent="0.35">
      <c r="A1334">
        <v>778</v>
      </c>
      <c r="B1334" t="s">
        <v>40</v>
      </c>
      <c r="C1334" s="1" t="s">
        <v>18</v>
      </c>
      <c r="D1334" s="1" t="s">
        <v>35</v>
      </c>
      <c r="E1334">
        <v>38</v>
      </c>
      <c r="F1334" t="s">
        <v>32</v>
      </c>
      <c r="G1334" t="str" cm="1">
        <f t="array" ref="G1334">_xlfn.IFS(Churn_Modelling[[#This Row],[Tenure]]&lt;=2,"New Customer",Churn_Modelling[[#This Row],[Tenure]]&lt;=5,"Regular Customer",Churn_Modelling[[#This Row],[Tenure]]&lt;=8,"Loyal Customer",Churn_Modelling[[#This Row],[Tenure]]&gt;8,"Long Term Customer")</f>
        <v>Regular Customer</v>
      </c>
      <c r="H1334">
        <v>3</v>
      </c>
      <c r="I1334">
        <v>145018.49</v>
      </c>
      <c r="J1334" t="s">
        <v>26</v>
      </c>
      <c r="K1334">
        <v>2</v>
      </c>
      <c r="L1334">
        <v>1</v>
      </c>
      <c r="M1334">
        <v>1</v>
      </c>
      <c r="N1334" t="s">
        <v>22</v>
      </c>
      <c r="O1334">
        <v>126702.41</v>
      </c>
      <c r="P1334" t="s">
        <v>23</v>
      </c>
      <c r="Q1334">
        <v>0</v>
      </c>
      <c r="R1334" t="s">
        <v>27</v>
      </c>
    </row>
    <row r="1335" spans="1:18" x14ac:dyDescent="0.35">
      <c r="A1335">
        <v>539</v>
      </c>
      <c r="B1335" t="s">
        <v>28</v>
      </c>
      <c r="C1335" s="1" t="s">
        <v>37</v>
      </c>
      <c r="D1335" s="1" t="s">
        <v>19</v>
      </c>
      <c r="E1335">
        <v>38</v>
      </c>
      <c r="F1335" t="s">
        <v>32</v>
      </c>
      <c r="G1335" t="str" cm="1">
        <f t="array" ref="G1335">_xlfn.IFS(Churn_Modelling[[#This Row],[Tenure]]&lt;=2,"New Customer",Churn_Modelling[[#This Row],[Tenure]]&lt;=5,"Regular Customer",Churn_Modelling[[#This Row],[Tenure]]&lt;=8,"Loyal Customer",Churn_Modelling[[#This Row],[Tenure]]&gt;8,"Long Term Customer")</f>
        <v>Loyal Customer</v>
      </c>
      <c r="H1335">
        <v>8</v>
      </c>
      <c r="I1335">
        <v>82407.509999999995</v>
      </c>
      <c r="J1335" t="s">
        <v>26</v>
      </c>
      <c r="K1335">
        <v>1</v>
      </c>
      <c r="L1335">
        <v>1</v>
      </c>
      <c r="M1335">
        <v>0</v>
      </c>
      <c r="N1335" t="s">
        <v>30</v>
      </c>
      <c r="O1335">
        <v>13123.41</v>
      </c>
      <c r="P1335" t="s">
        <v>36</v>
      </c>
      <c r="Q1335">
        <v>0</v>
      </c>
      <c r="R1335" t="s">
        <v>27</v>
      </c>
    </row>
    <row r="1336" spans="1:18" x14ac:dyDescent="0.35">
      <c r="A1336">
        <v>489</v>
      </c>
      <c r="B1336" t="s">
        <v>28</v>
      </c>
      <c r="C1336" s="1" t="s">
        <v>37</v>
      </c>
      <c r="D1336" s="1" t="s">
        <v>35</v>
      </c>
      <c r="E1336">
        <v>28</v>
      </c>
      <c r="F1336" t="s">
        <v>38</v>
      </c>
      <c r="G1336" t="str" cm="1">
        <f t="array" ref="G1336">_xlfn.IFS(Churn_Modelling[[#This Row],[Tenure]]&lt;=2,"New Customer",Churn_Modelling[[#This Row],[Tenure]]&lt;=5,"Regular Customer",Churn_Modelling[[#This Row],[Tenure]]&lt;=8,"Loyal Customer",Churn_Modelling[[#This Row],[Tenure]]&gt;8,"Long Term Customer")</f>
        <v>New Customer</v>
      </c>
      <c r="H1336">
        <v>1</v>
      </c>
      <c r="I1336">
        <v>79460.98</v>
      </c>
      <c r="J1336" t="s">
        <v>26</v>
      </c>
      <c r="K1336">
        <v>2</v>
      </c>
      <c r="L1336">
        <v>1</v>
      </c>
      <c r="M1336">
        <v>1</v>
      </c>
      <c r="N1336" t="s">
        <v>22</v>
      </c>
      <c r="O1336">
        <v>167973.63</v>
      </c>
      <c r="P1336" t="s">
        <v>39</v>
      </c>
      <c r="Q1336">
        <v>0</v>
      </c>
      <c r="R1336" t="s">
        <v>27</v>
      </c>
    </row>
    <row r="1337" spans="1:18" x14ac:dyDescent="0.35">
      <c r="A1337">
        <v>568</v>
      </c>
      <c r="B1337" t="s">
        <v>28</v>
      </c>
      <c r="C1337" s="1" t="s">
        <v>25</v>
      </c>
      <c r="D1337" s="1" t="s">
        <v>19</v>
      </c>
      <c r="E1337">
        <v>43</v>
      </c>
      <c r="F1337" t="s">
        <v>20</v>
      </c>
      <c r="G1337" t="str" cm="1">
        <f t="array" ref="G1337">_xlfn.IFS(Churn_Modelling[[#This Row],[Tenure]]&lt;=2,"New Customer",Churn_Modelling[[#This Row],[Tenure]]&lt;=5,"Regular Customer",Churn_Modelling[[#This Row],[Tenure]]&lt;=8,"Loyal Customer",Churn_Modelling[[#This Row],[Tenure]]&gt;8,"Long Term Customer")</f>
        <v>Long Term Customer</v>
      </c>
      <c r="H1337">
        <v>9</v>
      </c>
      <c r="I1337">
        <v>0</v>
      </c>
      <c r="J1337" t="s">
        <v>21</v>
      </c>
      <c r="K1337">
        <v>1</v>
      </c>
      <c r="L1337">
        <v>1</v>
      </c>
      <c r="M1337">
        <v>0</v>
      </c>
      <c r="N1337" t="s">
        <v>30</v>
      </c>
      <c r="O1337">
        <v>125870.79</v>
      </c>
      <c r="P1337" t="s">
        <v>23</v>
      </c>
      <c r="Q1337">
        <v>1</v>
      </c>
      <c r="R1337" t="s">
        <v>24</v>
      </c>
    </row>
    <row r="1338" spans="1:18" x14ac:dyDescent="0.35">
      <c r="A1338">
        <v>618</v>
      </c>
      <c r="B1338" t="s">
        <v>17</v>
      </c>
      <c r="C1338" s="1" t="s">
        <v>25</v>
      </c>
      <c r="D1338" s="1" t="s">
        <v>35</v>
      </c>
      <c r="E1338">
        <v>38</v>
      </c>
      <c r="F1338" t="s">
        <v>32</v>
      </c>
      <c r="G1338" t="str" cm="1">
        <f t="array" ref="G1338">_xlfn.IFS(Churn_Modelling[[#This Row],[Tenure]]&lt;=2,"New Customer",Churn_Modelling[[#This Row],[Tenure]]&lt;=5,"Regular Customer",Churn_Modelling[[#This Row],[Tenure]]&lt;=8,"Loyal Customer",Churn_Modelling[[#This Row],[Tenure]]&gt;8,"Long Term Customer")</f>
        <v>Regular Customer</v>
      </c>
      <c r="H1338">
        <v>5</v>
      </c>
      <c r="I1338">
        <v>126473.99</v>
      </c>
      <c r="J1338" t="s">
        <v>26</v>
      </c>
      <c r="K1338">
        <v>1</v>
      </c>
      <c r="L1338">
        <v>1</v>
      </c>
      <c r="M1338">
        <v>0</v>
      </c>
      <c r="N1338" t="s">
        <v>30</v>
      </c>
      <c r="O1338">
        <v>91972.49</v>
      </c>
      <c r="P1338" t="s">
        <v>33</v>
      </c>
      <c r="Q1338">
        <v>0</v>
      </c>
      <c r="R1338" t="s">
        <v>27</v>
      </c>
    </row>
    <row r="1339" spans="1:18" x14ac:dyDescent="0.35">
      <c r="A1339">
        <v>710</v>
      </c>
      <c r="B1339" t="s">
        <v>31</v>
      </c>
      <c r="C1339" s="1" t="s">
        <v>37</v>
      </c>
      <c r="D1339" s="1" t="s">
        <v>19</v>
      </c>
      <c r="E1339">
        <v>30</v>
      </c>
      <c r="F1339" t="s">
        <v>38</v>
      </c>
      <c r="G1339" t="str" cm="1">
        <f t="array" ref="G1339">_xlfn.IFS(Churn_Modelling[[#This Row],[Tenure]]&lt;=2,"New Customer",Churn_Modelling[[#This Row],[Tenure]]&lt;=5,"Regular Customer",Churn_Modelling[[#This Row],[Tenure]]&lt;=8,"Loyal Customer",Churn_Modelling[[#This Row],[Tenure]]&gt;8,"Long Term Customer")</f>
        <v>Long Term Customer</v>
      </c>
      <c r="H1339">
        <v>10</v>
      </c>
      <c r="I1339">
        <v>133537.1</v>
      </c>
      <c r="J1339" t="s">
        <v>26</v>
      </c>
      <c r="K1339">
        <v>2</v>
      </c>
      <c r="L1339">
        <v>1</v>
      </c>
      <c r="M1339">
        <v>0</v>
      </c>
      <c r="N1339" t="s">
        <v>30</v>
      </c>
      <c r="O1339">
        <v>155593.74</v>
      </c>
      <c r="P1339" t="s">
        <v>39</v>
      </c>
      <c r="Q1339">
        <v>0</v>
      </c>
      <c r="R1339" t="s">
        <v>27</v>
      </c>
    </row>
    <row r="1340" spans="1:18" x14ac:dyDescent="0.35">
      <c r="A1340">
        <v>625</v>
      </c>
      <c r="B1340" t="s">
        <v>17</v>
      </c>
      <c r="C1340" s="1" t="s">
        <v>18</v>
      </c>
      <c r="D1340" s="1" t="s">
        <v>35</v>
      </c>
      <c r="E1340">
        <v>52</v>
      </c>
      <c r="F1340" t="s">
        <v>20</v>
      </c>
      <c r="G1340" t="str" cm="1">
        <f t="array" ref="G1340">_xlfn.IFS(Churn_Modelling[[#This Row],[Tenure]]&lt;=2,"New Customer",Churn_Modelling[[#This Row],[Tenure]]&lt;=5,"Regular Customer",Churn_Modelling[[#This Row],[Tenure]]&lt;=8,"Loyal Customer",Churn_Modelling[[#This Row],[Tenure]]&gt;8,"Long Term Customer")</f>
        <v>Regular Customer</v>
      </c>
      <c r="H1340">
        <v>5</v>
      </c>
      <c r="I1340">
        <v>164978.01</v>
      </c>
      <c r="J1340" t="s">
        <v>29</v>
      </c>
      <c r="K1340">
        <v>1</v>
      </c>
      <c r="L1340">
        <v>1</v>
      </c>
      <c r="M1340">
        <v>1</v>
      </c>
      <c r="N1340" t="s">
        <v>22</v>
      </c>
      <c r="O1340">
        <v>67788.490000000005</v>
      </c>
      <c r="P1340" t="s">
        <v>33</v>
      </c>
      <c r="Q1340">
        <v>0</v>
      </c>
      <c r="R1340" t="s">
        <v>27</v>
      </c>
    </row>
    <row r="1341" spans="1:18" x14ac:dyDescent="0.35">
      <c r="A1341">
        <v>682</v>
      </c>
      <c r="B1341" t="s">
        <v>31</v>
      </c>
      <c r="C1341" s="1" t="s">
        <v>25</v>
      </c>
      <c r="D1341" s="1" t="s">
        <v>35</v>
      </c>
      <c r="E1341">
        <v>46</v>
      </c>
      <c r="F1341" t="s">
        <v>20</v>
      </c>
      <c r="G1341" t="str" cm="1">
        <f t="array" ref="G1341">_xlfn.IFS(Churn_Modelling[[#This Row],[Tenure]]&lt;=2,"New Customer",Churn_Modelling[[#This Row],[Tenure]]&lt;=5,"Regular Customer",Churn_Modelling[[#This Row],[Tenure]]&lt;=8,"Loyal Customer",Churn_Modelling[[#This Row],[Tenure]]&gt;8,"Long Term Customer")</f>
        <v>Loyal Customer</v>
      </c>
      <c r="H1341">
        <v>7</v>
      </c>
      <c r="I1341">
        <v>128029.72</v>
      </c>
      <c r="J1341" t="s">
        <v>26</v>
      </c>
      <c r="K1341">
        <v>1</v>
      </c>
      <c r="L1341">
        <v>1</v>
      </c>
      <c r="M1341">
        <v>1</v>
      </c>
      <c r="N1341" t="s">
        <v>22</v>
      </c>
      <c r="O1341">
        <v>62615.35</v>
      </c>
      <c r="P1341" t="s">
        <v>33</v>
      </c>
      <c r="Q1341">
        <v>0</v>
      </c>
      <c r="R1341" t="s">
        <v>27</v>
      </c>
    </row>
    <row r="1342" spans="1:18" x14ac:dyDescent="0.35">
      <c r="A1342">
        <v>727</v>
      </c>
      <c r="B1342" t="s">
        <v>31</v>
      </c>
      <c r="C1342" s="1" t="s">
        <v>25</v>
      </c>
      <c r="D1342" s="1" t="s">
        <v>35</v>
      </c>
      <c r="E1342">
        <v>43</v>
      </c>
      <c r="F1342" t="s">
        <v>20</v>
      </c>
      <c r="G1342" t="str" cm="1">
        <f t="array" ref="G1342">_xlfn.IFS(Churn_Modelling[[#This Row],[Tenure]]&lt;=2,"New Customer",Churn_Modelling[[#This Row],[Tenure]]&lt;=5,"Regular Customer",Churn_Modelling[[#This Row],[Tenure]]&lt;=8,"Loyal Customer",Churn_Modelling[[#This Row],[Tenure]]&gt;8,"Long Term Customer")</f>
        <v>New Customer</v>
      </c>
      <c r="H1342">
        <v>2</v>
      </c>
      <c r="I1342">
        <v>97403.18</v>
      </c>
      <c r="J1342" t="s">
        <v>26</v>
      </c>
      <c r="K1342">
        <v>1</v>
      </c>
      <c r="L1342">
        <v>1</v>
      </c>
      <c r="M1342">
        <v>1</v>
      </c>
      <c r="N1342" t="s">
        <v>22</v>
      </c>
      <c r="O1342">
        <v>107415.02</v>
      </c>
      <c r="P1342" t="s">
        <v>23</v>
      </c>
      <c r="Q1342">
        <v>1</v>
      </c>
      <c r="R1342" t="s">
        <v>24</v>
      </c>
    </row>
    <row r="1343" spans="1:18" x14ac:dyDescent="0.35">
      <c r="A1343">
        <v>794</v>
      </c>
      <c r="B1343" t="s">
        <v>40</v>
      </c>
      <c r="C1343" s="1" t="s">
        <v>18</v>
      </c>
      <c r="D1343" s="1" t="s">
        <v>19</v>
      </c>
      <c r="E1343">
        <v>41</v>
      </c>
      <c r="F1343" t="s">
        <v>20</v>
      </c>
      <c r="G1343" t="str" cm="1">
        <f t="array" ref="G1343">_xlfn.IFS(Churn_Modelling[[#This Row],[Tenure]]&lt;=2,"New Customer",Churn_Modelling[[#This Row],[Tenure]]&lt;=5,"Regular Customer",Churn_Modelling[[#This Row],[Tenure]]&lt;=8,"Loyal Customer",Churn_Modelling[[#This Row],[Tenure]]&gt;8,"Long Term Customer")</f>
        <v>Loyal Customer</v>
      </c>
      <c r="H1343">
        <v>7</v>
      </c>
      <c r="I1343">
        <v>176845.41</v>
      </c>
      <c r="J1343" t="s">
        <v>29</v>
      </c>
      <c r="K1343">
        <v>3</v>
      </c>
      <c r="L1343">
        <v>1</v>
      </c>
      <c r="M1343">
        <v>0</v>
      </c>
      <c r="N1343" t="s">
        <v>30</v>
      </c>
      <c r="O1343">
        <v>166526.26</v>
      </c>
      <c r="P1343" t="s">
        <v>39</v>
      </c>
      <c r="Q1343">
        <v>1</v>
      </c>
      <c r="R1343" t="s">
        <v>24</v>
      </c>
    </row>
    <row r="1344" spans="1:18" x14ac:dyDescent="0.35">
      <c r="A1344">
        <v>652</v>
      </c>
      <c r="B1344" t="s">
        <v>17</v>
      </c>
      <c r="C1344" s="1" t="s">
        <v>25</v>
      </c>
      <c r="D1344" s="1" t="s">
        <v>35</v>
      </c>
      <c r="E1344">
        <v>71</v>
      </c>
      <c r="F1344" t="s">
        <v>41</v>
      </c>
      <c r="G1344" t="str" cm="1">
        <f t="array" ref="G1344">_xlfn.IFS(Churn_Modelling[[#This Row],[Tenure]]&lt;=2,"New Customer",Churn_Modelling[[#This Row],[Tenure]]&lt;=5,"Regular Customer",Churn_Modelling[[#This Row],[Tenure]]&lt;=8,"Loyal Customer",Churn_Modelling[[#This Row],[Tenure]]&gt;8,"Long Term Customer")</f>
        <v>Regular Customer</v>
      </c>
      <c r="H1344">
        <v>4</v>
      </c>
      <c r="I1344">
        <v>0</v>
      </c>
      <c r="J1344" t="s">
        <v>21</v>
      </c>
      <c r="K1344">
        <v>1</v>
      </c>
      <c r="L1344">
        <v>1</v>
      </c>
      <c r="M1344">
        <v>1</v>
      </c>
      <c r="N1344" t="s">
        <v>22</v>
      </c>
      <c r="O1344">
        <v>120107.1</v>
      </c>
      <c r="P1344" t="s">
        <v>23</v>
      </c>
      <c r="Q1344">
        <v>0</v>
      </c>
      <c r="R1344" t="s">
        <v>27</v>
      </c>
    </row>
    <row r="1345" spans="1:18" x14ac:dyDescent="0.35">
      <c r="A1345">
        <v>670</v>
      </c>
      <c r="B1345" t="s">
        <v>17</v>
      </c>
      <c r="C1345" s="1" t="s">
        <v>25</v>
      </c>
      <c r="D1345" s="1" t="s">
        <v>35</v>
      </c>
      <c r="E1345">
        <v>42</v>
      </c>
      <c r="F1345" t="s">
        <v>20</v>
      </c>
      <c r="G1345" t="str" cm="1">
        <f t="array" ref="G1345">_xlfn.IFS(Churn_Modelling[[#This Row],[Tenure]]&lt;=2,"New Customer",Churn_Modelling[[#This Row],[Tenure]]&lt;=5,"Regular Customer",Churn_Modelling[[#This Row],[Tenure]]&lt;=8,"Loyal Customer",Churn_Modelling[[#This Row],[Tenure]]&gt;8,"Long Term Customer")</f>
        <v>Regular Customer</v>
      </c>
      <c r="H1345">
        <v>3</v>
      </c>
      <c r="I1345">
        <v>81589.039999999994</v>
      </c>
      <c r="J1345" t="s">
        <v>26</v>
      </c>
      <c r="K1345">
        <v>1</v>
      </c>
      <c r="L1345">
        <v>1</v>
      </c>
      <c r="M1345">
        <v>0</v>
      </c>
      <c r="N1345" t="s">
        <v>30</v>
      </c>
      <c r="O1345">
        <v>188227.8</v>
      </c>
      <c r="P1345" t="s">
        <v>39</v>
      </c>
      <c r="Q1345">
        <v>0</v>
      </c>
      <c r="R1345" t="s">
        <v>27</v>
      </c>
    </row>
    <row r="1346" spans="1:18" x14ac:dyDescent="0.35">
      <c r="A1346">
        <v>460</v>
      </c>
      <c r="B1346" t="s">
        <v>28</v>
      </c>
      <c r="C1346" s="1" t="s">
        <v>37</v>
      </c>
      <c r="D1346" s="1" t="s">
        <v>19</v>
      </c>
      <c r="E1346">
        <v>40</v>
      </c>
      <c r="F1346" t="s">
        <v>32</v>
      </c>
      <c r="G1346" t="str" cm="1">
        <f t="array" ref="G1346">_xlfn.IFS(Churn_Modelling[[#This Row],[Tenure]]&lt;=2,"New Customer",Churn_Modelling[[#This Row],[Tenure]]&lt;=5,"Regular Customer",Churn_Modelling[[#This Row],[Tenure]]&lt;=8,"Loyal Customer",Churn_Modelling[[#This Row],[Tenure]]&gt;8,"Long Term Customer")</f>
        <v>Loyal Customer</v>
      </c>
      <c r="H1346">
        <v>6</v>
      </c>
      <c r="I1346">
        <v>119507.58</v>
      </c>
      <c r="J1346" t="s">
        <v>26</v>
      </c>
      <c r="K1346">
        <v>2</v>
      </c>
      <c r="L1346">
        <v>1</v>
      </c>
      <c r="M1346">
        <v>0</v>
      </c>
      <c r="N1346" t="s">
        <v>30</v>
      </c>
      <c r="O1346">
        <v>91560.63</v>
      </c>
      <c r="P1346" t="s">
        <v>33</v>
      </c>
      <c r="Q1346">
        <v>1</v>
      </c>
      <c r="R1346" t="s">
        <v>24</v>
      </c>
    </row>
    <row r="1347" spans="1:18" x14ac:dyDescent="0.35">
      <c r="A1347">
        <v>568</v>
      </c>
      <c r="B1347" t="s">
        <v>28</v>
      </c>
      <c r="C1347" s="1" t="s">
        <v>25</v>
      </c>
      <c r="D1347" s="1" t="s">
        <v>19</v>
      </c>
      <c r="E1347">
        <v>26</v>
      </c>
      <c r="F1347" t="s">
        <v>38</v>
      </c>
      <c r="G1347" t="str" cm="1">
        <f t="array" ref="G1347">_xlfn.IFS(Churn_Modelling[[#This Row],[Tenure]]&lt;=2,"New Customer",Churn_Modelling[[#This Row],[Tenure]]&lt;=5,"Regular Customer",Churn_Modelling[[#This Row],[Tenure]]&lt;=8,"Loyal Customer",Churn_Modelling[[#This Row],[Tenure]]&gt;8,"Long Term Customer")</f>
        <v>Loyal Customer</v>
      </c>
      <c r="H1347">
        <v>6</v>
      </c>
      <c r="I1347">
        <v>0</v>
      </c>
      <c r="J1347" t="s">
        <v>21</v>
      </c>
      <c r="K1347">
        <v>2</v>
      </c>
      <c r="L1347">
        <v>0</v>
      </c>
      <c r="M1347">
        <v>0</v>
      </c>
      <c r="N1347" t="s">
        <v>30</v>
      </c>
      <c r="O1347">
        <v>166495.20000000001</v>
      </c>
      <c r="P1347" t="s">
        <v>39</v>
      </c>
      <c r="Q1347">
        <v>0</v>
      </c>
      <c r="R1347" t="s">
        <v>27</v>
      </c>
    </row>
    <row r="1348" spans="1:18" x14ac:dyDescent="0.35">
      <c r="A1348">
        <v>643</v>
      </c>
      <c r="B1348" t="s">
        <v>17</v>
      </c>
      <c r="C1348" s="1" t="s">
        <v>18</v>
      </c>
      <c r="D1348" s="1" t="s">
        <v>35</v>
      </c>
      <c r="E1348">
        <v>30</v>
      </c>
      <c r="F1348" t="s">
        <v>38</v>
      </c>
      <c r="G1348" t="str" cm="1">
        <f t="array" ref="G1348">_xlfn.IFS(Churn_Modelling[[#This Row],[Tenure]]&lt;=2,"New Customer",Churn_Modelling[[#This Row],[Tenure]]&lt;=5,"Regular Customer",Churn_Modelling[[#This Row],[Tenure]]&lt;=8,"Loyal Customer",Churn_Modelling[[#This Row],[Tenure]]&gt;8,"Long Term Customer")</f>
        <v>Regular Customer</v>
      </c>
      <c r="H1348">
        <v>5</v>
      </c>
      <c r="I1348">
        <v>94443.77</v>
      </c>
      <c r="J1348" t="s">
        <v>26</v>
      </c>
      <c r="K1348">
        <v>1</v>
      </c>
      <c r="L1348">
        <v>1</v>
      </c>
      <c r="M1348">
        <v>1</v>
      </c>
      <c r="N1348" t="s">
        <v>22</v>
      </c>
      <c r="O1348">
        <v>165614.39999999999</v>
      </c>
      <c r="P1348" t="s">
        <v>39</v>
      </c>
      <c r="Q1348">
        <v>0</v>
      </c>
      <c r="R1348" t="s">
        <v>27</v>
      </c>
    </row>
    <row r="1349" spans="1:18" x14ac:dyDescent="0.35">
      <c r="A1349">
        <v>521</v>
      </c>
      <c r="B1349" t="s">
        <v>28</v>
      </c>
      <c r="C1349" s="1" t="s">
        <v>18</v>
      </c>
      <c r="D1349" s="1" t="s">
        <v>35</v>
      </c>
      <c r="E1349">
        <v>37</v>
      </c>
      <c r="F1349" t="s">
        <v>32</v>
      </c>
      <c r="G1349" t="str" cm="1">
        <f t="array" ref="G1349">_xlfn.IFS(Churn_Modelling[[#This Row],[Tenure]]&lt;=2,"New Customer",Churn_Modelling[[#This Row],[Tenure]]&lt;=5,"Regular Customer",Churn_Modelling[[#This Row],[Tenure]]&lt;=8,"Loyal Customer",Churn_Modelling[[#This Row],[Tenure]]&gt;8,"Long Term Customer")</f>
        <v>New Customer</v>
      </c>
      <c r="H1349">
        <v>2</v>
      </c>
      <c r="I1349">
        <v>0</v>
      </c>
      <c r="J1349" t="s">
        <v>21</v>
      </c>
      <c r="K1349">
        <v>2</v>
      </c>
      <c r="L1349">
        <v>1</v>
      </c>
      <c r="M1349">
        <v>1</v>
      </c>
      <c r="N1349" t="s">
        <v>22</v>
      </c>
      <c r="O1349">
        <v>86372.24</v>
      </c>
      <c r="P1349" t="s">
        <v>33</v>
      </c>
      <c r="Q1349">
        <v>0</v>
      </c>
      <c r="R1349" t="s">
        <v>27</v>
      </c>
    </row>
    <row r="1350" spans="1:18" x14ac:dyDescent="0.35">
      <c r="A1350">
        <v>615</v>
      </c>
      <c r="B1350" t="s">
        <v>17</v>
      </c>
      <c r="C1350" s="1" t="s">
        <v>18</v>
      </c>
      <c r="D1350" s="1" t="s">
        <v>35</v>
      </c>
      <c r="E1350">
        <v>32</v>
      </c>
      <c r="F1350" t="s">
        <v>32</v>
      </c>
      <c r="G1350" t="str" cm="1">
        <f t="array" ref="G1350">_xlfn.IFS(Churn_Modelling[[#This Row],[Tenure]]&lt;=2,"New Customer",Churn_Modelling[[#This Row],[Tenure]]&lt;=5,"Regular Customer",Churn_Modelling[[#This Row],[Tenure]]&lt;=8,"Loyal Customer",Churn_Modelling[[#This Row],[Tenure]]&gt;8,"Long Term Customer")</f>
        <v>Loyal Customer</v>
      </c>
      <c r="H1350">
        <v>7</v>
      </c>
      <c r="I1350">
        <v>92199.84</v>
      </c>
      <c r="J1350" t="s">
        <v>26</v>
      </c>
      <c r="K1350">
        <v>1</v>
      </c>
      <c r="L1350">
        <v>1</v>
      </c>
      <c r="M1350">
        <v>1</v>
      </c>
      <c r="N1350" t="s">
        <v>22</v>
      </c>
      <c r="O1350">
        <v>2755.53</v>
      </c>
      <c r="P1350" t="s">
        <v>36</v>
      </c>
      <c r="Q1350">
        <v>0</v>
      </c>
      <c r="R1350" t="s">
        <v>27</v>
      </c>
    </row>
    <row r="1351" spans="1:18" x14ac:dyDescent="0.35">
      <c r="A1351">
        <v>575</v>
      </c>
      <c r="B1351" t="s">
        <v>28</v>
      </c>
      <c r="C1351" s="1" t="s">
        <v>25</v>
      </c>
      <c r="D1351" s="1" t="s">
        <v>35</v>
      </c>
      <c r="E1351">
        <v>43</v>
      </c>
      <c r="F1351" t="s">
        <v>20</v>
      </c>
      <c r="G1351" t="str" cm="1">
        <f t="array" ref="G1351">_xlfn.IFS(Churn_Modelling[[#This Row],[Tenure]]&lt;=2,"New Customer",Churn_Modelling[[#This Row],[Tenure]]&lt;=5,"Regular Customer",Churn_Modelling[[#This Row],[Tenure]]&lt;=8,"Loyal Customer",Churn_Modelling[[#This Row],[Tenure]]&gt;8,"Long Term Customer")</f>
        <v>Regular Customer</v>
      </c>
      <c r="H1351">
        <v>3</v>
      </c>
      <c r="I1351">
        <v>0</v>
      </c>
      <c r="J1351" t="s">
        <v>21</v>
      </c>
      <c r="K1351">
        <v>1</v>
      </c>
      <c r="L1351">
        <v>1</v>
      </c>
      <c r="M1351">
        <v>0</v>
      </c>
      <c r="N1351" t="s">
        <v>30</v>
      </c>
      <c r="O1351">
        <v>83594.509999999995</v>
      </c>
      <c r="P1351" t="s">
        <v>33</v>
      </c>
      <c r="Q1351">
        <v>0</v>
      </c>
      <c r="R1351" t="s">
        <v>27</v>
      </c>
    </row>
    <row r="1352" spans="1:18" x14ac:dyDescent="0.35">
      <c r="A1352">
        <v>717</v>
      </c>
      <c r="B1352" t="s">
        <v>31</v>
      </c>
      <c r="C1352" s="1" t="s">
        <v>18</v>
      </c>
      <c r="D1352" s="1" t="s">
        <v>19</v>
      </c>
      <c r="E1352">
        <v>41</v>
      </c>
      <c r="F1352" t="s">
        <v>20</v>
      </c>
      <c r="G1352" t="str" cm="1">
        <f t="array" ref="G1352">_xlfn.IFS(Churn_Modelling[[#This Row],[Tenure]]&lt;=2,"New Customer",Churn_Modelling[[#This Row],[Tenure]]&lt;=5,"Regular Customer",Churn_Modelling[[#This Row],[Tenure]]&lt;=8,"Loyal Customer",Churn_Modelling[[#This Row],[Tenure]]&gt;8,"Long Term Customer")</f>
        <v>Regular Customer</v>
      </c>
      <c r="H1352">
        <v>3</v>
      </c>
      <c r="I1352">
        <v>135756.96</v>
      </c>
      <c r="J1352" t="s">
        <v>26</v>
      </c>
      <c r="K1352">
        <v>1</v>
      </c>
      <c r="L1352">
        <v>1</v>
      </c>
      <c r="M1352">
        <v>1</v>
      </c>
      <c r="N1352" t="s">
        <v>22</v>
      </c>
      <c r="O1352">
        <v>103706.41</v>
      </c>
      <c r="P1352" t="s">
        <v>23</v>
      </c>
      <c r="Q1352">
        <v>0</v>
      </c>
      <c r="R1352" t="s">
        <v>27</v>
      </c>
    </row>
    <row r="1353" spans="1:18" x14ac:dyDescent="0.35">
      <c r="A1353">
        <v>648</v>
      </c>
      <c r="B1353" t="s">
        <v>17</v>
      </c>
      <c r="C1353" s="1" t="s">
        <v>18</v>
      </c>
      <c r="D1353" s="1" t="s">
        <v>19</v>
      </c>
      <c r="E1353">
        <v>54</v>
      </c>
      <c r="F1353" t="s">
        <v>20</v>
      </c>
      <c r="G1353" t="str" cm="1">
        <f t="array" ref="G1353">_xlfn.IFS(Churn_Modelling[[#This Row],[Tenure]]&lt;=2,"New Customer",Churn_Modelling[[#This Row],[Tenure]]&lt;=5,"Regular Customer",Churn_Modelling[[#This Row],[Tenure]]&lt;=8,"Loyal Customer",Churn_Modelling[[#This Row],[Tenure]]&gt;8,"Long Term Customer")</f>
        <v>Long Term Customer</v>
      </c>
      <c r="H1353">
        <v>9</v>
      </c>
      <c r="I1353">
        <v>120633.42</v>
      </c>
      <c r="J1353" t="s">
        <v>26</v>
      </c>
      <c r="K1353">
        <v>1</v>
      </c>
      <c r="L1353">
        <v>0</v>
      </c>
      <c r="M1353">
        <v>0</v>
      </c>
      <c r="N1353" t="s">
        <v>30</v>
      </c>
      <c r="O1353">
        <v>5924.38</v>
      </c>
      <c r="P1353" t="s">
        <v>36</v>
      </c>
      <c r="Q1353">
        <v>1</v>
      </c>
      <c r="R1353" t="s">
        <v>24</v>
      </c>
    </row>
    <row r="1354" spans="1:18" x14ac:dyDescent="0.35">
      <c r="A1354">
        <v>535</v>
      </c>
      <c r="B1354" t="s">
        <v>28</v>
      </c>
      <c r="C1354" s="1" t="s">
        <v>37</v>
      </c>
      <c r="D1354" s="1" t="s">
        <v>35</v>
      </c>
      <c r="E1354">
        <v>48</v>
      </c>
      <c r="F1354" t="s">
        <v>20</v>
      </c>
      <c r="G1354" t="str" cm="1">
        <f t="array" ref="G1354">_xlfn.IFS(Churn_Modelling[[#This Row],[Tenure]]&lt;=2,"New Customer",Churn_Modelling[[#This Row],[Tenure]]&lt;=5,"Regular Customer",Churn_Modelling[[#This Row],[Tenure]]&lt;=8,"Loyal Customer",Churn_Modelling[[#This Row],[Tenure]]&gt;8,"Long Term Customer")</f>
        <v>Regular Customer</v>
      </c>
      <c r="H1354">
        <v>5</v>
      </c>
      <c r="I1354">
        <v>134542.73000000001</v>
      </c>
      <c r="J1354" t="s">
        <v>26</v>
      </c>
      <c r="K1354">
        <v>1</v>
      </c>
      <c r="L1354">
        <v>1</v>
      </c>
      <c r="M1354">
        <v>1</v>
      </c>
      <c r="N1354" t="s">
        <v>22</v>
      </c>
      <c r="O1354">
        <v>58203.67</v>
      </c>
      <c r="P1354" t="s">
        <v>33</v>
      </c>
      <c r="Q1354">
        <v>1</v>
      </c>
      <c r="R1354" t="s">
        <v>24</v>
      </c>
    </row>
    <row r="1355" spans="1:18" x14ac:dyDescent="0.35">
      <c r="A1355">
        <v>626</v>
      </c>
      <c r="B1355" t="s">
        <v>17</v>
      </c>
      <c r="C1355" s="1" t="s">
        <v>25</v>
      </c>
      <c r="D1355" s="1" t="s">
        <v>35</v>
      </c>
      <c r="E1355">
        <v>29</v>
      </c>
      <c r="F1355" t="s">
        <v>38</v>
      </c>
      <c r="G1355" t="str" cm="1">
        <f t="array" ref="G1355">_xlfn.IFS(Churn_Modelling[[#This Row],[Tenure]]&lt;=2,"New Customer",Churn_Modelling[[#This Row],[Tenure]]&lt;=5,"Regular Customer",Churn_Modelling[[#This Row],[Tenure]]&lt;=8,"Loyal Customer",Churn_Modelling[[#This Row],[Tenure]]&gt;8,"Long Term Customer")</f>
        <v>Loyal Customer</v>
      </c>
      <c r="H1355">
        <v>7</v>
      </c>
      <c r="I1355">
        <v>0</v>
      </c>
      <c r="J1355" t="s">
        <v>21</v>
      </c>
      <c r="K1355">
        <v>2</v>
      </c>
      <c r="L1355">
        <v>1</v>
      </c>
      <c r="M1355">
        <v>0</v>
      </c>
      <c r="N1355" t="s">
        <v>30</v>
      </c>
      <c r="O1355">
        <v>49361.84</v>
      </c>
      <c r="P1355" t="s">
        <v>36</v>
      </c>
      <c r="Q1355">
        <v>0</v>
      </c>
      <c r="R1355" t="s">
        <v>27</v>
      </c>
    </row>
    <row r="1356" spans="1:18" x14ac:dyDescent="0.35">
      <c r="A1356">
        <v>611</v>
      </c>
      <c r="B1356" t="s">
        <v>17</v>
      </c>
      <c r="C1356" s="1" t="s">
        <v>25</v>
      </c>
      <c r="D1356" s="1" t="s">
        <v>35</v>
      </c>
      <c r="E1356">
        <v>52</v>
      </c>
      <c r="F1356" t="s">
        <v>20</v>
      </c>
      <c r="G1356" t="str" cm="1">
        <f t="array" ref="G1356">_xlfn.IFS(Churn_Modelling[[#This Row],[Tenure]]&lt;=2,"New Customer",Churn_Modelling[[#This Row],[Tenure]]&lt;=5,"Regular Customer",Churn_Modelling[[#This Row],[Tenure]]&lt;=8,"Loyal Customer",Churn_Modelling[[#This Row],[Tenure]]&gt;8,"Long Term Customer")</f>
        <v>Loyal Customer</v>
      </c>
      <c r="H1356">
        <v>7</v>
      </c>
      <c r="I1356">
        <v>0</v>
      </c>
      <c r="J1356" t="s">
        <v>21</v>
      </c>
      <c r="K1356">
        <v>1</v>
      </c>
      <c r="L1356">
        <v>0</v>
      </c>
      <c r="M1356">
        <v>1</v>
      </c>
      <c r="N1356" t="s">
        <v>22</v>
      </c>
      <c r="O1356">
        <v>73585.179999999993</v>
      </c>
      <c r="P1356" t="s">
        <v>33</v>
      </c>
      <c r="Q1356">
        <v>1</v>
      </c>
      <c r="R1356" t="s">
        <v>24</v>
      </c>
    </row>
    <row r="1357" spans="1:18" x14ac:dyDescent="0.35">
      <c r="A1357">
        <v>734</v>
      </c>
      <c r="B1357" t="s">
        <v>31</v>
      </c>
      <c r="C1357" s="1" t="s">
        <v>25</v>
      </c>
      <c r="D1357" s="1" t="s">
        <v>35</v>
      </c>
      <c r="E1357">
        <v>39</v>
      </c>
      <c r="F1357" t="s">
        <v>32</v>
      </c>
      <c r="G1357" t="str" cm="1">
        <f t="array" ref="G1357">_xlfn.IFS(Churn_Modelling[[#This Row],[Tenure]]&lt;=2,"New Customer",Churn_Modelling[[#This Row],[Tenure]]&lt;=5,"Regular Customer",Churn_Modelling[[#This Row],[Tenure]]&lt;=8,"Loyal Customer",Churn_Modelling[[#This Row],[Tenure]]&gt;8,"Long Term Customer")</f>
        <v>Loyal Customer</v>
      </c>
      <c r="H1357">
        <v>6</v>
      </c>
      <c r="I1357">
        <v>0</v>
      </c>
      <c r="J1357" t="s">
        <v>21</v>
      </c>
      <c r="K1357">
        <v>1</v>
      </c>
      <c r="L1357">
        <v>1</v>
      </c>
      <c r="M1357">
        <v>1</v>
      </c>
      <c r="N1357" t="s">
        <v>22</v>
      </c>
      <c r="O1357">
        <v>95135.27</v>
      </c>
      <c r="P1357" t="s">
        <v>33</v>
      </c>
      <c r="Q1357">
        <v>0</v>
      </c>
      <c r="R1357" t="s">
        <v>27</v>
      </c>
    </row>
    <row r="1358" spans="1:18" x14ac:dyDescent="0.35">
      <c r="A1358">
        <v>709</v>
      </c>
      <c r="B1358" t="s">
        <v>31</v>
      </c>
      <c r="C1358" s="1" t="s">
        <v>18</v>
      </c>
      <c r="D1358" s="1" t="s">
        <v>35</v>
      </c>
      <c r="E1358">
        <v>49</v>
      </c>
      <c r="F1358" t="s">
        <v>20</v>
      </c>
      <c r="G1358" t="str" cm="1">
        <f t="array" ref="G1358">_xlfn.IFS(Churn_Modelling[[#This Row],[Tenure]]&lt;=2,"New Customer",Churn_Modelling[[#This Row],[Tenure]]&lt;=5,"Regular Customer",Churn_Modelling[[#This Row],[Tenure]]&lt;=8,"Loyal Customer",Churn_Modelling[[#This Row],[Tenure]]&gt;8,"Long Term Customer")</f>
        <v>Regular Customer</v>
      </c>
      <c r="H1358">
        <v>4</v>
      </c>
      <c r="I1358">
        <v>154344.49</v>
      </c>
      <c r="J1358" t="s">
        <v>29</v>
      </c>
      <c r="K1358">
        <v>2</v>
      </c>
      <c r="L1358">
        <v>1</v>
      </c>
      <c r="M1358">
        <v>1</v>
      </c>
      <c r="N1358" t="s">
        <v>22</v>
      </c>
      <c r="O1358">
        <v>38794.57</v>
      </c>
      <c r="P1358" t="s">
        <v>36</v>
      </c>
      <c r="Q1358">
        <v>0</v>
      </c>
      <c r="R1358" t="s">
        <v>27</v>
      </c>
    </row>
    <row r="1359" spans="1:18" x14ac:dyDescent="0.35">
      <c r="A1359">
        <v>591</v>
      </c>
      <c r="B1359" t="s">
        <v>17</v>
      </c>
      <c r="C1359" s="1" t="s">
        <v>18</v>
      </c>
      <c r="D1359" s="1" t="s">
        <v>35</v>
      </c>
      <c r="E1359">
        <v>43</v>
      </c>
      <c r="F1359" t="s">
        <v>20</v>
      </c>
      <c r="G1359" t="str" cm="1">
        <f t="array" ref="G1359">_xlfn.IFS(Churn_Modelling[[#This Row],[Tenure]]&lt;=2,"New Customer",Churn_Modelling[[#This Row],[Tenure]]&lt;=5,"Regular Customer",Churn_Modelling[[#This Row],[Tenure]]&lt;=8,"Loyal Customer",Churn_Modelling[[#This Row],[Tenure]]&gt;8,"Long Term Customer")</f>
        <v>Regular Customer</v>
      </c>
      <c r="H1359">
        <v>3</v>
      </c>
      <c r="I1359">
        <v>0</v>
      </c>
      <c r="J1359" t="s">
        <v>21</v>
      </c>
      <c r="K1359">
        <v>2</v>
      </c>
      <c r="L1359">
        <v>0</v>
      </c>
      <c r="M1359">
        <v>1</v>
      </c>
      <c r="N1359" t="s">
        <v>22</v>
      </c>
      <c r="O1359">
        <v>198926.36</v>
      </c>
      <c r="P1359" t="s">
        <v>39</v>
      </c>
      <c r="Q1359">
        <v>0</v>
      </c>
      <c r="R1359" t="s">
        <v>27</v>
      </c>
    </row>
    <row r="1360" spans="1:18" x14ac:dyDescent="0.35">
      <c r="A1360">
        <v>664</v>
      </c>
      <c r="B1360" t="s">
        <v>17</v>
      </c>
      <c r="C1360" s="1" t="s">
        <v>18</v>
      </c>
      <c r="D1360" s="1" t="s">
        <v>35</v>
      </c>
      <c r="E1360">
        <v>43</v>
      </c>
      <c r="F1360" t="s">
        <v>20</v>
      </c>
      <c r="G1360" t="str" cm="1">
        <f t="array" ref="G1360">_xlfn.IFS(Churn_Modelling[[#This Row],[Tenure]]&lt;=2,"New Customer",Churn_Modelling[[#This Row],[Tenure]]&lt;=5,"Regular Customer",Churn_Modelling[[#This Row],[Tenure]]&lt;=8,"Loyal Customer",Churn_Modelling[[#This Row],[Tenure]]&gt;8,"Long Term Customer")</f>
        <v>Long Term Customer</v>
      </c>
      <c r="H1360">
        <v>9</v>
      </c>
      <c r="I1360">
        <v>189026.53</v>
      </c>
      <c r="J1360" t="s">
        <v>29</v>
      </c>
      <c r="K1360">
        <v>2</v>
      </c>
      <c r="L1360">
        <v>1</v>
      </c>
      <c r="M1360">
        <v>1</v>
      </c>
      <c r="N1360" t="s">
        <v>22</v>
      </c>
      <c r="O1360">
        <v>56099.86</v>
      </c>
      <c r="P1360" t="s">
        <v>33</v>
      </c>
      <c r="Q1360">
        <v>0</v>
      </c>
      <c r="R1360" t="s">
        <v>27</v>
      </c>
    </row>
    <row r="1361" spans="1:18" x14ac:dyDescent="0.35">
      <c r="A1361">
        <v>431</v>
      </c>
      <c r="B1361" t="s">
        <v>28</v>
      </c>
      <c r="C1361" s="1" t="s">
        <v>18</v>
      </c>
      <c r="D1361" s="1" t="s">
        <v>35</v>
      </c>
      <c r="E1361">
        <v>37</v>
      </c>
      <c r="F1361" t="s">
        <v>32</v>
      </c>
      <c r="G1361" t="str" cm="1">
        <f t="array" ref="G1361">_xlfn.IFS(Churn_Modelling[[#This Row],[Tenure]]&lt;=2,"New Customer",Churn_Modelling[[#This Row],[Tenure]]&lt;=5,"Regular Customer",Churn_Modelling[[#This Row],[Tenure]]&lt;=8,"Loyal Customer",Churn_Modelling[[#This Row],[Tenure]]&gt;8,"Long Term Customer")</f>
        <v>New Customer</v>
      </c>
      <c r="H1361">
        <v>0</v>
      </c>
      <c r="I1361">
        <v>120764.08</v>
      </c>
      <c r="J1361" t="s">
        <v>26</v>
      </c>
      <c r="K1361">
        <v>1</v>
      </c>
      <c r="L1361">
        <v>1</v>
      </c>
      <c r="M1361">
        <v>1</v>
      </c>
      <c r="N1361" t="s">
        <v>22</v>
      </c>
      <c r="O1361">
        <v>117023.08</v>
      </c>
      <c r="P1361" t="s">
        <v>23</v>
      </c>
      <c r="Q1361">
        <v>0</v>
      </c>
      <c r="R1361" t="s">
        <v>27</v>
      </c>
    </row>
    <row r="1362" spans="1:18" x14ac:dyDescent="0.35">
      <c r="A1362">
        <v>647</v>
      </c>
      <c r="B1362" t="s">
        <v>17</v>
      </c>
      <c r="C1362" s="1" t="s">
        <v>37</v>
      </c>
      <c r="D1362" s="1" t="s">
        <v>19</v>
      </c>
      <c r="E1362">
        <v>22</v>
      </c>
      <c r="F1362" t="s">
        <v>38</v>
      </c>
      <c r="G1362" t="str" cm="1">
        <f t="array" ref="G1362">_xlfn.IFS(Churn_Modelling[[#This Row],[Tenure]]&lt;=2,"New Customer",Churn_Modelling[[#This Row],[Tenure]]&lt;=5,"Regular Customer",Churn_Modelling[[#This Row],[Tenure]]&lt;=8,"Loyal Customer",Churn_Modelling[[#This Row],[Tenure]]&gt;8,"Long Term Customer")</f>
        <v>Regular Customer</v>
      </c>
      <c r="H1362">
        <v>3</v>
      </c>
      <c r="I1362">
        <v>97975.82</v>
      </c>
      <c r="J1362" t="s">
        <v>26</v>
      </c>
      <c r="K1362">
        <v>2</v>
      </c>
      <c r="L1362">
        <v>0</v>
      </c>
      <c r="M1362">
        <v>1</v>
      </c>
      <c r="N1362" t="s">
        <v>22</v>
      </c>
      <c r="O1362">
        <v>62083</v>
      </c>
      <c r="P1362" t="s">
        <v>33</v>
      </c>
      <c r="Q1362">
        <v>0</v>
      </c>
      <c r="R1362" t="s">
        <v>27</v>
      </c>
    </row>
    <row r="1363" spans="1:18" x14ac:dyDescent="0.35">
      <c r="A1363">
        <v>578</v>
      </c>
      <c r="B1363" t="s">
        <v>28</v>
      </c>
      <c r="C1363" s="1" t="s">
        <v>18</v>
      </c>
      <c r="D1363" s="1" t="s">
        <v>35</v>
      </c>
      <c r="E1363">
        <v>32</v>
      </c>
      <c r="F1363" t="s">
        <v>32</v>
      </c>
      <c r="G1363" t="str" cm="1">
        <f t="array" ref="G1363">_xlfn.IFS(Churn_Modelling[[#This Row],[Tenure]]&lt;=2,"New Customer",Churn_Modelling[[#This Row],[Tenure]]&lt;=5,"Regular Customer",Churn_Modelling[[#This Row],[Tenure]]&lt;=8,"Loyal Customer",Churn_Modelling[[#This Row],[Tenure]]&gt;8,"Long Term Customer")</f>
        <v>Regular Customer</v>
      </c>
      <c r="H1363">
        <v>4</v>
      </c>
      <c r="I1363">
        <v>0</v>
      </c>
      <c r="J1363" t="s">
        <v>21</v>
      </c>
      <c r="K1363">
        <v>2</v>
      </c>
      <c r="L1363">
        <v>1</v>
      </c>
      <c r="M1363">
        <v>1</v>
      </c>
      <c r="N1363" t="s">
        <v>22</v>
      </c>
      <c r="O1363">
        <v>141822.79999999999</v>
      </c>
      <c r="P1363" t="s">
        <v>23</v>
      </c>
      <c r="Q1363">
        <v>0</v>
      </c>
      <c r="R1363" t="s">
        <v>27</v>
      </c>
    </row>
    <row r="1364" spans="1:18" x14ac:dyDescent="0.35">
      <c r="A1364">
        <v>555</v>
      </c>
      <c r="B1364" t="s">
        <v>28</v>
      </c>
      <c r="C1364" s="1" t="s">
        <v>37</v>
      </c>
      <c r="D1364" s="1" t="s">
        <v>35</v>
      </c>
      <c r="E1364">
        <v>41</v>
      </c>
      <c r="F1364" t="s">
        <v>20</v>
      </c>
      <c r="G1364" t="str" cm="1">
        <f t="array" ref="G1364">_xlfn.IFS(Churn_Modelling[[#This Row],[Tenure]]&lt;=2,"New Customer",Churn_Modelling[[#This Row],[Tenure]]&lt;=5,"Regular Customer",Churn_Modelling[[#This Row],[Tenure]]&lt;=8,"Loyal Customer",Churn_Modelling[[#This Row],[Tenure]]&gt;8,"Long Term Customer")</f>
        <v>Long Term Customer</v>
      </c>
      <c r="H1364">
        <v>10</v>
      </c>
      <c r="I1364">
        <v>113270.2</v>
      </c>
      <c r="J1364" t="s">
        <v>26</v>
      </c>
      <c r="K1364">
        <v>2</v>
      </c>
      <c r="L1364">
        <v>1</v>
      </c>
      <c r="M1364">
        <v>1</v>
      </c>
      <c r="N1364" t="s">
        <v>22</v>
      </c>
      <c r="O1364">
        <v>185387.14</v>
      </c>
      <c r="P1364" t="s">
        <v>39</v>
      </c>
      <c r="Q1364">
        <v>0</v>
      </c>
      <c r="R1364" t="s">
        <v>27</v>
      </c>
    </row>
    <row r="1365" spans="1:18" x14ac:dyDescent="0.35">
      <c r="A1365">
        <v>775</v>
      </c>
      <c r="B1365" t="s">
        <v>40</v>
      </c>
      <c r="C1365" s="1" t="s">
        <v>25</v>
      </c>
      <c r="D1365" s="1" t="s">
        <v>35</v>
      </c>
      <c r="E1365">
        <v>30</v>
      </c>
      <c r="F1365" t="s">
        <v>38</v>
      </c>
      <c r="G1365" t="str" cm="1">
        <f t="array" ref="G1365">_xlfn.IFS(Churn_Modelling[[#This Row],[Tenure]]&lt;=2,"New Customer",Churn_Modelling[[#This Row],[Tenure]]&lt;=5,"Regular Customer",Churn_Modelling[[#This Row],[Tenure]]&lt;=8,"Loyal Customer",Churn_Modelling[[#This Row],[Tenure]]&gt;8,"Long Term Customer")</f>
        <v>Regular Customer</v>
      </c>
      <c r="H1365">
        <v>4</v>
      </c>
      <c r="I1365">
        <v>0</v>
      </c>
      <c r="J1365" t="s">
        <v>21</v>
      </c>
      <c r="K1365">
        <v>2</v>
      </c>
      <c r="L1365">
        <v>0</v>
      </c>
      <c r="M1365">
        <v>1</v>
      </c>
      <c r="N1365" t="s">
        <v>22</v>
      </c>
      <c r="O1365">
        <v>57461.13</v>
      </c>
      <c r="P1365" t="s">
        <v>33</v>
      </c>
      <c r="Q1365">
        <v>0</v>
      </c>
      <c r="R1365" t="s">
        <v>27</v>
      </c>
    </row>
    <row r="1366" spans="1:18" x14ac:dyDescent="0.35">
      <c r="A1366">
        <v>850</v>
      </c>
      <c r="B1366" t="s">
        <v>34</v>
      </c>
      <c r="C1366" s="1" t="s">
        <v>37</v>
      </c>
      <c r="D1366" s="1" t="s">
        <v>35</v>
      </c>
      <c r="E1366">
        <v>39</v>
      </c>
      <c r="F1366" t="s">
        <v>32</v>
      </c>
      <c r="G1366" t="str" cm="1">
        <f t="array" ref="G1366">_xlfn.IFS(Churn_Modelling[[#This Row],[Tenure]]&lt;=2,"New Customer",Churn_Modelling[[#This Row],[Tenure]]&lt;=5,"Regular Customer",Churn_Modelling[[#This Row],[Tenure]]&lt;=8,"Loyal Customer",Churn_Modelling[[#This Row],[Tenure]]&gt;8,"Long Term Customer")</f>
        <v>Regular Customer</v>
      </c>
      <c r="H1366">
        <v>3</v>
      </c>
      <c r="I1366">
        <v>124548.99</v>
      </c>
      <c r="J1366" t="s">
        <v>26</v>
      </c>
      <c r="K1366">
        <v>2</v>
      </c>
      <c r="L1366">
        <v>1</v>
      </c>
      <c r="M1366">
        <v>1</v>
      </c>
      <c r="N1366" t="s">
        <v>22</v>
      </c>
      <c r="O1366">
        <v>120380.12</v>
      </c>
      <c r="P1366" t="s">
        <v>23</v>
      </c>
      <c r="Q1366">
        <v>0</v>
      </c>
      <c r="R1366" t="s">
        <v>27</v>
      </c>
    </row>
    <row r="1367" spans="1:18" x14ac:dyDescent="0.35">
      <c r="A1367">
        <v>625</v>
      </c>
      <c r="B1367" t="s">
        <v>17</v>
      </c>
      <c r="C1367" s="1" t="s">
        <v>18</v>
      </c>
      <c r="D1367" s="1" t="s">
        <v>35</v>
      </c>
      <c r="E1367">
        <v>43</v>
      </c>
      <c r="F1367" t="s">
        <v>20</v>
      </c>
      <c r="G1367" t="str" cm="1">
        <f t="array" ref="G1367">_xlfn.IFS(Churn_Modelling[[#This Row],[Tenure]]&lt;=2,"New Customer",Churn_Modelling[[#This Row],[Tenure]]&lt;=5,"Regular Customer",Churn_Modelling[[#This Row],[Tenure]]&lt;=8,"Loyal Customer",Churn_Modelling[[#This Row],[Tenure]]&gt;8,"Long Term Customer")</f>
        <v>Loyal Customer</v>
      </c>
      <c r="H1367">
        <v>8</v>
      </c>
      <c r="I1367">
        <v>201696.07</v>
      </c>
      <c r="J1367" t="s">
        <v>29</v>
      </c>
      <c r="K1367">
        <v>1</v>
      </c>
      <c r="L1367">
        <v>1</v>
      </c>
      <c r="M1367">
        <v>0</v>
      </c>
      <c r="N1367" t="s">
        <v>30</v>
      </c>
      <c r="O1367">
        <v>133020.9</v>
      </c>
      <c r="P1367" t="s">
        <v>23</v>
      </c>
      <c r="Q1367">
        <v>1</v>
      </c>
      <c r="R1367" t="s">
        <v>24</v>
      </c>
    </row>
    <row r="1368" spans="1:18" x14ac:dyDescent="0.35">
      <c r="A1368">
        <v>645</v>
      </c>
      <c r="B1368" t="s">
        <v>17</v>
      </c>
      <c r="C1368" s="1" t="s">
        <v>25</v>
      </c>
      <c r="D1368" s="1" t="s">
        <v>19</v>
      </c>
      <c r="E1368">
        <v>37</v>
      </c>
      <c r="F1368" t="s">
        <v>32</v>
      </c>
      <c r="G1368" t="str" cm="1">
        <f t="array" ref="G1368">_xlfn.IFS(Churn_Modelling[[#This Row],[Tenure]]&lt;=2,"New Customer",Churn_Modelling[[#This Row],[Tenure]]&lt;=5,"Regular Customer",Churn_Modelling[[#This Row],[Tenure]]&lt;=8,"Loyal Customer",Churn_Modelling[[#This Row],[Tenure]]&gt;8,"Long Term Customer")</f>
        <v>Loyal Customer</v>
      </c>
      <c r="H1368">
        <v>7</v>
      </c>
      <c r="I1368">
        <v>0</v>
      </c>
      <c r="J1368" t="s">
        <v>21</v>
      </c>
      <c r="K1368">
        <v>2</v>
      </c>
      <c r="L1368">
        <v>1</v>
      </c>
      <c r="M1368">
        <v>0</v>
      </c>
      <c r="N1368" t="s">
        <v>30</v>
      </c>
      <c r="O1368">
        <v>13589.93</v>
      </c>
      <c r="P1368" t="s">
        <v>36</v>
      </c>
      <c r="Q1368">
        <v>0</v>
      </c>
      <c r="R1368" t="s">
        <v>27</v>
      </c>
    </row>
    <row r="1369" spans="1:18" x14ac:dyDescent="0.35">
      <c r="A1369">
        <v>608</v>
      </c>
      <c r="B1369" t="s">
        <v>17</v>
      </c>
      <c r="C1369" s="1" t="s">
        <v>37</v>
      </c>
      <c r="D1369" s="1" t="s">
        <v>35</v>
      </c>
      <c r="E1369">
        <v>44</v>
      </c>
      <c r="F1369" t="s">
        <v>20</v>
      </c>
      <c r="G1369" t="str" cm="1">
        <f t="array" ref="G1369">_xlfn.IFS(Churn_Modelling[[#This Row],[Tenure]]&lt;=2,"New Customer",Churn_Modelling[[#This Row],[Tenure]]&lt;=5,"Regular Customer",Churn_Modelling[[#This Row],[Tenure]]&lt;=8,"Loyal Customer",Churn_Modelling[[#This Row],[Tenure]]&gt;8,"Long Term Customer")</f>
        <v>Loyal Customer</v>
      </c>
      <c r="H1369">
        <v>7</v>
      </c>
      <c r="I1369">
        <v>114203.47</v>
      </c>
      <c r="J1369" t="s">
        <v>26</v>
      </c>
      <c r="K1369">
        <v>1</v>
      </c>
      <c r="L1369">
        <v>1</v>
      </c>
      <c r="M1369">
        <v>1</v>
      </c>
      <c r="N1369" t="s">
        <v>22</v>
      </c>
      <c r="O1369">
        <v>77830.36</v>
      </c>
      <c r="P1369" t="s">
        <v>33</v>
      </c>
      <c r="Q1369">
        <v>1</v>
      </c>
      <c r="R1369" t="s">
        <v>24</v>
      </c>
    </row>
    <row r="1370" spans="1:18" x14ac:dyDescent="0.35">
      <c r="A1370">
        <v>689</v>
      </c>
      <c r="B1370" t="s">
        <v>31</v>
      </c>
      <c r="C1370" s="1" t="s">
        <v>25</v>
      </c>
      <c r="D1370" s="1" t="s">
        <v>19</v>
      </c>
      <c r="E1370">
        <v>31</v>
      </c>
      <c r="F1370" t="s">
        <v>32</v>
      </c>
      <c r="G1370" t="str" cm="1">
        <f t="array" ref="G1370">_xlfn.IFS(Churn_Modelling[[#This Row],[Tenure]]&lt;=2,"New Customer",Churn_Modelling[[#This Row],[Tenure]]&lt;=5,"Regular Customer",Churn_Modelling[[#This Row],[Tenure]]&lt;=8,"Loyal Customer",Churn_Modelling[[#This Row],[Tenure]]&gt;8,"Long Term Customer")</f>
        <v>Regular Customer</v>
      </c>
      <c r="H1370">
        <v>4</v>
      </c>
      <c r="I1370">
        <v>0</v>
      </c>
      <c r="J1370" t="s">
        <v>21</v>
      </c>
      <c r="K1370">
        <v>2</v>
      </c>
      <c r="L1370">
        <v>1</v>
      </c>
      <c r="M1370">
        <v>1</v>
      </c>
      <c r="N1370" t="s">
        <v>22</v>
      </c>
      <c r="O1370">
        <v>136610.01999999999</v>
      </c>
      <c r="P1370" t="s">
        <v>23</v>
      </c>
      <c r="Q1370">
        <v>0</v>
      </c>
      <c r="R1370" t="s">
        <v>27</v>
      </c>
    </row>
    <row r="1371" spans="1:18" x14ac:dyDescent="0.35">
      <c r="A1371">
        <v>652</v>
      </c>
      <c r="B1371" t="s">
        <v>17</v>
      </c>
      <c r="C1371" s="1" t="s">
        <v>37</v>
      </c>
      <c r="D1371" s="1" t="s">
        <v>35</v>
      </c>
      <c r="E1371">
        <v>50</v>
      </c>
      <c r="F1371" t="s">
        <v>20</v>
      </c>
      <c r="G1371" t="str" cm="1">
        <f t="array" ref="G1371">_xlfn.IFS(Churn_Modelling[[#This Row],[Tenure]]&lt;=2,"New Customer",Churn_Modelling[[#This Row],[Tenure]]&lt;=5,"Regular Customer",Churn_Modelling[[#This Row],[Tenure]]&lt;=8,"Loyal Customer",Churn_Modelling[[#This Row],[Tenure]]&gt;8,"Long Term Customer")</f>
        <v>Loyal Customer</v>
      </c>
      <c r="H1371">
        <v>8</v>
      </c>
      <c r="I1371">
        <v>125437.64</v>
      </c>
      <c r="J1371" t="s">
        <v>26</v>
      </c>
      <c r="K1371">
        <v>1</v>
      </c>
      <c r="L1371">
        <v>1</v>
      </c>
      <c r="M1371">
        <v>1</v>
      </c>
      <c r="N1371" t="s">
        <v>22</v>
      </c>
      <c r="O1371">
        <v>17160.939999999999</v>
      </c>
      <c r="P1371" t="s">
        <v>36</v>
      </c>
      <c r="Q1371">
        <v>1</v>
      </c>
      <c r="R1371" t="s">
        <v>24</v>
      </c>
    </row>
    <row r="1372" spans="1:18" x14ac:dyDescent="0.35">
      <c r="A1372">
        <v>769</v>
      </c>
      <c r="B1372" t="s">
        <v>40</v>
      </c>
      <c r="C1372" s="1" t="s">
        <v>18</v>
      </c>
      <c r="D1372" s="1" t="s">
        <v>19</v>
      </c>
      <c r="E1372">
        <v>26</v>
      </c>
      <c r="F1372" t="s">
        <v>38</v>
      </c>
      <c r="G1372" t="str" cm="1">
        <f t="array" ref="G1372">_xlfn.IFS(Churn_Modelling[[#This Row],[Tenure]]&lt;=2,"New Customer",Churn_Modelling[[#This Row],[Tenure]]&lt;=5,"Regular Customer",Churn_Modelling[[#This Row],[Tenure]]&lt;=8,"Loyal Customer",Churn_Modelling[[#This Row],[Tenure]]&gt;8,"Long Term Customer")</f>
        <v>Loyal Customer</v>
      </c>
      <c r="H1372">
        <v>7</v>
      </c>
      <c r="I1372">
        <v>0</v>
      </c>
      <c r="J1372" t="s">
        <v>21</v>
      </c>
      <c r="K1372">
        <v>2</v>
      </c>
      <c r="L1372">
        <v>1</v>
      </c>
      <c r="M1372">
        <v>0</v>
      </c>
      <c r="N1372" t="s">
        <v>30</v>
      </c>
      <c r="O1372">
        <v>176843.53</v>
      </c>
      <c r="P1372" t="s">
        <v>39</v>
      </c>
      <c r="Q1372">
        <v>0</v>
      </c>
      <c r="R1372" t="s">
        <v>27</v>
      </c>
    </row>
    <row r="1373" spans="1:18" x14ac:dyDescent="0.35">
      <c r="A1373">
        <v>611</v>
      </c>
      <c r="B1373" t="s">
        <v>17</v>
      </c>
      <c r="C1373" s="1" t="s">
        <v>18</v>
      </c>
      <c r="D1373" s="1" t="s">
        <v>19</v>
      </c>
      <c r="E1373">
        <v>43</v>
      </c>
      <c r="F1373" t="s">
        <v>20</v>
      </c>
      <c r="G1373" t="str" cm="1">
        <f t="array" ref="G1373">_xlfn.IFS(Churn_Modelling[[#This Row],[Tenure]]&lt;=2,"New Customer",Churn_Modelling[[#This Row],[Tenure]]&lt;=5,"Regular Customer",Churn_Modelling[[#This Row],[Tenure]]&lt;=8,"Loyal Customer",Churn_Modelling[[#This Row],[Tenure]]&gt;8,"Long Term Customer")</f>
        <v>Loyal Customer</v>
      </c>
      <c r="H1373">
        <v>8</v>
      </c>
      <c r="I1373">
        <v>64897.75</v>
      </c>
      <c r="J1373" t="s">
        <v>26</v>
      </c>
      <c r="K1373">
        <v>1</v>
      </c>
      <c r="L1373">
        <v>1</v>
      </c>
      <c r="M1373">
        <v>0</v>
      </c>
      <c r="N1373" t="s">
        <v>30</v>
      </c>
      <c r="O1373">
        <v>114996.33</v>
      </c>
      <c r="P1373" t="s">
        <v>23</v>
      </c>
      <c r="Q1373">
        <v>0</v>
      </c>
      <c r="R1373" t="s">
        <v>27</v>
      </c>
    </row>
    <row r="1374" spans="1:18" x14ac:dyDescent="0.35">
      <c r="A1374">
        <v>489</v>
      </c>
      <c r="B1374" t="s">
        <v>28</v>
      </c>
      <c r="C1374" s="1" t="s">
        <v>18</v>
      </c>
      <c r="D1374" s="1" t="s">
        <v>35</v>
      </c>
      <c r="E1374">
        <v>38</v>
      </c>
      <c r="F1374" t="s">
        <v>32</v>
      </c>
      <c r="G1374" t="str" cm="1">
        <f t="array" ref="G1374">_xlfn.IFS(Churn_Modelling[[#This Row],[Tenure]]&lt;=2,"New Customer",Churn_Modelling[[#This Row],[Tenure]]&lt;=5,"Regular Customer",Churn_Modelling[[#This Row],[Tenure]]&lt;=8,"Loyal Customer",Churn_Modelling[[#This Row],[Tenure]]&gt;8,"Long Term Customer")</f>
        <v>Loyal Customer</v>
      </c>
      <c r="H1374">
        <v>8</v>
      </c>
      <c r="I1374">
        <v>0</v>
      </c>
      <c r="J1374" t="s">
        <v>21</v>
      </c>
      <c r="K1374">
        <v>2</v>
      </c>
      <c r="L1374">
        <v>0</v>
      </c>
      <c r="M1374">
        <v>1</v>
      </c>
      <c r="N1374" t="s">
        <v>22</v>
      </c>
      <c r="O1374">
        <v>196990.79</v>
      </c>
      <c r="P1374" t="s">
        <v>39</v>
      </c>
      <c r="Q1374">
        <v>0</v>
      </c>
      <c r="R1374" t="s">
        <v>27</v>
      </c>
    </row>
    <row r="1375" spans="1:18" x14ac:dyDescent="0.35">
      <c r="A1375">
        <v>528</v>
      </c>
      <c r="B1375" t="s">
        <v>28</v>
      </c>
      <c r="C1375" s="1" t="s">
        <v>37</v>
      </c>
      <c r="D1375" s="1" t="s">
        <v>19</v>
      </c>
      <c r="E1375">
        <v>46</v>
      </c>
      <c r="F1375" t="s">
        <v>20</v>
      </c>
      <c r="G1375" t="str" cm="1">
        <f t="array" ref="G1375">_xlfn.IFS(Churn_Modelling[[#This Row],[Tenure]]&lt;=2,"New Customer",Churn_Modelling[[#This Row],[Tenure]]&lt;=5,"Regular Customer",Churn_Modelling[[#This Row],[Tenure]]&lt;=8,"Loyal Customer",Churn_Modelling[[#This Row],[Tenure]]&gt;8,"Long Term Customer")</f>
        <v>Long Term Customer</v>
      </c>
      <c r="H1375">
        <v>9</v>
      </c>
      <c r="I1375">
        <v>135555.66</v>
      </c>
      <c r="J1375" t="s">
        <v>26</v>
      </c>
      <c r="K1375">
        <v>1</v>
      </c>
      <c r="L1375">
        <v>1</v>
      </c>
      <c r="M1375">
        <v>0</v>
      </c>
      <c r="N1375" t="s">
        <v>30</v>
      </c>
      <c r="O1375">
        <v>133146.03</v>
      </c>
      <c r="P1375" t="s">
        <v>23</v>
      </c>
      <c r="Q1375">
        <v>1</v>
      </c>
      <c r="R1375" t="s">
        <v>24</v>
      </c>
    </row>
    <row r="1376" spans="1:18" x14ac:dyDescent="0.35">
      <c r="A1376">
        <v>632</v>
      </c>
      <c r="B1376" t="s">
        <v>17</v>
      </c>
      <c r="C1376" s="1" t="s">
        <v>18</v>
      </c>
      <c r="D1376" s="1" t="s">
        <v>35</v>
      </c>
      <c r="E1376">
        <v>44</v>
      </c>
      <c r="F1376" t="s">
        <v>20</v>
      </c>
      <c r="G1376" t="str" cm="1">
        <f t="array" ref="G1376">_xlfn.IFS(Churn_Modelling[[#This Row],[Tenure]]&lt;=2,"New Customer",Churn_Modelling[[#This Row],[Tenure]]&lt;=5,"Regular Customer",Churn_Modelling[[#This Row],[Tenure]]&lt;=8,"Loyal Customer",Churn_Modelling[[#This Row],[Tenure]]&gt;8,"Long Term Customer")</f>
        <v>Regular Customer</v>
      </c>
      <c r="H1376">
        <v>3</v>
      </c>
      <c r="I1376">
        <v>107764.75</v>
      </c>
      <c r="J1376" t="s">
        <v>26</v>
      </c>
      <c r="K1376">
        <v>1</v>
      </c>
      <c r="L1376">
        <v>1</v>
      </c>
      <c r="M1376">
        <v>0</v>
      </c>
      <c r="N1376" t="s">
        <v>30</v>
      </c>
      <c r="O1376">
        <v>185667.72</v>
      </c>
      <c r="P1376" t="s">
        <v>39</v>
      </c>
      <c r="Q1376">
        <v>0</v>
      </c>
      <c r="R1376" t="s">
        <v>27</v>
      </c>
    </row>
    <row r="1377" spans="1:18" x14ac:dyDescent="0.35">
      <c r="A1377">
        <v>429</v>
      </c>
      <c r="B1377" t="s">
        <v>28</v>
      </c>
      <c r="C1377" s="1" t="s">
        <v>18</v>
      </c>
      <c r="D1377" s="1" t="s">
        <v>19</v>
      </c>
      <c r="E1377">
        <v>27</v>
      </c>
      <c r="F1377" t="s">
        <v>38</v>
      </c>
      <c r="G1377" t="str" cm="1">
        <f t="array" ref="G1377">_xlfn.IFS(Churn_Modelling[[#This Row],[Tenure]]&lt;=2,"New Customer",Churn_Modelling[[#This Row],[Tenure]]&lt;=5,"Regular Customer",Churn_Modelling[[#This Row],[Tenure]]&lt;=8,"Loyal Customer",Churn_Modelling[[#This Row],[Tenure]]&gt;8,"Long Term Customer")</f>
        <v>Loyal Customer</v>
      </c>
      <c r="H1377">
        <v>6</v>
      </c>
      <c r="I1377">
        <v>117307.44</v>
      </c>
      <c r="J1377" t="s">
        <v>26</v>
      </c>
      <c r="K1377">
        <v>2</v>
      </c>
      <c r="L1377">
        <v>1</v>
      </c>
      <c r="M1377">
        <v>1</v>
      </c>
      <c r="N1377" t="s">
        <v>22</v>
      </c>
      <c r="O1377">
        <v>24020.49</v>
      </c>
      <c r="P1377" t="s">
        <v>36</v>
      </c>
      <c r="Q1377">
        <v>0</v>
      </c>
      <c r="R1377" t="s">
        <v>27</v>
      </c>
    </row>
    <row r="1378" spans="1:18" x14ac:dyDescent="0.35">
      <c r="A1378">
        <v>457</v>
      </c>
      <c r="B1378" t="s">
        <v>28</v>
      </c>
      <c r="C1378" s="1" t="s">
        <v>18</v>
      </c>
      <c r="D1378" s="1" t="s">
        <v>35</v>
      </c>
      <c r="E1378">
        <v>41</v>
      </c>
      <c r="F1378" t="s">
        <v>20</v>
      </c>
      <c r="G1378" t="str" cm="1">
        <f t="array" ref="G1378">_xlfn.IFS(Churn_Modelling[[#This Row],[Tenure]]&lt;=2,"New Customer",Churn_Modelling[[#This Row],[Tenure]]&lt;=5,"Regular Customer",Churn_Modelling[[#This Row],[Tenure]]&lt;=8,"Loyal Customer",Churn_Modelling[[#This Row],[Tenure]]&gt;8,"Long Term Customer")</f>
        <v>Loyal Customer</v>
      </c>
      <c r="H1378">
        <v>8</v>
      </c>
      <c r="I1378">
        <v>73700.12</v>
      </c>
      <c r="J1378" t="s">
        <v>26</v>
      </c>
      <c r="K1378">
        <v>3</v>
      </c>
      <c r="L1378">
        <v>1</v>
      </c>
      <c r="M1378">
        <v>1</v>
      </c>
      <c r="N1378" t="s">
        <v>22</v>
      </c>
      <c r="O1378">
        <v>185750.02</v>
      </c>
      <c r="P1378" t="s">
        <v>39</v>
      </c>
      <c r="Q1378">
        <v>1</v>
      </c>
      <c r="R1378" t="s">
        <v>24</v>
      </c>
    </row>
    <row r="1379" spans="1:18" x14ac:dyDescent="0.35">
      <c r="A1379">
        <v>768</v>
      </c>
      <c r="B1379" t="s">
        <v>40</v>
      </c>
      <c r="C1379" s="1" t="s">
        <v>25</v>
      </c>
      <c r="D1379" s="1" t="s">
        <v>19</v>
      </c>
      <c r="E1379">
        <v>44</v>
      </c>
      <c r="F1379" t="s">
        <v>20</v>
      </c>
      <c r="G1379" t="str" cm="1">
        <f t="array" ref="G1379">_xlfn.IFS(Churn_Modelling[[#This Row],[Tenure]]&lt;=2,"New Customer",Churn_Modelling[[#This Row],[Tenure]]&lt;=5,"Regular Customer",Churn_Modelling[[#This Row],[Tenure]]&lt;=8,"Loyal Customer",Churn_Modelling[[#This Row],[Tenure]]&gt;8,"Long Term Customer")</f>
        <v>Loyal Customer</v>
      </c>
      <c r="H1379">
        <v>6</v>
      </c>
      <c r="I1379">
        <v>60603.4</v>
      </c>
      <c r="J1379" t="s">
        <v>26</v>
      </c>
      <c r="K1379">
        <v>1</v>
      </c>
      <c r="L1379">
        <v>1</v>
      </c>
      <c r="M1379">
        <v>1</v>
      </c>
      <c r="N1379" t="s">
        <v>22</v>
      </c>
      <c r="O1379">
        <v>178045.97</v>
      </c>
      <c r="P1379" t="s">
        <v>39</v>
      </c>
      <c r="Q1379">
        <v>0</v>
      </c>
      <c r="R1379" t="s">
        <v>27</v>
      </c>
    </row>
    <row r="1380" spans="1:18" x14ac:dyDescent="0.35">
      <c r="A1380">
        <v>715</v>
      </c>
      <c r="B1380" t="s">
        <v>31</v>
      </c>
      <c r="C1380" s="1" t="s">
        <v>25</v>
      </c>
      <c r="D1380" s="1" t="s">
        <v>19</v>
      </c>
      <c r="E1380">
        <v>35</v>
      </c>
      <c r="F1380" t="s">
        <v>32</v>
      </c>
      <c r="G1380" t="str" cm="1">
        <f t="array" ref="G1380">_xlfn.IFS(Churn_Modelling[[#This Row],[Tenure]]&lt;=2,"New Customer",Churn_Modelling[[#This Row],[Tenure]]&lt;=5,"Regular Customer",Churn_Modelling[[#This Row],[Tenure]]&lt;=8,"Loyal Customer",Churn_Modelling[[#This Row],[Tenure]]&gt;8,"Long Term Customer")</f>
        <v>Regular Customer</v>
      </c>
      <c r="H1380">
        <v>4</v>
      </c>
      <c r="I1380">
        <v>40169.879999999997</v>
      </c>
      <c r="J1380" t="s">
        <v>42</v>
      </c>
      <c r="K1380">
        <v>2</v>
      </c>
      <c r="L1380">
        <v>1</v>
      </c>
      <c r="M1380">
        <v>1</v>
      </c>
      <c r="N1380" t="s">
        <v>22</v>
      </c>
      <c r="O1380">
        <v>199857.47</v>
      </c>
      <c r="P1380" t="s">
        <v>39</v>
      </c>
      <c r="Q1380">
        <v>0</v>
      </c>
      <c r="R1380" t="s">
        <v>27</v>
      </c>
    </row>
    <row r="1381" spans="1:18" x14ac:dyDescent="0.35">
      <c r="A1381">
        <v>668</v>
      </c>
      <c r="B1381" t="s">
        <v>17</v>
      </c>
      <c r="C1381" s="1" t="s">
        <v>37</v>
      </c>
      <c r="D1381" s="1" t="s">
        <v>19</v>
      </c>
      <c r="E1381">
        <v>32</v>
      </c>
      <c r="F1381" t="s">
        <v>32</v>
      </c>
      <c r="G1381" t="str" cm="1">
        <f t="array" ref="G1381">_xlfn.IFS(Churn_Modelling[[#This Row],[Tenure]]&lt;=2,"New Customer",Churn_Modelling[[#This Row],[Tenure]]&lt;=5,"Regular Customer",Churn_Modelling[[#This Row],[Tenure]]&lt;=8,"Loyal Customer",Churn_Modelling[[#This Row],[Tenure]]&gt;8,"Long Term Customer")</f>
        <v>Long Term Customer</v>
      </c>
      <c r="H1381">
        <v>10</v>
      </c>
      <c r="I1381">
        <v>92041.87</v>
      </c>
      <c r="J1381" t="s">
        <v>26</v>
      </c>
      <c r="K1381">
        <v>1</v>
      </c>
      <c r="L1381">
        <v>1</v>
      </c>
      <c r="M1381">
        <v>1</v>
      </c>
      <c r="N1381" t="s">
        <v>22</v>
      </c>
      <c r="O1381">
        <v>43595.9</v>
      </c>
      <c r="P1381" t="s">
        <v>36</v>
      </c>
      <c r="Q1381">
        <v>0</v>
      </c>
      <c r="R1381" t="s">
        <v>27</v>
      </c>
    </row>
    <row r="1382" spans="1:18" x14ac:dyDescent="0.35">
      <c r="A1382">
        <v>625</v>
      </c>
      <c r="B1382" t="s">
        <v>17</v>
      </c>
      <c r="C1382" s="1" t="s">
        <v>37</v>
      </c>
      <c r="D1382" s="1" t="s">
        <v>35</v>
      </c>
      <c r="E1382">
        <v>26</v>
      </c>
      <c r="F1382" t="s">
        <v>38</v>
      </c>
      <c r="G1382" t="str" cm="1">
        <f t="array" ref="G1382">_xlfn.IFS(Churn_Modelling[[#This Row],[Tenure]]&lt;=2,"New Customer",Churn_Modelling[[#This Row],[Tenure]]&lt;=5,"Regular Customer",Churn_Modelling[[#This Row],[Tenure]]&lt;=8,"Loyal Customer",Churn_Modelling[[#This Row],[Tenure]]&gt;8,"Long Term Customer")</f>
        <v>Regular Customer</v>
      </c>
      <c r="H1382">
        <v>3</v>
      </c>
      <c r="I1382">
        <v>130483.95</v>
      </c>
      <c r="J1382" t="s">
        <v>26</v>
      </c>
      <c r="K1382">
        <v>1</v>
      </c>
      <c r="L1382">
        <v>1</v>
      </c>
      <c r="M1382">
        <v>0</v>
      </c>
      <c r="N1382" t="s">
        <v>30</v>
      </c>
      <c r="O1382">
        <v>122810.53</v>
      </c>
      <c r="P1382" t="s">
        <v>23</v>
      </c>
      <c r="Q1382">
        <v>0</v>
      </c>
      <c r="R1382" t="s">
        <v>27</v>
      </c>
    </row>
    <row r="1383" spans="1:18" x14ac:dyDescent="0.35">
      <c r="A1383">
        <v>846</v>
      </c>
      <c r="B1383" t="s">
        <v>34</v>
      </c>
      <c r="C1383" s="1" t="s">
        <v>18</v>
      </c>
      <c r="D1383" s="1" t="s">
        <v>19</v>
      </c>
      <c r="E1383">
        <v>41</v>
      </c>
      <c r="F1383" t="s">
        <v>20</v>
      </c>
      <c r="G1383" t="str" cm="1">
        <f t="array" ref="G1383">_xlfn.IFS(Churn_Modelling[[#This Row],[Tenure]]&lt;=2,"New Customer",Churn_Modelling[[#This Row],[Tenure]]&lt;=5,"Regular Customer",Churn_Modelling[[#This Row],[Tenure]]&lt;=8,"Loyal Customer",Churn_Modelling[[#This Row],[Tenure]]&gt;8,"Long Term Customer")</f>
        <v>Regular Customer</v>
      </c>
      <c r="H1383">
        <v>5</v>
      </c>
      <c r="I1383">
        <v>0</v>
      </c>
      <c r="J1383" t="s">
        <v>21</v>
      </c>
      <c r="K1383">
        <v>3</v>
      </c>
      <c r="L1383">
        <v>1</v>
      </c>
      <c r="M1383">
        <v>0</v>
      </c>
      <c r="N1383" t="s">
        <v>30</v>
      </c>
      <c r="O1383">
        <v>3440.47</v>
      </c>
      <c r="P1383" t="s">
        <v>36</v>
      </c>
      <c r="Q1383">
        <v>1</v>
      </c>
      <c r="R1383" t="s">
        <v>24</v>
      </c>
    </row>
    <row r="1384" spans="1:18" x14ac:dyDescent="0.35">
      <c r="A1384">
        <v>661</v>
      </c>
      <c r="B1384" t="s">
        <v>17</v>
      </c>
      <c r="C1384" s="1" t="s">
        <v>25</v>
      </c>
      <c r="D1384" s="1" t="s">
        <v>19</v>
      </c>
      <c r="E1384">
        <v>42</v>
      </c>
      <c r="F1384" t="s">
        <v>20</v>
      </c>
      <c r="G1384" t="str" cm="1">
        <f t="array" ref="G1384">_xlfn.IFS(Churn_Modelling[[#This Row],[Tenure]]&lt;=2,"New Customer",Churn_Modelling[[#This Row],[Tenure]]&lt;=5,"Regular Customer",Churn_Modelling[[#This Row],[Tenure]]&lt;=8,"Loyal Customer",Churn_Modelling[[#This Row],[Tenure]]&gt;8,"Long Term Customer")</f>
        <v>Regular Customer</v>
      </c>
      <c r="H1384">
        <v>3</v>
      </c>
      <c r="I1384">
        <v>0</v>
      </c>
      <c r="J1384" t="s">
        <v>21</v>
      </c>
      <c r="K1384">
        <v>2</v>
      </c>
      <c r="L1384">
        <v>1</v>
      </c>
      <c r="M1384">
        <v>0</v>
      </c>
      <c r="N1384" t="s">
        <v>30</v>
      </c>
      <c r="O1384">
        <v>35989.410000000003</v>
      </c>
      <c r="P1384" t="s">
        <v>36</v>
      </c>
      <c r="Q1384">
        <v>0</v>
      </c>
      <c r="R1384" t="s">
        <v>27</v>
      </c>
    </row>
    <row r="1385" spans="1:18" x14ac:dyDescent="0.35">
      <c r="A1385">
        <v>571</v>
      </c>
      <c r="B1385" t="s">
        <v>28</v>
      </c>
      <c r="C1385" s="1" t="s">
        <v>18</v>
      </c>
      <c r="D1385" s="1" t="s">
        <v>19</v>
      </c>
      <c r="E1385">
        <v>23</v>
      </c>
      <c r="F1385" t="s">
        <v>38</v>
      </c>
      <c r="G1385" t="str" cm="1">
        <f t="array" ref="G1385">_xlfn.IFS(Churn_Modelling[[#This Row],[Tenure]]&lt;=2,"New Customer",Churn_Modelling[[#This Row],[Tenure]]&lt;=5,"Regular Customer",Churn_Modelling[[#This Row],[Tenure]]&lt;=8,"Loyal Customer",Churn_Modelling[[#This Row],[Tenure]]&gt;8,"Long Term Customer")</f>
        <v>Long Term Customer</v>
      </c>
      <c r="H1385">
        <v>10</v>
      </c>
      <c r="I1385">
        <v>151097.28</v>
      </c>
      <c r="J1385" t="s">
        <v>29</v>
      </c>
      <c r="K1385">
        <v>1</v>
      </c>
      <c r="L1385">
        <v>0</v>
      </c>
      <c r="M1385">
        <v>1</v>
      </c>
      <c r="N1385" t="s">
        <v>22</v>
      </c>
      <c r="O1385">
        <v>17163.75</v>
      </c>
      <c r="P1385" t="s">
        <v>36</v>
      </c>
      <c r="Q1385">
        <v>0</v>
      </c>
      <c r="R1385" t="s">
        <v>27</v>
      </c>
    </row>
    <row r="1386" spans="1:18" x14ac:dyDescent="0.35">
      <c r="A1386">
        <v>582</v>
      </c>
      <c r="B1386" t="s">
        <v>17</v>
      </c>
      <c r="C1386" s="1" t="s">
        <v>25</v>
      </c>
      <c r="D1386" s="1" t="s">
        <v>19</v>
      </c>
      <c r="E1386">
        <v>46</v>
      </c>
      <c r="F1386" t="s">
        <v>20</v>
      </c>
      <c r="G1386" t="str" cm="1">
        <f t="array" ref="G1386">_xlfn.IFS(Churn_Modelling[[#This Row],[Tenure]]&lt;=2,"New Customer",Churn_Modelling[[#This Row],[Tenure]]&lt;=5,"Regular Customer",Churn_Modelling[[#This Row],[Tenure]]&lt;=8,"Loyal Customer",Churn_Modelling[[#This Row],[Tenure]]&gt;8,"Long Term Customer")</f>
        <v>Loyal Customer</v>
      </c>
      <c r="H1386">
        <v>8</v>
      </c>
      <c r="I1386">
        <v>67563.31</v>
      </c>
      <c r="J1386" t="s">
        <v>26</v>
      </c>
      <c r="K1386">
        <v>1</v>
      </c>
      <c r="L1386">
        <v>1</v>
      </c>
      <c r="M1386">
        <v>0</v>
      </c>
      <c r="N1386" t="s">
        <v>30</v>
      </c>
      <c r="O1386">
        <v>44506.09</v>
      </c>
      <c r="P1386" t="s">
        <v>36</v>
      </c>
      <c r="Q1386">
        <v>1</v>
      </c>
      <c r="R1386" t="s">
        <v>24</v>
      </c>
    </row>
    <row r="1387" spans="1:18" x14ac:dyDescent="0.35">
      <c r="A1387">
        <v>716</v>
      </c>
      <c r="B1387" t="s">
        <v>31</v>
      </c>
      <c r="C1387" s="1" t="s">
        <v>18</v>
      </c>
      <c r="D1387" s="1" t="s">
        <v>19</v>
      </c>
      <c r="E1387">
        <v>35</v>
      </c>
      <c r="F1387" t="s">
        <v>32</v>
      </c>
      <c r="G1387" t="str" cm="1">
        <f t="array" ref="G1387">_xlfn.IFS(Churn_Modelling[[#This Row],[Tenure]]&lt;=2,"New Customer",Churn_Modelling[[#This Row],[Tenure]]&lt;=5,"Regular Customer",Churn_Modelling[[#This Row],[Tenure]]&lt;=8,"Loyal Customer",Churn_Modelling[[#This Row],[Tenure]]&gt;8,"Long Term Customer")</f>
        <v>Loyal Customer</v>
      </c>
      <c r="H1387">
        <v>8</v>
      </c>
      <c r="I1387">
        <v>112808.18</v>
      </c>
      <c r="J1387" t="s">
        <v>26</v>
      </c>
      <c r="K1387">
        <v>1</v>
      </c>
      <c r="L1387">
        <v>0</v>
      </c>
      <c r="M1387">
        <v>1</v>
      </c>
      <c r="N1387" t="s">
        <v>22</v>
      </c>
      <c r="O1387">
        <v>17848.3</v>
      </c>
      <c r="P1387" t="s">
        <v>36</v>
      </c>
      <c r="Q1387">
        <v>0</v>
      </c>
      <c r="R1387" t="s">
        <v>27</v>
      </c>
    </row>
    <row r="1388" spans="1:18" x14ac:dyDescent="0.35">
      <c r="A1388">
        <v>758</v>
      </c>
      <c r="B1388" t="s">
        <v>40</v>
      </c>
      <c r="C1388" s="1" t="s">
        <v>18</v>
      </c>
      <c r="D1388" s="1" t="s">
        <v>19</v>
      </c>
      <c r="E1388">
        <v>42</v>
      </c>
      <c r="F1388" t="s">
        <v>20</v>
      </c>
      <c r="G1388" t="str" cm="1">
        <f t="array" ref="G1388">_xlfn.IFS(Churn_Modelling[[#This Row],[Tenure]]&lt;=2,"New Customer",Churn_Modelling[[#This Row],[Tenure]]&lt;=5,"Regular Customer",Churn_Modelling[[#This Row],[Tenure]]&lt;=8,"Loyal Customer",Churn_Modelling[[#This Row],[Tenure]]&gt;8,"Long Term Customer")</f>
        <v>Loyal Customer</v>
      </c>
      <c r="H1388">
        <v>7</v>
      </c>
      <c r="I1388">
        <v>0</v>
      </c>
      <c r="J1388" t="s">
        <v>21</v>
      </c>
      <c r="K1388">
        <v>2</v>
      </c>
      <c r="L1388">
        <v>0</v>
      </c>
      <c r="M1388">
        <v>1</v>
      </c>
      <c r="N1388" t="s">
        <v>22</v>
      </c>
      <c r="O1388">
        <v>76209.56</v>
      </c>
      <c r="P1388" t="s">
        <v>33</v>
      </c>
      <c r="Q1388">
        <v>0</v>
      </c>
      <c r="R1388" t="s">
        <v>27</v>
      </c>
    </row>
    <row r="1389" spans="1:18" x14ac:dyDescent="0.35">
      <c r="A1389">
        <v>725</v>
      </c>
      <c r="B1389" t="s">
        <v>31</v>
      </c>
      <c r="C1389" s="1" t="s">
        <v>18</v>
      </c>
      <c r="D1389" s="1" t="s">
        <v>35</v>
      </c>
      <c r="E1389">
        <v>66</v>
      </c>
      <c r="F1389" t="s">
        <v>41</v>
      </c>
      <c r="G1389" t="str" cm="1">
        <f t="array" ref="G1389">_xlfn.IFS(Churn_Modelling[[#This Row],[Tenure]]&lt;=2,"New Customer",Churn_Modelling[[#This Row],[Tenure]]&lt;=5,"Regular Customer",Churn_Modelling[[#This Row],[Tenure]]&lt;=8,"Loyal Customer",Churn_Modelling[[#This Row],[Tenure]]&gt;8,"Long Term Customer")</f>
        <v>Regular Customer</v>
      </c>
      <c r="H1389">
        <v>4</v>
      </c>
      <c r="I1389">
        <v>86459.8</v>
      </c>
      <c r="J1389" t="s">
        <v>26</v>
      </c>
      <c r="K1389">
        <v>1</v>
      </c>
      <c r="L1389">
        <v>1</v>
      </c>
      <c r="M1389">
        <v>1</v>
      </c>
      <c r="N1389" t="s">
        <v>22</v>
      </c>
      <c r="O1389">
        <v>141476.56</v>
      </c>
      <c r="P1389" t="s">
        <v>23</v>
      </c>
      <c r="Q1389">
        <v>0</v>
      </c>
      <c r="R1389" t="s">
        <v>27</v>
      </c>
    </row>
    <row r="1390" spans="1:18" x14ac:dyDescent="0.35">
      <c r="A1390">
        <v>630</v>
      </c>
      <c r="B1390" t="s">
        <v>17</v>
      </c>
      <c r="C1390" s="1" t="s">
        <v>18</v>
      </c>
      <c r="D1390" s="1" t="s">
        <v>19</v>
      </c>
      <c r="E1390">
        <v>40</v>
      </c>
      <c r="F1390" t="s">
        <v>32</v>
      </c>
      <c r="G1390" t="str" cm="1">
        <f t="array" ref="G1390">_xlfn.IFS(Churn_Modelling[[#This Row],[Tenure]]&lt;=2,"New Customer",Churn_Modelling[[#This Row],[Tenure]]&lt;=5,"Regular Customer",Churn_Modelling[[#This Row],[Tenure]]&lt;=8,"Loyal Customer",Churn_Modelling[[#This Row],[Tenure]]&gt;8,"Long Term Customer")</f>
        <v>New Customer</v>
      </c>
      <c r="H1390">
        <v>0</v>
      </c>
      <c r="I1390">
        <v>118633.08</v>
      </c>
      <c r="J1390" t="s">
        <v>26</v>
      </c>
      <c r="K1390">
        <v>1</v>
      </c>
      <c r="L1390">
        <v>0</v>
      </c>
      <c r="M1390">
        <v>1</v>
      </c>
      <c r="N1390" t="s">
        <v>22</v>
      </c>
      <c r="O1390">
        <v>60032.46</v>
      </c>
      <c r="P1390" t="s">
        <v>33</v>
      </c>
      <c r="Q1390">
        <v>1</v>
      </c>
      <c r="R1390" t="s">
        <v>24</v>
      </c>
    </row>
    <row r="1391" spans="1:18" x14ac:dyDescent="0.35">
      <c r="A1391">
        <v>627</v>
      </c>
      <c r="B1391" t="s">
        <v>17</v>
      </c>
      <c r="C1391" s="1" t="s">
        <v>18</v>
      </c>
      <c r="D1391" s="1" t="s">
        <v>19</v>
      </c>
      <c r="E1391">
        <v>55</v>
      </c>
      <c r="F1391" t="s">
        <v>20</v>
      </c>
      <c r="G1391" t="str" cm="1">
        <f t="array" ref="G1391">_xlfn.IFS(Churn_Modelling[[#This Row],[Tenure]]&lt;=2,"New Customer",Churn_Modelling[[#This Row],[Tenure]]&lt;=5,"Regular Customer",Churn_Modelling[[#This Row],[Tenure]]&lt;=8,"Loyal Customer",Churn_Modelling[[#This Row],[Tenure]]&gt;8,"Long Term Customer")</f>
        <v>New Customer</v>
      </c>
      <c r="H1391">
        <v>2</v>
      </c>
      <c r="I1391">
        <v>159441.26999999999</v>
      </c>
      <c r="J1391" t="s">
        <v>29</v>
      </c>
      <c r="K1391">
        <v>1</v>
      </c>
      <c r="L1391">
        <v>1</v>
      </c>
      <c r="M1391">
        <v>0</v>
      </c>
      <c r="N1391" t="s">
        <v>30</v>
      </c>
      <c r="O1391">
        <v>100686.11</v>
      </c>
      <c r="P1391" t="s">
        <v>23</v>
      </c>
      <c r="Q1391">
        <v>1</v>
      </c>
      <c r="R1391" t="s">
        <v>24</v>
      </c>
    </row>
    <row r="1392" spans="1:18" x14ac:dyDescent="0.35">
      <c r="A1392">
        <v>653</v>
      </c>
      <c r="B1392" t="s">
        <v>17</v>
      </c>
      <c r="C1392" s="1" t="s">
        <v>18</v>
      </c>
      <c r="D1392" s="1" t="s">
        <v>19</v>
      </c>
      <c r="E1392">
        <v>27</v>
      </c>
      <c r="F1392" t="s">
        <v>38</v>
      </c>
      <c r="G1392" t="str" cm="1">
        <f t="array" ref="G1392">_xlfn.IFS(Churn_Modelling[[#This Row],[Tenure]]&lt;=2,"New Customer",Churn_Modelling[[#This Row],[Tenure]]&lt;=5,"Regular Customer",Churn_Modelling[[#This Row],[Tenure]]&lt;=8,"Loyal Customer",Churn_Modelling[[#This Row],[Tenure]]&gt;8,"Long Term Customer")</f>
        <v>Long Term Customer</v>
      </c>
      <c r="H1392">
        <v>9</v>
      </c>
      <c r="I1392">
        <v>0</v>
      </c>
      <c r="J1392" t="s">
        <v>21</v>
      </c>
      <c r="K1392">
        <v>2</v>
      </c>
      <c r="L1392">
        <v>1</v>
      </c>
      <c r="M1392">
        <v>0</v>
      </c>
      <c r="N1392" t="s">
        <v>30</v>
      </c>
      <c r="O1392">
        <v>96429.29</v>
      </c>
      <c r="P1392" t="s">
        <v>33</v>
      </c>
      <c r="Q1392">
        <v>0</v>
      </c>
      <c r="R1392" t="s">
        <v>27</v>
      </c>
    </row>
    <row r="1393" spans="1:18" x14ac:dyDescent="0.35">
      <c r="A1393">
        <v>775</v>
      </c>
      <c r="B1393" t="s">
        <v>40</v>
      </c>
      <c r="C1393" s="1" t="s">
        <v>37</v>
      </c>
      <c r="D1393" s="1" t="s">
        <v>19</v>
      </c>
      <c r="E1393">
        <v>38</v>
      </c>
      <c r="F1393" t="s">
        <v>32</v>
      </c>
      <c r="G1393" t="str" cm="1">
        <f t="array" ref="G1393">_xlfn.IFS(Churn_Modelling[[#This Row],[Tenure]]&lt;=2,"New Customer",Churn_Modelling[[#This Row],[Tenure]]&lt;=5,"Regular Customer",Churn_Modelling[[#This Row],[Tenure]]&lt;=8,"Loyal Customer",Churn_Modelling[[#This Row],[Tenure]]&gt;8,"Long Term Customer")</f>
        <v>Regular Customer</v>
      </c>
      <c r="H1393">
        <v>4</v>
      </c>
      <c r="I1393">
        <v>125212.65</v>
      </c>
      <c r="J1393" t="s">
        <v>26</v>
      </c>
      <c r="K1393">
        <v>2</v>
      </c>
      <c r="L1393">
        <v>1</v>
      </c>
      <c r="M1393">
        <v>1</v>
      </c>
      <c r="N1393" t="s">
        <v>22</v>
      </c>
      <c r="O1393">
        <v>15795.88</v>
      </c>
      <c r="P1393" t="s">
        <v>36</v>
      </c>
      <c r="Q1393">
        <v>1</v>
      </c>
      <c r="R1393" t="s">
        <v>24</v>
      </c>
    </row>
    <row r="1394" spans="1:18" x14ac:dyDescent="0.35">
      <c r="A1394">
        <v>794</v>
      </c>
      <c r="B1394" t="s">
        <v>40</v>
      </c>
      <c r="C1394" s="1" t="s">
        <v>25</v>
      </c>
      <c r="D1394" s="1" t="s">
        <v>35</v>
      </c>
      <c r="E1394">
        <v>45</v>
      </c>
      <c r="F1394" t="s">
        <v>20</v>
      </c>
      <c r="G1394" t="str" cm="1">
        <f t="array" ref="G1394">_xlfn.IFS(Churn_Modelling[[#This Row],[Tenure]]&lt;=2,"New Customer",Churn_Modelling[[#This Row],[Tenure]]&lt;=5,"Regular Customer",Churn_Modelling[[#This Row],[Tenure]]&lt;=8,"Loyal Customer",Churn_Modelling[[#This Row],[Tenure]]&gt;8,"Long Term Customer")</f>
        <v>Loyal Customer</v>
      </c>
      <c r="H1394">
        <v>8</v>
      </c>
      <c r="I1394">
        <v>88656.37</v>
      </c>
      <c r="J1394" t="s">
        <v>26</v>
      </c>
      <c r="K1394">
        <v>2</v>
      </c>
      <c r="L1394">
        <v>1</v>
      </c>
      <c r="M1394">
        <v>0</v>
      </c>
      <c r="N1394" t="s">
        <v>30</v>
      </c>
      <c r="O1394">
        <v>116547.31</v>
      </c>
      <c r="P1394" t="s">
        <v>23</v>
      </c>
      <c r="Q1394">
        <v>0</v>
      </c>
      <c r="R1394" t="s">
        <v>27</v>
      </c>
    </row>
    <row r="1395" spans="1:18" x14ac:dyDescent="0.35">
      <c r="A1395">
        <v>831</v>
      </c>
      <c r="B1395" t="s">
        <v>34</v>
      </c>
      <c r="C1395" s="1" t="s">
        <v>18</v>
      </c>
      <c r="D1395" s="1" t="s">
        <v>19</v>
      </c>
      <c r="E1395">
        <v>32</v>
      </c>
      <c r="F1395" t="s">
        <v>32</v>
      </c>
      <c r="G1395" t="str" cm="1">
        <f t="array" ref="G1395">_xlfn.IFS(Churn_Modelling[[#This Row],[Tenure]]&lt;=2,"New Customer",Churn_Modelling[[#This Row],[Tenure]]&lt;=5,"Regular Customer",Churn_Modelling[[#This Row],[Tenure]]&lt;=8,"Loyal Customer",Churn_Modelling[[#This Row],[Tenure]]&gt;8,"Long Term Customer")</f>
        <v>New Customer</v>
      </c>
      <c r="H1395">
        <v>2</v>
      </c>
      <c r="I1395">
        <v>146033.62</v>
      </c>
      <c r="J1395" t="s">
        <v>26</v>
      </c>
      <c r="K1395">
        <v>1</v>
      </c>
      <c r="L1395">
        <v>1</v>
      </c>
      <c r="M1395">
        <v>0</v>
      </c>
      <c r="N1395" t="s">
        <v>30</v>
      </c>
      <c r="O1395">
        <v>191260.74</v>
      </c>
      <c r="P1395" t="s">
        <v>39</v>
      </c>
      <c r="Q1395">
        <v>0</v>
      </c>
      <c r="R1395" t="s">
        <v>27</v>
      </c>
    </row>
    <row r="1396" spans="1:18" x14ac:dyDescent="0.35">
      <c r="A1396">
        <v>561</v>
      </c>
      <c r="B1396" t="s">
        <v>28</v>
      </c>
      <c r="C1396" s="1" t="s">
        <v>18</v>
      </c>
      <c r="D1396" s="1" t="s">
        <v>35</v>
      </c>
      <c r="E1396">
        <v>29</v>
      </c>
      <c r="F1396" t="s">
        <v>38</v>
      </c>
      <c r="G1396" t="str" cm="1">
        <f t="array" ref="G1396">_xlfn.IFS(Churn_Modelling[[#This Row],[Tenure]]&lt;=2,"New Customer",Churn_Modelling[[#This Row],[Tenure]]&lt;=5,"Regular Customer",Churn_Modelling[[#This Row],[Tenure]]&lt;=8,"Loyal Customer",Churn_Modelling[[#This Row],[Tenure]]&gt;8,"Long Term Customer")</f>
        <v>Long Term Customer</v>
      </c>
      <c r="H1396">
        <v>9</v>
      </c>
      <c r="I1396">
        <v>120268.13</v>
      </c>
      <c r="J1396" t="s">
        <v>26</v>
      </c>
      <c r="K1396">
        <v>1</v>
      </c>
      <c r="L1396">
        <v>1</v>
      </c>
      <c r="M1396">
        <v>1</v>
      </c>
      <c r="N1396" t="s">
        <v>22</v>
      </c>
      <c r="O1396">
        <v>173870.39</v>
      </c>
      <c r="P1396" t="s">
        <v>39</v>
      </c>
      <c r="Q1396">
        <v>0</v>
      </c>
      <c r="R1396" t="s">
        <v>27</v>
      </c>
    </row>
    <row r="1397" spans="1:18" x14ac:dyDescent="0.35">
      <c r="A1397">
        <v>705</v>
      </c>
      <c r="B1397" t="s">
        <v>31</v>
      </c>
      <c r="C1397" s="1" t="s">
        <v>25</v>
      </c>
      <c r="D1397" s="1" t="s">
        <v>35</v>
      </c>
      <c r="E1397">
        <v>46</v>
      </c>
      <c r="F1397" t="s">
        <v>20</v>
      </c>
      <c r="G1397" t="str" cm="1">
        <f t="array" ref="G1397">_xlfn.IFS(Churn_Modelling[[#This Row],[Tenure]]&lt;=2,"New Customer",Churn_Modelling[[#This Row],[Tenure]]&lt;=5,"Regular Customer",Churn_Modelling[[#This Row],[Tenure]]&lt;=8,"Loyal Customer",Churn_Modelling[[#This Row],[Tenure]]&gt;8,"Long Term Customer")</f>
        <v>Loyal Customer</v>
      </c>
      <c r="H1397">
        <v>7</v>
      </c>
      <c r="I1397">
        <v>0</v>
      </c>
      <c r="J1397" t="s">
        <v>21</v>
      </c>
      <c r="K1397">
        <v>2</v>
      </c>
      <c r="L1397">
        <v>1</v>
      </c>
      <c r="M1397">
        <v>0</v>
      </c>
      <c r="N1397" t="s">
        <v>30</v>
      </c>
      <c r="O1397">
        <v>117273.35</v>
      </c>
      <c r="P1397" t="s">
        <v>23</v>
      </c>
      <c r="Q1397">
        <v>0</v>
      </c>
      <c r="R1397" t="s">
        <v>27</v>
      </c>
    </row>
    <row r="1398" spans="1:18" x14ac:dyDescent="0.35">
      <c r="A1398">
        <v>636</v>
      </c>
      <c r="B1398" t="s">
        <v>17</v>
      </c>
      <c r="C1398" s="1" t="s">
        <v>25</v>
      </c>
      <c r="D1398" s="1" t="s">
        <v>19</v>
      </c>
      <c r="E1398">
        <v>33</v>
      </c>
      <c r="F1398" t="s">
        <v>32</v>
      </c>
      <c r="G1398" t="str" cm="1">
        <f t="array" ref="G1398">_xlfn.IFS(Churn_Modelling[[#This Row],[Tenure]]&lt;=2,"New Customer",Churn_Modelling[[#This Row],[Tenure]]&lt;=5,"Regular Customer",Churn_Modelling[[#This Row],[Tenure]]&lt;=8,"Loyal Customer",Churn_Modelling[[#This Row],[Tenure]]&gt;8,"Long Term Customer")</f>
        <v>New Customer</v>
      </c>
      <c r="H1398">
        <v>0</v>
      </c>
      <c r="I1398">
        <v>0</v>
      </c>
      <c r="J1398" t="s">
        <v>21</v>
      </c>
      <c r="K1398">
        <v>1</v>
      </c>
      <c r="L1398">
        <v>1</v>
      </c>
      <c r="M1398">
        <v>0</v>
      </c>
      <c r="N1398" t="s">
        <v>30</v>
      </c>
      <c r="O1398">
        <v>92277.47</v>
      </c>
      <c r="P1398" t="s">
        <v>33</v>
      </c>
      <c r="Q1398">
        <v>1</v>
      </c>
      <c r="R1398" t="s">
        <v>24</v>
      </c>
    </row>
    <row r="1399" spans="1:18" x14ac:dyDescent="0.35">
      <c r="A1399">
        <v>487</v>
      </c>
      <c r="B1399" t="s">
        <v>28</v>
      </c>
      <c r="C1399" s="1" t="s">
        <v>37</v>
      </c>
      <c r="D1399" s="1" t="s">
        <v>19</v>
      </c>
      <c r="E1399">
        <v>46</v>
      </c>
      <c r="F1399" t="s">
        <v>20</v>
      </c>
      <c r="G1399" t="str" cm="1">
        <f t="array" ref="G1399">_xlfn.IFS(Churn_Modelling[[#This Row],[Tenure]]&lt;=2,"New Customer",Churn_Modelling[[#This Row],[Tenure]]&lt;=5,"Regular Customer",Churn_Modelling[[#This Row],[Tenure]]&lt;=8,"Loyal Customer",Churn_Modelling[[#This Row],[Tenure]]&gt;8,"Long Term Customer")</f>
        <v>Regular Customer</v>
      </c>
      <c r="H1399">
        <v>4</v>
      </c>
      <c r="I1399">
        <v>135070.57999999999</v>
      </c>
      <c r="J1399" t="s">
        <v>26</v>
      </c>
      <c r="K1399">
        <v>2</v>
      </c>
      <c r="L1399">
        <v>1</v>
      </c>
      <c r="M1399">
        <v>1</v>
      </c>
      <c r="N1399" t="s">
        <v>22</v>
      </c>
      <c r="O1399">
        <v>44244.49</v>
      </c>
      <c r="P1399" t="s">
        <v>36</v>
      </c>
      <c r="Q1399">
        <v>1</v>
      </c>
      <c r="R1399" t="s">
        <v>24</v>
      </c>
    </row>
    <row r="1400" spans="1:18" x14ac:dyDescent="0.35">
      <c r="A1400">
        <v>693</v>
      </c>
      <c r="B1400" t="s">
        <v>31</v>
      </c>
      <c r="C1400" s="1" t="s">
        <v>18</v>
      </c>
      <c r="D1400" s="1" t="s">
        <v>19</v>
      </c>
      <c r="E1400">
        <v>38</v>
      </c>
      <c r="F1400" t="s">
        <v>32</v>
      </c>
      <c r="G1400" t="str" cm="1">
        <f t="array" ref="G1400">_xlfn.IFS(Churn_Modelling[[#This Row],[Tenure]]&lt;=2,"New Customer",Churn_Modelling[[#This Row],[Tenure]]&lt;=5,"Regular Customer",Churn_Modelling[[#This Row],[Tenure]]&lt;=8,"Loyal Customer",Churn_Modelling[[#This Row],[Tenure]]&gt;8,"Long Term Customer")</f>
        <v>Regular Customer</v>
      </c>
      <c r="H1400">
        <v>3</v>
      </c>
      <c r="I1400">
        <v>0</v>
      </c>
      <c r="J1400" t="s">
        <v>21</v>
      </c>
      <c r="K1400">
        <v>2</v>
      </c>
      <c r="L1400">
        <v>0</v>
      </c>
      <c r="M1400">
        <v>0</v>
      </c>
      <c r="N1400" t="s">
        <v>30</v>
      </c>
      <c r="O1400">
        <v>78133.48</v>
      </c>
      <c r="P1400" t="s">
        <v>33</v>
      </c>
      <c r="Q1400">
        <v>1</v>
      </c>
      <c r="R1400" t="s">
        <v>24</v>
      </c>
    </row>
    <row r="1401" spans="1:18" x14ac:dyDescent="0.35">
      <c r="A1401">
        <v>517</v>
      </c>
      <c r="B1401" t="s">
        <v>28</v>
      </c>
      <c r="C1401" s="1" t="s">
        <v>25</v>
      </c>
      <c r="D1401" s="1" t="s">
        <v>19</v>
      </c>
      <c r="E1401">
        <v>29</v>
      </c>
      <c r="F1401" t="s">
        <v>38</v>
      </c>
      <c r="G1401" t="str" cm="1">
        <f t="array" ref="G1401">_xlfn.IFS(Churn_Modelling[[#This Row],[Tenure]]&lt;=2,"New Customer",Churn_Modelling[[#This Row],[Tenure]]&lt;=5,"Regular Customer",Churn_Modelling[[#This Row],[Tenure]]&lt;=8,"Loyal Customer",Churn_Modelling[[#This Row],[Tenure]]&gt;8,"Long Term Customer")</f>
        <v>Regular Customer</v>
      </c>
      <c r="H1401">
        <v>5</v>
      </c>
      <c r="I1401">
        <v>0</v>
      </c>
      <c r="J1401" t="s">
        <v>21</v>
      </c>
      <c r="K1401">
        <v>2</v>
      </c>
      <c r="L1401">
        <v>1</v>
      </c>
      <c r="M1401">
        <v>0</v>
      </c>
      <c r="N1401" t="s">
        <v>30</v>
      </c>
      <c r="O1401">
        <v>103402.88</v>
      </c>
      <c r="P1401" t="s">
        <v>23</v>
      </c>
      <c r="Q1401">
        <v>0</v>
      </c>
      <c r="R1401" t="s">
        <v>27</v>
      </c>
    </row>
    <row r="1402" spans="1:18" x14ac:dyDescent="0.35">
      <c r="A1402">
        <v>684</v>
      </c>
      <c r="B1402" t="s">
        <v>31</v>
      </c>
      <c r="C1402" s="1" t="s">
        <v>18</v>
      </c>
      <c r="D1402" s="1" t="s">
        <v>19</v>
      </c>
      <c r="E1402">
        <v>27</v>
      </c>
      <c r="F1402" t="s">
        <v>38</v>
      </c>
      <c r="G1402" t="str" cm="1">
        <f t="array" ref="G1402">_xlfn.IFS(Churn_Modelling[[#This Row],[Tenure]]&lt;=2,"New Customer",Churn_Modelling[[#This Row],[Tenure]]&lt;=5,"Regular Customer",Churn_Modelling[[#This Row],[Tenure]]&lt;=8,"Loyal Customer",Churn_Modelling[[#This Row],[Tenure]]&gt;8,"Long Term Customer")</f>
        <v>Long Term Customer</v>
      </c>
      <c r="H1402">
        <v>9</v>
      </c>
      <c r="I1402">
        <v>122550.05</v>
      </c>
      <c r="J1402" t="s">
        <v>26</v>
      </c>
      <c r="K1402">
        <v>2</v>
      </c>
      <c r="L1402">
        <v>0</v>
      </c>
      <c r="M1402">
        <v>1</v>
      </c>
      <c r="N1402" t="s">
        <v>22</v>
      </c>
      <c r="O1402">
        <v>137835.82</v>
      </c>
      <c r="P1402" t="s">
        <v>23</v>
      </c>
      <c r="Q1402">
        <v>0</v>
      </c>
      <c r="R1402" t="s">
        <v>27</v>
      </c>
    </row>
    <row r="1403" spans="1:18" x14ac:dyDescent="0.35">
      <c r="A1403">
        <v>620</v>
      </c>
      <c r="B1403" t="s">
        <v>17</v>
      </c>
      <c r="C1403" s="1" t="s">
        <v>25</v>
      </c>
      <c r="D1403" s="1" t="s">
        <v>19</v>
      </c>
      <c r="E1403">
        <v>43</v>
      </c>
      <c r="F1403" t="s">
        <v>20</v>
      </c>
      <c r="G1403" t="str" cm="1">
        <f t="array" ref="G1403">_xlfn.IFS(Churn_Modelling[[#This Row],[Tenure]]&lt;=2,"New Customer",Churn_Modelling[[#This Row],[Tenure]]&lt;=5,"Regular Customer",Churn_Modelling[[#This Row],[Tenure]]&lt;=8,"Loyal Customer",Churn_Modelling[[#This Row],[Tenure]]&gt;8,"Long Term Customer")</f>
        <v>New Customer</v>
      </c>
      <c r="H1403">
        <v>2</v>
      </c>
      <c r="I1403">
        <v>0</v>
      </c>
      <c r="J1403" t="s">
        <v>21</v>
      </c>
      <c r="K1403">
        <v>2</v>
      </c>
      <c r="L1403">
        <v>1</v>
      </c>
      <c r="M1403">
        <v>0</v>
      </c>
      <c r="N1403" t="s">
        <v>30</v>
      </c>
      <c r="O1403">
        <v>20670.099999999999</v>
      </c>
      <c r="P1403" t="s">
        <v>36</v>
      </c>
      <c r="Q1403">
        <v>0</v>
      </c>
      <c r="R1403" t="s">
        <v>27</v>
      </c>
    </row>
    <row r="1404" spans="1:18" x14ac:dyDescent="0.35">
      <c r="A1404">
        <v>757</v>
      </c>
      <c r="B1404" t="s">
        <v>40</v>
      </c>
      <c r="C1404" s="1" t="s">
        <v>18</v>
      </c>
      <c r="D1404" s="1" t="s">
        <v>35</v>
      </c>
      <c r="E1404">
        <v>29</v>
      </c>
      <c r="F1404" t="s">
        <v>38</v>
      </c>
      <c r="G1404" t="str" cm="1">
        <f t="array" ref="G1404">_xlfn.IFS(Churn_Modelling[[#This Row],[Tenure]]&lt;=2,"New Customer",Churn_Modelling[[#This Row],[Tenure]]&lt;=5,"Regular Customer",Churn_Modelling[[#This Row],[Tenure]]&lt;=8,"Loyal Customer",Churn_Modelling[[#This Row],[Tenure]]&gt;8,"Long Term Customer")</f>
        <v>Loyal Customer</v>
      </c>
      <c r="H1404">
        <v>8</v>
      </c>
      <c r="I1404">
        <v>130306.49</v>
      </c>
      <c r="J1404" t="s">
        <v>26</v>
      </c>
      <c r="K1404">
        <v>1</v>
      </c>
      <c r="L1404">
        <v>1</v>
      </c>
      <c r="M1404">
        <v>0</v>
      </c>
      <c r="N1404" t="s">
        <v>30</v>
      </c>
      <c r="O1404">
        <v>77469.38</v>
      </c>
      <c r="P1404" t="s">
        <v>33</v>
      </c>
      <c r="Q1404">
        <v>0</v>
      </c>
      <c r="R1404" t="s">
        <v>27</v>
      </c>
    </row>
    <row r="1405" spans="1:18" x14ac:dyDescent="0.35">
      <c r="A1405">
        <v>739</v>
      </c>
      <c r="B1405" t="s">
        <v>31</v>
      </c>
      <c r="C1405" s="1" t="s">
        <v>18</v>
      </c>
      <c r="D1405" s="1" t="s">
        <v>19</v>
      </c>
      <c r="E1405">
        <v>27</v>
      </c>
      <c r="F1405" t="s">
        <v>38</v>
      </c>
      <c r="G1405" t="str" cm="1">
        <f t="array" ref="G1405">_xlfn.IFS(Churn_Modelling[[#This Row],[Tenure]]&lt;=2,"New Customer",Churn_Modelling[[#This Row],[Tenure]]&lt;=5,"Regular Customer",Churn_Modelling[[#This Row],[Tenure]]&lt;=8,"Loyal Customer",Churn_Modelling[[#This Row],[Tenure]]&gt;8,"Long Term Customer")</f>
        <v>Loyal Customer</v>
      </c>
      <c r="H1405">
        <v>6</v>
      </c>
      <c r="I1405">
        <v>0</v>
      </c>
      <c r="J1405" t="s">
        <v>21</v>
      </c>
      <c r="K1405">
        <v>1</v>
      </c>
      <c r="L1405">
        <v>1</v>
      </c>
      <c r="M1405">
        <v>1</v>
      </c>
      <c r="N1405" t="s">
        <v>22</v>
      </c>
      <c r="O1405">
        <v>57572.38</v>
      </c>
      <c r="P1405" t="s">
        <v>33</v>
      </c>
      <c r="Q1405">
        <v>0</v>
      </c>
      <c r="R1405" t="s">
        <v>27</v>
      </c>
    </row>
    <row r="1406" spans="1:18" x14ac:dyDescent="0.35">
      <c r="A1406">
        <v>662</v>
      </c>
      <c r="B1406" t="s">
        <v>17</v>
      </c>
      <c r="C1406" s="1" t="s">
        <v>25</v>
      </c>
      <c r="D1406" s="1" t="s">
        <v>19</v>
      </c>
      <c r="E1406">
        <v>41</v>
      </c>
      <c r="F1406" t="s">
        <v>20</v>
      </c>
      <c r="G1406" t="str" cm="1">
        <f t="array" ref="G1406">_xlfn.IFS(Churn_Modelling[[#This Row],[Tenure]]&lt;=2,"New Customer",Churn_Modelling[[#This Row],[Tenure]]&lt;=5,"Regular Customer",Churn_Modelling[[#This Row],[Tenure]]&lt;=8,"Loyal Customer",Churn_Modelling[[#This Row],[Tenure]]&gt;8,"Long Term Customer")</f>
        <v>Regular Customer</v>
      </c>
      <c r="H1406">
        <v>4</v>
      </c>
      <c r="I1406">
        <v>90350.77</v>
      </c>
      <c r="J1406" t="s">
        <v>26</v>
      </c>
      <c r="K1406">
        <v>1</v>
      </c>
      <c r="L1406">
        <v>1</v>
      </c>
      <c r="M1406">
        <v>0</v>
      </c>
      <c r="N1406" t="s">
        <v>30</v>
      </c>
      <c r="O1406">
        <v>75884.649999999994</v>
      </c>
      <c r="P1406" t="s">
        <v>33</v>
      </c>
      <c r="Q1406">
        <v>1</v>
      </c>
      <c r="R1406" t="s">
        <v>24</v>
      </c>
    </row>
    <row r="1407" spans="1:18" x14ac:dyDescent="0.35">
      <c r="A1407">
        <v>359</v>
      </c>
      <c r="B1407" t="s">
        <v>28</v>
      </c>
      <c r="C1407" s="1" t="s">
        <v>18</v>
      </c>
      <c r="D1407" s="1" t="s">
        <v>19</v>
      </c>
      <c r="E1407">
        <v>44</v>
      </c>
      <c r="F1407" t="s">
        <v>20</v>
      </c>
      <c r="G1407" t="str" cm="1">
        <f t="array" ref="G1407">_xlfn.IFS(Churn_Modelling[[#This Row],[Tenure]]&lt;=2,"New Customer",Churn_Modelling[[#This Row],[Tenure]]&lt;=5,"Regular Customer",Churn_Modelling[[#This Row],[Tenure]]&lt;=8,"Loyal Customer",Churn_Modelling[[#This Row],[Tenure]]&gt;8,"Long Term Customer")</f>
        <v>Loyal Customer</v>
      </c>
      <c r="H1407">
        <v>6</v>
      </c>
      <c r="I1407">
        <v>128747.69</v>
      </c>
      <c r="J1407" t="s">
        <v>26</v>
      </c>
      <c r="K1407">
        <v>1</v>
      </c>
      <c r="L1407">
        <v>1</v>
      </c>
      <c r="M1407">
        <v>0</v>
      </c>
      <c r="N1407" t="s">
        <v>30</v>
      </c>
      <c r="O1407">
        <v>146955.71</v>
      </c>
      <c r="P1407" t="s">
        <v>23</v>
      </c>
      <c r="Q1407">
        <v>1</v>
      </c>
      <c r="R1407" t="s">
        <v>24</v>
      </c>
    </row>
    <row r="1408" spans="1:18" x14ac:dyDescent="0.35">
      <c r="A1408">
        <v>572</v>
      </c>
      <c r="B1408" t="s">
        <v>28</v>
      </c>
      <c r="C1408" s="1" t="s">
        <v>25</v>
      </c>
      <c r="D1408" s="1" t="s">
        <v>35</v>
      </c>
      <c r="E1408">
        <v>23</v>
      </c>
      <c r="F1408" t="s">
        <v>38</v>
      </c>
      <c r="G1408" t="str" cm="1">
        <f t="array" ref="G1408">_xlfn.IFS(Churn_Modelling[[#This Row],[Tenure]]&lt;=2,"New Customer",Churn_Modelling[[#This Row],[Tenure]]&lt;=5,"Regular Customer",Churn_Modelling[[#This Row],[Tenure]]&lt;=8,"Loyal Customer",Churn_Modelling[[#This Row],[Tenure]]&gt;8,"Long Term Customer")</f>
        <v>New Customer</v>
      </c>
      <c r="H1408">
        <v>2</v>
      </c>
      <c r="I1408">
        <v>126873.52</v>
      </c>
      <c r="J1408" t="s">
        <v>26</v>
      </c>
      <c r="K1408">
        <v>1</v>
      </c>
      <c r="L1408">
        <v>0</v>
      </c>
      <c r="M1408">
        <v>1</v>
      </c>
      <c r="N1408" t="s">
        <v>22</v>
      </c>
      <c r="O1408">
        <v>67040.12</v>
      </c>
      <c r="P1408" t="s">
        <v>33</v>
      </c>
      <c r="Q1408">
        <v>0</v>
      </c>
      <c r="R1408" t="s">
        <v>27</v>
      </c>
    </row>
    <row r="1409" spans="1:18" x14ac:dyDescent="0.35">
      <c r="A1409">
        <v>721</v>
      </c>
      <c r="B1409" t="s">
        <v>31</v>
      </c>
      <c r="C1409" s="1" t="s">
        <v>18</v>
      </c>
      <c r="D1409" s="1" t="s">
        <v>35</v>
      </c>
      <c r="E1409">
        <v>69</v>
      </c>
      <c r="F1409" t="s">
        <v>41</v>
      </c>
      <c r="G1409" t="str" cm="1">
        <f t="array" ref="G1409">_xlfn.IFS(Churn_Modelling[[#This Row],[Tenure]]&lt;=2,"New Customer",Churn_Modelling[[#This Row],[Tenure]]&lt;=5,"Regular Customer",Churn_Modelling[[#This Row],[Tenure]]&lt;=8,"Loyal Customer",Churn_Modelling[[#This Row],[Tenure]]&gt;8,"Long Term Customer")</f>
        <v>New Customer</v>
      </c>
      <c r="H1409">
        <v>2</v>
      </c>
      <c r="I1409">
        <v>108424.19</v>
      </c>
      <c r="J1409" t="s">
        <v>26</v>
      </c>
      <c r="K1409">
        <v>1</v>
      </c>
      <c r="L1409">
        <v>1</v>
      </c>
      <c r="M1409">
        <v>1</v>
      </c>
      <c r="N1409" t="s">
        <v>22</v>
      </c>
      <c r="O1409">
        <v>178418.35</v>
      </c>
      <c r="P1409" t="s">
        <v>39</v>
      </c>
      <c r="Q1409">
        <v>0</v>
      </c>
      <c r="R1409" t="s">
        <v>27</v>
      </c>
    </row>
    <row r="1410" spans="1:18" x14ac:dyDescent="0.35">
      <c r="A1410">
        <v>707</v>
      </c>
      <c r="B1410" t="s">
        <v>31</v>
      </c>
      <c r="C1410" s="1" t="s">
        <v>18</v>
      </c>
      <c r="D1410" s="1" t="s">
        <v>35</v>
      </c>
      <c r="E1410">
        <v>32</v>
      </c>
      <c r="F1410" t="s">
        <v>32</v>
      </c>
      <c r="G1410" t="str" cm="1">
        <f t="array" ref="G1410">_xlfn.IFS(Churn_Modelling[[#This Row],[Tenure]]&lt;=2,"New Customer",Churn_Modelling[[#This Row],[Tenure]]&lt;=5,"Regular Customer",Churn_Modelling[[#This Row],[Tenure]]&lt;=8,"Loyal Customer",Churn_Modelling[[#This Row],[Tenure]]&gt;8,"Long Term Customer")</f>
        <v>Long Term Customer</v>
      </c>
      <c r="H1410">
        <v>9</v>
      </c>
      <c r="I1410">
        <v>0</v>
      </c>
      <c r="J1410" t="s">
        <v>21</v>
      </c>
      <c r="K1410">
        <v>2</v>
      </c>
      <c r="L1410">
        <v>0</v>
      </c>
      <c r="M1410">
        <v>0</v>
      </c>
      <c r="N1410" t="s">
        <v>30</v>
      </c>
      <c r="O1410">
        <v>30807.02</v>
      </c>
      <c r="P1410" t="s">
        <v>36</v>
      </c>
      <c r="Q1410">
        <v>0</v>
      </c>
      <c r="R1410" t="s">
        <v>27</v>
      </c>
    </row>
    <row r="1411" spans="1:18" x14ac:dyDescent="0.35">
      <c r="A1411">
        <v>444</v>
      </c>
      <c r="B1411" t="s">
        <v>28</v>
      </c>
      <c r="C1411" s="1" t="s">
        <v>18</v>
      </c>
      <c r="D1411" s="1" t="s">
        <v>19</v>
      </c>
      <c r="E1411">
        <v>40</v>
      </c>
      <c r="F1411" t="s">
        <v>32</v>
      </c>
      <c r="G1411" t="str" cm="1">
        <f t="array" ref="G1411">_xlfn.IFS(Churn_Modelling[[#This Row],[Tenure]]&lt;=2,"New Customer",Churn_Modelling[[#This Row],[Tenure]]&lt;=5,"Regular Customer",Churn_Modelling[[#This Row],[Tenure]]&lt;=8,"Loyal Customer",Churn_Modelling[[#This Row],[Tenure]]&gt;8,"Long Term Customer")</f>
        <v>Regular Customer</v>
      </c>
      <c r="H1411">
        <v>5</v>
      </c>
      <c r="I1411">
        <v>84350.07</v>
      </c>
      <c r="J1411" t="s">
        <v>26</v>
      </c>
      <c r="K1411">
        <v>1</v>
      </c>
      <c r="L1411">
        <v>1</v>
      </c>
      <c r="M1411">
        <v>0</v>
      </c>
      <c r="N1411" t="s">
        <v>30</v>
      </c>
      <c r="O1411">
        <v>143835.76</v>
      </c>
      <c r="P1411" t="s">
        <v>23</v>
      </c>
      <c r="Q1411">
        <v>0</v>
      </c>
      <c r="R1411" t="s">
        <v>27</v>
      </c>
    </row>
    <row r="1412" spans="1:18" x14ac:dyDescent="0.35">
      <c r="A1412">
        <v>523</v>
      </c>
      <c r="B1412" t="s">
        <v>28</v>
      </c>
      <c r="C1412" s="1" t="s">
        <v>18</v>
      </c>
      <c r="D1412" s="1" t="s">
        <v>19</v>
      </c>
      <c r="E1412">
        <v>73</v>
      </c>
      <c r="F1412" t="s">
        <v>41</v>
      </c>
      <c r="G1412" t="str" cm="1">
        <f t="array" ref="G1412">_xlfn.IFS(Churn_Modelling[[#This Row],[Tenure]]&lt;=2,"New Customer",Churn_Modelling[[#This Row],[Tenure]]&lt;=5,"Regular Customer",Churn_Modelling[[#This Row],[Tenure]]&lt;=8,"Loyal Customer",Churn_Modelling[[#This Row],[Tenure]]&gt;8,"Long Term Customer")</f>
        <v>Loyal Customer</v>
      </c>
      <c r="H1412">
        <v>7</v>
      </c>
      <c r="I1412">
        <v>0</v>
      </c>
      <c r="J1412" t="s">
        <v>21</v>
      </c>
      <c r="K1412">
        <v>2</v>
      </c>
      <c r="L1412">
        <v>0</v>
      </c>
      <c r="M1412">
        <v>0</v>
      </c>
      <c r="N1412" t="s">
        <v>30</v>
      </c>
      <c r="O1412">
        <v>130883.9</v>
      </c>
      <c r="P1412" t="s">
        <v>23</v>
      </c>
      <c r="Q1412">
        <v>1</v>
      </c>
      <c r="R1412" t="s">
        <v>24</v>
      </c>
    </row>
    <row r="1413" spans="1:18" x14ac:dyDescent="0.35">
      <c r="A1413">
        <v>685</v>
      </c>
      <c r="B1413" t="s">
        <v>31</v>
      </c>
      <c r="C1413" s="1" t="s">
        <v>37</v>
      </c>
      <c r="D1413" s="1" t="s">
        <v>19</v>
      </c>
      <c r="E1413">
        <v>30</v>
      </c>
      <c r="F1413" t="s">
        <v>38</v>
      </c>
      <c r="G1413" t="str" cm="1">
        <f t="array" ref="G1413">_xlfn.IFS(Churn_Modelling[[#This Row],[Tenure]]&lt;=2,"New Customer",Churn_Modelling[[#This Row],[Tenure]]&lt;=5,"Regular Customer",Churn_Modelling[[#This Row],[Tenure]]&lt;=8,"Loyal Customer",Churn_Modelling[[#This Row],[Tenure]]&gt;8,"Long Term Customer")</f>
        <v>Regular Customer</v>
      </c>
      <c r="H1413">
        <v>4</v>
      </c>
      <c r="I1413">
        <v>84958.6</v>
      </c>
      <c r="J1413" t="s">
        <v>26</v>
      </c>
      <c r="K1413">
        <v>2</v>
      </c>
      <c r="L1413">
        <v>0</v>
      </c>
      <c r="M1413">
        <v>1</v>
      </c>
      <c r="N1413" t="s">
        <v>22</v>
      </c>
      <c r="O1413">
        <v>194343.72</v>
      </c>
      <c r="P1413" t="s">
        <v>39</v>
      </c>
      <c r="Q1413">
        <v>0</v>
      </c>
      <c r="R1413" t="s">
        <v>27</v>
      </c>
    </row>
    <row r="1414" spans="1:18" x14ac:dyDescent="0.35">
      <c r="A1414">
        <v>673</v>
      </c>
      <c r="B1414" t="s">
        <v>31</v>
      </c>
      <c r="C1414" s="1" t="s">
        <v>37</v>
      </c>
      <c r="D1414" s="1" t="s">
        <v>19</v>
      </c>
      <c r="E1414">
        <v>29</v>
      </c>
      <c r="F1414" t="s">
        <v>38</v>
      </c>
      <c r="G1414" t="str" cm="1">
        <f t="array" ref="G1414">_xlfn.IFS(Churn_Modelling[[#This Row],[Tenure]]&lt;=2,"New Customer",Churn_Modelling[[#This Row],[Tenure]]&lt;=5,"Regular Customer",Churn_Modelling[[#This Row],[Tenure]]&lt;=8,"Loyal Customer",Churn_Modelling[[#This Row],[Tenure]]&gt;8,"Long Term Customer")</f>
        <v>Regular Customer</v>
      </c>
      <c r="H1414">
        <v>4</v>
      </c>
      <c r="I1414">
        <v>99097.36</v>
      </c>
      <c r="J1414" t="s">
        <v>26</v>
      </c>
      <c r="K1414">
        <v>1</v>
      </c>
      <c r="L1414">
        <v>1</v>
      </c>
      <c r="M1414">
        <v>1</v>
      </c>
      <c r="N1414" t="s">
        <v>22</v>
      </c>
      <c r="O1414">
        <v>9796.69</v>
      </c>
      <c r="P1414" t="s">
        <v>36</v>
      </c>
      <c r="Q1414">
        <v>0</v>
      </c>
      <c r="R1414" t="s">
        <v>27</v>
      </c>
    </row>
    <row r="1415" spans="1:18" x14ac:dyDescent="0.35">
      <c r="A1415">
        <v>503</v>
      </c>
      <c r="B1415" t="s">
        <v>28</v>
      </c>
      <c r="C1415" s="1" t="s">
        <v>37</v>
      </c>
      <c r="D1415" s="1" t="s">
        <v>35</v>
      </c>
      <c r="E1415">
        <v>30</v>
      </c>
      <c r="F1415" t="s">
        <v>38</v>
      </c>
      <c r="G1415" t="str" cm="1">
        <f t="array" ref="G1415">_xlfn.IFS(Churn_Modelling[[#This Row],[Tenure]]&lt;=2,"New Customer",Churn_Modelling[[#This Row],[Tenure]]&lt;=5,"Regular Customer",Churn_Modelling[[#This Row],[Tenure]]&lt;=8,"Loyal Customer",Churn_Modelling[[#This Row],[Tenure]]&gt;8,"Long Term Customer")</f>
        <v>Long Term Customer</v>
      </c>
      <c r="H1415">
        <v>10</v>
      </c>
      <c r="I1415">
        <v>136622.54999999999</v>
      </c>
      <c r="J1415" t="s">
        <v>26</v>
      </c>
      <c r="K1415">
        <v>2</v>
      </c>
      <c r="L1415">
        <v>0</v>
      </c>
      <c r="M1415">
        <v>0</v>
      </c>
      <c r="N1415" t="s">
        <v>30</v>
      </c>
      <c r="O1415">
        <v>47310.239999999998</v>
      </c>
      <c r="P1415" t="s">
        <v>36</v>
      </c>
      <c r="Q1415">
        <v>0</v>
      </c>
      <c r="R1415" t="s">
        <v>27</v>
      </c>
    </row>
    <row r="1416" spans="1:18" x14ac:dyDescent="0.35">
      <c r="A1416">
        <v>485</v>
      </c>
      <c r="B1416" t="s">
        <v>28</v>
      </c>
      <c r="C1416" s="1" t="s">
        <v>37</v>
      </c>
      <c r="D1416" s="1" t="s">
        <v>19</v>
      </c>
      <c r="E1416">
        <v>30</v>
      </c>
      <c r="F1416" t="s">
        <v>38</v>
      </c>
      <c r="G1416" t="str" cm="1">
        <f t="array" ref="G1416">_xlfn.IFS(Churn_Modelling[[#This Row],[Tenure]]&lt;=2,"New Customer",Churn_Modelling[[#This Row],[Tenure]]&lt;=5,"Regular Customer",Churn_Modelling[[#This Row],[Tenure]]&lt;=8,"Loyal Customer",Churn_Modelling[[#This Row],[Tenure]]&gt;8,"Long Term Customer")</f>
        <v>Regular Customer</v>
      </c>
      <c r="H1416">
        <v>5</v>
      </c>
      <c r="I1416">
        <v>156771.68</v>
      </c>
      <c r="J1416" t="s">
        <v>29</v>
      </c>
      <c r="K1416">
        <v>1</v>
      </c>
      <c r="L1416">
        <v>1</v>
      </c>
      <c r="M1416">
        <v>1</v>
      </c>
      <c r="N1416" t="s">
        <v>22</v>
      </c>
      <c r="O1416">
        <v>141148.21</v>
      </c>
      <c r="P1416" t="s">
        <v>23</v>
      </c>
      <c r="Q1416">
        <v>0</v>
      </c>
      <c r="R1416" t="s">
        <v>27</v>
      </c>
    </row>
    <row r="1417" spans="1:18" x14ac:dyDescent="0.35">
      <c r="A1417">
        <v>799</v>
      </c>
      <c r="B1417" t="s">
        <v>40</v>
      </c>
      <c r="C1417" s="1" t="s">
        <v>37</v>
      </c>
      <c r="D1417" s="1" t="s">
        <v>35</v>
      </c>
      <c r="E1417">
        <v>28</v>
      </c>
      <c r="F1417" t="s">
        <v>38</v>
      </c>
      <c r="G1417" t="str" cm="1">
        <f t="array" ref="G1417">_xlfn.IFS(Churn_Modelling[[#This Row],[Tenure]]&lt;=2,"New Customer",Churn_Modelling[[#This Row],[Tenure]]&lt;=5,"Regular Customer",Churn_Modelling[[#This Row],[Tenure]]&lt;=8,"Loyal Customer",Churn_Modelling[[#This Row],[Tenure]]&gt;8,"Long Term Customer")</f>
        <v>Loyal Customer</v>
      </c>
      <c r="H1417">
        <v>7</v>
      </c>
      <c r="I1417">
        <v>167658.32999999999</v>
      </c>
      <c r="J1417" t="s">
        <v>29</v>
      </c>
      <c r="K1417">
        <v>2</v>
      </c>
      <c r="L1417">
        <v>1</v>
      </c>
      <c r="M1417">
        <v>1</v>
      </c>
      <c r="N1417" t="s">
        <v>22</v>
      </c>
      <c r="O1417">
        <v>111138.25</v>
      </c>
      <c r="P1417" t="s">
        <v>23</v>
      </c>
      <c r="Q1417">
        <v>0</v>
      </c>
      <c r="R1417" t="s">
        <v>27</v>
      </c>
    </row>
    <row r="1418" spans="1:18" x14ac:dyDescent="0.35">
      <c r="A1418">
        <v>585</v>
      </c>
      <c r="B1418" t="s">
        <v>17</v>
      </c>
      <c r="C1418" s="1" t="s">
        <v>25</v>
      </c>
      <c r="D1418" s="1" t="s">
        <v>19</v>
      </c>
      <c r="E1418">
        <v>33</v>
      </c>
      <c r="F1418" t="s">
        <v>32</v>
      </c>
      <c r="G1418" t="str" cm="1">
        <f t="array" ref="G1418">_xlfn.IFS(Churn_Modelling[[#This Row],[Tenure]]&lt;=2,"New Customer",Churn_Modelling[[#This Row],[Tenure]]&lt;=5,"Regular Customer",Churn_Modelling[[#This Row],[Tenure]]&lt;=8,"Loyal Customer",Churn_Modelling[[#This Row],[Tenure]]&gt;8,"Long Term Customer")</f>
        <v>Loyal Customer</v>
      </c>
      <c r="H1418">
        <v>8</v>
      </c>
      <c r="I1418">
        <v>0</v>
      </c>
      <c r="J1418" t="s">
        <v>21</v>
      </c>
      <c r="K1418">
        <v>2</v>
      </c>
      <c r="L1418">
        <v>1</v>
      </c>
      <c r="M1418">
        <v>0</v>
      </c>
      <c r="N1418" t="s">
        <v>30</v>
      </c>
      <c r="O1418">
        <v>114182.07</v>
      </c>
      <c r="P1418" t="s">
        <v>23</v>
      </c>
      <c r="Q1418">
        <v>0</v>
      </c>
      <c r="R1418" t="s">
        <v>27</v>
      </c>
    </row>
    <row r="1419" spans="1:18" x14ac:dyDescent="0.35">
      <c r="A1419">
        <v>607</v>
      </c>
      <c r="B1419" t="s">
        <v>17</v>
      </c>
      <c r="C1419" s="1" t="s">
        <v>37</v>
      </c>
      <c r="D1419" s="1" t="s">
        <v>19</v>
      </c>
      <c r="E1419">
        <v>24</v>
      </c>
      <c r="F1419" t="s">
        <v>38</v>
      </c>
      <c r="G1419" t="str" cm="1">
        <f t="array" ref="G1419">_xlfn.IFS(Churn_Modelling[[#This Row],[Tenure]]&lt;=2,"New Customer",Churn_Modelling[[#This Row],[Tenure]]&lt;=5,"Regular Customer",Churn_Modelling[[#This Row],[Tenure]]&lt;=8,"Loyal Customer",Churn_Modelling[[#This Row],[Tenure]]&gt;8,"Long Term Customer")</f>
        <v>New Customer</v>
      </c>
      <c r="H1419">
        <v>2</v>
      </c>
      <c r="I1419">
        <v>109483.54</v>
      </c>
      <c r="J1419" t="s">
        <v>26</v>
      </c>
      <c r="K1419">
        <v>2</v>
      </c>
      <c r="L1419">
        <v>0</v>
      </c>
      <c r="M1419">
        <v>1</v>
      </c>
      <c r="N1419" t="s">
        <v>22</v>
      </c>
      <c r="O1419">
        <v>127560.77</v>
      </c>
      <c r="P1419" t="s">
        <v>23</v>
      </c>
      <c r="Q1419">
        <v>0</v>
      </c>
      <c r="R1419" t="s">
        <v>27</v>
      </c>
    </row>
    <row r="1420" spans="1:18" x14ac:dyDescent="0.35">
      <c r="A1420">
        <v>521</v>
      </c>
      <c r="B1420" t="s">
        <v>28</v>
      </c>
      <c r="C1420" s="1" t="s">
        <v>37</v>
      </c>
      <c r="D1420" s="1" t="s">
        <v>19</v>
      </c>
      <c r="E1420">
        <v>40</v>
      </c>
      <c r="F1420" t="s">
        <v>32</v>
      </c>
      <c r="G1420" t="str" cm="1">
        <f t="array" ref="G1420">_xlfn.IFS(Churn_Modelling[[#This Row],[Tenure]]&lt;=2,"New Customer",Churn_Modelling[[#This Row],[Tenure]]&lt;=5,"Regular Customer",Churn_Modelling[[#This Row],[Tenure]]&lt;=8,"Loyal Customer",Churn_Modelling[[#This Row],[Tenure]]&gt;8,"Long Term Customer")</f>
        <v>Long Term Customer</v>
      </c>
      <c r="H1420">
        <v>9</v>
      </c>
      <c r="I1420">
        <v>134504.78</v>
      </c>
      <c r="J1420" t="s">
        <v>26</v>
      </c>
      <c r="K1420">
        <v>1</v>
      </c>
      <c r="L1420">
        <v>1</v>
      </c>
      <c r="M1420">
        <v>0</v>
      </c>
      <c r="N1420" t="s">
        <v>30</v>
      </c>
      <c r="O1420">
        <v>18082.060000000001</v>
      </c>
      <c r="P1420" t="s">
        <v>36</v>
      </c>
      <c r="Q1420">
        <v>0</v>
      </c>
      <c r="R1420" t="s">
        <v>27</v>
      </c>
    </row>
    <row r="1421" spans="1:18" x14ac:dyDescent="0.35">
      <c r="A1421">
        <v>535</v>
      </c>
      <c r="B1421" t="s">
        <v>28</v>
      </c>
      <c r="C1421" s="1" t="s">
        <v>18</v>
      </c>
      <c r="D1421" s="1" t="s">
        <v>19</v>
      </c>
      <c r="E1421">
        <v>44</v>
      </c>
      <c r="F1421" t="s">
        <v>20</v>
      </c>
      <c r="G1421" t="str" cm="1">
        <f t="array" ref="G1421">_xlfn.IFS(Churn_Modelling[[#This Row],[Tenure]]&lt;=2,"New Customer",Churn_Modelling[[#This Row],[Tenure]]&lt;=5,"Regular Customer",Churn_Modelling[[#This Row],[Tenure]]&lt;=8,"Loyal Customer",Churn_Modelling[[#This Row],[Tenure]]&gt;8,"Long Term Customer")</f>
        <v>New Customer</v>
      </c>
      <c r="H1421">
        <v>2</v>
      </c>
      <c r="I1421">
        <v>114427.86</v>
      </c>
      <c r="J1421" t="s">
        <v>26</v>
      </c>
      <c r="K1421">
        <v>1</v>
      </c>
      <c r="L1421">
        <v>1</v>
      </c>
      <c r="M1421">
        <v>1</v>
      </c>
      <c r="N1421" t="s">
        <v>22</v>
      </c>
      <c r="O1421">
        <v>136330.26</v>
      </c>
      <c r="P1421" t="s">
        <v>23</v>
      </c>
      <c r="Q1421">
        <v>0</v>
      </c>
      <c r="R1421" t="s">
        <v>27</v>
      </c>
    </row>
    <row r="1422" spans="1:18" x14ac:dyDescent="0.35">
      <c r="A1422">
        <v>724</v>
      </c>
      <c r="B1422" t="s">
        <v>31</v>
      </c>
      <c r="C1422" s="1" t="s">
        <v>25</v>
      </c>
      <c r="D1422" s="1" t="s">
        <v>35</v>
      </c>
      <c r="E1422">
        <v>45</v>
      </c>
      <c r="F1422" t="s">
        <v>20</v>
      </c>
      <c r="G1422" t="str" cm="1">
        <f t="array" ref="G1422">_xlfn.IFS(Churn_Modelling[[#This Row],[Tenure]]&lt;=2,"New Customer",Churn_Modelling[[#This Row],[Tenure]]&lt;=5,"Regular Customer",Churn_Modelling[[#This Row],[Tenure]]&lt;=8,"Loyal Customer",Churn_Modelling[[#This Row],[Tenure]]&gt;8,"Long Term Customer")</f>
        <v>Regular Customer</v>
      </c>
      <c r="H1422">
        <v>5</v>
      </c>
      <c r="I1422">
        <v>83888.54</v>
      </c>
      <c r="J1422" t="s">
        <v>26</v>
      </c>
      <c r="K1422">
        <v>1</v>
      </c>
      <c r="L1422">
        <v>0</v>
      </c>
      <c r="M1422">
        <v>1</v>
      </c>
      <c r="N1422" t="s">
        <v>22</v>
      </c>
      <c r="O1422">
        <v>34121.81</v>
      </c>
      <c r="P1422" t="s">
        <v>36</v>
      </c>
      <c r="Q1422">
        <v>0</v>
      </c>
      <c r="R1422" t="s">
        <v>27</v>
      </c>
    </row>
    <row r="1423" spans="1:18" x14ac:dyDescent="0.35">
      <c r="A1423">
        <v>520</v>
      </c>
      <c r="B1423" t="s">
        <v>28</v>
      </c>
      <c r="C1423" s="1" t="s">
        <v>37</v>
      </c>
      <c r="D1423" s="1" t="s">
        <v>35</v>
      </c>
      <c r="E1423">
        <v>32</v>
      </c>
      <c r="F1423" t="s">
        <v>32</v>
      </c>
      <c r="G1423" t="str" cm="1">
        <f t="array" ref="G1423">_xlfn.IFS(Churn_Modelling[[#This Row],[Tenure]]&lt;=2,"New Customer",Churn_Modelling[[#This Row],[Tenure]]&lt;=5,"Regular Customer",Churn_Modelling[[#This Row],[Tenure]]&lt;=8,"Loyal Customer",Churn_Modelling[[#This Row],[Tenure]]&gt;8,"Long Term Customer")</f>
        <v>Regular Customer</v>
      </c>
      <c r="H1423">
        <v>5</v>
      </c>
      <c r="I1423">
        <v>110029.77</v>
      </c>
      <c r="J1423" t="s">
        <v>26</v>
      </c>
      <c r="K1423">
        <v>1</v>
      </c>
      <c r="L1423">
        <v>1</v>
      </c>
      <c r="M1423">
        <v>0</v>
      </c>
      <c r="N1423" t="s">
        <v>30</v>
      </c>
      <c r="O1423">
        <v>56246.69</v>
      </c>
      <c r="P1423" t="s">
        <v>33</v>
      </c>
      <c r="Q1423">
        <v>0</v>
      </c>
      <c r="R1423" t="s">
        <v>27</v>
      </c>
    </row>
    <row r="1424" spans="1:18" x14ac:dyDescent="0.35">
      <c r="A1424">
        <v>696</v>
      </c>
      <c r="B1424" t="s">
        <v>31</v>
      </c>
      <c r="C1424" s="1" t="s">
        <v>25</v>
      </c>
      <c r="D1424" s="1" t="s">
        <v>35</v>
      </c>
      <c r="E1424">
        <v>41</v>
      </c>
      <c r="F1424" t="s">
        <v>20</v>
      </c>
      <c r="G1424" t="str" cm="1">
        <f t="array" ref="G1424">_xlfn.IFS(Churn_Modelling[[#This Row],[Tenure]]&lt;=2,"New Customer",Churn_Modelling[[#This Row],[Tenure]]&lt;=5,"Regular Customer",Churn_Modelling[[#This Row],[Tenure]]&lt;=8,"Loyal Customer",Churn_Modelling[[#This Row],[Tenure]]&gt;8,"Long Term Customer")</f>
        <v>Long Term Customer</v>
      </c>
      <c r="H1424">
        <v>9</v>
      </c>
      <c r="I1424">
        <v>127523.75</v>
      </c>
      <c r="J1424" t="s">
        <v>26</v>
      </c>
      <c r="K1424">
        <v>1</v>
      </c>
      <c r="L1424">
        <v>0</v>
      </c>
      <c r="M1424">
        <v>1</v>
      </c>
      <c r="N1424" t="s">
        <v>22</v>
      </c>
      <c r="O1424">
        <v>191417.42</v>
      </c>
      <c r="P1424" t="s">
        <v>39</v>
      </c>
      <c r="Q1424">
        <v>0</v>
      </c>
      <c r="R1424" t="s">
        <v>27</v>
      </c>
    </row>
    <row r="1425" spans="1:18" x14ac:dyDescent="0.35">
      <c r="A1425">
        <v>657</v>
      </c>
      <c r="B1425" t="s">
        <v>17</v>
      </c>
      <c r="C1425" s="1" t="s">
        <v>37</v>
      </c>
      <c r="D1425" s="1" t="s">
        <v>35</v>
      </c>
      <c r="E1425">
        <v>30</v>
      </c>
      <c r="F1425" t="s">
        <v>38</v>
      </c>
      <c r="G1425" t="str" cm="1">
        <f t="array" ref="G1425">_xlfn.IFS(Churn_Modelling[[#This Row],[Tenure]]&lt;=2,"New Customer",Churn_Modelling[[#This Row],[Tenure]]&lt;=5,"Regular Customer",Churn_Modelling[[#This Row],[Tenure]]&lt;=8,"Loyal Customer",Churn_Modelling[[#This Row],[Tenure]]&gt;8,"Long Term Customer")</f>
        <v>New Customer</v>
      </c>
      <c r="H1425">
        <v>1</v>
      </c>
      <c r="I1425">
        <v>139762.13</v>
      </c>
      <c r="J1425" t="s">
        <v>26</v>
      </c>
      <c r="K1425">
        <v>2</v>
      </c>
      <c r="L1425">
        <v>1</v>
      </c>
      <c r="M1425">
        <v>1</v>
      </c>
      <c r="N1425" t="s">
        <v>22</v>
      </c>
      <c r="O1425">
        <v>23317.88</v>
      </c>
      <c r="P1425" t="s">
        <v>36</v>
      </c>
      <c r="Q1425">
        <v>0</v>
      </c>
      <c r="R1425" t="s">
        <v>27</v>
      </c>
    </row>
    <row r="1426" spans="1:18" x14ac:dyDescent="0.35">
      <c r="A1426">
        <v>603</v>
      </c>
      <c r="B1426" t="s">
        <v>17</v>
      </c>
      <c r="C1426" s="1" t="s">
        <v>25</v>
      </c>
      <c r="D1426" s="1" t="s">
        <v>19</v>
      </c>
      <c r="E1426">
        <v>42</v>
      </c>
      <c r="F1426" t="s">
        <v>20</v>
      </c>
      <c r="G1426" t="str" cm="1">
        <f t="array" ref="G1426">_xlfn.IFS(Churn_Modelling[[#This Row],[Tenure]]&lt;=2,"New Customer",Churn_Modelling[[#This Row],[Tenure]]&lt;=5,"Regular Customer",Churn_Modelling[[#This Row],[Tenure]]&lt;=8,"Loyal Customer",Churn_Modelling[[#This Row],[Tenure]]&gt;8,"Long Term Customer")</f>
        <v>Loyal Customer</v>
      </c>
      <c r="H1426">
        <v>8</v>
      </c>
      <c r="I1426">
        <v>91611.12</v>
      </c>
      <c r="J1426" t="s">
        <v>26</v>
      </c>
      <c r="K1426">
        <v>1</v>
      </c>
      <c r="L1426">
        <v>0</v>
      </c>
      <c r="M1426">
        <v>0</v>
      </c>
      <c r="N1426" t="s">
        <v>30</v>
      </c>
      <c r="O1426">
        <v>144675.29999999999</v>
      </c>
      <c r="P1426" t="s">
        <v>23</v>
      </c>
      <c r="Q1426">
        <v>1</v>
      </c>
      <c r="R1426" t="s">
        <v>24</v>
      </c>
    </row>
    <row r="1427" spans="1:18" x14ac:dyDescent="0.35">
      <c r="A1427">
        <v>726</v>
      </c>
      <c r="B1427" t="s">
        <v>31</v>
      </c>
      <c r="C1427" s="1" t="s">
        <v>18</v>
      </c>
      <c r="D1427" s="1" t="s">
        <v>19</v>
      </c>
      <c r="E1427">
        <v>42</v>
      </c>
      <c r="F1427" t="s">
        <v>20</v>
      </c>
      <c r="G1427" t="str" cm="1">
        <f t="array" ref="G1427">_xlfn.IFS(Churn_Modelling[[#This Row],[Tenure]]&lt;=2,"New Customer",Churn_Modelling[[#This Row],[Tenure]]&lt;=5,"Regular Customer",Churn_Modelling[[#This Row],[Tenure]]&lt;=8,"Loyal Customer",Churn_Modelling[[#This Row],[Tenure]]&gt;8,"Long Term Customer")</f>
        <v>New Customer</v>
      </c>
      <c r="H1427">
        <v>2</v>
      </c>
      <c r="I1427">
        <v>109471.79</v>
      </c>
      <c r="J1427" t="s">
        <v>26</v>
      </c>
      <c r="K1427">
        <v>1</v>
      </c>
      <c r="L1427">
        <v>0</v>
      </c>
      <c r="M1427">
        <v>1</v>
      </c>
      <c r="N1427" t="s">
        <v>22</v>
      </c>
      <c r="O1427">
        <v>175161.05</v>
      </c>
      <c r="P1427" t="s">
        <v>39</v>
      </c>
      <c r="Q1427">
        <v>0</v>
      </c>
      <c r="R1427" t="s">
        <v>27</v>
      </c>
    </row>
    <row r="1428" spans="1:18" x14ac:dyDescent="0.35">
      <c r="A1428">
        <v>591</v>
      </c>
      <c r="B1428" t="s">
        <v>17</v>
      </c>
      <c r="C1428" s="1" t="s">
        <v>18</v>
      </c>
      <c r="D1428" s="1" t="s">
        <v>19</v>
      </c>
      <c r="E1428">
        <v>39</v>
      </c>
      <c r="F1428" t="s">
        <v>32</v>
      </c>
      <c r="G1428" t="str" cm="1">
        <f t="array" ref="G1428">_xlfn.IFS(Churn_Modelling[[#This Row],[Tenure]]&lt;=2,"New Customer",Churn_Modelling[[#This Row],[Tenure]]&lt;=5,"Regular Customer",Churn_Modelling[[#This Row],[Tenure]]&lt;=8,"Loyal Customer",Churn_Modelling[[#This Row],[Tenure]]&gt;8,"Long Term Customer")</f>
        <v>Regular Customer</v>
      </c>
      <c r="H1428">
        <v>4</v>
      </c>
      <c r="I1428">
        <v>150500.64000000001</v>
      </c>
      <c r="J1428" t="s">
        <v>29</v>
      </c>
      <c r="K1428">
        <v>1</v>
      </c>
      <c r="L1428">
        <v>1</v>
      </c>
      <c r="M1428">
        <v>0</v>
      </c>
      <c r="N1428" t="s">
        <v>30</v>
      </c>
      <c r="O1428">
        <v>14928.8</v>
      </c>
      <c r="P1428" t="s">
        <v>36</v>
      </c>
      <c r="Q1428">
        <v>0</v>
      </c>
      <c r="R1428" t="s">
        <v>27</v>
      </c>
    </row>
    <row r="1429" spans="1:18" x14ac:dyDescent="0.35">
      <c r="A1429">
        <v>792</v>
      </c>
      <c r="B1429" t="s">
        <v>40</v>
      </c>
      <c r="C1429" s="1" t="s">
        <v>37</v>
      </c>
      <c r="D1429" s="1" t="s">
        <v>19</v>
      </c>
      <c r="E1429">
        <v>59</v>
      </c>
      <c r="F1429" t="s">
        <v>20</v>
      </c>
      <c r="G1429" t="str" cm="1">
        <f t="array" ref="G1429">_xlfn.IFS(Churn_Modelling[[#This Row],[Tenure]]&lt;=2,"New Customer",Churn_Modelling[[#This Row],[Tenure]]&lt;=5,"Regular Customer",Churn_Modelling[[#This Row],[Tenure]]&lt;=8,"Loyal Customer",Churn_Modelling[[#This Row],[Tenure]]&gt;8,"Long Term Customer")</f>
        <v>Long Term Customer</v>
      </c>
      <c r="H1429">
        <v>9</v>
      </c>
      <c r="I1429">
        <v>101609.77</v>
      </c>
      <c r="J1429" t="s">
        <v>26</v>
      </c>
      <c r="K1429">
        <v>1</v>
      </c>
      <c r="L1429">
        <v>0</v>
      </c>
      <c r="M1429">
        <v>0</v>
      </c>
      <c r="N1429" t="s">
        <v>30</v>
      </c>
      <c r="O1429">
        <v>161479.19</v>
      </c>
      <c r="P1429" t="s">
        <v>39</v>
      </c>
      <c r="Q1429">
        <v>1</v>
      </c>
      <c r="R1429" t="s">
        <v>24</v>
      </c>
    </row>
    <row r="1430" spans="1:18" x14ac:dyDescent="0.35">
      <c r="A1430">
        <v>550</v>
      </c>
      <c r="B1430" t="s">
        <v>28</v>
      </c>
      <c r="C1430" s="1" t="s">
        <v>18</v>
      </c>
      <c r="D1430" s="1" t="s">
        <v>35</v>
      </c>
      <c r="E1430">
        <v>57</v>
      </c>
      <c r="F1430" t="s">
        <v>20</v>
      </c>
      <c r="G1430" t="str" cm="1">
        <f t="array" ref="G1430">_xlfn.IFS(Churn_Modelling[[#This Row],[Tenure]]&lt;=2,"New Customer",Churn_Modelling[[#This Row],[Tenure]]&lt;=5,"Regular Customer",Churn_Modelling[[#This Row],[Tenure]]&lt;=8,"Loyal Customer",Churn_Modelling[[#This Row],[Tenure]]&gt;8,"Long Term Customer")</f>
        <v>Regular Customer</v>
      </c>
      <c r="H1430">
        <v>5</v>
      </c>
      <c r="I1430">
        <v>0</v>
      </c>
      <c r="J1430" t="s">
        <v>21</v>
      </c>
      <c r="K1430">
        <v>1</v>
      </c>
      <c r="L1430">
        <v>1</v>
      </c>
      <c r="M1430">
        <v>1</v>
      </c>
      <c r="N1430" t="s">
        <v>22</v>
      </c>
      <c r="O1430">
        <v>133501.94</v>
      </c>
      <c r="P1430" t="s">
        <v>23</v>
      </c>
      <c r="Q1430">
        <v>0</v>
      </c>
      <c r="R1430" t="s">
        <v>27</v>
      </c>
    </row>
    <row r="1431" spans="1:18" x14ac:dyDescent="0.35">
      <c r="A1431">
        <v>601</v>
      </c>
      <c r="B1431" t="s">
        <v>17</v>
      </c>
      <c r="C1431" s="1" t="s">
        <v>18</v>
      </c>
      <c r="D1431" s="1" t="s">
        <v>19</v>
      </c>
      <c r="E1431">
        <v>26</v>
      </c>
      <c r="F1431" t="s">
        <v>38</v>
      </c>
      <c r="G1431" t="str" cm="1">
        <f t="array" ref="G1431">_xlfn.IFS(Churn_Modelling[[#This Row],[Tenure]]&lt;=2,"New Customer",Churn_Modelling[[#This Row],[Tenure]]&lt;=5,"Regular Customer",Churn_Modelling[[#This Row],[Tenure]]&lt;=8,"Loyal Customer",Churn_Modelling[[#This Row],[Tenure]]&gt;8,"Long Term Customer")</f>
        <v>Loyal Customer</v>
      </c>
      <c r="H1431">
        <v>8</v>
      </c>
      <c r="I1431">
        <v>78892.23</v>
      </c>
      <c r="J1431" t="s">
        <v>26</v>
      </c>
      <c r="K1431">
        <v>1</v>
      </c>
      <c r="L1431">
        <v>1</v>
      </c>
      <c r="M1431">
        <v>1</v>
      </c>
      <c r="N1431" t="s">
        <v>22</v>
      </c>
      <c r="O1431">
        <v>23703.52</v>
      </c>
      <c r="P1431" t="s">
        <v>36</v>
      </c>
      <c r="Q1431">
        <v>0</v>
      </c>
      <c r="R1431" t="s">
        <v>27</v>
      </c>
    </row>
    <row r="1432" spans="1:18" x14ac:dyDescent="0.35">
      <c r="A1432">
        <v>820</v>
      </c>
      <c r="B1432" t="s">
        <v>34</v>
      </c>
      <c r="C1432" s="1" t="s">
        <v>18</v>
      </c>
      <c r="D1432" s="1" t="s">
        <v>19</v>
      </c>
      <c r="E1432">
        <v>29</v>
      </c>
      <c r="F1432" t="s">
        <v>38</v>
      </c>
      <c r="G1432" t="str" cm="1">
        <f t="array" ref="G1432">_xlfn.IFS(Churn_Modelling[[#This Row],[Tenure]]&lt;=2,"New Customer",Churn_Modelling[[#This Row],[Tenure]]&lt;=5,"Regular Customer",Churn_Modelling[[#This Row],[Tenure]]&lt;=8,"Loyal Customer",Churn_Modelling[[#This Row],[Tenure]]&gt;8,"Long Term Customer")</f>
        <v>Regular Customer</v>
      </c>
      <c r="H1432">
        <v>3</v>
      </c>
      <c r="I1432">
        <v>82344.84</v>
      </c>
      <c r="J1432" t="s">
        <v>26</v>
      </c>
      <c r="K1432">
        <v>1</v>
      </c>
      <c r="L1432">
        <v>0</v>
      </c>
      <c r="M1432">
        <v>1</v>
      </c>
      <c r="N1432" t="s">
        <v>22</v>
      </c>
      <c r="O1432">
        <v>115985.38</v>
      </c>
      <c r="P1432" t="s">
        <v>23</v>
      </c>
      <c r="Q1432">
        <v>0</v>
      </c>
      <c r="R1432" t="s">
        <v>27</v>
      </c>
    </row>
    <row r="1433" spans="1:18" x14ac:dyDescent="0.35">
      <c r="A1433">
        <v>667</v>
      </c>
      <c r="B1433" t="s">
        <v>17</v>
      </c>
      <c r="C1433" s="1" t="s">
        <v>18</v>
      </c>
      <c r="D1433" s="1" t="s">
        <v>35</v>
      </c>
      <c r="E1433">
        <v>48</v>
      </c>
      <c r="F1433" t="s">
        <v>20</v>
      </c>
      <c r="G1433" t="str" cm="1">
        <f t="array" ref="G1433">_xlfn.IFS(Churn_Modelling[[#This Row],[Tenure]]&lt;=2,"New Customer",Churn_Modelling[[#This Row],[Tenure]]&lt;=5,"Regular Customer",Churn_Modelling[[#This Row],[Tenure]]&lt;=8,"Loyal Customer",Churn_Modelling[[#This Row],[Tenure]]&gt;8,"Long Term Customer")</f>
        <v>New Customer</v>
      </c>
      <c r="H1433">
        <v>2</v>
      </c>
      <c r="I1433">
        <v>0</v>
      </c>
      <c r="J1433" t="s">
        <v>21</v>
      </c>
      <c r="K1433">
        <v>1</v>
      </c>
      <c r="L1433">
        <v>1</v>
      </c>
      <c r="M1433">
        <v>0</v>
      </c>
      <c r="N1433" t="s">
        <v>30</v>
      </c>
      <c r="O1433">
        <v>43229.2</v>
      </c>
      <c r="P1433" t="s">
        <v>36</v>
      </c>
      <c r="Q1433">
        <v>0</v>
      </c>
      <c r="R1433" t="s">
        <v>27</v>
      </c>
    </row>
    <row r="1434" spans="1:18" x14ac:dyDescent="0.35">
      <c r="A1434">
        <v>573</v>
      </c>
      <c r="B1434" t="s">
        <v>28</v>
      </c>
      <c r="C1434" s="1" t="s">
        <v>25</v>
      </c>
      <c r="D1434" s="1" t="s">
        <v>19</v>
      </c>
      <c r="E1434">
        <v>44</v>
      </c>
      <c r="F1434" t="s">
        <v>20</v>
      </c>
      <c r="G1434" t="str" cm="1">
        <f t="array" ref="G1434">_xlfn.IFS(Churn_Modelling[[#This Row],[Tenure]]&lt;=2,"New Customer",Churn_Modelling[[#This Row],[Tenure]]&lt;=5,"Regular Customer",Churn_Modelling[[#This Row],[Tenure]]&lt;=8,"Loyal Customer",Churn_Modelling[[#This Row],[Tenure]]&gt;8,"Long Term Customer")</f>
        <v>Regular Customer</v>
      </c>
      <c r="H1434">
        <v>4</v>
      </c>
      <c r="I1434">
        <v>0</v>
      </c>
      <c r="J1434" t="s">
        <v>21</v>
      </c>
      <c r="K1434">
        <v>1</v>
      </c>
      <c r="L1434">
        <v>1</v>
      </c>
      <c r="M1434">
        <v>1</v>
      </c>
      <c r="N1434" t="s">
        <v>22</v>
      </c>
      <c r="O1434">
        <v>94862.93</v>
      </c>
      <c r="P1434" t="s">
        <v>33</v>
      </c>
      <c r="Q1434">
        <v>0</v>
      </c>
      <c r="R1434" t="s">
        <v>27</v>
      </c>
    </row>
    <row r="1435" spans="1:18" x14ac:dyDescent="0.35">
      <c r="A1435">
        <v>755</v>
      </c>
      <c r="B1435" t="s">
        <v>40</v>
      </c>
      <c r="C1435" s="1" t="s">
        <v>18</v>
      </c>
      <c r="D1435" s="1" t="s">
        <v>35</v>
      </c>
      <c r="E1435">
        <v>62</v>
      </c>
      <c r="F1435" t="s">
        <v>41</v>
      </c>
      <c r="G1435" t="str" cm="1">
        <f t="array" ref="G1435">_xlfn.IFS(Churn_Modelling[[#This Row],[Tenure]]&lt;=2,"New Customer",Churn_Modelling[[#This Row],[Tenure]]&lt;=5,"Regular Customer",Churn_Modelling[[#This Row],[Tenure]]&lt;=8,"Loyal Customer",Churn_Modelling[[#This Row],[Tenure]]&gt;8,"Long Term Customer")</f>
        <v>New Customer</v>
      </c>
      <c r="H1435">
        <v>1</v>
      </c>
      <c r="I1435">
        <v>127706.33</v>
      </c>
      <c r="J1435" t="s">
        <v>26</v>
      </c>
      <c r="K1435">
        <v>2</v>
      </c>
      <c r="L1435">
        <v>0</v>
      </c>
      <c r="M1435">
        <v>1</v>
      </c>
      <c r="N1435" t="s">
        <v>22</v>
      </c>
      <c r="O1435">
        <v>142377.69</v>
      </c>
      <c r="P1435" t="s">
        <v>23</v>
      </c>
      <c r="Q1435">
        <v>0</v>
      </c>
      <c r="R1435" t="s">
        <v>27</v>
      </c>
    </row>
    <row r="1436" spans="1:18" x14ac:dyDescent="0.35">
      <c r="A1436">
        <v>552</v>
      </c>
      <c r="B1436" t="s">
        <v>28</v>
      </c>
      <c r="C1436" s="1" t="s">
        <v>18</v>
      </c>
      <c r="D1436" s="1" t="s">
        <v>19</v>
      </c>
      <c r="E1436">
        <v>41</v>
      </c>
      <c r="F1436" t="s">
        <v>20</v>
      </c>
      <c r="G1436" t="str" cm="1">
        <f t="array" ref="G1436">_xlfn.IFS(Churn_Modelling[[#This Row],[Tenure]]&lt;=2,"New Customer",Churn_Modelling[[#This Row],[Tenure]]&lt;=5,"Regular Customer",Churn_Modelling[[#This Row],[Tenure]]&lt;=8,"Loyal Customer",Churn_Modelling[[#This Row],[Tenure]]&gt;8,"Long Term Customer")</f>
        <v>Long Term Customer</v>
      </c>
      <c r="H1436">
        <v>9</v>
      </c>
      <c r="I1436">
        <v>124349.34</v>
      </c>
      <c r="J1436" t="s">
        <v>26</v>
      </c>
      <c r="K1436">
        <v>1</v>
      </c>
      <c r="L1436">
        <v>1</v>
      </c>
      <c r="M1436">
        <v>0</v>
      </c>
      <c r="N1436" t="s">
        <v>30</v>
      </c>
      <c r="O1436">
        <v>135635.25</v>
      </c>
      <c r="P1436" t="s">
        <v>23</v>
      </c>
      <c r="Q1436">
        <v>0</v>
      </c>
      <c r="R1436" t="s">
        <v>27</v>
      </c>
    </row>
    <row r="1437" spans="1:18" x14ac:dyDescent="0.35">
      <c r="A1437">
        <v>598</v>
      </c>
      <c r="B1437" t="s">
        <v>17</v>
      </c>
      <c r="C1437" s="1" t="s">
        <v>25</v>
      </c>
      <c r="D1437" s="1" t="s">
        <v>35</v>
      </c>
      <c r="E1437">
        <v>44</v>
      </c>
      <c r="F1437" t="s">
        <v>20</v>
      </c>
      <c r="G1437" t="str" cm="1">
        <f t="array" ref="G1437">_xlfn.IFS(Churn_Modelling[[#This Row],[Tenure]]&lt;=2,"New Customer",Churn_Modelling[[#This Row],[Tenure]]&lt;=5,"Regular Customer",Churn_Modelling[[#This Row],[Tenure]]&lt;=8,"Loyal Customer",Churn_Modelling[[#This Row],[Tenure]]&gt;8,"Long Term Customer")</f>
        <v>Loyal Customer</v>
      </c>
      <c r="H1437">
        <v>8</v>
      </c>
      <c r="I1437">
        <v>0</v>
      </c>
      <c r="J1437" t="s">
        <v>21</v>
      </c>
      <c r="K1437">
        <v>2</v>
      </c>
      <c r="L1437">
        <v>1</v>
      </c>
      <c r="M1437">
        <v>0</v>
      </c>
      <c r="N1437" t="s">
        <v>30</v>
      </c>
      <c r="O1437">
        <v>148487.9</v>
      </c>
      <c r="P1437" t="s">
        <v>23</v>
      </c>
      <c r="Q1437">
        <v>0</v>
      </c>
      <c r="R1437" t="s">
        <v>27</v>
      </c>
    </row>
    <row r="1438" spans="1:18" x14ac:dyDescent="0.35">
      <c r="A1438">
        <v>576</v>
      </c>
      <c r="B1438" t="s">
        <v>28</v>
      </c>
      <c r="C1438" s="1" t="s">
        <v>37</v>
      </c>
      <c r="D1438" s="1" t="s">
        <v>35</v>
      </c>
      <c r="E1438">
        <v>28</v>
      </c>
      <c r="F1438" t="s">
        <v>38</v>
      </c>
      <c r="G1438" t="str" cm="1">
        <f t="array" ref="G1438">_xlfn.IFS(Churn_Modelling[[#This Row],[Tenure]]&lt;=2,"New Customer",Churn_Modelling[[#This Row],[Tenure]]&lt;=5,"Regular Customer",Churn_Modelling[[#This Row],[Tenure]]&lt;=8,"Loyal Customer",Churn_Modelling[[#This Row],[Tenure]]&gt;8,"Long Term Customer")</f>
        <v>New Customer</v>
      </c>
      <c r="H1438">
        <v>1</v>
      </c>
      <c r="I1438">
        <v>119336.29</v>
      </c>
      <c r="J1438" t="s">
        <v>26</v>
      </c>
      <c r="K1438">
        <v>2</v>
      </c>
      <c r="L1438">
        <v>0</v>
      </c>
      <c r="M1438">
        <v>1</v>
      </c>
      <c r="N1438" t="s">
        <v>22</v>
      </c>
      <c r="O1438">
        <v>58976.85</v>
      </c>
      <c r="P1438" t="s">
        <v>33</v>
      </c>
      <c r="Q1438">
        <v>0</v>
      </c>
      <c r="R1438" t="s">
        <v>27</v>
      </c>
    </row>
    <row r="1439" spans="1:18" x14ac:dyDescent="0.35">
      <c r="A1439">
        <v>670</v>
      </c>
      <c r="B1439" t="s">
        <v>17</v>
      </c>
      <c r="C1439" s="1" t="s">
        <v>18</v>
      </c>
      <c r="D1439" s="1" t="s">
        <v>19</v>
      </c>
      <c r="E1439">
        <v>31</v>
      </c>
      <c r="F1439" t="s">
        <v>32</v>
      </c>
      <c r="G1439" t="str" cm="1">
        <f t="array" ref="G1439">_xlfn.IFS(Churn_Modelling[[#This Row],[Tenure]]&lt;=2,"New Customer",Churn_Modelling[[#This Row],[Tenure]]&lt;=5,"Regular Customer",Churn_Modelling[[#This Row],[Tenure]]&lt;=8,"Loyal Customer",Churn_Modelling[[#This Row],[Tenure]]&gt;8,"Long Term Customer")</f>
        <v>Long Term Customer</v>
      </c>
      <c r="H1439">
        <v>9</v>
      </c>
      <c r="I1439">
        <v>0</v>
      </c>
      <c r="J1439" t="s">
        <v>21</v>
      </c>
      <c r="K1439">
        <v>1</v>
      </c>
      <c r="L1439">
        <v>0</v>
      </c>
      <c r="M1439">
        <v>1</v>
      </c>
      <c r="N1439" t="s">
        <v>22</v>
      </c>
      <c r="O1439">
        <v>76254.83</v>
      </c>
      <c r="P1439" t="s">
        <v>33</v>
      </c>
      <c r="Q1439">
        <v>0</v>
      </c>
      <c r="R1439" t="s">
        <v>27</v>
      </c>
    </row>
    <row r="1440" spans="1:18" x14ac:dyDescent="0.35">
      <c r="A1440">
        <v>504</v>
      </c>
      <c r="B1440" t="s">
        <v>28</v>
      </c>
      <c r="C1440" s="1" t="s">
        <v>37</v>
      </c>
      <c r="D1440" s="1" t="s">
        <v>35</v>
      </c>
      <c r="E1440">
        <v>56</v>
      </c>
      <c r="F1440" t="s">
        <v>20</v>
      </c>
      <c r="G1440" t="str" cm="1">
        <f t="array" ref="G1440">_xlfn.IFS(Churn_Modelling[[#This Row],[Tenure]]&lt;=2,"New Customer",Churn_Modelling[[#This Row],[Tenure]]&lt;=5,"Regular Customer",Churn_Modelling[[#This Row],[Tenure]]&lt;=8,"Loyal Customer",Churn_Modelling[[#This Row],[Tenure]]&gt;8,"Long Term Customer")</f>
        <v>Long Term Customer</v>
      </c>
      <c r="H1440">
        <v>9</v>
      </c>
      <c r="I1440">
        <v>104217.3</v>
      </c>
      <c r="J1440" t="s">
        <v>26</v>
      </c>
      <c r="K1440">
        <v>1</v>
      </c>
      <c r="L1440">
        <v>0</v>
      </c>
      <c r="M1440">
        <v>0</v>
      </c>
      <c r="N1440" t="s">
        <v>30</v>
      </c>
      <c r="O1440">
        <v>55857.48</v>
      </c>
      <c r="P1440" t="s">
        <v>33</v>
      </c>
      <c r="Q1440">
        <v>1</v>
      </c>
      <c r="R1440" t="s">
        <v>24</v>
      </c>
    </row>
    <row r="1441" spans="1:18" x14ac:dyDescent="0.35">
      <c r="A1441">
        <v>778</v>
      </c>
      <c r="B1441" t="s">
        <v>40</v>
      </c>
      <c r="C1441" s="1" t="s">
        <v>18</v>
      </c>
      <c r="D1441" s="1" t="s">
        <v>19</v>
      </c>
      <c r="E1441">
        <v>65</v>
      </c>
      <c r="F1441" t="s">
        <v>41</v>
      </c>
      <c r="G1441" t="str" cm="1">
        <f t="array" ref="G1441">_xlfn.IFS(Churn_Modelling[[#This Row],[Tenure]]&lt;=2,"New Customer",Churn_Modelling[[#This Row],[Tenure]]&lt;=5,"Regular Customer",Churn_Modelling[[#This Row],[Tenure]]&lt;=8,"Loyal Customer",Churn_Modelling[[#This Row],[Tenure]]&gt;8,"Long Term Customer")</f>
        <v>Loyal Customer</v>
      </c>
      <c r="H1441">
        <v>7</v>
      </c>
      <c r="I1441">
        <v>0</v>
      </c>
      <c r="J1441" t="s">
        <v>21</v>
      </c>
      <c r="K1441">
        <v>1</v>
      </c>
      <c r="L1441">
        <v>1</v>
      </c>
      <c r="M1441">
        <v>1</v>
      </c>
      <c r="N1441" t="s">
        <v>22</v>
      </c>
      <c r="O1441">
        <v>77867.23</v>
      </c>
      <c r="P1441" t="s">
        <v>33</v>
      </c>
      <c r="Q1441">
        <v>0</v>
      </c>
      <c r="R1441" t="s">
        <v>27</v>
      </c>
    </row>
    <row r="1442" spans="1:18" x14ac:dyDescent="0.35">
      <c r="A1442">
        <v>558</v>
      </c>
      <c r="B1442" t="s">
        <v>28</v>
      </c>
      <c r="C1442" s="1" t="s">
        <v>37</v>
      </c>
      <c r="D1442" s="1" t="s">
        <v>35</v>
      </c>
      <c r="E1442">
        <v>39</v>
      </c>
      <c r="F1442" t="s">
        <v>32</v>
      </c>
      <c r="G1442" t="str" cm="1">
        <f t="array" ref="G1442">_xlfn.IFS(Churn_Modelling[[#This Row],[Tenure]]&lt;=2,"New Customer",Churn_Modelling[[#This Row],[Tenure]]&lt;=5,"Regular Customer",Churn_Modelling[[#This Row],[Tenure]]&lt;=8,"Loyal Customer",Churn_Modelling[[#This Row],[Tenure]]&gt;8,"Long Term Customer")</f>
        <v>Long Term Customer</v>
      </c>
      <c r="H1442">
        <v>10</v>
      </c>
      <c r="I1442">
        <v>144757.01999999999</v>
      </c>
      <c r="J1442" t="s">
        <v>26</v>
      </c>
      <c r="K1442">
        <v>1</v>
      </c>
      <c r="L1442">
        <v>1</v>
      </c>
      <c r="M1442">
        <v>0</v>
      </c>
      <c r="N1442" t="s">
        <v>30</v>
      </c>
      <c r="O1442">
        <v>22878.16</v>
      </c>
      <c r="P1442" t="s">
        <v>36</v>
      </c>
      <c r="Q1442">
        <v>1</v>
      </c>
      <c r="R1442" t="s">
        <v>24</v>
      </c>
    </row>
    <row r="1443" spans="1:18" x14ac:dyDescent="0.35">
      <c r="A1443">
        <v>627</v>
      </c>
      <c r="B1443" t="s">
        <v>17</v>
      </c>
      <c r="C1443" s="1" t="s">
        <v>25</v>
      </c>
      <c r="D1443" s="1" t="s">
        <v>35</v>
      </c>
      <c r="E1443">
        <v>44</v>
      </c>
      <c r="F1443" t="s">
        <v>20</v>
      </c>
      <c r="G1443" t="str" cm="1">
        <f t="array" ref="G1443">_xlfn.IFS(Churn_Modelling[[#This Row],[Tenure]]&lt;=2,"New Customer",Churn_Modelling[[#This Row],[Tenure]]&lt;=5,"Regular Customer",Churn_Modelling[[#This Row],[Tenure]]&lt;=8,"Loyal Customer",Churn_Modelling[[#This Row],[Tenure]]&gt;8,"Long Term Customer")</f>
        <v>Loyal Customer</v>
      </c>
      <c r="H1443">
        <v>6</v>
      </c>
      <c r="I1443">
        <v>0</v>
      </c>
      <c r="J1443" t="s">
        <v>21</v>
      </c>
      <c r="K1443">
        <v>1</v>
      </c>
      <c r="L1443">
        <v>1</v>
      </c>
      <c r="M1443">
        <v>1</v>
      </c>
      <c r="N1443" t="s">
        <v>22</v>
      </c>
      <c r="O1443">
        <v>114469.55</v>
      </c>
      <c r="P1443" t="s">
        <v>23</v>
      </c>
      <c r="Q1443">
        <v>0</v>
      </c>
      <c r="R1443" t="s">
        <v>27</v>
      </c>
    </row>
    <row r="1444" spans="1:18" x14ac:dyDescent="0.35">
      <c r="A1444">
        <v>683</v>
      </c>
      <c r="B1444" t="s">
        <v>31</v>
      </c>
      <c r="C1444" s="1" t="s">
        <v>18</v>
      </c>
      <c r="D1444" s="1" t="s">
        <v>35</v>
      </c>
      <c r="E1444">
        <v>43</v>
      </c>
      <c r="F1444" t="s">
        <v>20</v>
      </c>
      <c r="G1444" t="str" cm="1">
        <f t="array" ref="G1444">_xlfn.IFS(Churn_Modelling[[#This Row],[Tenure]]&lt;=2,"New Customer",Churn_Modelling[[#This Row],[Tenure]]&lt;=5,"Regular Customer",Churn_Modelling[[#This Row],[Tenure]]&lt;=8,"Loyal Customer",Churn_Modelling[[#This Row],[Tenure]]&gt;8,"Long Term Customer")</f>
        <v>Loyal Customer</v>
      </c>
      <c r="H1444">
        <v>8</v>
      </c>
      <c r="I1444">
        <v>0</v>
      </c>
      <c r="J1444" t="s">
        <v>21</v>
      </c>
      <c r="K1444">
        <v>1</v>
      </c>
      <c r="L1444">
        <v>1</v>
      </c>
      <c r="M1444">
        <v>0</v>
      </c>
      <c r="N1444" t="s">
        <v>30</v>
      </c>
      <c r="O1444">
        <v>96754.8</v>
      </c>
      <c r="P1444" t="s">
        <v>33</v>
      </c>
      <c r="Q1444">
        <v>0</v>
      </c>
      <c r="R1444" t="s">
        <v>27</v>
      </c>
    </row>
    <row r="1445" spans="1:18" x14ac:dyDescent="0.35">
      <c r="A1445">
        <v>556</v>
      </c>
      <c r="B1445" t="s">
        <v>28</v>
      </c>
      <c r="C1445" s="1" t="s">
        <v>18</v>
      </c>
      <c r="D1445" s="1" t="s">
        <v>19</v>
      </c>
      <c r="E1445">
        <v>43</v>
      </c>
      <c r="F1445" t="s">
        <v>20</v>
      </c>
      <c r="G1445" t="str" cm="1">
        <f t="array" ref="G1445">_xlfn.IFS(Churn_Modelling[[#This Row],[Tenure]]&lt;=2,"New Customer",Churn_Modelling[[#This Row],[Tenure]]&lt;=5,"Regular Customer",Churn_Modelling[[#This Row],[Tenure]]&lt;=8,"Loyal Customer",Churn_Modelling[[#This Row],[Tenure]]&gt;8,"Long Term Customer")</f>
        <v>Loyal Customer</v>
      </c>
      <c r="H1445">
        <v>6</v>
      </c>
      <c r="I1445">
        <v>0</v>
      </c>
      <c r="J1445" t="s">
        <v>21</v>
      </c>
      <c r="K1445">
        <v>3</v>
      </c>
      <c r="L1445">
        <v>0</v>
      </c>
      <c r="M1445">
        <v>0</v>
      </c>
      <c r="N1445" t="s">
        <v>30</v>
      </c>
      <c r="O1445">
        <v>125154.57</v>
      </c>
      <c r="P1445" t="s">
        <v>23</v>
      </c>
      <c r="Q1445">
        <v>1</v>
      </c>
      <c r="R1445" t="s">
        <v>24</v>
      </c>
    </row>
    <row r="1446" spans="1:18" x14ac:dyDescent="0.35">
      <c r="A1446">
        <v>583</v>
      </c>
      <c r="B1446" t="s">
        <v>17</v>
      </c>
      <c r="C1446" s="1" t="s">
        <v>18</v>
      </c>
      <c r="D1446" s="1" t="s">
        <v>19</v>
      </c>
      <c r="E1446">
        <v>38</v>
      </c>
      <c r="F1446" t="s">
        <v>32</v>
      </c>
      <c r="G1446" t="str" cm="1">
        <f t="array" ref="G1446">_xlfn.IFS(Churn_Modelling[[#This Row],[Tenure]]&lt;=2,"New Customer",Churn_Modelling[[#This Row],[Tenure]]&lt;=5,"Regular Customer",Churn_Modelling[[#This Row],[Tenure]]&lt;=8,"Loyal Customer",Churn_Modelling[[#This Row],[Tenure]]&gt;8,"Long Term Customer")</f>
        <v>Long Term Customer</v>
      </c>
      <c r="H1446">
        <v>10</v>
      </c>
      <c r="I1446">
        <v>0</v>
      </c>
      <c r="J1446" t="s">
        <v>21</v>
      </c>
      <c r="K1446">
        <v>2</v>
      </c>
      <c r="L1446">
        <v>0</v>
      </c>
      <c r="M1446">
        <v>1</v>
      </c>
      <c r="N1446" t="s">
        <v>22</v>
      </c>
      <c r="O1446">
        <v>113597.64</v>
      </c>
      <c r="P1446" t="s">
        <v>23</v>
      </c>
      <c r="Q1446">
        <v>0</v>
      </c>
      <c r="R1446" t="s">
        <v>27</v>
      </c>
    </row>
    <row r="1447" spans="1:18" x14ac:dyDescent="0.35">
      <c r="A1447">
        <v>705</v>
      </c>
      <c r="B1447" t="s">
        <v>31</v>
      </c>
      <c r="C1447" s="1" t="s">
        <v>18</v>
      </c>
      <c r="D1447" s="1" t="s">
        <v>19</v>
      </c>
      <c r="E1447">
        <v>24</v>
      </c>
      <c r="F1447" t="s">
        <v>38</v>
      </c>
      <c r="G1447" t="str" cm="1">
        <f t="array" ref="G1447">_xlfn.IFS(Churn_Modelling[[#This Row],[Tenure]]&lt;=2,"New Customer",Churn_Modelling[[#This Row],[Tenure]]&lt;=5,"Regular Customer",Churn_Modelling[[#This Row],[Tenure]]&lt;=8,"Loyal Customer",Churn_Modelling[[#This Row],[Tenure]]&gt;8,"Long Term Customer")</f>
        <v>Loyal Customer</v>
      </c>
      <c r="H1447">
        <v>7</v>
      </c>
      <c r="I1447">
        <v>100169.51</v>
      </c>
      <c r="J1447" t="s">
        <v>26</v>
      </c>
      <c r="K1447">
        <v>1</v>
      </c>
      <c r="L1447">
        <v>1</v>
      </c>
      <c r="M1447">
        <v>0</v>
      </c>
      <c r="N1447" t="s">
        <v>30</v>
      </c>
      <c r="O1447">
        <v>121408.55</v>
      </c>
      <c r="P1447" t="s">
        <v>23</v>
      </c>
      <c r="Q1447">
        <v>0</v>
      </c>
      <c r="R1447" t="s">
        <v>27</v>
      </c>
    </row>
    <row r="1448" spans="1:18" x14ac:dyDescent="0.35">
      <c r="A1448">
        <v>637</v>
      </c>
      <c r="B1448" t="s">
        <v>17</v>
      </c>
      <c r="C1448" s="1" t="s">
        <v>18</v>
      </c>
      <c r="D1448" s="1" t="s">
        <v>35</v>
      </c>
      <c r="E1448">
        <v>33</v>
      </c>
      <c r="F1448" t="s">
        <v>32</v>
      </c>
      <c r="G1448" t="str" cm="1">
        <f t="array" ref="G1448">_xlfn.IFS(Churn_Modelling[[#This Row],[Tenure]]&lt;=2,"New Customer",Churn_Modelling[[#This Row],[Tenure]]&lt;=5,"Regular Customer",Churn_Modelling[[#This Row],[Tenure]]&lt;=8,"Loyal Customer",Churn_Modelling[[#This Row],[Tenure]]&gt;8,"Long Term Customer")</f>
        <v>New Customer</v>
      </c>
      <c r="H1448">
        <v>2</v>
      </c>
      <c r="I1448">
        <v>145731.82999999999</v>
      </c>
      <c r="J1448" t="s">
        <v>26</v>
      </c>
      <c r="K1448">
        <v>1</v>
      </c>
      <c r="L1448">
        <v>0</v>
      </c>
      <c r="M1448">
        <v>1</v>
      </c>
      <c r="N1448" t="s">
        <v>22</v>
      </c>
      <c r="O1448">
        <v>109219.43</v>
      </c>
      <c r="P1448" t="s">
        <v>23</v>
      </c>
      <c r="Q1448">
        <v>0</v>
      </c>
      <c r="R1448" t="s">
        <v>27</v>
      </c>
    </row>
    <row r="1449" spans="1:18" x14ac:dyDescent="0.35">
      <c r="A1449">
        <v>697</v>
      </c>
      <c r="B1449" t="s">
        <v>31</v>
      </c>
      <c r="C1449" s="1" t="s">
        <v>25</v>
      </c>
      <c r="D1449" s="1" t="s">
        <v>35</v>
      </c>
      <c r="E1449">
        <v>56</v>
      </c>
      <c r="F1449" t="s">
        <v>20</v>
      </c>
      <c r="G1449" t="str" cm="1">
        <f t="array" ref="G1449">_xlfn.IFS(Churn_Modelling[[#This Row],[Tenure]]&lt;=2,"New Customer",Churn_Modelling[[#This Row],[Tenure]]&lt;=5,"Regular Customer",Churn_Modelling[[#This Row],[Tenure]]&lt;=8,"Loyal Customer",Churn_Modelling[[#This Row],[Tenure]]&gt;8,"Long Term Customer")</f>
        <v>Regular Customer</v>
      </c>
      <c r="H1449">
        <v>5</v>
      </c>
      <c r="I1449">
        <v>110802.03</v>
      </c>
      <c r="J1449" t="s">
        <v>26</v>
      </c>
      <c r="K1449">
        <v>1</v>
      </c>
      <c r="L1449">
        <v>1</v>
      </c>
      <c r="M1449">
        <v>1</v>
      </c>
      <c r="N1449" t="s">
        <v>22</v>
      </c>
      <c r="O1449">
        <v>50230.31</v>
      </c>
      <c r="P1449" t="s">
        <v>33</v>
      </c>
      <c r="Q1449">
        <v>1</v>
      </c>
      <c r="R1449" t="s">
        <v>24</v>
      </c>
    </row>
    <row r="1450" spans="1:18" x14ac:dyDescent="0.35">
      <c r="A1450">
        <v>555</v>
      </c>
      <c r="B1450" t="s">
        <v>28</v>
      </c>
      <c r="C1450" s="1" t="s">
        <v>37</v>
      </c>
      <c r="D1450" s="1" t="s">
        <v>19</v>
      </c>
      <c r="E1450">
        <v>46</v>
      </c>
      <c r="F1450" t="s">
        <v>20</v>
      </c>
      <c r="G1450" t="str" cm="1">
        <f t="array" ref="G1450">_xlfn.IFS(Churn_Modelling[[#This Row],[Tenure]]&lt;=2,"New Customer",Churn_Modelling[[#This Row],[Tenure]]&lt;=5,"Regular Customer",Churn_Modelling[[#This Row],[Tenure]]&lt;=8,"Loyal Customer",Churn_Modelling[[#This Row],[Tenure]]&gt;8,"Long Term Customer")</f>
        <v>Regular Customer</v>
      </c>
      <c r="H1450">
        <v>4</v>
      </c>
      <c r="I1450">
        <v>120392.99</v>
      </c>
      <c r="J1450" t="s">
        <v>26</v>
      </c>
      <c r="K1450">
        <v>1</v>
      </c>
      <c r="L1450">
        <v>1</v>
      </c>
      <c r="M1450">
        <v>0</v>
      </c>
      <c r="N1450" t="s">
        <v>30</v>
      </c>
      <c r="O1450">
        <v>177719.88</v>
      </c>
      <c r="P1450" t="s">
        <v>39</v>
      </c>
      <c r="Q1450">
        <v>1</v>
      </c>
      <c r="R1450" t="s">
        <v>24</v>
      </c>
    </row>
    <row r="1451" spans="1:18" x14ac:dyDescent="0.35">
      <c r="A1451">
        <v>594</v>
      </c>
      <c r="B1451" t="s">
        <v>17</v>
      </c>
      <c r="C1451" s="1" t="s">
        <v>37</v>
      </c>
      <c r="D1451" s="1" t="s">
        <v>19</v>
      </c>
      <c r="E1451">
        <v>26</v>
      </c>
      <c r="F1451" t="s">
        <v>38</v>
      </c>
      <c r="G1451" t="str" cm="1">
        <f t="array" ref="G1451">_xlfn.IFS(Churn_Modelling[[#This Row],[Tenure]]&lt;=2,"New Customer",Churn_Modelling[[#This Row],[Tenure]]&lt;=5,"Regular Customer",Churn_Modelling[[#This Row],[Tenure]]&lt;=8,"Loyal Customer",Churn_Modelling[[#This Row],[Tenure]]&gt;8,"Long Term Customer")</f>
        <v>Loyal Customer</v>
      </c>
      <c r="H1451">
        <v>6</v>
      </c>
      <c r="I1451">
        <v>135067.51999999999</v>
      </c>
      <c r="J1451" t="s">
        <v>26</v>
      </c>
      <c r="K1451">
        <v>2</v>
      </c>
      <c r="L1451">
        <v>0</v>
      </c>
      <c r="M1451">
        <v>0</v>
      </c>
      <c r="N1451" t="s">
        <v>30</v>
      </c>
      <c r="O1451">
        <v>131211.85999999999</v>
      </c>
      <c r="P1451" t="s">
        <v>23</v>
      </c>
      <c r="Q1451">
        <v>0</v>
      </c>
      <c r="R1451" t="s">
        <v>27</v>
      </c>
    </row>
    <row r="1452" spans="1:18" x14ac:dyDescent="0.35">
      <c r="A1452">
        <v>632</v>
      </c>
      <c r="B1452" t="s">
        <v>17</v>
      </c>
      <c r="C1452" s="1" t="s">
        <v>25</v>
      </c>
      <c r="D1452" s="1" t="s">
        <v>35</v>
      </c>
      <c r="E1452">
        <v>31</v>
      </c>
      <c r="F1452" t="s">
        <v>32</v>
      </c>
      <c r="G1452" t="str" cm="1">
        <f t="array" ref="G1452">_xlfn.IFS(Churn_Modelling[[#This Row],[Tenure]]&lt;=2,"New Customer",Churn_Modelling[[#This Row],[Tenure]]&lt;=5,"Regular Customer",Churn_Modelling[[#This Row],[Tenure]]&lt;=8,"Loyal Customer",Churn_Modelling[[#This Row],[Tenure]]&gt;8,"Long Term Customer")</f>
        <v>Regular Customer</v>
      </c>
      <c r="H1452">
        <v>3</v>
      </c>
      <c r="I1452">
        <v>136556.44</v>
      </c>
      <c r="J1452" t="s">
        <v>26</v>
      </c>
      <c r="K1452">
        <v>1</v>
      </c>
      <c r="L1452">
        <v>1</v>
      </c>
      <c r="M1452">
        <v>0</v>
      </c>
      <c r="N1452" t="s">
        <v>30</v>
      </c>
      <c r="O1452">
        <v>82152.83</v>
      </c>
      <c r="P1452" t="s">
        <v>33</v>
      </c>
      <c r="Q1452">
        <v>1</v>
      </c>
      <c r="R1452" t="s">
        <v>24</v>
      </c>
    </row>
    <row r="1453" spans="1:18" x14ac:dyDescent="0.35">
      <c r="A1453">
        <v>551</v>
      </c>
      <c r="B1453" t="s">
        <v>28</v>
      </c>
      <c r="C1453" s="1" t="s">
        <v>18</v>
      </c>
      <c r="D1453" s="1" t="s">
        <v>19</v>
      </c>
      <c r="E1453">
        <v>38</v>
      </c>
      <c r="F1453" t="s">
        <v>32</v>
      </c>
      <c r="G1453" t="str" cm="1">
        <f t="array" ref="G1453">_xlfn.IFS(Churn_Modelling[[#This Row],[Tenure]]&lt;=2,"New Customer",Churn_Modelling[[#This Row],[Tenure]]&lt;=5,"Regular Customer",Churn_Modelling[[#This Row],[Tenure]]&lt;=8,"Loyal Customer",Churn_Modelling[[#This Row],[Tenure]]&gt;8,"Long Term Customer")</f>
        <v>Long Term Customer</v>
      </c>
      <c r="H1453">
        <v>10</v>
      </c>
      <c r="I1453">
        <v>0</v>
      </c>
      <c r="J1453" t="s">
        <v>21</v>
      </c>
      <c r="K1453">
        <v>2</v>
      </c>
      <c r="L1453">
        <v>1</v>
      </c>
      <c r="M1453">
        <v>1</v>
      </c>
      <c r="N1453" t="s">
        <v>22</v>
      </c>
      <c r="O1453">
        <v>216.27</v>
      </c>
      <c r="P1453" t="s">
        <v>36</v>
      </c>
      <c r="Q1453">
        <v>0</v>
      </c>
      <c r="R1453" t="s">
        <v>27</v>
      </c>
    </row>
    <row r="1454" spans="1:18" x14ac:dyDescent="0.35">
      <c r="A1454">
        <v>687</v>
      </c>
      <c r="B1454" t="s">
        <v>31</v>
      </c>
      <c r="C1454" s="1" t="s">
        <v>18</v>
      </c>
      <c r="D1454" s="1" t="s">
        <v>19</v>
      </c>
      <c r="E1454">
        <v>35</v>
      </c>
      <c r="F1454" t="s">
        <v>32</v>
      </c>
      <c r="G1454" t="str" cm="1">
        <f t="array" ref="G1454">_xlfn.IFS(Churn_Modelling[[#This Row],[Tenure]]&lt;=2,"New Customer",Churn_Modelling[[#This Row],[Tenure]]&lt;=5,"Regular Customer",Churn_Modelling[[#This Row],[Tenure]]&lt;=8,"Loyal Customer",Churn_Modelling[[#This Row],[Tenure]]&gt;8,"Long Term Customer")</f>
        <v>Regular Customer</v>
      </c>
      <c r="H1454">
        <v>3</v>
      </c>
      <c r="I1454">
        <v>99587.43</v>
      </c>
      <c r="J1454" t="s">
        <v>26</v>
      </c>
      <c r="K1454">
        <v>1</v>
      </c>
      <c r="L1454">
        <v>1</v>
      </c>
      <c r="M1454">
        <v>1</v>
      </c>
      <c r="N1454" t="s">
        <v>22</v>
      </c>
      <c r="O1454">
        <v>1713.1</v>
      </c>
      <c r="P1454" t="s">
        <v>36</v>
      </c>
      <c r="Q1454">
        <v>1</v>
      </c>
      <c r="R1454" t="s">
        <v>24</v>
      </c>
    </row>
    <row r="1455" spans="1:18" x14ac:dyDescent="0.35">
      <c r="A1455">
        <v>672</v>
      </c>
      <c r="B1455" t="s">
        <v>31</v>
      </c>
      <c r="C1455" s="1" t="s">
        <v>18</v>
      </c>
      <c r="D1455" s="1" t="s">
        <v>19</v>
      </c>
      <c r="E1455">
        <v>53</v>
      </c>
      <c r="F1455" t="s">
        <v>20</v>
      </c>
      <c r="G1455" t="str" cm="1">
        <f t="array" ref="G1455">_xlfn.IFS(Churn_Modelling[[#This Row],[Tenure]]&lt;=2,"New Customer",Churn_Modelling[[#This Row],[Tenure]]&lt;=5,"Regular Customer",Churn_Modelling[[#This Row],[Tenure]]&lt;=8,"Loyal Customer",Churn_Modelling[[#This Row],[Tenure]]&gt;8,"Long Term Customer")</f>
        <v>Loyal Customer</v>
      </c>
      <c r="H1455">
        <v>7</v>
      </c>
      <c r="I1455">
        <v>0</v>
      </c>
      <c r="J1455" t="s">
        <v>21</v>
      </c>
      <c r="K1455">
        <v>1</v>
      </c>
      <c r="L1455">
        <v>1</v>
      </c>
      <c r="M1455">
        <v>1</v>
      </c>
      <c r="N1455" t="s">
        <v>22</v>
      </c>
      <c r="O1455">
        <v>136910.18</v>
      </c>
      <c r="P1455" t="s">
        <v>23</v>
      </c>
      <c r="Q1455">
        <v>0</v>
      </c>
      <c r="R1455" t="s">
        <v>27</v>
      </c>
    </row>
    <row r="1456" spans="1:18" x14ac:dyDescent="0.35">
      <c r="A1456">
        <v>521</v>
      </c>
      <c r="B1456" t="s">
        <v>28</v>
      </c>
      <c r="C1456" s="1" t="s">
        <v>25</v>
      </c>
      <c r="D1456" s="1" t="s">
        <v>19</v>
      </c>
      <c r="E1456">
        <v>34</v>
      </c>
      <c r="F1456" t="s">
        <v>32</v>
      </c>
      <c r="G1456" t="str" cm="1">
        <f t="array" ref="G1456">_xlfn.IFS(Churn_Modelling[[#This Row],[Tenure]]&lt;=2,"New Customer",Churn_Modelling[[#This Row],[Tenure]]&lt;=5,"Regular Customer",Churn_Modelling[[#This Row],[Tenure]]&lt;=8,"Loyal Customer",Churn_Modelling[[#This Row],[Tenure]]&gt;8,"Long Term Customer")</f>
        <v>Loyal Customer</v>
      </c>
      <c r="H1456">
        <v>7</v>
      </c>
      <c r="I1456">
        <v>70731.070000000007</v>
      </c>
      <c r="J1456" t="s">
        <v>26</v>
      </c>
      <c r="K1456">
        <v>1</v>
      </c>
      <c r="L1456">
        <v>1</v>
      </c>
      <c r="M1456">
        <v>1</v>
      </c>
      <c r="N1456" t="s">
        <v>22</v>
      </c>
      <c r="O1456">
        <v>20243.97</v>
      </c>
      <c r="P1456" t="s">
        <v>36</v>
      </c>
      <c r="Q1456">
        <v>1</v>
      </c>
      <c r="R1456" t="s">
        <v>24</v>
      </c>
    </row>
    <row r="1457" spans="1:18" x14ac:dyDescent="0.35">
      <c r="A1457">
        <v>686</v>
      </c>
      <c r="B1457" t="s">
        <v>31</v>
      </c>
      <c r="C1457" s="1" t="s">
        <v>37</v>
      </c>
      <c r="D1457" s="1" t="s">
        <v>35</v>
      </c>
      <c r="E1457">
        <v>35</v>
      </c>
      <c r="F1457" t="s">
        <v>32</v>
      </c>
      <c r="G1457" t="str" cm="1">
        <f t="array" ref="G1457">_xlfn.IFS(Churn_Modelling[[#This Row],[Tenure]]&lt;=2,"New Customer",Churn_Modelling[[#This Row],[Tenure]]&lt;=5,"Regular Customer",Churn_Modelling[[#This Row],[Tenure]]&lt;=8,"Loyal Customer",Churn_Modelling[[#This Row],[Tenure]]&gt;8,"Long Term Customer")</f>
        <v>New Customer</v>
      </c>
      <c r="H1457">
        <v>2</v>
      </c>
      <c r="I1457">
        <v>109342.82</v>
      </c>
      <c r="J1457" t="s">
        <v>26</v>
      </c>
      <c r="K1457">
        <v>2</v>
      </c>
      <c r="L1457">
        <v>0</v>
      </c>
      <c r="M1457">
        <v>1</v>
      </c>
      <c r="N1457" t="s">
        <v>22</v>
      </c>
      <c r="O1457">
        <v>86043.27</v>
      </c>
      <c r="P1457" t="s">
        <v>33</v>
      </c>
      <c r="Q1457">
        <v>0</v>
      </c>
      <c r="R1457" t="s">
        <v>27</v>
      </c>
    </row>
    <row r="1458" spans="1:18" x14ac:dyDescent="0.35">
      <c r="A1458">
        <v>639</v>
      </c>
      <c r="B1458" t="s">
        <v>17</v>
      </c>
      <c r="C1458" s="1" t="s">
        <v>25</v>
      </c>
      <c r="D1458" s="1" t="s">
        <v>35</v>
      </c>
      <c r="E1458">
        <v>28</v>
      </c>
      <c r="F1458" t="s">
        <v>38</v>
      </c>
      <c r="G1458" t="str" cm="1">
        <f t="array" ref="G1458">_xlfn.IFS(Churn_Modelling[[#This Row],[Tenure]]&lt;=2,"New Customer",Churn_Modelling[[#This Row],[Tenure]]&lt;=5,"Regular Customer",Churn_Modelling[[#This Row],[Tenure]]&lt;=8,"Loyal Customer",Churn_Modelling[[#This Row],[Tenure]]&gt;8,"Long Term Customer")</f>
        <v>Loyal Customer</v>
      </c>
      <c r="H1458">
        <v>8</v>
      </c>
      <c r="I1458">
        <v>0</v>
      </c>
      <c r="J1458" t="s">
        <v>21</v>
      </c>
      <c r="K1458">
        <v>2</v>
      </c>
      <c r="L1458">
        <v>1</v>
      </c>
      <c r="M1458">
        <v>0</v>
      </c>
      <c r="N1458" t="s">
        <v>30</v>
      </c>
      <c r="O1458">
        <v>126561.07</v>
      </c>
      <c r="P1458" t="s">
        <v>23</v>
      </c>
      <c r="Q1458">
        <v>0</v>
      </c>
      <c r="R1458" t="s">
        <v>27</v>
      </c>
    </row>
    <row r="1459" spans="1:18" x14ac:dyDescent="0.35">
      <c r="A1459">
        <v>850</v>
      </c>
      <c r="B1459" t="s">
        <v>34</v>
      </c>
      <c r="C1459" s="1" t="s">
        <v>18</v>
      </c>
      <c r="D1459" s="1" t="s">
        <v>35</v>
      </c>
      <c r="E1459">
        <v>66</v>
      </c>
      <c r="F1459" t="s">
        <v>41</v>
      </c>
      <c r="G1459" t="str" cm="1">
        <f t="array" ref="G1459">_xlfn.IFS(Churn_Modelling[[#This Row],[Tenure]]&lt;=2,"New Customer",Churn_Modelling[[#This Row],[Tenure]]&lt;=5,"Regular Customer",Churn_Modelling[[#This Row],[Tenure]]&lt;=8,"Loyal Customer",Churn_Modelling[[#This Row],[Tenure]]&gt;8,"Long Term Customer")</f>
        <v>Regular Customer</v>
      </c>
      <c r="H1459">
        <v>4</v>
      </c>
      <c r="I1459">
        <v>0</v>
      </c>
      <c r="J1459" t="s">
        <v>21</v>
      </c>
      <c r="K1459">
        <v>2</v>
      </c>
      <c r="L1459">
        <v>0</v>
      </c>
      <c r="M1459">
        <v>1</v>
      </c>
      <c r="N1459" t="s">
        <v>22</v>
      </c>
      <c r="O1459">
        <v>64350.8</v>
      </c>
      <c r="P1459" t="s">
        <v>33</v>
      </c>
      <c r="Q1459">
        <v>0</v>
      </c>
      <c r="R1459" t="s">
        <v>27</v>
      </c>
    </row>
    <row r="1460" spans="1:18" x14ac:dyDescent="0.35">
      <c r="A1460">
        <v>465</v>
      </c>
      <c r="B1460" t="s">
        <v>28</v>
      </c>
      <c r="C1460" s="1" t="s">
        <v>18</v>
      </c>
      <c r="D1460" s="1" t="s">
        <v>35</v>
      </c>
      <c r="E1460">
        <v>25</v>
      </c>
      <c r="F1460" t="s">
        <v>38</v>
      </c>
      <c r="G1460" t="str" cm="1">
        <f t="array" ref="G1460">_xlfn.IFS(Churn_Modelling[[#This Row],[Tenure]]&lt;=2,"New Customer",Churn_Modelling[[#This Row],[Tenure]]&lt;=5,"Regular Customer",Churn_Modelling[[#This Row],[Tenure]]&lt;=8,"Loyal Customer",Churn_Modelling[[#This Row],[Tenure]]&gt;8,"Long Term Customer")</f>
        <v>New Customer</v>
      </c>
      <c r="H1460">
        <v>2</v>
      </c>
      <c r="I1460">
        <v>78247.31</v>
      </c>
      <c r="J1460" t="s">
        <v>26</v>
      </c>
      <c r="K1460">
        <v>2</v>
      </c>
      <c r="L1460">
        <v>1</v>
      </c>
      <c r="M1460">
        <v>1</v>
      </c>
      <c r="N1460" t="s">
        <v>22</v>
      </c>
      <c r="O1460">
        <v>10472.31</v>
      </c>
      <c r="P1460" t="s">
        <v>36</v>
      </c>
      <c r="Q1460">
        <v>0</v>
      </c>
      <c r="R1460" t="s">
        <v>27</v>
      </c>
    </row>
    <row r="1461" spans="1:18" x14ac:dyDescent="0.35">
      <c r="A1461">
        <v>817</v>
      </c>
      <c r="B1461" t="s">
        <v>34</v>
      </c>
      <c r="C1461" s="1" t="s">
        <v>18</v>
      </c>
      <c r="D1461" s="1" t="s">
        <v>19</v>
      </c>
      <c r="E1461">
        <v>55</v>
      </c>
      <c r="F1461" t="s">
        <v>20</v>
      </c>
      <c r="G1461" t="str" cm="1">
        <f t="array" ref="G1461">_xlfn.IFS(Churn_Modelling[[#This Row],[Tenure]]&lt;=2,"New Customer",Churn_Modelling[[#This Row],[Tenure]]&lt;=5,"Regular Customer",Churn_Modelling[[#This Row],[Tenure]]&lt;=8,"Loyal Customer",Churn_Modelling[[#This Row],[Tenure]]&gt;8,"Long Term Customer")</f>
        <v>Long Term Customer</v>
      </c>
      <c r="H1461">
        <v>10</v>
      </c>
      <c r="I1461">
        <v>117561.49</v>
      </c>
      <c r="J1461" t="s">
        <v>26</v>
      </c>
      <c r="K1461">
        <v>1</v>
      </c>
      <c r="L1461">
        <v>1</v>
      </c>
      <c r="M1461">
        <v>0</v>
      </c>
      <c r="N1461" t="s">
        <v>30</v>
      </c>
      <c r="O1461">
        <v>95941.55</v>
      </c>
      <c r="P1461" t="s">
        <v>33</v>
      </c>
      <c r="Q1461">
        <v>1</v>
      </c>
      <c r="R1461" t="s">
        <v>24</v>
      </c>
    </row>
    <row r="1462" spans="1:18" x14ac:dyDescent="0.35">
      <c r="A1462">
        <v>578</v>
      </c>
      <c r="B1462" t="s">
        <v>28</v>
      </c>
      <c r="C1462" s="1" t="s">
        <v>18</v>
      </c>
      <c r="D1462" s="1" t="s">
        <v>35</v>
      </c>
      <c r="E1462">
        <v>23</v>
      </c>
      <c r="F1462" t="s">
        <v>38</v>
      </c>
      <c r="G1462" t="str" cm="1">
        <f t="array" ref="G1462">_xlfn.IFS(Churn_Modelling[[#This Row],[Tenure]]&lt;=2,"New Customer",Churn_Modelling[[#This Row],[Tenure]]&lt;=5,"Regular Customer",Churn_Modelling[[#This Row],[Tenure]]&lt;=8,"Loyal Customer",Churn_Modelling[[#This Row],[Tenure]]&gt;8,"Long Term Customer")</f>
        <v>Long Term Customer</v>
      </c>
      <c r="H1462">
        <v>10</v>
      </c>
      <c r="I1462">
        <v>88980.32</v>
      </c>
      <c r="J1462" t="s">
        <v>26</v>
      </c>
      <c r="K1462">
        <v>1</v>
      </c>
      <c r="L1462">
        <v>1</v>
      </c>
      <c r="M1462">
        <v>1</v>
      </c>
      <c r="N1462" t="s">
        <v>22</v>
      </c>
      <c r="O1462">
        <v>125222.36</v>
      </c>
      <c r="P1462" t="s">
        <v>23</v>
      </c>
      <c r="Q1462">
        <v>0</v>
      </c>
      <c r="R1462" t="s">
        <v>27</v>
      </c>
    </row>
    <row r="1463" spans="1:18" x14ac:dyDescent="0.35">
      <c r="A1463">
        <v>611</v>
      </c>
      <c r="B1463" t="s">
        <v>17</v>
      </c>
      <c r="C1463" s="1" t="s">
        <v>25</v>
      </c>
      <c r="D1463" s="1" t="s">
        <v>35</v>
      </c>
      <c r="E1463">
        <v>34</v>
      </c>
      <c r="F1463" t="s">
        <v>32</v>
      </c>
      <c r="G1463" t="str" cm="1">
        <f t="array" ref="G1463">_xlfn.IFS(Churn_Modelling[[#This Row],[Tenure]]&lt;=2,"New Customer",Churn_Modelling[[#This Row],[Tenure]]&lt;=5,"Regular Customer",Churn_Modelling[[#This Row],[Tenure]]&lt;=8,"Loyal Customer",Churn_Modelling[[#This Row],[Tenure]]&gt;8,"Long Term Customer")</f>
        <v>Regular Customer</v>
      </c>
      <c r="H1463">
        <v>4</v>
      </c>
      <c r="I1463">
        <v>0</v>
      </c>
      <c r="J1463" t="s">
        <v>21</v>
      </c>
      <c r="K1463">
        <v>2</v>
      </c>
      <c r="L1463">
        <v>1</v>
      </c>
      <c r="M1463">
        <v>0</v>
      </c>
      <c r="N1463" t="s">
        <v>30</v>
      </c>
      <c r="O1463">
        <v>170950.58</v>
      </c>
      <c r="P1463" t="s">
        <v>39</v>
      </c>
      <c r="Q1463">
        <v>0</v>
      </c>
      <c r="R1463" t="s">
        <v>27</v>
      </c>
    </row>
    <row r="1464" spans="1:18" x14ac:dyDescent="0.35">
      <c r="A1464">
        <v>616</v>
      </c>
      <c r="B1464" t="s">
        <v>17</v>
      </c>
      <c r="C1464" s="1" t="s">
        <v>37</v>
      </c>
      <c r="D1464" s="1" t="s">
        <v>19</v>
      </c>
      <c r="E1464">
        <v>41</v>
      </c>
      <c r="F1464" t="s">
        <v>20</v>
      </c>
      <c r="G1464" t="str" cm="1">
        <f t="array" ref="G1464">_xlfn.IFS(Churn_Modelling[[#This Row],[Tenure]]&lt;=2,"New Customer",Churn_Modelling[[#This Row],[Tenure]]&lt;=5,"Regular Customer",Churn_Modelling[[#This Row],[Tenure]]&lt;=8,"Loyal Customer",Churn_Modelling[[#This Row],[Tenure]]&gt;8,"Long Term Customer")</f>
        <v>New Customer</v>
      </c>
      <c r="H1464">
        <v>1</v>
      </c>
      <c r="I1464">
        <v>103560.57</v>
      </c>
      <c r="J1464" t="s">
        <v>26</v>
      </c>
      <c r="K1464">
        <v>1</v>
      </c>
      <c r="L1464">
        <v>1</v>
      </c>
      <c r="M1464">
        <v>0</v>
      </c>
      <c r="N1464" t="s">
        <v>30</v>
      </c>
      <c r="O1464">
        <v>236.45</v>
      </c>
      <c r="P1464" t="s">
        <v>36</v>
      </c>
      <c r="Q1464">
        <v>1</v>
      </c>
      <c r="R1464" t="s">
        <v>24</v>
      </c>
    </row>
    <row r="1465" spans="1:18" x14ac:dyDescent="0.35">
      <c r="A1465">
        <v>517</v>
      </c>
      <c r="B1465" t="s">
        <v>28</v>
      </c>
      <c r="C1465" s="1" t="s">
        <v>18</v>
      </c>
      <c r="D1465" s="1" t="s">
        <v>35</v>
      </c>
      <c r="E1465">
        <v>37</v>
      </c>
      <c r="F1465" t="s">
        <v>32</v>
      </c>
      <c r="G1465" t="str" cm="1">
        <f t="array" ref="G1465">_xlfn.IFS(Churn_Modelling[[#This Row],[Tenure]]&lt;=2,"New Customer",Churn_Modelling[[#This Row],[Tenure]]&lt;=5,"Regular Customer",Churn_Modelling[[#This Row],[Tenure]]&lt;=8,"Loyal Customer",Churn_Modelling[[#This Row],[Tenure]]&gt;8,"Long Term Customer")</f>
        <v>Regular Customer</v>
      </c>
      <c r="H1465">
        <v>5</v>
      </c>
      <c r="I1465">
        <v>113308.84</v>
      </c>
      <c r="J1465" t="s">
        <v>26</v>
      </c>
      <c r="K1465">
        <v>1</v>
      </c>
      <c r="L1465">
        <v>0</v>
      </c>
      <c r="M1465">
        <v>1</v>
      </c>
      <c r="N1465" t="s">
        <v>22</v>
      </c>
      <c r="O1465">
        <v>31517.16</v>
      </c>
      <c r="P1465" t="s">
        <v>36</v>
      </c>
      <c r="Q1465">
        <v>0</v>
      </c>
      <c r="R1465" t="s">
        <v>27</v>
      </c>
    </row>
    <row r="1466" spans="1:18" x14ac:dyDescent="0.35">
      <c r="A1466">
        <v>637</v>
      </c>
      <c r="B1466" t="s">
        <v>17</v>
      </c>
      <c r="C1466" s="1" t="s">
        <v>25</v>
      </c>
      <c r="D1466" s="1" t="s">
        <v>19</v>
      </c>
      <c r="E1466">
        <v>40</v>
      </c>
      <c r="F1466" t="s">
        <v>32</v>
      </c>
      <c r="G1466" t="str" cm="1">
        <f t="array" ref="G1466">_xlfn.IFS(Churn_Modelling[[#This Row],[Tenure]]&lt;=2,"New Customer",Churn_Modelling[[#This Row],[Tenure]]&lt;=5,"Regular Customer",Churn_Modelling[[#This Row],[Tenure]]&lt;=8,"Loyal Customer",Churn_Modelling[[#This Row],[Tenure]]&gt;8,"Long Term Customer")</f>
        <v>Loyal Customer</v>
      </c>
      <c r="H1466">
        <v>6</v>
      </c>
      <c r="I1466">
        <v>0</v>
      </c>
      <c r="J1466" t="s">
        <v>21</v>
      </c>
      <c r="K1466">
        <v>2</v>
      </c>
      <c r="L1466">
        <v>1</v>
      </c>
      <c r="M1466">
        <v>1</v>
      </c>
      <c r="N1466" t="s">
        <v>22</v>
      </c>
      <c r="O1466">
        <v>181610.6</v>
      </c>
      <c r="P1466" t="s">
        <v>39</v>
      </c>
      <c r="Q1466">
        <v>0</v>
      </c>
      <c r="R1466" t="s">
        <v>27</v>
      </c>
    </row>
    <row r="1467" spans="1:18" x14ac:dyDescent="0.35">
      <c r="A1467">
        <v>806</v>
      </c>
      <c r="B1467" t="s">
        <v>34</v>
      </c>
      <c r="C1467" s="1" t="s">
        <v>18</v>
      </c>
      <c r="D1467" s="1" t="s">
        <v>19</v>
      </c>
      <c r="E1467">
        <v>32</v>
      </c>
      <c r="F1467" t="s">
        <v>32</v>
      </c>
      <c r="G1467" t="str" cm="1">
        <f t="array" ref="G1467">_xlfn.IFS(Churn_Modelling[[#This Row],[Tenure]]&lt;=2,"New Customer",Churn_Modelling[[#This Row],[Tenure]]&lt;=5,"Regular Customer",Churn_Modelling[[#This Row],[Tenure]]&lt;=8,"Loyal Customer",Churn_Modelling[[#This Row],[Tenure]]&gt;8,"Long Term Customer")</f>
        <v>Regular Customer</v>
      </c>
      <c r="H1467">
        <v>3</v>
      </c>
      <c r="I1467">
        <v>63763.49</v>
      </c>
      <c r="J1467" t="s">
        <v>26</v>
      </c>
      <c r="K1467">
        <v>1</v>
      </c>
      <c r="L1467">
        <v>1</v>
      </c>
      <c r="M1467">
        <v>0</v>
      </c>
      <c r="N1467" t="s">
        <v>30</v>
      </c>
      <c r="O1467">
        <v>156593.09</v>
      </c>
      <c r="P1467" t="s">
        <v>39</v>
      </c>
      <c r="Q1467">
        <v>0</v>
      </c>
      <c r="R1467" t="s">
        <v>27</v>
      </c>
    </row>
    <row r="1468" spans="1:18" x14ac:dyDescent="0.35">
      <c r="A1468">
        <v>633</v>
      </c>
      <c r="B1468" t="s">
        <v>17</v>
      </c>
      <c r="C1468" s="1" t="s">
        <v>18</v>
      </c>
      <c r="D1468" s="1" t="s">
        <v>19</v>
      </c>
      <c r="E1468">
        <v>29</v>
      </c>
      <c r="F1468" t="s">
        <v>38</v>
      </c>
      <c r="G1468" t="str" cm="1">
        <f t="array" ref="G1468">_xlfn.IFS(Churn_Modelling[[#This Row],[Tenure]]&lt;=2,"New Customer",Churn_Modelling[[#This Row],[Tenure]]&lt;=5,"Regular Customer",Churn_Modelling[[#This Row],[Tenure]]&lt;=8,"Loyal Customer",Churn_Modelling[[#This Row],[Tenure]]&gt;8,"Long Term Customer")</f>
        <v>Loyal Customer</v>
      </c>
      <c r="H1468">
        <v>7</v>
      </c>
      <c r="I1468">
        <v>169988.35</v>
      </c>
      <c r="J1468" t="s">
        <v>29</v>
      </c>
      <c r="K1468">
        <v>1</v>
      </c>
      <c r="L1468">
        <v>1</v>
      </c>
      <c r="M1468">
        <v>0</v>
      </c>
      <c r="N1468" t="s">
        <v>30</v>
      </c>
      <c r="O1468">
        <v>4272</v>
      </c>
      <c r="P1468" t="s">
        <v>36</v>
      </c>
      <c r="Q1468">
        <v>0</v>
      </c>
      <c r="R1468" t="s">
        <v>27</v>
      </c>
    </row>
    <row r="1469" spans="1:18" x14ac:dyDescent="0.35">
      <c r="A1469">
        <v>624</v>
      </c>
      <c r="B1469" t="s">
        <v>17</v>
      </c>
      <c r="C1469" s="1" t="s">
        <v>37</v>
      </c>
      <c r="D1469" s="1" t="s">
        <v>19</v>
      </c>
      <c r="E1469">
        <v>35</v>
      </c>
      <c r="F1469" t="s">
        <v>32</v>
      </c>
      <c r="G1469" t="str" cm="1">
        <f t="array" ref="G1469">_xlfn.IFS(Churn_Modelling[[#This Row],[Tenure]]&lt;=2,"New Customer",Churn_Modelling[[#This Row],[Tenure]]&lt;=5,"Regular Customer",Churn_Modelling[[#This Row],[Tenure]]&lt;=8,"Loyal Customer",Churn_Modelling[[#This Row],[Tenure]]&gt;8,"Long Term Customer")</f>
        <v>New Customer</v>
      </c>
      <c r="H1469">
        <v>0</v>
      </c>
      <c r="I1469">
        <v>180303.24</v>
      </c>
      <c r="J1469" t="s">
        <v>29</v>
      </c>
      <c r="K1469">
        <v>2</v>
      </c>
      <c r="L1469">
        <v>1</v>
      </c>
      <c r="M1469">
        <v>0</v>
      </c>
      <c r="N1469" t="s">
        <v>30</v>
      </c>
      <c r="O1469">
        <v>163587.9</v>
      </c>
      <c r="P1469" t="s">
        <v>39</v>
      </c>
      <c r="Q1469">
        <v>0</v>
      </c>
      <c r="R1469" t="s">
        <v>27</v>
      </c>
    </row>
    <row r="1470" spans="1:18" x14ac:dyDescent="0.35">
      <c r="A1470">
        <v>691</v>
      </c>
      <c r="B1470" t="s">
        <v>31</v>
      </c>
      <c r="C1470" s="1" t="s">
        <v>18</v>
      </c>
      <c r="D1470" s="1" t="s">
        <v>35</v>
      </c>
      <c r="E1470">
        <v>52</v>
      </c>
      <c r="F1470" t="s">
        <v>20</v>
      </c>
      <c r="G1470" t="str" cm="1">
        <f t="array" ref="G1470">_xlfn.IFS(Churn_Modelling[[#This Row],[Tenure]]&lt;=2,"New Customer",Churn_Modelling[[#This Row],[Tenure]]&lt;=5,"Regular Customer",Churn_Modelling[[#This Row],[Tenure]]&lt;=8,"Loyal Customer",Churn_Modelling[[#This Row],[Tenure]]&gt;8,"Long Term Customer")</f>
        <v>Regular Customer</v>
      </c>
      <c r="H1470">
        <v>3</v>
      </c>
      <c r="I1470">
        <v>0</v>
      </c>
      <c r="J1470" t="s">
        <v>21</v>
      </c>
      <c r="K1470">
        <v>1</v>
      </c>
      <c r="L1470">
        <v>1</v>
      </c>
      <c r="M1470">
        <v>0</v>
      </c>
      <c r="N1470" t="s">
        <v>30</v>
      </c>
      <c r="O1470">
        <v>175843.68</v>
      </c>
      <c r="P1470" t="s">
        <v>39</v>
      </c>
      <c r="Q1470">
        <v>1</v>
      </c>
      <c r="R1470" t="s">
        <v>24</v>
      </c>
    </row>
    <row r="1471" spans="1:18" x14ac:dyDescent="0.35">
      <c r="A1471">
        <v>819</v>
      </c>
      <c r="B1471" t="s">
        <v>34</v>
      </c>
      <c r="C1471" s="1" t="s">
        <v>37</v>
      </c>
      <c r="D1471" s="1" t="s">
        <v>19</v>
      </c>
      <c r="E1471">
        <v>49</v>
      </c>
      <c r="F1471" t="s">
        <v>20</v>
      </c>
      <c r="G1471" t="str" cm="1">
        <f t="array" ref="G1471">_xlfn.IFS(Churn_Modelling[[#This Row],[Tenure]]&lt;=2,"New Customer",Churn_Modelling[[#This Row],[Tenure]]&lt;=5,"Regular Customer",Churn_Modelling[[#This Row],[Tenure]]&lt;=8,"Loyal Customer",Churn_Modelling[[#This Row],[Tenure]]&gt;8,"Long Term Customer")</f>
        <v>New Customer</v>
      </c>
      <c r="H1471">
        <v>1</v>
      </c>
      <c r="I1471">
        <v>120656.86</v>
      </c>
      <c r="J1471" t="s">
        <v>26</v>
      </c>
      <c r="K1471">
        <v>4</v>
      </c>
      <c r="L1471">
        <v>0</v>
      </c>
      <c r="M1471">
        <v>0</v>
      </c>
      <c r="N1471" t="s">
        <v>30</v>
      </c>
      <c r="O1471">
        <v>166164.29999999999</v>
      </c>
      <c r="P1471" t="s">
        <v>39</v>
      </c>
      <c r="Q1471">
        <v>1</v>
      </c>
      <c r="R1471" t="s">
        <v>24</v>
      </c>
    </row>
    <row r="1472" spans="1:18" x14ac:dyDescent="0.35">
      <c r="A1472">
        <v>568</v>
      </c>
      <c r="B1472" t="s">
        <v>28</v>
      </c>
      <c r="C1472" s="1" t="s">
        <v>37</v>
      </c>
      <c r="D1472" s="1" t="s">
        <v>19</v>
      </c>
      <c r="E1472">
        <v>31</v>
      </c>
      <c r="F1472" t="s">
        <v>32</v>
      </c>
      <c r="G1472" t="str" cm="1">
        <f t="array" ref="G1472">_xlfn.IFS(Churn_Modelling[[#This Row],[Tenure]]&lt;=2,"New Customer",Churn_Modelling[[#This Row],[Tenure]]&lt;=5,"Regular Customer",Churn_Modelling[[#This Row],[Tenure]]&lt;=8,"Loyal Customer",Churn_Modelling[[#This Row],[Tenure]]&gt;8,"Long Term Customer")</f>
        <v>New Customer</v>
      </c>
      <c r="H1472">
        <v>1</v>
      </c>
      <c r="I1472">
        <v>61592.14</v>
      </c>
      <c r="J1472" t="s">
        <v>26</v>
      </c>
      <c r="K1472">
        <v>2</v>
      </c>
      <c r="L1472">
        <v>1</v>
      </c>
      <c r="M1472">
        <v>1</v>
      </c>
      <c r="N1472" t="s">
        <v>22</v>
      </c>
      <c r="O1472">
        <v>61796.639999999999</v>
      </c>
      <c r="P1472" t="s">
        <v>33</v>
      </c>
      <c r="Q1472">
        <v>0</v>
      </c>
      <c r="R1472" t="s">
        <v>27</v>
      </c>
    </row>
    <row r="1473" spans="1:18" x14ac:dyDescent="0.35">
      <c r="A1473">
        <v>806</v>
      </c>
      <c r="B1473" t="s">
        <v>34</v>
      </c>
      <c r="C1473" s="1" t="s">
        <v>18</v>
      </c>
      <c r="D1473" s="1" t="s">
        <v>35</v>
      </c>
      <c r="E1473">
        <v>48</v>
      </c>
      <c r="F1473" t="s">
        <v>20</v>
      </c>
      <c r="G1473" t="str" cm="1">
        <f t="array" ref="G1473">_xlfn.IFS(Churn_Modelling[[#This Row],[Tenure]]&lt;=2,"New Customer",Churn_Modelling[[#This Row],[Tenure]]&lt;=5,"Regular Customer",Churn_Modelling[[#This Row],[Tenure]]&lt;=8,"Loyal Customer",Churn_Modelling[[#This Row],[Tenure]]&gt;8,"Long Term Customer")</f>
        <v>Regular Customer</v>
      </c>
      <c r="H1473">
        <v>4</v>
      </c>
      <c r="I1473">
        <v>164701.68</v>
      </c>
      <c r="J1473" t="s">
        <v>29</v>
      </c>
      <c r="K1473">
        <v>1</v>
      </c>
      <c r="L1473">
        <v>1</v>
      </c>
      <c r="M1473">
        <v>1</v>
      </c>
      <c r="N1473" t="s">
        <v>22</v>
      </c>
      <c r="O1473">
        <v>21439.49</v>
      </c>
      <c r="P1473" t="s">
        <v>36</v>
      </c>
      <c r="Q1473">
        <v>0</v>
      </c>
      <c r="R1473" t="s">
        <v>27</v>
      </c>
    </row>
    <row r="1474" spans="1:18" x14ac:dyDescent="0.35">
      <c r="A1474">
        <v>726</v>
      </c>
      <c r="B1474" t="s">
        <v>31</v>
      </c>
      <c r="C1474" s="1" t="s">
        <v>25</v>
      </c>
      <c r="D1474" s="1" t="s">
        <v>19</v>
      </c>
      <c r="E1474">
        <v>26</v>
      </c>
      <c r="F1474" t="s">
        <v>38</v>
      </c>
      <c r="G1474" t="str" cm="1">
        <f t="array" ref="G1474">_xlfn.IFS(Churn_Modelling[[#This Row],[Tenure]]&lt;=2,"New Customer",Churn_Modelling[[#This Row],[Tenure]]&lt;=5,"Regular Customer",Churn_Modelling[[#This Row],[Tenure]]&lt;=8,"Loyal Customer",Churn_Modelling[[#This Row],[Tenure]]&gt;8,"Long Term Customer")</f>
        <v>New Customer</v>
      </c>
      <c r="H1474">
        <v>1</v>
      </c>
      <c r="I1474">
        <v>80780.160000000003</v>
      </c>
      <c r="J1474" t="s">
        <v>26</v>
      </c>
      <c r="K1474">
        <v>1</v>
      </c>
      <c r="L1474">
        <v>1</v>
      </c>
      <c r="M1474">
        <v>1</v>
      </c>
      <c r="N1474" t="s">
        <v>22</v>
      </c>
      <c r="O1474">
        <v>19225.849999999999</v>
      </c>
      <c r="P1474" t="s">
        <v>36</v>
      </c>
      <c r="Q1474">
        <v>0</v>
      </c>
      <c r="R1474" t="s">
        <v>27</v>
      </c>
    </row>
    <row r="1475" spans="1:18" x14ac:dyDescent="0.35">
      <c r="A1475">
        <v>552</v>
      </c>
      <c r="B1475" t="s">
        <v>28</v>
      </c>
      <c r="C1475" s="1" t="s">
        <v>18</v>
      </c>
      <c r="D1475" s="1" t="s">
        <v>35</v>
      </c>
      <c r="E1475">
        <v>36</v>
      </c>
      <c r="F1475" t="s">
        <v>32</v>
      </c>
      <c r="G1475" t="str" cm="1">
        <f t="array" ref="G1475">_xlfn.IFS(Churn_Modelling[[#This Row],[Tenure]]&lt;=2,"New Customer",Churn_Modelling[[#This Row],[Tenure]]&lt;=5,"Regular Customer",Churn_Modelling[[#This Row],[Tenure]]&lt;=8,"Loyal Customer",Churn_Modelling[[#This Row],[Tenure]]&gt;8,"Long Term Customer")</f>
        <v>Loyal Customer</v>
      </c>
      <c r="H1475">
        <v>8</v>
      </c>
      <c r="I1475">
        <v>0</v>
      </c>
      <c r="J1475" t="s">
        <v>21</v>
      </c>
      <c r="K1475">
        <v>2</v>
      </c>
      <c r="L1475">
        <v>0</v>
      </c>
      <c r="M1475">
        <v>0</v>
      </c>
      <c r="N1475" t="s">
        <v>30</v>
      </c>
      <c r="O1475">
        <v>132547.01999999999</v>
      </c>
      <c r="P1475" t="s">
        <v>23</v>
      </c>
      <c r="Q1475">
        <v>0</v>
      </c>
      <c r="R1475" t="s">
        <v>27</v>
      </c>
    </row>
    <row r="1476" spans="1:18" x14ac:dyDescent="0.35">
      <c r="A1476">
        <v>755</v>
      </c>
      <c r="B1476" t="s">
        <v>40</v>
      </c>
      <c r="C1476" s="1" t="s">
        <v>37</v>
      </c>
      <c r="D1476" s="1" t="s">
        <v>19</v>
      </c>
      <c r="E1476">
        <v>30</v>
      </c>
      <c r="F1476" t="s">
        <v>38</v>
      </c>
      <c r="G1476" t="str" cm="1">
        <f t="array" ref="G1476">_xlfn.IFS(Churn_Modelling[[#This Row],[Tenure]]&lt;=2,"New Customer",Churn_Modelling[[#This Row],[Tenure]]&lt;=5,"Regular Customer",Churn_Modelling[[#This Row],[Tenure]]&lt;=8,"Loyal Customer",Churn_Modelling[[#This Row],[Tenure]]&gt;8,"Long Term Customer")</f>
        <v>Loyal Customer</v>
      </c>
      <c r="H1476">
        <v>6</v>
      </c>
      <c r="I1476">
        <v>154221.37</v>
      </c>
      <c r="J1476" t="s">
        <v>29</v>
      </c>
      <c r="K1476">
        <v>2</v>
      </c>
      <c r="L1476">
        <v>0</v>
      </c>
      <c r="M1476">
        <v>1</v>
      </c>
      <c r="N1476" t="s">
        <v>22</v>
      </c>
      <c r="O1476">
        <v>62688.55</v>
      </c>
      <c r="P1476" t="s">
        <v>33</v>
      </c>
      <c r="Q1476">
        <v>0</v>
      </c>
      <c r="R1476" t="s">
        <v>27</v>
      </c>
    </row>
    <row r="1477" spans="1:18" x14ac:dyDescent="0.35">
      <c r="A1477">
        <v>634</v>
      </c>
      <c r="B1477" t="s">
        <v>17</v>
      </c>
      <c r="C1477" s="1" t="s">
        <v>18</v>
      </c>
      <c r="D1477" s="1" t="s">
        <v>35</v>
      </c>
      <c r="E1477">
        <v>26</v>
      </c>
      <c r="F1477" t="s">
        <v>38</v>
      </c>
      <c r="G1477" t="str" cm="1">
        <f t="array" ref="G1477">_xlfn.IFS(Churn_Modelling[[#This Row],[Tenure]]&lt;=2,"New Customer",Churn_Modelling[[#This Row],[Tenure]]&lt;=5,"Regular Customer",Churn_Modelling[[#This Row],[Tenure]]&lt;=8,"Loyal Customer",Churn_Modelling[[#This Row],[Tenure]]&gt;8,"Long Term Customer")</f>
        <v>Loyal Customer</v>
      </c>
      <c r="H1477">
        <v>8</v>
      </c>
      <c r="I1477">
        <v>0</v>
      </c>
      <c r="J1477" t="s">
        <v>21</v>
      </c>
      <c r="K1477">
        <v>1</v>
      </c>
      <c r="L1477">
        <v>1</v>
      </c>
      <c r="M1477">
        <v>0</v>
      </c>
      <c r="N1477" t="s">
        <v>30</v>
      </c>
      <c r="O1477">
        <v>21760.959999999999</v>
      </c>
      <c r="P1477" t="s">
        <v>36</v>
      </c>
      <c r="Q1477">
        <v>0</v>
      </c>
      <c r="R1477" t="s">
        <v>27</v>
      </c>
    </row>
    <row r="1478" spans="1:18" x14ac:dyDescent="0.35">
      <c r="A1478">
        <v>756</v>
      </c>
      <c r="B1478" t="s">
        <v>40</v>
      </c>
      <c r="C1478" s="1" t="s">
        <v>18</v>
      </c>
      <c r="D1478" s="1" t="s">
        <v>19</v>
      </c>
      <c r="E1478">
        <v>26</v>
      </c>
      <c r="F1478" t="s">
        <v>38</v>
      </c>
      <c r="G1478" t="str" cm="1">
        <f t="array" ref="G1478">_xlfn.IFS(Churn_Modelling[[#This Row],[Tenure]]&lt;=2,"New Customer",Churn_Modelling[[#This Row],[Tenure]]&lt;=5,"Regular Customer",Churn_Modelling[[#This Row],[Tenure]]&lt;=8,"Loyal Customer",Churn_Modelling[[#This Row],[Tenure]]&gt;8,"Long Term Customer")</f>
        <v>Regular Customer</v>
      </c>
      <c r="H1478">
        <v>5</v>
      </c>
      <c r="I1478">
        <v>101641.14</v>
      </c>
      <c r="J1478" t="s">
        <v>26</v>
      </c>
      <c r="K1478">
        <v>2</v>
      </c>
      <c r="L1478">
        <v>0</v>
      </c>
      <c r="M1478">
        <v>1</v>
      </c>
      <c r="N1478" t="s">
        <v>22</v>
      </c>
      <c r="O1478">
        <v>154460.68</v>
      </c>
      <c r="P1478" t="s">
        <v>39</v>
      </c>
      <c r="Q1478">
        <v>0</v>
      </c>
      <c r="R1478" t="s">
        <v>27</v>
      </c>
    </row>
    <row r="1479" spans="1:18" x14ac:dyDescent="0.35">
      <c r="A1479">
        <v>776</v>
      </c>
      <c r="B1479" t="s">
        <v>40</v>
      </c>
      <c r="C1479" s="1" t="s">
        <v>18</v>
      </c>
      <c r="D1479" s="1" t="s">
        <v>35</v>
      </c>
      <c r="E1479">
        <v>37</v>
      </c>
      <c r="F1479" t="s">
        <v>32</v>
      </c>
      <c r="G1479" t="str" cm="1">
        <f t="array" ref="G1479">_xlfn.IFS(Churn_Modelling[[#This Row],[Tenure]]&lt;=2,"New Customer",Churn_Modelling[[#This Row],[Tenure]]&lt;=5,"Regular Customer",Churn_Modelling[[#This Row],[Tenure]]&lt;=8,"Loyal Customer",Churn_Modelling[[#This Row],[Tenure]]&gt;8,"Long Term Customer")</f>
        <v>New Customer</v>
      </c>
      <c r="H1479">
        <v>2</v>
      </c>
      <c r="I1479">
        <v>0</v>
      </c>
      <c r="J1479" t="s">
        <v>21</v>
      </c>
      <c r="K1479">
        <v>1</v>
      </c>
      <c r="L1479">
        <v>0</v>
      </c>
      <c r="M1479">
        <v>1</v>
      </c>
      <c r="N1479" t="s">
        <v>22</v>
      </c>
      <c r="O1479">
        <v>8065</v>
      </c>
      <c r="P1479" t="s">
        <v>36</v>
      </c>
      <c r="Q1479">
        <v>0</v>
      </c>
      <c r="R1479" t="s">
        <v>27</v>
      </c>
    </row>
    <row r="1480" spans="1:18" x14ac:dyDescent="0.35">
      <c r="A1480">
        <v>649</v>
      </c>
      <c r="B1480" t="s">
        <v>17</v>
      </c>
      <c r="C1480" s="1" t="s">
        <v>18</v>
      </c>
      <c r="D1480" s="1" t="s">
        <v>19</v>
      </c>
      <c r="E1480">
        <v>45</v>
      </c>
      <c r="F1480" t="s">
        <v>20</v>
      </c>
      <c r="G1480" t="str" cm="1">
        <f t="array" ref="G1480">_xlfn.IFS(Churn_Modelling[[#This Row],[Tenure]]&lt;=2,"New Customer",Churn_Modelling[[#This Row],[Tenure]]&lt;=5,"Regular Customer",Churn_Modelling[[#This Row],[Tenure]]&lt;=8,"Loyal Customer",Churn_Modelling[[#This Row],[Tenure]]&gt;8,"Long Term Customer")</f>
        <v>Regular Customer</v>
      </c>
      <c r="H1480">
        <v>5</v>
      </c>
      <c r="I1480">
        <v>92786.66</v>
      </c>
      <c r="J1480" t="s">
        <v>26</v>
      </c>
      <c r="K1480">
        <v>1</v>
      </c>
      <c r="L1480">
        <v>1</v>
      </c>
      <c r="M1480">
        <v>0</v>
      </c>
      <c r="N1480" t="s">
        <v>30</v>
      </c>
      <c r="O1480">
        <v>173365.9</v>
      </c>
      <c r="P1480" t="s">
        <v>39</v>
      </c>
      <c r="Q1480">
        <v>1</v>
      </c>
      <c r="R1480" t="s">
        <v>24</v>
      </c>
    </row>
    <row r="1481" spans="1:18" x14ac:dyDescent="0.35">
      <c r="A1481">
        <v>595</v>
      </c>
      <c r="B1481" t="s">
        <v>17</v>
      </c>
      <c r="C1481" s="1" t="s">
        <v>37</v>
      </c>
      <c r="D1481" s="1" t="s">
        <v>35</v>
      </c>
      <c r="E1481">
        <v>32</v>
      </c>
      <c r="F1481" t="s">
        <v>32</v>
      </c>
      <c r="G1481" t="str" cm="1">
        <f t="array" ref="G1481">_xlfn.IFS(Churn_Modelling[[#This Row],[Tenure]]&lt;=2,"New Customer",Churn_Modelling[[#This Row],[Tenure]]&lt;=5,"Regular Customer",Churn_Modelling[[#This Row],[Tenure]]&lt;=8,"Loyal Customer",Churn_Modelling[[#This Row],[Tenure]]&gt;8,"Long Term Customer")</f>
        <v>Loyal Customer</v>
      </c>
      <c r="H1481">
        <v>8</v>
      </c>
      <c r="I1481">
        <v>131081.66</v>
      </c>
      <c r="J1481" t="s">
        <v>26</v>
      </c>
      <c r="K1481">
        <v>2</v>
      </c>
      <c r="L1481">
        <v>1</v>
      </c>
      <c r="M1481">
        <v>1</v>
      </c>
      <c r="N1481" t="s">
        <v>22</v>
      </c>
      <c r="O1481">
        <v>69428.789999999994</v>
      </c>
      <c r="P1481" t="s">
        <v>33</v>
      </c>
      <c r="Q1481">
        <v>0</v>
      </c>
      <c r="R1481" t="s">
        <v>27</v>
      </c>
    </row>
    <row r="1482" spans="1:18" x14ac:dyDescent="0.35">
      <c r="A1482">
        <v>646</v>
      </c>
      <c r="B1482" t="s">
        <v>17</v>
      </c>
      <c r="C1482" s="1" t="s">
        <v>18</v>
      </c>
      <c r="D1482" s="1" t="s">
        <v>35</v>
      </c>
      <c r="E1482">
        <v>30</v>
      </c>
      <c r="F1482" t="s">
        <v>38</v>
      </c>
      <c r="G1482" t="str" cm="1">
        <f t="array" ref="G1482">_xlfn.IFS(Churn_Modelling[[#This Row],[Tenure]]&lt;=2,"New Customer",Churn_Modelling[[#This Row],[Tenure]]&lt;=5,"Regular Customer",Churn_Modelling[[#This Row],[Tenure]]&lt;=8,"Loyal Customer",Churn_Modelling[[#This Row],[Tenure]]&gt;8,"Long Term Customer")</f>
        <v>Regular Customer</v>
      </c>
      <c r="H1482">
        <v>5</v>
      </c>
      <c r="I1482">
        <v>98014.74</v>
      </c>
      <c r="J1482" t="s">
        <v>26</v>
      </c>
      <c r="K1482">
        <v>1</v>
      </c>
      <c r="L1482">
        <v>1</v>
      </c>
      <c r="M1482">
        <v>1</v>
      </c>
      <c r="N1482" t="s">
        <v>22</v>
      </c>
      <c r="O1482">
        <v>12757.14</v>
      </c>
      <c r="P1482" t="s">
        <v>36</v>
      </c>
      <c r="Q1482">
        <v>0</v>
      </c>
      <c r="R1482" t="s">
        <v>27</v>
      </c>
    </row>
    <row r="1483" spans="1:18" x14ac:dyDescent="0.35">
      <c r="A1483">
        <v>592</v>
      </c>
      <c r="B1483" t="s">
        <v>17</v>
      </c>
      <c r="C1483" s="1" t="s">
        <v>25</v>
      </c>
      <c r="D1483" s="1" t="s">
        <v>35</v>
      </c>
      <c r="E1483">
        <v>38</v>
      </c>
      <c r="F1483" t="s">
        <v>32</v>
      </c>
      <c r="G1483" t="str" cm="1">
        <f t="array" ref="G1483">_xlfn.IFS(Churn_Modelling[[#This Row],[Tenure]]&lt;=2,"New Customer",Churn_Modelling[[#This Row],[Tenure]]&lt;=5,"Regular Customer",Churn_Modelling[[#This Row],[Tenure]]&lt;=8,"Loyal Customer",Churn_Modelling[[#This Row],[Tenure]]&gt;8,"Long Term Customer")</f>
        <v>Loyal Customer</v>
      </c>
      <c r="H1483">
        <v>8</v>
      </c>
      <c r="I1483">
        <v>0</v>
      </c>
      <c r="J1483" t="s">
        <v>21</v>
      </c>
      <c r="K1483">
        <v>2</v>
      </c>
      <c r="L1483">
        <v>1</v>
      </c>
      <c r="M1483">
        <v>0</v>
      </c>
      <c r="N1483" t="s">
        <v>30</v>
      </c>
      <c r="O1483">
        <v>180426.2</v>
      </c>
      <c r="P1483" t="s">
        <v>39</v>
      </c>
      <c r="Q1483">
        <v>0</v>
      </c>
      <c r="R1483" t="s">
        <v>27</v>
      </c>
    </row>
    <row r="1484" spans="1:18" x14ac:dyDescent="0.35">
      <c r="A1484">
        <v>574</v>
      </c>
      <c r="B1484" t="s">
        <v>28</v>
      </c>
      <c r="C1484" s="1" t="s">
        <v>18</v>
      </c>
      <c r="D1484" s="1" t="s">
        <v>35</v>
      </c>
      <c r="E1484">
        <v>26</v>
      </c>
      <c r="F1484" t="s">
        <v>38</v>
      </c>
      <c r="G1484" t="str" cm="1">
        <f t="array" ref="G1484">_xlfn.IFS(Churn_Modelling[[#This Row],[Tenure]]&lt;=2,"New Customer",Churn_Modelling[[#This Row],[Tenure]]&lt;=5,"Regular Customer",Churn_Modelling[[#This Row],[Tenure]]&lt;=8,"Loyal Customer",Churn_Modelling[[#This Row],[Tenure]]&gt;8,"Long Term Customer")</f>
        <v>Loyal Customer</v>
      </c>
      <c r="H1484">
        <v>8</v>
      </c>
      <c r="I1484">
        <v>97460.1</v>
      </c>
      <c r="J1484" t="s">
        <v>26</v>
      </c>
      <c r="K1484">
        <v>1</v>
      </c>
      <c r="L1484">
        <v>1</v>
      </c>
      <c r="M1484">
        <v>1</v>
      </c>
      <c r="N1484" t="s">
        <v>22</v>
      </c>
      <c r="O1484">
        <v>43093.67</v>
      </c>
      <c r="P1484" t="s">
        <v>36</v>
      </c>
      <c r="Q1484">
        <v>0</v>
      </c>
      <c r="R1484" t="s">
        <v>27</v>
      </c>
    </row>
    <row r="1485" spans="1:18" x14ac:dyDescent="0.35">
      <c r="A1485">
        <v>850</v>
      </c>
      <c r="B1485" t="s">
        <v>34</v>
      </c>
      <c r="C1485" s="1" t="s">
        <v>18</v>
      </c>
      <c r="D1485" s="1" t="s">
        <v>35</v>
      </c>
      <c r="E1485">
        <v>36</v>
      </c>
      <c r="F1485" t="s">
        <v>32</v>
      </c>
      <c r="G1485" t="str" cm="1">
        <f t="array" ref="G1485">_xlfn.IFS(Churn_Modelling[[#This Row],[Tenure]]&lt;=2,"New Customer",Churn_Modelling[[#This Row],[Tenure]]&lt;=5,"Regular Customer",Churn_Modelling[[#This Row],[Tenure]]&lt;=8,"Loyal Customer",Churn_Modelling[[#This Row],[Tenure]]&gt;8,"Long Term Customer")</f>
        <v>New Customer</v>
      </c>
      <c r="H1485">
        <v>1</v>
      </c>
      <c r="I1485">
        <v>104077.19</v>
      </c>
      <c r="J1485" t="s">
        <v>26</v>
      </c>
      <c r="K1485">
        <v>2</v>
      </c>
      <c r="L1485">
        <v>0</v>
      </c>
      <c r="M1485">
        <v>1</v>
      </c>
      <c r="N1485" t="s">
        <v>22</v>
      </c>
      <c r="O1485">
        <v>68594</v>
      </c>
      <c r="P1485" t="s">
        <v>33</v>
      </c>
      <c r="Q1485">
        <v>0</v>
      </c>
      <c r="R1485" t="s">
        <v>27</v>
      </c>
    </row>
    <row r="1486" spans="1:18" x14ac:dyDescent="0.35">
      <c r="A1486">
        <v>850</v>
      </c>
      <c r="B1486" t="s">
        <v>34</v>
      </c>
      <c r="C1486" s="1" t="s">
        <v>25</v>
      </c>
      <c r="D1486" s="1" t="s">
        <v>19</v>
      </c>
      <c r="E1486">
        <v>29</v>
      </c>
      <c r="F1486" t="s">
        <v>38</v>
      </c>
      <c r="G1486" t="str" cm="1">
        <f t="array" ref="G1486">_xlfn.IFS(Churn_Modelling[[#This Row],[Tenure]]&lt;=2,"New Customer",Churn_Modelling[[#This Row],[Tenure]]&lt;=5,"Regular Customer",Churn_Modelling[[#This Row],[Tenure]]&lt;=8,"Loyal Customer",Churn_Modelling[[#This Row],[Tenure]]&gt;8,"Long Term Customer")</f>
        <v>New Customer</v>
      </c>
      <c r="H1486">
        <v>1</v>
      </c>
      <c r="I1486">
        <v>0</v>
      </c>
      <c r="J1486" t="s">
        <v>21</v>
      </c>
      <c r="K1486">
        <v>2</v>
      </c>
      <c r="L1486">
        <v>1</v>
      </c>
      <c r="M1486">
        <v>1</v>
      </c>
      <c r="N1486" t="s">
        <v>22</v>
      </c>
      <c r="O1486">
        <v>197996.65</v>
      </c>
      <c r="P1486" t="s">
        <v>39</v>
      </c>
      <c r="Q1486">
        <v>0</v>
      </c>
      <c r="R1486" t="s">
        <v>27</v>
      </c>
    </row>
    <row r="1487" spans="1:18" x14ac:dyDescent="0.35">
      <c r="A1487">
        <v>475</v>
      </c>
      <c r="B1487" t="s">
        <v>28</v>
      </c>
      <c r="C1487" s="1" t="s">
        <v>18</v>
      </c>
      <c r="D1487" s="1" t="s">
        <v>19</v>
      </c>
      <c r="E1487">
        <v>46</v>
      </c>
      <c r="F1487" t="s">
        <v>20</v>
      </c>
      <c r="G1487" t="str" cm="1">
        <f t="array" ref="G1487">_xlfn.IFS(Churn_Modelling[[#This Row],[Tenure]]&lt;=2,"New Customer",Churn_Modelling[[#This Row],[Tenure]]&lt;=5,"Regular Customer",Churn_Modelling[[#This Row],[Tenure]]&lt;=8,"Loyal Customer",Churn_Modelling[[#This Row],[Tenure]]&gt;8,"Long Term Customer")</f>
        <v>Long Term Customer</v>
      </c>
      <c r="H1487">
        <v>10</v>
      </c>
      <c r="I1487">
        <v>0</v>
      </c>
      <c r="J1487" t="s">
        <v>21</v>
      </c>
      <c r="K1487">
        <v>2</v>
      </c>
      <c r="L1487">
        <v>0</v>
      </c>
      <c r="M1487">
        <v>0</v>
      </c>
      <c r="N1487" t="s">
        <v>30</v>
      </c>
      <c r="O1487">
        <v>122953</v>
      </c>
      <c r="P1487" t="s">
        <v>23</v>
      </c>
      <c r="Q1487">
        <v>1</v>
      </c>
      <c r="R1487" t="s">
        <v>24</v>
      </c>
    </row>
    <row r="1488" spans="1:18" x14ac:dyDescent="0.35">
      <c r="A1488">
        <v>642</v>
      </c>
      <c r="B1488" t="s">
        <v>17</v>
      </c>
      <c r="C1488" s="1" t="s">
        <v>18</v>
      </c>
      <c r="D1488" s="1" t="s">
        <v>19</v>
      </c>
      <c r="E1488">
        <v>39</v>
      </c>
      <c r="F1488" t="s">
        <v>32</v>
      </c>
      <c r="G1488" t="str" cm="1">
        <f t="array" ref="G1488">_xlfn.IFS(Churn_Modelling[[#This Row],[Tenure]]&lt;=2,"New Customer",Churn_Modelling[[#This Row],[Tenure]]&lt;=5,"Regular Customer",Churn_Modelling[[#This Row],[Tenure]]&lt;=8,"Loyal Customer",Churn_Modelling[[#This Row],[Tenure]]&gt;8,"Long Term Customer")</f>
        <v>Regular Customer</v>
      </c>
      <c r="H1488">
        <v>4</v>
      </c>
      <c r="I1488">
        <v>0</v>
      </c>
      <c r="J1488" t="s">
        <v>21</v>
      </c>
      <c r="K1488">
        <v>1</v>
      </c>
      <c r="L1488">
        <v>1</v>
      </c>
      <c r="M1488">
        <v>1</v>
      </c>
      <c r="N1488" t="s">
        <v>22</v>
      </c>
      <c r="O1488">
        <v>76821.240000000005</v>
      </c>
      <c r="P1488" t="s">
        <v>33</v>
      </c>
      <c r="Q1488">
        <v>0</v>
      </c>
      <c r="R1488" t="s">
        <v>27</v>
      </c>
    </row>
    <row r="1489" spans="1:18" x14ac:dyDescent="0.35">
      <c r="A1489">
        <v>710</v>
      </c>
      <c r="B1489" t="s">
        <v>31</v>
      </c>
      <c r="C1489" s="1" t="s">
        <v>25</v>
      </c>
      <c r="D1489" s="1" t="s">
        <v>19</v>
      </c>
      <c r="E1489">
        <v>51</v>
      </c>
      <c r="F1489" t="s">
        <v>20</v>
      </c>
      <c r="G1489" t="str" cm="1">
        <f t="array" ref="G1489">_xlfn.IFS(Churn_Modelling[[#This Row],[Tenure]]&lt;=2,"New Customer",Churn_Modelling[[#This Row],[Tenure]]&lt;=5,"Regular Customer",Churn_Modelling[[#This Row],[Tenure]]&lt;=8,"Loyal Customer",Churn_Modelling[[#This Row],[Tenure]]&gt;8,"Long Term Customer")</f>
        <v>Regular Customer</v>
      </c>
      <c r="H1489">
        <v>4</v>
      </c>
      <c r="I1489">
        <v>93656.95</v>
      </c>
      <c r="J1489" t="s">
        <v>26</v>
      </c>
      <c r="K1489">
        <v>1</v>
      </c>
      <c r="L1489">
        <v>0</v>
      </c>
      <c r="M1489">
        <v>1</v>
      </c>
      <c r="N1489" t="s">
        <v>22</v>
      </c>
      <c r="O1489">
        <v>141400.51</v>
      </c>
      <c r="P1489" t="s">
        <v>23</v>
      </c>
      <c r="Q1489">
        <v>1</v>
      </c>
      <c r="R1489" t="s">
        <v>24</v>
      </c>
    </row>
    <row r="1490" spans="1:18" x14ac:dyDescent="0.35">
      <c r="A1490">
        <v>596</v>
      </c>
      <c r="B1490" t="s">
        <v>17</v>
      </c>
      <c r="C1490" s="1" t="s">
        <v>25</v>
      </c>
      <c r="D1490" s="1" t="s">
        <v>35</v>
      </c>
      <c r="E1490">
        <v>30</v>
      </c>
      <c r="F1490" t="s">
        <v>38</v>
      </c>
      <c r="G1490" t="str" cm="1">
        <f t="array" ref="G1490">_xlfn.IFS(Churn_Modelling[[#This Row],[Tenure]]&lt;=2,"New Customer",Churn_Modelling[[#This Row],[Tenure]]&lt;=5,"Regular Customer",Churn_Modelling[[#This Row],[Tenure]]&lt;=8,"Loyal Customer",Churn_Modelling[[#This Row],[Tenure]]&gt;8,"Long Term Customer")</f>
        <v>Loyal Customer</v>
      </c>
      <c r="H1490">
        <v>6</v>
      </c>
      <c r="I1490">
        <v>121345.88</v>
      </c>
      <c r="J1490" t="s">
        <v>26</v>
      </c>
      <c r="K1490">
        <v>4</v>
      </c>
      <c r="L1490">
        <v>1</v>
      </c>
      <c r="M1490">
        <v>0</v>
      </c>
      <c r="N1490" t="s">
        <v>30</v>
      </c>
      <c r="O1490">
        <v>41921.75</v>
      </c>
      <c r="P1490" t="s">
        <v>36</v>
      </c>
      <c r="Q1490">
        <v>1</v>
      </c>
      <c r="R1490" t="s">
        <v>24</v>
      </c>
    </row>
    <row r="1491" spans="1:18" x14ac:dyDescent="0.35">
      <c r="A1491">
        <v>609</v>
      </c>
      <c r="B1491" t="s">
        <v>17</v>
      </c>
      <c r="C1491" s="1" t="s">
        <v>18</v>
      </c>
      <c r="D1491" s="1" t="s">
        <v>19</v>
      </c>
      <c r="E1491">
        <v>39</v>
      </c>
      <c r="F1491" t="s">
        <v>32</v>
      </c>
      <c r="G1491" t="str" cm="1">
        <f t="array" ref="G1491">_xlfn.IFS(Churn_Modelling[[#This Row],[Tenure]]&lt;=2,"New Customer",Churn_Modelling[[#This Row],[Tenure]]&lt;=5,"Regular Customer",Churn_Modelling[[#This Row],[Tenure]]&lt;=8,"Loyal Customer",Churn_Modelling[[#This Row],[Tenure]]&gt;8,"Long Term Customer")</f>
        <v>Loyal Customer</v>
      </c>
      <c r="H1491">
        <v>8</v>
      </c>
      <c r="I1491">
        <v>141675.23000000001</v>
      </c>
      <c r="J1491" t="s">
        <v>26</v>
      </c>
      <c r="K1491">
        <v>1</v>
      </c>
      <c r="L1491">
        <v>0</v>
      </c>
      <c r="M1491">
        <v>1</v>
      </c>
      <c r="N1491" t="s">
        <v>22</v>
      </c>
      <c r="O1491">
        <v>175664.25</v>
      </c>
      <c r="P1491" t="s">
        <v>39</v>
      </c>
      <c r="Q1491">
        <v>0</v>
      </c>
      <c r="R1491" t="s">
        <v>27</v>
      </c>
    </row>
    <row r="1492" spans="1:18" x14ac:dyDescent="0.35">
      <c r="A1492">
        <v>797</v>
      </c>
      <c r="B1492" t="s">
        <v>40</v>
      </c>
      <c r="C1492" s="1" t="s">
        <v>25</v>
      </c>
      <c r="D1492" s="1" t="s">
        <v>19</v>
      </c>
      <c r="E1492">
        <v>31</v>
      </c>
      <c r="F1492" t="s">
        <v>32</v>
      </c>
      <c r="G1492" t="str" cm="1">
        <f t="array" ref="G1492">_xlfn.IFS(Churn_Modelling[[#This Row],[Tenure]]&lt;=2,"New Customer",Churn_Modelling[[#This Row],[Tenure]]&lt;=5,"Regular Customer",Churn_Modelling[[#This Row],[Tenure]]&lt;=8,"Loyal Customer",Churn_Modelling[[#This Row],[Tenure]]&gt;8,"Long Term Customer")</f>
        <v>Loyal Customer</v>
      </c>
      <c r="H1492">
        <v>8</v>
      </c>
      <c r="I1492">
        <v>0</v>
      </c>
      <c r="J1492" t="s">
        <v>21</v>
      </c>
      <c r="K1492">
        <v>2</v>
      </c>
      <c r="L1492">
        <v>1</v>
      </c>
      <c r="M1492">
        <v>0</v>
      </c>
      <c r="N1492" t="s">
        <v>30</v>
      </c>
      <c r="O1492">
        <v>117916.63</v>
      </c>
      <c r="P1492" t="s">
        <v>23</v>
      </c>
      <c r="Q1492">
        <v>0</v>
      </c>
      <c r="R1492" t="s">
        <v>27</v>
      </c>
    </row>
    <row r="1493" spans="1:18" x14ac:dyDescent="0.35">
      <c r="A1493">
        <v>504</v>
      </c>
      <c r="B1493" t="s">
        <v>28</v>
      </c>
      <c r="C1493" s="1" t="s">
        <v>37</v>
      </c>
      <c r="D1493" s="1" t="s">
        <v>19</v>
      </c>
      <c r="E1493">
        <v>43</v>
      </c>
      <c r="F1493" t="s">
        <v>20</v>
      </c>
      <c r="G1493" t="str" cm="1">
        <f t="array" ref="G1493">_xlfn.IFS(Churn_Modelling[[#This Row],[Tenure]]&lt;=2,"New Customer",Churn_Modelling[[#This Row],[Tenure]]&lt;=5,"Regular Customer",Churn_Modelling[[#This Row],[Tenure]]&lt;=8,"Loyal Customer",Churn_Modelling[[#This Row],[Tenure]]&gt;8,"Long Term Customer")</f>
        <v>Loyal Customer</v>
      </c>
      <c r="H1493">
        <v>7</v>
      </c>
      <c r="I1493">
        <v>102365.49</v>
      </c>
      <c r="J1493" t="s">
        <v>26</v>
      </c>
      <c r="K1493">
        <v>1</v>
      </c>
      <c r="L1493">
        <v>1</v>
      </c>
      <c r="M1493">
        <v>0</v>
      </c>
      <c r="N1493" t="s">
        <v>30</v>
      </c>
      <c r="O1493">
        <v>194690.77</v>
      </c>
      <c r="P1493" t="s">
        <v>39</v>
      </c>
      <c r="Q1493">
        <v>1</v>
      </c>
      <c r="R1493" t="s">
        <v>24</v>
      </c>
    </row>
    <row r="1494" spans="1:18" x14ac:dyDescent="0.35">
      <c r="A1494">
        <v>735</v>
      </c>
      <c r="B1494" t="s">
        <v>31</v>
      </c>
      <c r="C1494" s="1" t="s">
        <v>25</v>
      </c>
      <c r="D1494" s="1" t="s">
        <v>35</v>
      </c>
      <c r="E1494">
        <v>50</v>
      </c>
      <c r="F1494" t="s">
        <v>20</v>
      </c>
      <c r="G1494" t="str" cm="1">
        <f t="array" ref="G1494">_xlfn.IFS(Churn_Modelling[[#This Row],[Tenure]]&lt;=2,"New Customer",Churn_Modelling[[#This Row],[Tenure]]&lt;=5,"Regular Customer",Churn_Modelling[[#This Row],[Tenure]]&lt;=8,"Loyal Customer",Churn_Modelling[[#This Row],[Tenure]]&gt;8,"Long Term Customer")</f>
        <v>Long Term Customer</v>
      </c>
      <c r="H1494">
        <v>9</v>
      </c>
      <c r="I1494">
        <v>0</v>
      </c>
      <c r="J1494" t="s">
        <v>21</v>
      </c>
      <c r="K1494">
        <v>1</v>
      </c>
      <c r="L1494">
        <v>0</v>
      </c>
      <c r="M1494">
        <v>0</v>
      </c>
      <c r="N1494" t="s">
        <v>30</v>
      </c>
      <c r="O1494">
        <v>166677.35</v>
      </c>
      <c r="P1494" t="s">
        <v>39</v>
      </c>
      <c r="Q1494">
        <v>1</v>
      </c>
      <c r="R1494" t="s">
        <v>24</v>
      </c>
    </row>
    <row r="1495" spans="1:18" x14ac:dyDescent="0.35">
      <c r="A1495">
        <v>680</v>
      </c>
      <c r="B1495" t="s">
        <v>31</v>
      </c>
      <c r="C1495" s="1" t="s">
        <v>25</v>
      </c>
      <c r="D1495" s="1" t="s">
        <v>19</v>
      </c>
      <c r="E1495">
        <v>30</v>
      </c>
      <c r="F1495" t="s">
        <v>38</v>
      </c>
      <c r="G1495" t="str" cm="1">
        <f t="array" ref="G1495">_xlfn.IFS(Churn_Modelling[[#This Row],[Tenure]]&lt;=2,"New Customer",Churn_Modelling[[#This Row],[Tenure]]&lt;=5,"Regular Customer",Churn_Modelling[[#This Row],[Tenure]]&lt;=8,"Loyal Customer",Churn_Modelling[[#This Row],[Tenure]]&gt;8,"Long Term Customer")</f>
        <v>Regular Customer</v>
      </c>
      <c r="H1495">
        <v>3</v>
      </c>
      <c r="I1495">
        <v>0</v>
      </c>
      <c r="J1495" t="s">
        <v>21</v>
      </c>
      <c r="K1495">
        <v>1</v>
      </c>
      <c r="L1495">
        <v>1</v>
      </c>
      <c r="M1495">
        <v>0</v>
      </c>
      <c r="N1495" t="s">
        <v>30</v>
      </c>
      <c r="O1495">
        <v>160131.57999999999</v>
      </c>
      <c r="P1495" t="s">
        <v>39</v>
      </c>
      <c r="Q1495">
        <v>0</v>
      </c>
      <c r="R1495" t="s">
        <v>27</v>
      </c>
    </row>
    <row r="1496" spans="1:18" x14ac:dyDescent="0.35">
      <c r="A1496">
        <v>449</v>
      </c>
      <c r="B1496" t="s">
        <v>28</v>
      </c>
      <c r="C1496" s="1" t="s">
        <v>18</v>
      </c>
      <c r="D1496" s="1" t="s">
        <v>35</v>
      </c>
      <c r="E1496">
        <v>52</v>
      </c>
      <c r="F1496" t="s">
        <v>20</v>
      </c>
      <c r="G1496" t="str" cm="1">
        <f t="array" ref="G1496">_xlfn.IFS(Churn_Modelling[[#This Row],[Tenure]]&lt;=2,"New Customer",Churn_Modelling[[#This Row],[Tenure]]&lt;=5,"Regular Customer",Churn_Modelling[[#This Row],[Tenure]]&lt;=8,"Loyal Customer",Churn_Modelling[[#This Row],[Tenure]]&gt;8,"Long Term Customer")</f>
        <v>Loyal Customer</v>
      </c>
      <c r="H1496">
        <v>6</v>
      </c>
      <c r="I1496">
        <v>0</v>
      </c>
      <c r="J1496" t="s">
        <v>21</v>
      </c>
      <c r="K1496">
        <v>2</v>
      </c>
      <c r="L1496">
        <v>0</v>
      </c>
      <c r="M1496">
        <v>1</v>
      </c>
      <c r="N1496" t="s">
        <v>22</v>
      </c>
      <c r="O1496">
        <v>123622</v>
      </c>
      <c r="P1496" t="s">
        <v>23</v>
      </c>
      <c r="Q1496">
        <v>0</v>
      </c>
      <c r="R1496" t="s">
        <v>27</v>
      </c>
    </row>
    <row r="1497" spans="1:18" x14ac:dyDescent="0.35">
      <c r="A1497">
        <v>685</v>
      </c>
      <c r="B1497" t="s">
        <v>31</v>
      </c>
      <c r="C1497" s="1" t="s">
        <v>37</v>
      </c>
      <c r="D1497" s="1" t="s">
        <v>35</v>
      </c>
      <c r="E1497">
        <v>57</v>
      </c>
      <c r="F1497" t="s">
        <v>20</v>
      </c>
      <c r="G1497" t="str" cm="1">
        <f t="array" ref="G1497">_xlfn.IFS(Churn_Modelling[[#This Row],[Tenure]]&lt;=2,"New Customer",Churn_Modelling[[#This Row],[Tenure]]&lt;=5,"Regular Customer",Churn_Modelling[[#This Row],[Tenure]]&lt;=8,"Loyal Customer",Churn_Modelling[[#This Row],[Tenure]]&gt;8,"Long Term Customer")</f>
        <v>Loyal Customer</v>
      </c>
      <c r="H1497">
        <v>7</v>
      </c>
      <c r="I1497">
        <v>101868.51</v>
      </c>
      <c r="J1497" t="s">
        <v>26</v>
      </c>
      <c r="K1497">
        <v>1</v>
      </c>
      <c r="L1497">
        <v>0</v>
      </c>
      <c r="M1497">
        <v>1</v>
      </c>
      <c r="N1497" t="s">
        <v>22</v>
      </c>
      <c r="O1497">
        <v>113483.96</v>
      </c>
      <c r="P1497" t="s">
        <v>23</v>
      </c>
      <c r="Q1497">
        <v>0</v>
      </c>
      <c r="R1497" t="s">
        <v>27</v>
      </c>
    </row>
    <row r="1498" spans="1:18" x14ac:dyDescent="0.35">
      <c r="A1498">
        <v>569</v>
      </c>
      <c r="B1498" t="s">
        <v>28</v>
      </c>
      <c r="C1498" s="1" t="s">
        <v>25</v>
      </c>
      <c r="D1498" s="1" t="s">
        <v>35</v>
      </c>
      <c r="E1498">
        <v>38</v>
      </c>
      <c r="F1498" t="s">
        <v>32</v>
      </c>
      <c r="G1498" t="str" cm="1">
        <f t="array" ref="G1498">_xlfn.IFS(Churn_Modelling[[#This Row],[Tenure]]&lt;=2,"New Customer",Churn_Modelling[[#This Row],[Tenure]]&lt;=5,"Regular Customer",Churn_Modelling[[#This Row],[Tenure]]&lt;=8,"Loyal Customer",Churn_Modelling[[#This Row],[Tenure]]&gt;8,"Long Term Customer")</f>
        <v>Loyal Customer</v>
      </c>
      <c r="H1498">
        <v>8</v>
      </c>
      <c r="I1498">
        <v>0</v>
      </c>
      <c r="J1498" t="s">
        <v>21</v>
      </c>
      <c r="K1498">
        <v>2</v>
      </c>
      <c r="L1498">
        <v>0</v>
      </c>
      <c r="M1498">
        <v>0</v>
      </c>
      <c r="N1498" t="s">
        <v>30</v>
      </c>
      <c r="O1498">
        <v>79618.789999999994</v>
      </c>
      <c r="P1498" t="s">
        <v>33</v>
      </c>
      <c r="Q1498">
        <v>0</v>
      </c>
      <c r="R1498" t="s">
        <v>27</v>
      </c>
    </row>
    <row r="1499" spans="1:18" x14ac:dyDescent="0.35">
      <c r="A1499">
        <v>631</v>
      </c>
      <c r="B1499" t="s">
        <v>17</v>
      </c>
      <c r="C1499" s="1" t="s">
        <v>18</v>
      </c>
      <c r="D1499" s="1" t="s">
        <v>35</v>
      </c>
      <c r="E1499">
        <v>35</v>
      </c>
      <c r="F1499" t="s">
        <v>32</v>
      </c>
      <c r="G1499" t="str" cm="1">
        <f t="array" ref="G1499">_xlfn.IFS(Churn_Modelling[[#This Row],[Tenure]]&lt;=2,"New Customer",Churn_Modelling[[#This Row],[Tenure]]&lt;=5,"Regular Customer",Churn_Modelling[[#This Row],[Tenure]]&lt;=8,"Loyal Customer",Churn_Modelling[[#This Row],[Tenure]]&gt;8,"Long Term Customer")</f>
        <v>Long Term Customer</v>
      </c>
      <c r="H1499">
        <v>9</v>
      </c>
      <c r="I1499">
        <v>112392.45</v>
      </c>
      <c r="J1499" t="s">
        <v>26</v>
      </c>
      <c r="K1499">
        <v>2</v>
      </c>
      <c r="L1499">
        <v>1</v>
      </c>
      <c r="M1499">
        <v>0</v>
      </c>
      <c r="N1499" t="s">
        <v>30</v>
      </c>
      <c r="O1499">
        <v>24472.23</v>
      </c>
      <c r="P1499" t="s">
        <v>36</v>
      </c>
      <c r="Q1499">
        <v>0</v>
      </c>
      <c r="R1499" t="s">
        <v>27</v>
      </c>
    </row>
    <row r="1500" spans="1:18" x14ac:dyDescent="0.35">
      <c r="A1500">
        <v>595</v>
      </c>
      <c r="B1500" t="s">
        <v>17</v>
      </c>
      <c r="C1500" s="1" t="s">
        <v>37</v>
      </c>
      <c r="D1500" s="1" t="s">
        <v>19</v>
      </c>
      <c r="E1500">
        <v>25</v>
      </c>
      <c r="F1500" t="s">
        <v>38</v>
      </c>
      <c r="G1500" t="str" cm="1">
        <f t="array" ref="G1500">_xlfn.IFS(Churn_Modelling[[#This Row],[Tenure]]&lt;=2,"New Customer",Churn_Modelling[[#This Row],[Tenure]]&lt;=5,"Regular Customer",Churn_Modelling[[#This Row],[Tenure]]&lt;=8,"Loyal Customer",Churn_Modelling[[#This Row],[Tenure]]&gt;8,"Long Term Customer")</f>
        <v>Loyal Customer</v>
      </c>
      <c r="H1500">
        <v>7</v>
      </c>
      <c r="I1500">
        <v>106570.34</v>
      </c>
      <c r="J1500" t="s">
        <v>26</v>
      </c>
      <c r="K1500">
        <v>2</v>
      </c>
      <c r="L1500">
        <v>0</v>
      </c>
      <c r="M1500">
        <v>1</v>
      </c>
      <c r="N1500" t="s">
        <v>22</v>
      </c>
      <c r="O1500">
        <v>177025.79</v>
      </c>
      <c r="P1500" t="s">
        <v>39</v>
      </c>
      <c r="Q1500">
        <v>0</v>
      </c>
      <c r="R1500" t="s">
        <v>27</v>
      </c>
    </row>
    <row r="1501" spans="1:18" x14ac:dyDescent="0.35">
      <c r="A1501">
        <v>461</v>
      </c>
      <c r="B1501" t="s">
        <v>28</v>
      </c>
      <c r="C1501" s="1" t="s">
        <v>18</v>
      </c>
      <c r="D1501" s="1" t="s">
        <v>19</v>
      </c>
      <c r="E1501">
        <v>28</v>
      </c>
      <c r="F1501" t="s">
        <v>38</v>
      </c>
      <c r="G1501" t="str" cm="1">
        <f t="array" ref="G1501">_xlfn.IFS(Churn_Modelling[[#This Row],[Tenure]]&lt;=2,"New Customer",Churn_Modelling[[#This Row],[Tenure]]&lt;=5,"Regular Customer",Churn_Modelling[[#This Row],[Tenure]]&lt;=8,"Loyal Customer",Churn_Modelling[[#This Row],[Tenure]]&gt;8,"Long Term Customer")</f>
        <v>Loyal Customer</v>
      </c>
      <c r="H1501">
        <v>8</v>
      </c>
      <c r="I1501">
        <v>0</v>
      </c>
      <c r="J1501" t="s">
        <v>21</v>
      </c>
      <c r="K1501">
        <v>1</v>
      </c>
      <c r="L1501">
        <v>1</v>
      </c>
      <c r="M1501">
        <v>1</v>
      </c>
      <c r="N1501" t="s">
        <v>22</v>
      </c>
      <c r="O1501">
        <v>103349.74</v>
      </c>
      <c r="P1501" t="s">
        <v>23</v>
      </c>
      <c r="Q1501">
        <v>0</v>
      </c>
      <c r="R1501" t="s">
        <v>27</v>
      </c>
    </row>
    <row r="1502" spans="1:18" x14ac:dyDescent="0.35">
      <c r="A1502">
        <v>630</v>
      </c>
      <c r="B1502" t="s">
        <v>17</v>
      </c>
      <c r="C1502" s="1" t="s">
        <v>18</v>
      </c>
      <c r="D1502" s="1" t="s">
        <v>35</v>
      </c>
      <c r="E1502">
        <v>50</v>
      </c>
      <c r="F1502" t="s">
        <v>20</v>
      </c>
      <c r="G1502" t="str" cm="1">
        <f t="array" ref="G1502">_xlfn.IFS(Churn_Modelling[[#This Row],[Tenure]]&lt;=2,"New Customer",Churn_Modelling[[#This Row],[Tenure]]&lt;=5,"Regular Customer",Churn_Modelling[[#This Row],[Tenure]]&lt;=8,"Loyal Customer",Churn_Modelling[[#This Row],[Tenure]]&gt;8,"Long Term Customer")</f>
        <v>New Customer</v>
      </c>
      <c r="H1502">
        <v>1</v>
      </c>
      <c r="I1502">
        <v>81947.759999999995</v>
      </c>
      <c r="J1502" t="s">
        <v>26</v>
      </c>
      <c r="K1502">
        <v>1</v>
      </c>
      <c r="L1502">
        <v>0</v>
      </c>
      <c r="M1502">
        <v>1</v>
      </c>
      <c r="N1502" t="s">
        <v>22</v>
      </c>
      <c r="O1502">
        <v>63606.22</v>
      </c>
      <c r="P1502" t="s">
        <v>33</v>
      </c>
      <c r="Q1502">
        <v>1</v>
      </c>
      <c r="R1502" t="s">
        <v>24</v>
      </c>
    </row>
    <row r="1503" spans="1:18" x14ac:dyDescent="0.35">
      <c r="A1503">
        <v>661</v>
      </c>
      <c r="B1503" t="s">
        <v>17</v>
      </c>
      <c r="C1503" s="1" t="s">
        <v>18</v>
      </c>
      <c r="D1503" s="1" t="s">
        <v>19</v>
      </c>
      <c r="E1503">
        <v>31</v>
      </c>
      <c r="F1503" t="s">
        <v>32</v>
      </c>
      <c r="G1503" t="str" cm="1">
        <f t="array" ref="G1503">_xlfn.IFS(Churn_Modelling[[#This Row],[Tenure]]&lt;=2,"New Customer",Churn_Modelling[[#This Row],[Tenure]]&lt;=5,"Regular Customer",Churn_Modelling[[#This Row],[Tenure]]&lt;=8,"Loyal Customer",Churn_Modelling[[#This Row],[Tenure]]&gt;8,"Long Term Customer")</f>
        <v>Loyal Customer</v>
      </c>
      <c r="H1503">
        <v>7</v>
      </c>
      <c r="I1503">
        <v>144162.29999999999</v>
      </c>
      <c r="J1503" t="s">
        <v>26</v>
      </c>
      <c r="K1503">
        <v>2</v>
      </c>
      <c r="L1503">
        <v>1</v>
      </c>
      <c r="M1503">
        <v>1</v>
      </c>
      <c r="N1503" t="s">
        <v>22</v>
      </c>
      <c r="O1503">
        <v>14490.79</v>
      </c>
      <c r="P1503" t="s">
        <v>36</v>
      </c>
      <c r="Q1503">
        <v>0</v>
      </c>
      <c r="R1503" t="s">
        <v>27</v>
      </c>
    </row>
    <row r="1504" spans="1:18" x14ac:dyDescent="0.35">
      <c r="A1504">
        <v>796</v>
      </c>
      <c r="B1504" t="s">
        <v>40</v>
      </c>
      <c r="C1504" s="1" t="s">
        <v>37</v>
      </c>
      <c r="D1504" s="1" t="s">
        <v>35</v>
      </c>
      <c r="E1504">
        <v>39</v>
      </c>
      <c r="F1504" t="s">
        <v>32</v>
      </c>
      <c r="G1504" t="str" cm="1">
        <f t="array" ref="G1504">_xlfn.IFS(Churn_Modelling[[#This Row],[Tenure]]&lt;=2,"New Customer",Churn_Modelling[[#This Row],[Tenure]]&lt;=5,"Regular Customer",Churn_Modelling[[#This Row],[Tenure]]&lt;=8,"Loyal Customer",Churn_Modelling[[#This Row],[Tenure]]&gt;8,"Long Term Customer")</f>
        <v>Regular Customer</v>
      </c>
      <c r="H1504">
        <v>5</v>
      </c>
      <c r="I1504">
        <v>86350.87</v>
      </c>
      <c r="J1504" t="s">
        <v>26</v>
      </c>
      <c r="K1504">
        <v>2</v>
      </c>
      <c r="L1504">
        <v>0</v>
      </c>
      <c r="M1504">
        <v>0</v>
      </c>
      <c r="N1504" t="s">
        <v>30</v>
      </c>
      <c r="O1504">
        <v>105080.53</v>
      </c>
      <c r="P1504" t="s">
        <v>23</v>
      </c>
      <c r="Q1504">
        <v>0</v>
      </c>
      <c r="R1504" t="s">
        <v>27</v>
      </c>
    </row>
    <row r="1505" spans="1:18" x14ac:dyDescent="0.35">
      <c r="A1505">
        <v>710</v>
      </c>
      <c r="B1505" t="s">
        <v>31</v>
      </c>
      <c r="C1505" s="1" t="s">
        <v>18</v>
      </c>
      <c r="D1505" s="1" t="s">
        <v>35</v>
      </c>
      <c r="E1505">
        <v>47</v>
      </c>
      <c r="F1505" t="s">
        <v>20</v>
      </c>
      <c r="G1505" t="str" cm="1">
        <f t="array" ref="G1505">_xlfn.IFS(Churn_Modelling[[#This Row],[Tenure]]&lt;=2,"New Customer",Churn_Modelling[[#This Row],[Tenure]]&lt;=5,"Regular Customer",Churn_Modelling[[#This Row],[Tenure]]&lt;=8,"Loyal Customer",Churn_Modelling[[#This Row],[Tenure]]&gt;8,"Long Term Customer")</f>
        <v>Regular Customer</v>
      </c>
      <c r="H1505">
        <v>5</v>
      </c>
      <c r="I1505">
        <v>158623.14000000001</v>
      </c>
      <c r="J1505" t="s">
        <v>29</v>
      </c>
      <c r="K1505">
        <v>1</v>
      </c>
      <c r="L1505">
        <v>0</v>
      </c>
      <c r="M1505">
        <v>0</v>
      </c>
      <c r="N1505" t="s">
        <v>30</v>
      </c>
      <c r="O1505">
        <v>83499.89</v>
      </c>
      <c r="P1505" t="s">
        <v>33</v>
      </c>
      <c r="Q1505">
        <v>1</v>
      </c>
      <c r="R1505" t="s">
        <v>24</v>
      </c>
    </row>
    <row r="1506" spans="1:18" x14ac:dyDescent="0.35">
      <c r="A1506">
        <v>741</v>
      </c>
      <c r="B1506" t="s">
        <v>40</v>
      </c>
      <c r="C1506" s="1" t="s">
        <v>18</v>
      </c>
      <c r="D1506" s="1" t="s">
        <v>35</v>
      </c>
      <c r="E1506">
        <v>32</v>
      </c>
      <c r="F1506" t="s">
        <v>32</v>
      </c>
      <c r="G1506" t="str" cm="1">
        <f t="array" ref="G1506">_xlfn.IFS(Churn_Modelling[[#This Row],[Tenure]]&lt;=2,"New Customer",Churn_Modelling[[#This Row],[Tenure]]&lt;=5,"Regular Customer",Churn_Modelling[[#This Row],[Tenure]]&lt;=8,"Loyal Customer",Churn_Modelling[[#This Row],[Tenure]]&gt;8,"Long Term Customer")</f>
        <v>Loyal Customer</v>
      </c>
      <c r="H1506">
        <v>8</v>
      </c>
      <c r="I1506">
        <v>0</v>
      </c>
      <c r="J1506" t="s">
        <v>21</v>
      </c>
      <c r="K1506">
        <v>2</v>
      </c>
      <c r="L1506">
        <v>1</v>
      </c>
      <c r="M1506">
        <v>0</v>
      </c>
      <c r="N1506" t="s">
        <v>30</v>
      </c>
      <c r="O1506">
        <v>143598.70000000001</v>
      </c>
      <c r="P1506" t="s">
        <v>23</v>
      </c>
      <c r="Q1506">
        <v>0</v>
      </c>
      <c r="R1506" t="s">
        <v>27</v>
      </c>
    </row>
    <row r="1507" spans="1:18" x14ac:dyDescent="0.35">
      <c r="A1507">
        <v>606</v>
      </c>
      <c r="B1507" t="s">
        <v>17</v>
      </c>
      <c r="C1507" s="1" t="s">
        <v>37</v>
      </c>
      <c r="D1507" s="1" t="s">
        <v>35</v>
      </c>
      <c r="E1507">
        <v>48</v>
      </c>
      <c r="F1507" t="s">
        <v>20</v>
      </c>
      <c r="G1507" t="str" cm="1">
        <f t="array" ref="G1507">_xlfn.IFS(Churn_Modelling[[#This Row],[Tenure]]&lt;=2,"New Customer",Churn_Modelling[[#This Row],[Tenure]]&lt;=5,"Regular Customer",Churn_Modelling[[#This Row],[Tenure]]&lt;=8,"Loyal Customer",Churn_Modelling[[#This Row],[Tenure]]&gt;8,"Long Term Customer")</f>
        <v>Regular Customer</v>
      </c>
      <c r="H1507">
        <v>4</v>
      </c>
      <c r="I1507">
        <v>132403.56</v>
      </c>
      <c r="J1507" t="s">
        <v>26</v>
      </c>
      <c r="K1507">
        <v>1</v>
      </c>
      <c r="L1507">
        <v>0</v>
      </c>
      <c r="M1507">
        <v>0</v>
      </c>
      <c r="N1507" t="s">
        <v>30</v>
      </c>
      <c r="O1507">
        <v>36091.910000000003</v>
      </c>
      <c r="P1507" t="s">
        <v>36</v>
      </c>
      <c r="Q1507">
        <v>1</v>
      </c>
      <c r="R1507" t="s">
        <v>24</v>
      </c>
    </row>
    <row r="1508" spans="1:18" x14ac:dyDescent="0.35">
      <c r="A1508">
        <v>747</v>
      </c>
      <c r="B1508" t="s">
        <v>40</v>
      </c>
      <c r="C1508" s="1" t="s">
        <v>18</v>
      </c>
      <c r="D1508" s="1" t="s">
        <v>35</v>
      </c>
      <c r="E1508">
        <v>27</v>
      </c>
      <c r="F1508" t="s">
        <v>38</v>
      </c>
      <c r="G1508" t="str" cm="1">
        <f t="array" ref="G1508">_xlfn.IFS(Churn_Modelling[[#This Row],[Tenure]]&lt;=2,"New Customer",Churn_Modelling[[#This Row],[Tenure]]&lt;=5,"Regular Customer",Churn_Modelling[[#This Row],[Tenure]]&lt;=8,"Loyal Customer",Churn_Modelling[[#This Row],[Tenure]]&gt;8,"Long Term Customer")</f>
        <v>Long Term Customer</v>
      </c>
      <c r="H1508">
        <v>10</v>
      </c>
      <c r="I1508">
        <v>0</v>
      </c>
      <c r="J1508" t="s">
        <v>21</v>
      </c>
      <c r="K1508">
        <v>2</v>
      </c>
      <c r="L1508">
        <v>0</v>
      </c>
      <c r="M1508">
        <v>0</v>
      </c>
      <c r="N1508" t="s">
        <v>30</v>
      </c>
      <c r="O1508">
        <v>13007.89</v>
      </c>
      <c r="P1508" t="s">
        <v>36</v>
      </c>
      <c r="Q1508">
        <v>0</v>
      </c>
      <c r="R1508" t="s">
        <v>27</v>
      </c>
    </row>
    <row r="1509" spans="1:18" x14ac:dyDescent="0.35">
      <c r="A1509">
        <v>549</v>
      </c>
      <c r="B1509" t="s">
        <v>28</v>
      </c>
      <c r="C1509" s="1" t="s">
        <v>37</v>
      </c>
      <c r="D1509" s="1" t="s">
        <v>19</v>
      </c>
      <c r="E1509">
        <v>43</v>
      </c>
      <c r="F1509" t="s">
        <v>20</v>
      </c>
      <c r="G1509" t="str" cm="1">
        <f t="array" ref="G1509">_xlfn.IFS(Churn_Modelling[[#This Row],[Tenure]]&lt;=2,"New Customer",Churn_Modelling[[#This Row],[Tenure]]&lt;=5,"Regular Customer",Churn_Modelling[[#This Row],[Tenure]]&lt;=8,"Loyal Customer",Churn_Modelling[[#This Row],[Tenure]]&gt;8,"Long Term Customer")</f>
        <v>Regular Customer</v>
      </c>
      <c r="H1509">
        <v>3</v>
      </c>
      <c r="I1509">
        <v>134985.66</v>
      </c>
      <c r="J1509" t="s">
        <v>26</v>
      </c>
      <c r="K1509">
        <v>1</v>
      </c>
      <c r="L1509">
        <v>1</v>
      </c>
      <c r="M1509">
        <v>0</v>
      </c>
      <c r="N1509" t="s">
        <v>30</v>
      </c>
      <c r="O1509">
        <v>6101.41</v>
      </c>
      <c r="P1509" t="s">
        <v>36</v>
      </c>
      <c r="Q1509">
        <v>0</v>
      </c>
      <c r="R1509" t="s">
        <v>27</v>
      </c>
    </row>
    <row r="1510" spans="1:18" x14ac:dyDescent="0.35">
      <c r="A1510">
        <v>576</v>
      </c>
      <c r="B1510" t="s">
        <v>28</v>
      </c>
      <c r="C1510" s="1" t="s">
        <v>18</v>
      </c>
      <c r="D1510" s="1" t="s">
        <v>35</v>
      </c>
      <c r="E1510">
        <v>36</v>
      </c>
      <c r="F1510" t="s">
        <v>32</v>
      </c>
      <c r="G1510" t="str" cm="1">
        <f t="array" ref="G1510">_xlfn.IFS(Churn_Modelling[[#This Row],[Tenure]]&lt;=2,"New Customer",Churn_Modelling[[#This Row],[Tenure]]&lt;=5,"Regular Customer",Churn_Modelling[[#This Row],[Tenure]]&lt;=8,"Loyal Customer",Churn_Modelling[[#This Row],[Tenure]]&gt;8,"Long Term Customer")</f>
        <v>Loyal Customer</v>
      </c>
      <c r="H1510">
        <v>6</v>
      </c>
      <c r="I1510">
        <v>0</v>
      </c>
      <c r="J1510" t="s">
        <v>21</v>
      </c>
      <c r="K1510">
        <v>2</v>
      </c>
      <c r="L1510">
        <v>1</v>
      </c>
      <c r="M1510">
        <v>1</v>
      </c>
      <c r="N1510" t="s">
        <v>22</v>
      </c>
      <c r="O1510">
        <v>48314</v>
      </c>
      <c r="P1510" t="s">
        <v>36</v>
      </c>
      <c r="Q1510">
        <v>0</v>
      </c>
      <c r="R1510" t="s">
        <v>27</v>
      </c>
    </row>
    <row r="1511" spans="1:18" x14ac:dyDescent="0.35">
      <c r="A1511">
        <v>528</v>
      </c>
      <c r="B1511" t="s">
        <v>28</v>
      </c>
      <c r="C1511" s="1" t="s">
        <v>18</v>
      </c>
      <c r="D1511" s="1" t="s">
        <v>35</v>
      </c>
      <c r="E1511">
        <v>37</v>
      </c>
      <c r="F1511" t="s">
        <v>32</v>
      </c>
      <c r="G1511" t="str" cm="1">
        <f t="array" ref="G1511">_xlfn.IFS(Churn_Modelling[[#This Row],[Tenure]]&lt;=2,"New Customer",Churn_Modelling[[#This Row],[Tenure]]&lt;=5,"Regular Customer",Churn_Modelling[[#This Row],[Tenure]]&lt;=8,"Loyal Customer",Churn_Modelling[[#This Row],[Tenure]]&gt;8,"Long Term Customer")</f>
        <v>Loyal Customer</v>
      </c>
      <c r="H1511">
        <v>6</v>
      </c>
      <c r="I1511">
        <v>103772.45</v>
      </c>
      <c r="J1511" t="s">
        <v>26</v>
      </c>
      <c r="K1511">
        <v>1</v>
      </c>
      <c r="L1511">
        <v>1</v>
      </c>
      <c r="M1511">
        <v>0</v>
      </c>
      <c r="N1511" t="s">
        <v>30</v>
      </c>
      <c r="O1511">
        <v>197111.99</v>
      </c>
      <c r="P1511" t="s">
        <v>39</v>
      </c>
      <c r="Q1511">
        <v>0</v>
      </c>
      <c r="R1511" t="s">
        <v>27</v>
      </c>
    </row>
    <row r="1512" spans="1:18" x14ac:dyDescent="0.35">
      <c r="A1512">
        <v>535</v>
      </c>
      <c r="B1512" t="s">
        <v>28</v>
      </c>
      <c r="C1512" s="1" t="s">
        <v>18</v>
      </c>
      <c r="D1512" s="1" t="s">
        <v>35</v>
      </c>
      <c r="E1512">
        <v>33</v>
      </c>
      <c r="F1512" t="s">
        <v>32</v>
      </c>
      <c r="G1512" t="str" cm="1">
        <f t="array" ref="G1512">_xlfn.IFS(Churn_Modelling[[#This Row],[Tenure]]&lt;=2,"New Customer",Churn_Modelling[[#This Row],[Tenure]]&lt;=5,"Regular Customer",Churn_Modelling[[#This Row],[Tenure]]&lt;=8,"Loyal Customer",Churn_Modelling[[#This Row],[Tenure]]&gt;8,"Long Term Customer")</f>
        <v>New Customer</v>
      </c>
      <c r="H1512">
        <v>2</v>
      </c>
      <c r="I1512">
        <v>133040.32000000001</v>
      </c>
      <c r="J1512" t="s">
        <v>26</v>
      </c>
      <c r="K1512">
        <v>1</v>
      </c>
      <c r="L1512">
        <v>1</v>
      </c>
      <c r="M1512">
        <v>1</v>
      </c>
      <c r="N1512" t="s">
        <v>22</v>
      </c>
      <c r="O1512">
        <v>110299.78</v>
      </c>
      <c r="P1512" t="s">
        <v>23</v>
      </c>
      <c r="Q1512">
        <v>0</v>
      </c>
      <c r="R1512" t="s">
        <v>27</v>
      </c>
    </row>
    <row r="1513" spans="1:18" x14ac:dyDescent="0.35">
      <c r="A1513">
        <v>575</v>
      </c>
      <c r="B1513" t="s">
        <v>28</v>
      </c>
      <c r="C1513" s="1" t="s">
        <v>25</v>
      </c>
      <c r="D1513" s="1" t="s">
        <v>19</v>
      </c>
      <c r="E1513">
        <v>37</v>
      </c>
      <c r="F1513" t="s">
        <v>32</v>
      </c>
      <c r="G1513" t="str" cm="1">
        <f t="array" ref="G1513">_xlfn.IFS(Churn_Modelling[[#This Row],[Tenure]]&lt;=2,"New Customer",Churn_Modelling[[#This Row],[Tenure]]&lt;=5,"Regular Customer",Churn_Modelling[[#This Row],[Tenure]]&lt;=8,"Loyal Customer",Churn_Modelling[[#This Row],[Tenure]]&gt;8,"Long Term Customer")</f>
        <v>New Customer</v>
      </c>
      <c r="H1513">
        <v>0</v>
      </c>
      <c r="I1513">
        <v>0</v>
      </c>
      <c r="J1513" t="s">
        <v>21</v>
      </c>
      <c r="K1513">
        <v>2</v>
      </c>
      <c r="L1513">
        <v>0</v>
      </c>
      <c r="M1513">
        <v>0</v>
      </c>
      <c r="N1513" t="s">
        <v>30</v>
      </c>
      <c r="O1513">
        <v>30114.32</v>
      </c>
      <c r="P1513" t="s">
        <v>36</v>
      </c>
      <c r="Q1513">
        <v>0</v>
      </c>
      <c r="R1513" t="s">
        <v>27</v>
      </c>
    </row>
    <row r="1514" spans="1:18" x14ac:dyDescent="0.35">
      <c r="A1514">
        <v>656</v>
      </c>
      <c r="B1514" t="s">
        <v>17</v>
      </c>
      <c r="C1514" s="1" t="s">
        <v>18</v>
      </c>
      <c r="D1514" s="1" t="s">
        <v>35</v>
      </c>
      <c r="E1514">
        <v>39</v>
      </c>
      <c r="F1514" t="s">
        <v>32</v>
      </c>
      <c r="G1514" t="str" cm="1">
        <f t="array" ref="G1514">_xlfn.IFS(Churn_Modelling[[#This Row],[Tenure]]&lt;=2,"New Customer",Churn_Modelling[[#This Row],[Tenure]]&lt;=5,"Regular Customer",Churn_Modelling[[#This Row],[Tenure]]&lt;=8,"Loyal Customer",Churn_Modelling[[#This Row],[Tenure]]&gt;8,"Long Term Customer")</f>
        <v>Long Term Customer</v>
      </c>
      <c r="H1514">
        <v>10</v>
      </c>
      <c r="I1514">
        <v>0</v>
      </c>
      <c r="J1514" t="s">
        <v>21</v>
      </c>
      <c r="K1514">
        <v>2</v>
      </c>
      <c r="L1514">
        <v>1</v>
      </c>
      <c r="M1514">
        <v>1</v>
      </c>
      <c r="N1514" t="s">
        <v>22</v>
      </c>
      <c r="O1514">
        <v>98894.64</v>
      </c>
      <c r="P1514" t="s">
        <v>33</v>
      </c>
      <c r="Q1514">
        <v>0</v>
      </c>
      <c r="R1514" t="s">
        <v>27</v>
      </c>
    </row>
    <row r="1515" spans="1:18" x14ac:dyDescent="0.35">
      <c r="A1515">
        <v>440</v>
      </c>
      <c r="B1515" t="s">
        <v>28</v>
      </c>
      <c r="C1515" s="1" t="s">
        <v>18</v>
      </c>
      <c r="D1515" s="1" t="s">
        <v>35</v>
      </c>
      <c r="E1515">
        <v>42</v>
      </c>
      <c r="F1515" t="s">
        <v>20</v>
      </c>
      <c r="G1515" t="str" cm="1">
        <f t="array" ref="G1515">_xlfn.IFS(Churn_Modelling[[#This Row],[Tenure]]&lt;=2,"New Customer",Churn_Modelling[[#This Row],[Tenure]]&lt;=5,"Regular Customer",Churn_Modelling[[#This Row],[Tenure]]&lt;=8,"Loyal Customer",Churn_Modelling[[#This Row],[Tenure]]&gt;8,"Long Term Customer")</f>
        <v>New Customer</v>
      </c>
      <c r="H1515">
        <v>2</v>
      </c>
      <c r="I1515">
        <v>0</v>
      </c>
      <c r="J1515" t="s">
        <v>21</v>
      </c>
      <c r="K1515">
        <v>2</v>
      </c>
      <c r="L1515">
        <v>1</v>
      </c>
      <c r="M1515">
        <v>0</v>
      </c>
      <c r="N1515" t="s">
        <v>30</v>
      </c>
      <c r="O1515">
        <v>49826.68</v>
      </c>
      <c r="P1515" t="s">
        <v>36</v>
      </c>
      <c r="Q1515">
        <v>0</v>
      </c>
      <c r="R1515" t="s">
        <v>27</v>
      </c>
    </row>
    <row r="1516" spans="1:18" x14ac:dyDescent="0.35">
      <c r="A1516">
        <v>539</v>
      </c>
      <c r="B1516" t="s">
        <v>28</v>
      </c>
      <c r="C1516" s="1" t="s">
        <v>25</v>
      </c>
      <c r="D1516" s="1" t="s">
        <v>35</v>
      </c>
      <c r="E1516">
        <v>38</v>
      </c>
      <c r="F1516" t="s">
        <v>32</v>
      </c>
      <c r="G1516" t="str" cm="1">
        <f t="array" ref="G1516">_xlfn.IFS(Churn_Modelling[[#This Row],[Tenure]]&lt;=2,"New Customer",Churn_Modelling[[#This Row],[Tenure]]&lt;=5,"Regular Customer",Churn_Modelling[[#This Row],[Tenure]]&lt;=8,"Loyal Customer",Churn_Modelling[[#This Row],[Tenure]]&gt;8,"Long Term Customer")</f>
        <v>Loyal Customer</v>
      </c>
      <c r="H1516">
        <v>8</v>
      </c>
      <c r="I1516">
        <v>71460.67</v>
      </c>
      <c r="J1516" t="s">
        <v>26</v>
      </c>
      <c r="K1516">
        <v>2</v>
      </c>
      <c r="L1516">
        <v>1</v>
      </c>
      <c r="M1516">
        <v>1</v>
      </c>
      <c r="N1516" t="s">
        <v>22</v>
      </c>
      <c r="O1516">
        <v>10074.049999999999</v>
      </c>
      <c r="P1516" t="s">
        <v>36</v>
      </c>
      <c r="Q1516">
        <v>0</v>
      </c>
      <c r="R1516" t="s">
        <v>27</v>
      </c>
    </row>
    <row r="1517" spans="1:18" x14ac:dyDescent="0.35">
      <c r="A1517">
        <v>850</v>
      </c>
      <c r="B1517" t="s">
        <v>34</v>
      </c>
      <c r="C1517" s="1" t="s">
        <v>25</v>
      </c>
      <c r="D1517" s="1" t="s">
        <v>35</v>
      </c>
      <c r="E1517">
        <v>39</v>
      </c>
      <c r="F1517" t="s">
        <v>32</v>
      </c>
      <c r="G1517" t="str" cm="1">
        <f t="array" ref="G1517">_xlfn.IFS(Churn_Modelling[[#This Row],[Tenure]]&lt;=2,"New Customer",Churn_Modelling[[#This Row],[Tenure]]&lt;=5,"Regular Customer",Churn_Modelling[[#This Row],[Tenure]]&lt;=8,"Loyal Customer",Churn_Modelling[[#This Row],[Tenure]]&gt;8,"Long Term Customer")</f>
        <v>Loyal Customer</v>
      </c>
      <c r="H1517">
        <v>6</v>
      </c>
      <c r="I1517">
        <v>133214.13</v>
      </c>
      <c r="J1517" t="s">
        <v>26</v>
      </c>
      <c r="K1517">
        <v>1</v>
      </c>
      <c r="L1517">
        <v>0</v>
      </c>
      <c r="M1517">
        <v>1</v>
      </c>
      <c r="N1517" t="s">
        <v>22</v>
      </c>
      <c r="O1517">
        <v>20769.88</v>
      </c>
      <c r="P1517" t="s">
        <v>36</v>
      </c>
      <c r="Q1517">
        <v>0</v>
      </c>
      <c r="R1517" t="s">
        <v>27</v>
      </c>
    </row>
    <row r="1518" spans="1:18" x14ac:dyDescent="0.35">
      <c r="A1518">
        <v>646</v>
      </c>
      <c r="B1518" t="s">
        <v>17</v>
      </c>
      <c r="C1518" s="1" t="s">
        <v>18</v>
      </c>
      <c r="D1518" s="1" t="s">
        <v>19</v>
      </c>
      <c r="E1518">
        <v>37</v>
      </c>
      <c r="F1518" t="s">
        <v>32</v>
      </c>
      <c r="G1518" t="str" cm="1">
        <f t="array" ref="G1518">_xlfn.IFS(Churn_Modelling[[#This Row],[Tenure]]&lt;=2,"New Customer",Churn_Modelling[[#This Row],[Tenure]]&lt;=5,"Regular Customer",Churn_Modelling[[#This Row],[Tenure]]&lt;=8,"Loyal Customer",Churn_Modelling[[#This Row],[Tenure]]&gt;8,"Long Term Customer")</f>
        <v>Loyal Customer</v>
      </c>
      <c r="H1518">
        <v>7</v>
      </c>
      <c r="I1518">
        <v>96558.66</v>
      </c>
      <c r="J1518" t="s">
        <v>26</v>
      </c>
      <c r="K1518">
        <v>1</v>
      </c>
      <c r="L1518">
        <v>0</v>
      </c>
      <c r="M1518">
        <v>0</v>
      </c>
      <c r="N1518" t="s">
        <v>30</v>
      </c>
      <c r="O1518">
        <v>163427.18</v>
      </c>
      <c r="P1518" t="s">
        <v>39</v>
      </c>
      <c r="Q1518">
        <v>0</v>
      </c>
      <c r="R1518" t="s">
        <v>27</v>
      </c>
    </row>
    <row r="1519" spans="1:18" x14ac:dyDescent="0.35">
      <c r="A1519">
        <v>744</v>
      </c>
      <c r="B1519" t="s">
        <v>40</v>
      </c>
      <c r="C1519" s="1" t="s">
        <v>18</v>
      </c>
      <c r="D1519" s="1" t="s">
        <v>35</v>
      </c>
      <c r="E1519">
        <v>54</v>
      </c>
      <c r="F1519" t="s">
        <v>20</v>
      </c>
      <c r="G1519" t="str" cm="1">
        <f t="array" ref="G1519">_xlfn.IFS(Churn_Modelling[[#This Row],[Tenure]]&lt;=2,"New Customer",Churn_Modelling[[#This Row],[Tenure]]&lt;=5,"Regular Customer",Churn_Modelling[[#This Row],[Tenure]]&lt;=8,"Loyal Customer",Churn_Modelling[[#This Row],[Tenure]]&gt;8,"Long Term Customer")</f>
        <v>Loyal Customer</v>
      </c>
      <c r="H1519">
        <v>6</v>
      </c>
      <c r="I1519">
        <v>93806.31</v>
      </c>
      <c r="J1519" t="s">
        <v>26</v>
      </c>
      <c r="K1519">
        <v>2</v>
      </c>
      <c r="L1519">
        <v>0</v>
      </c>
      <c r="M1519">
        <v>1</v>
      </c>
      <c r="N1519" t="s">
        <v>22</v>
      </c>
      <c r="O1519">
        <v>140068.76999999999</v>
      </c>
      <c r="P1519" t="s">
        <v>23</v>
      </c>
      <c r="Q1519">
        <v>0</v>
      </c>
      <c r="R1519" t="s">
        <v>27</v>
      </c>
    </row>
    <row r="1520" spans="1:18" x14ac:dyDescent="0.35">
      <c r="A1520">
        <v>710</v>
      </c>
      <c r="B1520" t="s">
        <v>31</v>
      </c>
      <c r="C1520" s="1" t="s">
        <v>25</v>
      </c>
      <c r="D1520" s="1" t="s">
        <v>19</v>
      </c>
      <c r="E1520">
        <v>36</v>
      </c>
      <c r="F1520" t="s">
        <v>32</v>
      </c>
      <c r="G1520" t="str" cm="1">
        <f t="array" ref="G1520">_xlfn.IFS(Churn_Modelling[[#This Row],[Tenure]]&lt;=2,"New Customer",Churn_Modelling[[#This Row],[Tenure]]&lt;=5,"Regular Customer",Churn_Modelling[[#This Row],[Tenure]]&lt;=8,"Loyal Customer",Churn_Modelling[[#This Row],[Tenure]]&gt;8,"Long Term Customer")</f>
        <v>Loyal Customer</v>
      </c>
      <c r="H1520">
        <v>8</v>
      </c>
      <c r="I1520">
        <v>0</v>
      </c>
      <c r="J1520" t="s">
        <v>21</v>
      </c>
      <c r="K1520">
        <v>2</v>
      </c>
      <c r="L1520">
        <v>0</v>
      </c>
      <c r="M1520">
        <v>0</v>
      </c>
      <c r="N1520" t="s">
        <v>30</v>
      </c>
      <c r="O1520">
        <v>83206.19</v>
      </c>
      <c r="P1520" t="s">
        <v>33</v>
      </c>
      <c r="Q1520">
        <v>0</v>
      </c>
      <c r="R1520" t="s">
        <v>27</v>
      </c>
    </row>
    <row r="1521" spans="1:18" x14ac:dyDescent="0.35">
      <c r="A1521">
        <v>544</v>
      </c>
      <c r="B1521" t="s">
        <v>28</v>
      </c>
      <c r="C1521" s="1" t="s">
        <v>18</v>
      </c>
      <c r="D1521" s="1" t="s">
        <v>19</v>
      </c>
      <c r="E1521">
        <v>64</v>
      </c>
      <c r="F1521" t="s">
        <v>41</v>
      </c>
      <c r="G1521" t="str" cm="1">
        <f t="array" ref="G1521">_xlfn.IFS(Churn_Modelling[[#This Row],[Tenure]]&lt;=2,"New Customer",Churn_Modelling[[#This Row],[Tenure]]&lt;=5,"Regular Customer",Churn_Modelling[[#This Row],[Tenure]]&lt;=8,"Loyal Customer",Churn_Modelling[[#This Row],[Tenure]]&gt;8,"Long Term Customer")</f>
        <v>Regular Customer</v>
      </c>
      <c r="H1521">
        <v>3</v>
      </c>
      <c r="I1521">
        <v>124043.8</v>
      </c>
      <c r="J1521" t="s">
        <v>26</v>
      </c>
      <c r="K1521">
        <v>1</v>
      </c>
      <c r="L1521">
        <v>1</v>
      </c>
      <c r="M1521">
        <v>1</v>
      </c>
      <c r="N1521" t="s">
        <v>22</v>
      </c>
      <c r="O1521">
        <v>111402.97</v>
      </c>
      <c r="P1521" t="s">
        <v>23</v>
      </c>
      <c r="Q1521">
        <v>1</v>
      </c>
      <c r="R1521" t="s">
        <v>24</v>
      </c>
    </row>
    <row r="1522" spans="1:18" x14ac:dyDescent="0.35">
      <c r="A1522">
        <v>723</v>
      </c>
      <c r="B1522" t="s">
        <v>31</v>
      </c>
      <c r="C1522" s="1" t="s">
        <v>37</v>
      </c>
      <c r="D1522" s="1" t="s">
        <v>35</v>
      </c>
      <c r="E1522">
        <v>52</v>
      </c>
      <c r="F1522" t="s">
        <v>20</v>
      </c>
      <c r="G1522" t="str" cm="1">
        <f t="array" ref="G1522">_xlfn.IFS(Churn_Modelling[[#This Row],[Tenure]]&lt;=2,"New Customer",Churn_Modelling[[#This Row],[Tenure]]&lt;=5,"Regular Customer",Churn_Modelling[[#This Row],[Tenure]]&lt;=8,"Loyal Customer",Churn_Modelling[[#This Row],[Tenure]]&gt;8,"Long Term Customer")</f>
        <v>Regular Customer</v>
      </c>
      <c r="H1522">
        <v>5</v>
      </c>
      <c r="I1522">
        <v>131694.97</v>
      </c>
      <c r="J1522" t="s">
        <v>26</v>
      </c>
      <c r="K1522">
        <v>1</v>
      </c>
      <c r="L1522">
        <v>0</v>
      </c>
      <c r="M1522">
        <v>1</v>
      </c>
      <c r="N1522" t="s">
        <v>22</v>
      </c>
      <c r="O1522">
        <v>92873.5</v>
      </c>
      <c r="P1522" t="s">
        <v>33</v>
      </c>
      <c r="Q1522">
        <v>1</v>
      </c>
      <c r="R1522" t="s">
        <v>24</v>
      </c>
    </row>
    <row r="1523" spans="1:18" x14ac:dyDescent="0.35">
      <c r="A1523">
        <v>507</v>
      </c>
      <c r="B1523" t="s">
        <v>28</v>
      </c>
      <c r="C1523" s="1" t="s">
        <v>25</v>
      </c>
      <c r="D1523" s="1" t="s">
        <v>19</v>
      </c>
      <c r="E1523">
        <v>29</v>
      </c>
      <c r="F1523" t="s">
        <v>38</v>
      </c>
      <c r="G1523" t="str" cm="1">
        <f t="array" ref="G1523">_xlfn.IFS(Churn_Modelling[[#This Row],[Tenure]]&lt;=2,"New Customer",Churn_Modelling[[#This Row],[Tenure]]&lt;=5,"Regular Customer",Churn_Modelling[[#This Row],[Tenure]]&lt;=8,"Loyal Customer",Churn_Modelling[[#This Row],[Tenure]]&gt;8,"Long Term Customer")</f>
        <v>Loyal Customer</v>
      </c>
      <c r="H1523">
        <v>6</v>
      </c>
      <c r="I1523">
        <v>0</v>
      </c>
      <c r="J1523" t="s">
        <v>21</v>
      </c>
      <c r="K1523">
        <v>2</v>
      </c>
      <c r="L1523">
        <v>0</v>
      </c>
      <c r="M1523">
        <v>1</v>
      </c>
      <c r="N1523" t="s">
        <v>22</v>
      </c>
      <c r="O1523">
        <v>94780.9</v>
      </c>
      <c r="P1523" t="s">
        <v>33</v>
      </c>
      <c r="Q1523">
        <v>0</v>
      </c>
      <c r="R1523" t="s">
        <v>27</v>
      </c>
    </row>
    <row r="1524" spans="1:18" x14ac:dyDescent="0.35">
      <c r="A1524">
        <v>787</v>
      </c>
      <c r="B1524" t="s">
        <v>40</v>
      </c>
      <c r="C1524" s="1" t="s">
        <v>18</v>
      </c>
      <c r="D1524" s="1" t="s">
        <v>19</v>
      </c>
      <c r="E1524">
        <v>35</v>
      </c>
      <c r="F1524" t="s">
        <v>32</v>
      </c>
      <c r="G1524" t="str" cm="1">
        <f t="array" ref="G1524">_xlfn.IFS(Churn_Modelling[[#This Row],[Tenure]]&lt;=2,"New Customer",Churn_Modelling[[#This Row],[Tenure]]&lt;=5,"Regular Customer",Churn_Modelling[[#This Row],[Tenure]]&lt;=8,"Loyal Customer",Churn_Modelling[[#This Row],[Tenure]]&gt;8,"Long Term Customer")</f>
        <v>New Customer</v>
      </c>
      <c r="H1524">
        <v>1</v>
      </c>
      <c r="I1524">
        <v>106266.8</v>
      </c>
      <c r="J1524" t="s">
        <v>26</v>
      </c>
      <c r="K1524">
        <v>1</v>
      </c>
      <c r="L1524">
        <v>1</v>
      </c>
      <c r="M1524">
        <v>1</v>
      </c>
      <c r="N1524" t="s">
        <v>22</v>
      </c>
      <c r="O1524">
        <v>16607.150000000001</v>
      </c>
      <c r="P1524" t="s">
        <v>36</v>
      </c>
      <c r="Q1524">
        <v>0</v>
      </c>
      <c r="R1524" t="s">
        <v>27</v>
      </c>
    </row>
    <row r="1525" spans="1:18" x14ac:dyDescent="0.35">
      <c r="A1525">
        <v>598</v>
      </c>
      <c r="B1525" t="s">
        <v>17</v>
      </c>
      <c r="C1525" s="1" t="s">
        <v>25</v>
      </c>
      <c r="D1525" s="1" t="s">
        <v>35</v>
      </c>
      <c r="E1525">
        <v>41</v>
      </c>
      <c r="F1525" t="s">
        <v>20</v>
      </c>
      <c r="G1525" t="str" cm="1">
        <f t="array" ref="G1525">_xlfn.IFS(Churn_Modelling[[#This Row],[Tenure]]&lt;=2,"New Customer",Churn_Modelling[[#This Row],[Tenure]]&lt;=5,"Regular Customer",Churn_Modelling[[#This Row],[Tenure]]&lt;=8,"Loyal Customer",Churn_Modelling[[#This Row],[Tenure]]&gt;8,"Long Term Customer")</f>
        <v>Loyal Customer</v>
      </c>
      <c r="H1525">
        <v>8</v>
      </c>
      <c r="I1525">
        <v>0</v>
      </c>
      <c r="J1525" t="s">
        <v>21</v>
      </c>
      <c r="K1525">
        <v>2</v>
      </c>
      <c r="L1525">
        <v>1</v>
      </c>
      <c r="M1525">
        <v>1</v>
      </c>
      <c r="N1525" t="s">
        <v>22</v>
      </c>
      <c r="O1525">
        <v>161954.43</v>
      </c>
      <c r="P1525" t="s">
        <v>39</v>
      </c>
      <c r="Q1525">
        <v>0</v>
      </c>
      <c r="R1525" t="s">
        <v>27</v>
      </c>
    </row>
    <row r="1526" spans="1:18" x14ac:dyDescent="0.35">
      <c r="A1526">
        <v>796</v>
      </c>
      <c r="B1526" t="s">
        <v>40</v>
      </c>
      <c r="C1526" s="1" t="s">
        <v>18</v>
      </c>
      <c r="D1526" s="1" t="s">
        <v>35</v>
      </c>
      <c r="E1526">
        <v>51</v>
      </c>
      <c r="F1526" t="s">
        <v>20</v>
      </c>
      <c r="G1526" t="str" cm="1">
        <f t="array" ref="G1526">_xlfn.IFS(Churn_Modelling[[#This Row],[Tenure]]&lt;=2,"New Customer",Churn_Modelling[[#This Row],[Tenure]]&lt;=5,"Regular Customer",Churn_Modelling[[#This Row],[Tenure]]&lt;=8,"Loyal Customer",Churn_Modelling[[#This Row],[Tenure]]&gt;8,"Long Term Customer")</f>
        <v>Loyal Customer</v>
      </c>
      <c r="H1526">
        <v>6</v>
      </c>
      <c r="I1526">
        <v>0</v>
      </c>
      <c r="J1526" t="s">
        <v>21</v>
      </c>
      <c r="K1526">
        <v>2</v>
      </c>
      <c r="L1526">
        <v>0</v>
      </c>
      <c r="M1526">
        <v>1</v>
      </c>
      <c r="N1526" t="s">
        <v>22</v>
      </c>
      <c r="O1526">
        <v>194733.28</v>
      </c>
      <c r="P1526" t="s">
        <v>39</v>
      </c>
      <c r="Q1526">
        <v>0</v>
      </c>
      <c r="R1526" t="s">
        <v>27</v>
      </c>
    </row>
    <row r="1527" spans="1:18" x14ac:dyDescent="0.35">
      <c r="A1527">
        <v>569</v>
      </c>
      <c r="B1527" t="s">
        <v>28</v>
      </c>
      <c r="C1527" s="1" t="s">
        <v>25</v>
      </c>
      <c r="D1527" s="1" t="s">
        <v>19</v>
      </c>
      <c r="E1527">
        <v>41</v>
      </c>
      <c r="F1527" t="s">
        <v>20</v>
      </c>
      <c r="G1527" t="str" cm="1">
        <f t="array" ref="G1527">_xlfn.IFS(Churn_Modelling[[#This Row],[Tenure]]&lt;=2,"New Customer",Churn_Modelling[[#This Row],[Tenure]]&lt;=5,"Regular Customer",Churn_Modelling[[#This Row],[Tenure]]&lt;=8,"Loyal Customer",Churn_Modelling[[#This Row],[Tenure]]&gt;8,"Long Term Customer")</f>
        <v>Regular Customer</v>
      </c>
      <c r="H1527">
        <v>4</v>
      </c>
      <c r="I1527">
        <v>139840.35999999999</v>
      </c>
      <c r="J1527" t="s">
        <v>26</v>
      </c>
      <c r="K1527">
        <v>1</v>
      </c>
      <c r="L1527">
        <v>1</v>
      </c>
      <c r="M1527">
        <v>1</v>
      </c>
      <c r="N1527" t="s">
        <v>22</v>
      </c>
      <c r="O1527">
        <v>163524.70000000001</v>
      </c>
      <c r="P1527" t="s">
        <v>39</v>
      </c>
      <c r="Q1527">
        <v>0</v>
      </c>
      <c r="R1527" t="s">
        <v>27</v>
      </c>
    </row>
    <row r="1528" spans="1:18" x14ac:dyDescent="0.35">
      <c r="A1528">
        <v>711</v>
      </c>
      <c r="B1528" t="s">
        <v>31</v>
      </c>
      <c r="C1528" s="1" t="s">
        <v>18</v>
      </c>
      <c r="D1528" s="1" t="s">
        <v>35</v>
      </c>
      <c r="E1528">
        <v>34</v>
      </c>
      <c r="F1528" t="s">
        <v>32</v>
      </c>
      <c r="G1528" t="str" cm="1">
        <f t="array" ref="G1528">_xlfn.IFS(Churn_Modelling[[#This Row],[Tenure]]&lt;=2,"New Customer",Churn_Modelling[[#This Row],[Tenure]]&lt;=5,"Regular Customer",Churn_Modelling[[#This Row],[Tenure]]&lt;=8,"Loyal Customer",Churn_Modelling[[#This Row],[Tenure]]&gt;8,"Long Term Customer")</f>
        <v>Loyal Customer</v>
      </c>
      <c r="H1528">
        <v>8</v>
      </c>
      <c r="I1528">
        <v>0</v>
      </c>
      <c r="J1528" t="s">
        <v>21</v>
      </c>
      <c r="K1528">
        <v>2</v>
      </c>
      <c r="L1528">
        <v>0</v>
      </c>
      <c r="M1528">
        <v>0</v>
      </c>
      <c r="N1528" t="s">
        <v>30</v>
      </c>
      <c r="O1528">
        <v>48260.19</v>
      </c>
      <c r="P1528" t="s">
        <v>36</v>
      </c>
      <c r="Q1528">
        <v>0</v>
      </c>
      <c r="R1528" t="s">
        <v>27</v>
      </c>
    </row>
    <row r="1529" spans="1:18" x14ac:dyDescent="0.35">
      <c r="A1529">
        <v>661</v>
      </c>
      <c r="B1529" t="s">
        <v>17</v>
      </c>
      <c r="C1529" s="1" t="s">
        <v>37</v>
      </c>
      <c r="D1529" s="1" t="s">
        <v>35</v>
      </c>
      <c r="E1529">
        <v>35</v>
      </c>
      <c r="F1529" t="s">
        <v>32</v>
      </c>
      <c r="G1529" t="str" cm="1">
        <f t="array" ref="G1529">_xlfn.IFS(Churn_Modelling[[#This Row],[Tenure]]&lt;=2,"New Customer",Churn_Modelling[[#This Row],[Tenure]]&lt;=5,"Regular Customer",Churn_Modelling[[#This Row],[Tenure]]&lt;=8,"Loyal Customer",Churn_Modelling[[#This Row],[Tenure]]&gt;8,"Long Term Customer")</f>
        <v>Loyal Customer</v>
      </c>
      <c r="H1529">
        <v>8</v>
      </c>
      <c r="I1529">
        <v>124098.54</v>
      </c>
      <c r="J1529" t="s">
        <v>26</v>
      </c>
      <c r="K1529">
        <v>1</v>
      </c>
      <c r="L1529">
        <v>1</v>
      </c>
      <c r="M1529">
        <v>0</v>
      </c>
      <c r="N1529" t="s">
        <v>30</v>
      </c>
      <c r="O1529">
        <v>86678.48</v>
      </c>
      <c r="P1529" t="s">
        <v>33</v>
      </c>
      <c r="Q1529">
        <v>0</v>
      </c>
      <c r="R1529" t="s">
        <v>27</v>
      </c>
    </row>
    <row r="1530" spans="1:18" x14ac:dyDescent="0.35">
      <c r="A1530">
        <v>415</v>
      </c>
      <c r="B1530" t="s">
        <v>28</v>
      </c>
      <c r="C1530" s="1" t="s">
        <v>18</v>
      </c>
      <c r="D1530" s="1" t="s">
        <v>35</v>
      </c>
      <c r="E1530">
        <v>32</v>
      </c>
      <c r="F1530" t="s">
        <v>32</v>
      </c>
      <c r="G1530" t="str" cm="1">
        <f t="array" ref="G1530">_xlfn.IFS(Churn_Modelling[[#This Row],[Tenure]]&lt;=2,"New Customer",Churn_Modelling[[#This Row],[Tenure]]&lt;=5,"Regular Customer",Churn_Modelling[[#This Row],[Tenure]]&lt;=8,"Loyal Customer",Churn_Modelling[[#This Row],[Tenure]]&gt;8,"Long Term Customer")</f>
        <v>Regular Customer</v>
      </c>
      <c r="H1530">
        <v>5</v>
      </c>
      <c r="I1530">
        <v>145807.59</v>
      </c>
      <c r="J1530" t="s">
        <v>26</v>
      </c>
      <c r="K1530">
        <v>1</v>
      </c>
      <c r="L1530">
        <v>1</v>
      </c>
      <c r="M1530">
        <v>1</v>
      </c>
      <c r="N1530" t="s">
        <v>22</v>
      </c>
      <c r="O1530">
        <v>3064.65</v>
      </c>
      <c r="P1530" t="s">
        <v>36</v>
      </c>
      <c r="Q1530">
        <v>0</v>
      </c>
      <c r="R1530" t="s">
        <v>27</v>
      </c>
    </row>
    <row r="1531" spans="1:18" x14ac:dyDescent="0.35">
      <c r="A1531">
        <v>578</v>
      </c>
      <c r="B1531" t="s">
        <v>28</v>
      </c>
      <c r="C1531" s="1" t="s">
        <v>25</v>
      </c>
      <c r="D1531" s="1" t="s">
        <v>35</v>
      </c>
      <c r="E1531">
        <v>23</v>
      </c>
      <c r="F1531" t="s">
        <v>38</v>
      </c>
      <c r="G1531" t="str" cm="1">
        <f t="array" ref="G1531">_xlfn.IFS(Churn_Modelling[[#This Row],[Tenure]]&lt;=2,"New Customer",Churn_Modelling[[#This Row],[Tenure]]&lt;=5,"Regular Customer",Churn_Modelling[[#This Row],[Tenure]]&lt;=8,"Loyal Customer",Churn_Modelling[[#This Row],[Tenure]]&gt;8,"Long Term Customer")</f>
        <v>Loyal Customer</v>
      </c>
      <c r="H1531">
        <v>8</v>
      </c>
      <c r="I1531">
        <v>0</v>
      </c>
      <c r="J1531" t="s">
        <v>21</v>
      </c>
      <c r="K1531">
        <v>2</v>
      </c>
      <c r="L1531">
        <v>1</v>
      </c>
      <c r="M1531">
        <v>0</v>
      </c>
      <c r="N1531" t="s">
        <v>30</v>
      </c>
      <c r="O1531">
        <v>112124.98</v>
      </c>
      <c r="P1531" t="s">
        <v>23</v>
      </c>
      <c r="Q1531">
        <v>0</v>
      </c>
      <c r="R1531" t="s">
        <v>27</v>
      </c>
    </row>
    <row r="1532" spans="1:18" x14ac:dyDescent="0.35">
      <c r="A1532">
        <v>611</v>
      </c>
      <c r="B1532" t="s">
        <v>17</v>
      </c>
      <c r="C1532" s="1" t="s">
        <v>18</v>
      </c>
      <c r="D1532" s="1" t="s">
        <v>19</v>
      </c>
      <c r="E1532">
        <v>26</v>
      </c>
      <c r="F1532" t="s">
        <v>38</v>
      </c>
      <c r="G1532" t="str" cm="1">
        <f t="array" ref="G1532">_xlfn.IFS(Churn_Modelling[[#This Row],[Tenure]]&lt;=2,"New Customer",Churn_Modelling[[#This Row],[Tenure]]&lt;=5,"Regular Customer",Churn_Modelling[[#This Row],[Tenure]]&lt;=8,"Loyal Customer",Churn_Modelling[[#This Row],[Tenure]]&gt;8,"Long Term Customer")</f>
        <v>New Customer</v>
      </c>
      <c r="H1532">
        <v>2</v>
      </c>
      <c r="I1532">
        <v>107508.93</v>
      </c>
      <c r="J1532" t="s">
        <v>26</v>
      </c>
      <c r="K1532">
        <v>2</v>
      </c>
      <c r="L1532">
        <v>1</v>
      </c>
      <c r="M1532">
        <v>1</v>
      </c>
      <c r="N1532" t="s">
        <v>22</v>
      </c>
      <c r="O1532">
        <v>120801.65</v>
      </c>
      <c r="P1532" t="s">
        <v>23</v>
      </c>
      <c r="Q1532">
        <v>0</v>
      </c>
      <c r="R1532" t="s">
        <v>27</v>
      </c>
    </row>
    <row r="1533" spans="1:18" x14ac:dyDescent="0.35">
      <c r="A1533">
        <v>600</v>
      </c>
      <c r="B1533" t="s">
        <v>17</v>
      </c>
      <c r="C1533" s="1" t="s">
        <v>18</v>
      </c>
      <c r="D1533" s="1" t="s">
        <v>19</v>
      </c>
      <c r="E1533">
        <v>28</v>
      </c>
      <c r="F1533" t="s">
        <v>38</v>
      </c>
      <c r="G1533" t="str" cm="1">
        <f t="array" ref="G1533">_xlfn.IFS(Churn_Modelling[[#This Row],[Tenure]]&lt;=2,"New Customer",Churn_Modelling[[#This Row],[Tenure]]&lt;=5,"Regular Customer",Churn_Modelling[[#This Row],[Tenure]]&lt;=8,"Loyal Customer",Churn_Modelling[[#This Row],[Tenure]]&gt;8,"Long Term Customer")</f>
        <v>Loyal Customer</v>
      </c>
      <c r="H1533">
        <v>6</v>
      </c>
      <c r="I1533">
        <v>0</v>
      </c>
      <c r="J1533" t="s">
        <v>21</v>
      </c>
      <c r="K1533">
        <v>2</v>
      </c>
      <c r="L1533">
        <v>0</v>
      </c>
      <c r="M1533">
        <v>1</v>
      </c>
      <c r="N1533" t="s">
        <v>22</v>
      </c>
      <c r="O1533">
        <v>52193.23</v>
      </c>
      <c r="P1533" t="s">
        <v>33</v>
      </c>
      <c r="Q1533">
        <v>0</v>
      </c>
      <c r="R1533" t="s">
        <v>27</v>
      </c>
    </row>
    <row r="1534" spans="1:18" x14ac:dyDescent="0.35">
      <c r="A1534">
        <v>661</v>
      </c>
      <c r="B1534" t="s">
        <v>17</v>
      </c>
      <c r="C1534" s="1" t="s">
        <v>37</v>
      </c>
      <c r="D1534" s="1" t="s">
        <v>19</v>
      </c>
      <c r="E1534">
        <v>32</v>
      </c>
      <c r="F1534" t="s">
        <v>32</v>
      </c>
      <c r="G1534" t="str" cm="1">
        <f t="array" ref="G1534">_xlfn.IFS(Churn_Modelling[[#This Row],[Tenure]]&lt;=2,"New Customer",Churn_Modelling[[#This Row],[Tenure]]&lt;=5,"Regular Customer",Churn_Modelling[[#This Row],[Tenure]]&lt;=8,"Loyal Customer",Churn_Modelling[[#This Row],[Tenure]]&gt;8,"Long Term Customer")</f>
        <v>New Customer</v>
      </c>
      <c r="H1534">
        <v>1</v>
      </c>
      <c r="I1534">
        <v>145980.23000000001</v>
      </c>
      <c r="J1534" t="s">
        <v>26</v>
      </c>
      <c r="K1534">
        <v>1</v>
      </c>
      <c r="L1534">
        <v>0</v>
      </c>
      <c r="M1534">
        <v>1</v>
      </c>
      <c r="N1534" t="s">
        <v>22</v>
      </c>
      <c r="O1534">
        <v>56636.28</v>
      </c>
      <c r="P1534" t="s">
        <v>33</v>
      </c>
      <c r="Q1534">
        <v>0</v>
      </c>
      <c r="R1534" t="s">
        <v>27</v>
      </c>
    </row>
    <row r="1535" spans="1:18" x14ac:dyDescent="0.35">
      <c r="A1535">
        <v>850</v>
      </c>
      <c r="B1535" t="s">
        <v>34</v>
      </c>
      <c r="C1535" s="1" t="s">
        <v>18</v>
      </c>
      <c r="D1535" s="1" t="s">
        <v>19</v>
      </c>
      <c r="E1535">
        <v>37</v>
      </c>
      <c r="F1535" t="s">
        <v>32</v>
      </c>
      <c r="G1535" t="str" cm="1">
        <f t="array" ref="G1535">_xlfn.IFS(Churn_Modelling[[#This Row],[Tenure]]&lt;=2,"New Customer",Churn_Modelling[[#This Row],[Tenure]]&lt;=5,"Regular Customer",Churn_Modelling[[#This Row],[Tenure]]&lt;=8,"Loyal Customer",Churn_Modelling[[#This Row],[Tenure]]&gt;8,"Long Term Customer")</f>
        <v>Regular Customer</v>
      </c>
      <c r="H1535">
        <v>3</v>
      </c>
      <c r="I1535">
        <v>212778.2</v>
      </c>
      <c r="J1535" t="s">
        <v>29</v>
      </c>
      <c r="K1535">
        <v>1</v>
      </c>
      <c r="L1535">
        <v>0</v>
      </c>
      <c r="M1535">
        <v>1</v>
      </c>
      <c r="N1535" t="s">
        <v>22</v>
      </c>
      <c r="O1535">
        <v>69372.88</v>
      </c>
      <c r="P1535" t="s">
        <v>33</v>
      </c>
      <c r="Q1535">
        <v>0</v>
      </c>
      <c r="R1535" t="s">
        <v>27</v>
      </c>
    </row>
    <row r="1536" spans="1:18" x14ac:dyDescent="0.35">
      <c r="A1536">
        <v>573</v>
      </c>
      <c r="B1536" t="s">
        <v>28</v>
      </c>
      <c r="C1536" s="1" t="s">
        <v>37</v>
      </c>
      <c r="D1536" s="1" t="s">
        <v>19</v>
      </c>
      <c r="E1536">
        <v>47</v>
      </c>
      <c r="F1536" t="s">
        <v>20</v>
      </c>
      <c r="G1536" t="str" cm="1">
        <f t="array" ref="G1536">_xlfn.IFS(Churn_Modelling[[#This Row],[Tenure]]&lt;=2,"New Customer",Churn_Modelling[[#This Row],[Tenure]]&lt;=5,"Regular Customer",Churn_Modelling[[#This Row],[Tenure]]&lt;=8,"Loyal Customer",Churn_Modelling[[#This Row],[Tenure]]&gt;8,"Long Term Customer")</f>
        <v>Regular Customer</v>
      </c>
      <c r="H1536">
        <v>4</v>
      </c>
      <c r="I1536">
        <v>152522.47</v>
      </c>
      <c r="J1536" t="s">
        <v>29</v>
      </c>
      <c r="K1536">
        <v>1</v>
      </c>
      <c r="L1536">
        <v>0</v>
      </c>
      <c r="M1536">
        <v>1</v>
      </c>
      <c r="N1536" t="s">
        <v>22</v>
      </c>
      <c r="O1536">
        <v>164038.07</v>
      </c>
      <c r="P1536" t="s">
        <v>39</v>
      </c>
      <c r="Q1536">
        <v>1</v>
      </c>
      <c r="R1536" t="s">
        <v>24</v>
      </c>
    </row>
    <row r="1537" spans="1:18" x14ac:dyDescent="0.35">
      <c r="A1537">
        <v>764</v>
      </c>
      <c r="B1537" t="s">
        <v>40</v>
      </c>
      <c r="C1537" s="1" t="s">
        <v>25</v>
      </c>
      <c r="D1537" s="1" t="s">
        <v>19</v>
      </c>
      <c r="E1537">
        <v>33</v>
      </c>
      <c r="F1537" t="s">
        <v>32</v>
      </c>
      <c r="G1537" t="str" cm="1">
        <f t="array" ref="G1537">_xlfn.IFS(Churn_Modelling[[#This Row],[Tenure]]&lt;=2,"New Customer",Churn_Modelling[[#This Row],[Tenure]]&lt;=5,"Regular Customer",Churn_Modelling[[#This Row],[Tenure]]&lt;=8,"Loyal Customer",Churn_Modelling[[#This Row],[Tenure]]&gt;8,"Long Term Customer")</f>
        <v>Long Term Customer</v>
      </c>
      <c r="H1537">
        <v>9</v>
      </c>
      <c r="I1537">
        <v>168964.77</v>
      </c>
      <c r="J1537" t="s">
        <v>29</v>
      </c>
      <c r="K1537">
        <v>1</v>
      </c>
      <c r="L1537">
        <v>0</v>
      </c>
      <c r="M1537">
        <v>1</v>
      </c>
      <c r="N1537" t="s">
        <v>22</v>
      </c>
      <c r="O1537">
        <v>118982.51</v>
      </c>
      <c r="P1537" t="s">
        <v>23</v>
      </c>
      <c r="Q1537">
        <v>0</v>
      </c>
      <c r="R1537" t="s">
        <v>27</v>
      </c>
    </row>
    <row r="1538" spans="1:18" x14ac:dyDescent="0.35">
      <c r="A1538">
        <v>838</v>
      </c>
      <c r="B1538" t="s">
        <v>34</v>
      </c>
      <c r="C1538" s="1" t="s">
        <v>18</v>
      </c>
      <c r="D1538" s="1" t="s">
        <v>19</v>
      </c>
      <c r="E1538">
        <v>34</v>
      </c>
      <c r="F1538" t="s">
        <v>32</v>
      </c>
      <c r="G1538" t="str" cm="1">
        <f t="array" ref="G1538">_xlfn.IFS(Churn_Modelling[[#This Row],[Tenure]]&lt;=2,"New Customer",Churn_Modelling[[#This Row],[Tenure]]&lt;=5,"Regular Customer",Churn_Modelling[[#This Row],[Tenure]]&lt;=8,"Loyal Customer",Churn_Modelling[[#This Row],[Tenure]]&gt;8,"Long Term Customer")</f>
        <v>Loyal Customer</v>
      </c>
      <c r="H1538">
        <v>8</v>
      </c>
      <c r="I1538">
        <v>0</v>
      </c>
      <c r="J1538" t="s">
        <v>21</v>
      </c>
      <c r="K1538">
        <v>2</v>
      </c>
      <c r="L1538">
        <v>1</v>
      </c>
      <c r="M1538">
        <v>0</v>
      </c>
      <c r="N1538" t="s">
        <v>30</v>
      </c>
      <c r="O1538">
        <v>27472.07</v>
      </c>
      <c r="P1538" t="s">
        <v>36</v>
      </c>
      <c r="Q1538">
        <v>0</v>
      </c>
      <c r="R1538" t="s">
        <v>27</v>
      </c>
    </row>
    <row r="1539" spans="1:18" x14ac:dyDescent="0.35">
      <c r="A1539">
        <v>821</v>
      </c>
      <c r="B1539" t="s">
        <v>34</v>
      </c>
      <c r="C1539" s="1" t="s">
        <v>18</v>
      </c>
      <c r="D1539" s="1" t="s">
        <v>19</v>
      </c>
      <c r="E1539">
        <v>28</v>
      </c>
      <c r="F1539" t="s">
        <v>38</v>
      </c>
      <c r="G1539" t="str" cm="1">
        <f t="array" ref="G1539">_xlfn.IFS(Churn_Modelling[[#This Row],[Tenure]]&lt;=2,"New Customer",Churn_Modelling[[#This Row],[Tenure]]&lt;=5,"Regular Customer",Churn_Modelling[[#This Row],[Tenure]]&lt;=8,"Loyal Customer",Churn_Modelling[[#This Row],[Tenure]]&gt;8,"Long Term Customer")</f>
        <v>Loyal Customer</v>
      </c>
      <c r="H1539">
        <v>8</v>
      </c>
      <c r="I1539">
        <v>0</v>
      </c>
      <c r="J1539" t="s">
        <v>21</v>
      </c>
      <c r="K1539">
        <v>1</v>
      </c>
      <c r="L1539">
        <v>1</v>
      </c>
      <c r="M1539">
        <v>1</v>
      </c>
      <c r="N1539" t="s">
        <v>22</v>
      </c>
      <c r="O1539">
        <v>36754.129999999997</v>
      </c>
      <c r="P1539" t="s">
        <v>36</v>
      </c>
      <c r="Q1539">
        <v>0</v>
      </c>
      <c r="R1539" t="s">
        <v>27</v>
      </c>
    </row>
    <row r="1540" spans="1:18" x14ac:dyDescent="0.35">
      <c r="A1540">
        <v>607</v>
      </c>
      <c r="B1540" t="s">
        <v>17</v>
      </c>
      <c r="C1540" s="1" t="s">
        <v>25</v>
      </c>
      <c r="D1540" s="1" t="s">
        <v>19</v>
      </c>
      <c r="E1540">
        <v>36</v>
      </c>
      <c r="F1540" t="s">
        <v>32</v>
      </c>
      <c r="G1540" t="str" cm="1">
        <f t="array" ref="G1540">_xlfn.IFS(Churn_Modelling[[#This Row],[Tenure]]&lt;=2,"New Customer",Churn_Modelling[[#This Row],[Tenure]]&lt;=5,"Regular Customer",Churn_Modelling[[#This Row],[Tenure]]&lt;=8,"Loyal Customer",Churn_Modelling[[#This Row],[Tenure]]&gt;8,"Long Term Customer")</f>
        <v>Regular Customer</v>
      </c>
      <c r="H1540">
        <v>4</v>
      </c>
      <c r="I1540">
        <v>98266.3</v>
      </c>
      <c r="J1540" t="s">
        <v>26</v>
      </c>
      <c r="K1540">
        <v>1</v>
      </c>
      <c r="L1540">
        <v>1</v>
      </c>
      <c r="M1540">
        <v>1</v>
      </c>
      <c r="N1540" t="s">
        <v>22</v>
      </c>
      <c r="O1540">
        <v>46416.36</v>
      </c>
      <c r="P1540" t="s">
        <v>36</v>
      </c>
      <c r="Q1540">
        <v>0</v>
      </c>
      <c r="R1540" t="s">
        <v>27</v>
      </c>
    </row>
    <row r="1541" spans="1:18" x14ac:dyDescent="0.35">
      <c r="A1541">
        <v>558</v>
      </c>
      <c r="B1541" t="s">
        <v>28</v>
      </c>
      <c r="C1541" s="1" t="s">
        <v>18</v>
      </c>
      <c r="D1541" s="1" t="s">
        <v>35</v>
      </c>
      <c r="E1541">
        <v>38</v>
      </c>
      <c r="F1541" t="s">
        <v>32</v>
      </c>
      <c r="G1541" t="str" cm="1">
        <f t="array" ref="G1541">_xlfn.IFS(Churn_Modelling[[#This Row],[Tenure]]&lt;=2,"New Customer",Churn_Modelling[[#This Row],[Tenure]]&lt;=5,"Regular Customer",Churn_Modelling[[#This Row],[Tenure]]&lt;=8,"Loyal Customer",Churn_Modelling[[#This Row],[Tenure]]&gt;8,"Long Term Customer")</f>
        <v>Loyal Customer</v>
      </c>
      <c r="H1541">
        <v>8</v>
      </c>
      <c r="I1541">
        <v>113000.92</v>
      </c>
      <c r="J1541" t="s">
        <v>26</v>
      </c>
      <c r="K1541">
        <v>1</v>
      </c>
      <c r="L1541">
        <v>1</v>
      </c>
      <c r="M1541">
        <v>1</v>
      </c>
      <c r="N1541" t="s">
        <v>22</v>
      </c>
      <c r="O1541">
        <v>152872.39000000001</v>
      </c>
      <c r="P1541" t="s">
        <v>39</v>
      </c>
      <c r="Q1541">
        <v>0</v>
      </c>
      <c r="R1541" t="s">
        <v>27</v>
      </c>
    </row>
    <row r="1542" spans="1:18" x14ac:dyDescent="0.35">
      <c r="A1542">
        <v>530</v>
      </c>
      <c r="B1542" t="s">
        <v>28</v>
      </c>
      <c r="C1542" s="1" t="s">
        <v>37</v>
      </c>
      <c r="D1542" s="1" t="s">
        <v>35</v>
      </c>
      <c r="E1542">
        <v>23</v>
      </c>
      <c r="F1542" t="s">
        <v>38</v>
      </c>
      <c r="G1542" t="str" cm="1">
        <f t="array" ref="G1542">_xlfn.IFS(Churn_Modelling[[#This Row],[Tenure]]&lt;=2,"New Customer",Churn_Modelling[[#This Row],[Tenure]]&lt;=5,"Regular Customer",Churn_Modelling[[#This Row],[Tenure]]&lt;=8,"Loyal Customer",Churn_Modelling[[#This Row],[Tenure]]&gt;8,"Long Term Customer")</f>
        <v>New Customer</v>
      </c>
      <c r="H1542">
        <v>1</v>
      </c>
      <c r="I1542">
        <v>137060.88</v>
      </c>
      <c r="J1542" t="s">
        <v>26</v>
      </c>
      <c r="K1542">
        <v>2</v>
      </c>
      <c r="L1542">
        <v>1</v>
      </c>
      <c r="M1542">
        <v>1</v>
      </c>
      <c r="N1542" t="s">
        <v>22</v>
      </c>
      <c r="O1542">
        <v>165227.23000000001</v>
      </c>
      <c r="P1542" t="s">
        <v>39</v>
      </c>
      <c r="Q1542">
        <v>0</v>
      </c>
      <c r="R1542" t="s">
        <v>27</v>
      </c>
    </row>
    <row r="1543" spans="1:18" x14ac:dyDescent="0.35">
      <c r="A1543">
        <v>654</v>
      </c>
      <c r="B1543" t="s">
        <v>17</v>
      </c>
      <c r="C1543" s="1" t="s">
        <v>37</v>
      </c>
      <c r="D1543" s="1" t="s">
        <v>35</v>
      </c>
      <c r="E1543">
        <v>37</v>
      </c>
      <c r="F1543" t="s">
        <v>32</v>
      </c>
      <c r="G1543" t="str" cm="1">
        <f t="array" ref="G1543">_xlfn.IFS(Churn_Modelling[[#This Row],[Tenure]]&lt;=2,"New Customer",Churn_Modelling[[#This Row],[Tenure]]&lt;=5,"Regular Customer",Churn_Modelling[[#This Row],[Tenure]]&lt;=8,"Loyal Customer",Churn_Modelling[[#This Row],[Tenure]]&gt;8,"Long Term Customer")</f>
        <v>Regular Customer</v>
      </c>
      <c r="H1543">
        <v>5</v>
      </c>
      <c r="I1543">
        <v>112146.12</v>
      </c>
      <c r="J1543" t="s">
        <v>26</v>
      </c>
      <c r="K1543">
        <v>1</v>
      </c>
      <c r="L1543">
        <v>1</v>
      </c>
      <c r="M1543">
        <v>0</v>
      </c>
      <c r="N1543" t="s">
        <v>30</v>
      </c>
      <c r="O1543">
        <v>75927.350000000006</v>
      </c>
      <c r="P1543" t="s">
        <v>33</v>
      </c>
      <c r="Q1543">
        <v>0</v>
      </c>
      <c r="R1543" t="s">
        <v>27</v>
      </c>
    </row>
    <row r="1544" spans="1:18" x14ac:dyDescent="0.35">
      <c r="A1544">
        <v>530</v>
      </c>
      <c r="B1544" t="s">
        <v>28</v>
      </c>
      <c r="C1544" s="1" t="s">
        <v>18</v>
      </c>
      <c r="D1544" s="1" t="s">
        <v>19</v>
      </c>
      <c r="E1544">
        <v>33</v>
      </c>
      <c r="F1544" t="s">
        <v>32</v>
      </c>
      <c r="G1544" t="str" cm="1">
        <f t="array" ref="G1544">_xlfn.IFS(Churn_Modelling[[#This Row],[Tenure]]&lt;=2,"New Customer",Churn_Modelling[[#This Row],[Tenure]]&lt;=5,"Regular Customer",Churn_Modelling[[#This Row],[Tenure]]&lt;=8,"Loyal Customer",Churn_Modelling[[#This Row],[Tenure]]&gt;8,"Long Term Customer")</f>
        <v>Regular Customer</v>
      </c>
      <c r="H1544">
        <v>4</v>
      </c>
      <c r="I1544">
        <v>129307.32</v>
      </c>
      <c r="J1544" t="s">
        <v>26</v>
      </c>
      <c r="K1544">
        <v>1</v>
      </c>
      <c r="L1544">
        <v>1</v>
      </c>
      <c r="M1544">
        <v>1</v>
      </c>
      <c r="N1544" t="s">
        <v>22</v>
      </c>
      <c r="O1544">
        <v>172930.28</v>
      </c>
      <c r="P1544" t="s">
        <v>39</v>
      </c>
      <c r="Q1544">
        <v>0</v>
      </c>
      <c r="R1544" t="s">
        <v>27</v>
      </c>
    </row>
    <row r="1545" spans="1:18" x14ac:dyDescent="0.35">
      <c r="A1545">
        <v>656</v>
      </c>
      <c r="B1545" t="s">
        <v>17</v>
      </c>
      <c r="C1545" s="1" t="s">
        <v>25</v>
      </c>
      <c r="D1545" s="1" t="s">
        <v>35</v>
      </c>
      <c r="E1545">
        <v>69</v>
      </c>
      <c r="F1545" t="s">
        <v>41</v>
      </c>
      <c r="G1545" t="str" cm="1">
        <f t="array" ref="G1545">_xlfn.IFS(Churn_Modelling[[#This Row],[Tenure]]&lt;=2,"New Customer",Churn_Modelling[[#This Row],[Tenure]]&lt;=5,"Regular Customer",Churn_Modelling[[#This Row],[Tenure]]&lt;=8,"Loyal Customer",Churn_Modelling[[#This Row],[Tenure]]&gt;8,"Long Term Customer")</f>
        <v>Loyal Customer</v>
      </c>
      <c r="H1545">
        <v>6</v>
      </c>
      <c r="I1545">
        <v>163975.09</v>
      </c>
      <c r="J1545" t="s">
        <v>29</v>
      </c>
      <c r="K1545">
        <v>1</v>
      </c>
      <c r="L1545">
        <v>1</v>
      </c>
      <c r="M1545">
        <v>1</v>
      </c>
      <c r="N1545" t="s">
        <v>22</v>
      </c>
      <c r="O1545">
        <v>36108.5</v>
      </c>
      <c r="P1545" t="s">
        <v>36</v>
      </c>
      <c r="Q1545">
        <v>0</v>
      </c>
      <c r="R1545" t="s">
        <v>27</v>
      </c>
    </row>
    <row r="1546" spans="1:18" x14ac:dyDescent="0.35">
      <c r="A1546">
        <v>520</v>
      </c>
      <c r="B1546" t="s">
        <v>28</v>
      </c>
      <c r="C1546" s="1" t="s">
        <v>25</v>
      </c>
      <c r="D1546" s="1" t="s">
        <v>35</v>
      </c>
      <c r="E1546">
        <v>43</v>
      </c>
      <c r="F1546" t="s">
        <v>20</v>
      </c>
      <c r="G1546" t="str" cm="1">
        <f t="array" ref="G1546">_xlfn.IFS(Churn_Modelling[[#This Row],[Tenure]]&lt;=2,"New Customer",Churn_Modelling[[#This Row],[Tenure]]&lt;=5,"Regular Customer",Churn_Modelling[[#This Row],[Tenure]]&lt;=8,"Loyal Customer",Churn_Modelling[[#This Row],[Tenure]]&gt;8,"Long Term Customer")</f>
        <v>Loyal Customer</v>
      </c>
      <c r="H1546">
        <v>7</v>
      </c>
      <c r="I1546">
        <v>0</v>
      </c>
      <c r="J1546" t="s">
        <v>21</v>
      </c>
      <c r="K1546">
        <v>2</v>
      </c>
      <c r="L1546">
        <v>1</v>
      </c>
      <c r="M1546">
        <v>1</v>
      </c>
      <c r="N1546" t="s">
        <v>22</v>
      </c>
      <c r="O1546">
        <v>36202.74</v>
      </c>
      <c r="P1546" t="s">
        <v>36</v>
      </c>
      <c r="Q1546">
        <v>0</v>
      </c>
      <c r="R1546" t="s">
        <v>27</v>
      </c>
    </row>
    <row r="1547" spans="1:18" x14ac:dyDescent="0.35">
      <c r="A1547">
        <v>602</v>
      </c>
      <c r="B1547" t="s">
        <v>17</v>
      </c>
      <c r="C1547" s="1" t="s">
        <v>37</v>
      </c>
      <c r="D1547" s="1" t="s">
        <v>19</v>
      </c>
      <c r="E1547">
        <v>42</v>
      </c>
      <c r="F1547" t="s">
        <v>20</v>
      </c>
      <c r="G1547" t="str" cm="1">
        <f t="array" ref="G1547">_xlfn.IFS(Churn_Modelling[[#This Row],[Tenure]]&lt;=2,"New Customer",Churn_Modelling[[#This Row],[Tenure]]&lt;=5,"Regular Customer",Churn_Modelling[[#This Row],[Tenure]]&lt;=8,"Loyal Customer",Churn_Modelling[[#This Row],[Tenure]]&gt;8,"Long Term Customer")</f>
        <v>Loyal Customer</v>
      </c>
      <c r="H1547">
        <v>6</v>
      </c>
      <c r="I1547">
        <v>158414.85</v>
      </c>
      <c r="J1547" t="s">
        <v>29</v>
      </c>
      <c r="K1547">
        <v>1</v>
      </c>
      <c r="L1547">
        <v>1</v>
      </c>
      <c r="M1547">
        <v>1</v>
      </c>
      <c r="N1547" t="s">
        <v>22</v>
      </c>
      <c r="O1547">
        <v>131886.46</v>
      </c>
      <c r="P1547" t="s">
        <v>23</v>
      </c>
      <c r="Q1547">
        <v>0</v>
      </c>
      <c r="R1547" t="s">
        <v>27</v>
      </c>
    </row>
    <row r="1548" spans="1:18" x14ac:dyDescent="0.35">
      <c r="A1548">
        <v>701</v>
      </c>
      <c r="B1548" t="s">
        <v>31</v>
      </c>
      <c r="C1548" s="1" t="s">
        <v>37</v>
      </c>
      <c r="D1548" s="1" t="s">
        <v>19</v>
      </c>
      <c r="E1548">
        <v>48</v>
      </c>
      <c r="F1548" t="s">
        <v>20</v>
      </c>
      <c r="G1548" t="str" cm="1">
        <f t="array" ref="G1548">_xlfn.IFS(Churn_Modelling[[#This Row],[Tenure]]&lt;=2,"New Customer",Churn_Modelling[[#This Row],[Tenure]]&lt;=5,"Regular Customer",Churn_Modelling[[#This Row],[Tenure]]&lt;=8,"Loyal Customer",Churn_Modelling[[#This Row],[Tenure]]&gt;8,"Long Term Customer")</f>
        <v>New Customer</v>
      </c>
      <c r="H1548">
        <v>1</v>
      </c>
      <c r="I1548">
        <v>92072.68</v>
      </c>
      <c r="J1548" t="s">
        <v>26</v>
      </c>
      <c r="K1548">
        <v>1</v>
      </c>
      <c r="L1548">
        <v>1</v>
      </c>
      <c r="M1548">
        <v>1</v>
      </c>
      <c r="N1548" t="s">
        <v>22</v>
      </c>
      <c r="O1548">
        <v>133992.35999999999</v>
      </c>
      <c r="P1548" t="s">
        <v>23</v>
      </c>
      <c r="Q1548">
        <v>0</v>
      </c>
      <c r="R1548" t="s">
        <v>27</v>
      </c>
    </row>
    <row r="1549" spans="1:18" x14ac:dyDescent="0.35">
      <c r="A1549">
        <v>653</v>
      </c>
      <c r="B1549" t="s">
        <v>17</v>
      </c>
      <c r="C1549" s="1" t="s">
        <v>25</v>
      </c>
      <c r="D1549" s="1" t="s">
        <v>19</v>
      </c>
      <c r="E1549">
        <v>30</v>
      </c>
      <c r="F1549" t="s">
        <v>38</v>
      </c>
      <c r="G1549" t="str" cm="1">
        <f t="array" ref="G1549">_xlfn.IFS(Churn_Modelling[[#This Row],[Tenure]]&lt;=2,"New Customer",Churn_Modelling[[#This Row],[Tenure]]&lt;=5,"Regular Customer",Churn_Modelling[[#This Row],[Tenure]]&lt;=8,"Loyal Customer",Churn_Modelling[[#This Row],[Tenure]]&gt;8,"Long Term Customer")</f>
        <v>New Customer</v>
      </c>
      <c r="H1549">
        <v>2</v>
      </c>
      <c r="I1549">
        <v>88243.29</v>
      </c>
      <c r="J1549" t="s">
        <v>26</v>
      </c>
      <c r="K1549">
        <v>2</v>
      </c>
      <c r="L1549">
        <v>1</v>
      </c>
      <c r="M1549">
        <v>1</v>
      </c>
      <c r="N1549" t="s">
        <v>22</v>
      </c>
      <c r="O1549">
        <v>96658.26</v>
      </c>
      <c r="P1549" t="s">
        <v>33</v>
      </c>
      <c r="Q1549">
        <v>0</v>
      </c>
      <c r="R1549" t="s">
        <v>27</v>
      </c>
    </row>
    <row r="1550" spans="1:18" x14ac:dyDescent="0.35">
      <c r="A1550">
        <v>668</v>
      </c>
      <c r="B1550" t="s">
        <v>17</v>
      </c>
      <c r="C1550" s="1" t="s">
        <v>25</v>
      </c>
      <c r="D1550" s="1" t="s">
        <v>35</v>
      </c>
      <c r="E1550">
        <v>25</v>
      </c>
      <c r="F1550" t="s">
        <v>38</v>
      </c>
      <c r="G1550" t="str" cm="1">
        <f t="array" ref="G1550">_xlfn.IFS(Churn_Modelling[[#This Row],[Tenure]]&lt;=2,"New Customer",Churn_Modelling[[#This Row],[Tenure]]&lt;=5,"Regular Customer",Churn_Modelling[[#This Row],[Tenure]]&lt;=8,"Loyal Customer",Churn_Modelling[[#This Row],[Tenure]]&gt;8,"Long Term Customer")</f>
        <v>Loyal Customer</v>
      </c>
      <c r="H1550">
        <v>8</v>
      </c>
      <c r="I1550">
        <v>0</v>
      </c>
      <c r="J1550" t="s">
        <v>21</v>
      </c>
      <c r="K1550">
        <v>2</v>
      </c>
      <c r="L1550">
        <v>1</v>
      </c>
      <c r="M1550">
        <v>1</v>
      </c>
      <c r="N1550" t="s">
        <v>22</v>
      </c>
      <c r="O1550">
        <v>135112.09</v>
      </c>
      <c r="P1550" t="s">
        <v>23</v>
      </c>
      <c r="Q1550">
        <v>0</v>
      </c>
      <c r="R1550" t="s">
        <v>27</v>
      </c>
    </row>
    <row r="1551" spans="1:18" x14ac:dyDescent="0.35">
      <c r="A1551">
        <v>652</v>
      </c>
      <c r="B1551" t="s">
        <v>17</v>
      </c>
      <c r="C1551" s="1" t="s">
        <v>18</v>
      </c>
      <c r="D1551" s="1" t="s">
        <v>35</v>
      </c>
      <c r="E1551">
        <v>48</v>
      </c>
      <c r="F1551" t="s">
        <v>20</v>
      </c>
      <c r="G1551" t="str" cm="1">
        <f t="array" ref="G1551">_xlfn.IFS(Churn_Modelling[[#This Row],[Tenure]]&lt;=2,"New Customer",Churn_Modelling[[#This Row],[Tenure]]&lt;=5,"Regular Customer",Churn_Modelling[[#This Row],[Tenure]]&lt;=8,"Loyal Customer",Churn_Modelling[[#This Row],[Tenure]]&gt;8,"Long Term Customer")</f>
        <v>Regular Customer</v>
      </c>
      <c r="H1551">
        <v>4</v>
      </c>
      <c r="I1551">
        <v>59486.31</v>
      </c>
      <c r="J1551" t="s">
        <v>26</v>
      </c>
      <c r="K1551">
        <v>1</v>
      </c>
      <c r="L1551">
        <v>1</v>
      </c>
      <c r="M1551">
        <v>0</v>
      </c>
      <c r="N1551" t="s">
        <v>30</v>
      </c>
      <c r="O1551">
        <v>163944.18</v>
      </c>
      <c r="P1551" t="s">
        <v>39</v>
      </c>
      <c r="Q1551">
        <v>1</v>
      </c>
      <c r="R1551" t="s">
        <v>24</v>
      </c>
    </row>
    <row r="1552" spans="1:18" x14ac:dyDescent="0.35">
      <c r="A1552">
        <v>639</v>
      </c>
      <c r="B1552" t="s">
        <v>17</v>
      </c>
      <c r="C1552" s="1" t="s">
        <v>25</v>
      </c>
      <c r="D1552" s="1" t="s">
        <v>19</v>
      </c>
      <c r="E1552">
        <v>54</v>
      </c>
      <c r="F1552" t="s">
        <v>20</v>
      </c>
      <c r="G1552" t="str" cm="1">
        <f t="array" ref="G1552">_xlfn.IFS(Churn_Modelling[[#This Row],[Tenure]]&lt;=2,"New Customer",Churn_Modelling[[#This Row],[Tenure]]&lt;=5,"Regular Customer",Churn_Modelling[[#This Row],[Tenure]]&lt;=8,"Loyal Customer",Churn_Modelling[[#This Row],[Tenure]]&gt;8,"Long Term Customer")</f>
        <v>New Customer</v>
      </c>
      <c r="H1552">
        <v>2</v>
      </c>
      <c r="I1552">
        <v>0</v>
      </c>
      <c r="J1552" t="s">
        <v>21</v>
      </c>
      <c r="K1552">
        <v>2</v>
      </c>
      <c r="L1552">
        <v>1</v>
      </c>
      <c r="M1552">
        <v>1</v>
      </c>
      <c r="N1552" t="s">
        <v>22</v>
      </c>
      <c r="O1552">
        <v>53843.71</v>
      </c>
      <c r="P1552" t="s">
        <v>33</v>
      </c>
      <c r="Q1552">
        <v>0</v>
      </c>
      <c r="R1552" t="s">
        <v>27</v>
      </c>
    </row>
    <row r="1553" spans="1:18" x14ac:dyDescent="0.35">
      <c r="A1553">
        <v>730</v>
      </c>
      <c r="B1553" t="s">
        <v>31</v>
      </c>
      <c r="C1553" s="1" t="s">
        <v>25</v>
      </c>
      <c r="D1553" s="1" t="s">
        <v>19</v>
      </c>
      <c r="E1553">
        <v>52</v>
      </c>
      <c r="F1553" t="s">
        <v>20</v>
      </c>
      <c r="G1553" t="str" cm="1">
        <f t="array" ref="G1553">_xlfn.IFS(Churn_Modelling[[#This Row],[Tenure]]&lt;=2,"New Customer",Churn_Modelling[[#This Row],[Tenure]]&lt;=5,"Regular Customer",Churn_Modelling[[#This Row],[Tenure]]&lt;=8,"Loyal Customer",Churn_Modelling[[#This Row],[Tenure]]&gt;8,"Long Term Customer")</f>
        <v>Loyal Customer</v>
      </c>
      <c r="H1553">
        <v>7</v>
      </c>
      <c r="I1553">
        <v>0</v>
      </c>
      <c r="J1553" t="s">
        <v>21</v>
      </c>
      <c r="K1553">
        <v>2</v>
      </c>
      <c r="L1553">
        <v>0</v>
      </c>
      <c r="M1553">
        <v>1</v>
      </c>
      <c r="N1553" t="s">
        <v>22</v>
      </c>
      <c r="O1553">
        <v>122398.84</v>
      </c>
      <c r="P1553" t="s">
        <v>23</v>
      </c>
      <c r="Q1553">
        <v>0</v>
      </c>
      <c r="R1553" t="s">
        <v>27</v>
      </c>
    </row>
    <row r="1554" spans="1:18" x14ac:dyDescent="0.35">
      <c r="A1554">
        <v>780</v>
      </c>
      <c r="B1554" t="s">
        <v>40</v>
      </c>
      <c r="C1554" s="1" t="s">
        <v>18</v>
      </c>
      <c r="D1554" s="1" t="s">
        <v>35</v>
      </c>
      <c r="E1554">
        <v>34</v>
      </c>
      <c r="F1554" t="s">
        <v>32</v>
      </c>
      <c r="G1554" t="str" cm="1">
        <f t="array" ref="G1554">_xlfn.IFS(Churn_Modelling[[#This Row],[Tenure]]&lt;=2,"New Customer",Churn_Modelling[[#This Row],[Tenure]]&lt;=5,"Regular Customer",Churn_Modelling[[#This Row],[Tenure]]&lt;=8,"Loyal Customer",Churn_Modelling[[#This Row],[Tenure]]&gt;8,"Long Term Customer")</f>
        <v>New Customer</v>
      </c>
      <c r="H1554">
        <v>1</v>
      </c>
      <c r="I1554">
        <v>0</v>
      </c>
      <c r="J1554" t="s">
        <v>21</v>
      </c>
      <c r="K1554">
        <v>1</v>
      </c>
      <c r="L1554">
        <v>1</v>
      </c>
      <c r="M1554">
        <v>1</v>
      </c>
      <c r="N1554" t="s">
        <v>22</v>
      </c>
      <c r="O1554">
        <v>64804.04</v>
      </c>
      <c r="P1554" t="s">
        <v>33</v>
      </c>
      <c r="Q1554">
        <v>0</v>
      </c>
      <c r="R1554" t="s">
        <v>27</v>
      </c>
    </row>
    <row r="1555" spans="1:18" x14ac:dyDescent="0.35">
      <c r="A1555">
        <v>592</v>
      </c>
      <c r="B1555" t="s">
        <v>17</v>
      </c>
      <c r="C1555" s="1" t="s">
        <v>18</v>
      </c>
      <c r="D1555" s="1" t="s">
        <v>19</v>
      </c>
      <c r="E1555">
        <v>38</v>
      </c>
      <c r="F1555" t="s">
        <v>32</v>
      </c>
      <c r="G1555" t="str" cm="1">
        <f t="array" ref="G1555">_xlfn.IFS(Churn_Modelling[[#This Row],[Tenure]]&lt;=2,"New Customer",Churn_Modelling[[#This Row],[Tenure]]&lt;=5,"Regular Customer",Churn_Modelling[[#This Row],[Tenure]]&lt;=8,"Loyal Customer",Churn_Modelling[[#This Row],[Tenure]]&gt;8,"Long Term Customer")</f>
        <v>Loyal Customer</v>
      </c>
      <c r="H1555">
        <v>8</v>
      </c>
      <c r="I1555">
        <v>119278.01</v>
      </c>
      <c r="J1555" t="s">
        <v>26</v>
      </c>
      <c r="K1555">
        <v>2</v>
      </c>
      <c r="L1555">
        <v>0</v>
      </c>
      <c r="M1555">
        <v>1</v>
      </c>
      <c r="N1555" t="s">
        <v>22</v>
      </c>
      <c r="O1555">
        <v>19370.73</v>
      </c>
      <c r="P1555" t="s">
        <v>36</v>
      </c>
      <c r="Q1555">
        <v>0</v>
      </c>
      <c r="R1555" t="s">
        <v>27</v>
      </c>
    </row>
    <row r="1556" spans="1:18" x14ac:dyDescent="0.35">
      <c r="A1556">
        <v>628</v>
      </c>
      <c r="B1556" t="s">
        <v>17</v>
      </c>
      <c r="C1556" s="1" t="s">
        <v>18</v>
      </c>
      <c r="D1556" s="1" t="s">
        <v>35</v>
      </c>
      <c r="E1556">
        <v>34</v>
      </c>
      <c r="F1556" t="s">
        <v>32</v>
      </c>
      <c r="G1556" t="str" cm="1">
        <f t="array" ref="G1556">_xlfn.IFS(Churn_Modelling[[#This Row],[Tenure]]&lt;=2,"New Customer",Churn_Modelling[[#This Row],[Tenure]]&lt;=5,"Regular Customer",Churn_Modelling[[#This Row],[Tenure]]&lt;=8,"Loyal Customer",Churn_Modelling[[#This Row],[Tenure]]&gt;8,"Long Term Customer")</f>
        <v>Regular Customer</v>
      </c>
      <c r="H1556">
        <v>4</v>
      </c>
      <c r="I1556">
        <v>158741.43</v>
      </c>
      <c r="J1556" t="s">
        <v>29</v>
      </c>
      <c r="K1556">
        <v>2</v>
      </c>
      <c r="L1556">
        <v>1</v>
      </c>
      <c r="M1556">
        <v>1</v>
      </c>
      <c r="N1556" t="s">
        <v>22</v>
      </c>
      <c r="O1556">
        <v>126192.54</v>
      </c>
      <c r="P1556" t="s">
        <v>23</v>
      </c>
      <c r="Q1556">
        <v>0</v>
      </c>
      <c r="R1556" t="s">
        <v>27</v>
      </c>
    </row>
    <row r="1557" spans="1:18" x14ac:dyDescent="0.35">
      <c r="A1557">
        <v>658</v>
      </c>
      <c r="B1557" t="s">
        <v>17</v>
      </c>
      <c r="C1557" s="1" t="s">
        <v>18</v>
      </c>
      <c r="D1557" s="1" t="s">
        <v>19</v>
      </c>
      <c r="E1557">
        <v>40</v>
      </c>
      <c r="F1557" t="s">
        <v>32</v>
      </c>
      <c r="G1557" t="str" cm="1">
        <f t="array" ref="G1557">_xlfn.IFS(Churn_Modelling[[#This Row],[Tenure]]&lt;=2,"New Customer",Churn_Modelling[[#This Row],[Tenure]]&lt;=5,"Regular Customer",Churn_Modelling[[#This Row],[Tenure]]&lt;=8,"Loyal Customer",Churn_Modelling[[#This Row],[Tenure]]&gt;8,"Long Term Customer")</f>
        <v>Loyal Customer</v>
      </c>
      <c r="H1557">
        <v>7</v>
      </c>
      <c r="I1557">
        <v>140596.95000000001</v>
      </c>
      <c r="J1557" t="s">
        <v>26</v>
      </c>
      <c r="K1557">
        <v>1</v>
      </c>
      <c r="L1557">
        <v>0</v>
      </c>
      <c r="M1557">
        <v>1</v>
      </c>
      <c r="N1557" t="s">
        <v>22</v>
      </c>
      <c r="O1557">
        <v>135459.01999999999</v>
      </c>
      <c r="P1557" t="s">
        <v>23</v>
      </c>
      <c r="Q1557">
        <v>1</v>
      </c>
      <c r="R1557" t="s">
        <v>24</v>
      </c>
    </row>
    <row r="1558" spans="1:18" x14ac:dyDescent="0.35">
      <c r="A1558">
        <v>850</v>
      </c>
      <c r="B1558" t="s">
        <v>34</v>
      </c>
      <c r="C1558" s="1" t="s">
        <v>25</v>
      </c>
      <c r="D1558" s="1" t="s">
        <v>19</v>
      </c>
      <c r="E1558">
        <v>29</v>
      </c>
      <c r="F1558" t="s">
        <v>38</v>
      </c>
      <c r="G1558" t="str" cm="1">
        <f t="array" ref="G1558">_xlfn.IFS(Churn_Modelling[[#This Row],[Tenure]]&lt;=2,"New Customer",Churn_Modelling[[#This Row],[Tenure]]&lt;=5,"Regular Customer",Churn_Modelling[[#This Row],[Tenure]]&lt;=8,"Loyal Customer",Churn_Modelling[[#This Row],[Tenure]]&gt;8,"Long Term Customer")</f>
        <v>Long Term Customer</v>
      </c>
      <c r="H1558">
        <v>10</v>
      </c>
      <c r="I1558">
        <v>0</v>
      </c>
      <c r="J1558" t="s">
        <v>21</v>
      </c>
      <c r="K1558">
        <v>2</v>
      </c>
      <c r="L1558">
        <v>1</v>
      </c>
      <c r="M1558">
        <v>1</v>
      </c>
      <c r="N1558" t="s">
        <v>22</v>
      </c>
      <c r="O1558">
        <v>94815.039999999994</v>
      </c>
      <c r="P1558" t="s">
        <v>33</v>
      </c>
      <c r="Q1558">
        <v>0</v>
      </c>
      <c r="R1558" t="s">
        <v>27</v>
      </c>
    </row>
    <row r="1559" spans="1:18" x14ac:dyDescent="0.35">
      <c r="A1559">
        <v>515</v>
      </c>
      <c r="B1559" t="s">
        <v>28</v>
      </c>
      <c r="C1559" s="1" t="s">
        <v>37</v>
      </c>
      <c r="D1559" s="1" t="s">
        <v>35</v>
      </c>
      <c r="E1559">
        <v>37</v>
      </c>
      <c r="F1559" t="s">
        <v>32</v>
      </c>
      <c r="G1559" t="str" cm="1">
        <f t="array" ref="G1559">_xlfn.IFS(Churn_Modelling[[#This Row],[Tenure]]&lt;=2,"New Customer",Churn_Modelling[[#This Row],[Tenure]]&lt;=5,"Regular Customer",Churn_Modelling[[#This Row],[Tenure]]&lt;=8,"Loyal Customer",Churn_Modelling[[#This Row],[Tenure]]&gt;8,"Long Term Customer")</f>
        <v>New Customer</v>
      </c>
      <c r="H1559">
        <v>2</v>
      </c>
      <c r="I1559">
        <v>90432.92</v>
      </c>
      <c r="J1559" t="s">
        <v>26</v>
      </c>
      <c r="K1559">
        <v>1</v>
      </c>
      <c r="L1559">
        <v>1</v>
      </c>
      <c r="M1559">
        <v>1</v>
      </c>
      <c r="N1559" t="s">
        <v>22</v>
      </c>
      <c r="O1559">
        <v>188366.04</v>
      </c>
      <c r="P1559" t="s">
        <v>39</v>
      </c>
      <c r="Q1559">
        <v>1</v>
      </c>
      <c r="R1559" t="s">
        <v>24</v>
      </c>
    </row>
    <row r="1560" spans="1:18" x14ac:dyDescent="0.35">
      <c r="A1560">
        <v>571</v>
      </c>
      <c r="B1560" t="s">
        <v>28</v>
      </c>
      <c r="C1560" s="1" t="s">
        <v>18</v>
      </c>
      <c r="D1560" s="1" t="s">
        <v>19</v>
      </c>
      <c r="E1560">
        <v>35</v>
      </c>
      <c r="F1560" t="s">
        <v>32</v>
      </c>
      <c r="G1560" t="str" cm="1">
        <f t="array" ref="G1560">_xlfn.IFS(Churn_Modelling[[#This Row],[Tenure]]&lt;=2,"New Customer",Churn_Modelling[[#This Row],[Tenure]]&lt;=5,"Regular Customer",Churn_Modelling[[#This Row],[Tenure]]&lt;=8,"Loyal Customer",Churn_Modelling[[#This Row],[Tenure]]&gt;8,"Long Term Customer")</f>
        <v>New Customer</v>
      </c>
      <c r="H1560">
        <v>1</v>
      </c>
      <c r="I1560">
        <v>104783.81</v>
      </c>
      <c r="J1560" t="s">
        <v>26</v>
      </c>
      <c r="K1560">
        <v>2</v>
      </c>
      <c r="L1560">
        <v>0</v>
      </c>
      <c r="M1560">
        <v>1</v>
      </c>
      <c r="N1560" t="s">
        <v>22</v>
      </c>
      <c r="O1560">
        <v>178512.52</v>
      </c>
      <c r="P1560" t="s">
        <v>39</v>
      </c>
      <c r="Q1560">
        <v>0</v>
      </c>
      <c r="R1560" t="s">
        <v>27</v>
      </c>
    </row>
    <row r="1561" spans="1:18" x14ac:dyDescent="0.35">
      <c r="A1561">
        <v>760</v>
      </c>
      <c r="B1561" t="s">
        <v>40</v>
      </c>
      <c r="C1561" s="1" t="s">
        <v>37</v>
      </c>
      <c r="D1561" s="1" t="s">
        <v>35</v>
      </c>
      <c r="E1561">
        <v>42</v>
      </c>
      <c r="F1561" t="s">
        <v>20</v>
      </c>
      <c r="G1561" t="str" cm="1">
        <f t="array" ref="G1561">_xlfn.IFS(Churn_Modelling[[#This Row],[Tenure]]&lt;=2,"New Customer",Churn_Modelling[[#This Row],[Tenure]]&lt;=5,"Regular Customer",Churn_Modelling[[#This Row],[Tenure]]&lt;=8,"Loyal Customer",Churn_Modelling[[#This Row],[Tenure]]&gt;8,"Long Term Customer")</f>
        <v>New Customer</v>
      </c>
      <c r="H1561">
        <v>0</v>
      </c>
      <c r="I1561">
        <v>77992.97</v>
      </c>
      <c r="J1561" t="s">
        <v>26</v>
      </c>
      <c r="K1561">
        <v>2</v>
      </c>
      <c r="L1561">
        <v>1</v>
      </c>
      <c r="M1561">
        <v>1</v>
      </c>
      <c r="N1561" t="s">
        <v>22</v>
      </c>
      <c r="O1561">
        <v>97906.38</v>
      </c>
      <c r="P1561" t="s">
        <v>33</v>
      </c>
      <c r="Q1561">
        <v>0</v>
      </c>
      <c r="R1561" t="s">
        <v>27</v>
      </c>
    </row>
    <row r="1562" spans="1:18" x14ac:dyDescent="0.35">
      <c r="A1562">
        <v>720</v>
      </c>
      <c r="B1562" t="s">
        <v>31</v>
      </c>
      <c r="C1562" s="1" t="s">
        <v>37</v>
      </c>
      <c r="D1562" s="1" t="s">
        <v>19</v>
      </c>
      <c r="E1562">
        <v>43</v>
      </c>
      <c r="F1562" t="s">
        <v>20</v>
      </c>
      <c r="G1562" t="str" cm="1">
        <f t="array" ref="G1562">_xlfn.IFS(Churn_Modelling[[#This Row],[Tenure]]&lt;=2,"New Customer",Churn_Modelling[[#This Row],[Tenure]]&lt;=5,"Regular Customer",Churn_Modelling[[#This Row],[Tenure]]&lt;=8,"Loyal Customer",Churn_Modelling[[#This Row],[Tenure]]&gt;8,"Long Term Customer")</f>
        <v>Long Term Customer</v>
      </c>
      <c r="H1562">
        <v>10</v>
      </c>
      <c r="I1562">
        <v>110822.9</v>
      </c>
      <c r="J1562" t="s">
        <v>26</v>
      </c>
      <c r="K1562">
        <v>1</v>
      </c>
      <c r="L1562">
        <v>0</v>
      </c>
      <c r="M1562">
        <v>0</v>
      </c>
      <c r="N1562" t="s">
        <v>30</v>
      </c>
      <c r="O1562">
        <v>72861.94</v>
      </c>
      <c r="P1562" t="s">
        <v>33</v>
      </c>
      <c r="Q1562">
        <v>0</v>
      </c>
      <c r="R1562" t="s">
        <v>27</v>
      </c>
    </row>
    <row r="1563" spans="1:18" x14ac:dyDescent="0.35">
      <c r="A1563">
        <v>632</v>
      </c>
      <c r="B1563" t="s">
        <v>17</v>
      </c>
      <c r="C1563" s="1" t="s">
        <v>37</v>
      </c>
      <c r="D1563" s="1" t="s">
        <v>35</v>
      </c>
      <c r="E1563">
        <v>42</v>
      </c>
      <c r="F1563" t="s">
        <v>20</v>
      </c>
      <c r="G1563" t="str" cm="1">
        <f t="array" ref="G1563">_xlfn.IFS(Churn_Modelling[[#This Row],[Tenure]]&lt;=2,"New Customer",Churn_Modelling[[#This Row],[Tenure]]&lt;=5,"Regular Customer",Churn_Modelling[[#This Row],[Tenure]]&lt;=8,"Loyal Customer",Churn_Modelling[[#This Row],[Tenure]]&gt;8,"Long Term Customer")</f>
        <v>Regular Customer</v>
      </c>
      <c r="H1563">
        <v>4</v>
      </c>
      <c r="I1563">
        <v>119624.6</v>
      </c>
      <c r="J1563" t="s">
        <v>26</v>
      </c>
      <c r="K1563">
        <v>2</v>
      </c>
      <c r="L1563">
        <v>1</v>
      </c>
      <c r="M1563">
        <v>1</v>
      </c>
      <c r="N1563" t="s">
        <v>22</v>
      </c>
      <c r="O1563">
        <v>195978.86</v>
      </c>
      <c r="P1563" t="s">
        <v>39</v>
      </c>
      <c r="Q1563">
        <v>0</v>
      </c>
      <c r="R1563" t="s">
        <v>27</v>
      </c>
    </row>
    <row r="1564" spans="1:18" x14ac:dyDescent="0.35">
      <c r="A1564">
        <v>694</v>
      </c>
      <c r="B1564" t="s">
        <v>31</v>
      </c>
      <c r="C1564" s="1" t="s">
        <v>37</v>
      </c>
      <c r="D1564" s="1" t="s">
        <v>35</v>
      </c>
      <c r="E1564">
        <v>31</v>
      </c>
      <c r="F1564" t="s">
        <v>32</v>
      </c>
      <c r="G1564" t="str" cm="1">
        <f t="array" ref="G1564">_xlfn.IFS(Churn_Modelling[[#This Row],[Tenure]]&lt;=2,"New Customer",Churn_Modelling[[#This Row],[Tenure]]&lt;=5,"Regular Customer",Churn_Modelling[[#This Row],[Tenure]]&lt;=8,"Loyal Customer",Churn_Modelling[[#This Row],[Tenure]]&gt;8,"Long Term Customer")</f>
        <v>Loyal Customer</v>
      </c>
      <c r="H1564">
        <v>6</v>
      </c>
      <c r="I1564">
        <v>109052.59</v>
      </c>
      <c r="J1564" t="s">
        <v>26</v>
      </c>
      <c r="K1564">
        <v>2</v>
      </c>
      <c r="L1564">
        <v>1</v>
      </c>
      <c r="M1564">
        <v>1</v>
      </c>
      <c r="N1564" t="s">
        <v>22</v>
      </c>
      <c r="O1564">
        <v>19448.93</v>
      </c>
      <c r="P1564" t="s">
        <v>36</v>
      </c>
      <c r="Q1564">
        <v>1</v>
      </c>
      <c r="R1564" t="s">
        <v>24</v>
      </c>
    </row>
    <row r="1565" spans="1:18" x14ac:dyDescent="0.35">
      <c r="A1565">
        <v>559</v>
      </c>
      <c r="B1565" t="s">
        <v>28</v>
      </c>
      <c r="C1565" s="1" t="s">
        <v>25</v>
      </c>
      <c r="D1565" s="1" t="s">
        <v>19</v>
      </c>
      <c r="E1565">
        <v>40</v>
      </c>
      <c r="F1565" t="s">
        <v>32</v>
      </c>
      <c r="G1565" t="str" cm="1">
        <f t="array" ref="G1565">_xlfn.IFS(Churn_Modelling[[#This Row],[Tenure]]&lt;=2,"New Customer",Churn_Modelling[[#This Row],[Tenure]]&lt;=5,"Regular Customer",Churn_Modelling[[#This Row],[Tenure]]&lt;=8,"Loyal Customer",Churn_Modelling[[#This Row],[Tenure]]&gt;8,"Long Term Customer")</f>
        <v>Regular Customer</v>
      </c>
      <c r="H1565">
        <v>5</v>
      </c>
      <c r="I1565">
        <v>139129.44</v>
      </c>
      <c r="J1565" t="s">
        <v>26</v>
      </c>
      <c r="K1565">
        <v>1</v>
      </c>
      <c r="L1565">
        <v>0</v>
      </c>
      <c r="M1565">
        <v>1</v>
      </c>
      <c r="N1565" t="s">
        <v>22</v>
      </c>
      <c r="O1565">
        <v>32635.54</v>
      </c>
      <c r="P1565" t="s">
        <v>36</v>
      </c>
      <c r="Q1565">
        <v>0</v>
      </c>
      <c r="R1565" t="s">
        <v>27</v>
      </c>
    </row>
    <row r="1566" spans="1:18" x14ac:dyDescent="0.35">
      <c r="A1566">
        <v>773</v>
      </c>
      <c r="B1566" t="s">
        <v>40</v>
      </c>
      <c r="C1566" s="1" t="s">
        <v>37</v>
      </c>
      <c r="D1566" s="1" t="s">
        <v>19</v>
      </c>
      <c r="E1566">
        <v>42</v>
      </c>
      <c r="F1566" t="s">
        <v>20</v>
      </c>
      <c r="G1566" t="str" cm="1">
        <f t="array" ref="G1566">_xlfn.IFS(Churn_Modelling[[#This Row],[Tenure]]&lt;=2,"New Customer",Churn_Modelling[[#This Row],[Tenure]]&lt;=5,"Regular Customer",Churn_Modelling[[#This Row],[Tenure]]&lt;=8,"Loyal Customer",Churn_Modelling[[#This Row],[Tenure]]&gt;8,"Long Term Customer")</f>
        <v>Loyal Customer</v>
      </c>
      <c r="H1566">
        <v>8</v>
      </c>
      <c r="I1566">
        <v>152324.66</v>
      </c>
      <c r="J1566" t="s">
        <v>29</v>
      </c>
      <c r="K1566">
        <v>2</v>
      </c>
      <c r="L1566">
        <v>1</v>
      </c>
      <c r="M1566">
        <v>0</v>
      </c>
      <c r="N1566" t="s">
        <v>30</v>
      </c>
      <c r="O1566">
        <v>171733.22</v>
      </c>
      <c r="P1566" t="s">
        <v>39</v>
      </c>
      <c r="Q1566">
        <v>0</v>
      </c>
      <c r="R1566" t="s">
        <v>27</v>
      </c>
    </row>
    <row r="1567" spans="1:18" x14ac:dyDescent="0.35">
      <c r="A1567">
        <v>581</v>
      </c>
      <c r="B1567" t="s">
        <v>17</v>
      </c>
      <c r="C1567" s="1" t="s">
        <v>18</v>
      </c>
      <c r="D1567" s="1" t="s">
        <v>35</v>
      </c>
      <c r="E1567">
        <v>38</v>
      </c>
      <c r="F1567" t="s">
        <v>32</v>
      </c>
      <c r="G1567" t="str" cm="1">
        <f t="array" ref="G1567">_xlfn.IFS(Churn_Modelling[[#This Row],[Tenure]]&lt;=2,"New Customer",Churn_Modelling[[#This Row],[Tenure]]&lt;=5,"Regular Customer",Churn_Modelling[[#This Row],[Tenure]]&lt;=8,"Loyal Customer",Churn_Modelling[[#This Row],[Tenure]]&gt;8,"Long Term Customer")</f>
        <v>New Customer</v>
      </c>
      <c r="H1567">
        <v>1</v>
      </c>
      <c r="I1567">
        <v>0</v>
      </c>
      <c r="J1567" t="s">
        <v>21</v>
      </c>
      <c r="K1567">
        <v>2</v>
      </c>
      <c r="L1567">
        <v>1</v>
      </c>
      <c r="M1567">
        <v>0</v>
      </c>
      <c r="N1567" t="s">
        <v>30</v>
      </c>
      <c r="O1567">
        <v>46176.22</v>
      </c>
      <c r="P1567" t="s">
        <v>36</v>
      </c>
      <c r="Q1567">
        <v>0</v>
      </c>
      <c r="R1567" t="s">
        <v>27</v>
      </c>
    </row>
    <row r="1568" spans="1:18" x14ac:dyDescent="0.35">
      <c r="A1568">
        <v>524</v>
      </c>
      <c r="B1568" t="s">
        <v>28</v>
      </c>
      <c r="C1568" s="1" t="s">
        <v>37</v>
      </c>
      <c r="D1568" s="1" t="s">
        <v>19</v>
      </c>
      <c r="E1568">
        <v>37</v>
      </c>
      <c r="F1568" t="s">
        <v>32</v>
      </c>
      <c r="G1568" t="str" cm="1">
        <f t="array" ref="G1568">_xlfn.IFS(Churn_Modelling[[#This Row],[Tenure]]&lt;=2,"New Customer",Churn_Modelling[[#This Row],[Tenure]]&lt;=5,"Regular Customer",Churn_Modelling[[#This Row],[Tenure]]&lt;=8,"Loyal Customer",Churn_Modelling[[#This Row],[Tenure]]&gt;8,"Long Term Customer")</f>
        <v>Long Term Customer</v>
      </c>
      <c r="H1568">
        <v>9</v>
      </c>
      <c r="I1568">
        <v>127480.58</v>
      </c>
      <c r="J1568" t="s">
        <v>26</v>
      </c>
      <c r="K1568">
        <v>2</v>
      </c>
      <c r="L1568">
        <v>1</v>
      </c>
      <c r="M1568">
        <v>0</v>
      </c>
      <c r="N1568" t="s">
        <v>30</v>
      </c>
      <c r="O1568">
        <v>179634.69</v>
      </c>
      <c r="P1568" t="s">
        <v>39</v>
      </c>
      <c r="Q1568">
        <v>0</v>
      </c>
      <c r="R1568" t="s">
        <v>27</v>
      </c>
    </row>
    <row r="1569" spans="1:18" x14ac:dyDescent="0.35">
      <c r="A1569">
        <v>713</v>
      </c>
      <c r="B1569" t="s">
        <v>31</v>
      </c>
      <c r="C1569" s="1" t="s">
        <v>18</v>
      </c>
      <c r="D1569" s="1" t="s">
        <v>35</v>
      </c>
      <c r="E1569">
        <v>53</v>
      </c>
      <c r="F1569" t="s">
        <v>20</v>
      </c>
      <c r="G1569" t="str" cm="1">
        <f t="array" ref="G1569">_xlfn.IFS(Churn_Modelling[[#This Row],[Tenure]]&lt;=2,"New Customer",Churn_Modelling[[#This Row],[Tenure]]&lt;=5,"Regular Customer",Churn_Modelling[[#This Row],[Tenure]]&lt;=8,"Loyal Customer",Churn_Modelling[[#This Row],[Tenure]]&gt;8,"Long Term Customer")</f>
        <v>Loyal Customer</v>
      </c>
      <c r="H1569">
        <v>6</v>
      </c>
      <c r="I1569">
        <v>115029.4</v>
      </c>
      <c r="J1569" t="s">
        <v>26</v>
      </c>
      <c r="K1569">
        <v>1</v>
      </c>
      <c r="L1569">
        <v>0</v>
      </c>
      <c r="M1569">
        <v>0</v>
      </c>
      <c r="N1569" t="s">
        <v>30</v>
      </c>
      <c r="O1569">
        <v>191521.32</v>
      </c>
      <c r="P1569" t="s">
        <v>39</v>
      </c>
      <c r="Q1569">
        <v>1</v>
      </c>
      <c r="R1569" t="s">
        <v>24</v>
      </c>
    </row>
    <row r="1570" spans="1:18" x14ac:dyDescent="0.35">
      <c r="A1570">
        <v>676</v>
      </c>
      <c r="B1570" t="s">
        <v>31</v>
      </c>
      <c r="C1570" s="1" t="s">
        <v>18</v>
      </c>
      <c r="D1570" s="1" t="s">
        <v>35</v>
      </c>
      <c r="E1570">
        <v>40</v>
      </c>
      <c r="F1570" t="s">
        <v>32</v>
      </c>
      <c r="G1570" t="str" cm="1">
        <f t="array" ref="G1570">_xlfn.IFS(Churn_Modelling[[#This Row],[Tenure]]&lt;=2,"New Customer",Churn_Modelling[[#This Row],[Tenure]]&lt;=5,"Regular Customer",Churn_Modelling[[#This Row],[Tenure]]&lt;=8,"Loyal Customer",Churn_Modelling[[#This Row],[Tenure]]&gt;8,"Long Term Customer")</f>
        <v>Loyal Customer</v>
      </c>
      <c r="H1570">
        <v>8</v>
      </c>
      <c r="I1570">
        <v>114005.78</v>
      </c>
      <c r="J1570" t="s">
        <v>26</v>
      </c>
      <c r="K1570">
        <v>1</v>
      </c>
      <c r="L1570">
        <v>1</v>
      </c>
      <c r="M1570">
        <v>1</v>
      </c>
      <c r="N1570" t="s">
        <v>22</v>
      </c>
      <c r="O1570">
        <v>67998.45</v>
      </c>
      <c r="P1570" t="s">
        <v>33</v>
      </c>
      <c r="Q1570">
        <v>0</v>
      </c>
      <c r="R1570" t="s">
        <v>27</v>
      </c>
    </row>
    <row r="1571" spans="1:18" x14ac:dyDescent="0.35">
      <c r="A1571">
        <v>651</v>
      </c>
      <c r="B1571" t="s">
        <v>17</v>
      </c>
      <c r="C1571" s="1" t="s">
        <v>37</v>
      </c>
      <c r="D1571" s="1" t="s">
        <v>19</v>
      </c>
      <c r="E1571">
        <v>42</v>
      </c>
      <c r="F1571" t="s">
        <v>20</v>
      </c>
      <c r="G1571" t="str" cm="1">
        <f t="array" ref="G1571">_xlfn.IFS(Churn_Modelling[[#This Row],[Tenure]]&lt;=2,"New Customer",Churn_Modelling[[#This Row],[Tenure]]&lt;=5,"Regular Customer",Churn_Modelling[[#This Row],[Tenure]]&lt;=8,"Loyal Customer",Churn_Modelling[[#This Row],[Tenure]]&gt;8,"Long Term Customer")</f>
        <v>New Customer</v>
      </c>
      <c r="H1571">
        <v>1</v>
      </c>
      <c r="I1571">
        <v>116646.76</v>
      </c>
      <c r="J1571" t="s">
        <v>26</v>
      </c>
      <c r="K1571">
        <v>1</v>
      </c>
      <c r="L1571">
        <v>1</v>
      </c>
      <c r="M1571">
        <v>0</v>
      </c>
      <c r="N1571" t="s">
        <v>30</v>
      </c>
      <c r="O1571">
        <v>44731.8</v>
      </c>
      <c r="P1571" t="s">
        <v>36</v>
      </c>
      <c r="Q1571">
        <v>1</v>
      </c>
      <c r="R1571" t="s">
        <v>24</v>
      </c>
    </row>
    <row r="1572" spans="1:18" x14ac:dyDescent="0.35">
      <c r="A1572">
        <v>717</v>
      </c>
      <c r="B1572" t="s">
        <v>31</v>
      </c>
      <c r="C1572" s="1" t="s">
        <v>25</v>
      </c>
      <c r="D1572" s="1" t="s">
        <v>19</v>
      </c>
      <c r="E1572">
        <v>49</v>
      </c>
      <c r="F1572" t="s">
        <v>20</v>
      </c>
      <c r="G1572" t="str" cm="1">
        <f t="array" ref="G1572">_xlfn.IFS(Churn_Modelling[[#This Row],[Tenure]]&lt;=2,"New Customer",Churn_Modelling[[#This Row],[Tenure]]&lt;=5,"Regular Customer",Churn_Modelling[[#This Row],[Tenure]]&lt;=8,"Loyal Customer",Churn_Modelling[[#This Row],[Tenure]]&gt;8,"Long Term Customer")</f>
        <v>New Customer</v>
      </c>
      <c r="H1572">
        <v>1</v>
      </c>
      <c r="I1572">
        <v>110864.38</v>
      </c>
      <c r="J1572" t="s">
        <v>26</v>
      </c>
      <c r="K1572">
        <v>2</v>
      </c>
      <c r="L1572">
        <v>1</v>
      </c>
      <c r="M1572">
        <v>1</v>
      </c>
      <c r="N1572" t="s">
        <v>22</v>
      </c>
      <c r="O1572">
        <v>124532.9</v>
      </c>
      <c r="P1572" t="s">
        <v>23</v>
      </c>
      <c r="Q1572">
        <v>1</v>
      </c>
      <c r="R1572" t="s">
        <v>24</v>
      </c>
    </row>
    <row r="1573" spans="1:18" x14ac:dyDescent="0.35">
      <c r="A1573">
        <v>594</v>
      </c>
      <c r="B1573" t="s">
        <v>17</v>
      </c>
      <c r="C1573" s="1" t="s">
        <v>18</v>
      </c>
      <c r="D1573" s="1" t="s">
        <v>35</v>
      </c>
      <c r="E1573">
        <v>23</v>
      </c>
      <c r="F1573" t="s">
        <v>38</v>
      </c>
      <c r="G1573" t="str" cm="1">
        <f t="array" ref="G1573">_xlfn.IFS(Churn_Modelling[[#This Row],[Tenure]]&lt;=2,"New Customer",Churn_Modelling[[#This Row],[Tenure]]&lt;=5,"Regular Customer",Churn_Modelling[[#This Row],[Tenure]]&lt;=8,"Loyal Customer",Churn_Modelling[[#This Row],[Tenure]]&gt;8,"Long Term Customer")</f>
        <v>Regular Customer</v>
      </c>
      <c r="H1573">
        <v>5</v>
      </c>
      <c r="I1573">
        <v>156267.59</v>
      </c>
      <c r="J1573" t="s">
        <v>29</v>
      </c>
      <c r="K1573">
        <v>1</v>
      </c>
      <c r="L1573">
        <v>1</v>
      </c>
      <c r="M1573">
        <v>0</v>
      </c>
      <c r="N1573" t="s">
        <v>30</v>
      </c>
      <c r="O1573">
        <v>160968.44</v>
      </c>
      <c r="P1573" t="s">
        <v>39</v>
      </c>
      <c r="Q1573">
        <v>0</v>
      </c>
      <c r="R1573" t="s">
        <v>27</v>
      </c>
    </row>
    <row r="1574" spans="1:18" x14ac:dyDescent="0.35">
      <c r="A1574">
        <v>716</v>
      </c>
      <c r="B1574" t="s">
        <v>31</v>
      </c>
      <c r="C1574" s="1" t="s">
        <v>18</v>
      </c>
      <c r="D1574" s="1" t="s">
        <v>19</v>
      </c>
      <c r="E1574">
        <v>44</v>
      </c>
      <c r="F1574" t="s">
        <v>20</v>
      </c>
      <c r="G1574" t="str" cm="1">
        <f t="array" ref="G1574">_xlfn.IFS(Churn_Modelling[[#This Row],[Tenure]]&lt;=2,"New Customer",Churn_Modelling[[#This Row],[Tenure]]&lt;=5,"Regular Customer",Churn_Modelling[[#This Row],[Tenure]]&lt;=8,"Loyal Customer",Churn_Modelling[[#This Row],[Tenure]]&gt;8,"Long Term Customer")</f>
        <v>Regular Customer</v>
      </c>
      <c r="H1574">
        <v>3</v>
      </c>
      <c r="I1574">
        <v>109528.28</v>
      </c>
      <c r="J1574" t="s">
        <v>26</v>
      </c>
      <c r="K1574">
        <v>1</v>
      </c>
      <c r="L1574">
        <v>1</v>
      </c>
      <c r="M1574">
        <v>0</v>
      </c>
      <c r="N1574" t="s">
        <v>30</v>
      </c>
      <c r="O1574">
        <v>27341.63</v>
      </c>
      <c r="P1574" t="s">
        <v>36</v>
      </c>
      <c r="Q1574">
        <v>1</v>
      </c>
      <c r="R1574" t="s">
        <v>24</v>
      </c>
    </row>
    <row r="1575" spans="1:18" x14ac:dyDescent="0.35">
      <c r="A1575">
        <v>668</v>
      </c>
      <c r="B1575" t="s">
        <v>17</v>
      </c>
      <c r="C1575" s="1" t="s">
        <v>18</v>
      </c>
      <c r="D1575" s="1" t="s">
        <v>19</v>
      </c>
      <c r="E1575">
        <v>35</v>
      </c>
      <c r="F1575" t="s">
        <v>32</v>
      </c>
      <c r="G1575" t="str" cm="1">
        <f t="array" ref="G1575">_xlfn.IFS(Churn_Modelling[[#This Row],[Tenure]]&lt;=2,"New Customer",Churn_Modelling[[#This Row],[Tenure]]&lt;=5,"Regular Customer",Churn_Modelling[[#This Row],[Tenure]]&lt;=8,"Loyal Customer",Churn_Modelling[[#This Row],[Tenure]]&gt;8,"Long Term Customer")</f>
        <v>Loyal Customer</v>
      </c>
      <c r="H1575">
        <v>6</v>
      </c>
      <c r="I1575">
        <v>102482.76</v>
      </c>
      <c r="J1575" t="s">
        <v>26</v>
      </c>
      <c r="K1575">
        <v>1</v>
      </c>
      <c r="L1575">
        <v>1</v>
      </c>
      <c r="M1575">
        <v>1</v>
      </c>
      <c r="N1575" t="s">
        <v>22</v>
      </c>
      <c r="O1575">
        <v>53994.64</v>
      </c>
      <c r="P1575" t="s">
        <v>33</v>
      </c>
      <c r="Q1575">
        <v>0</v>
      </c>
      <c r="R1575" t="s">
        <v>27</v>
      </c>
    </row>
    <row r="1576" spans="1:18" x14ac:dyDescent="0.35">
      <c r="A1576">
        <v>678</v>
      </c>
      <c r="B1576" t="s">
        <v>31</v>
      </c>
      <c r="C1576" s="1" t="s">
        <v>37</v>
      </c>
      <c r="D1576" s="1" t="s">
        <v>35</v>
      </c>
      <c r="E1576">
        <v>23</v>
      </c>
      <c r="F1576" t="s">
        <v>38</v>
      </c>
      <c r="G1576" t="str" cm="1">
        <f t="array" ref="G1576">_xlfn.IFS(Churn_Modelling[[#This Row],[Tenure]]&lt;=2,"New Customer",Churn_Modelling[[#This Row],[Tenure]]&lt;=5,"Regular Customer",Churn_Modelling[[#This Row],[Tenure]]&lt;=8,"Loyal Customer",Churn_Modelling[[#This Row],[Tenure]]&gt;8,"Long Term Customer")</f>
        <v>Long Term Customer</v>
      </c>
      <c r="H1576">
        <v>10</v>
      </c>
      <c r="I1576">
        <v>115563.71</v>
      </c>
      <c r="J1576" t="s">
        <v>26</v>
      </c>
      <c r="K1576">
        <v>1</v>
      </c>
      <c r="L1576">
        <v>1</v>
      </c>
      <c r="M1576">
        <v>1</v>
      </c>
      <c r="N1576" t="s">
        <v>22</v>
      </c>
      <c r="O1576">
        <v>91633.53</v>
      </c>
      <c r="P1576" t="s">
        <v>33</v>
      </c>
      <c r="Q1576">
        <v>0</v>
      </c>
      <c r="R1576" t="s">
        <v>27</v>
      </c>
    </row>
    <row r="1577" spans="1:18" x14ac:dyDescent="0.35">
      <c r="A1577">
        <v>545</v>
      </c>
      <c r="B1577" t="s">
        <v>28</v>
      </c>
      <c r="C1577" s="1" t="s">
        <v>18</v>
      </c>
      <c r="D1577" s="1" t="s">
        <v>35</v>
      </c>
      <c r="E1577">
        <v>23</v>
      </c>
      <c r="F1577" t="s">
        <v>38</v>
      </c>
      <c r="G1577" t="str" cm="1">
        <f t="array" ref="G1577">_xlfn.IFS(Churn_Modelling[[#This Row],[Tenure]]&lt;=2,"New Customer",Churn_Modelling[[#This Row],[Tenure]]&lt;=5,"Regular Customer",Churn_Modelling[[#This Row],[Tenure]]&lt;=8,"Loyal Customer",Churn_Modelling[[#This Row],[Tenure]]&gt;8,"Long Term Customer")</f>
        <v>New Customer</v>
      </c>
      <c r="H1577">
        <v>2</v>
      </c>
      <c r="I1577">
        <v>0</v>
      </c>
      <c r="J1577" t="s">
        <v>21</v>
      </c>
      <c r="K1577">
        <v>2</v>
      </c>
      <c r="L1577">
        <v>1</v>
      </c>
      <c r="M1577">
        <v>0</v>
      </c>
      <c r="N1577" t="s">
        <v>30</v>
      </c>
      <c r="O1577">
        <v>189613.12</v>
      </c>
      <c r="P1577" t="s">
        <v>39</v>
      </c>
      <c r="Q1577">
        <v>0</v>
      </c>
      <c r="R1577" t="s">
        <v>27</v>
      </c>
    </row>
    <row r="1578" spans="1:18" x14ac:dyDescent="0.35">
      <c r="A1578">
        <v>613</v>
      </c>
      <c r="B1578" t="s">
        <v>17</v>
      </c>
      <c r="C1578" s="1" t="s">
        <v>18</v>
      </c>
      <c r="D1578" s="1" t="s">
        <v>19</v>
      </c>
      <c r="E1578">
        <v>40</v>
      </c>
      <c r="F1578" t="s">
        <v>32</v>
      </c>
      <c r="G1578" t="str" cm="1">
        <f t="array" ref="G1578">_xlfn.IFS(Churn_Modelling[[#This Row],[Tenure]]&lt;=2,"New Customer",Churn_Modelling[[#This Row],[Tenure]]&lt;=5,"Regular Customer",Churn_Modelling[[#This Row],[Tenure]]&lt;=8,"Loyal Customer",Churn_Modelling[[#This Row],[Tenure]]&gt;8,"Long Term Customer")</f>
        <v>Long Term Customer</v>
      </c>
      <c r="H1578">
        <v>9</v>
      </c>
      <c r="I1578">
        <v>95624.36</v>
      </c>
      <c r="J1578" t="s">
        <v>26</v>
      </c>
      <c r="K1578">
        <v>2</v>
      </c>
      <c r="L1578">
        <v>1</v>
      </c>
      <c r="M1578">
        <v>1</v>
      </c>
      <c r="N1578" t="s">
        <v>22</v>
      </c>
      <c r="O1578">
        <v>60706.33</v>
      </c>
      <c r="P1578" t="s">
        <v>33</v>
      </c>
      <c r="Q1578">
        <v>0</v>
      </c>
      <c r="R1578" t="s">
        <v>27</v>
      </c>
    </row>
    <row r="1579" spans="1:18" x14ac:dyDescent="0.35">
      <c r="A1579">
        <v>687</v>
      </c>
      <c r="B1579" t="s">
        <v>31</v>
      </c>
      <c r="C1579" s="1" t="s">
        <v>25</v>
      </c>
      <c r="D1579" s="1" t="s">
        <v>19</v>
      </c>
      <c r="E1579">
        <v>21</v>
      </c>
      <c r="F1579" t="s">
        <v>38</v>
      </c>
      <c r="G1579" t="str" cm="1">
        <f t="array" ref="G1579">_xlfn.IFS(Churn_Modelling[[#This Row],[Tenure]]&lt;=2,"New Customer",Churn_Modelling[[#This Row],[Tenure]]&lt;=5,"Regular Customer",Churn_Modelling[[#This Row],[Tenure]]&lt;=8,"Loyal Customer",Churn_Modelling[[#This Row],[Tenure]]&gt;8,"Long Term Customer")</f>
        <v>Loyal Customer</v>
      </c>
      <c r="H1579">
        <v>8</v>
      </c>
      <c r="I1579">
        <v>0</v>
      </c>
      <c r="J1579" t="s">
        <v>21</v>
      </c>
      <c r="K1579">
        <v>2</v>
      </c>
      <c r="L1579">
        <v>1</v>
      </c>
      <c r="M1579">
        <v>1</v>
      </c>
      <c r="N1579" t="s">
        <v>22</v>
      </c>
      <c r="O1579">
        <v>154767.34</v>
      </c>
      <c r="P1579" t="s">
        <v>39</v>
      </c>
      <c r="Q1579">
        <v>0</v>
      </c>
      <c r="R1579" t="s">
        <v>27</v>
      </c>
    </row>
    <row r="1580" spans="1:18" x14ac:dyDescent="0.35">
      <c r="A1580">
        <v>715</v>
      </c>
      <c r="B1580" t="s">
        <v>31</v>
      </c>
      <c r="C1580" s="1" t="s">
        <v>18</v>
      </c>
      <c r="D1580" s="1" t="s">
        <v>35</v>
      </c>
      <c r="E1580">
        <v>28</v>
      </c>
      <c r="F1580" t="s">
        <v>38</v>
      </c>
      <c r="G1580" t="str" cm="1">
        <f t="array" ref="G1580">_xlfn.IFS(Churn_Modelling[[#This Row],[Tenure]]&lt;=2,"New Customer",Churn_Modelling[[#This Row],[Tenure]]&lt;=5,"Regular Customer",Churn_Modelling[[#This Row],[Tenure]]&lt;=8,"Loyal Customer",Churn_Modelling[[#This Row],[Tenure]]&gt;8,"Long Term Customer")</f>
        <v>Loyal Customer</v>
      </c>
      <c r="H1580">
        <v>7</v>
      </c>
      <c r="I1580">
        <v>160376.60999999999</v>
      </c>
      <c r="J1580" t="s">
        <v>29</v>
      </c>
      <c r="K1580">
        <v>1</v>
      </c>
      <c r="L1580">
        <v>0</v>
      </c>
      <c r="M1580">
        <v>0</v>
      </c>
      <c r="N1580" t="s">
        <v>30</v>
      </c>
      <c r="O1580">
        <v>196853.11</v>
      </c>
      <c r="P1580" t="s">
        <v>39</v>
      </c>
      <c r="Q1580">
        <v>0</v>
      </c>
      <c r="R1580" t="s">
        <v>27</v>
      </c>
    </row>
    <row r="1581" spans="1:18" x14ac:dyDescent="0.35">
      <c r="A1581">
        <v>618</v>
      </c>
      <c r="B1581" t="s">
        <v>17</v>
      </c>
      <c r="C1581" s="1" t="s">
        <v>37</v>
      </c>
      <c r="D1581" s="1" t="s">
        <v>35</v>
      </c>
      <c r="E1581">
        <v>41</v>
      </c>
      <c r="F1581" t="s">
        <v>20</v>
      </c>
      <c r="G1581" t="str" cm="1">
        <f t="array" ref="G1581">_xlfn.IFS(Churn_Modelling[[#This Row],[Tenure]]&lt;=2,"New Customer",Churn_Modelling[[#This Row],[Tenure]]&lt;=5,"Regular Customer",Churn_Modelling[[#This Row],[Tenure]]&lt;=8,"Loyal Customer",Churn_Modelling[[#This Row],[Tenure]]&gt;8,"Long Term Customer")</f>
        <v>Loyal Customer</v>
      </c>
      <c r="H1581">
        <v>8</v>
      </c>
      <c r="I1581">
        <v>37702.79</v>
      </c>
      <c r="J1581" t="s">
        <v>42</v>
      </c>
      <c r="K1581">
        <v>1</v>
      </c>
      <c r="L1581">
        <v>1</v>
      </c>
      <c r="M1581">
        <v>1</v>
      </c>
      <c r="N1581" t="s">
        <v>22</v>
      </c>
      <c r="O1581">
        <v>195775.48</v>
      </c>
      <c r="P1581" t="s">
        <v>39</v>
      </c>
      <c r="Q1581">
        <v>0</v>
      </c>
      <c r="R1581" t="s">
        <v>27</v>
      </c>
    </row>
    <row r="1582" spans="1:18" x14ac:dyDescent="0.35">
      <c r="A1582">
        <v>721</v>
      </c>
      <c r="B1582" t="s">
        <v>31</v>
      </c>
      <c r="C1582" s="1" t="s">
        <v>18</v>
      </c>
      <c r="D1582" s="1" t="s">
        <v>19</v>
      </c>
      <c r="E1582">
        <v>35</v>
      </c>
      <c r="F1582" t="s">
        <v>32</v>
      </c>
      <c r="G1582" t="str" cm="1">
        <f t="array" ref="G1582">_xlfn.IFS(Churn_Modelling[[#This Row],[Tenure]]&lt;=2,"New Customer",Churn_Modelling[[#This Row],[Tenure]]&lt;=5,"Regular Customer",Churn_Modelling[[#This Row],[Tenure]]&lt;=8,"Loyal Customer",Churn_Modelling[[#This Row],[Tenure]]&gt;8,"Long Term Customer")</f>
        <v>Loyal Customer</v>
      </c>
      <c r="H1582">
        <v>6</v>
      </c>
      <c r="I1582">
        <v>118273.83</v>
      </c>
      <c r="J1582" t="s">
        <v>26</v>
      </c>
      <c r="K1582">
        <v>1</v>
      </c>
      <c r="L1582">
        <v>0</v>
      </c>
      <c r="M1582">
        <v>1</v>
      </c>
      <c r="N1582" t="s">
        <v>22</v>
      </c>
      <c r="O1582">
        <v>3086.89</v>
      </c>
      <c r="P1582" t="s">
        <v>36</v>
      </c>
      <c r="Q1582">
        <v>0</v>
      </c>
      <c r="R1582" t="s">
        <v>27</v>
      </c>
    </row>
    <row r="1583" spans="1:18" x14ac:dyDescent="0.35">
      <c r="A1583">
        <v>445</v>
      </c>
      <c r="B1583" t="s">
        <v>28</v>
      </c>
      <c r="C1583" s="1" t="s">
        <v>37</v>
      </c>
      <c r="D1583" s="1" t="s">
        <v>19</v>
      </c>
      <c r="E1583">
        <v>34</v>
      </c>
      <c r="F1583" t="s">
        <v>32</v>
      </c>
      <c r="G1583" t="str" cm="1">
        <f t="array" ref="G1583">_xlfn.IFS(Churn_Modelling[[#This Row],[Tenure]]&lt;=2,"New Customer",Churn_Modelling[[#This Row],[Tenure]]&lt;=5,"Regular Customer",Churn_Modelling[[#This Row],[Tenure]]&lt;=8,"Loyal Customer",Churn_Modelling[[#This Row],[Tenure]]&gt;8,"Long Term Customer")</f>
        <v>Loyal Customer</v>
      </c>
      <c r="H1583">
        <v>7</v>
      </c>
      <c r="I1583">
        <v>131082.17000000001</v>
      </c>
      <c r="J1583" t="s">
        <v>26</v>
      </c>
      <c r="K1583">
        <v>2</v>
      </c>
      <c r="L1583">
        <v>1</v>
      </c>
      <c r="M1583">
        <v>1</v>
      </c>
      <c r="N1583" t="s">
        <v>22</v>
      </c>
      <c r="O1583">
        <v>70618</v>
      </c>
      <c r="P1583" t="s">
        <v>33</v>
      </c>
      <c r="Q1583">
        <v>0</v>
      </c>
      <c r="R1583" t="s">
        <v>27</v>
      </c>
    </row>
    <row r="1584" spans="1:18" x14ac:dyDescent="0.35">
      <c r="A1584">
        <v>690</v>
      </c>
      <c r="B1584" t="s">
        <v>31</v>
      </c>
      <c r="C1584" s="1" t="s">
        <v>18</v>
      </c>
      <c r="D1584" s="1" t="s">
        <v>35</v>
      </c>
      <c r="E1584">
        <v>38</v>
      </c>
      <c r="F1584" t="s">
        <v>32</v>
      </c>
      <c r="G1584" t="str" cm="1">
        <f t="array" ref="G1584">_xlfn.IFS(Churn_Modelling[[#This Row],[Tenure]]&lt;=2,"New Customer",Churn_Modelling[[#This Row],[Tenure]]&lt;=5,"Regular Customer",Churn_Modelling[[#This Row],[Tenure]]&lt;=8,"Loyal Customer",Churn_Modelling[[#This Row],[Tenure]]&gt;8,"Long Term Customer")</f>
        <v>New Customer</v>
      </c>
      <c r="H1584">
        <v>1</v>
      </c>
      <c r="I1584">
        <v>94456</v>
      </c>
      <c r="J1584" t="s">
        <v>26</v>
      </c>
      <c r="K1584">
        <v>2</v>
      </c>
      <c r="L1584">
        <v>0</v>
      </c>
      <c r="M1584">
        <v>1</v>
      </c>
      <c r="N1584" t="s">
        <v>22</v>
      </c>
      <c r="O1584">
        <v>55034.02</v>
      </c>
      <c r="P1584" t="s">
        <v>33</v>
      </c>
      <c r="Q1584">
        <v>0</v>
      </c>
      <c r="R1584" t="s">
        <v>27</v>
      </c>
    </row>
    <row r="1585" spans="1:18" x14ac:dyDescent="0.35">
      <c r="A1585">
        <v>709</v>
      </c>
      <c r="B1585" t="s">
        <v>31</v>
      </c>
      <c r="C1585" s="1" t="s">
        <v>18</v>
      </c>
      <c r="D1585" s="1" t="s">
        <v>19</v>
      </c>
      <c r="E1585">
        <v>43</v>
      </c>
      <c r="F1585" t="s">
        <v>20</v>
      </c>
      <c r="G1585" t="str" cm="1">
        <f t="array" ref="G1585">_xlfn.IFS(Churn_Modelling[[#This Row],[Tenure]]&lt;=2,"New Customer",Churn_Modelling[[#This Row],[Tenure]]&lt;=5,"Regular Customer",Churn_Modelling[[#This Row],[Tenure]]&lt;=8,"Loyal Customer",Churn_Modelling[[#This Row],[Tenure]]&gt;8,"Long Term Customer")</f>
        <v>Loyal Customer</v>
      </c>
      <c r="H1585">
        <v>8</v>
      </c>
      <c r="I1585">
        <v>0</v>
      </c>
      <c r="J1585" t="s">
        <v>21</v>
      </c>
      <c r="K1585">
        <v>2</v>
      </c>
      <c r="L1585">
        <v>0</v>
      </c>
      <c r="M1585">
        <v>0</v>
      </c>
      <c r="N1585" t="s">
        <v>30</v>
      </c>
      <c r="O1585">
        <v>168035.62</v>
      </c>
      <c r="P1585" t="s">
        <v>39</v>
      </c>
      <c r="Q1585">
        <v>1</v>
      </c>
      <c r="R1585" t="s">
        <v>24</v>
      </c>
    </row>
    <row r="1586" spans="1:18" x14ac:dyDescent="0.35">
      <c r="A1586">
        <v>671</v>
      </c>
      <c r="B1586" t="s">
        <v>31</v>
      </c>
      <c r="C1586" s="1" t="s">
        <v>25</v>
      </c>
      <c r="D1586" s="1" t="s">
        <v>19</v>
      </c>
      <c r="E1586">
        <v>42</v>
      </c>
      <c r="F1586" t="s">
        <v>20</v>
      </c>
      <c r="G1586" t="str" cm="1">
        <f t="array" ref="G1586">_xlfn.IFS(Churn_Modelling[[#This Row],[Tenure]]&lt;=2,"New Customer",Churn_Modelling[[#This Row],[Tenure]]&lt;=5,"Regular Customer",Churn_Modelling[[#This Row],[Tenure]]&lt;=8,"Loyal Customer",Churn_Modelling[[#This Row],[Tenure]]&gt;8,"Long Term Customer")</f>
        <v>Regular Customer</v>
      </c>
      <c r="H1586">
        <v>3</v>
      </c>
      <c r="I1586">
        <v>0</v>
      </c>
      <c r="J1586" t="s">
        <v>21</v>
      </c>
      <c r="K1586">
        <v>2</v>
      </c>
      <c r="L1586">
        <v>1</v>
      </c>
      <c r="M1586">
        <v>1</v>
      </c>
      <c r="N1586" t="s">
        <v>22</v>
      </c>
      <c r="O1586">
        <v>128449.33</v>
      </c>
      <c r="P1586" t="s">
        <v>23</v>
      </c>
      <c r="Q1586">
        <v>0</v>
      </c>
      <c r="R1586" t="s">
        <v>27</v>
      </c>
    </row>
    <row r="1587" spans="1:18" x14ac:dyDescent="0.35">
      <c r="A1587">
        <v>538</v>
      </c>
      <c r="B1587" t="s">
        <v>28</v>
      </c>
      <c r="C1587" s="1" t="s">
        <v>18</v>
      </c>
      <c r="D1587" s="1" t="s">
        <v>35</v>
      </c>
      <c r="E1587">
        <v>33</v>
      </c>
      <c r="F1587" t="s">
        <v>32</v>
      </c>
      <c r="G1587" t="str" cm="1">
        <f t="array" ref="G1587">_xlfn.IFS(Churn_Modelling[[#This Row],[Tenure]]&lt;=2,"New Customer",Churn_Modelling[[#This Row],[Tenure]]&lt;=5,"Regular Customer",Churn_Modelling[[#This Row],[Tenure]]&lt;=8,"Loyal Customer",Churn_Modelling[[#This Row],[Tenure]]&gt;8,"Long Term Customer")</f>
        <v>Loyal Customer</v>
      </c>
      <c r="H1587">
        <v>6</v>
      </c>
      <c r="I1587">
        <v>93791.38</v>
      </c>
      <c r="J1587" t="s">
        <v>26</v>
      </c>
      <c r="K1587">
        <v>1</v>
      </c>
      <c r="L1587">
        <v>1</v>
      </c>
      <c r="M1587">
        <v>1</v>
      </c>
      <c r="N1587" t="s">
        <v>22</v>
      </c>
      <c r="O1587">
        <v>199249.29</v>
      </c>
      <c r="P1587" t="s">
        <v>39</v>
      </c>
      <c r="Q1587">
        <v>0</v>
      </c>
      <c r="R1587" t="s">
        <v>27</v>
      </c>
    </row>
    <row r="1588" spans="1:18" x14ac:dyDescent="0.35">
      <c r="A1588">
        <v>735</v>
      </c>
      <c r="B1588" t="s">
        <v>31</v>
      </c>
      <c r="C1588" s="1" t="s">
        <v>18</v>
      </c>
      <c r="D1588" s="1" t="s">
        <v>19</v>
      </c>
      <c r="E1588">
        <v>33</v>
      </c>
      <c r="F1588" t="s">
        <v>32</v>
      </c>
      <c r="G1588" t="str" cm="1">
        <f t="array" ref="G1588">_xlfn.IFS(Churn_Modelling[[#This Row],[Tenure]]&lt;=2,"New Customer",Churn_Modelling[[#This Row],[Tenure]]&lt;=5,"Regular Customer",Churn_Modelling[[#This Row],[Tenure]]&lt;=8,"Loyal Customer",Churn_Modelling[[#This Row],[Tenure]]&gt;8,"Long Term Customer")</f>
        <v>Regular Customer</v>
      </c>
      <c r="H1588">
        <v>4</v>
      </c>
      <c r="I1588">
        <v>0</v>
      </c>
      <c r="J1588" t="s">
        <v>21</v>
      </c>
      <c r="K1588">
        <v>2</v>
      </c>
      <c r="L1588">
        <v>1</v>
      </c>
      <c r="M1588">
        <v>0</v>
      </c>
      <c r="N1588" t="s">
        <v>30</v>
      </c>
      <c r="O1588">
        <v>149474.69</v>
      </c>
      <c r="P1588" t="s">
        <v>23</v>
      </c>
      <c r="Q1588">
        <v>0</v>
      </c>
      <c r="R1588" t="s">
        <v>27</v>
      </c>
    </row>
    <row r="1589" spans="1:18" x14ac:dyDescent="0.35">
      <c r="A1589">
        <v>592</v>
      </c>
      <c r="B1589" t="s">
        <v>17</v>
      </c>
      <c r="C1589" s="1" t="s">
        <v>18</v>
      </c>
      <c r="D1589" s="1" t="s">
        <v>19</v>
      </c>
      <c r="E1589">
        <v>37</v>
      </c>
      <c r="F1589" t="s">
        <v>32</v>
      </c>
      <c r="G1589" t="str" cm="1">
        <f t="array" ref="G1589">_xlfn.IFS(Churn_Modelling[[#This Row],[Tenure]]&lt;=2,"New Customer",Churn_Modelling[[#This Row],[Tenure]]&lt;=5,"Regular Customer",Churn_Modelling[[#This Row],[Tenure]]&lt;=8,"Loyal Customer",Churn_Modelling[[#This Row],[Tenure]]&gt;8,"Long Term Customer")</f>
        <v>Loyal Customer</v>
      </c>
      <c r="H1589">
        <v>7</v>
      </c>
      <c r="I1589">
        <v>0</v>
      </c>
      <c r="J1589" t="s">
        <v>21</v>
      </c>
      <c r="K1589">
        <v>2</v>
      </c>
      <c r="L1589">
        <v>1</v>
      </c>
      <c r="M1589">
        <v>1</v>
      </c>
      <c r="N1589" t="s">
        <v>22</v>
      </c>
      <c r="O1589">
        <v>126726.33</v>
      </c>
      <c r="P1589" t="s">
        <v>23</v>
      </c>
      <c r="Q1589">
        <v>0</v>
      </c>
      <c r="R1589" t="s">
        <v>27</v>
      </c>
    </row>
    <row r="1590" spans="1:18" x14ac:dyDescent="0.35">
      <c r="A1590">
        <v>747</v>
      </c>
      <c r="B1590" t="s">
        <v>40</v>
      </c>
      <c r="C1590" s="1" t="s">
        <v>18</v>
      </c>
      <c r="D1590" s="1" t="s">
        <v>35</v>
      </c>
      <c r="E1590">
        <v>61</v>
      </c>
      <c r="F1590" t="s">
        <v>41</v>
      </c>
      <c r="G1590" t="str" cm="1">
        <f t="array" ref="G1590">_xlfn.IFS(Churn_Modelling[[#This Row],[Tenure]]&lt;=2,"New Customer",Churn_Modelling[[#This Row],[Tenure]]&lt;=5,"Regular Customer",Churn_Modelling[[#This Row],[Tenure]]&lt;=8,"Loyal Customer",Churn_Modelling[[#This Row],[Tenure]]&gt;8,"Long Term Customer")</f>
        <v>Loyal Customer</v>
      </c>
      <c r="H1590">
        <v>7</v>
      </c>
      <c r="I1590">
        <v>155973.13</v>
      </c>
      <c r="J1590" t="s">
        <v>29</v>
      </c>
      <c r="K1590">
        <v>1</v>
      </c>
      <c r="L1590">
        <v>0</v>
      </c>
      <c r="M1590">
        <v>1</v>
      </c>
      <c r="N1590" t="s">
        <v>22</v>
      </c>
      <c r="O1590">
        <v>147554.26</v>
      </c>
      <c r="P1590" t="s">
        <v>23</v>
      </c>
      <c r="Q1590">
        <v>0</v>
      </c>
      <c r="R1590" t="s">
        <v>27</v>
      </c>
    </row>
    <row r="1591" spans="1:18" x14ac:dyDescent="0.35">
      <c r="A1591">
        <v>675</v>
      </c>
      <c r="B1591" t="s">
        <v>31</v>
      </c>
      <c r="C1591" s="1" t="s">
        <v>37</v>
      </c>
      <c r="D1591" s="1" t="s">
        <v>35</v>
      </c>
      <c r="E1591">
        <v>36</v>
      </c>
      <c r="F1591" t="s">
        <v>32</v>
      </c>
      <c r="G1591" t="str" cm="1">
        <f t="array" ref="G1591">_xlfn.IFS(Churn_Modelling[[#This Row],[Tenure]]&lt;=2,"New Customer",Churn_Modelling[[#This Row],[Tenure]]&lt;=5,"Regular Customer",Churn_Modelling[[#This Row],[Tenure]]&lt;=8,"Loyal Customer",Churn_Modelling[[#This Row],[Tenure]]&gt;8,"Long Term Customer")</f>
        <v>Loyal Customer</v>
      </c>
      <c r="H1591">
        <v>7</v>
      </c>
      <c r="I1591">
        <v>89409.95</v>
      </c>
      <c r="J1591" t="s">
        <v>26</v>
      </c>
      <c r="K1591">
        <v>1</v>
      </c>
      <c r="L1591">
        <v>1</v>
      </c>
      <c r="M1591">
        <v>1</v>
      </c>
      <c r="N1591" t="s">
        <v>22</v>
      </c>
      <c r="O1591">
        <v>149399.70000000001</v>
      </c>
      <c r="P1591" t="s">
        <v>23</v>
      </c>
      <c r="Q1591">
        <v>0</v>
      </c>
      <c r="R1591" t="s">
        <v>27</v>
      </c>
    </row>
    <row r="1592" spans="1:18" x14ac:dyDescent="0.35">
      <c r="A1592">
        <v>632</v>
      </c>
      <c r="B1592" t="s">
        <v>17</v>
      </c>
      <c r="C1592" s="1" t="s">
        <v>25</v>
      </c>
      <c r="D1592" s="1" t="s">
        <v>19</v>
      </c>
      <c r="E1592">
        <v>39</v>
      </c>
      <c r="F1592" t="s">
        <v>32</v>
      </c>
      <c r="G1592" t="str" cm="1">
        <f t="array" ref="G1592">_xlfn.IFS(Churn_Modelling[[#This Row],[Tenure]]&lt;=2,"New Customer",Churn_Modelling[[#This Row],[Tenure]]&lt;=5,"Regular Customer",Churn_Modelling[[#This Row],[Tenure]]&lt;=8,"Loyal Customer",Churn_Modelling[[#This Row],[Tenure]]&gt;8,"Long Term Customer")</f>
        <v>Regular Customer</v>
      </c>
      <c r="H1592">
        <v>5</v>
      </c>
      <c r="I1592">
        <v>97854.37</v>
      </c>
      <c r="J1592" t="s">
        <v>26</v>
      </c>
      <c r="K1592">
        <v>2</v>
      </c>
      <c r="L1592">
        <v>1</v>
      </c>
      <c r="M1592">
        <v>0</v>
      </c>
      <c r="N1592" t="s">
        <v>30</v>
      </c>
      <c r="O1592">
        <v>93536.38</v>
      </c>
      <c r="P1592" t="s">
        <v>33</v>
      </c>
      <c r="Q1592">
        <v>0</v>
      </c>
      <c r="R1592" t="s">
        <v>27</v>
      </c>
    </row>
    <row r="1593" spans="1:18" x14ac:dyDescent="0.35">
      <c r="A1593">
        <v>621</v>
      </c>
      <c r="B1593" t="s">
        <v>17</v>
      </c>
      <c r="C1593" s="1" t="s">
        <v>18</v>
      </c>
      <c r="D1593" s="1" t="s">
        <v>35</v>
      </c>
      <c r="E1593">
        <v>39</v>
      </c>
      <c r="F1593" t="s">
        <v>32</v>
      </c>
      <c r="G1593" t="str" cm="1">
        <f t="array" ref="G1593">_xlfn.IFS(Churn_Modelling[[#This Row],[Tenure]]&lt;=2,"New Customer",Churn_Modelling[[#This Row],[Tenure]]&lt;=5,"Regular Customer",Churn_Modelling[[#This Row],[Tenure]]&lt;=8,"Loyal Customer",Churn_Modelling[[#This Row],[Tenure]]&gt;8,"Long Term Customer")</f>
        <v>Loyal Customer</v>
      </c>
      <c r="H1593">
        <v>6</v>
      </c>
      <c r="I1593">
        <v>0</v>
      </c>
      <c r="J1593" t="s">
        <v>21</v>
      </c>
      <c r="K1593">
        <v>2</v>
      </c>
      <c r="L1593">
        <v>1</v>
      </c>
      <c r="M1593">
        <v>1</v>
      </c>
      <c r="N1593" t="s">
        <v>22</v>
      </c>
      <c r="O1593">
        <v>58883.91</v>
      </c>
      <c r="P1593" t="s">
        <v>33</v>
      </c>
      <c r="Q1593">
        <v>0</v>
      </c>
      <c r="R1593" t="s">
        <v>27</v>
      </c>
    </row>
    <row r="1594" spans="1:18" x14ac:dyDescent="0.35">
      <c r="A1594">
        <v>521</v>
      </c>
      <c r="B1594" t="s">
        <v>28</v>
      </c>
      <c r="C1594" s="1" t="s">
        <v>25</v>
      </c>
      <c r="D1594" s="1" t="s">
        <v>35</v>
      </c>
      <c r="E1594">
        <v>29</v>
      </c>
      <c r="F1594" t="s">
        <v>38</v>
      </c>
      <c r="G1594" t="str" cm="1">
        <f t="array" ref="G1594">_xlfn.IFS(Churn_Modelling[[#This Row],[Tenure]]&lt;=2,"New Customer",Churn_Modelling[[#This Row],[Tenure]]&lt;=5,"Regular Customer",Churn_Modelling[[#This Row],[Tenure]]&lt;=8,"Loyal Customer",Churn_Modelling[[#This Row],[Tenure]]&gt;8,"Long Term Customer")</f>
        <v>Regular Customer</v>
      </c>
      <c r="H1594">
        <v>3</v>
      </c>
      <c r="I1594">
        <v>60280.62</v>
      </c>
      <c r="J1594" t="s">
        <v>26</v>
      </c>
      <c r="K1594">
        <v>1</v>
      </c>
      <c r="L1594">
        <v>1</v>
      </c>
      <c r="M1594">
        <v>0</v>
      </c>
      <c r="N1594" t="s">
        <v>30</v>
      </c>
      <c r="O1594">
        <v>154271.41</v>
      </c>
      <c r="P1594" t="s">
        <v>39</v>
      </c>
      <c r="Q1594">
        <v>0</v>
      </c>
      <c r="R1594" t="s">
        <v>27</v>
      </c>
    </row>
    <row r="1595" spans="1:18" x14ac:dyDescent="0.35">
      <c r="A1595">
        <v>591</v>
      </c>
      <c r="B1595" t="s">
        <v>17</v>
      </c>
      <c r="C1595" s="1" t="s">
        <v>25</v>
      </c>
      <c r="D1595" s="1" t="s">
        <v>35</v>
      </c>
      <c r="E1595">
        <v>36</v>
      </c>
      <c r="F1595" t="s">
        <v>32</v>
      </c>
      <c r="G1595" t="str" cm="1">
        <f t="array" ref="G1595">_xlfn.IFS(Churn_Modelling[[#This Row],[Tenure]]&lt;=2,"New Customer",Churn_Modelling[[#This Row],[Tenure]]&lt;=5,"Regular Customer",Churn_Modelling[[#This Row],[Tenure]]&lt;=8,"Loyal Customer",Churn_Modelling[[#This Row],[Tenure]]&gt;8,"Long Term Customer")</f>
        <v>Loyal Customer</v>
      </c>
      <c r="H1595">
        <v>7</v>
      </c>
      <c r="I1595">
        <v>135216.79999999999</v>
      </c>
      <c r="J1595" t="s">
        <v>26</v>
      </c>
      <c r="K1595">
        <v>1</v>
      </c>
      <c r="L1595">
        <v>1</v>
      </c>
      <c r="M1595">
        <v>1</v>
      </c>
      <c r="N1595" t="s">
        <v>22</v>
      </c>
      <c r="O1595">
        <v>122022.89</v>
      </c>
      <c r="P1595" t="s">
        <v>23</v>
      </c>
      <c r="Q1595">
        <v>0</v>
      </c>
      <c r="R1595" t="s">
        <v>27</v>
      </c>
    </row>
    <row r="1596" spans="1:18" x14ac:dyDescent="0.35">
      <c r="A1596">
        <v>706</v>
      </c>
      <c r="B1596" t="s">
        <v>31</v>
      </c>
      <c r="C1596" s="1" t="s">
        <v>37</v>
      </c>
      <c r="D1596" s="1" t="s">
        <v>19</v>
      </c>
      <c r="E1596">
        <v>28</v>
      </c>
      <c r="F1596" t="s">
        <v>38</v>
      </c>
      <c r="G1596" t="str" cm="1">
        <f t="array" ref="G1596">_xlfn.IFS(Churn_Modelling[[#This Row],[Tenure]]&lt;=2,"New Customer",Churn_Modelling[[#This Row],[Tenure]]&lt;=5,"Regular Customer",Churn_Modelling[[#This Row],[Tenure]]&lt;=8,"Loyal Customer",Churn_Modelling[[#This Row],[Tenure]]&gt;8,"Long Term Customer")</f>
        <v>Loyal Customer</v>
      </c>
      <c r="H1596">
        <v>6</v>
      </c>
      <c r="I1596">
        <v>124923.35</v>
      </c>
      <c r="J1596" t="s">
        <v>26</v>
      </c>
      <c r="K1596">
        <v>2</v>
      </c>
      <c r="L1596">
        <v>1</v>
      </c>
      <c r="M1596">
        <v>1</v>
      </c>
      <c r="N1596" t="s">
        <v>22</v>
      </c>
      <c r="O1596">
        <v>50299.14</v>
      </c>
      <c r="P1596" t="s">
        <v>33</v>
      </c>
      <c r="Q1596">
        <v>0</v>
      </c>
      <c r="R1596" t="s">
        <v>27</v>
      </c>
    </row>
    <row r="1597" spans="1:18" x14ac:dyDescent="0.35">
      <c r="A1597">
        <v>677</v>
      </c>
      <c r="B1597" t="s">
        <v>31</v>
      </c>
      <c r="C1597" s="1" t="s">
        <v>18</v>
      </c>
      <c r="D1597" s="1" t="s">
        <v>35</v>
      </c>
      <c r="E1597">
        <v>38</v>
      </c>
      <c r="F1597" t="s">
        <v>32</v>
      </c>
      <c r="G1597" t="str" cm="1">
        <f t="array" ref="G1597">_xlfn.IFS(Churn_Modelling[[#This Row],[Tenure]]&lt;=2,"New Customer",Churn_Modelling[[#This Row],[Tenure]]&lt;=5,"Regular Customer",Churn_Modelling[[#This Row],[Tenure]]&lt;=8,"Loyal Customer",Churn_Modelling[[#This Row],[Tenure]]&gt;8,"Long Term Customer")</f>
        <v>Regular Customer</v>
      </c>
      <c r="H1597">
        <v>4</v>
      </c>
      <c r="I1597">
        <v>0</v>
      </c>
      <c r="J1597" t="s">
        <v>21</v>
      </c>
      <c r="K1597">
        <v>2</v>
      </c>
      <c r="L1597">
        <v>1</v>
      </c>
      <c r="M1597">
        <v>0</v>
      </c>
      <c r="N1597" t="s">
        <v>30</v>
      </c>
      <c r="O1597">
        <v>187800.63</v>
      </c>
      <c r="P1597" t="s">
        <v>39</v>
      </c>
      <c r="Q1597">
        <v>0</v>
      </c>
      <c r="R1597" t="s">
        <v>27</v>
      </c>
    </row>
    <row r="1598" spans="1:18" x14ac:dyDescent="0.35">
      <c r="A1598">
        <v>769</v>
      </c>
      <c r="B1598" t="s">
        <v>40</v>
      </c>
      <c r="C1598" s="1" t="s">
        <v>37</v>
      </c>
      <c r="D1598" s="1" t="s">
        <v>35</v>
      </c>
      <c r="E1598">
        <v>27</v>
      </c>
      <c r="F1598" t="s">
        <v>38</v>
      </c>
      <c r="G1598" t="str" cm="1">
        <f t="array" ref="G1598">_xlfn.IFS(Churn_Modelling[[#This Row],[Tenure]]&lt;=2,"New Customer",Churn_Modelling[[#This Row],[Tenure]]&lt;=5,"Regular Customer",Churn_Modelling[[#This Row],[Tenure]]&lt;=8,"Loyal Customer",Churn_Modelling[[#This Row],[Tenure]]&gt;8,"Long Term Customer")</f>
        <v>Loyal Customer</v>
      </c>
      <c r="H1598">
        <v>7</v>
      </c>
      <c r="I1598">
        <v>188614.07</v>
      </c>
      <c r="J1598" t="s">
        <v>29</v>
      </c>
      <c r="K1598">
        <v>1</v>
      </c>
      <c r="L1598">
        <v>1</v>
      </c>
      <c r="M1598">
        <v>0</v>
      </c>
      <c r="N1598" t="s">
        <v>30</v>
      </c>
      <c r="O1598">
        <v>171344.09</v>
      </c>
      <c r="P1598" t="s">
        <v>39</v>
      </c>
      <c r="Q1598">
        <v>0</v>
      </c>
      <c r="R1598" t="s">
        <v>27</v>
      </c>
    </row>
    <row r="1599" spans="1:18" x14ac:dyDescent="0.35">
      <c r="A1599">
        <v>771</v>
      </c>
      <c r="B1599" t="s">
        <v>40</v>
      </c>
      <c r="C1599" s="1" t="s">
        <v>18</v>
      </c>
      <c r="D1599" s="1" t="s">
        <v>35</v>
      </c>
      <c r="E1599">
        <v>32</v>
      </c>
      <c r="F1599" t="s">
        <v>32</v>
      </c>
      <c r="G1599" t="str" cm="1">
        <f t="array" ref="G1599">_xlfn.IFS(Churn_Modelling[[#This Row],[Tenure]]&lt;=2,"New Customer",Churn_Modelling[[#This Row],[Tenure]]&lt;=5,"Regular Customer",Churn_Modelling[[#This Row],[Tenure]]&lt;=8,"Loyal Customer",Churn_Modelling[[#This Row],[Tenure]]&gt;8,"Long Term Customer")</f>
        <v>Regular Customer</v>
      </c>
      <c r="H1599">
        <v>5</v>
      </c>
      <c r="I1599">
        <v>62321.62</v>
      </c>
      <c r="J1599" t="s">
        <v>26</v>
      </c>
      <c r="K1599">
        <v>1</v>
      </c>
      <c r="L1599">
        <v>1</v>
      </c>
      <c r="M1599">
        <v>1</v>
      </c>
      <c r="N1599" t="s">
        <v>22</v>
      </c>
      <c r="O1599">
        <v>40920.589999999997</v>
      </c>
      <c r="P1599" t="s">
        <v>36</v>
      </c>
      <c r="Q1599">
        <v>0</v>
      </c>
      <c r="R1599" t="s">
        <v>27</v>
      </c>
    </row>
    <row r="1600" spans="1:18" x14ac:dyDescent="0.35">
      <c r="A1600">
        <v>601</v>
      </c>
      <c r="B1600" t="s">
        <v>17</v>
      </c>
      <c r="C1600" s="1" t="s">
        <v>37</v>
      </c>
      <c r="D1600" s="1" t="s">
        <v>19</v>
      </c>
      <c r="E1600">
        <v>48</v>
      </c>
      <c r="F1600" t="s">
        <v>20</v>
      </c>
      <c r="G1600" t="str" cm="1">
        <f t="array" ref="G1600">_xlfn.IFS(Churn_Modelling[[#This Row],[Tenure]]&lt;=2,"New Customer",Churn_Modelling[[#This Row],[Tenure]]&lt;=5,"Regular Customer",Churn_Modelling[[#This Row],[Tenure]]&lt;=8,"Loyal Customer",Churn_Modelling[[#This Row],[Tenure]]&gt;8,"Long Term Customer")</f>
        <v>Loyal Customer</v>
      </c>
      <c r="H1600">
        <v>8</v>
      </c>
      <c r="I1600">
        <v>120782.7</v>
      </c>
      <c r="J1600" t="s">
        <v>26</v>
      </c>
      <c r="K1600">
        <v>1</v>
      </c>
      <c r="L1600">
        <v>1</v>
      </c>
      <c r="M1600">
        <v>0</v>
      </c>
      <c r="N1600" t="s">
        <v>30</v>
      </c>
      <c r="O1600">
        <v>63940.68</v>
      </c>
      <c r="P1600" t="s">
        <v>33</v>
      </c>
      <c r="Q1600">
        <v>1</v>
      </c>
      <c r="R1600" t="s">
        <v>24</v>
      </c>
    </row>
    <row r="1601" spans="1:18" x14ac:dyDescent="0.35">
      <c r="A1601">
        <v>670</v>
      </c>
      <c r="B1601" t="s">
        <v>17</v>
      </c>
      <c r="C1601" s="1" t="s">
        <v>18</v>
      </c>
      <c r="D1601" s="1" t="s">
        <v>19</v>
      </c>
      <c r="E1601">
        <v>42</v>
      </c>
      <c r="F1601" t="s">
        <v>20</v>
      </c>
      <c r="G1601" t="str" cm="1">
        <f t="array" ref="G1601">_xlfn.IFS(Churn_Modelling[[#This Row],[Tenure]]&lt;=2,"New Customer",Churn_Modelling[[#This Row],[Tenure]]&lt;=5,"Regular Customer",Churn_Modelling[[#This Row],[Tenure]]&lt;=8,"Loyal Customer",Churn_Modelling[[#This Row],[Tenure]]&gt;8,"Long Term Customer")</f>
        <v>New Customer</v>
      </c>
      <c r="H1601">
        <v>1</v>
      </c>
      <c r="I1601">
        <v>115961.58</v>
      </c>
      <c r="J1601" t="s">
        <v>26</v>
      </c>
      <c r="K1601">
        <v>2</v>
      </c>
      <c r="L1601">
        <v>0</v>
      </c>
      <c r="M1601">
        <v>1</v>
      </c>
      <c r="N1601" t="s">
        <v>22</v>
      </c>
      <c r="O1601">
        <v>29483.87</v>
      </c>
      <c r="P1601" t="s">
        <v>36</v>
      </c>
      <c r="Q1601">
        <v>0</v>
      </c>
      <c r="R1601" t="s">
        <v>27</v>
      </c>
    </row>
    <row r="1602" spans="1:18" x14ac:dyDescent="0.35">
      <c r="A1602">
        <v>517</v>
      </c>
      <c r="B1602" t="s">
        <v>28</v>
      </c>
      <c r="C1602" s="1" t="s">
        <v>18</v>
      </c>
      <c r="D1602" s="1" t="s">
        <v>35</v>
      </c>
      <c r="E1602">
        <v>28</v>
      </c>
      <c r="F1602" t="s">
        <v>38</v>
      </c>
      <c r="G1602" t="str" cm="1">
        <f t="array" ref="G1602">_xlfn.IFS(Churn_Modelling[[#This Row],[Tenure]]&lt;=2,"New Customer",Churn_Modelling[[#This Row],[Tenure]]&lt;=5,"Regular Customer",Churn_Modelling[[#This Row],[Tenure]]&lt;=8,"Loyal Customer",Churn_Modelling[[#This Row],[Tenure]]&gt;8,"Long Term Customer")</f>
        <v>New Customer</v>
      </c>
      <c r="H1602">
        <v>2</v>
      </c>
      <c r="I1602">
        <v>115062.61</v>
      </c>
      <c r="J1602" t="s">
        <v>26</v>
      </c>
      <c r="K1602">
        <v>1</v>
      </c>
      <c r="L1602">
        <v>1</v>
      </c>
      <c r="M1602">
        <v>0</v>
      </c>
      <c r="N1602" t="s">
        <v>30</v>
      </c>
      <c r="O1602">
        <v>179056.23</v>
      </c>
      <c r="P1602" t="s">
        <v>39</v>
      </c>
      <c r="Q1602">
        <v>0</v>
      </c>
      <c r="R1602" t="s">
        <v>27</v>
      </c>
    </row>
    <row r="1603" spans="1:18" x14ac:dyDescent="0.35">
      <c r="A1603">
        <v>834</v>
      </c>
      <c r="B1603" t="s">
        <v>34</v>
      </c>
      <c r="C1603" s="1" t="s">
        <v>18</v>
      </c>
      <c r="D1603" s="1" t="s">
        <v>19</v>
      </c>
      <c r="E1603">
        <v>49</v>
      </c>
      <c r="F1603" t="s">
        <v>20</v>
      </c>
      <c r="G1603" t="str" cm="1">
        <f t="array" ref="G1603">_xlfn.IFS(Churn_Modelling[[#This Row],[Tenure]]&lt;=2,"New Customer",Churn_Modelling[[#This Row],[Tenure]]&lt;=5,"Regular Customer",Churn_Modelling[[#This Row],[Tenure]]&lt;=8,"Loyal Customer",Churn_Modelling[[#This Row],[Tenure]]&gt;8,"Long Term Customer")</f>
        <v>Loyal Customer</v>
      </c>
      <c r="H1603">
        <v>8</v>
      </c>
      <c r="I1603">
        <v>160602.25</v>
      </c>
      <c r="J1603" t="s">
        <v>29</v>
      </c>
      <c r="K1603">
        <v>2</v>
      </c>
      <c r="L1603">
        <v>1</v>
      </c>
      <c r="M1603">
        <v>0</v>
      </c>
      <c r="N1603" t="s">
        <v>30</v>
      </c>
      <c r="O1603">
        <v>129273.94</v>
      </c>
      <c r="P1603" t="s">
        <v>23</v>
      </c>
      <c r="Q1603">
        <v>0</v>
      </c>
      <c r="R1603" t="s">
        <v>27</v>
      </c>
    </row>
    <row r="1604" spans="1:18" x14ac:dyDescent="0.35">
      <c r="A1604">
        <v>571</v>
      </c>
      <c r="B1604" t="s">
        <v>28</v>
      </c>
      <c r="C1604" s="1" t="s">
        <v>18</v>
      </c>
      <c r="D1604" s="1" t="s">
        <v>19</v>
      </c>
      <c r="E1604">
        <v>42</v>
      </c>
      <c r="F1604" t="s">
        <v>20</v>
      </c>
      <c r="G1604" t="str" cm="1">
        <f t="array" ref="G1604">_xlfn.IFS(Churn_Modelling[[#This Row],[Tenure]]&lt;=2,"New Customer",Churn_Modelling[[#This Row],[Tenure]]&lt;=5,"Regular Customer",Churn_Modelling[[#This Row],[Tenure]]&lt;=8,"Loyal Customer",Churn_Modelling[[#This Row],[Tenure]]&gt;8,"Long Term Customer")</f>
        <v>Regular Customer</v>
      </c>
      <c r="H1604">
        <v>4</v>
      </c>
      <c r="I1604">
        <v>108825.34</v>
      </c>
      <c r="J1604" t="s">
        <v>26</v>
      </c>
      <c r="K1604">
        <v>3</v>
      </c>
      <c r="L1604">
        <v>1</v>
      </c>
      <c r="M1604">
        <v>0</v>
      </c>
      <c r="N1604" t="s">
        <v>30</v>
      </c>
      <c r="O1604">
        <v>55558.51</v>
      </c>
      <c r="P1604" t="s">
        <v>33</v>
      </c>
      <c r="Q1604">
        <v>1</v>
      </c>
      <c r="R1604" t="s">
        <v>24</v>
      </c>
    </row>
    <row r="1605" spans="1:18" x14ac:dyDescent="0.35">
      <c r="A1605">
        <v>576</v>
      </c>
      <c r="B1605" t="s">
        <v>28</v>
      </c>
      <c r="C1605" s="1" t="s">
        <v>37</v>
      </c>
      <c r="D1605" s="1" t="s">
        <v>19</v>
      </c>
      <c r="E1605">
        <v>36</v>
      </c>
      <c r="F1605" t="s">
        <v>32</v>
      </c>
      <c r="G1605" t="str" cm="1">
        <f t="array" ref="G1605">_xlfn.IFS(Churn_Modelling[[#This Row],[Tenure]]&lt;=2,"New Customer",Churn_Modelling[[#This Row],[Tenure]]&lt;=5,"Regular Customer",Churn_Modelling[[#This Row],[Tenure]]&lt;=8,"Loyal Customer",Churn_Modelling[[#This Row],[Tenure]]&gt;8,"Long Term Customer")</f>
        <v>Loyal Customer</v>
      </c>
      <c r="H1605">
        <v>8</v>
      </c>
      <c r="I1605">
        <v>166287.85</v>
      </c>
      <c r="J1605" t="s">
        <v>29</v>
      </c>
      <c r="K1605">
        <v>1</v>
      </c>
      <c r="L1605">
        <v>1</v>
      </c>
      <c r="M1605">
        <v>1</v>
      </c>
      <c r="N1605" t="s">
        <v>22</v>
      </c>
      <c r="O1605">
        <v>23305.85</v>
      </c>
      <c r="P1605" t="s">
        <v>36</v>
      </c>
      <c r="Q1605">
        <v>0</v>
      </c>
      <c r="R1605" t="s">
        <v>27</v>
      </c>
    </row>
    <row r="1606" spans="1:18" x14ac:dyDescent="0.35">
      <c r="A1606">
        <v>718</v>
      </c>
      <c r="B1606" t="s">
        <v>31</v>
      </c>
      <c r="C1606" s="1" t="s">
        <v>18</v>
      </c>
      <c r="D1606" s="1" t="s">
        <v>19</v>
      </c>
      <c r="E1606">
        <v>31</v>
      </c>
      <c r="F1606" t="s">
        <v>32</v>
      </c>
      <c r="G1606" t="str" cm="1">
        <f t="array" ref="G1606">_xlfn.IFS(Churn_Modelling[[#This Row],[Tenure]]&lt;=2,"New Customer",Churn_Modelling[[#This Row],[Tenure]]&lt;=5,"Regular Customer",Churn_Modelling[[#This Row],[Tenure]]&lt;=8,"Loyal Customer",Churn_Modelling[[#This Row],[Tenure]]&gt;8,"Long Term Customer")</f>
        <v>New Customer</v>
      </c>
      <c r="H1606">
        <v>1</v>
      </c>
      <c r="I1606">
        <v>152663.76999999999</v>
      </c>
      <c r="J1606" t="s">
        <v>29</v>
      </c>
      <c r="K1606">
        <v>1</v>
      </c>
      <c r="L1606">
        <v>0</v>
      </c>
      <c r="M1606">
        <v>1</v>
      </c>
      <c r="N1606" t="s">
        <v>22</v>
      </c>
      <c r="O1606">
        <v>17128.64</v>
      </c>
      <c r="P1606" t="s">
        <v>36</v>
      </c>
      <c r="Q1606">
        <v>0</v>
      </c>
      <c r="R1606" t="s">
        <v>27</v>
      </c>
    </row>
    <row r="1607" spans="1:18" x14ac:dyDescent="0.35">
      <c r="A1607">
        <v>636</v>
      </c>
      <c r="B1607" t="s">
        <v>17</v>
      </c>
      <c r="C1607" s="1" t="s">
        <v>37</v>
      </c>
      <c r="D1607" s="1" t="s">
        <v>19</v>
      </c>
      <c r="E1607">
        <v>31</v>
      </c>
      <c r="F1607" t="s">
        <v>32</v>
      </c>
      <c r="G1607" t="str" cm="1">
        <f t="array" ref="G1607">_xlfn.IFS(Churn_Modelling[[#This Row],[Tenure]]&lt;=2,"New Customer",Churn_Modelling[[#This Row],[Tenure]]&lt;=5,"Regular Customer",Churn_Modelling[[#This Row],[Tenure]]&lt;=8,"Loyal Customer",Churn_Modelling[[#This Row],[Tenure]]&gt;8,"Long Term Customer")</f>
        <v>Long Term Customer</v>
      </c>
      <c r="H1607">
        <v>9</v>
      </c>
      <c r="I1607">
        <v>80844.69</v>
      </c>
      <c r="J1607" t="s">
        <v>26</v>
      </c>
      <c r="K1607">
        <v>2</v>
      </c>
      <c r="L1607">
        <v>1</v>
      </c>
      <c r="M1607">
        <v>1</v>
      </c>
      <c r="N1607" t="s">
        <v>22</v>
      </c>
      <c r="O1607">
        <v>74641.899999999994</v>
      </c>
      <c r="P1607" t="s">
        <v>33</v>
      </c>
      <c r="Q1607">
        <v>0</v>
      </c>
      <c r="R1607" t="s">
        <v>27</v>
      </c>
    </row>
    <row r="1608" spans="1:18" x14ac:dyDescent="0.35">
      <c r="A1608">
        <v>566</v>
      </c>
      <c r="B1608" t="s">
        <v>28</v>
      </c>
      <c r="C1608" s="1" t="s">
        <v>37</v>
      </c>
      <c r="D1608" s="1" t="s">
        <v>19</v>
      </c>
      <c r="E1608">
        <v>40</v>
      </c>
      <c r="F1608" t="s">
        <v>32</v>
      </c>
      <c r="G1608" t="str" cm="1">
        <f t="array" ref="G1608">_xlfn.IFS(Churn_Modelling[[#This Row],[Tenure]]&lt;=2,"New Customer",Churn_Modelling[[#This Row],[Tenure]]&lt;=5,"Regular Customer",Churn_Modelling[[#This Row],[Tenure]]&lt;=8,"Loyal Customer",Churn_Modelling[[#This Row],[Tenure]]&gt;8,"Long Term Customer")</f>
        <v>New Customer</v>
      </c>
      <c r="H1608">
        <v>2</v>
      </c>
      <c r="I1608">
        <v>97001.36</v>
      </c>
      <c r="J1608" t="s">
        <v>26</v>
      </c>
      <c r="K1608">
        <v>2</v>
      </c>
      <c r="L1608">
        <v>1</v>
      </c>
      <c r="M1608">
        <v>0</v>
      </c>
      <c r="N1608" t="s">
        <v>30</v>
      </c>
      <c r="O1608">
        <v>154486.01</v>
      </c>
      <c r="P1608" t="s">
        <v>39</v>
      </c>
      <c r="Q1608">
        <v>0</v>
      </c>
      <c r="R1608" t="s">
        <v>27</v>
      </c>
    </row>
    <row r="1609" spans="1:18" x14ac:dyDescent="0.35">
      <c r="A1609">
        <v>711</v>
      </c>
      <c r="B1609" t="s">
        <v>31</v>
      </c>
      <c r="C1609" s="1" t="s">
        <v>18</v>
      </c>
      <c r="D1609" s="1" t="s">
        <v>35</v>
      </c>
      <c r="E1609">
        <v>64</v>
      </c>
      <c r="F1609" t="s">
        <v>41</v>
      </c>
      <c r="G1609" t="str" cm="1">
        <f t="array" ref="G1609">_xlfn.IFS(Churn_Modelling[[#This Row],[Tenure]]&lt;=2,"New Customer",Churn_Modelling[[#This Row],[Tenure]]&lt;=5,"Regular Customer",Churn_Modelling[[#This Row],[Tenure]]&lt;=8,"Loyal Customer",Churn_Modelling[[#This Row],[Tenure]]&gt;8,"Long Term Customer")</f>
        <v>Regular Customer</v>
      </c>
      <c r="H1609">
        <v>4</v>
      </c>
      <c r="I1609">
        <v>0</v>
      </c>
      <c r="J1609" t="s">
        <v>21</v>
      </c>
      <c r="K1609">
        <v>2</v>
      </c>
      <c r="L1609">
        <v>1</v>
      </c>
      <c r="M1609">
        <v>1</v>
      </c>
      <c r="N1609" t="s">
        <v>22</v>
      </c>
      <c r="O1609">
        <v>3185.67</v>
      </c>
      <c r="P1609" t="s">
        <v>36</v>
      </c>
      <c r="Q1609">
        <v>0</v>
      </c>
      <c r="R1609" t="s">
        <v>27</v>
      </c>
    </row>
    <row r="1610" spans="1:18" x14ac:dyDescent="0.35">
      <c r="A1610">
        <v>574</v>
      </c>
      <c r="B1610" t="s">
        <v>28</v>
      </c>
      <c r="C1610" s="1" t="s">
        <v>18</v>
      </c>
      <c r="D1610" s="1" t="s">
        <v>19</v>
      </c>
      <c r="E1610">
        <v>39</v>
      </c>
      <c r="F1610" t="s">
        <v>32</v>
      </c>
      <c r="G1610" t="str" cm="1">
        <f t="array" ref="G1610">_xlfn.IFS(Churn_Modelling[[#This Row],[Tenure]]&lt;=2,"New Customer",Churn_Modelling[[#This Row],[Tenure]]&lt;=5,"Regular Customer",Churn_Modelling[[#This Row],[Tenure]]&lt;=8,"Loyal Customer",Churn_Modelling[[#This Row],[Tenure]]&gt;8,"Long Term Customer")</f>
        <v>New Customer</v>
      </c>
      <c r="H1610">
        <v>2</v>
      </c>
      <c r="I1610">
        <v>122524.61</v>
      </c>
      <c r="J1610" t="s">
        <v>26</v>
      </c>
      <c r="K1610">
        <v>2</v>
      </c>
      <c r="L1610">
        <v>1</v>
      </c>
      <c r="M1610">
        <v>0</v>
      </c>
      <c r="N1610" t="s">
        <v>30</v>
      </c>
      <c r="O1610">
        <v>88463.63</v>
      </c>
      <c r="P1610" t="s">
        <v>33</v>
      </c>
      <c r="Q1610">
        <v>0</v>
      </c>
      <c r="R1610" t="s">
        <v>27</v>
      </c>
    </row>
    <row r="1611" spans="1:18" x14ac:dyDescent="0.35">
      <c r="A1611">
        <v>619</v>
      </c>
      <c r="B1611" t="s">
        <v>17</v>
      </c>
      <c r="C1611" s="1" t="s">
        <v>18</v>
      </c>
      <c r="D1611" s="1" t="s">
        <v>19</v>
      </c>
      <c r="E1611">
        <v>35</v>
      </c>
      <c r="F1611" t="s">
        <v>32</v>
      </c>
      <c r="G1611" t="str" cm="1">
        <f t="array" ref="G1611">_xlfn.IFS(Churn_Modelling[[#This Row],[Tenure]]&lt;=2,"New Customer",Churn_Modelling[[#This Row],[Tenure]]&lt;=5,"Regular Customer",Churn_Modelling[[#This Row],[Tenure]]&lt;=8,"Loyal Customer",Churn_Modelling[[#This Row],[Tenure]]&gt;8,"Long Term Customer")</f>
        <v>Loyal Customer</v>
      </c>
      <c r="H1611">
        <v>8</v>
      </c>
      <c r="I1611">
        <v>132292.63</v>
      </c>
      <c r="J1611" t="s">
        <v>26</v>
      </c>
      <c r="K1611">
        <v>1</v>
      </c>
      <c r="L1611">
        <v>1</v>
      </c>
      <c r="M1611">
        <v>0</v>
      </c>
      <c r="N1611" t="s">
        <v>30</v>
      </c>
      <c r="O1611">
        <v>65682.929999999993</v>
      </c>
      <c r="P1611" t="s">
        <v>33</v>
      </c>
      <c r="Q1611">
        <v>0</v>
      </c>
      <c r="R1611" t="s">
        <v>27</v>
      </c>
    </row>
    <row r="1612" spans="1:18" x14ac:dyDescent="0.35">
      <c r="A1612">
        <v>588</v>
      </c>
      <c r="B1612" t="s">
        <v>17</v>
      </c>
      <c r="C1612" s="1" t="s">
        <v>18</v>
      </c>
      <c r="D1612" s="1" t="s">
        <v>19</v>
      </c>
      <c r="E1612">
        <v>24</v>
      </c>
      <c r="F1612" t="s">
        <v>38</v>
      </c>
      <c r="G1612" t="str" cm="1">
        <f t="array" ref="G1612">_xlfn.IFS(Churn_Modelling[[#This Row],[Tenure]]&lt;=2,"New Customer",Churn_Modelling[[#This Row],[Tenure]]&lt;=5,"Regular Customer",Churn_Modelling[[#This Row],[Tenure]]&lt;=8,"Loyal Customer",Churn_Modelling[[#This Row],[Tenure]]&gt;8,"Long Term Customer")</f>
        <v>New Customer</v>
      </c>
      <c r="H1612">
        <v>0</v>
      </c>
      <c r="I1612">
        <v>0</v>
      </c>
      <c r="J1612" t="s">
        <v>21</v>
      </c>
      <c r="K1612">
        <v>2</v>
      </c>
      <c r="L1612">
        <v>1</v>
      </c>
      <c r="M1612">
        <v>1</v>
      </c>
      <c r="N1612" t="s">
        <v>22</v>
      </c>
      <c r="O1612">
        <v>140586.07999999999</v>
      </c>
      <c r="P1612" t="s">
        <v>23</v>
      </c>
      <c r="Q1612">
        <v>0</v>
      </c>
      <c r="R1612" t="s">
        <v>27</v>
      </c>
    </row>
    <row r="1613" spans="1:18" x14ac:dyDescent="0.35">
      <c r="A1613">
        <v>760</v>
      </c>
      <c r="B1613" t="s">
        <v>40</v>
      </c>
      <c r="C1613" s="1" t="s">
        <v>37</v>
      </c>
      <c r="D1613" s="1" t="s">
        <v>19</v>
      </c>
      <c r="E1613">
        <v>49</v>
      </c>
      <c r="F1613" t="s">
        <v>20</v>
      </c>
      <c r="G1613" t="str" cm="1">
        <f t="array" ref="G1613">_xlfn.IFS(Churn_Modelling[[#This Row],[Tenure]]&lt;=2,"New Customer",Churn_Modelling[[#This Row],[Tenure]]&lt;=5,"Regular Customer",Churn_Modelling[[#This Row],[Tenure]]&lt;=8,"Loyal Customer",Churn_Modelling[[#This Row],[Tenure]]&gt;8,"Long Term Customer")</f>
        <v>Long Term Customer</v>
      </c>
      <c r="H1613">
        <v>9</v>
      </c>
      <c r="I1613">
        <v>91502.99</v>
      </c>
      <c r="J1613" t="s">
        <v>26</v>
      </c>
      <c r="K1613">
        <v>1</v>
      </c>
      <c r="L1613">
        <v>1</v>
      </c>
      <c r="M1613">
        <v>0</v>
      </c>
      <c r="N1613" t="s">
        <v>30</v>
      </c>
      <c r="O1613">
        <v>117232.9</v>
      </c>
      <c r="P1613" t="s">
        <v>23</v>
      </c>
      <c r="Q1613">
        <v>1</v>
      </c>
      <c r="R1613" t="s">
        <v>24</v>
      </c>
    </row>
    <row r="1614" spans="1:18" x14ac:dyDescent="0.35">
      <c r="A1614">
        <v>665</v>
      </c>
      <c r="B1614" t="s">
        <v>17</v>
      </c>
      <c r="C1614" s="1" t="s">
        <v>18</v>
      </c>
      <c r="D1614" s="1" t="s">
        <v>35</v>
      </c>
      <c r="E1614">
        <v>52</v>
      </c>
      <c r="F1614" t="s">
        <v>20</v>
      </c>
      <c r="G1614" t="str" cm="1">
        <f t="array" ref="G1614">_xlfn.IFS(Churn_Modelling[[#This Row],[Tenure]]&lt;=2,"New Customer",Churn_Modelling[[#This Row],[Tenure]]&lt;=5,"Regular Customer",Churn_Modelling[[#This Row],[Tenure]]&lt;=8,"Loyal Customer",Churn_Modelling[[#This Row],[Tenure]]&gt;8,"Long Term Customer")</f>
        <v>Regular Customer</v>
      </c>
      <c r="H1614">
        <v>3</v>
      </c>
      <c r="I1614">
        <v>0</v>
      </c>
      <c r="J1614" t="s">
        <v>21</v>
      </c>
      <c r="K1614">
        <v>1</v>
      </c>
      <c r="L1614">
        <v>1</v>
      </c>
      <c r="M1614">
        <v>0</v>
      </c>
      <c r="N1614" t="s">
        <v>30</v>
      </c>
      <c r="O1614">
        <v>116137.01</v>
      </c>
      <c r="P1614" t="s">
        <v>23</v>
      </c>
      <c r="Q1614">
        <v>1</v>
      </c>
      <c r="R1614" t="s">
        <v>24</v>
      </c>
    </row>
    <row r="1615" spans="1:18" x14ac:dyDescent="0.35">
      <c r="A1615">
        <v>739</v>
      </c>
      <c r="B1615" t="s">
        <v>31</v>
      </c>
      <c r="C1615" s="1" t="s">
        <v>37</v>
      </c>
      <c r="D1615" s="1" t="s">
        <v>35</v>
      </c>
      <c r="E1615">
        <v>29</v>
      </c>
      <c r="F1615" t="s">
        <v>38</v>
      </c>
      <c r="G1615" t="str" cm="1">
        <f t="array" ref="G1615">_xlfn.IFS(Churn_Modelling[[#This Row],[Tenure]]&lt;=2,"New Customer",Churn_Modelling[[#This Row],[Tenure]]&lt;=5,"Regular Customer",Churn_Modelling[[#This Row],[Tenure]]&lt;=8,"Loyal Customer",Churn_Modelling[[#This Row],[Tenure]]&gt;8,"Long Term Customer")</f>
        <v>Regular Customer</v>
      </c>
      <c r="H1615">
        <v>3</v>
      </c>
      <c r="I1615">
        <v>59385.98</v>
      </c>
      <c r="J1615" t="s">
        <v>26</v>
      </c>
      <c r="K1615">
        <v>2</v>
      </c>
      <c r="L1615">
        <v>1</v>
      </c>
      <c r="M1615">
        <v>1</v>
      </c>
      <c r="N1615" t="s">
        <v>22</v>
      </c>
      <c r="O1615">
        <v>105533.96</v>
      </c>
      <c r="P1615" t="s">
        <v>23</v>
      </c>
      <c r="Q1615">
        <v>0</v>
      </c>
      <c r="R1615" t="s">
        <v>27</v>
      </c>
    </row>
    <row r="1616" spans="1:18" x14ac:dyDescent="0.35">
      <c r="A1616">
        <v>641</v>
      </c>
      <c r="B1616" t="s">
        <v>17</v>
      </c>
      <c r="C1616" s="1" t="s">
        <v>18</v>
      </c>
      <c r="D1616" s="1" t="s">
        <v>35</v>
      </c>
      <c r="E1616">
        <v>77</v>
      </c>
      <c r="F1616" t="s">
        <v>43</v>
      </c>
      <c r="G1616" t="str" cm="1">
        <f t="array" ref="G1616">_xlfn.IFS(Churn_Modelling[[#This Row],[Tenure]]&lt;=2,"New Customer",Churn_Modelling[[#This Row],[Tenure]]&lt;=5,"Regular Customer",Churn_Modelling[[#This Row],[Tenure]]&lt;=8,"Loyal Customer",Churn_Modelling[[#This Row],[Tenure]]&gt;8,"Long Term Customer")</f>
        <v>Long Term Customer</v>
      </c>
      <c r="H1616">
        <v>9</v>
      </c>
      <c r="I1616">
        <v>0</v>
      </c>
      <c r="J1616" t="s">
        <v>21</v>
      </c>
      <c r="K1616">
        <v>3</v>
      </c>
      <c r="L1616">
        <v>1</v>
      </c>
      <c r="M1616">
        <v>1</v>
      </c>
      <c r="N1616" t="s">
        <v>22</v>
      </c>
      <c r="O1616">
        <v>81514.06</v>
      </c>
      <c r="P1616" t="s">
        <v>33</v>
      </c>
      <c r="Q1616">
        <v>0</v>
      </c>
      <c r="R1616" t="s">
        <v>27</v>
      </c>
    </row>
    <row r="1617" spans="1:18" x14ac:dyDescent="0.35">
      <c r="A1617">
        <v>685</v>
      </c>
      <c r="B1617" t="s">
        <v>31</v>
      </c>
      <c r="C1617" s="1" t="s">
        <v>37</v>
      </c>
      <c r="D1617" s="1" t="s">
        <v>19</v>
      </c>
      <c r="E1617">
        <v>21</v>
      </c>
      <c r="F1617" t="s">
        <v>38</v>
      </c>
      <c r="G1617" t="str" cm="1">
        <f t="array" ref="G1617">_xlfn.IFS(Churn_Modelling[[#This Row],[Tenure]]&lt;=2,"New Customer",Churn_Modelling[[#This Row],[Tenure]]&lt;=5,"Regular Customer",Churn_Modelling[[#This Row],[Tenure]]&lt;=8,"Loyal Customer",Churn_Modelling[[#This Row],[Tenure]]&gt;8,"Long Term Customer")</f>
        <v>Loyal Customer</v>
      </c>
      <c r="H1617">
        <v>6</v>
      </c>
      <c r="I1617">
        <v>97956.5</v>
      </c>
      <c r="J1617" t="s">
        <v>26</v>
      </c>
      <c r="K1617">
        <v>1</v>
      </c>
      <c r="L1617">
        <v>1</v>
      </c>
      <c r="M1617">
        <v>1</v>
      </c>
      <c r="N1617" t="s">
        <v>22</v>
      </c>
      <c r="O1617">
        <v>164966.26999999999</v>
      </c>
      <c r="P1617" t="s">
        <v>39</v>
      </c>
      <c r="Q1617">
        <v>0</v>
      </c>
      <c r="R1617" t="s">
        <v>27</v>
      </c>
    </row>
    <row r="1618" spans="1:18" x14ac:dyDescent="0.35">
      <c r="A1618">
        <v>594</v>
      </c>
      <c r="B1618" t="s">
        <v>17</v>
      </c>
      <c r="C1618" s="1" t="s">
        <v>18</v>
      </c>
      <c r="D1618" s="1" t="s">
        <v>19</v>
      </c>
      <c r="E1618">
        <v>49</v>
      </c>
      <c r="F1618" t="s">
        <v>20</v>
      </c>
      <c r="G1618" t="str" cm="1">
        <f t="array" ref="G1618">_xlfn.IFS(Churn_Modelling[[#This Row],[Tenure]]&lt;=2,"New Customer",Churn_Modelling[[#This Row],[Tenure]]&lt;=5,"Regular Customer",Churn_Modelling[[#This Row],[Tenure]]&lt;=8,"Loyal Customer",Churn_Modelling[[#This Row],[Tenure]]&gt;8,"Long Term Customer")</f>
        <v>Regular Customer</v>
      </c>
      <c r="H1618">
        <v>4</v>
      </c>
      <c r="I1618">
        <v>0</v>
      </c>
      <c r="J1618" t="s">
        <v>21</v>
      </c>
      <c r="K1618">
        <v>2</v>
      </c>
      <c r="L1618">
        <v>1</v>
      </c>
      <c r="M1618">
        <v>1</v>
      </c>
      <c r="N1618" t="s">
        <v>22</v>
      </c>
      <c r="O1618">
        <v>23631.55</v>
      </c>
      <c r="P1618" t="s">
        <v>36</v>
      </c>
      <c r="Q1618">
        <v>0</v>
      </c>
      <c r="R1618" t="s">
        <v>27</v>
      </c>
    </row>
    <row r="1619" spans="1:18" x14ac:dyDescent="0.35">
      <c r="A1619">
        <v>557</v>
      </c>
      <c r="B1619" t="s">
        <v>28</v>
      </c>
      <c r="C1619" s="1" t="s">
        <v>25</v>
      </c>
      <c r="D1619" s="1" t="s">
        <v>19</v>
      </c>
      <c r="E1619">
        <v>40</v>
      </c>
      <c r="F1619" t="s">
        <v>32</v>
      </c>
      <c r="G1619" t="str" cm="1">
        <f t="array" ref="G1619">_xlfn.IFS(Churn_Modelling[[#This Row],[Tenure]]&lt;=2,"New Customer",Churn_Modelling[[#This Row],[Tenure]]&lt;=5,"Regular Customer",Churn_Modelling[[#This Row],[Tenure]]&lt;=8,"Loyal Customer",Churn_Modelling[[#This Row],[Tenure]]&gt;8,"Long Term Customer")</f>
        <v>Regular Customer</v>
      </c>
      <c r="H1619">
        <v>4</v>
      </c>
      <c r="I1619">
        <v>0</v>
      </c>
      <c r="J1619" t="s">
        <v>21</v>
      </c>
      <c r="K1619">
        <v>2</v>
      </c>
      <c r="L1619">
        <v>0</v>
      </c>
      <c r="M1619">
        <v>1</v>
      </c>
      <c r="N1619" t="s">
        <v>22</v>
      </c>
      <c r="O1619">
        <v>105433.53</v>
      </c>
      <c r="P1619" t="s">
        <v>23</v>
      </c>
      <c r="Q1619">
        <v>0</v>
      </c>
      <c r="R1619" t="s">
        <v>27</v>
      </c>
    </row>
    <row r="1620" spans="1:18" x14ac:dyDescent="0.35">
      <c r="A1620">
        <v>697</v>
      </c>
      <c r="B1620" t="s">
        <v>31</v>
      </c>
      <c r="C1620" s="1" t="s">
        <v>18</v>
      </c>
      <c r="D1620" s="1" t="s">
        <v>35</v>
      </c>
      <c r="E1620">
        <v>27</v>
      </c>
      <c r="F1620" t="s">
        <v>38</v>
      </c>
      <c r="G1620" t="str" cm="1">
        <f t="array" ref="G1620">_xlfn.IFS(Churn_Modelling[[#This Row],[Tenure]]&lt;=2,"New Customer",Churn_Modelling[[#This Row],[Tenure]]&lt;=5,"Regular Customer",Churn_Modelling[[#This Row],[Tenure]]&lt;=8,"Loyal Customer",Churn_Modelling[[#This Row],[Tenure]]&gt;8,"Long Term Customer")</f>
        <v>Loyal Customer</v>
      </c>
      <c r="H1620">
        <v>8</v>
      </c>
      <c r="I1620">
        <v>141223.67999999999</v>
      </c>
      <c r="J1620" t="s">
        <v>26</v>
      </c>
      <c r="K1620">
        <v>2</v>
      </c>
      <c r="L1620">
        <v>1</v>
      </c>
      <c r="M1620">
        <v>0</v>
      </c>
      <c r="N1620" t="s">
        <v>30</v>
      </c>
      <c r="O1620">
        <v>90591.15</v>
      </c>
      <c r="P1620" t="s">
        <v>33</v>
      </c>
      <c r="Q1620">
        <v>0</v>
      </c>
      <c r="R1620" t="s">
        <v>27</v>
      </c>
    </row>
    <row r="1621" spans="1:18" x14ac:dyDescent="0.35">
      <c r="A1621">
        <v>656</v>
      </c>
      <c r="B1621" t="s">
        <v>17</v>
      </c>
      <c r="C1621" s="1" t="s">
        <v>18</v>
      </c>
      <c r="D1621" s="1" t="s">
        <v>35</v>
      </c>
      <c r="E1621">
        <v>18</v>
      </c>
      <c r="F1621" t="s">
        <v>38</v>
      </c>
      <c r="G1621" t="str" cm="1">
        <f t="array" ref="G1621">_xlfn.IFS(Churn_Modelling[[#This Row],[Tenure]]&lt;=2,"New Customer",Churn_Modelling[[#This Row],[Tenure]]&lt;=5,"Regular Customer",Churn_Modelling[[#This Row],[Tenure]]&lt;=8,"Loyal Customer",Churn_Modelling[[#This Row],[Tenure]]&gt;8,"Long Term Customer")</f>
        <v>Long Term Customer</v>
      </c>
      <c r="H1621">
        <v>10</v>
      </c>
      <c r="I1621">
        <v>151762.74</v>
      </c>
      <c r="J1621" t="s">
        <v>29</v>
      </c>
      <c r="K1621">
        <v>1</v>
      </c>
      <c r="L1621">
        <v>0</v>
      </c>
      <c r="M1621">
        <v>1</v>
      </c>
      <c r="N1621" t="s">
        <v>22</v>
      </c>
      <c r="O1621">
        <v>127014.32</v>
      </c>
      <c r="P1621" t="s">
        <v>23</v>
      </c>
      <c r="Q1621">
        <v>0</v>
      </c>
      <c r="R1621" t="s">
        <v>27</v>
      </c>
    </row>
    <row r="1622" spans="1:18" x14ac:dyDescent="0.35">
      <c r="A1622">
        <v>712</v>
      </c>
      <c r="B1622" t="s">
        <v>31</v>
      </c>
      <c r="C1622" s="1" t="s">
        <v>37</v>
      </c>
      <c r="D1622" s="1" t="s">
        <v>35</v>
      </c>
      <c r="E1622">
        <v>43</v>
      </c>
      <c r="F1622" t="s">
        <v>20</v>
      </c>
      <c r="G1622" t="str" cm="1">
        <f t="array" ref="G1622">_xlfn.IFS(Churn_Modelling[[#This Row],[Tenure]]&lt;=2,"New Customer",Churn_Modelling[[#This Row],[Tenure]]&lt;=5,"Regular Customer",Churn_Modelling[[#This Row],[Tenure]]&lt;=8,"Loyal Customer",Churn_Modelling[[#This Row],[Tenure]]&gt;8,"Long Term Customer")</f>
        <v>New Customer</v>
      </c>
      <c r="H1622">
        <v>1</v>
      </c>
      <c r="I1622">
        <v>141749.74</v>
      </c>
      <c r="J1622" t="s">
        <v>26</v>
      </c>
      <c r="K1622">
        <v>2</v>
      </c>
      <c r="L1622">
        <v>0</v>
      </c>
      <c r="M1622">
        <v>1</v>
      </c>
      <c r="N1622" t="s">
        <v>22</v>
      </c>
      <c r="O1622">
        <v>90905.26</v>
      </c>
      <c r="P1622" t="s">
        <v>33</v>
      </c>
      <c r="Q1622">
        <v>0</v>
      </c>
      <c r="R1622" t="s">
        <v>27</v>
      </c>
    </row>
    <row r="1623" spans="1:18" x14ac:dyDescent="0.35">
      <c r="A1623">
        <v>689</v>
      </c>
      <c r="B1623" t="s">
        <v>31</v>
      </c>
      <c r="C1623" s="1" t="s">
        <v>25</v>
      </c>
      <c r="D1623" s="1" t="s">
        <v>35</v>
      </c>
      <c r="E1623">
        <v>38</v>
      </c>
      <c r="F1623" t="s">
        <v>32</v>
      </c>
      <c r="G1623" t="str" cm="1">
        <f t="array" ref="G1623">_xlfn.IFS(Churn_Modelling[[#This Row],[Tenure]]&lt;=2,"New Customer",Churn_Modelling[[#This Row],[Tenure]]&lt;=5,"Regular Customer",Churn_Modelling[[#This Row],[Tenure]]&lt;=8,"Loyal Customer",Churn_Modelling[[#This Row],[Tenure]]&gt;8,"Long Term Customer")</f>
        <v>Regular Customer</v>
      </c>
      <c r="H1623">
        <v>5</v>
      </c>
      <c r="I1623">
        <v>75075.14</v>
      </c>
      <c r="J1623" t="s">
        <v>26</v>
      </c>
      <c r="K1623">
        <v>1</v>
      </c>
      <c r="L1623">
        <v>1</v>
      </c>
      <c r="M1623">
        <v>1</v>
      </c>
      <c r="N1623" t="s">
        <v>22</v>
      </c>
      <c r="O1623">
        <v>8651.92</v>
      </c>
      <c r="P1623" t="s">
        <v>36</v>
      </c>
      <c r="Q1623">
        <v>1</v>
      </c>
      <c r="R1623" t="s">
        <v>24</v>
      </c>
    </row>
    <row r="1624" spans="1:18" x14ac:dyDescent="0.35">
      <c r="A1624">
        <v>697</v>
      </c>
      <c r="B1624" t="s">
        <v>31</v>
      </c>
      <c r="C1624" s="1" t="s">
        <v>18</v>
      </c>
      <c r="D1624" s="1" t="s">
        <v>19</v>
      </c>
      <c r="E1624">
        <v>25</v>
      </c>
      <c r="F1624" t="s">
        <v>38</v>
      </c>
      <c r="G1624" t="str" cm="1">
        <f t="array" ref="G1624">_xlfn.IFS(Churn_Modelling[[#This Row],[Tenure]]&lt;=2,"New Customer",Churn_Modelling[[#This Row],[Tenure]]&lt;=5,"Regular Customer",Churn_Modelling[[#This Row],[Tenure]]&lt;=8,"Loyal Customer",Churn_Modelling[[#This Row],[Tenure]]&gt;8,"Long Term Customer")</f>
        <v>Regular Customer</v>
      </c>
      <c r="H1624">
        <v>4</v>
      </c>
      <c r="I1624">
        <v>165686.10999999999</v>
      </c>
      <c r="J1624" t="s">
        <v>29</v>
      </c>
      <c r="K1624">
        <v>2</v>
      </c>
      <c r="L1624">
        <v>1</v>
      </c>
      <c r="M1624">
        <v>0</v>
      </c>
      <c r="N1624" t="s">
        <v>30</v>
      </c>
      <c r="O1624">
        <v>15467.98</v>
      </c>
      <c r="P1624" t="s">
        <v>36</v>
      </c>
      <c r="Q1624">
        <v>0</v>
      </c>
      <c r="R1624" t="s">
        <v>27</v>
      </c>
    </row>
    <row r="1625" spans="1:18" x14ac:dyDescent="0.35">
      <c r="A1625">
        <v>589</v>
      </c>
      <c r="B1625" t="s">
        <v>17</v>
      </c>
      <c r="C1625" s="1" t="s">
        <v>18</v>
      </c>
      <c r="D1625" s="1" t="s">
        <v>35</v>
      </c>
      <c r="E1625">
        <v>38</v>
      </c>
      <c r="F1625" t="s">
        <v>32</v>
      </c>
      <c r="G1625" t="str" cm="1">
        <f t="array" ref="G1625">_xlfn.IFS(Churn_Modelling[[#This Row],[Tenure]]&lt;=2,"New Customer",Churn_Modelling[[#This Row],[Tenure]]&lt;=5,"Regular Customer",Churn_Modelling[[#This Row],[Tenure]]&lt;=8,"Loyal Customer",Churn_Modelling[[#This Row],[Tenure]]&gt;8,"Long Term Customer")</f>
        <v>New Customer</v>
      </c>
      <c r="H1625">
        <v>2</v>
      </c>
      <c r="I1625">
        <v>0</v>
      </c>
      <c r="J1625" t="s">
        <v>21</v>
      </c>
      <c r="K1625">
        <v>1</v>
      </c>
      <c r="L1625">
        <v>1</v>
      </c>
      <c r="M1625">
        <v>0</v>
      </c>
      <c r="N1625" t="s">
        <v>30</v>
      </c>
      <c r="O1625">
        <v>79915.28</v>
      </c>
      <c r="P1625" t="s">
        <v>33</v>
      </c>
      <c r="Q1625">
        <v>0</v>
      </c>
      <c r="R1625" t="s">
        <v>27</v>
      </c>
    </row>
    <row r="1626" spans="1:18" x14ac:dyDescent="0.35">
      <c r="A1626">
        <v>525</v>
      </c>
      <c r="B1626" t="s">
        <v>28</v>
      </c>
      <c r="C1626" s="1" t="s">
        <v>25</v>
      </c>
      <c r="D1626" s="1" t="s">
        <v>19</v>
      </c>
      <c r="E1626">
        <v>25</v>
      </c>
      <c r="F1626" t="s">
        <v>38</v>
      </c>
      <c r="G1626" t="str" cm="1">
        <f t="array" ref="G1626">_xlfn.IFS(Churn_Modelling[[#This Row],[Tenure]]&lt;=2,"New Customer",Churn_Modelling[[#This Row],[Tenure]]&lt;=5,"Regular Customer",Churn_Modelling[[#This Row],[Tenure]]&lt;=8,"Loyal Customer",Churn_Modelling[[#This Row],[Tenure]]&gt;8,"Long Term Customer")</f>
        <v>Long Term Customer</v>
      </c>
      <c r="H1626">
        <v>10</v>
      </c>
      <c r="I1626">
        <v>0</v>
      </c>
      <c r="J1626" t="s">
        <v>21</v>
      </c>
      <c r="K1626">
        <v>2</v>
      </c>
      <c r="L1626">
        <v>1</v>
      </c>
      <c r="M1626">
        <v>0</v>
      </c>
      <c r="N1626" t="s">
        <v>30</v>
      </c>
      <c r="O1626">
        <v>69361.95</v>
      </c>
      <c r="P1626" t="s">
        <v>33</v>
      </c>
      <c r="Q1626">
        <v>0</v>
      </c>
      <c r="R1626" t="s">
        <v>27</v>
      </c>
    </row>
    <row r="1627" spans="1:18" x14ac:dyDescent="0.35">
      <c r="A1627">
        <v>680</v>
      </c>
      <c r="B1627" t="s">
        <v>31</v>
      </c>
      <c r="C1627" s="1" t="s">
        <v>18</v>
      </c>
      <c r="D1627" s="1" t="s">
        <v>35</v>
      </c>
      <c r="E1627">
        <v>44</v>
      </c>
      <c r="F1627" t="s">
        <v>20</v>
      </c>
      <c r="G1627" t="str" cm="1">
        <f t="array" ref="G1627">_xlfn.IFS(Churn_Modelling[[#This Row],[Tenure]]&lt;=2,"New Customer",Churn_Modelling[[#This Row],[Tenure]]&lt;=5,"Regular Customer",Churn_Modelling[[#This Row],[Tenure]]&lt;=8,"Loyal Customer",Churn_Modelling[[#This Row],[Tenure]]&gt;8,"Long Term Customer")</f>
        <v>Regular Customer</v>
      </c>
      <c r="H1627">
        <v>3</v>
      </c>
      <c r="I1627">
        <v>0</v>
      </c>
      <c r="J1627" t="s">
        <v>21</v>
      </c>
      <c r="K1627">
        <v>2</v>
      </c>
      <c r="L1627">
        <v>1</v>
      </c>
      <c r="M1627">
        <v>0</v>
      </c>
      <c r="N1627" t="s">
        <v>30</v>
      </c>
      <c r="O1627">
        <v>86935.08</v>
      </c>
      <c r="P1627" t="s">
        <v>33</v>
      </c>
      <c r="Q1627">
        <v>0</v>
      </c>
      <c r="R1627" t="s">
        <v>27</v>
      </c>
    </row>
    <row r="1628" spans="1:18" x14ac:dyDescent="0.35">
      <c r="A1628">
        <v>617</v>
      </c>
      <c r="B1628" t="s">
        <v>17</v>
      </c>
      <c r="C1628" s="1" t="s">
        <v>18</v>
      </c>
      <c r="D1628" s="1" t="s">
        <v>19</v>
      </c>
      <c r="E1628">
        <v>28</v>
      </c>
      <c r="F1628" t="s">
        <v>38</v>
      </c>
      <c r="G1628" t="str" cm="1">
        <f t="array" ref="G1628">_xlfn.IFS(Churn_Modelling[[#This Row],[Tenure]]&lt;=2,"New Customer",Churn_Modelling[[#This Row],[Tenure]]&lt;=5,"Regular Customer",Churn_Modelling[[#This Row],[Tenure]]&lt;=8,"Loyal Customer",Churn_Modelling[[#This Row],[Tenure]]&gt;8,"Long Term Customer")</f>
        <v>New Customer</v>
      </c>
      <c r="H1628">
        <v>0</v>
      </c>
      <c r="I1628">
        <v>0</v>
      </c>
      <c r="J1628" t="s">
        <v>21</v>
      </c>
      <c r="K1628">
        <v>2</v>
      </c>
      <c r="L1628">
        <v>1</v>
      </c>
      <c r="M1628">
        <v>1</v>
      </c>
      <c r="N1628" t="s">
        <v>22</v>
      </c>
      <c r="O1628">
        <v>7597.83</v>
      </c>
      <c r="P1628" t="s">
        <v>36</v>
      </c>
      <c r="Q1628">
        <v>1</v>
      </c>
      <c r="R1628" t="s">
        <v>24</v>
      </c>
    </row>
    <row r="1629" spans="1:18" x14ac:dyDescent="0.35">
      <c r="A1629">
        <v>680</v>
      </c>
      <c r="B1629" t="s">
        <v>31</v>
      </c>
      <c r="C1629" s="1" t="s">
        <v>18</v>
      </c>
      <c r="D1629" s="1" t="s">
        <v>35</v>
      </c>
      <c r="E1629">
        <v>32</v>
      </c>
      <c r="F1629" t="s">
        <v>32</v>
      </c>
      <c r="G1629" t="str" cm="1">
        <f t="array" ref="G1629">_xlfn.IFS(Churn_Modelling[[#This Row],[Tenure]]&lt;=2,"New Customer",Churn_Modelling[[#This Row],[Tenure]]&lt;=5,"Regular Customer",Churn_Modelling[[#This Row],[Tenure]]&lt;=8,"Loyal Customer",Churn_Modelling[[#This Row],[Tenure]]&gt;8,"Long Term Customer")</f>
        <v>Regular Customer</v>
      </c>
      <c r="H1629">
        <v>5</v>
      </c>
      <c r="I1629">
        <v>92961.61</v>
      </c>
      <c r="J1629" t="s">
        <v>26</v>
      </c>
      <c r="K1629">
        <v>1</v>
      </c>
      <c r="L1629">
        <v>1</v>
      </c>
      <c r="M1629">
        <v>0</v>
      </c>
      <c r="N1629" t="s">
        <v>30</v>
      </c>
      <c r="O1629">
        <v>116957.6</v>
      </c>
      <c r="P1629" t="s">
        <v>23</v>
      </c>
      <c r="Q1629">
        <v>0</v>
      </c>
      <c r="R1629" t="s">
        <v>27</v>
      </c>
    </row>
    <row r="1630" spans="1:18" x14ac:dyDescent="0.35">
      <c r="A1630">
        <v>662</v>
      </c>
      <c r="B1630" t="s">
        <v>17</v>
      </c>
      <c r="C1630" s="1" t="s">
        <v>25</v>
      </c>
      <c r="D1630" s="1" t="s">
        <v>19</v>
      </c>
      <c r="E1630">
        <v>30</v>
      </c>
      <c r="F1630" t="s">
        <v>38</v>
      </c>
      <c r="G1630" t="str" cm="1">
        <f t="array" ref="G1630">_xlfn.IFS(Churn_Modelling[[#This Row],[Tenure]]&lt;=2,"New Customer",Churn_Modelling[[#This Row],[Tenure]]&lt;=5,"Regular Customer",Churn_Modelling[[#This Row],[Tenure]]&lt;=8,"Loyal Customer",Churn_Modelling[[#This Row],[Tenure]]&gt;8,"Long Term Customer")</f>
        <v>Long Term Customer</v>
      </c>
      <c r="H1630">
        <v>9</v>
      </c>
      <c r="I1630">
        <v>0</v>
      </c>
      <c r="J1630" t="s">
        <v>21</v>
      </c>
      <c r="K1630">
        <v>2</v>
      </c>
      <c r="L1630">
        <v>0</v>
      </c>
      <c r="M1630">
        <v>1</v>
      </c>
      <c r="N1630" t="s">
        <v>22</v>
      </c>
      <c r="O1630">
        <v>157884.82999999999</v>
      </c>
      <c r="P1630" t="s">
        <v>39</v>
      </c>
      <c r="Q1630">
        <v>0</v>
      </c>
      <c r="R1630" t="s">
        <v>27</v>
      </c>
    </row>
    <row r="1631" spans="1:18" x14ac:dyDescent="0.35">
      <c r="A1631">
        <v>736</v>
      </c>
      <c r="B1631" t="s">
        <v>31</v>
      </c>
      <c r="C1631" s="1" t="s">
        <v>37</v>
      </c>
      <c r="D1631" s="1" t="s">
        <v>35</v>
      </c>
      <c r="E1631">
        <v>46</v>
      </c>
      <c r="F1631" t="s">
        <v>20</v>
      </c>
      <c r="G1631" t="str" cm="1">
        <f t="array" ref="G1631">_xlfn.IFS(Churn_Modelling[[#This Row],[Tenure]]&lt;=2,"New Customer",Churn_Modelling[[#This Row],[Tenure]]&lt;=5,"Regular Customer",Churn_Modelling[[#This Row],[Tenure]]&lt;=8,"Loyal Customer",Churn_Modelling[[#This Row],[Tenure]]&gt;8,"Long Term Customer")</f>
        <v>Regular Customer</v>
      </c>
      <c r="H1631">
        <v>5</v>
      </c>
      <c r="I1631">
        <v>130812.91</v>
      </c>
      <c r="J1631" t="s">
        <v>26</v>
      </c>
      <c r="K1631">
        <v>1</v>
      </c>
      <c r="L1631">
        <v>1</v>
      </c>
      <c r="M1631">
        <v>1</v>
      </c>
      <c r="N1631" t="s">
        <v>22</v>
      </c>
      <c r="O1631">
        <v>77981.539999999994</v>
      </c>
      <c r="P1631" t="s">
        <v>33</v>
      </c>
      <c r="Q1631">
        <v>1</v>
      </c>
      <c r="R1631" t="s">
        <v>24</v>
      </c>
    </row>
    <row r="1632" spans="1:18" x14ac:dyDescent="0.35">
      <c r="A1632">
        <v>657</v>
      </c>
      <c r="B1632" t="s">
        <v>17</v>
      </c>
      <c r="C1632" s="1" t="s">
        <v>37</v>
      </c>
      <c r="D1632" s="1" t="s">
        <v>35</v>
      </c>
      <c r="E1632">
        <v>57</v>
      </c>
      <c r="F1632" t="s">
        <v>20</v>
      </c>
      <c r="G1632" t="str" cm="1">
        <f t="array" ref="G1632">_xlfn.IFS(Churn_Modelling[[#This Row],[Tenure]]&lt;=2,"New Customer",Churn_Modelling[[#This Row],[Tenure]]&lt;=5,"Regular Customer",Churn_Modelling[[#This Row],[Tenure]]&lt;=8,"Loyal Customer",Churn_Modelling[[#This Row],[Tenure]]&gt;8,"Long Term Customer")</f>
        <v>Loyal Customer</v>
      </c>
      <c r="H1632">
        <v>8</v>
      </c>
      <c r="I1632">
        <v>107174.58</v>
      </c>
      <c r="J1632" t="s">
        <v>26</v>
      </c>
      <c r="K1632">
        <v>1</v>
      </c>
      <c r="L1632">
        <v>1</v>
      </c>
      <c r="M1632">
        <v>1</v>
      </c>
      <c r="N1632" t="s">
        <v>22</v>
      </c>
      <c r="O1632">
        <v>126369.55</v>
      </c>
      <c r="P1632" t="s">
        <v>23</v>
      </c>
      <c r="Q1632">
        <v>1</v>
      </c>
      <c r="R1632" t="s">
        <v>24</v>
      </c>
    </row>
    <row r="1633" spans="1:18" x14ac:dyDescent="0.35">
      <c r="A1633">
        <v>350</v>
      </c>
      <c r="B1633" t="s">
        <v>28</v>
      </c>
      <c r="C1633" s="1" t="s">
        <v>25</v>
      </c>
      <c r="D1633" s="1" t="s">
        <v>35</v>
      </c>
      <c r="E1633">
        <v>54</v>
      </c>
      <c r="F1633" t="s">
        <v>20</v>
      </c>
      <c r="G1633" t="str" cm="1">
        <f t="array" ref="G1633">_xlfn.IFS(Churn_Modelling[[#This Row],[Tenure]]&lt;=2,"New Customer",Churn_Modelling[[#This Row],[Tenure]]&lt;=5,"Regular Customer",Churn_Modelling[[#This Row],[Tenure]]&lt;=8,"Loyal Customer",Churn_Modelling[[#This Row],[Tenure]]&gt;8,"Long Term Customer")</f>
        <v>New Customer</v>
      </c>
      <c r="H1633">
        <v>1</v>
      </c>
      <c r="I1633">
        <v>152677.48000000001</v>
      </c>
      <c r="J1633" t="s">
        <v>29</v>
      </c>
      <c r="K1633">
        <v>1</v>
      </c>
      <c r="L1633">
        <v>1</v>
      </c>
      <c r="M1633">
        <v>1</v>
      </c>
      <c r="N1633" t="s">
        <v>22</v>
      </c>
      <c r="O1633">
        <v>191973.49</v>
      </c>
      <c r="P1633" t="s">
        <v>39</v>
      </c>
      <c r="Q1633">
        <v>1</v>
      </c>
      <c r="R1633" t="s">
        <v>24</v>
      </c>
    </row>
    <row r="1634" spans="1:18" x14ac:dyDescent="0.35">
      <c r="A1634">
        <v>617</v>
      </c>
      <c r="B1634" t="s">
        <v>17</v>
      </c>
      <c r="C1634" s="1" t="s">
        <v>18</v>
      </c>
      <c r="D1634" s="1" t="s">
        <v>35</v>
      </c>
      <c r="E1634">
        <v>30</v>
      </c>
      <c r="F1634" t="s">
        <v>38</v>
      </c>
      <c r="G1634" t="str" cm="1">
        <f t="array" ref="G1634">_xlfn.IFS(Churn_Modelling[[#This Row],[Tenure]]&lt;=2,"New Customer",Churn_Modelling[[#This Row],[Tenure]]&lt;=5,"Regular Customer",Churn_Modelling[[#This Row],[Tenure]]&lt;=8,"Loyal Customer",Churn_Modelling[[#This Row],[Tenure]]&gt;8,"Long Term Customer")</f>
        <v>Regular Customer</v>
      </c>
      <c r="H1634">
        <v>3</v>
      </c>
      <c r="I1634">
        <v>132005.76999999999</v>
      </c>
      <c r="J1634" t="s">
        <v>26</v>
      </c>
      <c r="K1634">
        <v>1</v>
      </c>
      <c r="L1634">
        <v>1</v>
      </c>
      <c r="M1634">
        <v>0</v>
      </c>
      <c r="N1634" t="s">
        <v>30</v>
      </c>
      <c r="O1634">
        <v>142940.39000000001</v>
      </c>
      <c r="P1634" t="s">
        <v>23</v>
      </c>
      <c r="Q1634">
        <v>0</v>
      </c>
      <c r="R1634" t="s">
        <v>27</v>
      </c>
    </row>
    <row r="1635" spans="1:18" x14ac:dyDescent="0.35">
      <c r="A1635">
        <v>562</v>
      </c>
      <c r="B1635" t="s">
        <v>28</v>
      </c>
      <c r="C1635" s="1" t="s">
        <v>18</v>
      </c>
      <c r="D1635" s="1" t="s">
        <v>35</v>
      </c>
      <c r="E1635">
        <v>35</v>
      </c>
      <c r="F1635" t="s">
        <v>32</v>
      </c>
      <c r="G1635" t="str" cm="1">
        <f t="array" ref="G1635">_xlfn.IFS(Churn_Modelling[[#This Row],[Tenure]]&lt;=2,"New Customer",Churn_Modelling[[#This Row],[Tenure]]&lt;=5,"Regular Customer",Churn_Modelling[[#This Row],[Tenure]]&lt;=8,"Loyal Customer",Churn_Modelling[[#This Row],[Tenure]]&gt;8,"Long Term Customer")</f>
        <v>Loyal Customer</v>
      </c>
      <c r="H1635">
        <v>7</v>
      </c>
      <c r="I1635">
        <v>0</v>
      </c>
      <c r="J1635" t="s">
        <v>21</v>
      </c>
      <c r="K1635">
        <v>1</v>
      </c>
      <c r="L1635">
        <v>0</v>
      </c>
      <c r="M1635">
        <v>0</v>
      </c>
      <c r="N1635" t="s">
        <v>30</v>
      </c>
      <c r="O1635">
        <v>48869.67</v>
      </c>
      <c r="P1635" t="s">
        <v>36</v>
      </c>
      <c r="Q1635">
        <v>0</v>
      </c>
      <c r="R1635" t="s">
        <v>27</v>
      </c>
    </row>
    <row r="1636" spans="1:18" x14ac:dyDescent="0.35">
      <c r="A1636">
        <v>705</v>
      </c>
      <c r="B1636" t="s">
        <v>31</v>
      </c>
      <c r="C1636" s="1" t="s">
        <v>25</v>
      </c>
      <c r="D1636" s="1" t="s">
        <v>19</v>
      </c>
      <c r="E1636">
        <v>23</v>
      </c>
      <c r="F1636" t="s">
        <v>38</v>
      </c>
      <c r="G1636" t="str" cm="1">
        <f t="array" ref="G1636">_xlfn.IFS(Churn_Modelling[[#This Row],[Tenure]]&lt;=2,"New Customer",Churn_Modelling[[#This Row],[Tenure]]&lt;=5,"Regular Customer",Churn_Modelling[[#This Row],[Tenure]]&lt;=8,"Loyal Customer",Churn_Modelling[[#This Row],[Tenure]]&gt;8,"Long Term Customer")</f>
        <v>Regular Customer</v>
      </c>
      <c r="H1636">
        <v>5</v>
      </c>
      <c r="I1636">
        <v>0</v>
      </c>
      <c r="J1636" t="s">
        <v>21</v>
      </c>
      <c r="K1636">
        <v>2</v>
      </c>
      <c r="L1636">
        <v>1</v>
      </c>
      <c r="M1636">
        <v>1</v>
      </c>
      <c r="N1636" t="s">
        <v>22</v>
      </c>
      <c r="O1636">
        <v>73131.73</v>
      </c>
      <c r="P1636" t="s">
        <v>33</v>
      </c>
      <c r="Q1636">
        <v>0</v>
      </c>
      <c r="R1636" t="s">
        <v>27</v>
      </c>
    </row>
    <row r="1637" spans="1:18" x14ac:dyDescent="0.35">
      <c r="A1637">
        <v>516</v>
      </c>
      <c r="B1637" t="s">
        <v>28</v>
      </c>
      <c r="C1637" s="1" t="s">
        <v>18</v>
      </c>
      <c r="D1637" s="1" t="s">
        <v>19</v>
      </c>
      <c r="E1637">
        <v>33</v>
      </c>
      <c r="F1637" t="s">
        <v>32</v>
      </c>
      <c r="G1637" t="str" cm="1">
        <f t="array" ref="G1637">_xlfn.IFS(Churn_Modelling[[#This Row],[Tenure]]&lt;=2,"New Customer",Churn_Modelling[[#This Row],[Tenure]]&lt;=5,"Regular Customer",Churn_Modelling[[#This Row],[Tenure]]&lt;=8,"Loyal Customer",Churn_Modelling[[#This Row],[Tenure]]&gt;8,"Long Term Customer")</f>
        <v>Loyal Customer</v>
      </c>
      <c r="H1637">
        <v>7</v>
      </c>
      <c r="I1637">
        <v>127305.5</v>
      </c>
      <c r="J1637" t="s">
        <v>26</v>
      </c>
      <c r="K1637">
        <v>1</v>
      </c>
      <c r="L1637">
        <v>1</v>
      </c>
      <c r="M1637">
        <v>1</v>
      </c>
      <c r="N1637" t="s">
        <v>22</v>
      </c>
      <c r="O1637">
        <v>120037.36</v>
      </c>
      <c r="P1637" t="s">
        <v>23</v>
      </c>
      <c r="Q1637">
        <v>0</v>
      </c>
      <c r="R1637" t="s">
        <v>27</v>
      </c>
    </row>
    <row r="1638" spans="1:18" x14ac:dyDescent="0.35">
      <c r="A1638">
        <v>573</v>
      </c>
      <c r="B1638" t="s">
        <v>28</v>
      </c>
      <c r="C1638" s="1" t="s">
        <v>18</v>
      </c>
      <c r="D1638" s="1" t="s">
        <v>19</v>
      </c>
      <c r="E1638">
        <v>37</v>
      </c>
      <c r="F1638" t="s">
        <v>32</v>
      </c>
      <c r="G1638" t="str" cm="1">
        <f t="array" ref="G1638">_xlfn.IFS(Churn_Modelling[[#This Row],[Tenure]]&lt;=2,"New Customer",Churn_Modelling[[#This Row],[Tenure]]&lt;=5,"Regular Customer",Churn_Modelling[[#This Row],[Tenure]]&lt;=8,"Loyal Customer",Churn_Modelling[[#This Row],[Tenure]]&gt;8,"Long Term Customer")</f>
        <v>Loyal Customer</v>
      </c>
      <c r="H1638">
        <v>6</v>
      </c>
      <c r="I1638">
        <v>0</v>
      </c>
      <c r="J1638" t="s">
        <v>21</v>
      </c>
      <c r="K1638">
        <v>2</v>
      </c>
      <c r="L1638">
        <v>1</v>
      </c>
      <c r="M1638">
        <v>0</v>
      </c>
      <c r="N1638" t="s">
        <v>30</v>
      </c>
      <c r="O1638">
        <v>193995.37</v>
      </c>
      <c r="P1638" t="s">
        <v>39</v>
      </c>
      <c r="Q1638">
        <v>0</v>
      </c>
      <c r="R1638" t="s">
        <v>27</v>
      </c>
    </row>
    <row r="1639" spans="1:18" x14ac:dyDescent="0.35">
      <c r="A1639">
        <v>538</v>
      </c>
      <c r="B1639" t="s">
        <v>28</v>
      </c>
      <c r="C1639" s="1" t="s">
        <v>25</v>
      </c>
      <c r="D1639" s="1" t="s">
        <v>19</v>
      </c>
      <c r="E1639">
        <v>31</v>
      </c>
      <c r="F1639" t="s">
        <v>32</v>
      </c>
      <c r="G1639" t="str" cm="1">
        <f t="array" ref="G1639">_xlfn.IFS(Churn_Modelling[[#This Row],[Tenure]]&lt;=2,"New Customer",Churn_Modelling[[#This Row],[Tenure]]&lt;=5,"Regular Customer",Churn_Modelling[[#This Row],[Tenure]]&lt;=8,"Loyal Customer",Churn_Modelling[[#This Row],[Tenure]]&gt;8,"Long Term Customer")</f>
        <v>New Customer</v>
      </c>
      <c r="H1639">
        <v>0</v>
      </c>
      <c r="I1639">
        <v>0</v>
      </c>
      <c r="J1639" t="s">
        <v>21</v>
      </c>
      <c r="K1639">
        <v>2</v>
      </c>
      <c r="L1639">
        <v>0</v>
      </c>
      <c r="M1639">
        <v>0</v>
      </c>
      <c r="N1639" t="s">
        <v>30</v>
      </c>
      <c r="O1639">
        <v>179453.66</v>
      </c>
      <c r="P1639" t="s">
        <v>39</v>
      </c>
      <c r="Q1639">
        <v>0</v>
      </c>
      <c r="R1639" t="s">
        <v>27</v>
      </c>
    </row>
    <row r="1640" spans="1:18" x14ac:dyDescent="0.35">
      <c r="A1640">
        <v>699</v>
      </c>
      <c r="B1640" t="s">
        <v>31</v>
      </c>
      <c r="C1640" s="1" t="s">
        <v>18</v>
      </c>
      <c r="D1640" s="1" t="s">
        <v>35</v>
      </c>
      <c r="E1640">
        <v>39</v>
      </c>
      <c r="F1640" t="s">
        <v>32</v>
      </c>
      <c r="G1640" t="str" cm="1">
        <f t="array" ref="G1640">_xlfn.IFS(Churn_Modelling[[#This Row],[Tenure]]&lt;=2,"New Customer",Churn_Modelling[[#This Row],[Tenure]]&lt;=5,"Regular Customer",Churn_Modelling[[#This Row],[Tenure]]&lt;=8,"Loyal Customer",Churn_Modelling[[#This Row],[Tenure]]&gt;8,"Long Term Customer")</f>
        <v>Long Term Customer</v>
      </c>
      <c r="H1640">
        <v>9</v>
      </c>
      <c r="I1640">
        <v>0</v>
      </c>
      <c r="J1640" t="s">
        <v>21</v>
      </c>
      <c r="K1640">
        <v>1</v>
      </c>
      <c r="L1640">
        <v>1</v>
      </c>
      <c r="M1640">
        <v>0</v>
      </c>
      <c r="N1640" t="s">
        <v>30</v>
      </c>
      <c r="O1640">
        <v>80963.92</v>
      </c>
      <c r="P1640" t="s">
        <v>33</v>
      </c>
      <c r="Q1640">
        <v>0</v>
      </c>
      <c r="R1640" t="s">
        <v>27</v>
      </c>
    </row>
    <row r="1641" spans="1:18" x14ac:dyDescent="0.35">
      <c r="A1641">
        <v>504</v>
      </c>
      <c r="B1641" t="s">
        <v>28</v>
      </c>
      <c r="C1641" s="1" t="s">
        <v>37</v>
      </c>
      <c r="D1641" s="1" t="s">
        <v>35</v>
      </c>
      <c r="E1641">
        <v>32</v>
      </c>
      <c r="F1641" t="s">
        <v>32</v>
      </c>
      <c r="G1641" t="str" cm="1">
        <f t="array" ref="G1641">_xlfn.IFS(Churn_Modelling[[#This Row],[Tenure]]&lt;=2,"New Customer",Churn_Modelling[[#This Row],[Tenure]]&lt;=5,"Regular Customer",Churn_Modelling[[#This Row],[Tenure]]&lt;=8,"Loyal Customer",Churn_Modelling[[#This Row],[Tenure]]&gt;8,"Long Term Customer")</f>
        <v>Loyal Customer</v>
      </c>
      <c r="H1641">
        <v>8</v>
      </c>
      <c r="I1641">
        <v>170291.22</v>
      </c>
      <c r="J1641" t="s">
        <v>29</v>
      </c>
      <c r="K1641">
        <v>2</v>
      </c>
      <c r="L1641">
        <v>0</v>
      </c>
      <c r="M1641">
        <v>1</v>
      </c>
      <c r="N1641" t="s">
        <v>22</v>
      </c>
      <c r="O1641">
        <v>15658.99</v>
      </c>
      <c r="P1641" t="s">
        <v>36</v>
      </c>
      <c r="Q1641">
        <v>0</v>
      </c>
      <c r="R1641" t="s">
        <v>27</v>
      </c>
    </row>
    <row r="1642" spans="1:18" x14ac:dyDescent="0.35">
      <c r="A1642">
        <v>583</v>
      </c>
      <c r="B1642" t="s">
        <v>17</v>
      </c>
      <c r="C1642" s="1" t="s">
        <v>25</v>
      </c>
      <c r="D1642" s="1" t="s">
        <v>35</v>
      </c>
      <c r="E1642">
        <v>47</v>
      </c>
      <c r="F1642" t="s">
        <v>20</v>
      </c>
      <c r="G1642" t="str" cm="1">
        <f t="array" ref="G1642">_xlfn.IFS(Churn_Modelling[[#This Row],[Tenure]]&lt;=2,"New Customer",Churn_Modelling[[#This Row],[Tenure]]&lt;=5,"Regular Customer",Churn_Modelling[[#This Row],[Tenure]]&lt;=8,"Loyal Customer",Churn_Modelling[[#This Row],[Tenure]]&gt;8,"Long Term Customer")</f>
        <v>Regular Customer</v>
      </c>
      <c r="H1642">
        <v>5</v>
      </c>
      <c r="I1642">
        <v>102562.23</v>
      </c>
      <c r="J1642" t="s">
        <v>26</v>
      </c>
      <c r="K1642">
        <v>1</v>
      </c>
      <c r="L1642">
        <v>1</v>
      </c>
      <c r="M1642">
        <v>0</v>
      </c>
      <c r="N1642" t="s">
        <v>30</v>
      </c>
      <c r="O1642">
        <v>92708.1</v>
      </c>
      <c r="P1642" t="s">
        <v>33</v>
      </c>
      <c r="Q1642">
        <v>0</v>
      </c>
      <c r="R1642" t="s">
        <v>27</v>
      </c>
    </row>
    <row r="1643" spans="1:18" x14ac:dyDescent="0.35">
      <c r="A1643">
        <v>712</v>
      </c>
      <c r="B1643" t="s">
        <v>31</v>
      </c>
      <c r="C1643" s="1" t="s">
        <v>25</v>
      </c>
      <c r="D1643" s="1" t="s">
        <v>35</v>
      </c>
      <c r="E1643">
        <v>53</v>
      </c>
      <c r="F1643" t="s">
        <v>20</v>
      </c>
      <c r="G1643" t="str" cm="1">
        <f t="array" ref="G1643">_xlfn.IFS(Churn_Modelling[[#This Row],[Tenure]]&lt;=2,"New Customer",Churn_Modelling[[#This Row],[Tenure]]&lt;=5,"Regular Customer",Churn_Modelling[[#This Row],[Tenure]]&lt;=8,"Loyal Customer",Churn_Modelling[[#This Row],[Tenure]]&gt;8,"Long Term Customer")</f>
        <v>New Customer</v>
      </c>
      <c r="H1643">
        <v>2</v>
      </c>
      <c r="I1643">
        <v>111061.01</v>
      </c>
      <c r="J1643" t="s">
        <v>26</v>
      </c>
      <c r="K1643">
        <v>2</v>
      </c>
      <c r="L1643">
        <v>0</v>
      </c>
      <c r="M1643">
        <v>0</v>
      </c>
      <c r="N1643" t="s">
        <v>30</v>
      </c>
      <c r="O1643">
        <v>26542.17</v>
      </c>
      <c r="P1643" t="s">
        <v>36</v>
      </c>
      <c r="Q1643">
        <v>0</v>
      </c>
      <c r="R1643" t="s">
        <v>27</v>
      </c>
    </row>
    <row r="1644" spans="1:18" x14ac:dyDescent="0.35">
      <c r="A1644">
        <v>626</v>
      </c>
      <c r="B1644" t="s">
        <v>17</v>
      </c>
      <c r="C1644" s="1" t="s">
        <v>25</v>
      </c>
      <c r="D1644" s="1" t="s">
        <v>35</v>
      </c>
      <c r="E1644">
        <v>62</v>
      </c>
      <c r="F1644" t="s">
        <v>41</v>
      </c>
      <c r="G1644" t="str" cm="1">
        <f t="array" ref="G1644">_xlfn.IFS(Churn_Modelling[[#This Row],[Tenure]]&lt;=2,"New Customer",Churn_Modelling[[#This Row],[Tenure]]&lt;=5,"Regular Customer",Churn_Modelling[[#This Row],[Tenure]]&lt;=8,"Loyal Customer",Churn_Modelling[[#This Row],[Tenure]]&gt;8,"Long Term Customer")</f>
        <v>Regular Customer</v>
      </c>
      <c r="H1644">
        <v>3</v>
      </c>
      <c r="I1644">
        <v>0</v>
      </c>
      <c r="J1644" t="s">
        <v>21</v>
      </c>
      <c r="K1644">
        <v>1</v>
      </c>
      <c r="L1644">
        <v>1</v>
      </c>
      <c r="M1644">
        <v>1</v>
      </c>
      <c r="N1644" t="s">
        <v>22</v>
      </c>
      <c r="O1644">
        <v>65010.74</v>
      </c>
      <c r="P1644" t="s">
        <v>33</v>
      </c>
      <c r="Q1644">
        <v>0</v>
      </c>
      <c r="R1644" t="s">
        <v>27</v>
      </c>
    </row>
    <row r="1645" spans="1:18" x14ac:dyDescent="0.35">
      <c r="A1645">
        <v>631</v>
      </c>
      <c r="B1645" t="s">
        <v>17</v>
      </c>
      <c r="C1645" s="1" t="s">
        <v>18</v>
      </c>
      <c r="D1645" s="1" t="s">
        <v>19</v>
      </c>
      <c r="E1645">
        <v>34</v>
      </c>
      <c r="F1645" t="s">
        <v>32</v>
      </c>
      <c r="G1645" t="str" cm="1">
        <f t="array" ref="G1645">_xlfn.IFS(Churn_Modelling[[#This Row],[Tenure]]&lt;=2,"New Customer",Churn_Modelling[[#This Row],[Tenure]]&lt;=5,"Regular Customer",Churn_Modelling[[#This Row],[Tenure]]&lt;=8,"Loyal Customer",Churn_Modelling[[#This Row],[Tenure]]&gt;8,"Long Term Customer")</f>
        <v>Regular Customer</v>
      </c>
      <c r="H1645">
        <v>4</v>
      </c>
      <c r="I1645">
        <v>124379.14</v>
      </c>
      <c r="J1645" t="s">
        <v>26</v>
      </c>
      <c r="K1645">
        <v>1</v>
      </c>
      <c r="L1645">
        <v>1</v>
      </c>
      <c r="M1645">
        <v>0</v>
      </c>
      <c r="N1645" t="s">
        <v>30</v>
      </c>
      <c r="O1645">
        <v>106892.91</v>
      </c>
      <c r="P1645" t="s">
        <v>23</v>
      </c>
      <c r="Q1645">
        <v>0</v>
      </c>
      <c r="R1645" t="s">
        <v>27</v>
      </c>
    </row>
    <row r="1646" spans="1:18" x14ac:dyDescent="0.35">
      <c r="A1646">
        <v>663</v>
      </c>
      <c r="B1646" t="s">
        <v>17</v>
      </c>
      <c r="C1646" s="1" t="s">
        <v>18</v>
      </c>
      <c r="D1646" s="1" t="s">
        <v>19</v>
      </c>
      <c r="E1646">
        <v>37</v>
      </c>
      <c r="F1646" t="s">
        <v>32</v>
      </c>
      <c r="G1646" t="str" cm="1">
        <f t="array" ref="G1646">_xlfn.IFS(Churn_Modelling[[#This Row],[Tenure]]&lt;=2,"New Customer",Churn_Modelling[[#This Row],[Tenure]]&lt;=5,"Regular Customer",Churn_Modelling[[#This Row],[Tenure]]&lt;=8,"Loyal Customer",Churn_Modelling[[#This Row],[Tenure]]&gt;8,"Long Term Customer")</f>
        <v>Loyal Customer</v>
      </c>
      <c r="H1646">
        <v>7</v>
      </c>
      <c r="I1646">
        <v>0</v>
      </c>
      <c r="J1646" t="s">
        <v>21</v>
      </c>
      <c r="K1646">
        <v>1</v>
      </c>
      <c r="L1646">
        <v>1</v>
      </c>
      <c r="M1646">
        <v>1</v>
      </c>
      <c r="N1646" t="s">
        <v>22</v>
      </c>
      <c r="O1646">
        <v>185210.63</v>
      </c>
      <c r="P1646" t="s">
        <v>39</v>
      </c>
      <c r="Q1646">
        <v>0</v>
      </c>
      <c r="R1646" t="s">
        <v>27</v>
      </c>
    </row>
    <row r="1647" spans="1:18" x14ac:dyDescent="0.35">
      <c r="A1647">
        <v>506</v>
      </c>
      <c r="B1647" t="s">
        <v>28</v>
      </c>
      <c r="C1647" s="1" t="s">
        <v>37</v>
      </c>
      <c r="D1647" s="1" t="s">
        <v>19</v>
      </c>
      <c r="E1647">
        <v>41</v>
      </c>
      <c r="F1647" t="s">
        <v>20</v>
      </c>
      <c r="G1647" t="str" cm="1">
        <f t="array" ref="G1647">_xlfn.IFS(Churn_Modelling[[#This Row],[Tenure]]&lt;=2,"New Customer",Churn_Modelling[[#This Row],[Tenure]]&lt;=5,"Regular Customer",Churn_Modelling[[#This Row],[Tenure]]&lt;=8,"Loyal Customer",Churn_Modelling[[#This Row],[Tenure]]&gt;8,"Long Term Customer")</f>
        <v>Regular Customer</v>
      </c>
      <c r="H1647">
        <v>3</v>
      </c>
      <c r="I1647">
        <v>57745.760000000002</v>
      </c>
      <c r="J1647" t="s">
        <v>26</v>
      </c>
      <c r="K1647">
        <v>1</v>
      </c>
      <c r="L1647">
        <v>1</v>
      </c>
      <c r="M1647">
        <v>0</v>
      </c>
      <c r="N1647" t="s">
        <v>30</v>
      </c>
      <c r="O1647">
        <v>4035.46</v>
      </c>
      <c r="P1647" t="s">
        <v>36</v>
      </c>
      <c r="Q1647">
        <v>0</v>
      </c>
      <c r="R1647" t="s">
        <v>27</v>
      </c>
    </row>
    <row r="1648" spans="1:18" x14ac:dyDescent="0.35">
      <c r="A1648">
        <v>570</v>
      </c>
      <c r="B1648" t="s">
        <v>28</v>
      </c>
      <c r="C1648" s="1" t="s">
        <v>37</v>
      </c>
      <c r="D1648" s="1" t="s">
        <v>19</v>
      </c>
      <c r="E1648">
        <v>50</v>
      </c>
      <c r="F1648" t="s">
        <v>20</v>
      </c>
      <c r="G1648" t="str" cm="1">
        <f t="array" ref="G1648">_xlfn.IFS(Churn_Modelling[[#This Row],[Tenure]]&lt;=2,"New Customer",Churn_Modelling[[#This Row],[Tenure]]&lt;=5,"Regular Customer",Churn_Modelling[[#This Row],[Tenure]]&lt;=8,"Loyal Customer",Churn_Modelling[[#This Row],[Tenure]]&gt;8,"Long Term Customer")</f>
        <v>Regular Customer</v>
      </c>
      <c r="H1648">
        <v>5</v>
      </c>
      <c r="I1648">
        <v>129293.74</v>
      </c>
      <c r="J1648" t="s">
        <v>26</v>
      </c>
      <c r="K1648">
        <v>1</v>
      </c>
      <c r="L1648">
        <v>1</v>
      </c>
      <c r="M1648">
        <v>0</v>
      </c>
      <c r="N1648" t="s">
        <v>30</v>
      </c>
      <c r="O1648">
        <v>177805.44</v>
      </c>
      <c r="P1648" t="s">
        <v>39</v>
      </c>
      <c r="Q1648">
        <v>1</v>
      </c>
      <c r="R1648" t="s">
        <v>24</v>
      </c>
    </row>
    <row r="1649" spans="1:18" x14ac:dyDescent="0.35">
      <c r="A1649">
        <v>703</v>
      </c>
      <c r="B1649" t="s">
        <v>31</v>
      </c>
      <c r="C1649" s="1" t="s">
        <v>18</v>
      </c>
      <c r="D1649" s="1" t="s">
        <v>19</v>
      </c>
      <c r="E1649">
        <v>45</v>
      </c>
      <c r="F1649" t="s">
        <v>20</v>
      </c>
      <c r="G1649" t="str" cm="1">
        <f t="array" ref="G1649">_xlfn.IFS(Churn_Modelling[[#This Row],[Tenure]]&lt;=2,"New Customer",Churn_Modelling[[#This Row],[Tenure]]&lt;=5,"Regular Customer",Churn_Modelling[[#This Row],[Tenure]]&lt;=8,"Loyal Customer",Churn_Modelling[[#This Row],[Tenure]]&gt;8,"Long Term Customer")</f>
        <v>Loyal Customer</v>
      </c>
      <c r="H1649">
        <v>7</v>
      </c>
      <c r="I1649">
        <v>0</v>
      </c>
      <c r="J1649" t="s">
        <v>21</v>
      </c>
      <c r="K1649">
        <v>2</v>
      </c>
      <c r="L1649">
        <v>1</v>
      </c>
      <c r="M1649">
        <v>1</v>
      </c>
      <c r="N1649" t="s">
        <v>22</v>
      </c>
      <c r="O1649">
        <v>68831.72</v>
      </c>
      <c r="P1649" t="s">
        <v>33</v>
      </c>
      <c r="Q1649">
        <v>0</v>
      </c>
      <c r="R1649" t="s">
        <v>27</v>
      </c>
    </row>
    <row r="1650" spans="1:18" x14ac:dyDescent="0.35">
      <c r="A1650">
        <v>698</v>
      </c>
      <c r="B1650" t="s">
        <v>31</v>
      </c>
      <c r="C1650" s="1" t="s">
        <v>37</v>
      </c>
      <c r="D1650" s="1" t="s">
        <v>19</v>
      </c>
      <c r="E1650">
        <v>40</v>
      </c>
      <c r="F1650" t="s">
        <v>32</v>
      </c>
      <c r="G1650" t="str" cm="1">
        <f t="array" ref="G1650">_xlfn.IFS(Churn_Modelling[[#This Row],[Tenure]]&lt;=2,"New Customer",Churn_Modelling[[#This Row],[Tenure]]&lt;=5,"Regular Customer",Churn_Modelling[[#This Row],[Tenure]]&lt;=8,"Loyal Customer",Churn_Modelling[[#This Row],[Tenure]]&gt;8,"Long Term Customer")</f>
        <v>Loyal Customer</v>
      </c>
      <c r="H1650">
        <v>8</v>
      </c>
      <c r="I1650">
        <v>150777.1</v>
      </c>
      <c r="J1650" t="s">
        <v>29</v>
      </c>
      <c r="K1650">
        <v>1</v>
      </c>
      <c r="L1650">
        <v>1</v>
      </c>
      <c r="M1650">
        <v>0</v>
      </c>
      <c r="N1650" t="s">
        <v>30</v>
      </c>
      <c r="O1650">
        <v>114732.62</v>
      </c>
      <c r="P1650" t="s">
        <v>23</v>
      </c>
      <c r="Q1650">
        <v>0</v>
      </c>
      <c r="R1650" t="s">
        <v>27</v>
      </c>
    </row>
    <row r="1651" spans="1:18" x14ac:dyDescent="0.35">
      <c r="A1651">
        <v>731</v>
      </c>
      <c r="B1651" t="s">
        <v>31</v>
      </c>
      <c r="C1651" s="1" t="s">
        <v>25</v>
      </c>
      <c r="D1651" s="1" t="s">
        <v>35</v>
      </c>
      <c r="E1651">
        <v>41</v>
      </c>
      <c r="F1651" t="s">
        <v>20</v>
      </c>
      <c r="G1651" t="str" cm="1">
        <f t="array" ref="G1651">_xlfn.IFS(Churn_Modelling[[#This Row],[Tenure]]&lt;=2,"New Customer",Churn_Modelling[[#This Row],[Tenure]]&lt;=5,"Regular Customer",Churn_Modelling[[#This Row],[Tenure]]&lt;=8,"Loyal Customer",Churn_Modelling[[#This Row],[Tenure]]&gt;8,"Long Term Customer")</f>
        <v>Regular Customer</v>
      </c>
      <c r="H1651">
        <v>4</v>
      </c>
      <c r="I1651">
        <v>0</v>
      </c>
      <c r="J1651" t="s">
        <v>21</v>
      </c>
      <c r="K1651">
        <v>2</v>
      </c>
      <c r="L1651">
        <v>1</v>
      </c>
      <c r="M1651">
        <v>0</v>
      </c>
      <c r="N1651" t="s">
        <v>30</v>
      </c>
      <c r="O1651">
        <v>22299.27</v>
      </c>
      <c r="P1651" t="s">
        <v>36</v>
      </c>
      <c r="Q1651">
        <v>0</v>
      </c>
      <c r="R1651" t="s">
        <v>27</v>
      </c>
    </row>
    <row r="1652" spans="1:18" x14ac:dyDescent="0.35">
      <c r="A1652">
        <v>625</v>
      </c>
      <c r="B1652" t="s">
        <v>17</v>
      </c>
      <c r="C1652" s="1" t="s">
        <v>18</v>
      </c>
      <c r="D1652" s="1" t="s">
        <v>35</v>
      </c>
      <c r="E1652">
        <v>34</v>
      </c>
      <c r="F1652" t="s">
        <v>32</v>
      </c>
      <c r="G1652" t="str" cm="1">
        <f t="array" ref="G1652">_xlfn.IFS(Churn_Modelling[[#This Row],[Tenure]]&lt;=2,"New Customer",Churn_Modelling[[#This Row],[Tenure]]&lt;=5,"Regular Customer",Churn_Modelling[[#This Row],[Tenure]]&lt;=8,"Loyal Customer",Churn_Modelling[[#This Row],[Tenure]]&gt;8,"Long Term Customer")</f>
        <v>Loyal Customer</v>
      </c>
      <c r="H1652">
        <v>6</v>
      </c>
      <c r="I1652">
        <v>0</v>
      </c>
      <c r="J1652" t="s">
        <v>21</v>
      </c>
      <c r="K1652">
        <v>2</v>
      </c>
      <c r="L1652">
        <v>0</v>
      </c>
      <c r="M1652">
        <v>0</v>
      </c>
      <c r="N1652" t="s">
        <v>30</v>
      </c>
      <c r="O1652">
        <v>197283.20000000001</v>
      </c>
      <c r="P1652" t="s">
        <v>39</v>
      </c>
      <c r="Q1652">
        <v>0</v>
      </c>
      <c r="R1652" t="s">
        <v>27</v>
      </c>
    </row>
    <row r="1653" spans="1:18" x14ac:dyDescent="0.35">
      <c r="A1653">
        <v>634</v>
      </c>
      <c r="B1653" t="s">
        <v>17</v>
      </c>
      <c r="C1653" s="1" t="s">
        <v>25</v>
      </c>
      <c r="D1653" s="1" t="s">
        <v>35</v>
      </c>
      <c r="E1653">
        <v>31</v>
      </c>
      <c r="F1653" t="s">
        <v>32</v>
      </c>
      <c r="G1653" t="str" cm="1">
        <f t="array" ref="G1653">_xlfn.IFS(Churn_Modelling[[#This Row],[Tenure]]&lt;=2,"New Customer",Churn_Modelling[[#This Row],[Tenure]]&lt;=5,"Regular Customer",Churn_Modelling[[#This Row],[Tenure]]&lt;=8,"Loyal Customer",Churn_Modelling[[#This Row],[Tenure]]&gt;8,"Long Term Customer")</f>
        <v>Long Term Customer</v>
      </c>
      <c r="H1653">
        <v>9</v>
      </c>
      <c r="I1653">
        <v>108632.48</v>
      </c>
      <c r="J1653" t="s">
        <v>26</v>
      </c>
      <c r="K1653">
        <v>1</v>
      </c>
      <c r="L1653">
        <v>1</v>
      </c>
      <c r="M1653">
        <v>1</v>
      </c>
      <c r="N1653" t="s">
        <v>22</v>
      </c>
      <c r="O1653">
        <v>179485.96</v>
      </c>
      <c r="P1653" t="s">
        <v>39</v>
      </c>
      <c r="Q1653">
        <v>1</v>
      </c>
      <c r="R1653" t="s">
        <v>24</v>
      </c>
    </row>
    <row r="1654" spans="1:18" x14ac:dyDescent="0.35">
      <c r="A1654">
        <v>616</v>
      </c>
      <c r="B1654" t="s">
        <v>17</v>
      </c>
      <c r="C1654" s="1" t="s">
        <v>18</v>
      </c>
      <c r="D1654" s="1" t="s">
        <v>35</v>
      </c>
      <c r="E1654">
        <v>59</v>
      </c>
      <c r="F1654" t="s">
        <v>20</v>
      </c>
      <c r="G1654" t="str" cm="1">
        <f t="array" ref="G1654">_xlfn.IFS(Churn_Modelling[[#This Row],[Tenure]]&lt;=2,"New Customer",Churn_Modelling[[#This Row],[Tenure]]&lt;=5,"Regular Customer",Churn_Modelling[[#This Row],[Tenure]]&lt;=8,"Loyal Customer",Churn_Modelling[[#This Row],[Tenure]]&gt;8,"Long Term Customer")</f>
        <v>Regular Customer</v>
      </c>
      <c r="H1654">
        <v>5</v>
      </c>
      <c r="I1654">
        <v>153861.1</v>
      </c>
      <c r="J1654" t="s">
        <v>29</v>
      </c>
      <c r="K1654">
        <v>1</v>
      </c>
      <c r="L1654">
        <v>1</v>
      </c>
      <c r="M1654">
        <v>1</v>
      </c>
      <c r="N1654" t="s">
        <v>22</v>
      </c>
      <c r="O1654">
        <v>17699.48</v>
      </c>
      <c r="P1654" t="s">
        <v>36</v>
      </c>
      <c r="Q1654">
        <v>0</v>
      </c>
      <c r="R1654" t="s">
        <v>27</v>
      </c>
    </row>
    <row r="1655" spans="1:18" x14ac:dyDescent="0.35">
      <c r="A1655">
        <v>500</v>
      </c>
      <c r="B1655" t="s">
        <v>28</v>
      </c>
      <c r="C1655" s="1" t="s">
        <v>18</v>
      </c>
      <c r="D1655" s="1" t="s">
        <v>35</v>
      </c>
      <c r="E1655">
        <v>56</v>
      </c>
      <c r="F1655" t="s">
        <v>20</v>
      </c>
      <c r="G1655" t="str" cm="1">
        <f t="array" ref="G1655">_xlfn.IFS(Churn_Modelling[[#This Row],[Tenure]]&lt;=2,"New Customer",Churn_Modelling[[#This Row],[Tenure]]&lt;=5,"Regular Customer",Churn_Modelling[[#This Row],[Tenure]]&lt;=8,"Loyal Customer",Churn_Modelling[[#This Row],[Tenure]]&gt;8,"Long Term Customer")</f>
        <v>New Customer</v>
      </c>
      <c r="H1655">
        <v>1</v>
      </c>
      <c r="I1655">
        <v>100374.58</v>
      </c>
      <c r="J1655" t="s">
        <v>26</v>
      </c>
      <c r="K1655">
        <v>1</v>
      </c>
      <c r="L1655">
        <v>1</v>
      </c>
      <c r="M1655">
        <v>0</v>
      </c>
      <c r="N1655" t="s">
        <v>30</v>
      </c>
      <c r="O1655">
        <v>118490.8</v>
      </c>
      <c r="P1655" t="s">
        <v>23</v>
      </c>
      <c r="Q1655">
        <v>1</v>
      </c>
      <c r="R1655" t="s">
        <v>24</v>
      </c>
    </row>
    <row r="1656" spans="1:18" x14ac:dyDescent="0.35">
      <c r="A1656">
        <v>446</v>
      </c>
      <c r="B1656" t="s">
        <v>28</v>
      </c>
      <c r="C1656" s="1" t="s">
        <v>18</v>
      </c>
      <c r="D1656" s="1" t="s">
        <v>35</v>
      </c>
      <c r="E1656">
        <v>32</v>
      </c>
      <c r="F1656" t="s">
        <v>32</v>
      </c>
      <c r="G1656" t="str" cm="1">
        <f t="array" ref="G1656">_xlfn.IFS(Churn_Modelling[[#This Row],[Tenure]]&lt;=2,"New Customer",Churn_Modelling[[#This Row],[Tenure]]&lt;=5,"Regular Customer",Churn_Modelling[[#This Row],[Tenure]]&lt;=8,"Loyal Customer",Churn_Modelling[[#This Row],[Tenure]]&gt;8,"Long Term Customer")</f>
        <v>Loyal Customer</v>
      </c>
      <c r="H1656">
        <v>8</v>
      </c>
      <c r="I1656">
        <v>0</v>
      </c>
      <c r="J1656" t="s">
        <v>21</v>
      </c>
      <c r="K1656">
        <v>2</v>
      </c>
      <c r="L1656">
        <v>0</v>
      </c>
      <c r="M1656">
        <v>0</v>
      </c>
      <c r="N1656" t="s">
        <v>30</v>
      </c>
      <c r="O1656">
        <v>133292.94</v>
      </c>
      <c r="P1656" t="s">
        <v>23</v>
      </c>
      <c r="Q1656">
        <v>0</v>
      </c>
      <c r="R1656" t="s">
        <v>27</v>
      </c>
    </row>
    <row r="1657" spans="1:18" x14ac:dyDescent="0.35">
      <c r="A1657">
        <v>669</v>
      </c>
      <c r="B1657" t="s">
        <v>17</v>
      </c>
      <c r="C1657" s="1" t="s">
        <v>18</v>
      </c>
      <c r="D1657" s="1" t="s">
        <v>19</v>
      </c>
      <c r="E1657">
        <v>47</v>
      </c>
      <c r="F1657" t="s">
        <v>20</v>
      </c>
      <c r="G1657" t="str" cm="1">
        <f t="array" ref="G1657">_xlfn.IFS(Churn_Modelling[[#This Row],[Tenure]]&lt;=2,"New Customer",Churn_Modelling[[#This Row],[Tenure]]&lt;=5,"Regular Customer",Churn_Modelling[[#This Row],[Tenure]]&lt;=8,"Loyal Customer",Churn_Modelling[[#This Row],[Tenure]]&gt;8,"Long Term Customer")</f>
        <v>Long Term Customer</v>
      </c>
      <c r="H1657">
        <v>9</v>
      </c>
      <c r="I1657">
        <v>61196.54</v>
      </c>
      <c r="J1657" t="s">
        <v>26</v>
      </c>
      <c r="K1657">
        <v>1</v>
      </c>
      <c r="L1657">
        <v>1</v>
      </c>
      <c r="M1657">
        <v>0</v>
      </c>
      <c r="N1657" t="s">
        <v>30</v>
      </c>
      <c r="O1657">
        <v>58170.239999999998</v>
      </c>
      <c r="P1657" t="s">
        <v>33</v>
      </c>
      <c r="Q1657">
        <v>0</v>
      </c>
      <c r="R1657" t="s">
        <v>27</v>
      </c>
    </row>
    <row r="1658" spans="1:18" x14ac:dyDescent="0.35">
      <c r="A1658">
        <v>581</v>
      </c>
      <c r="B1658" t="s">
        <v>17</v>
      </c>
      <c r="C1658" s="1" t="s">
        <v>37</v>
      </c>
      <c r="D1658" s="1" t="s">
        <v>35</v>
      </c>
      <c r="E1658">
        <v>31</v>
      </c>
      <c r="F1658" t="s">
        <v>32</v>
      </c>
      <c r="G1658" t="str" cm="1">
        <f t="array" ref="G1658">_xlfn.IFS(Churn_Modelling[[#This Row],[Tenure]]&lt;=2,"New Customer",Churn_Modelling[[#This Row],[Tenure]]&lt;=5,"Regular Customer",Churn_Modelling[[#This Row],[Tenure]]&lt;=8,"Loyal Customer",Churn_Modelling[[#This Row],[Tenure]]&gt;8,"Long Term Customer")</f>
        <v>Loyal Customer</v>
      </c>
      <c r="H1658">
        <v>6</v>
      </c>
      <c r="I1658">
        <v>116891.72</v>
      </c>
      <c r="J1658" t="s">
        <v>26</v>
      </c>
      <c r="K1658">
        <v>1</v>
      </c>
      <c r="L1658">
        <v>1</v>
      </c>
      <c r="M1658">
        <v>0</v>
      </c>
      <c r="N1658" t="s">
        <v>30</v>
      </c>
      <c r="O1658">
        <v>107137.3</v>
      </c>
      <c r="P1658" t="s">
        <v>23</v>
      </c>
      <c r="Q1658">
        <v>0</v>
      </c>
      <c r="R1658" t="s">
        <v>27</v>
      </c>
    </row>
    <row r="1659" spans="1:18" x14ac:dyDescent="0.35">
      <c r="A1659">
        <v>704</v>
      </c>
      <c r="B1659" t="s">
        <v>31</v>
      </c>
      <c r="C1659" s="1" t="s">
        <v>37</v>
      </c>
      <c r="D1659" s="1" t="s">
        <v>19</v>
      </c>
      <c r="E1659">
        <v>54</v>
      </c>
      <c r="F1659" t="s">
        <v>20</v>
      </c>
      <c r="G1659" t="str" cm="1">
        <f t="array" ref="G1659">_xlfn.IFS(Churn_Modelling[[#This Row],[Tenure]]&lt;=2,"New Customer",Churn_Modelling[[#This Row],[Tenure]]&lt;=5,"Regular Customer",Churn_Modelling[[#This Row],[Tenure]]&lt;=8,"Loyal Customer",Churn_Modelling[[#This Row],[Tenure]]&gt;8,"Long Term Customer")</f>
        <v>Loyal Customer</v>
      </c>
      <c r="H1659">
        <v>6</v>
      </c>
      <c r="I1659">
        <v>133656.91</v>
      </c>
      <c r="J1659" t="s">
        <v>26</v>
      </c>
      <c r="K1659">
        <v>3</v>
      </c>
      <c r="L1659">
        <v>1</v>
      </c>
      <c r="M1659">
        <v>0</v>
      </c>
      <c r="N1659" t="s">
        <v>30</v>
      </c>
      <c r="O1659">
        <v>145071.32999999999</v>
      </c>
      <c r="P1659" t="s">
        <v>23</v>
      </c>
      <c r="Q1659">
        <v>1</v>
      </c>
      <c r="R1659" t="s">
        <v>24</v>
      </c>
    </row>
    <row r="1660" spans="1:18" x14ac:dyDescent="0.35">
      <c r="A1660">
        <v>748</v>
      </c>
      <c r="B1660" t="s">
        <v>40</v>
      </c>
      <c r="C1660" s="1" t="s">
        <v>18</v>
      </c>
      <c r="D1660" s="1" t="s">
        <v>35</v>
      </c>
      <c r="E1660">
        <v>44</v>
      </c>
      <c r="F1660" t="s">
        <v>20</v>
      </c>
      <c r="G1660" t="str" cm="1">
        <f t="array" ref="G1660">_xlfn.IFS(Churn_Modelling[[#This Row],[Tenure]]&lt;=2,"New Customer",Churn_Modelling[[#This Row],[Tenure]]&lt;=5,"Regular Customer",Churn_Modelling[[#This Row],[Tenure]]&lt;=8,"Loyal Customer",Churn_Modelling[[#This Row],[Tenure]]&gt;8,"Long Term Customer")</f>
        <v>New Customer</v>
      </c>
      <c r="H1660">
        <v>2</v>
      </c>
      <c r="I1660">
        <v>92911.52</v>
      </c>
      <c r="J1660" t="s">
        <v>26</v>
      </c>
      <c r="K1660">
        <v>1</v>
      </c>
      <c r="L1660">
        <v>0</v>
      </c>
      <c r="M1660">
        <v>1</v>
      </c>
      <c r="N1660" t="s">
        <v>22</v>
      </c>
      <c r="O1660">
        <v>85495.24</v>
      </c>
      <c r="P1660" t="s">
        <v>33</v>
      </c>
      <c r="Q1660">
        <v>0</v>
      </c>
      <c r="R1660" t="s">
        <v>27</v>
      </c>
    </row>
    <row r="1661" spans="1:18" x14ac:dyDescent="0.35">
      <c r="A1661">
        <v>680</v>
      </c>
      <c r="B1661" t="s">
        <v>31</v>
      </c>
      <c r="C1661" s="1" t="s">
        <v>25</v>
      </c>
      <c r="D1661" s="1" t="s">
        <v>19</v>
      </c>
      <c r="E1661">
        <v>31</v>
      </c>
      <c r="F1661" t="s">
        <v>32</v>
      </c>
      <c r="G1661" t="str" cm="1">
        <f t="array" ref="G1661">_xlfn.IFS(Churn_Modelling[[#This Row],[Tenure]]&lt;=2,"New Customer",Churn_Modelling[[#This Row],[Tenure]]&lt;=5,"Regular Customer",Churn_Modelling[[#This Row],[Tenure]]&lt;=8,"Loyal Customer",Churn_Modelling[[#This Row],[Tenure]]&gt;8,"Long Term Customer")</f>
        <v>Long Term Customer</v>
      </c>
      <c r="H1661">
        <v>9</v>
      </c>
      <c r="I1661">
        <v>119825.75</v>
      </c>
      <c r="J1661" t="s">
        <v>26</v>
      </c>
      <c r="K1661">
        <v>2</v>
      </c>
      <c r="L1661">
        <v>1</v>
      </c>
      <c r="M1661">
        <v>1</v>
      </c>
      <c r="N1661" t="s">
        <v>22</v>
      </c>
      <c r="O1661">
        <v>101139.3</v>
      </c>
      <c r="P1661" t="s">
        <v>23</v>
      </c>
      <c r="Q1661">
        <v>0</v>
      </c>
      <c r="R1661" t="s">
        <v>27</v>
      </c>
    </row>
    <row r="1662" spans="1:18" x14ac:dyDescent="0.35">
      <c r="A1662">
        <v>655</v>
      </c>
      <c r="B1662" t="s">
        <v>17</v>
      </c>
      <c r="C1662" s="1" t="s">
        <v>18</v>
      </c>
      <c r="D1662" s="1" t="s">
        <v>19</v>
      </c>
      <c r="E1662">
        <v>37</v>
      </c>
      <c r="F1662" t="s">
        <v>32</v>
      </c>
      <c r="G1662" t="str" cm="1">
        <f t="array" ref="G1662">_xlfn.IFS(Churn_Modelling[[#This Row],[Tenure]]&lt;=2,"New Customer",Churn_Modelling[[#This Row],[Tenure]]&lt;=5,"Regular Customer",Churn_Modelling[[#This Row],[Tenure]]&lt;=8,"Loyal Customer",Churn_Modelling[[#This Row],[Tenure]]&gt;8,"Long Term Customer")</f>
        <v>Loyal Customer</v>
      </c>
      <c r="H1662">
        <v>7</v>
      </c>
      <c r="I1662">
        <v>111852.84</v>
      </c>
      <c r="J1662" t="s">
        <v>26</v>
      </c>
      <c r="K1662">
        <v>2</v>
      </c>
      <c r="L1662">
        <v>1</v>
      </c>
      <c r="M1662">
        <v>0</v>
      </c>
      <c r="N1662" t="s">
        <v>30</v>
      </c>
      <c r="O1662">
        <v>10511.13</v>
      </c>
      <c r="P1662" t="s">
        <v>36</v>
      </c>
      <c r="Q1662">
        <v>0</v>
      </c>
      <c r="R1662" t="s">
        <v>27</v>
      </c>
    </row>
    <row r="1663" spans="1:18" x14ac:dyDescent="0.35">
      <c r="A1663">
        <v>690</v>
      </c>
      <c r="B1663" t="s">
        <v>31</v>
      </c>
      <c r="C1663" s="1" t="s">
        <v>37</v>
      </c>
      <c r="D1663" s="1" t="s">
        <v>35</v>
      </c>
      <c r="E1663">
        <v>32</v>
      </c>
      <c r="F1663" t="s">
        <v>32</v>
      </c>
      <c r="G1663" t="str" cm="1">
        <f t="array" ref="G1663">_xlfn.IFS(Churn_Modelling[[#This Row],[Tenure]]&lt;=2,"New Customer",Churn_Modelling[[#This Row],[Tenure]]&lt;=5,"Regular Customer",Churn_Modelling[[#This Row],[Tenure]]&lt;=8,"Loyal Customer",Churn_Modelling[[#This Row],[Tenure]]&gt;8,"Long Term Customer")</f>
        <v>New Customer</v>
      </c>
      <c r="H1663">
        <v>0</v>
      </c>
      <c r="I1663">
        <v>106683.52</v>
      </c>
      <c r="J1663" t="s">
        <v>26</v>
      </c>
      <c r="K1663">
        <v>2</v>
      </c>
      <c r="L1663">
        <v>1</v>
      </c>
      <c r="M1663">
        <v>1</v>
      </c>
      <c r="N1663" t="s">
        <v>22</v>
      </c>
      <c r="O1663">
        <v>137916.49</v>
      </c>
      <c r="P1663" t="s">
        <v>23</v>
      </c>
      <c r="Q1663">
        <v>0</v>
      </c>
      <c r="R1663" t="s">
        <v>27</v>
      </c>
    </row>
    <row r="1664" spans="1:18" x14ac:dyDescent="0.35">
      <c r="A1664">
        <v>695</v>
      </c>
      <c r="B1664" t="s">
        <v>31</v>
      </c>
      <c r="C1664" s="1" t="s">
        <v>37</v>
      </c>
      <c r="D1664" s="1" t="s">
        <v>35</v>
      </c>
      <c r="E1664">
        <v>40</v>
      </c>
      <c r="F1664" t="s">
        <v>32</v>
      </c>
      <c r="G1664" t="str" cm="1">
        <f t="array" ref="G1664">_xlfn.IFS(Churn_Modelling[[#This Row],[Tenure]]&lt;=2,"New Customer",Churn_Modelling[[#This Row],[Tenure]]&lt;=5,"Regular Customer",Churn_Modelling[[#This Row],[Tenure]]&lt;=8,"Loyal Customer",Churn_Modelling[[#This Row],[Tenure]]&gt;8,"Long Term Customer")</f>
        <v>Loyal Customer</v>
      </c>
      <c r="H1664">
        <v>7</v>
      </c>
      <c r="I1664">
        <v>139022.24</v>
      </c>
      <c r="J1664" t="s">
        <v>26</v>
      </c>
      <c r="K1664">
        <v>1</v>
      </c>
      <c r="L1664">
        <v>0</v>
      </c>
      <c r="M1664">
        <v>1</v>
      </c>
      <c r="N1664" t="s">
        <v>22</v>
      </c>
      <c r="O1664">
        <v>193383.13</v>
      </c>
      <c r="P1664" t="s">
        <v>39</v>
      </c>
      <c r="Q1664">
        <v>0</v>
      </c>
      <c r="R1664" t="s">
        <v>27</v>
      </c>
    </row>
    <row r="1665" spans="1:18" x14ac:dyDescent="0.35">
      <c r="A1665">
        <v>700</v>
      </c>
      <c r="B1665" t="s">
        <v>31</v>
      </c>
      <c r="C1665" s="1" t="s">
        <v>37</v>
      </c>
      <c r="D1665" s="1" t="s">
        <v>19</v>
      </c>
      <c r="E1665">
        <v>40</v>
      </c>
      <c r="F1665" t="s">
        <v>32</v>
      </c>
      <c r="G1665" t="str" cm="1">
        <f t="array" ref="G1665">_xlfn.IFS(Churn_Modelling[[#This Row],[Tenure]]&lt;=2,"New Customer",Churn_Modelling[[#This Row],[Tenure]]&lt;=5,"Regular Customer",Churn_Modelling[[#This Row],[Tenure]]&lt;=8,"Loyal Customer",Churn_Modelling[[#This Row],[Tenure]]&gt;8,"Long Term Customer")</f>
        <v>Regular Customer</v>
      </c>
      <c r="H1665">
        <v>4</v>
      </c>
      <c r="I1665">
        <v>148571.07</v>
      </c>
      <c r="J1665" t="s">
        <v>26</v>
      </c>
      <c r="K1665">
        <v>1</v>
      </c>
      <c r="L1665">
        <v>1</v>
      </c>
      <c r="M1665">
        <v>0</v>
      </c>
      <c r="N1665" t="s">
        <v>30</v>
      </c>
      <c r="O1665">
        <v>189826.96</v>
      </c>
      <c r="P1665" t="s">
        <v>39</v>
      </c>
      <c r="Q1665">
        <v>1</v>
      </c>
      <c r="R1665" t="s">
        <v>24</v>
      </c>
    </row>
    <row r="1666" spans="1:18" x14ac:dyDescent="0.35">
      <c r="A1666">
        <v>773</v>
      </c>
      <c r="B1666" t="s">
        <v>40</v>
      </c>
      <c r="C1666" s="1" t="s">
        <v>18</v>
      </c>
      <c r="D1666" s="1" t="s">
        <v>35</v>
      </c>
      <c r="E1666">
        <v>52</v>
      </c>
      <c r="F1666" t="s">
        <v>20</v>
      </c>
      <c r="G1666" t="str" cm="1">
        <f t="array" ref="G1666">_xlfn.IFS(Churn_Modelling[[#This Row],[Tenure]]&lt;=2,"New Customer",Churn_Modelling[[#This Row],[Tenure]]&lt;=5,"Regular Customer",Churn_Modelling[[#This Row],[Tenure]]&lt;=8,"Loyal Customer",Churn_Modelling[[#This Row],[Tenure]]&gt;8,"Long Term Customer")</f>
        <v>Regular Customer</v>
      </c>
      <c r="H1666">
        <v>4</v>
      </c>
      <c r="I1666">
        <v>0</v>
      </c>
      <c r="J1666" t="s">
        <v>21</v>
      </c>
      <c r="K1666">
        <v>1</v>
      </c>
      <c r="L1666">
        <v>0</v>
      </c>
      <c r="M1666">
        <v>1</v>
      </c>
      <c r="N1666" t="s">
        <v>22</v>
      </c>
      <c r="O1666">
        <v>144113.42000000001</v>
      </c>
      <c r="P1666" t="s">
        <v>23</v>
      </c>
      <c r="Q1666">
        <v>0</v>
      </c>
      <c r="R1666" t="s">
        <v>27</v>
      </c>
    </row>
    <row r="1667" spans="1:18" x14ac:dyDescent="0.35">
      <c r="A1667">
        <v>749</v>
      </c>
      <c r="B1667" t="s">
        <v>40</v>
      </c>
      <c r="C1667" s="1" t="s">
        <v>18</v>
      </c>
      <c r="D1667" s="1" t="s">
        <v>35</v>
      </c>
      <c r="E1667">
        <v>42</v>
      </c>
      <c r="F1667" t="s">
        <v>20</v>
      </c>
      <c r="G1667" t="str" cm="1">
        <f t="array" ref="G1667">_xlfn.IFS(Churn_Modelling[[#This Row],[Tenure]]&lt;=2,"New Customer",Churn_Modelling[[#This Row],[Tenure]]&lt;=5,"Regular Customer",Churn_Modelling[[#This Row],[Tenure]]&lt;=8,"Loyal Customer",Churn_Modelling[[#This Row],[Tenure]]&gt;8,"Long Term Customer")</f>
        <v>New Customer</v>
      </c>
      <c r="H1667">
        <v>1</v>
      </c>
      <c r="I1667">
        <v>129776.72</v>
      </c>
      <c r="J1667" t="s">
        <v>26</v>
      </c>
      <c r="K1667">
        <v>2</v>
      </c>
      <c r="L1667">
        <v>0</v>
      </c>
      <c r="M1667">
        <v>1</v>
      </c>
      <c r="N1667" t="s">
        <v>22</v>
      </c>
      <c r="O1667">
        <v>143538.51</v>
      </c>
      <c r="P1667" t="s">
        <v>23</v>
      </c>
      <c r="Q1667">
        <v>0</v>
      </c>
      <c r="R1667" t="s">
        <v>27</v>
      </c>
    </row>
    <row r="1668" spans="1:18" x14ac:dyDescent="0.35">
      <c r="A1668">
        <v>611</v>
      </c>
      <c r="B1668" t="s">
        <v>17</v>
      </c>
      <c r="C1668" s="1" t="s">
        <v>18</v>
      </c>
      <c r="D1668" s="1" t="s">
        <v>19</v>
      </c>
      <c r="E1668">
        <v>46</v>
      </c>
      <c r="F1668" t="s">
        <v>20</v>
      </c>
      <c r="G1668" t="str" cm="1">
        <f t="array" ref="G1668">_xlfn.IFS(Churn_Modelling[[#This Row],[Tenure]]&lt;=2,"New Customer",Churn_Modelling[[#This Row],[Tenure]]&lt;=5,"Regular Customer",Churn_Modelling[[#This Row],[Tenure]]&lt;=8,"Loyal Customer",Churn_Modelling[[#This Row],[Tenure]]&gt;8,"Long Term Customer")</f>
        <v>Regular Customer</v>
      </c>
      <c r="H1668">
        <v>5</v>
      </c>
      <c r="I1668">
        <v>0</v>
      </c>
      <c r="J1668" t="s">
        <v>21</v>
      </c>
      <c r="K1668">
        <v>1</v>
      </c>
      <c r="L1668">
        <v>1</v>
      </c>
      <c r="M1668">
        <v>0</v>
      </c>
      <c r="N1668" t="s">
        <v>30</v>
      </c>
      <c r="O1668">
        <v>77677.14</v>
      </c>
      <c r="P1668" t="s">
        <v>33</v>
      </c>
      <c r="Q1668">
        <v>1</v>
      </c>
      <c r="R1668" t="s">
        <v>24</v>
      </c>
    </row>
    <row r="1669" spans="1:18" x14ac:dyDescent="0.35">
      <c r="A1669">
        <v>606</v>
      </c>
      <c r="B1669" t="s">
        <v>17</v>
      </c>
      <c r="C1669" s="1" t="s">
        <v>25</v>
      </c>
      <c r="D1669" s="1" t="s">
        <v>19</v>
      </c>
      <c r="E1669">
        <v>46</v>
      </c>
      <c r="F1669" t="s">
        <v>20</v>
      </c>
      <c r="G1669" t="str" cm="1">
        <f t="array" ref="G1669">_xlfn.IFS(Churn_Modelling[[#This Row],[Tenure]]&lt;=2,"New Customer",Churn_Modelling[[#This Row],[Tenure]]&lt;=5,"Regular Customer",Churn_Modelling[[#This Row],[Tenure]]&lt;=8,"Loyal Customer",Churn_Modelling[[#This Row],[Tenure]]&gt;8,"Long Term Customer")</f>
        <v>Loyal Customer</v>
      </c>
      <c r="H1669">
        <v>8</v>
      </c>
      <c r="I1669">
        <v>0</v>
      </c>
      <c r="J1669" t="s">
        <v>21</v>
      </c>
      <c r="K1669">
        <v>2</v>
      </c>
      <c r="L1669">
        <v>1</v>
      </c>
      <c r="M1669">
        <v>1</v>
      </c>
      <c r="N1669" t="s">
        <v>22</v>
      </c>
      <c r="O1669">
        <v>183717.94</v>
      </c>
      <c r="P1669" t="s">
        <v>39</v>
      </c>
      <c r="Q1669">
        <v>0</v>
      </c>
      <c r="R1669" t="s">
        <v>27</v>
      </c>
    </row>
    <row r="1670" spans="1:18" x14ac:dyDescent="0.35">
      <c r="A1670">
        <v>554</v>
      </c>
      <c r="B1670" t="s">
        <v>28</v>
      </c>
      <c r="C1670" s="1" t="s">
        <v>18</v>
      </c>
      <c r="D1670" s="1" t="s">
        <v>35</v>
      </c>
      <c r="E1670">
        <v>24</v>
      </c>
      <c r="F1670" t="s">
        <v>38</v>
      </c>
      <c r="G1670" t="str" cm="1">
        <f t="array" ref="G1670">_xlfn.IFS(Churn_Modelling[[#This Row],[Tenure]]&lt;=2,"New Customer",Churn_Modelling[[#This Row],[Tenure]]&lt;=5,"Regular Customer",Churn_Modelling[[#This Row],[Tenure]]&lt;=8,"Loyal Customer",Churn_Modelling[[#This Row],[Tenure]]&gt;8,"Long Term Customer")</f>
        <v>Long Term Customer</v>
      </c>
      <c r="H1670">
        <v>10</v>
      </c>
      <c r="I1670">
        <v>0</v>
      </c>
      <c r="J1670" t="s">
        <v>21</v>
      </c>
      <c r="K1670">
        <v>1</v>
      </c>
      <c r="L1670">
        <v>0</v>
      </c>
      <c r="M1670">
        <v>0</v>
      </c>
      <c r="N1670" t="s">
        <v>30</v>
      </c>
      <c r="O1670">
        <v>92180.62</v>
      </c>
      <c r="P1670" t="s">
        <v>33</v>
      </c>
      <c r="Q1670">
        <v>0</v>
      </c>
      <c r="R1670" t="s">
        <v>27</v>
      </c>
    </row>
    <row r="1671" spans="1:18" x14ac:dyDescent="0.35">
      <c r="A1671">
        <v>567</v>
      </c>
      <c r="B1671" t="s">
        <v>28</v>
      </c>
      <c r="C1671" s="1" t="s">
        <v>18</v>
      </c>
      <c r="D1671" s="1" t="s">
        <v>19</v>
      </c>
      <c r="E1671">
        <v>37</v>
      </c>
      <c r="F1671" t="s">
        <v>32</v>
      </c>
      <c r="G1671" t="str" cm="1">
        <f t="array" ref="G1671">_xlfn.IFS(Churn_Modelling[[#This Row],[Tenure]]&lt;=2,"New Customer",Churn_Modelling[[#This Row],[Tenure]]&lt;=5,"Regular Customer",Churn_Modelling[[#This Row],[Tenure]]&lt;=8,"Loyal Customer",Churn_Modelling[[#This Row],[Tenure]]&gt;8,"Long Term Customer")</f>
        <v>Loyal Customer</v>
      </c>
      <c r="H1671">
        <v>7</v>
      </c>
      <c r="I1671">
        <v>0</v>
      </c>
      <c r="J1671" t="s">
        <v>21</v>
      </c>
      <c r="K1671">
        <v>2</v>
      </c>
      <c r="L1671">
        <v>1</v>
      </c>
      <c r="M1671">
        <v>1</v>
      </c>
      <c r="N1671" t="s">
        <v>22</v>
      </c>
      <c r="O1671">
        <v>28690.9</v>
      </c>
      <c r="P1671" t="s">
        <v>36</v>
      </c>
      <c r="Q1671">
        <v>0</v>
      </c>
      <c r="R1671" t="s">
        <v>27</v>
      </c>
    </row>
    <row r="1672" spans="1:18" x14ac:dyDescent="0.35">
      <c r="A1672">
        <v>559</v>
      </c>
      <c r="B1672" t="s">
        <v>28</v>
      </c>
      <c r="C1672" s="1" t="s">
        <v>25</v>
      </c>
      <c r="D1672" s="1" t="s">
        <v>35</v>
      </c>
      <c r="E1672">
        <v>24</v>
      </c>
      <c r="F1672" t="s">
        <v>38</v>
      </c>
      <c r="G1672" t="str" cm="1">
        <f t="array" ref="G1672">_xlfn.IFS(Churn_Modelling[[#This Row],[Tenure]]&lt;=2,"New Customer",Churn_Modelling[[#This Row],[Tenure]]&lt;=5,"Regular Customer",Churn_Modelling[[#This Row],[Tenure]]&lt;=8,"Loyal Customer",Churn_Modelling[[#This Row],[Tenure]]&gt;8,"Long Term Customer")</f>
        <v>Regular Customer</v>
      </c>
      <c r="H1672">
        <v>3</v>
      </c>
      <c r="I1672">
        <v>114739.92</v>
      </c>
      <c r="J1672" t="s">
        <v>26</v>
      </c>
      <c r="K1672">
        <v>1</v>
      </c>
      <c r="L1672">
        <v>1</v>
      </c>
      <c r="M1672">
        <v>0</v>
      </c>
      <c r="N1672" t="s">
        <v>30</v>
      </c>
      <c r="O1672">
        <v>85891.02</v>
      </c>
      <c r="P1672" t="s">
        <v>33</v>
      </c>
      <c r="Q1672">
        <v>1</v>
      </c>
      <c r="R1672" t="s">
        <v>24</v>
      </c>
    </row>
    <row r="1673" spans="1:18" x14ac:dyDescent="0.35">
      <c r="A1673">
        <v>594</v>
      </c>
      <c r="B1673" t="s">
        <v>17</v>
      </c>
      <c r="C1673" s="1" t="s">
        <v>37</v>
      </c>
      <c r="D1673" s="1" t="s">
        <v>35</v>
      </c>
      <c r="E1673">
        <v>41</v>
      </c>
      <c r="F1673" t="s">
        <v>20</v>
      </c>
      <c r="G1673" t="str" cm="1">
        <f t="array" ref="G1673">_xlfn.IFS(Churn_Modelling[[#This Row],[Tenure]]&lt;=2,"New Customer",Churn_Modelling[[#This Row],[Tenure]]&lt;=5,"Regular Customer",Churn_Modelling[[#This Row],[Tenure]]&lt;=8,"Loyal Customer",Churn_Modelling[[#This Row],[Tenure]]&gt;8,"Long Term Customer")</f>
        <v>New Customer</v>
      </c>
      <c r="H1673">
        <v>2</v>
      </c>
      <c r="I1673">
        <v>122545.65</v>
      </c>
      <c r="J1673" t="s">
        <v>26</v>
      </c>
      <c r="K1673">
        <v>2</v>
      </c>
      <c r="L1673">
        <v>1</v>
      </c>
      <c r="M1673">
        <v>1</v>
      </c>
      <c r="N1673" t="s">
        <v>22</v>
      </c>
      <c r="O1673">
        <v>42050.239999999998</v>
      </c>
      <c r="P1673" t="s">
        <v>36</v>
      </c>
      <c r="Q1673">
        <v>0</v>
      </c>
      <c r="R1673" t="s">
        <v>27</v>
      </c>
    </row>
    <row r="1674" spans="1:18" x14ac:dyDescent="0.35">
      <c r="A1674">
        <v>513</v>
      </c>
      <c r="B1674" t="s">
        <v>28</v>
      </c>
      <c r="C1674" s="1" t="s">
        <v>18</v>
      </c>
      <c r="D1674" s="1" t="s">
        <v>19</v>
      </c>
      <c r="E1674">
        <v>37</v>
      </c>
      <c r="F1674" t="s">
        <v>32</v>
      </c>
      <c r="G1674" t="str" cm="1">
        <f t="array" ref="G1674">_xlfn.IFS(Churn_Modelling[[#This Row],[Tenure]]&lt;=2,"New Customer",Churn_Modelling[[#This Row],[Tenure]]&lt;=5,"Regular Customer",Churn_Modelling[[#This Row],[Tenure]]&lt;=8,"Loyal Customer",Churn_Modelling[[#This Row],[Tenure]]&gt;8,"Long Term Customer")</f>
        <v>Loyal Customer</v>
      </c>
      <c r="H1674">
        <v>6</v>
      </c>
      <c r="I1674">
        <v>0</v>
      </c>
      <c r="J1674" t="s">
        <v>21</v>
      </c>
      <c r="K1674">
        <v>2</v>
      </c>
      <c r="L1674">
        <v>1</v>
      </c>
      <c r="M1674">
        <v>0</v>
      </c>
      <c r="N1674" t="s">
        <v>30</v>
      </c>
      <c r="O1674">
        <v>110142.34</v>
      </c>
      <c r="P1674" t="s">
        <v>23</v>
      </c>
      <c r="Q1674">
        <v>0</v>
      </c>
      <c r="R1674" t="s">
        <v>27</v>
      </c>
    </row>
    <row r="1675" spans="1:18" x14ac:dyDescent="0.35">
      <c r="A1675">
        <v>652</v>
      </c>
      <c r="B1675" t="s">
        <v>17</v>
      </c>
      <c r="C1675" s="1" t="s">
        <v>37</v>
      </c>
      <c r="D1675" s="1" t="s">
        <v>19</v>
      </c>
      <c r="E1675">
        <v>26</v>
      </c>
      <c r="F1675" t="s">
        <v>38</v>
      </c>
      <c r="G1675" t="str" cm="1">
        <f t="array" ref="G1675">_xlfn.IFS(Churn_Modelling[[#This Row],[Tenure]]&lt;=2,"New Customer",Churn_Modelling[[#This Row],[Tenure]]&lt;=5,"Regular Customer",Churn_Modelling[[#This Row],[Tenure]]&lt;=8,"Loyal Customer",Churn_Modelling[[#This Row],[Tenure]]&gt;8,"Long Term Customer")</f>
        <v>New Customer</v>
      </c>
      <c r="H1675">
        <v>1</v>
      </c>
      <c r="I1675">
        <v>131908.35</v>
      </c>
      <c r="J1675" t="s">
        <v>26</v>
      </c>
      <c r="K1675">
        <v>1</v>
      </c>
      <c r="L1675">
        <v>1</v>
      </c>
      <c r="M1675">
        <v>1</v>
      </c>
      <c r="N1675" t="s">
        <v>22</v>
      </c>
      <c r="O1675">
        <v>179269.79</v>
      </c>
      <c r="P1675" t="s">
        <v>39</v>
      </c>
      <c r="Q1675">
        <v>0</v>
      </c>
      <c r="R1675" t="s">
        <v>27</v>
      </c>
    </row>
    <row r="1676" spans="1:18" x14ac:dyDescent="0.35">
      <c r="A1676">
        <v>680</v>
      </c>
      <c r="B1676" t="s">
        <v>31</v>
      </c>
      <c r="C1676" s="1" t="s">
        <v>37</v>
      </c>
      <c r="D1676" s="1" t="s">
        <v>19</v>
      </c>
      <c r="E1676">
        <v>42</v>
      </c>
      <c r="F1676" t="s">
        <v>20</v>
      </c>
      <c r="G1676" t="str" cm="1">
        <f t="array" ref="G1676">_xlfn.IFS(Churn_Modelling[[#This Row],[Tenure]]&lt;=2,"New Customer",Churn_Modelling[[#This Row],[Tenure]]&lt;=5,"Regular Customer",Churn_Modelling[[#This Row],[Tenure]]&lt;=8,"Loyal Customer",Churn_Modelling[[#This Row],[Tenure]]&gt;8,"Long Term Customer")</f>
        <v>Loyal Customer</v>
      </c>
      <c r="H1676">
        <v>7</v>
      </c>
      <c r="I1676">
        <v>105722.69</v>
      </c>
      <c r="J1676" t="s">
        <v>26</v>
      </c>
      <c r="K1676">
        <v>1</v>
      </c>
      <c r="L1676">
        <v>1</v>
      </c>
      <c r="M1676">
        <v>1</v>
      </c>
      <c r="N1676" t="s">
        <v>22</v>
      </c>
      <c r="O1676">
        <v>90558.24</v>
      </c>
      <c r="P1676" t="s">
        <v>33</v>
      </c>
      <c r="Q1676">
        <v>1</v>
      </c>
      <c r="R1676" t="s">
        <v>24</v>
      </c>
    </row>
    <row r="1677" spans="1:18" x14ac:dyDescent="0.35">
      <c r="A1677">
        <v>784</v>
      </c>
      <c r="B1677" t="s">
        <v>40</v>
      </c>
      <c r="C1677" s="1" t="s">
        <v>25</v>
      </c>
      <c r="D1677" s="1" t="s">
        <v>35</v>
      </c>
      <c r="E1677">
        <v>33</v>
      </c>
      <c r="F1677" t="s">
        <v>32</v>
      </c>
      <c r="G1677" t="str" cm="1">
        <f t="array" ref="G1677">_xlfn.IFS(Churn_Modelling[[#This Row],[Tenure]]&lt;=2,"New Customer",Churn_Modelling[[#This Row],[Tenure]]&lt;=5,"Regular Customer",Churn_Modelling[[#This Row],[Tenure]]&lt;=8,"Loyal Customer",Churn_Modelling[[#This Row],[Tenure]]&gt;8,"Long Term Customer")</f>
        <v>Long Term Customer</v>
      </c>
      <c r="H1677">
        <v>10</v>
      </c>
      <c r="I1677">
        <v>0</v>
      </c>
      <c r="J1677" t="s">
        <v>21</v>
      </c>
      <c r="K1677">
        <v>2</v>
      </c>
      <c r="L1677">
        <v>1</v>
      </c>
      <c r="M1677">
        <v>0</v>
      </c>
      <c r="N1677" t="s">
        <v>30</v>
      </c>
      <c r="O1677">
        <v>162022.47</v>
      </c>
      <c r="P1677" t="s">
        <v>39</v>
      </c>
      <c r="Q1677">
        <v>0</v>
      </c>
      <c r="R1677" t="s">
        <v>27</v>
      </c>
    </row>
    <row r="1678" spans="1:18" x14ac:dyDescent="0.35">
      <c r="A1678">
        <v>812</v>
      </c>
      <c r="B1678" t="s">
        <v>34</v>
      </c>
      <c r="C1678" s="1" t="s">
        <v>25</v>
      </c>
      <c r="D1678" s="1" t="s">
        <v>19</v>
      </c>
      <c r="E1678">
        <v>44</v>
      </c>
      <c r="F1678" t="s">
        <v>20</v>
      </c>
      <c r="G1678" t="str" cm="1">
        <f t="array" ref="G1678">_xlfn.IFS(Churn_Modelling[[#This Row],[Tenure]]&lt;=2,"New Customer",Churn_Modelling[[#This Row],[Tenure]]&lt;=5,"Regular Customer",Churn_Modelling[[#This Row],[Tenure]]&lt;=8,"Loyal Customer",Churn_Modelling[[#This Row],[Tenure]]&gt;8,"Long Term Customer")</f>
        <v>Loyal Customer</v>
      </c>
      <c r="H1678">
        <v>8</v>
      </c>
      <c r="I1678">
        <v>0</v>
      </c>
      <c r="J1678" t="s">
        <v>21</v>
      </c>
      <c r="K1678">
        <v>3</v>
      </c>
      <c r="L1678">
        <v>1</v>
      </c>
      <c r="M1678">
        <v>0</v>
      </c>
      <c r="N1678" t="s">
        <v>30</v>
      </c>
      <c r="O1678">
        <v>66926.83</v>
      </c>
      <c r="P1678" t="s">
        <v>33</v>
      </c>
      <c r="Q1678">
        <v>1</v>
      </c>
      <c r="R1678" t="s">
        <v>24</v>
      </c>
    </row>
    <row r="1679" spans="1:18" x14ac:dyDescent="0.35">
      <c r="A1679">
        <v>784</v>
      </c>
      <c r="B1679" t="s">
        <v>40</v>
      </c>
      <c r="C1679" s="1" t="s">
        <v>25</v>
      </c>
      <c r="D1679" s="1" t="s">
        <v>19</v>
      </c>
      <c r="E1679">
        <v>40</v>
      </c>
      <c r="F1679" t="s">
        <v>32</v>
      </c>
      <c r="G1679" t="str" cm="1">
        <f t="array" ref="G1679">_xlfn.IFS(Churn_Modelling[[#This Row],[Tenure]]&lt;=2,"New Customer",Churn_Modelling[[#This Row],[Tenure]]&lt;=5,"Regular Customer",Churn_Modelling[[#This Row],[Tenure]]&lt;=8,"Loyal Customer",Churn_Modelling[[#This Row],[Tenure]]&gt;8,"Long Term Customer")</f>
        <v>Loyal Customer</v>
      </c>
      <c r="H1679">
        <v>8</v>
      </c>
      <c r="I1679">
        <v>0</v>
      </c>
      <c r="J1679" t="s">
        <v>21</v>
      </c>
      <c r="K1679">
        <v>2</v>
      </c>
      <c r="L1679">
        <v>1</v>
      </c>
      <c r="M1679">
        <v>0</v>
      </c>
      <c r="N1679" t="s">
        <v>30</v>
      </c>
      <c r="O1679">
        <v>108891.3</v>
      </c>
      <c r="P1679" t="s">
        <v>23</v>
      </c>
      <c r="Q1679">
        <v>0</v>
      </c>
      <c r="R1679" t="s">
        <v>27</v>
      </c>
    </row>
    <row r="1680" spans="1:18" x14ac:dyDescent="0.35">
      <c r="A1680">
        <v>570</v>
      </c>
      <c r="B1680" t="s">
        <v>28</v>
      </c>
      <c r="C1680" s="1" t="s">
        <v>18</v>
      </c>
      <c r="D1680" s="1" t="s">
        <v>19</v>
      </c>
      <c r="E1680">
        <v>18</v>
      </c>
      <c r="F1680" t="s">
        <v>38</v>
      </c>
      <c r="G1680" t="str" cm="1">
        <f t="array" ref="G1680">_xlfn.IFS(Churn_Modelling[[#This Row],[Tenure]]&lt;=2,"New Customer",Churn_Modelling[[#This Row],[Tenure]]&lt;=5,"Regular Customer",Churn_Modelling[[#This Row],[Tenure]]&lt;=8,"Loyal Customer",Churn_Modelling[[#This Row],[Tenure]]&gt;8,"Long Term Customer")</f>
        <v>Regular Customer</v>
      </c>
      <c r="H1680">
        <v>4</v>
      </c>
      <c r="I1680">
        <v>82767.42</v>
      </c>
      <c r="J1680" t="s">
        <v>26</v>
      </c>
      <c r="K1680">
        <v>1</v>
      </c>
      <c r="L1680">
        <v>1</v>
      </c>
      <c r="M1680">
        <v>0</v>
      </c>
      <c r="N1680" t="s">
        <v>30</v>
      </c>
      <c r="O1680">
        <v>71811.899999999994</v>
      </c>
      <c r="P1680" t="s">
        <v>33</v>
      </c>
      <c r="Q1680">
        <v>0</v>
      </c>
      <c r="R1680" t="s">
        <v>27</v>
      </c>
    </row>
    <row r="1681" spans="1:18" x14ac:dyDescent="0.35">
      <c r="A1681">
        <v>712</v>
      </c>
      <c r="B1681" t="s">
        <v>31</v>
      </c>
      <c r="C1681" s="1" t="s">
        <v>18</v>
      </c>
      <c r="D1681" s="1" t="s">
        <v>19</v>
      </c>
      <c r="E1681">
        <v>42</v>
      </c>
      <c r="F1681" t="s">
        <v>20</v>
      </c>
      <c r="G1681" t="str" cm="1">
        <f t="array" ref="G1681">_xlfn.IFS(Churn_Modelling[[#This Row],[Tenure]]&lt;=2,"New Customer",Churn_Modelling[[#This Row],[Tenure]]&lt;=5,"Regular Customer",Churn_Modelling[[#This Row],[Tenure]]&lt;=8,"Loyal Customer",Churn_Modelling[[#This Row],[Tenure]]&gt;8,"Long Term Customer")</f>
        <v>New Customer</v>
      </c>
      <c r="H1681">
        <v>1</v>
      </c>
      <c r="I1681">
        <v>87842.98</v>
      </c>
      <c r="J1681" t="s">
        <v>26</v>
      </c>
      <c r="K1681">
        <v>1</v>
      </c>
      <c r="L1681">
        <v>0</v>
      </c>
      <c r="M1681">
        <v>0</v>
      </c>
      <c r="N1681" t="s">
        <v>30</v>
      </c>
      <c r="O1681">
        <v>92223.59</v>
      </c>
      <c r="P1681" t="s">
        <v>33</v>
      </c>
      <c r="Q1681">
        <v>0</v>
      </c>
      <c r="R1681" t="s">
        <v>27</v>
      </c>
    </row>
    <row r="1682" spans="1:18" x14ac:dyDescent="0.35">
      <c r="A1682">
        <v>705</v>
      </c>
      <c r="B1682" t="s">
        <v>31</v>
      </c>
      <c r="C1682" s="1" t="s">
        <v>25</v>
      </c>
      <c r="D1682" s="1" t="s">
        <v>35</v>
      </c>
      <c r="E1682">
        <v>39</v>
      </c>
      <c r="F1682" t="s">
        <v>32</v>
      </c>
      <c r="G1682" t="str" cm="1">
        <f t="array" ref="G1682">_xlfn.IFS(Churn_Modelling[[#This Row],[Tenure]]&lt;=2,"New Customer",Churn_Modelling[[#This Row],[Tenure]]&lt;=5,"Regular Customer",Churn_Modelling[[#This Row],[Tenure]]&lt;=8,"Loyal Customer",Churn_Modelling[[#This Row],[Tenure]]&gt;8,"Long Term Customer")</f>
        <v>Loyal Customer</v>
      </c>
      <c r="H1682">
        <v>6</v>
      </c>
      <c r="I1682">
        <v>133261.13</v>
      </c>
      <c r="J1682" t="s">
        <v>26</v>
      </c>
      <c r="K1682">
        <v>1</v>
      </c>
      <c r="L1682">
        <v>1</v>
      </c>
      <c r="M1682">
        <v>1</v>
      </c>
      <c r="N1682" t="s">
        <v>22</v>
      </c>
      <c r="O1682">
        <v>78065.899999999994</v>
      </c>
      <c r="P1682" t="s">
        <v>33</v>
      </c>
      <c r="Q1682">
        <v>0</v>
      </c>
      <c r="R1682" t="s">
        <v>27</v>
      </c>
    </row>
    <row r="1683" spans="1:18" x14ac:dyDescent="0.35">
      <c r="A1683">
        <v>681</v>
      </c>
      <c r="B1683" t="s">
        <v>31</v>
      </c>
      <c r="C1683" s="1" t="s">
        <v>25</v>
      </c>
      <c r="D1683" s="1" t="s">
        <v>19</v>
      </c>
      <c r="E1683">
        <v>32</v>
      </c>
      <c r="F1683" t="s">
        <v>32</v>
      </c>
      <c r="G1683" t="str" cm="1">
        <f t="array" ref="G1683">_xlfn.IFS(Churn_Modelling[[#This Row],[Tenure]]&lt;=2,"New Customer",Churn_Modelling[[#This Row],[Tenure]]&lt;=5,"Regular Customer",Churn_Modelling[[#This Row],[Tenure]]&lt;=8,"Loyal Customer",Churn_Modelling[[#This Row],[Tenure]]&gt;8,"Long Term Customer")</f>
        <v>Regular Customer</v>
      </c>
      <c r="H1683">
        <v>3</v>
      </c>
      <c r="I1683">
        <v>0</v>
      </c>
      <c r="J1683" t="s">
        <v>21</v>
      </c>
      <c r="K1683">
        <v>2</v>
      </c>
      <c r="L1683">
        <v>1</v>
      </c>
      <c r="M1683">
        <v>1</v>
      </c>
      <c r="N1683" t="s">
        <v>22</v>
      </c>
      <c r="O1683">
        <v>59679.9</v>
      </c>
      <c r="P1683" t="s">
        <v>33</v>
      </c>
      <c r="Q1683">
        <v>0</v>
      </c>
      <c r="R1683" t="s">
        <v>27</v>
      </c>
    </row>
    <row r="1684" spans="1:18" x14ac:dyDescent="0.35">
      <c r="A1684">
        <v>620</v>
      </c>
      <c r="B1684" t="s">
        <v>17</v>
      </c>
      <c r="C1684" s="1" t="s">
        <v>18</v>
      </c>
      <c r="D1684" s="1" t="s">
        <v>35</v>
      </c>
      <c r="E1684">
        <v>41</v>
      </c>
      <c r="F1684" t="s">
        <v>20</v>
      </c>
      <c r="G1684" t="str" cm="1">
        <f t="array" ref="G1684">_xlfn.IFS(Churn_Modelling[[#This Row],[Tenure]]&lt;=2,"New Customer",Churn_Modelling[[#This Row],[Tenure]]&lt;=5,"Regular Customer",Churn_Modelling[[#This Row],[Tenure]]&lt;=8,"Loyal Customer",Churn_Modelling[[#This Row],[Tenure]]&gt;8,"Long Term Customer")</f>
        <v>New Customer</v>
      </c>
      <c r="H1684">
        <v>0</v>
      </c>
      <c r="I1684">
        <v>97925.11</v>
      </c>
      <c r="J1684" t="s">
        <v>26</v>
      </c>
      <c r="K1684">
        <v>1</v>
      </c>
      <c r="L1684">
        <v>1</v>
      </c>
      <c r="M1684">
        <v>0</v>
      </c>
      <c r="N1684" t="s">
        <v>30</v>
      </c>
      <c r="O1684">
        <v>85000.320000000007</v>
      </c>
      <c r="P1684" t="s">
        <v>33</v>
      </c>
      <c r="Q1684">
        <v>0</v>
      </c>
      <c r="R1684" t="s">
        <v>27</v>
      </c>
    </row>
    <row r="1685" spans="1:18" x14ac:dyDescent="0.35">
      <c r="A1685">
        <v>711</v>
      </c>
      <c r="B1685" t="s">
        <v>31</v>
      </c>
      <c r="C1685" s="1" t="s">
        <v>18</v>
      </c>
      <c r="D1685" s="1" t="s">
        <v>35</v>
      </c>
      <c r="E1685">
        <v>52</v>
      </c>
      <c r="F1685" t="s">
        <v>20</v>
      </c>
      <c r="G1685" t="str" cm="1">
        <f t="array" ref="G1685">_xlfn.IFS(Churn_Modelling[[#This Row],[Tenure]]&lt;=2,"New Customer",Churn_Modelling[[#This Row],[Tenure]]&lt;=5,"Regular Customer",Churn_Modelling[[#This Row],[Tenure]]&lt;=8,"Loyal Customer",Churn_Modelling[[#This Row],[Tenure]]&gt;8,"Long Term Customer")</f>
        <v>Regular Customer</v>
      </c>
      <c r="H1685">
        <v>5</v>
      </c>
      <c r="I1685">
        <v>0</v>
      </c>
      <c r="J1685" t="s">
        <v>21</v>
      </c>
      <c r="K1685">
        <v>1</v>
      </c>
      <c r="L1685">
        <v>1</v>
      </c>
      <c r="M1685">
        <v>1</v>
      </c>
      <c r="N1685" t="s">
        <v>22</v>
      </c>
      <c r="O1685">
        <v>159808.95000000001</v>
      </c>
      <c r="P1685" t="s">
        <v>39</v>
      </c>
      <c r="Q1685">
        <v>0</v>
      </c>
      <c r="R1685" t="s">
        <v>27</v>
      </c>
    </row>
    <row r="1686" spans="1:18" x14ac:dyDescent="0.35">
      <c r="A1686">
        <v>613</v>
      </c>
      <c r="B1686" t="s">
        <v>17</v>
      </c>
      <c r="C1686" s="1" t="s">
        <v>18</v>
      </c>
      <c r="D1686" s="1" t="s">
        <v>19</v>
      </c>
      <c r="E1686">
        <v>24</v>
      </c>
      <c r="F1686" t="s">
        <v>38</v>
      </c>
      <c r="G1686" t="str" cm="1">
        <f t="array" ref="G1686">_xlfn.IFS(Churn_Modelling[[#This Row],[Tenure]]&lt;=2,"New Customer",Churn_Modelling[[#This Row],[Tenure]]&lt;=5,"Regular Customer",Churn_Modelling[[#This Row],[Tenure]]&lt;=8,"Loyal Customer",Churn_Modelling[[#This Row],[Tenure]]&gt;8,"Long Term Customer")</f>
        <v>Loyal Customer</v>
      </c>
      <c r="H1686">
        <v>7</v>
      </c>
      <c r="I1686">
        <v>140453.91</v>
      </c>
      <c r="J1686" t="s">
        <v>26</v>
      </c>
      <c r="K1686">
        <v>1</v>
      </c>
      <c r="L1686">
        <v>1</v>
      </c>
      <c r="M1686">
        <v>0</v>
      </c>
      <c r="N1686" t="s">
        <v>30</v>
      </c>
      <c r="O1686">
        <v>129001.3</v>
      </c>
      <c r="P1686" t="s">
        <v>23</v>
      </c>
      <c r="Q1686">
        <v>0</v>
      </c>
      <c r="R1686" t="s">
        <v>27</v>
      </c>
    </row>
    <row r="1687" spans="1:18" x14ac:dyDescent="0.35">
      <c r="A1687">
        <v>613</v>
      </c>
      <c r="B1687" t="s">
        <v>17</v>
      </c>
      <c r="C1687" s="1" t="s">
        <v>37</v>
      </c>
      <c r="D1687" s="1" t="s">
        <v>19</v>
      </c>
      <c r="E1687">
        <v>20</v>
      </c>
      <c r="F1687" t="s">
        <v>38</v>
      </c>
      <c r="G1687" t="str" cm="1">
        <f t="array" ref="G1687">_xlfn.IFS(Churn_Modelling[[#This Row],[Tenure]]&lt;=2,"New Customer",Churn_Modelling[[#This Row],[Tenure]]&lt;=5,"Regular Customer",Churn_Modelling[[#This Row],[Tenure]]&lt;=8,"Loyal Customer",Churn_Modelling[[#This Row],[Tenure]]&gt;8,"Long Term Customer")</f>
        <v>New Customer</v>
      </c>
      <c r="H1687">
        <v>0</v>
      </c>
      <c r="I1687">
        <v>117356.19</v>
      </c>
      <c r="J1687" t="s">
        <v>26</v>
      </c>
      <c r="K1687">
        <v>1</v>
      </c>
      <c r="L1687">
        <v>0</v>
      </c>
      <c r="M1687">
        <v>0</v>
      </c>
      <c r="N1687" t="s">
        <v>30</v>
      </c>
      <c r="O1687">
        <v>113557.7</v>
      </c>
      <c r="P1687" t="s">
        <v>23</v>
      </c>
      <c r="Q1687">
        <v>1</v>
      </c>
      <c r="R1687" t="s">
        <v>24</v>
      </c>
    </row>
    <row r="1688" spans="1:18" x14ac:dyDescent="0.35">
      <c r="A1688">
        <v>682</v>
      </c>
      <c r="B1688" t="s">
        <v>31</v>
      </c>
      <c r="C1688" s="1" t="s">
        <v>25</v>
      </c>
      <c r="D1688" s="1" t="s">
        <v>35</v>
      </c>
      <c r="E1688">
        <v>36</v>
      </c>
      <c r="F1688" t="s">
        <v>32</v>
      </c>
      <c r="G1688" t="str" cm="1">
        <f t="array" ref="G1688">_xlfn.IFS(Churn_Modelling[[#This Row],[Tenure]]&lt;=2,"New Customer",Churn_Modelling[[#This Row],[Tenure]]&lt;=5,"Regular Customer",Churn_Modelling[[#This Row],[Tenure]]&lt;=8,"Loyal Customer",Churn_Modelling[[#This Row],[Tenure]]&gt;8,"Long Term Customer")</f>
        <v>Regular Customer</v>
      </c>
      <c r="H1688">
        <v>5</v>
      </c>
      <c r="I1688">
        <v>0</v>
      </c>
      <c r="J1688" t="s">
        <v>21</v>
      </c>
      <c r="K1688">
        <v>2</v>
      </c>
      <c r="L1688">
        <v>1</v>
      </c>
      <c r="M1688">
        <v>1</v>
      </c>
      <c r="N1688" t="s">
        <v>22</v>
      </c>
      <c r="O1688">
        <v>147758.51</v>
      </c>
      <c r="P1688" t="s">
        <v>23</v>
      </c>
      <c r="Q1688">
        <v>0</v>
      </c>
      <c r="R1688" t="s">
        <v>27</v>
      </c>
    </row>
    <row r="1689" spans="1:18" x14ac:dyDescent="0.35">
      <c r="A1689">
        <v>850</v>
      </c>
      <c r="B1689" t="s">
        <v>34</v>
      </c>
      <c r="C1689" s="1" t="s">
        <v>25</v>
      </c>
      <c r="D1689" s="1" t="s">
        <v>35</v>
      </c>
      <c r="E1689">
        <v>37</v>
      </c>
      <c r="F1689" t="s">
        <v>32</v>
      </c>
      <c r="G1689" t="str" cm="1">
        <f t="array" ref="G1689">_xlfn.IFS(Churn_Modelling[[#This Row],[Tenure]]&lt;=2,"New Customer",Churn_Modelling[[#This Row],[Tenure]]&lt;=5,"Regular Customer",Churn_Modelling[[#This Row],[Tenure]]&lt;=8,"Loyal Customer",Churn_Modelling[[#This Row],[Tenure]]&gt;8,"Long Term Customer")</f>
        <v>Regular Customer</v>
      </c>
      <c r="H1689">
        <v>4</v>
      </c>
      <c r="I1689">
        <v>137204.76999999999</v>
      </c>
      <c r="J1689" t="s">
        <v>26</v>
      </c>
      <c r="K1689">
        <v>1</v>
      </c>
      <c r="L1689">
        <v>1</v>
      </c>
      <c r="M1689">
        <v>1</v>
      </c>
      <c r="N1689" t="s">
        <v>22</v>
      </c>
      <c r="O1689">
        <v>28865.59</v>
      </c>
      <c r="P1689" t="s">
        <v>36</v>
      </c>
      <c r="Q1689">
        <v>0</v>
      </c>
      <c r="R1689" t="s">
        <v>27</v>
      </c>
    </row>
    <row r="1690" spans="1:18" x14ac:dyDescent="0.35">
      <c r="A1690">
        <v>601</v>
      </c>
      <c r="B1690" t="s">
        <v>17</v>
      </c>
      <c r="C1690" s="1" t="s">
        <v>18</v>
      </c>
      <c r="D1690" s="1" t="s">
        <v>19</v>
      </c>
      <c r="E1690">
        <v>41</v>
      </c>
      <c r="F1690" t="s">
        <v>20</v>
      </c>
      <c r="G1690" t="str" cm="1">
        <f t="array" ref="G1690">_xlfn.IFS(Churn_Modelling[[#This Row],[Tenure]]&lt;=2,"New Customer",Churn_Modelling[[#This Row],[Tenure]]&lt;=5,"Regular Customer",Churn_Modelling[[#This Row],[Tenure]]&lt;=8,"Loyal Customer",Churn_Modelling[[#This Row],[Tenure]]&gt;8,"Long Term Customer")</f>
        <v>New Customer</v>
      </c>
      <c r="H1690">
        <v>1</v>
      </c>
      <c r="I1690">
        <v>0</v>
      </c>
      <c r="J1690" t="s">
        <v>21</v>
      </c>
      <c r="K1690">
        <v>2</v>
      </c>
      <c r="L1690">
        <v>0</v>
      </c>
      <c r="M1690">
        <v>1</v>
      </c>
      <c r="N1690" t="s">
        <v>22</v>
      </c>
      <c r="O1690">
        <v>160607.06</v>
      </c>
      <c r="P1690" t="s">
        <v>39</v>
      </c>
      <c r="Q1690">
        <v>0</v>
      </c>
      <c r="R1690" t="s">
        <v>27</v>
      </c>
    </row>
    <row r="1691" spans="1:18" x14ac:dyDescent="0.35">
      <c r="A1691">
        <v>595</v>
      </c>
      <c r="B1691" t="s">
        <v>17</v>
      </c>
      <c r="C1691" s="1" t="s">
        <v>25</v>
      </c>
      <c r="D1691" s="1" t="s">
        <v>35</v>
      </c>
      <c r="E1691">
        <v>35</v>
      </c>
      <c r="F1691" t="s">
        <v>32</v>
      </c>
      <c r="G1691" t="str" cm="1">
        <f t="array" ref="G1691">_xlfn.IFS(Churn_Modelling[[#This Row],[Tenure]]&lt;=2,"New Customer",Churn_Modelling[[#This Row],[Tenure]]&lt;=5,"Regular Customer",Churn_Modelling[[#This Row],[Tenure]]&lt;=8,"Loyal Customer",Churn_Modelling[[#This Row],[Tenure]]&gt;8,"Long Term Customer")</f>
        <v>Loyal Customer</v>
      </c>
      <c r="H1691">
        <v>8</v>
      </c>
      <c r="I1691">
        <v>0</v>
      </c>
      <c r="J1691" t="s">
        <v>21</v>
      </c>
      <c r="K1691">
        <v>1</v>
      </c>
      <c r="L1691">
        <v>1</v>
      </c>
      <c r="M1691">
        <v>0</v>
      </c>
      <c r="N1691" t="s">
        <v>30</v>
      </c>
      <c r="O1691">
        <v>100015.79</v>
      </c>
      <c r="P1691" t="s">
        <v>23</v>
      </c>
      <c r="Q1691">
        <v>1</v>
      </c>
      <c r="R1691" t="s">
        <v>24</v>
      </c>
    </row>
    <row r="1692" spans="1:18" x14ac:dyDescent="0.35">
      <c r="A1692">
        <v>675</v>
      </c>
      <c r="B1692" t="s">
        <v>31</v>
      </c>
      <c r="C1692" s="1" t="s">
        <v>25</v>
      </c>
      <c r="D1692" s="1" t="s">
        <v>35</v>
      </c>
      <c r="E1692">
        <v>36</v>
      </c>
      <c r="F1692" t="s">
        <v>32</v>
      </c>
      <c r="G1692" t="str" cm="1">
        <f t="array" ref="G1692">_xlfn.IFS(Churn_Modelling[[#This Row],[Tenure]]&lt;=2,"New Customer",Churn_Modelling[[#This Row],[Tenure]]&lt;=5,"Regular Customer",Churn_Modelling[[#This Row],[Tenure]]&lt;=8,"Loyal Customer",Churn_Modelling[[#This Row],[Tenure]]&gt;8,"Long Term Customer")</f>
        <v>Regular Customer</v>
      </c>
      <c r="H1692">
        <v>3</v>
      </c>
      <c r="I1692">
        <v>54098.18</v>
      </c>
      <c r="J1692" t="s">
        <v>26</v>
      </c>
      <c r="K1692">
        <v>2</v>
      </c>
      <c r="L1692">
        <v>0</v>
      </c>
      <c r="M1692">
        <v>1</v>
      </c>
      <c r="N1692" t="s">
        <v>22</v>
      </c>
      <c r="O1692">
        <v>54478.52</v>
      </c>
      <c r="P1692" t="s">
        <v>33</v>
      </c>
      <c r="Q1692">
        <v>0</v>
      </c>
      <c r="R1692" t="s">
        <v>27</v>
      </c>
    </row>
    <row r="1693" spans="1:18" x14ac:dyDescent="0.35">
      <c r="A1693">
        <v>591</v>
      </c>
      <c r="B1693" t="s">
        <v>17</v>
      </c>
      <c r="C1693" s="1" t="s">
        <v>25</v>
      </c>
      <c r="D1693" s="1" t="s">
        <v>35</v>
      </c>
      <c r="E1693">
        <v>31</v>
      </c>
      <c r="F1693" t="s">
        <v>32</v>
      </c>
      <c r="G1693" t="str" cm="1">
        <f t="array" ref="G1693">_xlfn.IFS(Churn_Modelling[[#This Row],[Tenure]]&lt;=2,"New Customer",Churn_Modelling[[#This Row],[Tenure]]&lt;=5,"Regular Customer",Churn_Modelling[[#This Row],[Tenure]]&lt;=8,"Loyal Customer",Churn_Modelling[[#This Row],[Tenure]]&gt;8,"Long Term Customer")</f>
        <v>Loyal Customer</v>
      </c>
      <c r="H1693">
        <v>8</v>
      </c>
      <c r="I1693">
        <v>0</v>
      </c>
      <c r="J1693" t="s">
        <v>21</v>
      </c>
      <c r="K1693">
        <v>1</v>
      </c>
      <c r="L1693">
        <v>1</v>
      </c>
      <c r="M1693">
        <v>1</v>
      </c>
      <c r="N1693" t="s">
        <v>22</v>
      </c>
      <c r="O1693">
        <v>141677.32999999999</v>
      </c>
      <c r="P1693" t="s">
        <v>23</v>
      </c>
      <c r="Q1693">
        <v>0</v>
      </c>
      <c r="R1693" t="s">
        <v>27</v>
      </c>
    </row>
    <row r="1694" spans="1:18" x14ac:dyDescent="0.35">
      <c r="A1694">
        <v>602</v>
      </c>
      <c r="B1694" t="s">
        <v>17</v>
      </c>
      <c r="C1694" s="1" t="s">
        <v>18</v>
      </c>
      <c r="D1694" s="1" t="s">
        <v>35</v>
      </c>
      <c r="E1694">
        <v>23</v>
      </c>
      <c r="F1694" t="s">
        <v>38</v>
      </c>
      <c r="G1694" t="str" cm="1">
        <f t="array" ref="G1694">_xlfn.IFS(Churn_Modelling[[#This Row],[Tenure]]&lt;=2,"New Customer",Churn_Modelling[[#This Row],[Tenure]]&lt;=5,"Regular Customer",Churn_Modelling[[#This Row],[Tenure]]&lt;=8,"Loyal Customer",Churn_Modelling[[#This Row],[Tenure]]&gt;8,"Long Term Customer")</f>
        <v>Loyal Customer</v>
      </c>
      <c r="H1694">
        <v>7</v>
      </c>
      <c r="I1694">
        <v>113758.48</v>
      </c>
      <c r="J1694" t="s">
        <v>26</v>
      </c>
      <c r="K1694">
        <v>2</v>
      </c>
      <c r="L1694">
        <v>0</v>
      </c>
      <c r="M1694">
        <v>0</v>
      </c>
      <c r="N1694" t="s">
        <v>30</v>
      </c>
      <c r="O1694">
        <v>84077.6</v>
      </c>
      <c r="P1694" t="s">
        <v>33</v>
      </c>
      <c r="Q1694">
        <v>0</v>
      </c>
      <c r="R1694" t="s">
        <v>27</v>
      </c>
    </row>
    <row r="1695" spans="1:18" x14ac:dyDescent="0.35">
      <c r="A1695">
        <v>554</v>
      </c>
      <c r="B1695" t="s">
        <v>28</v>
      </c>
      <c r="C1695" s="1" t="s">
        <v>25</v>
      </c>
      <c r="D1695" s="1" t="s">
        <v>19</v>
      </c>
      <c r="E1695">
        <v>34</v>
      </c>
      <c r="F1695" t="s">
        <v>32</v>
      </c>
      <c r="G1695" t="str" cm="1">
        <f t="array" ref="G1695">_xlfn.IFS(Churn_Modelling[[#This Row],[Tenure]]&lt;=2,"New Customer",Churn_Modelling[[#This Row],[Tenure]]&lt;=5,"Regular Customer",Churn_Modelling[[#This Row],[Tenure]]&lt;=8,"Loyal Customer",Churn_Modelling[[#This Row],[Tenure]]&gt;8,"Long Term Customer")</f>
        <v>Loyal Customer</v>
      </c>
      <c r="H1695">
        <v>8</v>
      </c>
      <c r="I1695">
        <v>0</v>
      </c>
      <c r="J1695" t="s">
        <v>21</v>
      </c>
      <c r="K1695">
        <v>1</v>
      </c>
      <c r="L1695">
        <v>0</v>
      </c>
      <c r="M1695">
        <v>1</v>
      </c>
      <c r="N1695" t="s">
        <v>22</v>
      </c>
      <c r="O1695">
        <v>106981.03</v>
      </c>
      <c r="P1695" t="s">
        <v>23</v>
      </c>
      <c r="Q1695">
        <v>0</v>
      </c>
      <c r="R1695" t="s">
        <v>27</v>
      </c>
    </row>
    <row r="1696" spans="1:18" x14ac:dyDescent="0.35">
      <c r="A1696">
        <v>541</v>
      </c>
      <c r="B1696" t="s">
        <v>28</v>
      </c>
      <c r="C1696" s="1" t="s">
        <v>18</v>
      </c>
      <c r="D1696" s="1" t="s">
        <v>35</v>
      </c>
      <c r="E1696">
        <v>37</v>
      </c>
      <c r="F1696" t="s">
        <v>32</v>
      </c>
      <c r="G1696" t="str" cm="1">
        <f t="array" ref="G1696">_xlfn.IFS(Churn_Modelling[[#This Row],[Tenure]]&lt;=2,"New Customer",Churn_Modelling[[#This Row],[Tenure]]&lt;=5,"Regular Customer",Churn_Modelling[[#This Row],[Tenure]]&lt;=8,"Loyal Customer",Churn_Modelling[[#This Row],[Tenure]]&gt;8,"Long Term Customer")</f>
        <v>Long Term Customer</v>
      </c>
      <c r="H1696">
        <v>9</v>
      </c>
      <c r="I1696">
        <v>118636.92</v>
      </c>
      <c r="J1696" t="s">
        <v>26</v>
      </c>
      <c r="K1696">
        <v>1</v>
      </c>
      <c r="L1696">
        <v>1</v>
      </c>
      <c r="M1696">
        <v>1</v>
      </c>
      <c r="N1696" t="s">
        <v>22</v>
      </c>
      <c r="O1696">
        <v>73551.44</v>
      </c>
      <c r="P1696" t="s">
        <v>33</v>
      </c>
      <c r="Q1696">
        <v>0</v>
      </c>
      <c r="R1696" t="s">
        <v>27</v>
      </c>
    </row>
    <row r="1697" spans="1:18" x14ac:dyDescent="0.35">
      <c r="A1697">
        <v>506</v>
      </c>
      <c r="B1697" t="s">
        <v>28</v>
      </c>
      <c r="C1697" s="1" t="s">
        <v>18</v>
      </c>
      <c r="D1697" s="1" t="s">
        <v>35</v>
      </c>
      <c r="E1697">
        <v>34</v>
      </c>
      <c r="F1697" t="s">
        <v>32</v>
      </c>
      <c r="G1697" t="str" cm="1">
        <f t="array" ref="G1697">_xlfn.IFS(Churn_Modelling[[#This Row],[Tenure]]&lt;=2,"New Customer",Churn_Modelling[[#This Row],[Tenure]]&lt;=5,"Regular Customer",Churn_Modelling[[#This Row],[Tenure]]&lt;=8,"Loyal Customer",Churn_Modelling[[#This Row],[Tenure]]&gt;8,"Long Term Customer")</f>
        <v>Loyal Customer</v>
      </c>
      <c r="H1697">
        <v>7</v>
      </c>
      <c r="I1697">
        <v>0</v>
      </c>
      <c r="J1697" t="s">
        <v>21</v>
      </c>
      <c r="K1697">
        <v>2</v>
      </c>
      <c r="L1697">
        <v>0</v>
      </c>
      <c r="M1697">
        <v>0</v>
      </c>
      <c r="N1697" t="s">
        <v>30</v>
      </c>
      <c r="O1697">
        <v>115842.1</v>
      </c>
      <c r="P1697" t="s">
        <v>23</v>
      </c>
      <c r="Q1697">
        <v>0</v>
      </c>
      <c r="R1697" t="s">
        <v>27</v>
      </c>
    </row>
    <row r="1698" spans="1:18" x14ac:dyDescent="0.35">
      <c r="A1698">
        <v>814</v>
      </c>
      <c r="B1698" t="s">
        <v>34</v>
      </c>
      <c r="C1698" s="1" t="s">
        <v>37</v>
      </c>
      <c r="D1698" s="1" t="s">
        <v>35</v>
      </c>
      <c r="E1698">
        <v>44</v>
      </c>
      <c r="F1698" t="s">
        <v>20</v>
      </c>
      <c r="G1698" t="str" cm="1">
        <f t="array" ref="G1698">_xlfn.IFS(Churn_Modelling[[#This Row],[Tenure]]&lt;=2,"New Customer",Churn_Modelling[[#This Row],[Tenure]]&lt;=5,"Regular Customer",Churn_Modelling[[#This Row],[Tenure]]&lt;=8,"Loyal Customer",Churn_Modelling[[#This Row],[Tenure]]&gt;8,"Long Term Customer")</f>
        <v>Loyal Customer</v>
      </c>
      <c r="H1698">
        <v>8</v>
      </c>
      <c r="I1698">
        <v>95488.82</v>
      </c>
      <c r="J1698" t="s">
        <v>26</v>
      </c>
      <c r="K1698">
        <v>2</v>
      </c>
      <c r="L1698">
        <v>0</v>
      </c>
      <c r="M1698">
        <v>0</v>
      </c>
      <c r="N1698" t="s">
        <v>30</v>
      </c>
      <c r="O1698">
        <v>107013.59</v>
      </c>
      <c r="P1698" t="s">
        <v>23</v>
      </c>
      <c r="Q1698">
        <v>0</v>
      </c>
      <c r="R1698" t="s">
        <v>27</v>
      </c>
    </row>
    <row r="1699" spans="1:18" x14ac:dyDescent="0.35">
      <c r="A1699">
        <v>683</v>
      </c>
      <c r="B1699" t="s">
        <v>31</v>
      </c>
      <c r="C1699" s="1" t="s">
        <v>18</v>
      </c>
      <c r="D1699" s="1" t="s">
        <v>35</v>
      </c>
      <c r="E1699">
        <v>30</v>
      </c>
      <c r="F1699" t="s">
        <v>38</v>
      </c>
      <c r="G1699" t="str" cm="1">
        <f t="array" ref="G1699">_xlfn.IFS(Churn_Modelling[[#This Row],[Tenure]]&lt;=2,"New Customer",Churn_Modelling[[#This Row],[Tenure]]&lt;=5,"Regular Customer",Churn_Modelling[[#This Row],[Tenure]]&lt;=8,"Loyal Customer",Churn_Modelling[[#This Row],[Tenure]]&gt;8,"Long Term Customer")</f>
        <v>Loyal Customer</v>
      </c>
      <c r="H1699">
        <v>8</v>
      </c>
      <c r="I1699">
        <v>110829.52</v>
      </c>
      <c r="J1699" t="s">
        <v>26</v>
      </c>
      <c r="K1699">
        <v>2</v>
      </c>
      <c r="L1699">
        <v>0</v>
      </c>
      <c r="M1699">
        <v>0</v>
      </c>
      <c r="N1699" t="s">
        <v>30</v>
      </c>
      <c r="O1699">
        <v>24938.84</v>
      </c>
      <c r="P1699" t="s">
        <v>36</v>
      </c>
      <c r="Q1699">
        <v>0</v>
      </c>
      <c r="R1699" t="s">
        <v>27</v>
      </c>
    </row>
    <row r="1700" spans="1:18" x14ac:dyDescent="0.35">
      <c r="A1700">
        <v>485</v>
      </c>
      <c r="B1700" t="s">
        <v>28</v>
      </c>
      <c r="C1700" s="1" t="s">
        <v>37</v>
      </c>
      <c r="D1700" s="1" t="s">
        <v>35</v>
      </c>
      <c r="E1700">
        <v>51</v>
      </c>
      <c r="F1700" t="s">
        <v>20</v>
      </c>
      <c r="G1700" t="str" cm="1">
        <f t="array" ref="G1700">_xlfn.IFS(Churn_Modelling[[#This Row],[Tenure]]&lt;=2,"New Customer",Churn_Modelling[[#This Row],[Tenure]]&lt;=5,"Regular Customer",Churn_Modelling[[#This Row],[Tenure]]&lt;=8,"Loyal Customer",Churn_Modelling[[#This Row],[Tenure]]&gt;8,"Long Term Customer")</f>
        <v>Loyal Customer</v>
      </c>
      <c r="H1700">
        <v>7</v>
      </c>
      <c r="I1700">
        <v>144244.59</v>
      </c>
      <c r="J1700" t="s">
        <v>26</v>
      </c>
      <c r="K1700">
        <v>2</v>
      </c>
      <c r="L1700">
        <v>1</v>
      </c>
      <c r="M1700">
        <v>0</v>
      </c>
      <c r="N1700" t="s">
        <v>30</v>
      </c>
      <c r="O1700">
        <v>51113.14</v>
      </c>
      <c r="P1700" t="s">
        <v>33</v>
      </c>
      <c r="Q1700">
        <v>0</v>
      </c>
      <c r="R1700" t="s">
        <v>27</v>
      </c>
    </row>
    <row r="1701" spans="1:18" x14ac:dyDescent="0.35">
      <c r="A1701">
        <v>696</v>
      </c>
      <c r="B1701" t="s">
        <v>31</v>
      </c>
      <c r="C1701" s="1" t="s">
        <v>37</v>
      </c>
      <c r="D1701" s="1" t="s">
        <v>19</v>
      </c>
      <c r="E1701">
        <v>31</v>
      </c>
      <c r="F1701" t="s">
        <v>32</v>
      </c>
      <c r="G1701" t="str" cm="1">
        <f t="array" ref="G1701">_xlfn.IFS(Churn_Modelling[[#This Row],[Tenure]]&lt;=2,"New Customer",Churn_Modelling[[#This Row],[Tenure]]&lt;=5,"Regular Customer",Churn_Modelling[[#This Row],[Tenure]]&lt;=8,"Loyal Customer",Churn_Modelling[[#This Row],[Tenure]]&gt;8,"Long Term Customer")</f>
        <v>Loyal Customer</v>
      </c>
      <c r="H1701">
        <v>8</v>
      </c>
      <c r="I1701">
        <v>122021.92</v>
      </c>
      <c r="J1701" t="s">
        <v>26</v>
      </c>
      <c r="K1701">
        <v>2</v>
      </c>
      <c r="L1701">
        <v>1</v>
      </c>
      <c r="M1701">
        <v>0</v>
      </c>
      <c r="N1701" t="s">
        <v>30</v>
      </c>
      <c r="O1701">
        <v>33828.639999999999</v>
      </c>
      <c r="P1701" t="s">
        <v>36</v>
      </c>
      <c r="Q1701">
        <v>0</v>
      </c>
      <c r="R1701" t="s">
        <v>27</v>
      </c>
    </row>
    <row r="1702" spans="1:18" x14ac:dyDescent="0.35">
      <c r="A1702">
        <v>608</v>
      </c>
      <c r="B1702" t="s">
        <v>17</v>
      </c>
      <c r="C1702" s="1" t="s">
        <v>18</v>
      </c>
      <c r="D1702" s="1" t="s">
        <v>19</v>
      </c>
      <c r="E1702">
        <v>30</v>
      </c>
      <c r="F1702" t="s">
        <v>38</v>
      </c>
      <c r="G1702" t="str" cm="1">
        <f t="array" ref="G1702">_xlfn.IFS(Churn_Modelling[[#This Row],[Tenure]]&lt;=2,"New Customer",Churn_Modelling[[#This Row],[Tenure]]&lt;=5,"Regular Customer",Churn_Modelling[[#This Row],[Tenure]]&lt;=8,"Loyal Customer",Churn_Modelling[[#This Row],[Tenure]]&gt;8,"Long Term Customer")</f>
        <v>Loyal Customer</v>
      </c>
      <c r="H1702">
        <v>8</v>
      </c>
      <c r="I1702">
        <v>0</v>
      </c>
      <c r="J1702" t="s">
        <v>21</v>
      </c>
      <c r="K1702">
        <v>2</v>
      </c>
      <c r="L1702">
        <v>1</v>
      </c>
      <c r="M1702">
        <v>0</v>
      </c>
      <c r="N1702" t="s">
        <v>30</v>
      </c>
      <c r="O1702">
        <v>128875.86</v>
      </c>
      <c r="P1702" t="s">
        <v>23</v>
      </c>
      <c r="Q1702">
        <v>0</v>
      </c>
      <c r="R1702" t="s">
        <v>27</v>
      </c>
    </row>
    <row r="1703" spans="1:18" x14ac:dyDescent="0.35">
      <c r="A1703">
        <v>792</v>
      </c>
      <c r="B1703" t="s">
        <v>40</v>
      </c>
      <c r="C1703" s="1" t="s">
        <v>18</v>
      </c>
      <c r="D1703" s="1" t="s">
        <v>35</v>
      </c>
      <c r="E1703">
        <v>50</v>
      </c>
      <c r="F1703" t="s">
        <v>20</v>
      </c>
      <c r="G1703" t="str" cm="1">
        <f t="array" ref="G1703">_xlfn.IFS(Churn_Modelling[[#This Row],[Tenure]]&lt;=2,"New Customer",Churn_Modelling[[#This Row],[Tenure]]&lt;=5,"Regular Customer",Churn_Modelling[[#This Row],[Tenure]]&lt;=8,"Loyal Customer",Churn_Modelling[[#This Row],[Tenure]]&gt;8,"Long Term Customer")</f>
        <v>Long Term Customer</v>
      </c>
      <c r="H1703">
        <v>9</v>
      </c>
      <c r="I1703">
        <v>0</v>
      </c>
      <c r="J1703" t="s">
        <v>21</v>
      </c>
      <c r="K1703">
        <v>4</v>
      </c>
      <c r="L1703">
        <v>1</v>
      </c>
      <c r="M1703">
        <v>1</v>
      </c>
      <c r="N1703" t="s">
        <v>22</v>
      </c>
      <c r="O1703">
        <v>194700.81</v>
      </c>
      <c r="P1703" t="s">
        <v>39</v>
      </c>
      <c r="Q1703">
        <v>1</v>
      </c>
      <c r="R1703" t="s">
        <v>24</v>
      </c>
    </row>
    <row r="1704" spans="1:18" x14ac:dyDescent="0.35">
      <c r="A1704">
        <v>686</v>
      </c>
      <c r="B1704" t="s">
        <v>31</v>
      </c>
      <c r="C1704" s="1" t="s">
        <v>25</v>
      </c>
      <c r="D1704" s="1" t="s">
        <v>35</v>
      </c>
      <c r="E1704">
        <v>22</v>
      </c>
      <c r="F1704" t="s">
        <v>38</v>
      </c>
      <c r="G1704" t="str" cm="1">
        <f t="array" ref="G1704">_xlfn.IFS(Churn_Modelling[[#This Row],[Tenure]]&lt;=2,"New Customer",Churn_Modelling[[#This Row],[Tenure]]&lt;=5,"Regular Customer",Churn_Modelling[[#This Row],[Tenure]]&lt;=8,"Loyal Customer",Churn_Modelling[[#This Row],[Tenure]]&gt;8,"Long Term Customer")</f>
        <v>Regular Customer</v>
      </c>
      <c r="H1704">
        <v>5</v>
      </c>
      <c r="I1704">
        <v>0</v>
      </c>
      <c r="J1704" t="s">
        <v>21</v>
      </c>
      <c r="K1704">
        <v>2</v>
      </c>
      <c r="L1704">
        <v>1</v>
      </c>
      <c r="M1704">
        <v>0</v>
      </c>
      <c r="N1704" t="s">
        <v>30</v>
      </c>
      <c r="O1704">
        <v>158974.45000000001</v>
      </c>
      <c r="P1704" t="s">
        <v>39</v>
      </c>
      <c r="Q1704">
        <v>0</v>
      </c>
      <c r="R1704" t="s">
        <v>27</v>
      </c>
    </row>
    <row r="1705" spans="1:18" x14ac:dyDescent="0.35">
      <c r="A1705">
        <v>790</v>
      </c>
      <c r="B1705" t="s">
        <v>40</v>
      </c>
      <c r="C1705" s="1" t="s">
        <v>37</v>
      </c>
      <c r="D1705" s="1" t="s">
        <v>35</v>
      </c>
      <c r="E1705">
        <v>42</v>
      </c>
      <c r="F1705" t="s">
        <v>20</v>
      </c>
      <c r="G1705" t="str" cm="1">
        <f t="array" ref="G1705">_xlfn.IFS(Churn_Modelling[[#This Row],[Tenure]]&lt;=2,"New Customer",Churn_Modelling[[#This Row],[Tenure]]&lt;=5,"Regular Customer",Churn_Modelling[[#This Row],[Tenure]]&lt;=8,"Loyal Customer",Churn_Modelling[[#This Row],[Tenure]]&gt;8,"Long Term Customer")</f>
        <v>New Customer</v>
      </c>
      <c r="H1705">
        <v>1</v>
      </c>
      <c r="I1705">
        <v>85839.62</v>
      </c>
      <c r="J1705" t="s">
        <v>26</v>
      </c>
      <c r="K1705">
        <v>1</v>
      </c>
      <c r="L1705">
        <v>1</v>
      </c>
      <c r="M1705">
        <v>0</v>
      </c>
      <c r="N1705" t="s">
        <v>30</v>
      </c>
      <c r="O1705">
        <v>198182.73</v>
      </c>
      <c r="P1705" t="s">
        <v>39</v>
      </c>
      <c r="Q1705">
        <v>0</v>
      </c>
      <c r="R1705" t="s">
        <v>27</v>
      </c>
    </row>
    <row r="1706" spans="1:18" x14ac:dyDescent="0.35">
      <c r="A1706">
        <v>654</v>
      </c>
      <c r="B1706" t="s">
        <v>17</v>
      </c>
      <c r="C1706" s="1" t="s">
        <v>18</v>
      </c>
      <c r="D1706" s="1" t="s">
        <v>19</v>
      </c>
      <c r="E1706">
        <v>29</v>
      </c>
      <c r="F1706" t="s">
        <v>38</v>
      </c>
      <c r="G1706" t="str" cm="1">
        <f t="array" ref="G1706">_xlfn.IFS(Churn_Modelling[[#This Row],[Tenure]]&lt;=2,"New Customer",Churn_Modelling[[#This Row],[Tenure]]&lt;=5,"Regular Customer",Churn_Modelling[[#This Row],[Tenure]]&lt;=8,"Loyal Customer",Churn_Modelling[[#This Row],[Tenure]]&gt;8,"Long Term Customer")</f>
        <v>Regular Customer</v>
      </c>
      <c r="H1706">
        <v>4</v>
      </c>
      <c r="I1706">
        <v>96974.97</v>
      </c>
      <c r="J1706" t="s">
        <v>26</v>
      </c>
      <c r="K1706">
        <v>1</v>
      </c>
      <c r="L1706">
        <v>0</v>
      </c>
      <c r="M1706">
        <v>1</v>
      </c>
      <c r="N1706" t="s">
        <v>22</v>
      </c>
      <c r="O1706">
        <v>141404.07</v>
      </c>
      <c r="P1706" t="s">
        <v>23</v>
      </c>
      <c r="Q1706">
        <v>0</v>
      </c>
      <c r="R1706" t="s">
        <v>27</v>
      </c>
    </row>
    <row r="1707" spans="1:18" x14ac:dyDescent="0.35">
      <c r="A1707">
        <v>452</v>
      </c>
      <c r="B1707" t="s">
        <v>28</v>
      </c>
      <c r="C1707" s="1" t="s">
        <v>18</v>
      </c>
      <c r="D1707" s="1" t="s">
        <v>35</v>
      </c>
      <c r="E1707">
        <v>35</v>
      </c>
      <c r="F1707" t="s">
        <v>32</v>
      </c>
      <c r="G1707" t="str" cm="1">
        <f t="array" ref="G1707">_xlfn.IFS(Churn_Modelling[[#This Row],[Tenure]]&lt;=2,"New Customer",Churn_Modelling[[#This Row],[Tenure]]&lt;=5,"Regular Customer",Churn_Modelling[[#This Row],[Tenure]]&lt;=8,"Loyal Customer",Churn_Modelling[[#This Row],[Tenure]]&gt;8,"Long Term Customer")</f>
        <v>Regular Customer</v>
      </c>
      <c r="H1707">
        <v>4</v>
      </c>
      <c r="I1707">
        <v>148172.44</v>
      </c>
      <c r="J1707" t="s">
        <v>26</v>
      </c>
      <c r="K1707">
        <v>1</v>
      </c>
      <c r="L1707">
        <v>1</v>
      </c>
      <c r="M1707">
        <v>1</v>
      </c>
      <c r="N1707" t="s">
        <v>22</v>
      </c>
      <c r="O1707">
        <v>4175.68</v>
      </c>
      <c r="P1707" t="s">
        <v>36</v>
      </c>
      <c r="Q1707">
        <v>0</v>
      </c>
      <c r="R1707" t="s">
        <v>27</v>
      </c>
    </row>
    <row r="1708" spans="1:18" x14ac:dyDescent="0.35">
      <c r="A1708">
        <v>719</v>
      </c>
      <c r="B1708" t="s">
        <v>31</v>
      </c>
      <c r="C1708" s="1" t="s">
        <v>25</v>
      </c>
      <c r="D1708" s="1" t="s">
        <v>35</v>
      </c>
      <c r="E1708">
        <v>38</v>
      </c>
      <c r="F1708" t="s">
        <v>32</v>
      </c>
      <c r="G1708" t="str" cm="1">
        <f t="array" ref="G1708">_xlfn.IFS(Churn_Modelling[[#This Row],[Tenure]]&lt;=2,"New Customer",Churn_Modelling[[#This Row],[Tenure]]&lt;=5,"Regular Customer",Churn_Modelling[[#This Row],[Tenure]]&lt;=8,"Loyal Customer",Churn_Modelling[[#This Row],[Tenure]]&gt;8,"Long Term Customer")</f>
        <v>New Customer</v>
      </c>
      <c r="H1708">
        <v>0</v>
      </c>
      <c r="I1708">
        <v>0</v>
      </c>
      <c r="J1708" t="s">
        <v>21</v>
      </c>
      <c r="K1708">
        <v>1</v>
      </c>
      <c r="L1708">
        <v>1</v>
      </c>
      <c r="M1708">
        <v>0</v>
      </c>
      <c r="N1708" t="s">
        <v>30</v>
      </c>
      <c r="O1708">
        <v>126876.47</v>
      </c>
      <c r="P1708" t="s">
        <v>23</v>
      </c>
      <c r="Q1708">
        <v>0</v>
      </c>
      <c r="R1708" t="s">
        <v>27</v>
      </c>
    </row>
    <row r="1709" spans="1:18" x14ac:dyDescent="0.35">
      <c r="A1709">
        <v>707</v>
      </c>
      <c r="B1709" t="s">
        <v>31</v>
      </c>
      <c r="C1709" s="1" t="s">
        <v>18</v>
      </c>
      <c r="D1709" s="1" t="s">
        <v>19</v>
      </c>
      <c r="E1709">
        <v>40</v>
      </c>
      <c r="F1709" t="s">
        <v>32</v>
      </c>
      <c r="G1709" t="str" cm="1">
        <f t="array" ref="G1709">_xlfn.IFS(Churn_Modelling[[#This Row],[Tenure]]&lt;=2,"New Customer",Churn_Modelling[[#This Row],[Tenure]]&lt;=5,"Regular Customer",Churn_Modelling[[#This Row],[Tenure]]&lt;=8,"Loyal Customer",Churn_Modelling[[#This Row],[Tenure]]&gt;8,"Long Term Customer")</f>
        <v>Regular Customer</v>
      </c>
      <c r="H1709">
        <v>5</v>
      </c>
      <c r="I1709">
        <v>0</v>
      </c>
      <c r="J1709" t="s">
        <v>21</v>
      </c>
      <c r="K1709">
        <v>2</v>
      </c>
      <c r="L1709">
        <v>1</v>
      </c>
      <c r="M1709">
        <v>0</v>
      </c>
      <c r="N1709" t="s">
        <v>30</v>
      </c>
      <c r="O1709">
        <v>41052.82</v>
      </c>
      <c r="P1709" t="s">
        <v>36</v>
      </c>
      <c r="Q1709">
        <v>0</v>
      </c>
      <c r="R1709" t="s">
        <v>27</v>
      </c>
    </row>
    <row r="1710" spans="1:18" x14ac:dyDescent="0.35">
      <c r="A1710">
        <v>699</v>
      </c>
      <c r="B1710" t="s">
        <v>31</v>
      </c>
      <c r="C1710" s="1" t="s">
        <v>18</v>
      </c>
      <c r="D1710" s="1" t="s">
        <v>19</v>
      </c>
      <c r="E1710">
        <v>49</v>
      </c>
      <c r="F1710" t="s">
        <v>20</v>
      </c>
      <c r="G1710" t="str" cm="1">
        <f t="array" ref="G1710">_xlfn.IFS(Churn_Modelling[[#This Row],[Tenure]]&lt;=2,"New Customer",Churn_Modelling[[#This Row],[Tenure]]&lt;=5,"Regular Customer",Churn_Modelling[[#This Row],[Tenure]]&lt;=8,"Loyal Customer",Churn_Modelling[[#This Row],[Tenure]]&gt;8,"Long Term Customer")</f>
        <v>New Customer</v>
      </c>
      <c r="H1710">
        <v>2</v>
      </c>
      <c r="I1710">
        <v>0</v>
      </c>
      <c r="J1710" t="s">
        <v>21</v>
      </c>
      <c r="K1710">
        <v>1</v>
      </c>
      <c r="L1710">
        <v>0</v>
      </c>
      <c r="M1710">
        <v>0</v>
      </c>
      <c r="N1710" t="s">
        <v>30</v>
      </c>
      <c r="O1710">
        <v>105760.01</v>
      </c>
      <c r="P1710" t="s">
        <v>23</v>
      </c>
      <c r="Q1710">
        <v>0</v>
      </c>
      <c r="R1710" t="s">
        <v>27</v>
      </c>
    </row>
    <row r="1711" spans="1:18" x14ac:dyDescent="0.35">
      <c r="A1711">
        <v>850</v>
      </c>
      <c r="B1711" t="s">
        <v>34</v>
      </c>
      <c r="C1711" s="1" t="s">
        <v>25</v>
      </c>
      <c r="D1711" s="1" t="s">
        <v>35</v>
      </c>
      <c r="E1711">
        <v>30</v>
      </c>
      <c r="F1711" t="s">
        <v>38</v>
      </c>
      <c r="G1711" t="str" cm="1">
        <f t="array" ref="G1711">_xlfn.IFS(Churn_Modelling[[#This Row],[Tenure]]&lt;=2,"New Customer",Churn_Modelling[[#This Row],[Tenure]]&lt;=5,"Regular Customer",Churn_Modelling[[#This Row],[Tenure]]&lt;=8,"Loyal Customer",Churn_Modelling[[#This Row],[Tenure]]&gt;8,"Long Term Customer")</f>
        <v>New Customer</v>
      </c>
      <c r="H1711">
        <v>2</v>
      </c>
      <c r="I1711">
        <v>0</v>
      </c>
      <c r="J1711" t="s">
        <v>21</v>
      </c>
      <c r="K1711">
        <v>2</v>
      </c>
      <c r="L1711">
        <v>0</v>
      </c>
      <c r="M1711">
        <v>1</v>
      </c>
      <c r="N1711" t="s">
        <v>22</v>
      </c>
      <c r="O1711">
        <v>27937.119999999999</v>
      </c>
      <c r="P1711" t="s">
        <v>36</v>
      </c>
      <c r="Q1711">
        <v>0</v>
      </c>
      <c r="R1711" t="s">
        <v>27</v>
      </c>
    </row>
    <row r="1712" spans="1:18" x14ac:dyDescent="0.35">
      <c r="A1712">
        <v>828</v>
      </c>
      <c r="B1712" t="s">
        <v>34</v>
      </c>
      <c r="C1712" s="1" t="s">
        <v>25</v>
      </c>
      <c r="D1712" s="1" t="s">
        <v>35</v>
      </c>
      <c r="E1712">
        <v>28</v>
      </c>
      <c r="F1712" t="s">
        <v>38</v>
      </c>
      <c r="G1712" t="str" cm="1">
        <f t="array" ref="G1712">_xlfn.IFS(Churn_Modelling[[#This Row],[Tenure]]&lt;=2,"New Customer",Churn_Modelling[[#This Row],[Tenure]]&lt;=5,"Regular Customer",Churn_Modelling[[#This Row],[Tenure]]&lt;=8,"Loyal Customer",Churn_Modelling[[#This Row],[Tenure]]&gt;8,"Long Term Customer")</f>
        <v>Loyal Customer</v>
      </c>
      <c r="H1712">
        <v>8</v>
      </c>
      <c r="I1712">
        <v>134766.85</v>
      </c>
      <c r="J1712" t="s">
        <v>26</v>
      </c>
      <c r="K1712">
        <v>1</v>
      </c>
      <c r="L1712">
        <v>1</v>
      </c>
      <c r="M1712">
        <v>0</v>
      </c>
      <c r="N1712" t="s">
        <v>30</v>
      </c>
      <c r="O1712">
        <v>79355.87</v>
      </c>
      <c r="P1712" t="s">
        <v>33</v>
      </c>
      <c r="Q1712">
        <v>0</v>
      </c>
      <c r="R1712" t="s">
        <v>27</v>
      </c>
    </row>
    <row r="1713" spans="1:18" x14ac:dyDescent="0.35">
      <c r="A1713">
        <v>850</v>
      </c>
      <c r="B1713" t="s">
        <v>34</v>
      </c>
      <c r="C1713" s="1" t="s">
        <v>37</v>
      </c>
      <c r="D1713" s="1" t="s">
        <v>35</v>
      </c>
      <c r="E1713">
        <v>30</v>
      </c>
      <c r="F1713" t="s">
        <v>38</v>
      </c>
      <c r="G1713" t="str" cm="1">
        <f t="array" ref="G1713">_xlfn.IFS(Churn_Modelling[[#This Row],[Tenure]]&lt;=2,"New Customer",Churn_Modelling[[#This Row],[Tenure]]&lt;=5,"Regular Customer",Churn_Modelling[[#This Row],[Tenure]]&lt;=8,"Loyal Customer",Churn_Modelling[[#This Row],[Tenure]]&gt;8,"Long Term Customer")</f>
        <v>Regular Customer</v>
      </c>
      <c r="H1713">
        <v>5</v>
      </c>
      <c r="I1713">
        <v>123210.56</v>
      </c>
      <c r="J1713" t="s">
        <v>26</v>
      </c>
      <c r="K1713">
        <v>2</v>
      </c>
      <c r="L1713">
        <v>1</v>
      </c>
      <c r="M1713">
        <v>1</v>
      </c>
      <c r="N1713" t="s">
        <v>22</v>
      </c>
      <c r="O1713">
        <v>102180.27</v>
      </c>
      <c r="P1713" t="s">
        <v>23</v>
      </c>
      <c r="Q1713">
        <v>0</v>
      </c>
      <c r="R1713" t="s">
        <v>27</v>
      </c>
    </row>
    <row r="1714" spans="1:18" x14ac:dyDescent="0.35">
      <c r="A1714">
        <v>712</v>
      </c>
      <c r="B1714" t="s">
        <v>31</v>
      </c>
      <c r="C1714" s="1" t="s">
        <v>25</v>
      </c>
      <c r="D1714" s="1" t="s">
        <v>35</v>
      </c>
      <c r="E1714">
        <v>47</v>
      </c>
      <c r="F1714" t="s">
        <v>20</v>
      </c>
      <c r="G1714" t="str" cm="1">
        <f t="array" ref="G1714">_xlfn.IFS(Churn_Modelling[[#This Row],[Tenure]]&lt;=2,"New Customer",Churn_Modelling[[#This Row],[Tenure]]&lt;=5,"Regular Customer",Churn_Modelling[[#This Row],[Tenure]]&lt;=8,"Loyal Customer",Churn_Modelling[[#This Row],[Tenure]]&gt;8,"Long Term Customer")</f>
        <v>New Customer</v>
      </c>
      <c r="H1714">
        <v>1</v>
      </c>
      <c r="I1714">
        <v>139887.01</v>
      </c>
      <c r="J1714" t="s">
        <v>26</v>
      </c>
      <c r="K1714">
        <v>1</v>
      </c>
      <c r="L1714">
        <v>1</v>
      </c>
      <c r="M1714">
        <v>1</v>
      </c>
      <c r="N1714" t="s">
        <v>22</v>
      </c>
      <c r="O1714">
        <v>95719.73</v>
      </c>
      <c r="P1714" t="s">
        <v>33</v>
      </c>
      <c r="Q1714">
        <v>0</v>
      </c>
      <c r="R1714" t="s">
        <v>27</v>
      </c>
    </row>
    <row r="1715" spans="1:18" x14ac:dyDescent="0.35">
      <c r="A1715">
        <v>634</v>
      </c>
      <c r="B1715" t="s">
        <v>17</v>
      </c>
      <c r="C1715" s="1" t="s">
        <v>18</v>
      </c>
      <c r="D1715" s="1" t="s">
        <v>35</v>
      </c>
      <c r="E1715">
        <v>44</v>
      </c>
      <c r="F1715" t="s">
        <v>20</v>
      </c>
      <c r="G1715" t="str" cm="1">
        <f t="array" ref="G1715">_xlfn.IFS(Churn_Modelling[[#This Row],[Tenure]]&lt;=2,"New Customer",Churn_Modelling[[#This Row],[Tenure]]&lt;=5,"Regular Customer",Churn_Modelling[[#This Row],[Tenure]]&lt;=8,"Loyal Customer",Churn_Modelling[[#This Row],[Tenure]]&gt;8,"Long Term Customer")</f>
        <v>Long Term Customer</v>
      </c>
      <c r="H1715">
        <v>9</v>
      </c>
      <c r="I1715">
        <v>149961.10999999999</v>
      </c>
      <c r="J1715" t="s">
        <v>26</v>
      </c>
      <c r="K1715">
        <v>1</v>
      </c>
      <c r="L1715">
        <v>1</v>
      </c>
      <c r="M1715">
        <v>0</v>
      </c>
      <c r="N1715" t="s">
        <v>30</v>
      </c>
      <c r="O1715">
        <v>57121.51</v>
      </c>
      <c r="P1715" t="s">
        <v>33</v>
      </c>
      <c r="Q1715">
        <v>0</v>
      </c>
      <c r="R1715" t="s">
        <v>27</v>
      </c>
    </row>
    <row r="1716" spans="1:18" x14ac:dyDescent="0.35">
      <c r="A1716">
        <v>730</v>
      </c>
      <c r="B1716" t="s">
        <v>31</v>
      </c>
      <c r="C1716" s="1" t="s">
        <v>37</v>
      </c>
      <c r="D1716" s="1" t="s">
        <v>35</v>
      </c>
      <c r="E1716">
        <v>45</v>
      </c>
      <c r="F1716" t="s">
        <v>20</v>
      </c>
      <c r="G1716" t="str" cm="1">
        <f t="array" ref="G1716">_xlfn.IFS(Churn_Modelling[[#This Row],[Tenure]]&lt;=2,"New Customer",Churn_Modelling[[#This Row],[Tenure]]&lt;=5,"Regular Customer",Churn_Modelling[[#This Row],[Tenure]]&lt;=8,"Loyal Customer",Churn_Modelling[[#This Row],[Tenure]]&gt;8,"Long Term Customer")</f>
        <v>Loyal Customer</v>
      </c>
      <c r="H1716">
        <v>6</v>
      </c>
      <c r="I1716">
        <v>152880.97</v>
      </c>
      <c r="J1716" t="s">
        <v>29</v>
      </c>
      <c r="K1716">
        <v>1</v>
      </c>
      <c r="L1716">
        <v>0</v>
      </c>
      <c r="M1716">
        <v>0</v>
      </c>
      <c r="N1716" t="s">
        <v>30</v>
      </c>
      <c r="O1716">
        <v>162478.10999999999</v>
      </c>
      <c r="P1716" t="s">
        <v>39</v>
      </c>
      <c r="Q1716">
        <v>0</v>
      </c>
      <c r="R1716" t="s">
        <v>27</v>
      </c>
    </row>
    <row r="1717" spans="1:18" x14ac:dyDescent="0.35">
      <c r="A1717">
        <v>685</v>
      </c>
      <c r="B1717" t="s">
        <v>31</v>
      </c>
      <c r="C1717" s="1" t="s">
        <v>37</v>
      </c>
      <c r="D1717" s="1" t="s">
        <v>35</v>
      </c>
      <c r="E1717">
        <v>43</v>
      </c>
      <c r="F1717" t="s">
        <v>20</v>
      </c>
      <c r="G1717" t="str" cm="1">
        <f t="array" ref="G1717">_xlfn.IFS(Churn_Modelling[[#This Row],[Tenure]]&lt;=2,"New Customer",Churn_Modelling[[#This Row],[Tenure]]&lt;=5,"Regular Customer",Churn_Modelling[[#This Row],[Tenure]]&lt;=8,"Loyal Customer",Churn_Modelling[[#This Row],[Tenure]]&gt;8,"Long Term Customer")</f>
        <v>Long Term Customer</v>
      </c>
      <c r="H1717">
        <v>9</v>
      </c>
      <c r="I1717">
        <v>108589.47</v>
      </c>
      <c r="J1717" t="s">
        <v>26</v>
      </c>
      <c r="K1717">
        <v>2</v>
      </c>
      <c r="L1717">
        <v>0</v>
      </c>
      <c r="M1717">
        <v>1</v>
      </c>
      <c r="N1717" t="s">
        <v>22</v>
      </c>
      <c r="O1717">
        <v>194808.51</v>
      </c>
      <c r="P1717" t="s">
        <v>39</v>
      </c>
      <c r="Q1717">
        <v>0</v>
      </c>
      <c r="R1717" t="s">
        <v>27</v>
      </c>
    </row>
    <row r="1718" spans="1:18" x14ac:dyDescent="0.35">
      <c r="A1718">
        <v>809</v>
      </c>
      <c r="B1718" t="s">
        <v>34</v>
      </c>
      <c r="C1718" s="1" t="s">
        <v>25</v>
      </c>
      <c r="D1718" s="1" t="s">
        <v>35</v>
      </c>
      <c r="E1718">
        <v>33</v>
      </c>
      <c r="F1718" t="s">
        <v>32</v>
      </c>
      <c r="G1718" t="str" cm="1">
        <f t="array" ref="G1718">_xlfn.IFS(Churn_Modelling[[#This Row],[Tenure]]&lt;=2,"New Customer",Churn_Modelling[[#This Row],[Tenure]]&lt;=5,"Regular Customer",Churn_Modelling[[#This Row],[Tenure]]&lt;=8,"Loyal Customer",Churn_Modelling[[#This Row],[Tenure]]&gt;8,"Long Term Customer")</f>
        <v>Long Term Customer</v>
      </c>
      <c r="H1718">
        <v>9</v>
      </c>
      <c r="I1718">
        <v>0</v>
      </c>
      <c r="J1718" t="s">
        <v>21</v>
      </c>
      <c r="K1718">
        <v>1</v>
      </c>
      <c r="L1718">
        <v>1</v>
      </c>
      <c r="M1718">
        <v>1</v>
      </c>
      <c r="N1718" t="s">
        <v>22</v>
      </c>
      <c r="O1718">
        <v>124045.65</v>
      </c>
      <c r="P1718" t="s">
        <v>23</v>
      </c>
      <c r="Q1718">
        <v>0</v>
      </c>
      <c r="R1718" t="s">
        <v>27</v>
      </c>
    </row>
    <row r="1719" spans="1:18" x14ac:dyDescent="0.35">
      <c r="A1719">
        <v>707</v>
      </c>
      <c r="B1719" t="s">
        <v>31</v>
      </c>
      <c r="C1719" s="1" t="s">
        <v>25</v>
      </c>
      <c r="D1719" s="1" t="s">
        <v>19</v>
      </c>
      <c r="E1719">
        <v>35</v>
      </c>
      <c r="F1719" t="s">
        <v>32</v>
      </c>
      <c r="G1719" t="str" cm="1">
        <f t="array" ref="G1719">_xlfn.IFS(Churn_Modelling[[#This Row],[Tenure]]&lt;=2,"New Customer",Churn_Modelling[[#This Row],[Tenure]]&lt;=5,"Regular Customer",Churn_Modelling[[#This Row],[Tenure]]&lt;=8,"Loyal Customer",Churn_Modelling[[#This Row],[Tenure]]&gt;8,"Long Term Customer")</f>
        <v>Regular Customer</v>
      </c>
      <c r="H1719">
        <v>3</v>
      </c>
      <c r="I1719">
        <v>56674.48</v>
      </c>
      <c r="J1719" t="s">
        <v>26</v>
      </c>
      <c r="K1719">
        <v>1</v>
      </c>
      <c r="L1719">
        <v>1</v>
      </c>
      <c r="M1719">
        <v>0</v>
      </c>
      <c r="N1719" t="s">
        <v>30</v>
      </c>
      <c r="O1719">
        <v>17987.400000000001</v>
      </c>
      <c r="P1719" t="s">
        <v>36</v>
      </c>
      <c r="Q1719">
        <v>1</v>
      </c>
      <c r="R1719" t="s">
        <v>24</v>
      </c>
    </row>
    <row r="1720" spans="1:18" x14ac:dyDescent="0.35">
      <c r="A1720">
        <v>648</v>
      </c>
      <c r="B1720" t="s">
        <v>17</v>
      </c>
      <c r="C1720" s="1" t="s">
        <v>25</v>
      </c>
      <c r="D1720" s="1" t="s">
        <v>35</v>
      </c>
      <c r="E1720">
        <v>32</v>
      </c>
      <c r="F1720" t="s">
        <v>32</v>
      </c>
      <c r="G1720" t="str" cm="1">
        <f t="array" ref="G1720">_xlfn.IFS(Churn_Modelling[[#This Row],[Tenure]]&lt;=2,"New Customer",Churn_Modelling[[#This Row],[Tenure]]&lt;=5,"Regular Customer",Churn_Modelling[[#This Row],[Tenure]]&lt;=8,"Loyal Customer",Churn_Modelling[[#This Row],[Tenure]]&gt;8,"Long Term Customer")</f>
        <v>Loyal Customer</v>
      </c>
      <c r="H1720">
        <v>8</v>
      </c>
      <c r="I1720">
        <v>0</v>
      </c>
      <c r="J1720" t="s">
        <v>21</v>
      </c>
      <c r="K1720">
        <v>1</v>
      </c>
      <c r="L1720">
        <v>1</v>
      </c>
      <c r="M1720">
        <v>0</v>
      </c>
      <c r="N1720" t="s">
        <v>30</v>
      </c>
      <c r="O1720">
        <v>133653.38</v>
      </c>
      <c r="P1720" t="s">
        <v>23</v>
      </c>
      <c r="Q1720">
        <v>0</v>
      </c>
      <c r="R1720" t="s">
        <v>27</v>
      </c>
    </row>
    <row r="1721" spans="1:18" x14ac:dyDescent="0.35">
      <c r="A1721">
        <v>760</v>
      </c>
      <c r="B1721" t="s">
        <v>40</v>
      </c>
      <c r="C1721" s="1" t="s">
        <v>25</v>
      </c>
      <c r="D1721" s="1" t="s">
        <v>19</v>
      </c>
      <c r="E1721">
        <v>57</v>
      </c>
      <c r="F1721" t="s">
        <v>20</v>
      </c>
      <c r="G1721" t="str" cm="1">
        <f t="array" ref="G1721">_xlfn.IFS(Churn_Modelling[[#This Row],[Tenure]]&lt;=2,"New Customer",Churn_Modelling[[#This Row],[Tenure]]&lt;=5,"Regular Customer",Churn_Modelling[[#This Row],[Tenure]]&lt;=8,"Loyal Customer",Churn_Modelling[[#This Row],[Tenure]]&gt;8,"Long Term Customer")</f>
        <v>New Customer</v>
      </c>
      <c r="H1721">
        <v>1</v>
      </c>
      <c r="I1721">
        <v>0</v>
      </c>
      <c r="J1721" t="s">
        <v>21</v>
      </c>
      <c r="K1721">
        <v>2</v>
      </c>
      <c r="L1721">
        <v>1</v>
      </c>
      <c r="M1721">
        <v>1</v>
      </c>
      <c r="N1721" t="s">
        <v>22</v>
      </c>
      <c r="O1721">
        <v>25101.17</v>
      </c>
      <c r="P1721" t="s">
        <v>36</v>
      </c>
      <c r="Q1721">
        <v>0</v>
      </c>
      <c r="R1721" t="s">
        <v>27</v>
      </c>
    </row>
    <row r="1722" spans="1:18" x14ac:dyDescent="0.35">
      <c r="A1722">
        <v>805</v>
      </c>
      <c r="B1722" t="s">
        <v>34</v>
      </c>
      <c r="C1722" s="1" t="s">
        <v>37</v>
      </c>
      <c r="D1722" s="1" t="s">
        <v>19</v>
      </c>
      <c r="E1722">
        <v>33</v>
      </c>
      <c r="F1722" t="s">
        <v>32</v>
      </c>
      <c r="G1722" t="str" cm="1">
        <f t="array" ref="G1722">_xlfn.IFS(Churn_Modelling[[#This Row],[Tenure]]&lt;=2,"New Customer",Churn_Modelling[[#This Row],[Tenure]]&lt;=5,"Regular Customer",Churn_Modelling[[#This Row],[Tenure]]&lt;=8,"Loyal Customer",Churn_Modelling[[#This Row],[Tenure]]&gt;8,"Long Term Customer")</f>
        <v>Regular Customer</v>
      </c>
      <c r="H1722">
        <v>3</v>
      </c>
      <c r="I1722">
        <v>105663.56</v>
      </c>
      <c r="J1722" t="s">
        <v>26</v>
      </c>
      <c r="K1722">
        <v>2</v>
      </c>
      <c r="L1722">
        <v>0</v>
      </c>
      <c r="M1722">
        <v>1</v>
      </c>
      <c r="N1722" t="s">
        <v>22</v>
      </c>
      <c r="O1722">
        <v>33330.89</v>
      </c>
      <c r="P1722" t="s">
        <v>36</v>
      </c>
      <c r="Q1722">
        <v>0</v>
      </c>
      <c r="R1722" t="s">
        <v>27</v>
      </c>
    </row>
    <row r="1723" spans="1:18" x14ac:dyDescent="0.35">
      <c r="A1723">
        <v>585</v>
      </c>
      <c r="B1723" t="s">
        <v>17</v>
      </c>
      <c r="C1723" s="1" t="s">
        <v>18</v>
      </c>
      <c r="D1723" s="1" t="s">
        <v>19</v>
      </c>
      <c r="E1723">
        <v>39</v>
      </c>
      <c r="F1723" t="s">
        <v>32</v>
      </c>
      <c r="G1723" t="str" cm="1">
        <f t="array" ref="G1723">_xlfn.IFS(Churn_Modelling[[#This Row],[Tenure]]&lt;=2,"New Customer",Churn_Modelling[[#This Row],[Tenure]]&lt;=5,"Regular Customer",Churn_Modelling[[#This Row],[Tenure]]&lt;=8,"Loyal Customer",Churn_Modelling[[#This Row],[Tenure]]&gt;8,"Long Term Customer")</f>
        <v>Loyal Customer</v>
      </c>
      <c r="H1723">
        <v>7</v>
      </c>
      <c r="I1723">
        <v>0</v>
      </c>
      <c r="J1723" t="s">
        <v>21</v>
      </c>
      <c r="K1723">
        <v>2</v>
      </c>
      <c r="L1723">
        <v>1</v>
      </c>
      <c r="M1723">
        <v>0</v>
      </c>
      <c r="N1723" t="s">
        <v>30</v>
      </c>
      <c r="O1723">
        <v>2401.2600000000002</v>
      </c>
      <c r="P1723" t="s">
        <v>36</v>
      </c>
      <c r="Q1723">
        <v>0</v>
      </c>
      <c r="R1723" t="s">
        <v>27</v>
      </c>
    </row>
    <row r="1724" spans="1:18" x14ac:dyDescent="0.35">
      <c r="A1724">
        <v>595</v>
      </c>
      <c r="B1724" t="s">
        <v>17</v>
      </c>
      <c r="C1724" s="1" t="s">
        <v>25</v>
      </c>
      <c r="D1724" s="1" t="s">
        <v>19</v>
      </c>
      <c r="E1724">
        <v>30</v>
      </c>
      <c r="F1724" t="s">
        <v>38</v>
      </c>
      <c r="G1724" t="str" cm="1">
        <f t="array" ref="G1724">_xlfn.IFS(Churn_Modelling[[#This Row],[Tenure]]&lt;=2,"New Customer",Churn_Modelling[[#This Row],[Tenure]]&lt;=5,"Regular Customer",Churn_Modelling[[#This Row],[Tenure]]&lt;=8,"Loyal Customer",Churn_Modelling[[#This Row],[Tenure]]&gt;8,"Long Term Customer")</f>
        <v>Regular Customer</v>
      </c>
      <c r="H1724">
        <v>5</v>
      </c>
      <c r="I1724">
        <v>100683.54</v>
      </c>
      <c r="J1724" t="s">
        <v>26</v>
      </c>
      <c r="K1724">
        <v>1</v>
      </c>
      <c r="L1724">
        <v>1</v>
      </c>
      <c r="M1724">
        <v>1</v>
      </c>
      <c r="N1724" t="s">
        <v>22</v>
      </c>
      <c r="O1724">
        <v>178361.04</v>
      </c>
      <c r="P1724" t="s">
        <v>39</v>
      </c>
      <c r="Q1724">
        <v>0</v>
      </c>
      <c r="R1724" t="s">
        <v>27</v>
      </c>
    </row>
    <row r="1725" spans="1:18" x14ac:dyDescent="0.35">
      <c r="A1725">
        <v>630</v>
      </c>
      <c r="B1725" t="s">
        <v>17</v>
      </c>
      <c r="C1725" s="1" t="s">
        <v>18</v>
      </c>
      <c r="D1725" s="1" t="s">
        <v>35</v>
      </c>
      <c r="E1725">
        <v>42</v>
      </c>
      <c r="F1725" t="s">
        <v>20</v>
      </c>
      <c r="G1725" t="str" cm="1">
        <f t="array" ref="G1725">_xlfn.IFS(Churn_Modelling[[#This Row],[Tenure]]&lt;=2,"New Customer",Churn_Modelling[[#This Row],[Tenure]]&lt;=5,"Regular Customer",Churn_Modelling[[#This Row],[Tenure]]&lt;=8,"Loyal Customer",Churn_Modelling[[#This Row],[Tenure]]&gt;8,"Long Term Customer")</f>
        <v>Loyal Customer</v>
      </c>
      <c r="H1725">
        <v>6</v>
      </c>
      <c r="I1725">
        <v>0</v>
      </c>
      <c r="J1725" t="s">
        <v>21</v>
      </c>
      <c r="K1725">
        <v>2</v>
      </c>
      <c r="L1725">
        <v>1</v>
      </c>
      <c r="M1725">
        <v>0</v>
      </c>
      <c r="N1725" t="s">
        <v>30</v>
      </c>
      <c r="O1725">
        <v>162697.93</v>
      </c>
      <c r="P1725" t="s">
        <v>39</v>
      </c>
      <c r="Q1725">
        <v>0</v>
      </c>
      <c r="R1725" t="s">
        <v>27</v>
      </c>
    </row>
    <row r="1726" spans="1:18" x14ac:dyDescent="0.35">
      <c r="A1726">
        <v>627</v>
      </c>
      <c r="B1726" t="s">
        <v>17</v>
      </c>
      <c r="C1726" s="1" t="s">
        <v>37</v>
      </c>
      <c r="D1726" s="1" t="s">
        <v>35</v>
      </c>
      <c r="E1726">
        <v>29</v>
      </c>
      <c r="F1726" t="s">
        <v>38</v>
      </c>
      <c r="G1726" t="str" cm="1">
        <f t="array" ref="G1726">_xlfn.IFS(Churn_Modelling[[#This Row],[Tenure]]&lt;=2,"New Customer",Churn_Modelling[[#This Row],[Tenure]]&lt;=5,"Regular Customer",Churn_Modelling[[#This Row],[Tenure]]&lt;=8,"Loyal Customer",Churn_Modelling[[#This Row],[Tenure]]&gt;8,"Long Term Customer")</f>
        <v>Regular Customer</v>
      </c>
      <c r="H1726">
        <v>5</v>
      </c>
      <c r="I1726">
        <v>139541.57999999999</v>
      </c>
      <c r="J1726" t="s">
        <v>26</v>
      </c>
      <c r="K1726">
        <v>2</v>
      </c>
      <c r="L1726">
        <v>1</v>
      </c>
      <c r="M1726">
        <v>0</v>
      </c>
      <c r="N1726" t="s">
        <v>30</v>
      </c>
      <c r="O1726">
        <v>80607.33</v>
      </c>
      <c r="P1726" t="s">
        <v>33</v>
      </c>
      <c r="Q1726">
        <v>0</v>
      </c>
      <c r="R1726" t="s">
        <v>27</v>
      </c>
    </row>
    <row r="1727" spans="1:18" x14ac:dyDescent="0.35">
      <c r="A1727">
        <v>631</v>
      </c>
      <c r="B1727" t="s">
        <v>17</v>
      </c>
      <c r="C1727" s="1" t="s">
        <v>37</v>
      </c>
      <c r="D1727" s="1" t="s">
        <v>19</v>
      </c>
      <c r="E1727">
        <v>37</v>
      </c>
      <c r="F1727" t="s">
        <v>32</v>
      </c>
      <c r="G1727" t="str" cm="1">
        <f t="array" ref="G1727">_xlfn.IFS(Churn_Modelling[[#This Row],[Tenure]]&lt;=2,"New Customer",Churn_Modelling[[#This Row],[Tenure]]&lt;=5,"Regular Customer",Churn_Modelling[[#This Row],[Tenure]]&lt;=8,"Loyal Customer",Churn_Modelling[[#This Row],[Tenure]]&gt;8,"Long Term Customer")</f>
        <v>New Customer</v>
      </c>
      <c r="H1727">
        <v>2</v>
      </c>
      <c r="I1727">
        <v>121801.72</v>
      </c>
      <c r="J1727" t="s">
        <v>26</v>
      </c>
      <c r="K1727">
        <v>2</v>
      </c>
      <c r="L1727">
        <v>0</v>
      </c>
      <c r="M1727">
        <v>1</v>
      </c>
      <c r="N1727" t="s">
        <v>22</v>
      </c>
      <c r="O1727">
        <v>23146.62</v>
      </c>
      <c r="P1727" t="s">
        <v>36</v>
      </c>
      <c r="Q1727">
        <v>0</v>
      </c>
      <c r="R1727" t="s">
        <v>27</v>
      </c>
    </row>
    <row r="1728" spans="1:18" x14ac:dyDescent="0.35">
      <c r="A1728">
        <v>776</v>
      </c>
      <c r="B1728" t="s">
        <v>40</v>
      </c>
      <c r="C1728" s="1" t="s">
        <v>37</v>
      </c>
      <c r="D1728" s="1" t="s">
        <v>35</v>
      </c>
      <c r="E1728">
        <v>38</v>
      </c>
      <c r="F1728" t="s">
        <v>32</v>
      </c>
      <c r="G1728" t="str" cm="1">
        <f t="array" ref="G1728">_xlfn.IFS(Churn_Modelling[[#This Row],[Tenure]]&lt;=2,"New Customer",Churn_Modelling[[#This Row],[Tenure]]&lt;=5,"Regular Customer",Churn_Modelling[[#This Row],[Tenure]]&lt;=8,"Loyal Customer",Churn_Modelling[[#This Row],[Tenure]]&gt;8,"Long Term Customer")</f>
        <v>Regular Customer</v>
      </c>
      <c r="H1728">
        <v>5</v>
      </c>
      <c r="I1728">
        <v>112281.7</v>
      </c>
      <c r="J1728" t="s">
        <v>26</v>
      </c>
      <c r="K1728">
        <v>1</v>
      </c>
      <c r="L1728">
        <v>0</v>
      </c>
      <c r="M1728">
        <v>1</v>
      </c>
      <c r="N1728" t="s">
        <v>22</v>
      </c>
      <c r="O1728">
        <v>89893.6</v>
      </c>
      <c r="P1728" t="s">
        <v>33</v>
      </c>
      <c r="Q1728">
        <v>0</v>
      </c>
      <c r="R1728" t="s">
        <v>27</v>
      </c>
    </row>
    <row r="1729" spans="1:18" x14ac:dyDescent="0.35">
      <c r="A1729">
        <v>676</v>
      </c>
      <c r="B1729" t="s">
        <v>31</v>
      </c>
      <c r="C1729" s="1" t="s">
        <v>25</v>
      </c>
      <c r="D1729" s="1" t="s">
        <v>19</v>
      </c>
      <c r="E1729">
        <v>36</v>
      </c>
      <c r="F1729" t="s">
        <v>32</v>
      </c>
      <c r="G1729" t="str" cm="1">
        <f t="array" ref="G1729">_xlfn.IFS(Churn_Modelling[[#This Row],[Tenure]]&lt;=2,"New Customer",Churn_Modelling[[#This Row],[Tenure]]&lt;=5,"Regular Customer",Churn_Modelling[[#This Row],[Tenure]]&lt;=8,"Loyal Customer",Churn_Modelling[[#This Row],[Tenure]]&gt;8,"Long Term Customer")</f>
        <v>Regular Customer</v>
      </c>
      <c r="H1729">
        <v>4</v>
      </c>
      <c r="I1729">
        <v>0</v>
      </c>
      <c r="J1729" t="s">
        <v>21</v>
      </c>
      <c r="K1729">
        <v>2</v>
      </c>
      <c r="L1729">
        <v>1</v>
      </c>
      <c r="M1729">
        <v>1</v>
      </c>
      <c r="N1729" t="s">
        <v>22</v>
      </c>
      <c r="O1729">
        <v>3173.31</v>
      </c>
      <c r="P1729" t="s">
        <v>36</v>
      </c>
      <c r="Q1729">
        <v>0</v>
      </c>
      <c r="R1729" t="s">
        <v>27</v>
      </c>
    </row>
    <row r="1730" spans="1:18" x14ac:dyDescent="0.35">
      <c r="A1730">
        <v>758</v>
      </c>
      <c r="B1730" t="s">
        <v>40</v>
      </c>
      <c r="C1730" s="1" t="s">
        <v>25</v>
      </c>
      <c r="D1730" s="1" t="s">
        <v>19</v>
      </c>
      <c r="E1730">
        <v>40</v>
      </c>
      <c r="F1730" t="s">
        <v>32</v>
      </c>
      <c r="G1730" t="str" cm="1">
        <f t="array" ref="G1730">_xlfn.IFS(Churn_Modelling[[#This Row],[Tenure]]&lt;=2,"New Customer",Churn_Modelling[[#This Row],[Tenure]]&lt;=5,"Regular Customer",Churn_Modelling[[#This Row],[Tenure]]&lt;=8,"Loyal Customer",Churn_Modelling[[#This Row],[Tenure]]&gt;8,"Long Term Customer")</f>
        <v>Regular Customer</v>
      </c>
      <c r="H1730">
        <v>5</v>
      </c>
      <c r="I1730">
        <v>93499.82</v>
      </c>
      <c r="J1730" t="s">
        <v>26</v>
      </c>
      <c r="K1730">
        <v>2</v>
      </c>
      <c r="L1730">
        <v>0</v>
      </c>
      <c r="M1730">
        <v>0</v>
      </c>
      <c r="N1730" t="s">
        <v>30</v>
      </c>
      <c r="O1730">
        <v>123218.81</v>
      </c>
      <c r="P1730" t="s">
        <v>23</v>
      </c>
      <c r="Q1730">
        <v>0</v>
      </c>
      <c r="R1730" t="s">
        <v>27</v>
      </c>
    </row>
    <row r="1731" spans="1:18" x14ac:dyDescent="0.35">
      <c r="A1731">
        <v>637</v>
      </c>
      <c r="B1731" t="s">
        <v>17</v>
      </c>
      <c r="C1731" s="1" t="s">
        <v>18</v>
      </c>
      <c r="D1731" s="1" t="s">
        <v>35</v>
      </c>
      <c r="E1731">
        <v>33</v>
      </c>
      <c r="F1731" t="s">
        <v>32</v>
      </c>
      <c r="G1731" t="str" cm="1">
        <f t="array" ref="G1731">_xlfn.IFS(Churn_Modelling[[#This Row],[Tenure]]&lt;=2,"New Customer",Churn_Modelling[[#This Row],[Tenure]]&lt;=5,"Regular Customer",Churn_Modelling[[#This Row],[Tenure]]&lt;=8,"Loyal Customer",Churn_Modelling[[#This Row],[Tenure]]&gt;8,"Long Term Customer")</f>
        <v>New Customer</v>
      </c>
      <c r="H1731">
        <v>0</v>
      </c>
      <c r="I1731">
        <v>132255.99</v>
      </c>
      <c r="J1731" t="s">
        <v>26</v>
      </c>
      <c r="K1731">
        <v>2</v>
      </c>
      <c r="L1731">
        <v>0</v>
      </c>
      <c r="M1731">
        <v>1</v>
      </c>
      <c r="N1731" t="s">
        <v>22</v>
      </c>
      <c r="O1731">
        <v>74588.41</v>
      </c>
      <c r="P1731" t="s">
        <v>33</v>
      </c>
      <c r="Q1731">
        <v>0</v>
      </c>
      <c r="R1731" t="s">
        <v>27</v>
      </c>
    </row>
    <row r="1732" spans="1:18" x14ac:dyDescent="0.35">
      <c r="A1732">
        <v>850</v>
      </c>
      <c r="B1732" t="s">
        <v>34</v>
      </c>
      <c r="C1732" s="1" t="s">
        <v>18</v>
      </c>
      <c r="D1732" s="1" t="s">
        <v>35</v>
      </c>
      <c r="E1732">
        <v>20</v>
      </c>
      <c r="F1732" t="s">
        <v>38</v>
      </c>
      <c r="G1732" t="str" cm="1">
        <f t="array" ref="G1732">_xlfn.IFS(Churn_Modelling[[#This Row],[Tenure]]&lt;=2,"New Customer",Churn_Modelling[[#This Row],[Tenure]]&lt;=5,"Regular Customer",Churn_Modelling[[#This Row],[Tenure]]&lt;=8,"Loyal Customer",Churn_Modelling[[#This Row],[Tenure]]&gt;8,"Long Term Customer")</f>
        <v>Loyal Customer</v>
      </c>
      <c r="H1732">
        <v>7</v>
      </c>
      <c r="I1732">
        <v>0</v>
      </c>
      <c r="J1732" t="s">
        <v>21</v>
      </c>
      <c r="K1732">
        <v>2</v>
      </c>
      <c r="L1732">
        <v>1</v>
      </c>
      <c r="M1732">
        <v>0</v>
      </c>
      <c r="N1732" t="s">
        <v>30</v>
      </c>
      <c r="O1732">
        <v>31288.77</v>
      </c>
      <c r="P1732" t="s">
        <v>36</v>
      </c>
      <c r="Q1732">
        <v>0</v>
      </c>
      <c r="R1732" t="s">
        <v>27</v>
      </c>
    </row>
    <row r="1733" spans="1:18" x14ac:dyDescent="0.35">
      <c r="A1733">
        <v>601</v>
      </c>
      <c r="B1733" t="s">
        <v>17</v>
      </c>
      <c r="C1733" s="1" t="s">
        <v>25</v>
      </c>
      <c r="D1733" s="1" t="s">
        <v>19</v>
      </c>
      <c r="E1733">
        <v>44</v>
      </c>
      <c r="F1733" t="s">
        <v>20</v>
      </c>
      <c r="G1733" t="str" cm="1">
        <f t="array" ref="G1733">_xlfn.IFS(Churn_Modelling[[#This Row],[Tenure]]&lt;=2,"New Customer",Churn_Modelling[[#This Row],[Tenure]]&lt;=5,"Regular Customer",Churn_Modelling[[#This Row],[Tenure]]&lt;=8,"Loyal Customer",Churn_Modelling[[#This Row],[Tenure]]&gt;8,"Long Term Customer")</f>
        <v>Regular Customer</v>
      </c>
      <c r="H1733">
        <v>4</v>
      </c>
      <c r="I1733">
        <v>0</v>
      </c>
      <c r="J1733" t="s">
        <v>21</v>
      </c>
      <c r="K1733">
        <v>2</v>
      </c>
      <c r="L1733">
        <v>1</v>
      </c>
      <c r="M1733">
        <v>0</v>
      </c>
      <c r="N1733" t="s">
        <v>30</v>
      </c>
      <c r="O1733">
        <v>58561.31</v>
      </c>
      <c r="P1733" t="s">
        <v>33</v>
      </c>
      <c r="Q1733">
        <v>0</v>
      </c>
      <c r="R1733" t="s">
        <v>27</v>
      </c>
    </row>
    <row r="1734" spans="1:18" x14ac:dyDescent="0.35">
      <c r="A1734">
        <v>735</v>
      </c>
      <c r="B1734" t="s">
        <v>31</v>
      </c>
      <c r="C1734" s="1" t="s">
        <v>18</v>
      </c>
      <c r="D1734" s="1" t="s">
        <v>35</v>
      </c>
      <c r="E1734">
        <v>49</v>
      </c>
      <c r="F1734" t="s">
        <v>20</v>
      </c>
      <c r="G1734" t="str" cm="1">
        <f t="array" ref="G1734">_xlfn.IFS(Churn_Modelling[[#This Row],[Tenure]]&lt;=2,"New Customer",Churn_Modelling[[#This Row],[Tenure]]&lt;=5,"Regular Customer",Churn_Modelling[[#This Row],[Tenure]]&lt;=8,"Loyal Customer",Churn_Modelling[[#This Row],[Tenure]]&gt;8,"Long Term Customer")</f>
        <v>Regular Customer</v>
      </c>
      <c r="H1734">
        <v>5</v>
      </c>
      <c r="I1734">
        <v>121973.28</v>
      </c>
      <c r="J1734" t="s">
        <v>26</v>
      </c>
      <c r="K1734">
        <v>1</v>
      </c>
      <c r="L1734">
        <v>1</v>
      </c>
      <c r="M1734">
        <v>0</v>
      </c>
      <c r="N1734" t="s">
        <v>30</v>
      </c>
      <c r="O1734">
        <v>148804.35999999999</v>
      </c>
      <c r="P1734" t="s">
        <v>23</v>
      </c>
      <c r="Q1734">
        <v>0</v>
      </c>
      <c r="R1734" t="s">
        <v>27</v>
      </c>
    </row>
    <row r="1735" spans="1:18" x14ac:dyDescent="0.35">
      <c r="A1735">
        <v>614</v>
      </c>
      <c r="B1735" t="s">
        <v>17</v>
      </c>
      <c r="C1735" s="1" t="s">
        <v>37</v>
      </c>
      <c r="D1735" s="1" t="s">
        <v>35</v>
      </c>
      <c r="E1735">
        <v>32</v>
      </c>
      <c r="F1735" t="s">
        <v>32</v>
      </c>
      <c r="G1735" t="str" cm="1">
        <f t="array" ref="G1735">_xlfn.IFS(Churn_Modelling[[#This Row],[Tenure]]&lt;=2,"New Customer",Churn_Modelling[[#This Row],[Tenure]]&lt;=5,"Regular Customer",Churn_Modelling[[#This Row],[Tenure]]&lt;=8,"Loyal Customer",Churn_Modelling[[#This Row],[Tenure]]&gt;8,"Long Term Customer")</f>
        <v>Loyal Customer</v>
      </c>
      <c r="H1735">
        <v>7</v>
      </c>
      <c r="I1735">
        <v>99462.8</v>
      </c>
      <c r="J1735" t="s">
        <v>26</v>
      </c>
      <c r="K1735">
        <v>2</v>
      </c>
      <c r="L1735">
        <v>1</v>
      </c>
      <c r="M1735">
        <v>1</v>
      </c>
      <c r="N1735" t="s">
        <v>22</v>
      </c>
      <c r="O1735">
        <v>51117.06</v>
      </c>
      <c r="P1735" t="s">
        <v>33</v>
      </c>
      <c r="Q1735">
        <v>0</v>
      </c>
      <c r="R1735" t="s">
        <v>27</v>
      </c>
    </row>
    <row r="1736" spans="1:18" x14ac:dyDescent="0.35">
      <c r="A1736">
        <v>672</v>
      </c>
      <c r="B1736" t="s">
        <v>31</v>
      </c>
      <c r="C1736" s="1" t="s">
        <v>37</v>
      </c>
      <c r="D1736" s="1" t="s">
        <v>19</v>
      </c>
      <c r="E1736">
        <v>21</v>
      </c>
      <c r="F1736" t="s">
        <v>38</v>
      </c>
      <c r="G1736" t="str" cm="1">
        <f t="array" ref="G1736">_xlfn.IFS(Churn_Modelling[[#This Row],[Tenure]]&lt;=2,"New Customer",Churn_Modelling[[#This Row],[Tenure]]&lt;=5,"Regular Customer",Churn_Modelling[[#This Row],[Tenure]]&lt;=8,"Loyal Customer",Churn_Modelling[[#This Row],[Tenure]]&gt;8,"Long Term Customer")</f>
        <v>Regular Customer</v>
      </c>
      <c r="H1736">
        <v>3</v>
      </c>
      <c r="I1736">
        <v>165878.76</v>
      </c>
      <c r="J1736" t="s">
        <v>29</v>
      </c>
      <c r="K1736">
        <v>2</v>
      </c>
      <c r="L1736">
        <v>1</v>
      </c>
      <c r="M1736">
        <v>1</v>
      </c>
      <c r="N1736" t="s">
        <v>22</v>
      </c>
      <c r="O1736">
        <v>164537.17000000001</v>
      </c>
      <c r="P1736" t="s">
        <v>39</v>
      </c>
      <c r="Q1736">
        <v>0</v>
      </c>
      <c r="R1736" t="s">
        <v>27</v>
      </c>
    </row>
    <row r="1737" spans="1:18" x14ac:dyDescent="0.35">
      <c r="A1737">
        <v>642</v>
      </c>
      <c r="B1737" t="s">
        <v>17</v>
      </c>
      <c r="C1737" s="1" t="s">
        <v>18</v>
      </c>
      <c r="D1737" s="1" t="s">
        <v>35</v>
      </c>
      <c r="E1737">
        <v>30</v>
      </c>
      <c r="F1737" t="s">
        <v>38</v>
      </c>
      <c r="G1737" t="str" cm="1">
        <f t="array" ref="G1737">_xlfn.IFS(Churn_Modelling[[#This Row],[Tenure]]&lt;=2,"New Customer",Churn_Modelling[[#This Row],[Tenure]]&lt;=5,"Regular Customer",Churn_Modelling[[#This Row],[Tenure]]&lt;=8,"Loyal Customer",Churn_Modelling[[#This Row],[Tenure]]&gt;8,"Long Term Customer")</f>
        <v>Loyal Customer</v>
      </c>
      <c r="H1737">
        <v>8</v>
      </c>
      <c r="I1737">
        <v>117494.27</v>
      </c>
      <c r="J1737" t="s">
        <v>26</v>
      </c>
      <c r="K1737">
        <v>1</v>
      </c>
      <c r="L1737">
        <v>0</v>
      </c>
      <c r="M1737">
        <v>0</v>
      </c>
      <c r="N1737" t="s">
        <v>30</v>
      </c>
      <c r="O1737">
        <v>61977.82</v>
      </c>
      <c r="P1737" t="s">
        <v>33</v>
      </c>
      <c r="Q1737">
        <v>0</v>
      </c>
      <c r="R1737" t="s">
        <v>27</v>
      </c>
    </row>
    <row r="1738" spans="1:18" x14ac:dyDescent="0.35">
      <c r="A1738">
        <v>633</v>
      </c>
      <c r="B1738" t="s">
        <v>17</v>
      </c>
      <c r="C1738" s="1" t="s">
        <v>37</v>
      </c>
      <c r="D1738" s="1" t="s">
        <v>19</v>
      </c>
      <c r="E1738">
        <v>29</v>
      </c>
      <c r="F1738" t="s">
        <v>38</v>
      </c>
      <c r="G1738" t="str" cm="1">
        <f t="array" ref="G1738">_xlfn.IFS(Churn_Modelling[[#This Row],[Tenure]]&lt;=2,"New Customer",Churn_Modelling[[#This Row],[Tenure]]&lt;=5,"Regular Customer",Churn_Modelling[[#This Row],[Tenure]]&lt;=8,"Loyal Customer",Churn_Modelling[[#This Row],[Tenure]]&gt;8,"Long Term Customer")</f>
        <v>New Customer</v>
      </c>
      <c r="H1738">
        <v>0</v>
      </c>
      <c r="I1738">
        <v>138577.34</v>
      </c>
      <c r="J1738" t="s">
        <v>26</v>
      </c>
      <c r="K1738">
        <v>1</v>
      </c>
      <c r="L1738">
        <v>1</v>
      </c>
      <c r="M1738">
        <v>0</v>
      </c>
      <c r="N1738" t="s">
        <v>30</v>
      </c>
      <c r="O1738">
        <v>193362.99</v>
      </c>
      <c r="P1738" t="s">
        <v>39</v>
      </c>
      <c r="Q1738">
        <v>0</v>
      </c>
      <c r="R1738" t="s">
        <v>27</v>
      </c>
    </row>
    <row r="1739" spans="1:18" x14ac:dyDescent="0.35">
      <c r="A1739">
        <v>769</v>
      </c>
      <c r="B1739" t="s">
        <v>40</v>
      </c>
      <c r="C1739" s="1" t="s">
        <v>25</v>
      </c>
      <c r="D1739" s="1" t="s">
        <v>35</v>
      </c>
      <c r="E1739">
        <v>39</v>
      </c>
      <c r="F1739" t="s">
        <v>32</v>
      </c>
      <c r="G1739" t="str" cm="1">
        <f t="array" ref="G1739">_xlfn.IFS(Churn_Modelling[[#This Row],[Tenure]]&lt;=2,"New Customer",Churn_Modelling[[#This Row],[Tenure]]&lt;=5,"Regular Customer",Churn_Modelling[[#This Row],[Tenure]]&lt;=8,"Loyal Customer",Churn_Modelling[[#This Row],[Tenure]]&gt;8,"Long Term Customer")</f>
        <v>Long Term Customer</v>
      </c>
      <c r="H1739">
        <v>9</v>
      </c>
      <c r="I1739">
        <v>0</v>
      </c>
      <c r="J1739" t="s">
        <v>21</v>
      </c>
      <c r="K1739">
        <v>1</v>
      </c>
      <c r="L1739">
        <v>1</v>
      </c>
      <c r="M1739">
        <v>1</v>
      </c>
      <c r="N1739" t="s">
        <v>22</v>
      </c>
      <c r="O1739">
        <v>47722.79</v>
      </c>
      <c r="P1739" t="s">
        <v>36</v>
      </c>
      <c r="Q1739">
        <v>0</v>
      </c>
      <c r="R1739" t="s">
        <v>27</v>
      </c>
    </row>
    <row r="1740" spans="1:18" x14ac:dyDescent="0.35">
      <c r="A1740">
        <v>796</v>
      </c>
      <c r="B1740" t="s">
        <v>40</v>
      </c>
      <c r="C1740" s="1" t="s">
        <v>25</v>
      </c>
      <c r="D1740" s="1" t="s">
        <v>35</v>
      </c>
      <c r="E1740">
        <v>41</v>
      </c>
      <c r="F1740" t="s">
        <v>20</v>
      </c>
      <c r="G1740" t="str" cm="1">
        <f t="array" ref="G1740">_xlfn.IFS(Churn_Modelling[[#This Row],[Tenure]]&lt;=2,"New Customer",Churn_Modelling[[#This Row],[Tenure]]&lt;=5,"Regular Customer",Churn_Modelling[[#This Row],[Tenure]]&lt;=8,"Loyal Customer",Churn_Modelling[[#This Row],[Tenure]]&gt;8,"Long Term Customer")</f>
        <v>Loyal Customer</v>
      </c>
      <c r="H1740">
        <v>8</v>
      </c>
      <c r="I1740">
        <v>107525.07</v>
      </c>
      <c r="J1740" t="s">
        <v>26</v>
      </c>
      <c r="K1740">
        <v>1</v>
      </c>
      <c r="L1740">
        <v>1</v>
      </c>
      <c r="M1740">
        <v>0</v>
      </c>
      <c r="N1740" t="s">
        <v>30</v>
      </c>
      <c r="O1740">
        <v>18510.41</v>
      </c>
      <c r="P1740" t="s">
        <v>36</v>
      </c>
      <c r="Q1740">
        <v>0</v>
      </c>
      <c r="R1740" t="s">
        <v>27</v>
      </c>
    </row>
    <row r="1741" spans="1:18" x14ac:dyDescent="0.35">
      <c r="A1741">
        <v>715</v>
      </c>
      <c r="B1741" t="s">
        <v>31</v>
      </c>
      <c r="C1741" s="1" t="s">
        <v>18</v>
      </c>
      <c r="D1741" s="1" t="s">
        <v>35</v>
      </c>
      <c r="E1741">
        <v>23</v>
      </c>
      <c r="F1741" t="s">
        <v>38</v>
      </c>
      <c r="G1741" t="str" cm="1">
        <f t="array" ref="G1741">_xlfn.IFS(Churn_Modelling[[#This Row],[Tenure]]&lt;=2,"New Customer",Churn_Modelling[[#This Row],[Tenure]]&lt;=5,"Regular Customer",Churn_Modelling[[#This Row],[Tenure]]&lt;=8,"Loyal Customer",Churn_Modelling[[#This Row],[Tenure]]&gt;8,"Long Term Customer")</f>
        <v>Loyal Customer</v>
      </c>
      <c r="H1741">
        <v>7</v>
      </c>
      <c r="I1741">
        <v>139224.92000000001</v>
      </c>
      <c r="J1741" t="s">
        <v>26</v>
      </c>
      <c r="K1741">
        <v>2</v>
      </c>
      <c r="L1741">
        <v>1</v>
      </c>
      <c r="M1741">
        <v>0</v>
      </c>
      <c r="N1741" t="s">
        <v>30</v>
      </c>
      <c r="O1741">
        <v>65057.71</v>
      </c>
      <c r="P1741" t="s">
        <v>33</v>
      </c>
      <c r="Q1741">
        <v>0</v>
      </c>
      <c r="R1741" t="s">
        <v>27</v>
      </c>
    </row>
    <row r="1742" spans="1:18" x14ac:dyDescent="0.35">
      <c r="A1742">
        <v>695</v>
      </c>
      <c r="B1742" t="s">
        <v>31</v>
      </c>
      <c r="C1742" s="1" t="s">
        <v>18</v>
      </c>
      <c r="D1742" s="1" t="s">
        <v>19</v>
      </c>
      <c r="E1742">
        <v>42</v>
      </c>
      <c r="F1742" t="s">
        <v>20</v>
      </c>
      <c r="G1742" t="str" cm="1">
        <f t="array" ref="G1742">_xlfn.IFS(Churn_Modelling[[#This Row],[Tenure]]&lt;=2,"New Customer",Churn_Modelling[[#This Row],[Tenure]]&lt;=5,"Regular Customer",Churn_Modelling[[#This Row],[Tenure]]&lt;=8,"Loyal Customer",Churn_Modelling[[#This Row],[Tenure]]&gt;8,"Long Term Customer")</f>
        <v>Loyal Customer</v>
      </c>
      <c r="H1742">
        <v>7</v>
      </c>
      <c r="I1742">
        <v>121453.63</v>
      </c>
      <c r="J1742" t="s">
        <v>26</v>
      </c>
      <c r="K1742">
        <v>1</v>
      </c>
      <c r="L1742">
        <v>0</v>
      </c>
      <c r="M1742">
        <v>0</v>
      </c>
      <c r="N1742" t="s">
        <v>30</v>
      </c>
      <c r="O1742">
        <v>46374.64</v>
      </c>
      <c r="P1742" t="s">
        <v>36</v>
      </c>
      <c r="Q1742">
        <v>0</v>
      </c>
      <c r="R1742" t="s">
        <v>27</v>
      </c>
    </row>
    <row r="1743" spans="1:18" x14ac:dyDescent="0.35">
      <c r="A1743">
        <v>747</v>
      </c>
      <c r="B1743" t="s">
        <v>40</v>
      </c>
      <c r="C1743" s="1" t="s">
        <v>18</v>
      </c>
      <c r="D1743" s="1" t="s">
        <v>19</v>
      </c>
      <c r="E1743">
        <v>25</v>
      </c>
      <c r="F1743" t="s">
        <v>38</v>
      </c>
      <c r="G1743" t="str" cm="1">
        <f t="array" ref="G1743">_xlfn.IFS(Churn_Modelling[[#This Row],[Tenure]]&lt;=2,"New Customer",Churn_Modelling[[#This Row],[Tenure]]&lt;=5,"Regular Customer",Churn_Modelling[[#This Row],[Tenure]]&lt;=8,"Loyal Customer",Churn_Modelling[[#This Row],[Tenure]]&gt;8,"Long Term Customer")</f>
        <v>Regular Customer</v>
      </c>
      <c r="H1743">
        <v>4</v>
      </c>
      <c r="I1743">
        <v>0</v>
      </c>
      <c r="J1743" t="s">
        <v>21</v>
      </c>
      <c r="K1743">
        <v>2</v>
      </c>
      <c r="L1743">
        <v>0</v>
      </c>
      <c r="M1743">
        <v>1</v>
      </c>
      <c r="N1743" t="s">
        <v>22</v>
      </c>
      <c r="O1743">
        <v>42039.67</v>
      </c>
      <c r="P1743" t="s">
        <v>36</v>
      </c>
      <c r="Q1743">
        <v>0</v>
      </c>
      <c r="R1743" t="s">
        <v>27</v>
      </c>
    </row>
    <row r="1744" spans="1:18" x14ac:dyDescent="0.35">
      <c r="A1744">
        <v>584</v>
      </c>
      <c r="B1744" t="s">
        <v>17</v>
      </c>
      <c r="C1744" s="1" t="s">
        <v>37</v>
      </c>
      <c r="D1744" s="1" t="s">
        <v>19</v>
      </c>
      <c r="E1744">
        <v>54</v>
      </c>
      <c r="F1744" t="s">
        <v>20</v>
      </c>
      <c r="G1744" t="str" cm="1">
        <f t="array" ref="G1744">_xlfn.IFS(Churn_Modelling[[#This Row],[Tenure]]&lt;=2,"New Customer",Churn_Modelling[[#This Row],[Tenure]]&lt;=5,"Regular Customer",Churn_Modelling[[#This Row],[Tenure]]&lt;=8,"Loyal Customer",Churn_Modelling[[#This Row],[Tenure]]&gt;8,"Long Term Customer")</f>
        <v>New Customer</v>
      </c>
      <c r="H1744">
        <v>1</v>
      </c>
      <c r="I1744">
        <v>77354.37</v>
      </c>
      <c r="J1744" t="s">
        <v>26</v>
      </c>
      <c r="K1744">
        <v>1</v>
      </c>
      <c r="L1744">
        <v>0</v>
      </c>
      <c r="M1744">
        <v>0</v>
      </c>
      <c r="N1744" t="s">
        <v>30</v>
      </c>
      <c r="O1744">
        <v>138192.98000000001</v>
      </c>
      <c r="P1744" t="s">
        <v>23</v>
      </c>
      <c r="Q1744">
        <v>1</v>
      </c>
      <c r="R1744" t="s">
        <v>24</v>
      </c>
    </row>
    <row r="1745" spans="1:18" x14ac:dyDescent="0.35">
      <c r="A1745">
        <v>476</v>
      </c>
      <c r="B1745" t="s">
        <v>28</v>
      </c>
      <c r="C1745" s="1" t="s">
        <v>18</v>
      </c>
      <c r="D1745" s="1" t="s">
        <v>35</v>
      </c>
      <c r="E1745">
        <v>40</v>
      </c>
      <c r="F1745" t="s">
        <v>32</v>
      </c>
      <c r="G1745" t="str" cm="1">
        <f t="array" ref="G1745">_xlfn.IFS(Churn_Modelling[[#This Row],[Tenure]]&lt;=2,"New Customer",Churn_Modelling[[#This Row],[Tenure]]&lt;=5,"Regular Customer",Churn_Modelling[[#This Row],[Tenure]]&lt;=8,"Loyal Customer",Churn_Modelling[[#This Row],[Tenure]]&gt;8,"Long Term Customer")</f>
        <v>Loyal Customer</v>
      </c>
      <c r="H1745">
        <v>6</v>
      </c>
      <c r="I1745">
        <v>0</v>
      </c>
      <c r="J1745" t="s">
        <v>21</v>
      </c>
      <c r="K1745">
        <v>1</v>
      </c>
      <c r="L1745">
        <v>1</v>
      </c>
      <c r="M1745">
        <v>1</v>
      </c>
      <c r="N1745" t="s">
        <v>22</v>
      </c>
      <c r="O1745">
        <v>22735.45</v>
      </c>
      <c r="P1745" t="s">
        <v>36</v>
      </c>
      <c r="Q1745">
        <v>0</v>
      </c>
      <c r="R1745" t="s">
        <v>27</v>
      </c>
    </row>
    <row r="1746" spans="1:18" x14ac:dyDescent="0.35">
      <c r="A1746">
        <v>850</v>
      </c>
      <c r="B1746" t="s">
        <v>34</v>
      </c>
      <c r="C1746" s="1" t="s">
        <v>18</v>
      </c>
      <c r="D1746" s="1" t="s">
        <v>19</v>
      </c>
      <c r="E1746">
        <v>39</v>
      </c>
      <c r="F1746" t="s">
        <v>32</v>
      </c>
      <c r="G1746" t="str" cm="1">
        <f t="array" ref="G1746">_xlfn.IFS(Churn_Modelling[[#This Row],[Tenure]]&lt;=2,"New Customer",Churn_Modelling[[#This Row],[Tenure]]&lt;=5,"Regular Customer",Churn_Modelling[[#This Row],[Tenure]]&lt;=8,"Loyal Customer",Churn_Modelling[[#This Row],[Tenure]]&gt;8,"Long Term Customer")</f>
        <v>Loyal Customer</v>
      </c>
      <c r="H1746">
        <v>7</v>
      </c>
      <c r="I1746">
        <v>79259.990000000005</v>
      </c>
      <c r="J1746" t="s">
        <v>26</v>
      </c>
      <c r="K1746">
        <v>1</v>
      </c>
      <c r="L1746">
        <v>0</v>
      </c>
      <c r="M1746">
        <v>1</v>
      </c>
      <c r="N1746" t="s">
        <v>22</v>
      </c>
      <c r="O1746">
        <v>186910.74</v>
      </c>
      <c r="P1746" t="s">
        <v>39</v>
      </c>
      <c r="Q1746">
        <v>0</v>
      </c>
      <c r="R1746" t="s">
        <v>27</v>
      </c>
    </row>
    <row r="1747" spans="1:18" x14ac:dyDescent="0.35">
      <c r="A1747">
        <v>529</v>
      </c>
      <c r="B1747" t="s">
        <v>28</v>
      </c>
      <c r="C1747" s="1" t="s">
        <v>18</v>
      </c>
      <c r="D1747" s="1" t="s">
        <v>35</v>
      </c>
      <c r="E1747">
        <v>30</v>
      </c>
      <c r="F1747" t="s">
        <v>38</v>
      </c>
      <c r="G1747" t="str" cm="1">
        <f t="array" ref="G1747">_xlfn.IFS(Churn_Modelling[[#This Row],[Tenure]]&lt;=2,"New Customer",Churn_Modelling[[#This Row],[Tenure]]&lt;=5,"Regular Customer",Churn_Modelling[[#This Row],[Tenure]]&lt;=8,"Loyal Customer",Churn_Modelling[[#This Row],[Tenure]]&gt;8,"Long Term Customer")</f>
        <v>New Customer</v>
      </c>
      <c r="H1747">
        <v>2</v>
      </c>
      <c r="I1747">
        <v>116295.29</v>
      </c>
      <c r="J1747" t="s">
        <v>26</v>
      </c>
      <c r="K1747">
        <v>1</v>
      </c>
      <c r="L1747">
        <v>1</v>
      </c>
      <c r="M1747">
        <v>0</v>
      </c>
      <c r="N1747" t="s">
        <v>30</v>
      </c>
      <c r="O1747">
        <v>75285.47</v>
      </c>
      <c r="P1747" t="s">
        <v>33</v>
      </c>
      <c r="Q1747">
        <v>0</v>
      </c>
      <c r="R1747" t="s">
        <v>27</v>
      </c>
    </row>
    <row r="1748" spans="1:18" x14ac:dyDescent="0.35">
      <c r="A1748">
        <v>584</v>
      </c>
      <c r="B1748" t="s">
        <v>17</v>
      </c>
      <c r="C1748" s="1" t="s">
        <v>25</v>
      </c>
      <c r="D1748" s="1" t="s">
        <v>19</v>
      </c>
      <c r="E1748">
        <v>59</v>
      </c>
      <c r="F1748" t="s">
        <v>20</v>
      </c>
      <c r="G1748" t="str" cm="1">
        <f t="array" ref="G1748">_xlfn.IFS(Churn_Modelling[[#This Row],[Tenure]]&lt;=2,"New Customer",Churn_Modelling[[#This Row],[Tenure]]&lt;=5,"Regular Customer",Churn_Modelling[[#This Row],[Tenure]]&lt;=8,"Loyal Customer",Churn_Modelling[[#This Row],[Tenure]]&gt;8,"Long Term Customer")</f>
        <v>New Customer</v>
      </c>
      <c r="H1748">
        <v>1</v>
      </c>
      <c r="I1748">
        <v>0</v>
      </c>
      <c r="J1748" t="s">
        <v>21</v>
      </c>
      <c r="K1748">
        <v>1</v>
      </c>
      <c r="L1748">
        <v>0</v>
      </c>
      <c r="M1748">
        <v>1</v>
      </c>
      <c r="N1748" t="s">
        <v>22</v>
      </c>
      <c r="O1748">
        <v>130260.11</v>
      </c>
      <c r="P1748" t="s">
        <v>23</v>
      </c>
      <c r="Q1748">
        <v>1</v>
      </c>
      <c r="R1748" t="s">
        <v>24</v>
      </c>
    </row>
    <row r="1749" spans="1:18" x14ac:dyDescent="0.35">
      <c r="A1749">
        <v>586</v>
      </c>
      <c r="B1749" t="s">
        <v>17</v>
      </c>
      <c r="C1749" s="1" t="s">
        <v>37</v>
      </c>
      <c r="D1749" s="1" t="s">
        <v>35</v>
      </c>
      <c r="E1749">
        <v>34</v>
      </c>
      <c r="F1749" t="s">
        <v>32</v>
      </c>
      <c r="G1749" t="str" cm="1">
        <f t="array" ref="G1749">_xlfn.IFS(Churn_Modelling[[#This Row],[Tenure]]&lt;=2,"New Customer",Churn_Modelling[[#This Row],[Tenure]]&lt;=5,"Regular Customer",Churn_Modelling[[#This Row],[Tenure]]&lt;=8,"Loyal Customer",Churn_Modelling[[#This Row],[Tenure]]&gt;8,"Long Term Customer")</f>
        <v>Long Term Customer</v>
      </c>
      <c r="H1749">
        <v>9</v>
      </c>
      <c r="I1749">
        <v>74309.81</v>
      </c>
      <c r="J1749" t="s">
        <v>26</v>
      </c>
      <c r="K1749">
        <v>1</v>
      </c>
      <c r="L1749">
        <v>1</v>
      </c>
      <c r="M1749">
        <v>0</v>
      </c>
      <c r="N1749" t="s">
        <v>30</v>
      </c>
      <c r="O1749">
        <v>15034.93</v>
      </c>
      <c r="P1749" t="s">
        <v>36</v>
      </c>
      <c r="Q1749">
        <v>0</v>
      </c>
      <c r="R1749" t="s">
        <v>27</v>
      </c>
    </row>
    <row r="1750" spans="1:18" x14ac:dyDescent="0.35">
      <c r="A1750">
        <v>674</v>
      </c>
      <c r="B1750" t="s">
        <v>31</v>
      </c>
      <c r="C1750" s="1" t="s">
        <v>37</v>
      </c>
      <c r="D1750" s="1" t="s">
        <v>35</v>
      </c>
      <c r="E1750">
        <v>34</v>
      </c>
      <c r="F1750" t="s">
        <v>32</v>
      </c>
      <c r="G1750" t="str" cm="1">
        <f t="array" ref="G1750">_xlfn.IFS(Churn_Modelling[[#This Row],[Tenure]]&lt;=2,"New Customer",Churn_Modelling[[#This Row],[Tenure]]&lt;=5,"Regular Customer",Churn_Modelling[[#This Row],[Tenure]]&lt;=8,"Loyal Customer",Churn_Modelling[[#This Row],[Tenure]]&gt;8,"Long Term Customer")</f>
        <v>New Customer</v>
      </c>
      <c r="H1750">
        <v>2</v>
      </c>
      <c r="I1750">
        <v>152797.9</v>
      </c>
      <c r="J1750" t="s">
        <v>29</v>
      </c>
      <c r="K1750">
        <v>1</v>
      </c>
      <c r="L1750">
        <v>1</v>
      </c>
      <c r="M1750">
        <v>0</v>
      </c>
      <c r="N1750" t="s">
        <v>30</v>
      </c>
      <c r="O1750">
        <v>175709.4</v>
      </c>
      <c r="P1750" t="s">
        <v>39</v>
      </c>
      <c r="Q1750">
        <v>1</v>
      </c>
      <c r="R1750" t="s">
        <v>24</v>
      </c>
    </row>
    <row r="1751" spans="1:18" x14ac:dyDescent="0.35">
      <c r="A1751">
        <v>552</v>
      </c>
      <c r="B1751" t="s">
        <v>28</v>
      </c>
      <c r="C1751" s="1" t="s">
        <v>18</v>
      </c>
      <c r="D1751" s="1" t="s">
        <v>35</v>
      </c>
      <c r="E1751">
        <v>42</v>
      </c>
      <c r="F1751" t="s">
        <v>20</v>
      </c>
      <c r="G1751" t="str" cm="1">
        <f t="array" ref="G1751">_xlfn.IFS(Churn_Modelling[[#This Row],[Tenure]]&lt;=2,"New Customer",Churn_Modelling[[#This Row],[Tenure]]&lt;=5,"Regular Customer",Churn_Modelling[[#This Row],[Tenure]]&lt;=8,"Loyal Customer",Churn_Modelling[[#This Row],[Tenure]]&gt;8,"Long Term Customer")</f>
        <v>Long Term Customer</v>
      </c>
      <c r="H1751">
        <v>9</v>
      </c>
      <c r="I1751">
        <v>133701.07</v>
      </c>
      <c r="J1751" t="s">
        <v>26</v>
      </c>
      <c r="K1751">
        <v>2</v>
      </c>
      <c r="L1751">
        <v>1</v>
      </c>
      <c r="M1751">
        <v>0</v>
      </c>
      <c r="N1751" t="s">
        <v>30</v>
      </c>
      <c r="O1751">
        <v>101069.71</v>
      </c>
      <c r="P1751" t="s">
        <v>23</v>
      </c>
      <c r="Q1751">
        <v>1</v>
      </c>
      <c r="R1751" t="s">
        <v>24</v>
      </c>
    </row>
    <row r="1752" spans="1:18" x14ac:dyDescent="0.35">
      <c r="A1752">
        <v>601</v>
      </c>
      <c r="B1752" t="s">
        <v>17</v>
      </c>
      <c r="C1752" s="1" t="s">
        <v>37</v>
      </c>
      <c r="D1752" s="1" t="s">
        <v>19</v>
      </c>
      <c r="E1752">
        <v>33</v>
      </c>
      <c r="F1752" t="s">
        <v>32</v>
      </c>
      <c r="G1752" t="str" cm="1">
        <f t="array" ref="G1752">_xlfn.IFS(Churn_Modelling[[#This Row],[Tenure]]&lt;=2,"New Customer",Churn_Modelling[[#This Row],[Tenure]]&lt;=5,"Regular Customer",Churn_Modelling[[#This Row],[Tenure]]&lt;=8,"Loyal Customer",Churn_Modelling[[#This Row],[Tenure]]&gt;8,"Long Term Customer")</f>
        <v>Loyal Customer</v>
      </c>
      <c r="H1752">
        <v>7</v>
      </c>
      <c r="I1752">
        <v>114430.18</v>
      </c>
      <c r="J1752" t="s">
        <v>26</v>
      </c>
      <c r="K1752">
        <v>2</v>
      </c>
      <c r="L1752">
        <v>1</v>
      </c>
      <c r="M1752">
        <v>1</v>
      </c>
      <c r="N1752" t="s">
        <v>22</v>
      </c>
      <c r="O1752">
        <v>153012.13</v>
      </c>
      <c r="P1752" t="s">
        <v>39</v>
      </c>
      <c r="Q1752">
        <v>0</v>
      </c>
      <c r="R1752" t="s">
        <v>27</v>
      </c>
    </row>
    <row r="1753" spans="1:18" x14ac:dyDescent="0.35">
      <c r="A1753">
        <v>541</v>
      </c>
      <c r="B1753" t="s">
        <v>28</v>
      </c>
      <c r="C1753" s="1" t="s">
        <v>18</v>
      </c>
      <c r="D1753" s="1" t="s">
        <v>35</v>
      </c>
      <c r="E1753">
        <v>29</v>
      </c>
      <c r="F1753" t="s">
        <v>38</v>
      </c>
      <c r="G1753" t="str" cm="1">
        <f t="array" ref="G1753">_xlfn.IFS(Churn_Modelling[[#This Row],[Tenure]]&lt;=2,"New Customer",Churn_Modelling[[#This Row],[Tenure]]&lt;=5,"Regular Customer",Churn_Modelling[[#This Row],[Tenure]]&lt;=8,"Loyal Customer",Churn_Modelling[[#This Row],[Tenure]]&gt;8,"Long Term Customer")</f>
        <v>Loyal Customer</v>
      </c>
      <c r="H1753">
        <v>7</v>
      </c>
      <c r="I1753">
        <v>127504.57</v>
      </c>
      <c r="J1753" t="s">
        <v>26</v>
      </c>
      <c r="K1753">
        <v>1</v>
      </c>
      <c r="L1753">
        <v>0</v>
      </c>
      <c r="M1753">
        <v>0</v>
      </c>
      <c r="N1753" t="s">
        <v>30</v>
      </c>
      <c r="O1753">
        <v>86173.92</v>
      </c>
      <c r="P1753" t="s">
        <v>33</v>
      </c>
      <c r="Q1753">
        <v>0</v>
      </c>
      <c r="R1753" t="s">
        <v>27</v>
      </c>
    </row>
    <row r="1754" spans="1:18" x14ac:dyDescent="0.35">
      <c r="A1754">
        <v>744</v>
      </c>
      <c r="B1754" t="s">
        <v>40</v>
      </c>
      <c r="C1754" s="1" t="s">
        <v>37</v>
      </c>
      <c r="D1754" s="1" t="s">
        <v>19</v>
      </c>
      <c r="E1754">
        <v>41</v>
      </c>
      <c r="F1754" t="s">
        <v>20</v>
      </c>
      <c r="G1754" t="str" cm="1">
        <f t="array" ref="G1754">_xlfn.IFS(Churn_Modelling[[#This Row],[Tenure]]&lt;=2,"New Customer",Churn_Modelling[[#This Row],[Tenure]]&lt;=5,"Regular Customer",Churn_Modelling[[#This Row],[Tenure]]&lt;=8,"Loyal Customer",Churn_Modelling[[#This Row],[Tenure]]&gt;8,"Long Term Customer")</f>
        <v>New Customer</v>
      </c>
      <c r="H1754">
        <v>2</v>
      </c>
      <c r="I1754">
        <v>84113.41</v>
      </c>
      <c r="J1754" t="s">
        <v>26</v>
      </c>
      <c r="K1754">
        <v>1</v>
      </c>
      <c r="L1754">
        <v>1</v>
      </c>
      <c r="M1754">
        <v>0</v>
      </c>
      <c r="N1754" t="s">
        <v>30</v>
      </c>
      <c r="O1754">
        <v>197548.63</v>
      </c>
      <c r="P1754" t="s">
        <v>39</v>
      </c>
      <c r="Q1754">
        <v>0</v>
      </c>
      <c r="R1754" t="s">
        <v>27</v>
      </c>
    </row>
    <row r="1755" spans="1:18" x14ac:dyDescent="0.35">
      <c r="A1755">
        <v>595</v>
      </c>
      <c r="B1755" t="s">
        <v>17</v>
      </c>
      <c r="C1755" s="1" t="s">
        <v>25</v>
      </c>
      <c r="D1755" s="1" t="s">
        <v>19</v>
      </c>
      <c r="E1755">
        <v>23</v>
      </c>
      <c r="F1755" t="s">
        <v>38</v>
      </c>
      <c r="G1755" t="str" cm="1">
        <f t="array" ref="G1755">_xlfn.IFS(Churn_Modelling[[#This Row],[Tenure]]&lt;=2,"New Customer",Churn_Modelling[[#This Row],[Tenure]]&lt;=5,"Regular Customer",Churn_Modelling[[#This Row],[Tenure]]&lt;=8,"Loyal Customer",Churn_Modelling[[#This Row],[Tenure]]&gt;8,"Long Term Customer")</f>
        <v>Long Term Customer</v>
      </c>
      <c r="H1755">
        <v>10</v>
      </c>
      <c r="I1755">
        <v>101126.66</v>
      </c>
      <c r="J1755" t="s">
        <v>26</v>
      </c>
      <c r="K1755">
        <v>2</v>
      </c>
      <c r="L1755">
        <v>0</v>
      </c>
      <c r="M1755">
        <v>0</v>
      </c>
      <c r="N1755" t="s">
        <v>30</v>
      </c>
      <c r="O1755">
        <v>37042.800000000003</v>
      </c>
      <c r="P1755" t="s">
        <v>36</v>
      </c>
      <c r="Q1755">
        <v>0</v>
      </c>
      <c r="R1755" t="s">
        <v>27</v>
      </c>
    </row>
    <row r="1756" spans="1:18" x14ac:dyDescent="0.35">
      <c r="A1756">
        <v>724</v>
      </c>
      <c r="B1756" t="s">
        <v>31</v>
      </c>
      <c r="C1756" s="1" t="s">
        <v>37</v>
      </c>
      <c r="D1756" s="1" t="s">
        <v>35</v>
      </c>
      <c r="E1756">
        <v>33</v>
      </c>
      <c r="F1756" t="s">
        <v>32</v>
      </c>
      <c r="G1756" t="str" cm="1">
        <f t="array" ref="G1756">_xlfn.IFS(Churn_Modelling[[#This Row],[Tenure]]&lt;=2,"New Customer",Churn_Modelling[[#This Row],[Tenure]]&lt;=5,"Regular Customer",Churn_Modelling[[#This Row],[Tenure]]&lt;=8,"Loyal Customer",Churn_Modelling[[#This Row],[Tenure]]&gt;8,"Long Term Customer")</f>
        <v>Regular Customer</v>
      </c>
      <c r="H1756">
        <v>5</v>
      </c>
      <c r="I1756">
        <v>103564.83</v>
      </c>
      <c r="J1756" t="s">
        <v>26</v>
      </c>
      <c r="K1756">
        <v>2</v>
      </c>
      <c r="L1756">
        <v>1</v>
      </c>
      <c r="M1756">
        <v>0</v>
      </c>
      <c r="N1756" t="s">
        <v>30</v>
      </c>
      <c r="O1756">
        <v>121085.72</v>
      </c>
      <c r="P1756" t="s">
        <v>23</v>
      </c>
      <c r="Q1756">
        <v>0</v>
      </c>
      <c r="R1756" t="s">
        <v>27</v>
      </c>
    </row>
    <row r="1757" spans="1:18" x14ac:dyDescent="0.35">
      <c r="A1757">
        <v>533</v>
      </c>
      <c r="B1757" t="s">
        <v>28</v>
      </c>
      <c r="C1757" s="1" t="s">
        <v>25</v>
      </c>
      <c r="D1757" s="1" t="s">
        <v>19</v>
      </c>
      <c r="E1757">
        <v>52</v>
      </c>
      <c r="F1757" t="s">
        <v>20</v>
      </c>
      <c r="G1757" t="str" cm="1">
        <f t="array" ref="G1757">_xlfn.IFS(Churn_Modelling[[#This Row],[Tenure]]&lt;=2,"New Customer",Churn_Modelling[[#This Row],[Tenure]]&lt;=5,"Regular Customer",Churn_Modelling[[#This Row],[Tenure]]&lt;=8,"Loyal Customer",Churn_Modelling[[#This Row],[Tenure]]&gt;8,"Long Term Customer")</f>
        <v>Loyal Customer</v>
      </c>
      <c r="H1757">
        <v>7</v>
      </c>
      <c r="I1757">
        <v>0</v>
      </c>
      <c r="J1757" t="s">
        <v>21</v>
      </c>
      <c r="K1757">
        <v>1</v>
      </c>
      <c r="L1757">
        <v>0</v>
      </c>
      <c r="M1757">
        <v>1</v>
      </c>
      <c r="N1757" t="s">
        <v>22</v>
      </c>
      <c r="O1757">
        <v>194113.99</v>
      </c>
      <c r="P1757" t="s">
        <v>39</v>
      </c>
      <c r="Q1757">
        <v>1</v>
      </c>
      <c r="R1757" t="s">
        <v>24</v>
      </c>
    </row>
    <row r="1758" spans="1:18" x14ac:dyDescent="0.35">
      <c r="A1758">
        <v>618</v>
      </c>
      <c r="B1758" t="s">
        <v>17</v>
      </c>
      <c r="C1758" s="1" t="s">
        <v>18</v>
      </c>
      <c r="D1758" s="1" t="s">
        <v>35</v>
      </c>
      <c r="E1758">
        <v>37</v>
      </c>
      <c r="F1758" t="s">
        <v>32</v>
      </c>
      <c r="G1758" t="str" cm="1">
        <f t="array" ref="G1758">_xlfn.IFS(Churn_Modelling[[#This Row],[Tenure]]&lt;=2,"New Customer",Churn_Modelling[[#This Row],[Tenure]]&lt;=5,"Regular Customer",Churn_Modelling[[#This Row],[Tenure]]&lt;=8,"Loyal Customer",Churn_Modelling[[#This Row],[Tenure]]&gt;8,"Long Term Customer")</f>
        <v>New Customer</v>
      </c>
      <c r="H1758">
        <v>2</v>
      </c>
      <c r="I1758">
        <v>168178.21</v>
      </c>
      <c r="J1758" t="s">
        <v>29</v>
      </c>
      <c r="K1758">
        <v>2</v>
      </c>
      <c r="L1758">
        <v>0</v>
      </c>
      <c r="M1758">
        <v>1</v>
      </c>
      <c r="N1758" t="s">
        <v>22</v>
      </c>
      <c r="O1758">
        <v>101273.23</v>
      </c>
      <c r="P1758" t="s">
        <v>23</v>
      </c>
      <c r="Q1758">
        <v>0</v>
      </c>
      <c r="R1758" t="s">
        <v>27</v>
      </c>
    </row>
    <row r="1759" spans="1:18" x14ac:dyDescent="0.35">
      <c r="A1759">
        <v>523</v>
      </c>
      <c r="B1759" t="s">
        <v>28</v>
      </c>
      <c r="C1759" s="1" t="s">
        <v>37</v>
      </c>
      <c r="D1759" s="1" t="s">
        <v>19</v>
      </c>
      <c r="E1759">
        <v>39</v>
      </c>
      <c r="F1759" t="s">
        <v>32</v>
      </c>
      <c r="G1759" t="str" cm="1">
        <f t="array" ref="G1759">_xlfn.IFS(Churn_Modelling[[#This Row],[Tenure]]&lt;=2,"New Customer",Churn_Modelling[[#This Row],[Tenure]]&lt;=5,"Regular Customer",Churn_Modelling[[#This Row],[Tenure]]&lt;=8,"Loyal Customer",Churn_Modelling[[#This Row],[Tenure]]&gt;8,"Long Term Customer")</f>
        <v>New Customer</v>
      </c>
      <c r="H1759">
        <v>1</v>
      </c>
      <c r="I1759">
        <v>143903.10999999999</v>
      </c>
      <c r="J1759" t="s">
        <v>26</v>
      </c>
      <c r="K1759">
        <v>1</v>
      </c>
      <c r="L1759">
        <v>1</v>
      </c>
      <c r="M1759">
        <v>1</v>
      </c>
      <c r="N1759" t="s">
        <v>22</v>
      </c>
      <c r="O1759">
        <v>118711.75</v>
      </c>
      <c r="P1759" t="s">
        <v>23</v>
      </c>
      <c r="Q1759">
        <v>1</v>
      </c>
      <c r="R1759" t="s">
        <v>24</v>
      </c>
    </row>
    <row r="1760" spans="1:18" x14ac:dyDescent="0.35">
      <c r="A1760">
        <v>642</v>
      </c>
      <c r="B1760" t="s">
        <v>17</v>
      </c>
      <c r="C1760" s="1" t="s">
        <v>37</v>
      </c>
      <c r="D1760" s="1" t="s">
        <v>19</v>
      </c>
      <c r="E1760">
        <v>30</v>
      </c>
      <c r="F1760" t="s">
        <v>38</v>
      </c>
      <c r="G1760" t="str" cm="1">
        <f t="array" ref="G1760">_xlfn.IFS(Churn_Modelling[[#This Row],[Tenure]]&lt;=2,"New Customer",Churn_Modelling[[#This Row],[Tenure]]&lt;=5,"Regular Customer",Churn_Modelling[[#This Row],[Tenure]]&lt;=8,"Loyal Customer",Churn_Modelling[[#This Row],[Tenure]]&gt;8,"Long Term Customer")</f>
        <v>Regular Customer</v>
      </c>
      <c r="H1760">
        <v>5</v>
      </c>
      <c r="I1760">
        <v>129753.69</v>
      </c>
      <c r="J1760" t="s">
        <v>26</v>
      </c>
      <c r="K1760">
        <v>1</v>
      </c>
      <c r="L1760">
        <v>1</v>
      </c>
      <c r="M1760">
        <v>0</v>
      </c>
      <c r="N1760" t="s">
        <v>30</v>
      </c>
      <c r="O1760">
        <v>582.53</v>
      </c>
      <c r="P1760" t="s">
        <v>36</v>
      </c>
      <c r="Q1760">
        <v>0</v>
      </c>
      <c r="R1760" t="s">
        <v>27</v>
      </c>
    </row>
    <row r="1761" spans="1:18" x14ac:dyDescent="0.35">
      <c r="A1761">
        <v>584</v>
      </c>
      <c r="B1761" t="s">
        <v>17</v>
      </c>
      <c r="C1761" s="1" t="s">
        <v>18</v>
      </c>
      <c r="D1761" s="1" t="s">
        <v>35</v>
      </c>
      <c r="E1761">
        <v>35</v>
      </c>
      <c r="F1761" t="s">
        <v>32</v>
      </c>
      <c r="G1761" t="str" cm="1">
        <f t="array" ref="G1761">_xlfn.IFS(Churn_Modelling[[#This Row],[Tenure]]&lt;=2,"New Customer",Churn_Modelling[[#This Row],[Tenure]]&lt;=5,"Regular Customer",Churn_Modelling[[#This Row],[Tenure]]&lt;=8,"Loyal Customer",Churn_Modelling[[#This Row],[Tenure]]&gt;8,"Long Term Customer")</f>
        <v>Long Term Customer</v>
      </c>
      <c r="H1761">
        <v>9</v>
      </c>
      <c r="I1761">
        <v>0</v>
      </c>
      <c r="J1761" t="s">
        <v>21</v>
      </c>
      <c r="K1761">
        <v>2</v>
      </c>
      <c r="L1761">
        <v>1</v>
      </c>
      <c r="M1761">
        <v>0</v>
      </c>
      <c r="N1761" t="s">
        <v>30</v>
      </c>
      <c r="O1761">
        <v>192381.21</v>
      </c>
      <c r="P1761" t="s">
        <v>39</v>
      </c>
      <c r="Q1761">
        <v>0</v>
      </c>
      <c r="R1761" t="s">
        <v>27</v>
      </c>
    </row>
    <row r="1762" spans="1:18" x14ac:dyDescent="0.35">
      <c r="A1762">
        <v>521</v>
      </c>
      <c r="B1762" t="s">
        <v>28</v>
      </c>
      <c r="C1762" s="1" t="s">
        <v>18</v>
      </c>
      <c r="D1762" s="1" t="s">
        <v>35</v>
      </c>
      <c r="E1762">
        <v>38</v>
      </c>
      <c r="F1762" t="s">
        <v>32</v>
      </c>
      <c r="G1762" t="str" cm="1">
        <f t="array" ref="G1762">_xlfn.IFS(Churn_Modelling[[#This Row],[Tenure]]&lt;=2,"New Customer",Churn_Modelling[[#This Row],[Tenure]]&lt;=5,"Regular Customer",Churn_Modelling[[#This Row],[Tenure]]&lt;=8,"Loyal Customer",Churn_Modelling[[#This Row],[Tenure]]&gt;8,"Long Term Customer")</f>
        <v>Regular Customer</v>
      </c>
      <c r="H1762">
        <v>5</v>
      </c>
      <c r="I1762">
        <v>110641.18</v>
      </c>
      <c r="J1762" t="s">
        <v>26</v>
      </c>
      <c r="K1762">
        <v>1</v>
      </c>
      <c r="L1762">
        <v>0</v>
      </c>
      <c r="M1762">
        <v>1</v>
      </c>
      <c r="N1762" t="s">
        <v>22</v>
      </c>
      <c r="O1762">
        <v>136507.69</v>
      </c>
      <c r="P1762" t="s">
        <v>23</v>
      </c>
      <c r="Q1762">
        <v>1</v>
      </c>
      <c r="R1762" t="s">
        <v>24</v>
      </c>
    </row>
    <row r="1763" spans="1:18" x14ac:dyDescent="0.35">
      <c r="A1763">
        <v>662</v>
      </c>
      <c r="B1763" t="s">
        <v>17</v>
      </c>
      <c r="C1763" s="1" t="s">
        <v>18</v>
      </c>
      <c r="D1763" s="1" t="s">
        <v>19</v>
      </c>
      <c r="E1763">
        <v>36</v>
      </c>
      <c r="F1763" t="s">
        <v>32</v>
      </c>
      <c r="G1763" t="str" cm="1">
        <f t="array" ref="G1763">_xlfn.IFS(Churn_Modelling[[#This Row],[Tenure]]&lt;=2,"New Customer",Churn_Modelling[[#This Row],[Tenure]]&lt;=5,"Regular Customer",Churn_Modelling[[#This Row],[Tenure]]&lt;=8,"Loyal Customer",Churn_Modelling[[#This Row],[Tenure]]&gt;8,"Long Term Customer")</f>
        <v>Regular Customer</v>
      </c>
      <c r="H1763">
        <v>4</v>
      </c>
      <c r="I1763">
        <v>166909.20000000001</v>
      </c>
      <c r="J1763" t="s">
        <v>29</v>
      </c>
      <c r="K1763">
        <v>2</v>
      </c>
      <c r="L1763">
        <v>1</v>
      </c>
      <c r="M1763">
        <v>0</v>
      </c>
      <c r="N1763" t="s">
        <v>30</v>
      </c>
      <c r="O1763">
        <v>138871.12</v>
      </c>
      <c r="P1763" t="s">
        <v>23</v>
      </c>
      <c r="Q1763">
        <v>1</v>
      </c>
      <c r="R1763" t="s">
        <v>24</v>
      </c>
    </row>
    <row r="1764" spans="1:18" x14ac:dyDescent="0.35">
      <c r="A1764">
        <v>758</v>
      </c>
      <c r="B1764" t="s">
        <v>40</v>
      </c>
      <c r="C1764" s="1" t="s">
        <v>18</v>
      </c>
      <c r="D1764" s="1" t="s">
        <v>19</v>
      </c>
      <c r="E1764">
        <v>34</v>
      </c>
      <c r="F1764" t="s">
        <v>32</v>
      </c>
      <c r="G1764" t="str" cm="1">
        <f t="array" ref="G1764">_xlfn.IFS(Churn_Modelling[[#This Row],[Tenure]]&lt;=2,"New Customer",Churn_Modelling[[#This Row],[Tenure]]&lt;=5,"Regular Customer",Churn_Modelling[[#This Row],[Tenure]]&lt;=8,"Loyal Customer",Churn_Modelling[[#This Row],[Tenure]]&gt;8,"Long Term Customer")</f>
        <v>New Customer</v>
      </c>
      <c r="H1764">
        <v>1</v>
      </c>
      <c r="I1764">
        <v>154139.45000000001</v>
      </c>
      <c r="J1764" t="s">
        <v>29</v>
      </c>
      <c r="K1764">
        <v>1</v>
      </c>
      <c r="L1764">
        <v>1</v>
      </c>
      <c r="M1764">
        <v>1</v>
      </c>
      <c r="N1764" t="s">
        <v>22</v>
      </c>
      <c r="O1764">
        <v>60728.89</v>
      </c>
      <c r="P1764" t="s">
        <v>33</v>
      </c>
      <c r="Q1764">
        <v>0</v>
      </c>
      <c r="R1764" t="s">
        <v>27</v>
      </c>
    </row>
    <row r="1765" spans="1:18" x14ac:dyDescent="0.35">
      <c r="A1765">
        <v>717</v>
      </c>
      <c r="B1765" t="s">
        <v>31</v>
      </c>
      <c r="C1765" s="1" t="s">
        <v>18</v>
      </c>
      <c r="D1765" s="1" t="s">
        <v>35</v>
      </c>
      <c r="E1765">
        <v>38</v>
      </c>
      <c r="F1765" t="s">
        <v>32</v>
      </c>
      <c r="G1765" t="str" cm="1">
        <f t="array" ref="G1765">_xlfn.IFS(Churn_Modelling[[#This Row],[Tenure]]&lt;=2,"New Customer",Churn_Modelling[[#This Row],[Tenure]]&lt;=5,"Regular Customer",Churn_Modelling[[#This Row],[Tenure]]&lt;=8,"Loyal Customer",Churn_Modelling[[#This Row],[Tenure]]&gt;8,"Long Term Customer")</f>
        <v>Loyal Customer</v>
      </c>
      <c r="H1765">
        <v>7</v>
      </c>
      <c r="I1765">
        <v>97459.06</v>
      </c>
      <c r="J1765" t="s">
        <v>26</v>
      </c>
      <c r="K1765">
        <v>1</v>
      </c>
      <c r="L1765">
        <v>0</v>
      </c>
      <c r="M1765">
        <v>0</v>
      </c>
      <c r="N1765" t="s">
        <v>30</v>
      </c>
      <c r="O1765">
        <v>189175.71</v>
      </c>
      <c r="P1765" t="s">
        <v>39</v>
      </c>
      <c r="Q1765">
        <v>0</v>
      </c>
      <c r="R1765" t="s">
        <v>27</v>
      </c>
    </row>
    <row r="1766" spans="1:18" x14ac:dyDescent="0.35">
      <c r="A1766">
        <v>611</v>
      </c>
      <c r="B1766" t="s">
        <v>17</v>
      </c>
      <c r="C1766" s="1" t="s">
        <v>18</v>
      </c>
      <c r="D1766" s="1" t="s">
        <v>35</v>
      </c>
      <c r="E1766">
        <v>40</v>
      </c>
      <c r="F1766" t="s">
        <v>32</v>
      </c>
      <c r="G1766" t="str" cm="1">
        <f t="array" ref="G1766">_xlfn.IFS(Churn_Modelling[[#This Row],[Tenure]]&lt;=2,"New Customer",Churn_Modelling[[#This Row],[Tenure]]&lt;=5,"Regular Customer",Churn_Modelling[[#This Row],[Tenure]]&lt;=8,"Loyal Customer",Churn_Modelling[[#This Row],[Tenure]]&gt;8,"Long Term Customer")</f>
        <v>New Customer</v>
      </c>
      <c r="H1766">
        <v>1</v>
      </c>
      <c r="I1766">
        <v>0</v>
      </c>
      <c r="J1766" t="s">
        <v>21</v>
      </c>
      <c r="K1766">
        <v>2</v>
      </c>
      <c r="L1766">
        <v>1</v>
      </c>
      <c r="M1766">
        <v>1</v>
      </c>
      <c r="N1766" t="s">
        <v>22</v>
      </c>
      <c r="O1766">
        <v>102547.56</v>
      </c>
      <c r="P1766" t="s">
        <v>23</v>
      </c>
      <c r="Q1766">
        <v>0</v>
      </c>
      <c r="R1766" t="s">
        <v>27</v>
      </c>
    </row>
    <row r="1767" spans="1:18" x14ac:dyDescent="0.35">
      <c r="A1767">
        <v>766</v>
      </c>
      <c r="B1767" t="s">
        <v>40</v>
      </c>
      <c r="C1767" s="1" t="s">
        <v>37</v>
      </c>
      <c r="D1767" s="1" t="s">
        <v>35</v>
      </c>
      <c r="E1767">
        <v>43</v>
      </c>
      <c r="F1767" t="s">
        <v>20</v>
      </c>
      <c r="G1767" t="str" cm="1">
        <f t="array" ref="G1767">_xlfn.IFS(Churn_Modelling[[#This Row],[Tenure]]&lt;=2,"New Customer",Churn_Modelling[[#This Row],[Tenure]]&lt;=5,"Regular Customer",Churn_Modelling[[#This Row],[Tenure]]&lt;=8,"Loyal Customer",Churn_Modelling[[#This Row],[Tenure]]&gt;8,"Long Term Customer")</f>
        <v>Loyal Customer</v>
      </c>
      <c r="H1767">
        <v>6</v>
      </c>
      <c r="I1767">
        <v>112088.04</v>
      </c>
      <c r="J1767" t="s">
        <v>26</v>
      </c>
      <c r="K1767">
        <v>2</v>
      </c>
      <c r="L1767">
        <v>1</v>
      </c>
      <c r="M1767">
        <v>1</v>
      </c>
      <c r="N1767" t="s">
        <v>22</v>
      </c>
      <c r="O1767">
        <v>36706.559999999998</v>
      </c>
      <c r="P1767" t="s">
        <v>36</v>
      </c>
      <c r="Q1767">
        <v>0</v>
      </c>
      <c r="R1767" t="s">
        <v>27</v>
      </c>
    </row>
    <row r="1768" spans="1:18" x14ac:dyDescent="0.35">
      <c r="A1768">
        <v>636</v>
      </c>
      <c r="B1768" t="s">
        <v>17</v>
      </c>
      <c r="C1768" s="1" t="s">
        <v>18</v>
      </c>
      <c r="D1768" s="1" t="s">
        <v>19</v>
      </c>
      <c r="E1768">
        <v>34</v>
      </c>
      <c r="F1768" t="s">
        <v>32</v>
      </c>
      <c r="G1768" t="str" cm="1">
        <f t="array" ref="G1768">_xlfn.IFS(Churn_Modelling[[#This Row],[Tenure]]&lt;=2,"New Customer",Churn_Modelling[[#This Row],[Tenure]]&lt;=5,"Regular Customer",Churn_Modelling[[#This Row],[Tenure]]&lt;=8,"Loyal Customer",Churn_Modelling[[#This Row],[Tenure]]&gt;8,"Long Term Customer")</f>
        <v>Regular Customer</v>
      </c>
      <c r="H1768">
        <v>3</v>
      </c>
      <c r="I1768">
        <v>0</v>
      </c>
      <c r="J1768" t="s">
        <v>21</v>
      </c>
      <c r="K1768">
        <v>2</v>
      </c>
      <c r="L1768">
        <v>1</v>
      </c>
      <c r="M1768">
        <v>1</v>
      </c>
      <c r="N1768" t="s">
        <v>22</v>
      </c>
      <c r="O1768">
        <v>44756.25</v>
      </c>
      <c r="P1768" t="s">
        <v>36</v>
      </c>
      <c r="Q1768">
        <v>0</v>
      </c>
      <c r="R1768" t="s">
        <v>27</v>
      </c>
    </row>
    <row r="1769" spans="1:18" x14ac:dyDescent="0.35">
      <c r="A1769">
        <v>814</v>
      </c>
      <c r="B1769" t="s">
        <v>34</v>
      </c>
      <c r="C1769" s="1" t="s">
        <v>18</v>
      </c>
      <c r="D1769" s="1" t="s">
        <v>19</v>
      </c>
      <c r="E1769">
        <v>48</v>
      </c>
      <c r="F1769" t="s">
        <v>20</v>
      </c>
      <c r="G1769" t="str" cm="1">
        <f t="array" ref="G1769">_xlfn.IFS(Churn_Modelling[[#This Row],[Tenure]]&lt;=2,"New Customer",Churn_Modelling[[#This Row],[Tenure]]&lt;=5,"Regular Customer",Churn_Modelling[[#This Row],[Tenure]]&lt;=8,"Loyal Customer",Churn_Modelling[[#This Row],[Tenure]]&gt;8,"Long Term Customer")</f>
        <v>Loyal Customer</v>
      </c>
      <c r="H1769">
        <v>7</v>
      </c>
      <c r="I1769">
        <v>0</v>
      </c>
      <c r="J1769" t="s">
        <v>21</v>
      </c>
      <c r="K1769">
        <v>2</v>
      </c>
      <c r="L1769">
        <v>1</v>
      </c>
      <c r="M1769">
        <v>1</v>
      </c>
      <c r="N1769" t="s">
        <v>22</v>
      </c>
      <c r="O1769">
        <v>132870.15</v>
      </c>
      <c r="P1769" t="s">
        <v>23</v>
      </c>
      <c r="Q1769">
        <v>0</v>
      </c>
      <c r="R1769" t="s">
        <v>27</v>
      </c>
    </row>
    <row r="1770" spans="1:18" x14ac:dyDescent="0.35">
      <c r="A1770">
        <v>760</v>
      </c>
      <c r="B1770" t="s">
        <v>40</v>
      </c>
      <c r="C1770" s="1" t="s">
        <v>25</v>
      </c>
      <c r="D1770" s="1" t="s">
        <v>35</v>
      </c>
      <c r="E1770">
        <v>28</v>
      </c>
      <c r="F1770" t="s">
        <v>38</v>
      </c>
      <c r="G1770" t="str" cm="1">
        <f t="array" ref="G1770">_xlfn.IFS(Churn_Modelling[[#This Row],[Tenure]]&lt;=2,"New Customer",Churn_Modelling[[#This Row],[Tenure]]&lt;=5,"Regular Customer",Churn_Modelling[[#This Row],[Tenure]]&lt;=8,"Loyal Customer",Churn_Modelling[[#This Row],[Tenure]]&gt;8,"Long Term Customer")</f>
        <v>New Customer</v>
      </c>
      <c r="H1770">
        <v>1</v>
      </c>
      <c r="I1770">
        <v>141038.57</v>
      </c>
      <c r="J1770" t="s">
        <v>26</v>
      </c>
      <c r="K1770">
        <v>2</v>
      </c>
      <c r="L1770">
        <v>0</v>
      </c>
      <c r="M1770">
        <v>0</v>
      </c>
      <c r="N1770" t="s">
        <v>30</v>
      </c>
      <c r="O1770">
        <v>16287.38</v>
      </c>
      <c r="P1770" t="s">
        <v>36</v>
      </c>
      <c r="Q1770">
        <v>0</v>
      </c>
      <c r="R1770" t="s">
        <v>27</v>
      </c>
    </row>
    <row r="1771" spans="1:18" x14ac:dyDescent="0.35">
      <c r="A1771">
        <v>607</v>
      </c>
      <c r="B1771" t="s">
        <v>17</v>
      </c>
      <c r="C1771" s="1" t="s">
        <v>37</v>
      </c>
      <c r="D1771" s="1" t="s">
        <v>35</v>
      </c>
      <c r="E1771">
        <v>39</v>
      </c>
      <c r="F1771" t="s">
        <v>32</v>
      </c>
      <c r="G1771" t="str" cm="1">
        <f t="array" ref="G1771">_xlfn.IFS(Churn_Modelling[[#This Row],[Tenure]]&lt;=2,"New Customer",Churn_Modelling[[#This Row],[Tenure]]&lt;=5,"Regular Customer",Churn_Modelling[[#This Row],[Tenure]]&lt;=8,"Loyal Customer",Churn_Modelling[[#This Row],[Tenure]]&gt;8,"Long Term Customer")</f>
        <v>New Customer</v>
      </c>
      <c r="H1771">
        <v>2</v>
      </c>
      <c r="I1771">
        <v>84468.67</v>
      </c>
      <c r="J1771" t="s">
        <v>26</v>
      </c>
      <c r="K1771">
        <v>2</v>
      </c>
      <c r="L1771">
        <v>1</v>
      </c>
      <c r="M1771">
        <v>1</v>
      </c>
      <c r="N1771" t="s">
        <v>22</v>
      </c>
      <c r="O1771">
        <v>121945.42</v>
      </c>
      <c r="P1771" t="s">
        <v>23</v>
      </c>
      <c r="Q1771">
        <v>0</v>
      </c>
      <c r="R1771" t="s">
        <v>27</v>
      </c>
    </row>
    <row r="1772" spans="1:18" x14ac:dyDescent="0.35">
      <c r="A1772">
        <v>725</v>
      </c>
      <c r="B1772" t="s">
        <v>31</v>
      </c>
      <c r="C1772" s="1" t="s">
        <v>25</v>
      </c>
      <c r="D1772" s="1" t="s">
        <v>19</v>
      </c>
      <c r="E1772">
        <v>36</v>
      </c>
      <c r="F1772" t="s">
        <v>32</v>
      </c>
      <c r="G1772" t="str" cm="1">
        <f t="array" ref="G1772">_xlfn.IFS(Churn_Modelling[[#This Row],[Tenure]]&lt;=2,"New Customer",Churn_Modelling[[#This Row],[Tenure]]&lt;=5,"Regular Customer",Churn_Modelling[[#This Row],[Tenure]]&lt;=8,"Loyal Customer",Churn_Modelling[[#This Row],[Tenure]]&gt;8,"Long Term Customer")</f>
        <v>Regular Customer</v>
      </c>
      <c r="H1772">
        <v>4</v>
      </c>
      <c r="I1772">
        <v>118520.26</v>
      </c>
      <c r="J1772" t="s">
        <v>26</v>
      </c>
      <c r="K1772">
        <v>1</v>
      </c>
      <c r="L1772">
        <v>0</v>
      </c>
      <c r="M1772">
        <v>0</v>
      </c>
      <c r="N1772" t="s">
        <v>30</v>
      </c>
      <c r="O1772">
        <v>131173.9</v>
      </c>
      <c r="P1772" t="s">
        <v>23</v>
      </c>
      <c r="Q1772">
        <v>1</v>
      </c>
      <c r="R1772" t="s">
        <v>24</v>
      </c>
    </row>
    <row r="1773" spans="1:18" x14ac:dyDescent="0.35">
      <c r="A1773">
        <v>600</v>
      </c>
      <c r="B1773" t="s">
        <v>17</v>
      </c>
      <c r="C1773" s="1" t="s">
        <v>18</v>
      </c>
      <c r="D1773" s="1" t="s">
        <v>35</v>
      </c>
      <c r="E1773">
        <v>37</v>
      </c>
      <c r="F1773" t="s">
        <v>32</v>
      </c>
      <c r="G1773" t="str" cm="1">
        <f t="array" ref="G1773">_xlfn.IFS(Churn_Modelling[[#This Row],[Tenure]]&lt;=2,"New Customer",Churn_Modelling[[#This Row],[Tenure]]&lt;=5,"Regular Customer",Churn_Modelling[[#This Row],[Tenure]]&lt;=8,"Loyal Customer",Churn_Modelling[[#This Row],[Tenure]]&gt;8,"Long Term Customer")</f>
        <v>New Customer</v>
      </c>
      <c r="H1773">
        <v>1</v>
      </c>
      <c r="I1773">
        <v>142663.46</v>
      </c>
      <c r="J1773" t="s">
        <v>26</v>
      </c>
      <c r="K1773">
        <v>1</v>
      </c>
      <c r="L1773">
        <v>0</v>
      </c>
      <c r="M1773">
        <v>1</v>
      </c>
      <c r="N1773" t="s">
        <v>22</v>
      </c>
      <c r="O1773">
        <v>88669.89</v>
      </c>
      <c r="P1773" t="s">
        <v>33</v>
      </c>
      <c r="Q1773">
        <v>0</v>
      </c>
      <c r="R1773" t="s">
        <v>27</v>
      </c>
    </row>
    <row r="1774" spans="1:18" x14ac:dyDescent="0.35">
      <c r="A1774">
        <v>656</v>
      </c>
      <c r="B1774" t="s">
        <v>17</v>
      </c>
      <c r="C1774" s="1" t="s">
        <v>37</v>
      </c>
      <c r="D1774" s="1" t="s">
        <v>35</v>
      </c>
      <c r="E1774">
        <v>27</v>
      </c>
      <c r="F1774" t="s">
        <v>38</v>
      </c>
      <c r="G1774" t="str" cm="1">
        <f t="array" ref="G1774">_xlfn.IFS(Churn_Modelling[[#This Row],[Tenure]]&lt;=2,"New Customer",Churn_Modelling[[#This Row],[Tenure]]&lt;=5,"Regular Customer",Churn_Modelling[[#This Row],[Tenure]]&lt;=8,"Loyal Customer",Churn_Modelling[[#This Row],[Tenure]]&gt;8,"Long Term Customer")</f>
        <v>Regular Customer</v>
      </c>
      <c r="H1774">
        <v>4</v>
      </c>
      <c r="I1774">
        <v>118627.16</v>
      </c>
      <c r="J1774" t="s">
        <v>26</v>
      </c>
      <c r="K1774">
        <v>2</v>
      </c>
      <c r="L1774">
        <v>1</v>
      </c>
      <c r="M1774">
        <v>1</v>
      </c>
      <c r="N1774" t="s">
        <v>22</v>
      </c>
      <c r="O1774">
        <v>160835.29999999999</v>
      </c>
      <c r="P1774" t="s">
        <v>39</v>
      </c>
      <c r="Q1774">
        <v>0</v>
      </c>
      <c r="R1774" t="s">
        <v>27</v>
      </c>
    </row>
    <row r="1775" spans="1:18" x14ac:dyDescent="0.35">
      <c r="A1775">
        <v>640</v>
      </c>
      <c r="B1775" t="s">
        <v>17</v>
      </c>
      <c r="C1775" s="1" t="s">
        <v>25</v>
      </c>
      <c r="D1775" s="1" t="s">
        <v>35</v>
      </c>
      <c r="E1775">
        <v>34</v>
      </c>
      <c r="F1775" t="s">
        <v>32</v>
      </c>
      <c r="G1775" t="str" cm="1">
        <f t="array" ref="G1775">_xlfn.IFS(Churn_Modelling[[#This Row],[Tenure]]&lt;=2,"New Customer",Churn_Modelling[[#This Row],[Tenure]]&lt;=5,"Regular Customer",Churn_Modelling[[#This Row],[Tenure]]&lt;=8,"Loyal Customer",Churn_Modelling[[#This Row],[Tenure]]&gt;8,"Long Term Customer")</f>
        <v>New Customer</v>
      </c>
      <c r="H1775">
        <v>1</v>
      </c>
      <c r="I1775">
        <v>137523.01999999999</v>
      </c>
      <c r="J1775" t="s">
        <v>26</v>
      </c>
      <c r="K1775">
        <v>1</v>
      </c>
      <c r="L1775">
        <v>0</v>
      </c>
      <c r="M1775">
        <v>0</v>
      </c>
      <c r="N1775" t="s">
        <v>30</v>
      </c>
      <c r="O1775">
        <v>24761.360000000001</v>
      </c>
      <c r="P1775" t="s">
        <v>36</v>
      </c>
      <c r="Q1775">
        <v>0</v>
      </c>
      <c r="R1775" t="s">
        <v>27</v>
      </c>
    </row>
    <row r="1776" spans="1:18" x14ac:dyDescent="0.35">
      <c r="A1776">
        <v>439</v>
      </c>
      <c r="B1776" t="s">
        <v>28</v>
      </c>
      <c r="C1776" s="1" t="s">
        <v>18</v>
      </c>
      <c r="D1776" s="1" t="s">
        <v>35</v>
      </c>
      <c r="E1776">
        <v>28</v>
      </c>
      <c r="F1776" t="s">
        <v>38</v>
      </c>
      <c r="G1776" t="str" cm="1">
        <f t="array" ref="G1776">_xlfn.IFS(Churn_Modelling[[#This Row],[Tenure]]&lt;=2,"New Customer",Churn_Modelling[[#This Row],[Tenure]]&lt;=5,"Regular Customer",Churn_Modelling[[#This Row],[Tenure]]&lt;=8,"Loyal Customer",Churn_Modelling[[#This Row],[Tenure]]&gt;8,"Long Term Customer")</f>
        <v>Loyal Customer</v>
      </c>
      <c r="H1776">
        <v>7</v>
      </c>
      <c r="I1776">
        <v>110976.23</v>
      </c>
      <c r="J1776" t="s">
        <v>26</v>
      </c>
      <c r="K1776">
        <v>2</v>
      </c>
      <c r="L1776">
        <v>1</v>
      </c>
      <c r="M1776">
        <v>0</v>
      </c>
      <c r="N1776" t="s">
        <v>30</v>
      </c>
      <c r="O1776">
        <v>138526.96</v>
      </c>
      <c r="P1776" t="s">
        <v>23</v>
      </c>
      <c r="Q1776">
        <v>0</v>
      </c>
      <c r="R1776" t="s">
        <v>27</v>
      </c>
    </row>
    <row r="1777" spans="1:18" x14ac:dyDescent="0.35">
      <c r="A1777">
        <v>549</v>
      </c>
      <c r="B1777" t="s">
        <v>28</v>
      </c>
      <c r="C1777" s="1" t="s">
        <v>18</v>
      </c>
      <c r="D1777" s="1" t="s">
        <v>19</v>
      </c>
      <c r="E1777">
        <v>38</v>
      </c>
      <c r="F1777" t="s">
        <v>32</v>
      </c>
      <c r="G1777" t="str" cm="1">
        <f t="array" ref="G1777">_xlfn.IFS(Churn_Modelling[[#This Row],[Tenure]]&lt;=2,"New Customer",Churn_Modelling[[#This Row],[Tenure]]&lt;=5,"Regular Customer",Churn_Modelling[[#This Row],[Tenure]]&lt;=8,"Loyal Customer",Churn_Modelling[[#This Row],[Tenure]]&gt;8,"Long Term Customer")</f>
        <v>Loyal Customer</v>
      </c>
      <c r="H1777">
        <v>8</v>
      </c>
      <c r="I1777">
        <v>107283.4</v>
      </c>
      <c r="J1777" t="s">
        <v>26</v>
      </c>
      <c r="K1777">
        <v>1</v>
      </c>
      <c r="L1777">
        <v>0</v>
      </c>
      <c r="M1777">
        <v>0</v>
      </c>
      <c r="N1777" t="s">
        <v>30</v>
      </c>
      <c r="O1777">
        <v>157442.75</v>
      </c>
      <c r="P1777" t="s">
        <v>39</v>
      </c>
      <c r="Q1777">
        <v>0</v>
      </c>
      <c r="R1777" t="s">
        <v>27</v>
      </c>
    </row>
    <row r="1778" spans="1:18" x14ac:dyDescent="0.35">
      <c r="A1778">
        <v>622</v>
      </c>
      <c r="B1778" t="s">
        <v>17</v>
      </c>
      <c r="C1778" s="1" t="s">
        <v>18</v>
      </c>
      <c r="D1778" s="1" t="s">
        <v>35</v>
      </c>
      <c r="E1778">
        <v>38</v>
      </c>
      <c r="F1778" t="s">
        <v>32</v>
      </c>
      <c r="G1778" t="str" cm="1">
        <f t="array" ref="G1778">_xlfn.IFS(Churn_Modelling[[#This Row],[Tenure]]&lt;=2,"New Customer",Churn_Modelling[[#This Row],[Tenure]]&lt;=5,"Regular Customer",Churn_Modelling[[#This Row],[Tenure]]&lt;=8,"Loyal Customer",Churn_Modelling[[#This Row],[Tenure]]&gt;8,"Long Term Customer")</f>
        <v>Regular Customer</v>
      </c>
      <c r="H1778">
        <v>5</v>
      </c>
      <c r="I1778">
        <v>0</v>
      </c>
      <c r="J1778" t="s">
        <v>21</v>
      </c>
      <c r="K1778">
        <v>2</v>
      </c>
      <c r="L1778">
        <v>0</v>
      </c>
      <c r="M1778">
        <v>0</v>
      </c>
      <c r="N1778" t="s">
        <v>30</v>
      </c>
      <c r="O1778">
        <v>105295.77</v>
      </c>
      <c r="P1778" t="s">
        <v>23</v>
      </c>
      <c r="Q1778">
        <v>0</v>
      </c>
      <c r="R1778" t="s">
        <v>27</v>
      </c>
    </row>
    <row r="1779" spans="1:18" x14ac:dyDescent="0.35">
      <c r="A1779">
        <v>715</v>
      </c>
      <c r="B1779" t="s">
        <v>31</v>
      </c>
      <c r="C1779" s="1" t="s">
        <v>18</v>
      </c>
      <c r="D1779" s="1" t="s">
        <v>35</v>
      </c>
      <c r="E1779">
        <v>34</v>
      </c>
      <c r="F1779" t="s">
        <v>32</v>
      </c>
      <c r="G1779" t="str" cm="1">
        <f t="array" ref="G1779">_xlfn.IFS(Churn_Modelling[[#This Row],[Tenure]]&lt;=2,"New Customer",Churn_Modelling[[#This Row],[Tenure]]&lt;=5,"Regular Customer",Churn_Modelling[[#This Row],[Tenure]]&lt;=8,"Loyal Customer",Churn_Modelling[[#This Row],[Tenure]]&gt;8,"Long Term Customer")</f>
        <v>Regular Customer</v>
      </c>
      <c r="H1779">
        <v>4</v>
      </c>
      <c r="I1779">
        <v>124314.45</v>
      </c>
      <c r="J1779" t="s">
        <v>26</v>
      </c>
      <c r="K1779">
        <v>1</v>
      </c>
      <c r="L1779">
        <v>0</v>
      </c>
      <c r="M1779">
        <v>0</v>
      </c>
      <c r="N1779" t="s">
        <v>30</v>
      </c>
      <c r="O1779">
        <v>97782.92</v>
      </c>
      <c r="P1779" t="s">
        <v>33</v>
      </c>
      <c r="Q1779">
        <v>0</v>
      </c>
      <c r="R1779" t="s">
        <v>27</v>
      </c>
    </row>
    <row r="1780" spans="1:18" x14ac:dyDescent="0.35">
      <c r="A1780">
        <v>657</v>
      </c>
      <c r="B1780" t="s">
        <v>17</v>
      </c>
      <c r="C1780" s="1" t="s">
        <v>18</v>
      </c>
      <c r="D1780" s="1" t="s">
        <v>19</v>
      </c>
      <c r="E1780">
        <v>41</v>
      </c>
      <c r="F1780" t="s">
        <v>20</v>
      </c>
      <c r="G1780" t="str" cm="1">
        <f t="array" ref="G1780">_xlfn.IFS(Churn_Modelling[[#This Row],[Tenure]]&lt;=2,"New Customer",Churn_Modelling[[#This Row],[Tenure]]&lt;=5,"Regular Customer",Churn_Modelling[[#This Row],[Tenure]]&lt;=8,"Loyal Customer",Churn_Modelling[[#This Row],[Tenure]]&gt;8,"Long Term Customer")</f>
        <v>Regular Customer</v>
      </c>
      <c r="H1780">
        <v>5</v>
      </c>
      <c r="I1780">
        <v>95858.37</v>
      </c>
      <c r="J1780" t="s">
        <v>26</v>
      </c>
      <c r="K1780">
        <v>1</v>
      </c>
      <c r="L1780">
        <v>1</v>
      </c>
      <c r="M1780">
        <v>1</v>
      </c>
      <c r="N1780" t="s">
        <v>22</v>
      </c>
      <c r="O1780">
        <v>68255.88</v>
      </c>
      <c r="P1780" t="s">
        <v>33</v>
      </c>
      <c r="Q1780">
        <v>0</v>
      </c>
      <c r="R1780" t="s">
        <v>27</v>
      </c>
    </row>
    <row r="1781" spans="1:18" x14ac:dyDescent="0.35">
      <c r="A1781">
        <v>703</v>
      </c>
      <c r="B1781" t="s">
        <v>31</v>
      </c>
      <c r="C1781" s="1" t="s">
        <v>18</v>
      </c>
      <c r="D1781" s="1" t="s">
        <v>35</v>
      </c>
      <c r="E1781">
        <v>36</v>
      </c>
      <c r="F1781" t="s">
        <v>32</v>
      </c>
      <c r="G1781" t="str" cm="1">
        <f t="array" ref="G1781">_xlfn.IFS(Churn_Modelling[[#This Row],[Tenure]]&lt;=2,"New Customer",Churn_Modelling[[#This Row],[Tenure]]&lt;=5,"Regular Customer",Churn_Modelling[[#This Row],[Tenure]]&lt;=8,"Loyal Customer",Churn_Modelling[[#This Row],[Tenure]]&gt;8,"Long Term Customer")</f>
        <v>New Customer</v>
      </c>
      <c r="H1781">
        <v>2</v>
      </c>
      <c r="I1781">
        <v>0</v>
      </c>
      <c r="J1781" t="s">
        <v>21</v>
      </c>
      <c r="K1781">
        <v>2</v>
      </c>
      <c r="L1781">
        <v>1</v>
      </c>
      <c r="M1781">
        <v>0</v>
      </c>
      <c r="N1781" t="s">
        <v>30</v>
      </c>
      <c r="O1781">
        <v>108790.95</v>
      </c>
      <c r="P1781" t="s">
        <v>23</v>
      </c>
      <c r="Q1781">
        <v>0</v>
      </c>
      <c r="R1781" t="s">
        <v>27</v>
      </c>
    </row>
    <row r="1782" spans="1:18" x14ac:dyDescent="0.35">
      <c r="A1782">
        <v>802</v>
      </c>
      <c r="B1782" t="s">
        <v>34</v>
      </c>
      <c r="C1782" s="1" t="s">
        <v>18</v>
      </c>
      <c r="D1782" s="1" t="s">
        <v>35</v>
      </c>
      <c r="E1782">
        <v>33</v>
      </c>
      <c r="F1782" t="s">
        <v>32</v>
      </c>
      <c r="G1782" t="str" cm="1">
        <f t="array" ref="G1782">_xlfn.IFS(Churn_Modelling[[#This Row],[Tenure]]&lt;=2,"New Customer",Churn_Modelling[[#This Row],[Tenure]]&lt;=5,"Regular Customer",Churn_Modelling[[#This Row],[Tenure]]&lt;=8,"Loyal Customer",Churn_Modelling[[#This Row],[Tenure]]&gt;8,"Long Term Customer")</f>
        <v>Loyal Customer</v>
      </c>
      <c r="H1782">
        <v>8</v>
      </c>
      <c r="I1782">
        <v>0</v>
      </c>
      <c r="J1782" t="s">
        <v>21</v>
      </c>
      <c r="K1782">
        <v>2</v>
      </c>
      <c r="L1782">
        <v>1</v>
      </c>
      <c r="M1782">
        <v>0</v>
      </c>
      <c r="N1782" t="s">
        <v>30</v>
      </c>
      <c r="O1782">
        <v>143706.18</v>
      </c>
      <c r="P1782" t="s">
        <v>23</v>
      </c>
      <c r="Q1782">
        <v>0</v>
      </c>
      <c r="R1782" t="s">
        <v>27</v>
      </c>
    </row>
    <row r="1783" spans="1:18" x14ac:dyDescent="0.35">
      <c r="A1783">
        <v>793</v>
      </c>
      <c r="B1783" t="s">
        <v>40</v>
      </c>
      <c r="C1783" s="1" t="s">
        <v>25</v>
      </c>
      <c r="D1783" s="1" t="s">
        <v>19</v>
      </c>
      <c r="E1783">
        <v>36</v>
      </c>
      <c r="F1783" t="s">
        <v>32</v>
      </c>
      <c r="G1783" t="str" cm="1">
        <f t="array" ref="G1783">_xlfn.IFS(Churn_Modelling[[#This Row],[Tenure]]&lt;=2,"New Customer",Churn_Modelling[[#This Row],[Tenure]]&lt;=5,"Regular Customer",Churn_Modelling[[#This Row],[Tenure]]&lt;=8,"Loyal Customer",Churn_Modelling[[#This Row],[Tenure]]&gt;8,"Long Term Customer")</f>
        <v>New Customer</v>
      </c>
      <c r="H1783">
        <v>0</v>
      </c>
      <c r="I1783">
        <v>0</v>
      </c>
      <c r="J1783" t="s">
        <v>21</v>
      </c>
      <c r="K1783">
        <v>1</v>
      </c>
      <c r="L1783">
        <v>0</v>
      </c>
      <c r="M1783">
        <v>0</v>
      </c>
      <c r="N1783" t="s">
        <v>30</v>
      </c>
      <c r="O1783">
        <v>148993.47</v>
      </c>
      <c r="P1783" t="s">
        <v>23</v>
      </c>
      <c r="Q1783">
        <v>0</v>
      </c>
      <c r="R1783" t="s">
        <v>27</v>
      </c>
    </row>
    <row r="1784" spans="1:18" x14ac:dyDescent="0.35">
      <c r="A1784">
        <v>554</v>
      </c>
      <c r="B1784" t="s">
        <v>28</v>
      </c>
      <c r="C1784" s="1" t="s">
        <v>18</v>
      </c>
      <c r="D1784" s="1" t="s">
        <v>19</v>
      </c>
      <c r="E1784">
        <v>35</v>
      </c>
      <c r="F1784" t="s">
        <v>32</v>
      </c>
      <c r="G1784" t="str" cm="1">
        <f t="array" ref="G1784">_xlfn.IFS(Churn_Modelling[[#This Row],[Tenure]]&lt;=2,"New Customer",Churn_Modelling[[#This Row],[Tenure]]&lt;=5,"Regular Customer",Churn_Modelling[[#This Row],[Tenure]]&lt;=8,"Loyal Customer",Churn_Modelling[[#This Row],[Tenure]]&gt;8,"Long Term Customer")</f>
        <v>Loyal Customer</v>
      </c>
      <c r="H1784">
        <v>6</v>
      </c>
      <c r="I1784">
        <v>117707.18</v>
      </c>
      <c r="J1784" t="s">
        <v>26</v>
      </c>
      <c r="K1784">
        <v>2</v>
      </c>
      <c r="L1784">
        <v>0</v>
      </c>
      <c r="M1784">
        <v>0</v>
      </c>
      <c r="N1784" t="s">
        <v>30</v>
      </c>
      <c r="O1784">
        <v>95277.15</v>
      </c>
      <c r="P1784" t="s">
        <v>33</v>
      </c>
      <c r="Q1784">
        <v>1</v>
      </c>
      <c r="R1784" t="s">
        <v>24</v>
      </c>
    </row>
    <row r="1785" spans="1:18" x14ac:dyDescent="0.35">
      <c r="A1785">
        <v>533</v>
      </c>
      <c r="B1785" t="s">
        <v>28</v>
      </c>
      <c r="C1785" s="1" t="s">
        <v>25</v>
      </c>
      <c r="D1785" s="1" t="s">
        <v>35</v>
      </c>
      <c r="E1785">
        <v>38</v>
      </c>
      <c r="F1785" t="s">
        <v>32</v>
      </c>
      <c r="G1785" t="str" cm="1">
        <f t="array" ref="G1785">_xlfn.IFS(Churn_Modelling[[#This Row],[Tenure]]&lt;=2,"New Customer",Churn_Modelling[[#This Row],[Tenure]]&lt;=5,"Regular Customer",Churn_Modelling[[#This Row],[Tenure]]&lt;=8,"Loyal Customer",Churn_Modelling[[#This Row],[Tenure]]&gt;8,"Long Term Customer")</f>
        <v>New Customer</v>
      </c>
      <c r="H1785">
        <v>1</v>
      </c>
      <c r="I1785">
        <v>135289.32999999999</v>
      </c>
      <c r="J1785" t="s">
        <v>26</v>
      </c>
      <c r="K1785">
        <v>2</v>
      </c>
      <c r="L1785">
        <v>0</v>
      </c>
      <c r="M1785">
        <v>1</v>
      </c>
      <c r="N1785" t="s">
        <v>22</v>
      </c>
      <c r="O1785">
        <v>152956.32999999999</v>
      </c>
      <c r="P1785" t="s">
        <v>39</v>
      </c>
      <c r="Q1785">
        <v>0</v>
      </c>
      <c r="R1785" t="s">
        <v>27</v>
      </c>
    </row>
    <row r="1786" spans="1:18" x14ac:dyDescent="0.35">
      <c r="A1786">
        <v>658</v>
      </c>
      <c r="B1786" t="s">
        <v>17</v>
      </c>
      <c r="C1786" s="1" t="s">
        <v>18</v>
      </c>
      <c r="D1786" s="1" t="s">
        <v>35</v>
      </c>
      <c r="E1786">
        <v>36</v>
      </c>
      <c r="F1786" t="s">
        <v>32</v>
      </c>
      <c r="G1786" t="str" cm="1">
        <f t="array" ref="G1786">_xlfn.IFS(Churn_Modelling[[#This Row],[Tenure]]&lt;=2,"New Customer",Churn_Modelling[[#This Row],[Tenure]]&lt;=5,"Regular Customer",Churn_Modelling[[#This Row],[Tenure]]&lt;=8,"Loyal Customer",Churn_Modelling[[#This Row],[Tenure]]&gt;8,"Long Term Customer")</f>
        <v>Loyal Customer</v>
      </c>
      <c r="H1786">
        <v>8</v>
      </c>
      <c r="I1786">
        <v>174060.46</v>
      </c>
      <c r="J1786" t="s">
        <v>29</v>
      </c>
      <c r="K1786">
        <v>1</v>
      </c>
      <c r="L1786">
        <v>1</v>
      </c>
      <c r="M1786">
        <v>1</v>
      </c>
      <c r="N1786" t="s">
        <v>22</v>
      </c>
      <c r="O1786">
        <v>94925.62</v>
      </c>
      <c r="P1786" t="s">
        <v>33</v>
      </c>
      <c r="Q1786">
        <v>0</v>
      </c>
      <c r="R1786" t="s">
        <v>27</v>
      </c>
    </row>
    <row r="1787" spans="1:18" x14ac:dyDescent="0.35">
      <c r="A1787">
        <v>713</v>
      </c>
      <c r="B1787" t="s">
        <v>31</v>
      </c>
      <c r="C1787" s="1" t="s">
        <v>37</v>
      </c>
      <c r="D1787" s="1" t="s">
        <v>35</v>
      </c>
      <c r="E1787">
        <v>40</v>
      </c>
      <c r="F1787" t="s">
        <v>32</v>
      </c>
      <c r="G1787" t="str" cm="1">
        <f t="array" ref="G1787">_xlfn.IFS(Churn_Modelling[[#This Row],[Tenure]]&lt;=2,"New Customer",Churn_Modelling[[#This Row],[Tenure]]&lt;=5,"Regular Customer",Churn_Modelling[[#This Row],[Tenure]]&lt;=8,"Loyal Customer",Churn_Modelling[[#This Row],[Tenure]]&gt;8,"Long Term Customer")</f>
        <v>Regular Customer</v>
      </c>
      <c r="H1787">
        <v>3</v>
      </c>
      <c r="I1787">
        <v>114446.84</v>
      </c>
      <c r="J1787" t="s">
        <v>26</v>
      </c>
      <c r="K1787">
        <v>2</v>
      </c>
      <c r="L1787">
        <v>1</v>
      </c>
      <c r="M1787">
        <v>1</v>
      </c>
      <c r="N1787" t="s">
        <v>22</v>
      </c>
      <c r="O1787">
        <v>87308.18</v>
      </c>
      <c r="P1787" t="s">
        <v>33</v>
      </c>
      <c r="Q1787">
        <v>0</v>
      </c>
      <c r="R1787" t="s">
        <v>27</v>
      </c>
    </row>
    <row r="1788" spans="1:18" x14ac:dyDescent="0.35">
      <c r="A1788">
        <v>711</v>
      </c>
      <c r="B1788" t="s">
        <v>31</v>
      </c>
      <c r="C1788" s="1" t="s">
        <v>25</v>
      </c>
      <c r="D1788" s="1" t="s">
        <v>35</v>
      </c>
      <c r="E1788">
        <v>37</v>
      </c>
      <c r="F1788" t="s">
        <v>32</v>
      </c>
      <c r="G1788" t="str" cm="1">
        <f t="array" ref="G1788">_xlfn.IFS(Churn_Modelling[[#This Row],[Tenure]]&lt;=2,"New Customer",Churn_Modelling[[#This Row],[Tenure]]&lt;=5,"Regular Customer",Churn_Modelling[[#This Row],[Tenure]]&lt;=8,"Loyal Customer",Churn_Modelling[[#This Row],[Tenure]]&gt;8,"Long Term Customer")</f>
        <v>New Customer</v>
      </c>
      <c r="H1788">
        <v>2</v>
      </c>
      <c r="I1788">
        <v>0</v>
      </c>
      <c r="J1788" t="s">
        <v>21</v>
      </c>
      <c r="K1788">
        <v>2</v>
      </c>
      <c r="L1788">
        <v>1</v>
      </c>
      <c r="M1788">
        <v>0</v>
      </c>
      <c r="N1788" t="s">
        <v>30</v>
      </c>
      <c r="O1788">
        <v>83978.86</v>
      </c>
      <c r="P1788" t="s">
        <v>33</v>
      </c>
      <c r="Q1788">
        <v>1</v>
      </c>
      <c r="R1788" t="s">
        <v>24</v>
      </c>
    </row>
    <row r="1789" spans="1:18" x14ac:dyDescent="0.35">
      <c r="A1789">
        <v>669</v>
      </c>
      <c r="B1789" t="s">
        <v>17</v>
      </c>
      <c r="C1789" s="1" t="s">
        <v>18</v>
      </c>
      <c r="D1789" s="1" t="s">
        <v>35</v>
      </c>
      <c r="E1789">
        <v>25</v>
      </c>
      <c r="F1789" t="s">
        <v>38</v>
      </c>
      <c r="G1789" t="str" cm="1">
        <f t="array" ref="G1789">_xlfn.IFS(Churn_Modelling[[#This Row],[Tenure]]&lt;=2,"New Customer",Churn_Modelling[[#This Row],[Tenure]]&lt;=5,"Regular Customer",Churn_Modelling[[#This Row],[Tenure]]&lt;=8,"Loyal Customer",Churn_Modelling[[#This Row],[Tenure]]&gt;8,"Long Term Customer")</f>
        <v>New Customer</v>
      </c>
      <c r="H1789">
        <v>1</v>
      </c>
      <c r="I1789">
        <v>157848.53</v>
      </c>
      <c r="J1789" t="s">
        <v>29</v>
      </c>
      <c r="K1789">
        <v>1</v>
      </c>
      <c r="L1789">
        <v>0</v>
      </c>
      <c r="M1789">
        <v>0</v>
      </c>
      <c r="N1789" t="s">
        <v>30</v>
      </c>
      <c r="O1789">
        <v>37543.93</v>
      </c>
      <c r="P1789" t="s">
        <v>36</v>
      </c>
      <c r="Q1789">
        <v>1</v>
      </c>
      <c r="R1789" t="s">
        <v>24</v>
      </c>
    </row>
    <row r="1790" spans="1:18" x14ac:dyDescent="0.35">
      <c r="A1790">
        <v>439</v>
      </c>
      <c r="B1790" t="s">
        <v>28</v>
      </c>
      <c r="C1790" s="1" t="s">
        <v>18</v>
      </c>
      <c r="D1790" s="1" t="s">
        <v>19</v>
      </c>
      <c r="E1790">
        <v>43</v>
      </c>
      <c r="F1790" t="s">
        <v>20</v>
      </c>
      <c r="G1790" t="str" cm="1">
        <f t="array" ref="G1790">_xlfn.IFS(Churn_Modelling[[#This Row],[Tenure]]&lt;=2,"New Customer",Churn_Modelling[[#This Row],[Tenure]]&lt;=5,"Regular Customer",Churn_Modelling[[#This Row],[Tenure]]&lt;=8,"Loyal Customer",Churn_Modelling[[#This Row],[Tenure]]&gt;8,"Long Term Customer")</f>
        <v>Loyal Customer</v>
      </c>
      <c r="H1790">
        <v>8</v>
      </c>
      <c r="I1790">
        <v>0</v>
      </c>
      <c r="J1790" t="s">
        <v>21</v>
      </c>
      <c r="K1790">
        <v>1</v>
      </c>
      <c r="L1790">
        <v>0</v>
      </c>
      <c r="M1790">
        <v>1</v>
      </c>
      <c r="N1790" t="s">
        <v>22</v>
      </c>
      <c r="O1790">
        <v>104889.3</v>
      </c>
      <c r="P1790" t="s">
        <v>23</v>
      </c>
      <c r="Q1790">
        <v>0</v>
      </c>
      <c r="R1790" t="s">
        <v>27</v>
      </c>
    </row>
    <row r="1791" spans="1:18" x14ac:dyDescent="0.35">
      <c r="A1791">
        <v>763</v>
      </c>
      <c r="B1791" t="s">
        <v>40</v>
      </c>
      <c r="C1791" s="1" t="s">
        <v>25</v>
      </c>
      <c r="D1791" s="1" t="s">
        <v>19</v>
      </c>
      <c r="E1791">
        <v>37</v>
      </c>
      <c r="F1791" t="s">
        <v>32</v>
      </c>
      <c r="G1791" t="str" cm="1">
        <f t="array" ref="G1791">_xlfn.IFS(Churn_Modelling[[#This Row],[Tenure]]&lt;=2,"New Customer",Churn_Modelling[[#This Row],[Tenure]]&lt;=5,"Regular Customer",Churn_Modelling[[#This Row],[Tenure]]&lt;=8,"Loyal Customer",Churn_Modelling[[#This Row],[Tenure]]&gt;8,"Long Term Customer")</f>
        <v>Loyal Customer</v>
      </c>
      <c r="H1791">
        <v>6</v>
      </c>
      <c r="I1791">
        <v>0</v>
      </c>
      <c r="J1791" t="s">
        <v>21</v>
      </c>
      <c r="K1791">
        <v>2</v>
      </c>
      <c r="L1791">
        <v>1</v>
      </c>
      <c r="M1791">
        <v>1</v>
      </c>
      <c r="N1791" t="s">
        <v>22</v>
      </c>
      <c r="O1791">
        <v>149705.25</v>
      </c>
      <c r="P1791" t="s">
        <v>23</v>
      </c>
      <c r="Q1791">
        <v>0</v>
      </c>
      <c r="R1791" t="s">
        <v>27</v>
      </c>
    </row>
    <row r="1792" spans="1:18" x14ac:dyDescent="0.35">
      <c r="A1792">
        <v>697</v>
      </c>
      <c r="B1792" t="s">
        <v>31</v>
      </c>
      <c r="C1792" s="1" t="s">
        <v>37</v>
      </c>
      <c r="D1792" s="1" t="s">
        <v>19</v>
      </c>
      <c r="E1792">
        <v>74</v>
      </c>
      <c r="F1792" t="s">
        <v>41</v>
      </c>
      <c r="G1792" t="str" cm="1">
        <f t="array" ref="G1792">_xlfn.IFS(Churn_Modelling[[#This Row],[Tenure]]&lt;=2,"New Customer",Churn_Modelling[[#This Row],[Tenure]]&lt;=5,"Regular Customer",Churn_Modelling[[#This Row],[Tenure]]&lt;=8,"Loyal Customer",Churn_Modelling[[#This Row],[Tenure]]&gt;8,"Long Term Customer")</f>
        <v>Regular Customer</v>
      </c>
      <c r="H1792">
        <v>3</v>
      </c>
      <c r="I1792">
        <v>108071.36</v>
      </c>
      <c r="J1792" t="s">
        <v>26</v>
      </c>
      <c r="K1792">
        <v>2</v>
      </c>
      <c r="L1792">
        <v>1</v>
      </c>
      <c r="M1792">
        <v>1</v>
      </c>
      <c r="N1792" t="s">
        <v>22</v>
      </c>
      <c r="O1792">
        <v>16445.79</v>
      </c>
      <c r="P1792" t="s">
        <v>36</v>
      </c>
      <c r="Q1792">
        <v>0</v>
      </c>
      <c r="R1792" t="s">
        <v>27</v>
      </c>
    </row>
    <row r="1793" spans="1:18" x14ac:dyDescent="0.35">
      <c r="A1793">
        <v>702</v>
      </c>
      <c r="B1793" t="s">
        <v>31</v>
      </c>
      <c r="C1793" s="1" t="s">
        <v>25</v>
      </c>
      <c r="D1793" s="1" t="s">
        <v>19</v>
      </c>
      <c r="E1793">
        <v>35</v>
      </c>
      <c r="F1793" t="s">
        <v>32</v>
      </c>
      <c r="G1793" t="str" cm="1">
        <f t="array" ref="G1793">_xlfn.IFS(Churn_Modelling[[#This Row],[Tenure]]&lt;=2,"New Customer",Churn_Modelling[[#This Row],[Tenure]]&lt;=5,"Regular Customer",Churn_Modelling[[#This Row],[Tenure]]&lt;=8,"Loyal Customer",Churn_Modelling[[#This Row],[Tenure]]&gt;8,"Long Term Customer")</f>
        <v>Loyal Customer</v>
      </c>
      <c r="H1793">
        <v>8</v>
      </c>
      <c r="I1793">
        <v>14262.8</v>
      </c>
      <c r="J1793" t="s">
        <v>42</v>
      </c>
      <c r="K1793">
        <v>2</v>
      </c>
      <c r="L1793">
        <v>1</v>
      </c>
      <c r="M1793">
        <v>0</v>
      </c>
      <c r="N1793" t="s">
        <v>30</v>
      </c>
      <c r="O1793">
        <v>54689.16</v>
      </c>
      <c r="P1793" t="s">
        <v>33</v>
      </c>
      <c r="Q1793">
        <v>0</v>
      </c>
      <c r="R1793" t="s">
        <v>27</v>
      </c>
    </row>
    <row r="1794" spans="1:18" x14ac:dyDescent="0.35">
      <c r="A1794">
        <v>686</v>
      </c>
      <c r="B1794" t="s">
        <v>31</v>
      </c>
      <c r="C1794" s="1" t="s">
        <v>25</v>
      </c>
      <c r="D1794" s="1" t="s">
        <v>35</v>
      </c>
      <c r="E1794">
        <v>41</v>
      </c>
      <c r="F1794" t="s">
        <v>20</v>
      </c>
      <c r="G1794" t="str" cm="1">
        <f t="array" ref="G1794">_xlfn.IFS(Churn_Modelling[[#This Row],[Tenure]]&lt;=2,"New Customer",Churn_Modelling[[#This Row],[Tenure]]&lt;=5,"Regular Customer",Churn_Modelling[[#This Row],[Tenure]]&lt;=8,"Loyal Customer",Churn_Modelling[[#This Row],[Tenure]]&gt;8,"Long Term Customer")</f>
        <v>Loyal Customer</v>
      </c>
      <c r="H1794">
        <v>7</v>
      </c>
      <c r="I1794">
        <v>102749.72</v>
      </c>
      <c r="J1794" t="s">
        <v>26</v>
      </c>
      <c r="K1794">
        <v>1</v>
      </c>
      <c r="L1794">
        <v>0</v>
      </c>
      <c r="M1794">
        <v>1</v>
      </c>
      <c r="N1794" t="s">
        <v>22</v>
      </c>
      <c r="O1794">
        <v>194913.86</v>
      </c>
      <c r="P1794" t="s">
        <v>39</v>
      </c>
      <c r="Q1794">
        <v>0</v>
      </c>
      <c r="R1794" t="s">
        <v>27</v>
      </c>
    </row>
    <row r="1795" spans="1:18" x14ac:dyDescent="0.35">
      <c r="A1795">
        <v>629</v>
      </c>
      <c r="B1795" t="s">
        <v>17</v>
      </c>
      <c r="C1795" s="1" t="s">
        <v>25</v>
      </c>
      <c r="D1795" s="1" t="s">
        <v>35</v>
      </c>
      <c r="E1795">
        <v>36</v>
      </c>
      <c r="F1795" t="s">
        <v>32</v>
      </c>
      <c r="G1795" t="str" cm="1">
        <f t="array" ref="G1795">_xlfn.IFS(Churn_Modelling[[#This Row],[Tenure]]&lt;=2,"New Customer",Churn_Modelling[[#This Row],[Tenure]]&lt;=5,"Regular Customer",Churn_Modelling[[#This Row],[Tenure]]&lt;=8,"Loyal Customer",Churn_Modelling[[#This Row],[Tenure]]&gt;8,"Long Term Customer")</f>
        <v>New Customer</v>
      </c>
      <c r="H1795">
        <v>1</v>
      </c>
      <c r="I1795">
        <v>161757.87</v>
      </c>
      <c r="J1795" t="s">
        <v>29</v>
      </c>
      <c r="K1795">
        <v>2</v>
      </c>
      <c r="L1795">
        <v>1</v>
      </c>
      <c r="M1795">
        <v>1</v>
      </c>
      <c r="N1795" t="s">
        <v>22</v>
      </c>
      <c r="O1795">
        <v>146371.72</v>
      </c>
      <c r="P1795" t="s">
        <v>23</v>
      </c>
      <c r="Q1795">
        <v>0</v>
      </c>
      <c r="R1795" t="s">
        <v>27</v>
      </c>
    </row>
    <row r="1796" spans="1:18" x14ac:dyDescent="0.35">
      <c r="A1796">
        <v>823</v>
      </c>
      <c r="B1796" t="s">
        <v>34</v>
      </c>
      <c r="C1796" s="1" t="s">
        <v>18</v>
      </c>
      <c r="D1796" s="1" t="s">
        <v>35</v>
      </c>
      <c r="E1796">
        <v>38</v>
      </c>
      <c r="F1796" t="s">
        <v>32</v>
      </c>
      <c r="G1796" t="str" cm="1">
        <f t="array" ref="G1796">_xlfn.IFS(Churn_Modelling[[#This Row],[Tenure]]&lt;=2,"New Customer",Churn_Modelling[[#This Row],[Tenure]]&lt;=5,"Regular Customer",Churn_Modelling[[#This Row],[Tenure]]&lt;=8,"Loyal Customer",Churn_Modelling[[#This Row],[Tenure]]&gt;8,"Long Term Customer")</f>
        <v>New Customer</v>
      </c>
      <c r="H1796">
        <v>1</v>
      </c>
      <c r="I1796">
        <v>0</v>
      </c>
      <c r="J1796" t="s">
        <v>21</v>
      </c>
      <c r="K1796">
        <v>2</v>
      </c>
      <c r="L1796">
        <v>1</v>
      </c>
      <c r="M1796">
        <v>0</v>
      </c>
      <c r="N1796" t="s">
        <v>30</v>
      </c>
      <c r="O1796">
        <v>156603.70000000001</v>
      </c>
      <c r="P1796" t="s">
        <v>39</v>
      </c>
      <c r="Q1796">
        <v>0</v>
      </c>
      <c r="R1796" t="s">
        <v>27</v>
      </c>
    </row>
    <row r="1797" spans="1:18" x14ac:dyDescent="0.35">
      <c r="A1797">
        <v>683</v>
      </c>
      <c r="B1797" t="s">
        <v>31</v>
      </c>
      <c r="C1797" s="1" t="s">
        <v>37</v>
      </c>
      <c r="D1797" s="1" t="s">
        <v>19</v>
      </c>
      <c r="E1797">
        <v>35</v>
      </c>
      <c r="F1797" t="s">
        <v>32</v>
      </c>
      <c r="G1797" t="str" cm="1">
        <f t="array" ref="G1797">_xlfn.IFS(Churn_Modelling[[#This Row],[Tenure]]&lt;=2,"New Customer",Churn_Modelling[[#This Row],[Tenure]]&lt;=5,"Regular Customer",Churn_Modelling[[#This Row],[Tenure]]&lt;=8,"Loyal Customer",Churn_Modelling[[#This Row],[Tenure]]&gt;8,"Long Term Customer")</f>
        <v>Regular Customer</v>
      </c>
      <c r="H1797">
        <v>5</v>
      </c>
      <c r="I1797">
        <v>95698.79</v>
      </c>
      <c r="J1797" t="s">
        <v>26</v>
      </c>
      <c r="K1797">
        <v>1</v>
      </c>
      <c r="L1797">
        <v>0</v>
      </c>
      <c r="M1797">
        <v>1</v>
      </c>
      <c r="N1797" t="s">
        <v>22</v>
      </c>
      <c r="O1797">
        <v>182566.76</v>
      </c>
      <c r="P1797" t="s">
        <v>39</v>
      </c>
      <c r="Q1797">
        <v>0</v>
      </c>
      <c r="R1797" t="s">
        <v>27</v>
      </c>
    </row>
    <row r="1798" spans="1:18" x14ac:dyDescent="0.35">
      <c r="A1798">
        <v>555</v>
      </c>
      <c r="B1798" t="s">
        <v>28</v>
      </c>
      <c r="C1798" s="1" t="s">
        <v>18</v>
      </c>
      <c r="D1798" s="1" t="s">
        <v>35</v>
      </c>
      <c r="E1798">
        <v>37</v>
      </c>
      <c r="F1798" t="s">
        <v>32</v>
      </c>
      <c r="G1798" t="str" cm="1">
        <f t="array" ref="G1798">_xlfn.IFS(Churn_Modelling[[#This Row],[Tenure]]&lt;=2,"New Customer",Churn_Modelling[[#This Row],[Tenure]]&lt;=5,"Regular Customer",Churn_Modelling[[#This Row],[Tenure]]&lt;=8,"Loyal Customer",Churn_Modelling[[#This Row],[Tenure]]&gt;8,"Long Term Customer")</f>
        <v>Long Term Customer</v>
      </c>
      <c r="H1798">
        <v>9</v>
      </c>
      <c r="I1798">
        <v>124969.13</v>
      </c>
      <c r="J1798" t="s">
        <v>26</v>
      </c>
      <c r="K1798">
        <v>1</v>
      </c>
      <c r="L1798">
        <v>1</v>
      </c>
      <c r="M1798">
        <v>0</v>
      </c>
      <c r="N1798" t="s">
        <v>30</v>
      </c>
      <c r="O1798">
        <v>60194.05</v>
      </c>
      <c r="P1798" t="s">
        <v>33</v>
      </c>
      <c r="Q1798">
        <v>0</v>
      </c>
      <c r="R1798" t="s">
        <v>27</v>
      </c>
    </row>
    <row r="1799" spans="1:18" x14ac:dyDescent="0.35">
      <c r="A1799">
        <v>647</v>
      </c>
      <c r="B1799" t="s">
        <v>17</v>
      </c>
      <c r="C1799" s="1" t="s">
        <v>37</v>
      </c>
      <c r="D1799" s="1" t="s">
        <v>35</v>
      </c>
      <c r="E1799">
        <v>44</v>
      </c>
      <c r="F1799" t="s">
        <v>20</v>
      </c>
      <c r="G1799" t="str" cm="1">
        <f t="array" ref="G1799">_xlfn.IFS(Churn_Modelling[[#This Row],[Tenure]]&lt;=2,"New Customer",Churn_Modelling[[#This Row],[Tenure]]&lt;=5,"Regular Customer",Churn_Modelling[[#This Row],[Tenure]]&lt;=8,"Loyal Customer",Churn_Modelling[[#This Row],[Tenure]]&gt;8,"Long Term Customer")</f>
        <v>Regular Customer</v>
      </c>
      <c r="H1799">
        <v>4</v>
      </c>
      <c r="I1799">
        <v>93960.35</v>
      </c>
      <c r="J1799" t="s">
        <v>26</v>
      </c>
      <c r="K1799">
        <v>1</v>
      </c>
      <c r="L1799">
        <v>1</v>
      </c>
      <c r="M1799">
        <v>0</v>
      </c>
      <c r="N1799" t="s">
        <v>30</v>
      </c>
      <c r="O1799">
        <v>36579.53</v>
      </c>
      <c r="P1799" t="s">
        <v>36</v>
      </c>
      <c r="Q1799">
        <v>1</v>
      </c>
      <c r="R1799" t="s">
        <v>24</v>
      </c>
    </row>
    <row r="1800" spans="1:18" x14ac:dyDescent="0.35">
      <c r="A1800">
        <v>714</v>
      </c>
      <c r="B1800" t="s">
        <v>31</v>
      </c>
      <c r="C1800" s="1" t="s">
        <v>18</v>
      </c>
      <c r="D1800" s="1" t="s">
        <v>19</v>
      </c>
      <c r="E1800">
        <v>51</v>
      </c>
      <c r="F1800" t="s">
        <v>20</v>
      </c>
      <c r="G1800" t="str" cm="1">
        <f t="array" ref="G1800">_xlfn.IFS(Churn_Modelling[[#This Row],[Tenure]]&lt;=2,"New Customer",Churn_Modelling[[#This Row],[Tenure]]&lt;=5,"Regular Customer",Churn_Modelling[[#This Row],[Tenure]]&lt;=8,"Loyal Customer",Churn_Modelling[[#This Row],[Tenure]]&gt;8,"Long Term Customer")</f>
        <v>Regular Customer</v>
      </c>
      <c r="H1800">
        <v>4</v>
      </c>
      <c r="I1800">
        <v>88308.87</v>
      </c>
      <c r="J1800" t="s">
        <v>26</v>
      </c>
      <c r="K1800">
        <v>3</v>
      </c>
      <c r="L1800">
        <v>0</v>
      </c>
      <c r="M1800">
        <v>0</v>
      </c>
      <c r="N1800" t="s">
        <v>30</v>
      </c>
      <c r="O1800">
        <v>5862.53</v>
      </c>
      <c r="P1800" t="s">
        <v>36</v>
      </c>
      <c r="Q1800">
        <v>1</v>
      </c>
      <c r="R1800" t="s">
        <v>24</v>
      </c>
    </row>
    <row r="1801" spans="1:18" x14ac:dyDescent="0.35">
      <c r="A1801">
        <v>850</v>
      </c>
      <c r="B1801" t="s">
        <v>34</v>
      </c>
      <c r="C1801" s="1" t="s">
        <v>25</v>
      </c>
      <c r="D1801" s="1" t="s">
        <v>19</v>
      </c>
      <c r="E1801">
        <v>39</v>
      </c>
      <c r="F1801" t="s">
        <v>32</v>
      </c>
      <c r="G1801" t="str" cm="1">
        <f t="array" ref="G1801">_xlfn.IFS(Churn_Modelling[[#This Row],[Tenure]]&lt;=2,"New Customer",Churn_Modelling[[#This Row],[Tenure]]&lt;=5,"Regular Customer",Churn_Modelling[[#This Row],[Tenure]]&lt;=8,"Loyal Customer",Churn_Modelling[[#This Row],[Tenure]]&gt;8,"Long Term Customer")</f>
        <v>Long Term Customer</v>
      </c>
      <c r="H1801">
        <v>10</v>
      </c>
      <c r="I1801">
        <v>0</v>
      </c>
      <c r="J1801" t="s">
        <v>21</v>
      </c>
      <c r="K1801">
        <v>2</v>
      </c>
      <c r="L1801">
        <v>1</v>
      </c>
      <c r="M1801">
        <v>1</v>
      </c>
      <c r="N1801" t="s">
        <v>22</v>
      </c>
      <c r="O1801">
        <v>143030.09</v>
      </c>
      <c r="P1801" t="s">
        <v>23</v>
      </c>
      <c r="Q1801">
        <v>0</v>
      </c>
      <c r="R1801" t="s">
        <v>27</v>
      </c>
    </row>
    <row r="1802" spans="1:18" x14ac:dyDescent="0.35">
      <c r="A1802">
        <v>713</v>
      </c>
      <c r="B1802" t="s">
        <v>31</v>
      </c>
      <c r="C1802" s="1" t="s">
        <v>18</v>
      </c>
      <c r="D1802" s="1" t="s">
        <v>19</v>
      </c>
      <c r="E1802">
        <v>59</v>
      </c>
      <c r="F1802" t="s">
        <v>20</v>
      </c>
      <c r="G1802" t="str" cm="1">
        <f t="array" ref="G1802">_xlfn.IFS(Churn_Modelling[[#This Row],[Tenure]]&lt;=2,"New Customer",Churn_Modelling[[#This Row],[Tenure]]&lt;=5,"Regular Customer",Churn_Modelling[[#This Row],[Tenure]]&lt;=8,"Loyal Customer",Churn_Modelling[[#This Row],[Tenure]]&gt;8,"Long Term Customer")</f>
        <v>Regular Customer</v>
      </c>
      <c r="H1802">
        <v>3</v>
      </c>
      <c r="I1802">
        <v>0</v>
      </c>
      <c r="J1802" t="s">
        <v>21</v>
      </c>
      <c r="K1802">
        <v>2</v>
      </c>
      <c r="L1802">
        <v>1</v>
      </c>
      <c r="M1802">
        <v>1</v>
      </c>
      <c r="N1802" t="s">
        <v>22</v>
      </c>
      <c r="O1802">
        <v>62700.08</v>
      </c>
      <c r="P1802" t="s">
        <v>33</v>
      </c>
      <c r="Q1802">
        <v>0</v>
      </c>
      <c r="R1802" t="s">
        <v>27</v>
      </c>
    </row>
    <row r="1803" spans="1:18" x14ac:dyDescent="0.35">
      <c r="A1803">
        <v>452</v>
      </c>
      <c r="B1803" t="s">
        <v>28</v>
      </c>
      <c r="C1803" s="1" t="s">
        <v>18</v>
      </c>
      <c r="D1803" s="1" t="s">
        <v>35</v>
      </c>
      <c r="E1803">
        <v>30</v>
      </c>
      <c r="F1803" t="s">
        <v>38</v>
      </c>
      <c r="G1803" t="str" cm="1">
        <f t="array" ref="G1803">_xlfn.IFS(Churn_Modelling[[#This Row],[Tenure]]&lt;=2,"New Customer",Churn_Modelling[[#This Row],[Tenure]]&lt;=5,"Regular Customer",Churn_Modelling[[#This Row],[Tenure]]&lt;=8,"Loyal Customer",Churn_Modelling[[#This Row],[Tenure]]&gt;8,"Long Term Customer")</f>
        <v>Loyal Customer</v>
      </c>
      <c r="H1803">
        <v>7</v>
      </c>
      <c r="I1803">
        <v>112935.87</v>
      </c>
      <c r="J1803" t="s">
        <v>26</v>
      </c>
      <c r="K1803">
        <v>1</v>
      </c>
      <c r="L1803">
        <v>1</v>
      </c>
      <c r="M1803">
        <v>1</v>
      </c>
      <c r="N1803" t="s">
        <v>22</v>
      </c>
      <c r="O1803">
        <v>99017.34</v>
      </c>
      <c r="P1803" t="s">
        <v>33</v>
      </c>
      <c r="Q1803">
        <v>0</v>
      </c>
      <c r="R1803" t="s">
        <v>27</v>
      </c>
    </row>
    <row r="1804" spans="1:18" x14ac:dyDescent="0.35">
      <c r="A1804">
        <v>683</v>
      </c>
      <c r="B1804" t="s">
        <v>31</v>
      </c>
      <c r="C1804" s="1" t="s">
        <v>25</v>
      </c>
      <c r="D1804" s="1" t="s">
        <v>19</v>
      </c>
      <c r="E1804">
        <v>24</v>
      </c>
      <c r="F1804" t="s">
        <v>38</v>
      </c>
      <c r="G1804" t="str" cm="1">
        <f t="array" ref="G1804">_xlfn.IFS(Churn_Modelling[[#This Row],[Tenure]]&lt;=2,"New Customer",Churn_Modelling[[#This Row],[Tenure]]&lt;=5,"Regular Customer",Churn_Modelling[[#This Row],[Tenure]]&lt;=8,"Loyal Customer",Churn_Modelling[[#This Row],[Tenure]]&gt;8,"Long Term Customer")</f>
        <v>Loyal Customer</v>
      </c>
      <c r="H1804">
        <v>8</v>
      </c>
      <c r="I1804">
        <v>98567.1</v>
      </c>
      <c r="J1804" t="s">
        <v>26</v>
      </c>
      <c r="K1804">
        <v>1</v>
      </c>
      <c r="L1804">
        <v>1</v>
      </c>
      <c r="M1804">
        <v>0</v>
      </c>
      <c r="N1804" t="s">
        <v>30</v>
      </c>
      <c r="O1804">
        <v>187987.01</v>
      </c>
      <c r="P1804" t="s">
        <v>39</v>
      </c>
      <c r="Q1804">
        <v>0</v>
      </c>
      <c r="R1804" t="s">
        <v>27</v>
      </c>
    </row>
    <row r="1805" spans="1:18" x14ac:dyDescent="0.35">
      <c r="A1805">
        <v>577</v>
      </c>
      <c r="B1805" t="s">
        <v>28</v>
      </c>
      <c r="C1805" s="1" t="s">
        <v>18</v>
      </c>
      <c r="D1805" s="1" t="s">
        <v>19</v>
      </c>
      <c r="E1805">
        <v>26</v>
      </c>
      <c r="F1805" t="s">
        <v>38</v>
      </c>
      <c r="G1805" t="str" cm="1">
        <f t="array" ref="G1805">_xlfn.IFS(Churn_Modelling[[#This Row],[Tenure]]&lt;=2,"New Customer",Churn_Modelling[[#This Row],[Tenure]]&lt;=5,"Regular Customer",Churn_Modelling[[#This Row],[Tenure]]&lt;=8,"Loyal Customer",Churn_Modelling[[#This Row],[Tenure]]&gt;8,"Long Term Customer")</f>
        <v>New Customer</v>
      </c>
      <c r="H1805">
        <v>1</v>
      </c>
      <c r="I1805">
        <v>180530.51</v>
      </c>
      <c r="J1805" t="s">
        <v>29</v>
      </c>
      <c r="K1805">
        <v>1</v>
      </c>
      <c r="L1805">
        <v>0</v>
      </c>
      <c r="M1805">
        <v>0</v>
      </c>
      <c r="N1805" t="s">
        <v>30</v>
      </c>
      <c r="O1805">
        <v>123454.62</v>
      </c>
      <c r="P1805" t="s">
        <v>23</v>
      </c>
      <c r="Q1805">
        <v>0</v>
      </c>
      <c r="R1805" t="s">
        <v>27</v>
      </c>
    </row>
    <row r="1806" spans="1:18" x14ac:dyDescent="0.35">
      <c r="A1806">
        <v>552</v>
      </c>
      <c r="B1806" t="s">
        <v>28</v>
      </c>
      <c r="C1806" s="1" t="s">
        <v>18</v>
      </c>
      <c r="D1806" s="1" t="s">
        <v>35</v>
      </c>
      <c r="E1806">
        <v>33</v>
      </c>
      <c r="F1806" t="s">
        <v>32</v>
      </c>
      <c r="G1806" t="str" cm="1">
        <f t="array" ref="G1806">_xlfn.IFS(Churn_Modelling[[#This Row],[Tenure]]&lt;=2,"New Customer",Churn_Modelling[[#This Row],[Tenure]]&lt;=5,"Regular Customer",Churn_Modelling[[#This Row],[Tenure]]&lt;=8,"Loyal Customer",Churn_Modelling[[#This Row],[Tenure]]&gt;8,"Long Term Customer")</f>
        <v>Regular Customer</v>
      </c>
      <c r="H1806">
        <v>5</v>
      </c>
      <c r="I1806">
        <v>140931.57</v>
      </c>
      <c r="J1806" t="s">
        <v>26</v>
      </c>
      <c r="K1806">
        <v>1</v>
      </c>
      <c r="L1806">
        <v>0</v>
      </c>
      <c r="M1806">
        <v>1</v>
      </c>
      <c r="N1806" t="s">
        <v>22</v>
      </c>
      <c r="O1806">
        <v>10921.5</v>
      </c>
      <c r="P1806" t="s">
        <v>36</v>
      </c>
      <c r="Q1806">
        <v>0</v>
      </c>
      <c r="R1806" t="s">
        <v>27</v>
      </c>
    </row>
    <row r="1807" spans="1:18" x14ac:dyDescent="0.35">
      <c r="A1807">
        <v>769</v>
      </c>
      <c r="B1807" t="s">
        <v>40</v>
      </c>
      <c r="C1807" s="1" t="s">
        <v>37</v>
      </c>
      <c r="D1807" s="1" t="s">
        <v>19</v>
      </c>
      <c r="E1807">
        <v>31</v>
      </c>
      <c r="F1807" t="s">
        <v>32</v>
      </c>
      <c r="G1807" t="str" cm="1">
        <f t="array" ref="G1807">_xlfn.IFS(Churn_Modelling[[#This Row],[Tenure]]&lt;=2,"New Customer",Churn_Modelling[[#This Row],[Tenure]]&lt;=5,"Regular Customer",Churn_Modelling[[#This Row],[Tenure]]&lt;=8,"Loyal Customer",Churn_Modelling[[#This Row],[Tenure]]&gt;8,"Long Term Customer")</f>
        <v>Loyal Customer</v>
      </c>
      <c r="H1807">
        <v>7</v>
      </c>
      <c r="I1807">
        <v>148913.72</v>
      </c>
      <c r="J1807" t="s">
        <v>26</v>
      </c>
      <c r="K1807">
        <v>2</v>
      </c>
      <c r="L1807">
        <v>1</v>
      </c>
      <c r="M1807">
        <v>0</v>
      </c>
      <c r="N1807" t="s">
        <v>30</v>
      </c>
      <c r="O1807">
        <v>53817.23</v>
      </c>
      <c r="P1807" t="s">
        <v>33</v>
      </c>
      <c r="Q1807">
        <v>0</v>
      </c>
      <c r="R1807" t="s">
        <v>27</v>
      </c>
    </row>
    <row r="1808" spans="1:18" x14ac:dyDescent="0.35">
      <c r="A1808">
        <v>691</v>
      </c>
      <c r="B1808" t="s">
        <v>31</v>
      </c>
      <c r="C1808" s="1" t="s">
        <v>18</v>
      </c>
      <c r="D1808" s="1" t="s">
        <v>35</v>
      </c>
      <c r="E1808">
        <v>38</v>
      </c>
      <c r="F1808" t="s">
        <v>32</v>
      </c>
      <c r="G1808" t="str" cm="1">
        <f t="array" ref="G1808">_xlfn.IFS(Churn_Modelling[[#This Row],[Tenure]]&lt;=2,"New Customer",Churn_Modelling[[#This Row],[Tenure]]&lt;=5,"Regular Customer",Churn_Modelling[[#This Row],[Tenure]]&lt;=8,"Loyal Customer",Churn_Modelling[[#This Row],[Tenure]]&gt;8,"Long Term Customer")</f>
        <v>Loyal Customer</v>
      </c>
      <c r="H1808">
        <v>7</v>
      </c>
      <c r="I1808">
        <v>0</v>
      </c>
      <c r="J1808" t="s">
        <v>21</v>
      </c>
      <c r="K1808">
        <v>2</v>
      </c>
      <c r="L1808">
        <v>0</v>
      </c>
      <c r="M1808">
        <v>0</v>
      </c>
      <c r="N1808" t="s">
        <v>30</v>
      </c>
      <c r="O1808">
        <v>81617.399999999994</v>
      </c>
      <c r="P1808" t="s">
        <v>33</v>
      </c>
      <c r="Q1808">
        <v>0</v>
      </c>
      <c r="R1808" t="s">
        <v>27</v>
      </c>
    </row>
    <row r="1809" spans="1:18" x14ac:dyDescent="0.35">
      <c r="A1809">
        <v>818</v>
      </c>
      <c r="B1809" t="s">
        <v>34</v>
      </c>
      <c r="C1809" s="1" t="s">
        <v>18</v>
      </c>
      <c r="D1809" s="1" t="s">
        <v>19</v>
      </c>
      <c r="E1809">
        <v>49</v>
      </c>
      <c r="F1809" t="s">
        <v>20</v>
      </c>
      <c r="G1809" t="str" cm="1">
        <f t="array" ref="G1809">_xlfn.IFS(Churn_Modelling[[#This Row],[Tenure]]&lt;=2,"New Customer",Churn_Modelling[[#This Row],[Tenure]]&lt;=5,"Regular Customer",Churn_Modelling[[#This Row],[Tenure]]&lt;=8,"Loyal Customer",Churn_Modelling[[#This Row],[Tenure]]&gt;8,"Long Term Customer")</f>
        <v>New Customer</v>
      </c>
      <c r="H1809">
        <v>2</v>
      </c>
      <c r="I1809">
        <v>0</v>
      </c>
      <c r="J1809" t="s">
        <v>21</v>
      </c>
      <c r="K1809">
        <v>1</v>
      </c>
      <c r="L1809">
        <v>0</v>
      </c>
      <c r="M1809">
        <v>1</v>
      </c>
      <c r="N1809" t="s">
        <v>22</v>
      </c>
      <c r="O1809">
        <v>192298.84</v>
      </c>
      <c r="P1809" t="s">
        <v>39</v>
      </c>
      <c r="Q1809">
        <v>1</v>
      </c>
      <c r="R1809" t="s">
        <v>24</v>
      </c>
    </row>
    <row r="1810" spans="1:18" x14ac:dyDescent="0.35">
      <c r="A1810">
        <v>739</v>
      </c>
      <c r="B1810" t="s">
        <v>31</v>
      </c>
      <c r="C1810" s="1" t="s">
        <v>18</v>
      </c>
      <c r="D1810" s="1" t="s">
        <v>35</v>
      </c>
      <c r="E1810">
        <v>41</v>
      </c>
      <c r="F1810" t="s">
        <v>20</v>
      </c>
      <c r="G1810" t="str" cm="1">
        <f t="array" ref="G1810">_xlfn.IFS(Churn_Modelling[[#This Row],[Tenure]]&lt;=2,"New Customer",Churn_Modelling[[#This Row],[Tenure]]&lt;=5,"Regular Customer",Churn_Modelling[[#This Row],[Tenure]]&lt;=8,"Loyal Customer",Churn_Modelling[[#This Row],[Tenure]]&gt;8,"Long Term Customer")</f>
        <v>Regular Customer</v>
      </c>
      <c r="H1810">
        <v>5</v>
      </c>
      <c r="I1810">
        <v>0</v>
      </c>
      <c r="J1810" t="s">
        <v>21</v>
      </c>
      <c r="K1810">
        <v>2</v>
      </c>
      <c r="L1810">
        <v>0</v>
      </c>
      <c r="M1810">
        <v>0</v>
      </c>
      <c r="N1810" t="s">
        <v>30</v>
      </c>
      <c r="O1810">
        <v>143882.25</v>
      </c>
      <c r="P1810" t="s">
        <v>23</v>
      </c>
      <c r="Q1810">
        <v>0</v>
      </c>
      <c r="R1810" t="s">
        <v>27</v>
      </c>
    </row>
    <row r="1811" spans="1:18" x14ac:dyDescent="0.35">
      <c r="A1811">
        <v>639</v>
      </c>
      <c r="B1811" t="s">
        <v>17</v>
      </c>
      <c r="C1811" s="1" t="s">
        <v>18</v>
      </c>
      <c r="D1811" s="1" t="s">
        <v>19</v>
      </c>
      <c r="E1811">
        <v>50</v>
      </c>
      <c r="F1811" t="s">
        <v>20</v>
      </c>
      <c r="G1811" t="str" cm="1">
        <f t="array" ref="G1811">_xlfn.IFS(Churn_Modelling[[#This Row],[Tenure]]&lt;=2,"New Customer",Churn_Modelling[[#This Row],[Tenure]]&lt;=5,"Regular Customer",Churn_Modelling[[#This Row],[Tenure]]&lt;=8,"Loyal Customer",Churn_Modelling[[#This Row],[Tenure]]&gt;8,"Long Term Customer")</f>
        <v>Loyal Customer</v>
      </c>
      <c r="H1811">
        <v>6</v>
      </c>
      <c r="I1811">
        <v>115335.32</v>
      </c>
      <c r="J1811" t="s">
        <v>26</v>
      </c>
      <c r="K1811">
        <v>2</v>
      </c>
      <c r="L1811">
        <v>1</v>
      </c>
      <c r="M1811">
        <v>1</v>
      </c>
      <c r="N1811" t="s">
        <v>22</v>
      </c>
      <c r="O1811">
        <v>53130.41</v>
      </c>
      <c r="P1811" t="s">
        <v>33</v>
      </c>
      <c r="Q1811">
        <v>0</v>
      </c>
      <c r="R1811" t="s">
        <v>27</v>
      </c>
    </row>
    <row r="1812" spans="1:18" x14ac:dyDescent="0.35">
      <c r="A1812">
        <v>651</v>
      </c>
      <c r="B1812" t="s">
        <v>17</v>
      </c>
      <c r="C1812" s="1" t="s">
        <v>18</v>
      </c>
      <c r="D1812" s="1" t="s">
        <v>19</v>
      </c>
      <c r="E1812">
        <v>65</v>
      </c>
      <c r="F1812" t="s">
        <v>41</v>
      </c>
      <c r="G1812" t="str" cm="1">
        <f t="array" ref="G1812">_xlfn.IFS(Churn_Modelling[[#This Row],[Tenure]]&lt;=2,"New Customer",Churn_Modelling[[#This Row],[Tenure]]&lt;=5,"Regular Customer",Churn_Modelling[[#This Row],[Tenure]]&lt;=8,"Loyal Customer",Churn_Modelling[[#This Row],[Tenure]]&gt;8,"Long Term Customer")</f>
        <v>New Customer</v>
      </c>
      <c r="H1812">
        <v>0</v>
      </c>
      <c r="I1812">
        <v>0</v>
      </c>
      <c r="J1812" t="s">
        <v>21</v>
      </c>
      <c r="K1812">
        <v>2</v>
      </c>
      <c r="L1812">
        <v>1</v>
      </c>
      <c r="M1812">
        <v>1</v>
      </c>
      <c r="N1812" t="s">
        <v>22</v>
      </c>
      <c r="O1812">
        <v>190454.04</v>
      </c>
      <c r="P1812" t="s">
        <v>39</v>
      </c>
      <c r="Q1812">
        <v>0</v>
      </c>
      <c r="R1812" t="s">
        <v>27</v>
      </c>
    </row>
    <row r="1813" spans="1:18" x14ac:dyDescent="0.35">
      <c r="A1813">
        <v>779</v>
      </c>
      <c r="B1813" t="s">
        <v>40</v>
      </c>
      <c r="C1813" s="1" t="s">
        <v>18</v>
      </c>
      <c r="D1813" s="1" t="s">
        <v>19</v>
      </c>
      <c r="E1813">
        <v>26</v>
      </c>
      <c r="F1813" t="s">
        <v>38</v>
      </c>
      <c r="G1813" t="str" cm="1">
        <f t="array" ref="G1813">_xlfn.IFS(Churn_Modelling[[#This Row],[Tenure]]&lt;=2,"New Customer",Churn_Modelling[[#This Row],[Tenure]]&lt;=5,"Regular Customer",Churn_Modelling[[#This Row],[Tenure]]&lt;=8,"Loyal Customer",Churn_Modelling[[#This Row],[Tenure]]&gt;8,"Long Term Customer")</f>
        <v>New Customer</v>
      </c>
      <c r="H1813">
        <v>0</v>
      </c>
      <c r="I1813">
        <v>0</v>
      </c>
      <c r="J1813" t="s">
        <v>21</v>
      </c>
      <c r="K1813">
        <v>2</v>
      </c>
      <c r="L1813">
        <v>0</v>
      </c>
      <c r="M1813">
        <v>1</v>
      </c>
      <c r="N1813" t="s">
        <v>22</v>
      </c>
      <c r="O1813">
        <v>111906</v>
      </c>
      <c r="P1813" t="s">
        <v>23</v>
      </c>
      <c r="Q1813">
        <v>0</v>
      </c>
      <c r="R1813" t="s">
        <v>27</v>
      </c>
    </row>
    <row r="1814" spans="1:18" x14ac:dyDescent="0.35">
      <c r="A1814">
        <v>850</v>
      </c>
      <c r="B1814" t="s">
        <v>34</v>
      </c>
      <c r="C1814" s="1" t="s">
        <v>37</v>
      </c>
      <c r="D1814" s="1" t="s">
        <v>19</v>
      </c>
      <c r="E1814">
        <v>33</v>
      </c>
      <c r="F1814" t="s">
        <v>32</v>
      </c>
      <c r="G1814" t="str" cm="1">
        <f t="array" ref="G1814">_xlfn.IFS(Churn_Modelling[[#This Row],[Tenure]]&lt;=2,"New Customer",Churn_Modelling[[#This Row],[Tenure]]&lt;=5,"Regular Customer",Churn_Modelling[[#This Row],[Tenure]]&lt;=8,"Loyal Customer",Churn_Modelling[[#This Row],[Tenure]]&gt;8,"Long Term Customer")</f>
        <v>Loyal Customer</v>
      </c>
      <c r="H1814">
        <v>7</v>
      </c>
      <c r="I1814">
        <v>134678.13</v>
      </c>
      <c r="J1814" t="s">
        <v>26</v>
      </c>
      <c r="K1814">
        <v>1</v>
      </c>
      <c r="L1814">
        <v>1</v>
      </c>
      <c r="M1814">
        <v>0</v>
      </c>
      <c r="N1814" t="s">
        <v>30</v>
      </c>
      <c r="O1814">
        <v>113177.95</v>
      </c>
      <c r="P1814" t="s">
        <v>23</v>
      </c>
      <c r="Q1814">
        <v>0</v>
      </c>
      <c r="R1814" t="s">
        <v>27</v>
      </c>
    </row>
    <row r="1815" spans="1:18" x14ac:dyDescent="0.35">
      <c r="A1815">
        <v>829</v>
      </c>
      <c r="B1815" t="s">
        <v>34</v>
      </c>
      <c r="C1815" s="1" t="s">
        <v>18</v>
      </c>
      <c r="D1815" s="1" t="s">
        <v>35</v>
      </c>
      <c r="E1815">
        <v>38</v>
      </c>
      <c r="F1815" t="s">
        <v>32</v>
      </c>
      <c r="G1815" t="str" cm="1">
        <f t="array" ref="G1815">_xlfn.IFS(Churn_Modelling[[#This Row],[Tenure]]&lt;=2,"New Customer",Churn_Modelling[[#This Row],[Tenure]]&lt;=5,"Regular Customer",Churn_Modelling[[#This Row],[Tenure]]&lt;=8,"Loyal Customer",Churn_Modelling[[#This Row],[Tenure]]&gt;8,"Long Term Customer")</f>
        <v>Long Term Customer</v>
      </c>
      <c r="H1815">
        <v>9</v>
      </c>
      <c r="I1815">
        <v>0</v>
      </c>
      <c r="J1815" t="s">
        <v>21</v>
      </c>
      <c r="K1815">
        <v>2</v>
      </c>
      <c r="L1815">
        <v>1</v>
      </c>
      <c r="M1815">
        <v>0</v>
      </c>
      <c r="N1815" t="s">
        <v>30</v>
      </c>
      <c r="O1815">
        <v>30529.88</v>
      </c>
      <c r="P1815" t="s">
        <v>36</v>
      </c>
      <c r="Q1815">
        <v>0</v>
      </c>
      <c r="R1815" t="s">
        <v>27</v>
      </c>
    </row>
    <row r="1816" spans="1:18" x14ac:dyDescent="0.35">
      <c r="A1816">
        <v>579</v>
      </c>
      <c r="B1816" t="s">
        <v>28</v>
      </c>
      <c r="C1816" s="1" t="s">
        <v>37</v>
      </c>
      <c r="D1816" s="1" t="s">
        <v>35</v>
      </c>
      <c r="E1816">
        <v>31</v>
      </c>
      <c r="F1816" t="s">
        <v>32</v>
      </c>
      <c r="G1816" t="str" cm="1">
        <f t="array" ref="G1816">_xlfn.IFS(Churn_Modelling[[#This Row],[Tenure]]&lt;=2,"New Customer",Churn_Modelling[[#This Row],[Tenure]]&lt;=5,"Regular Customer",Churn_Modelling[[#This Row],[Tenure]]&lt;=8,"Loyal Customer",Churn_Modelling[[#This Row],[Tenure]]&gt;8,"Long Term Customer")</f>
        <v>New Customer</v>
      </c>
      <c r="H1816">
        <v>2</v>
      </c>
      <c r="I1816">
        <v>90547.48</v>
      </c>
      <c r="J1816" t="s">
        <v>26</v>
      </c>
      <c r="K1816">
        <v>2</v>
      </c>
      <c r="L1816">
        <v>1</v>
      </c>
      <c r="M1816">
        <v>1</v>
      </c>
      <c r="N1816" t="s">
        <v>22</v>
      </c>
      <c r="O1816">
        <v>18800.13</v>
      </c>
      <c r="P1816" t="s">
        <v>36</v>
      </c>
      <c r="Q1816">
        <v>0</v>
      </c>
      <c r="R1816" t="s">
        <v>27</v>
      </c>
    </row>
    <row r="1817" spans="1:18" x14ac:dyDescent="0.35">
      <c r="A1817">
        <v>510</v>
      </c>
      <c r="B1817" t="s">
        <v>28</v>
      </c>
      <c r="C1817" s="1" t="s">
        <v>18</v>
      </c>
      <c r="D1817" s="1" t="s">
        <v>35</v>
      </c>
      <c r="E1817">
        <v>32</v>
      </c>
      <c r="F1817" t="s">
        <v>32</v>
      </c>
      <c r="G1817" t="str" cm="1">
        <f t="array" ref="G1817">_xlfn.IFS(Churn_Modelling[[#This Row],[Tenure]]&lt;=2,"New Customer",Churn_Modelling[[#This Row],[Tenure]]&lt;=5,"Regular Customer",Churn_Modelling[[#This Row],[Tenure]]&lt;=8,"Loyal Customer",Churn_Modelling[[#This Row],[Tenure]]&gt;8,"Long Term Customer")</f>
        <v>Long Term Customer</v>
      </c>
      <c r="H1817">
        <v>9</v>
      </c>
      <c r="I1817">
        <v>103324.78</v>
      </c>
      <c r="J1817" t="s">
        <v>26</v>
      </c>
      <c r="K1817">
        <v>1</v>
      </c>
      <c r="L1817">
        <v>1</v>
      </c>
      <c r="M1817">
        <v>1</v>
      </c>
      <c r="N1817" t="s">
        <v>22</v>
      </c>
      <c r="O1817">
        <v>46127.7</v>
      </c>
      <c r="P1817" t="s">
        <v>36</v>
      </c>
      <c r="Q1817">
        <v>0</v>
      </c>
      <c r="R1817" t="s">
        <v>27</v>
      </c>
    </row>
    <row r="1818" spans="1:18" x14ac:dyDescent="0.35">
      <c r="A1818">
        <v>531</v>
      </c>
      <c r="B1818" t="s">
        <v>28</v>
      </c>
      <c r="C1818" s="1" t="s">
        <v>18</v>
      </c>
      <c r="D1818" s="1" t="s">
        <v>35</v>
      </c>
      <c r="E1818">
        <v>29</v>
      </c>
      <c r="F1818" t="s">
        <v>38</v>
      </c>
      <c r="G1818" t="str" cm="1">
        <f t="array" ref="G1818">_xlfn.IFS(Churn_Modelling[[#This Row],[Tenure]]&lt;=2,"New Customer",Churn_Modelling[[#This Row],[Tenure]]&lt;=5,"Regular Customer",Churn_Modelling[[#This Row],[Tenure]]&lt;=8,"Loyal Customer",Churn_Modelling[[#This Row],[Tenure]]&gt;8,"Long Term Customer")</f>
        <v>Regular Customer</v>
      </c>
      <c r="H1818">
        <v>3</v>
      </c>
      <c r="I1818">
        <v>114590.58</v>
      </c>
      <c r="J1818" t="s">
        <v>26</v>
      </c>
      <c r="K1818">
        <v>1</v>
      </c>
      <c r="L1818">
        <v>0</v>
      </c>
      <c r="M1818">
        <v>0</v>
      </c>
      <c r="N1818" t="s">
        <v>30</v>
      </c>
      <c r="O1818">
        <v>75585.48</v>
      </c>
      <c r="P1818" t="s">
        <v>33</v>
      </c>
      <c r="Q1818">
        <v>0</v>
      </c>
      <c r="R1818" t="s">
        <v>27</v>
      </c>
    </row>
    <row r="1819" spans="1:18" x14ac:dyDescent="0.35">
      <c r="A1819">
        <v>628</v>
      </c>
      <c r="B1819" t="s">
        <v>17</v>
      </c>
      <c r="C1819" s="1" t="s">
        <v>37</v>
      </c>
      <c r="D1819" s="1" t="s">
        <v>19</v>
      </c>
      <c r="E1819">
        <v>36</v>
      </c>
      <c r="F1819" t="s">
        <v>32</v>
      </c>
      <c r="G1819" t="str" cm="1">
        <f t="array" ref="G1819">_xlfn.IFS(Churn_Modelling[[#This Row],[Tenure]]&lt;=2,"New Customer",Churn_Modelling[[#This Row],[Tenure]]&lt;=5,"Regular Customer",Churn_Modelling[[#This Row],[Tenure]]&lt;=8,"Loyal Customer",Churn_Modelling[[#This Row],[Tenure]]&gt;8,"Long Term Customer")</f>
        <v>Regular Customer</v>
      </c>
      <c r="H1819">
        <v>3</v>
      </c>
      <c r="I1819">
        <v>91286.51</v>
      </c>
      <c r="J1819" t="s">
        <v>26</v>
      </c>
      <c r="K1819">
        <v>1</v>
      </c>
      <c r="L1819">
        <v>1</v>
      </c>
      <c r="M1819">
        <v>0</v>
      </c>
      <c r="N1819" t="s">
        <v>30</v>
      </c>
      <c r="O1819">
        <v>63085.94</v>
      </c>
      <c r="P1819" t="s">
        <v>33</v>
      </c>
      <c r="Q1819">
        <v>0</v>
      </c>
      <c r="R1819" t="s">
        <v>27</v>
      </c>
    </row>
    <row r="1820" spans="1:18" x14ac:dyDescent="0.35">
      <c r="A1820">
        <v>633</v>
      </c>
      <c r="B1820" t="s">
        <v>17</v>
      </c>
      <c r="C1820" s="1" t="s">
        <v>25</v>
      </c>
      <c r="D1820" s="1" t="s">
        <v>35</v>
      </c>
      <c r="E1820">
        <v>32</v>
      </c>
      <c r="F1820" t="s">
        <v>32</v>
      </c>
      <c r="G1820" t="str" cm="1">
        <f t="array" ref="G1820">_xlfn.IFS(Churn_Modelling[[#This Row],[Tenure]]&lt;=2,"New Customer",Churn_Modelling[[#This Row],[Tenure]]&lt;=5,"Regular Customer",Churn_Modelling[[#This Row],[Tenure]]&lt;=8,"Loyal Customer",Churn_Modelling[[#This Row],[Tenure]]&gt;8,"Long Term Customer")</f>
        <v>Regular Customer</v>
      </c>
      <c r="H1820">
        <v>5</v>
      </c>
      <c r="I1820">
        <v>163340.12</v>
      </c>
      <c r="J1820" t="s">
        <v>29</v>
      </c>
      <c r="K1820">
        <v>2</v>
      </c>
      <c r="L1820">
        <v>1</v>
      </c>
      <c r="M1820">
        <v>1</v>
      </c>
      <c r="N1820" t="s">
        <v>22</v>
      </c>
      <c r="O1820">
        <v>74415.199999999997</v>
      </c>
      <c r="P1820" t="s">
        <v>33</v>
      </c>
      <c r="Q1820">
        <v>0</v>
      </c>
      <c r="R1820" t="s">
        <v>27</v>
      </c>
    </row>
    <row r="1821" spans="1:18" x14ac:dyDescent="0.35">
      <c r="A1821">
        <v>714</v>
      </c>
      <c r="B1821" t="s">
        <v>31</v>
      </c>
      <c r="C1821" s="1" t="s">
        <v>25</v>
      </c>
      <c r="D1821" s="1" t="s">
        <v>35</v>
      </c>
      <c r="E1821">
        <v>45</v>
      </c>
      <c r="F1821" t="s">
        <v>20</v>
      </c>
      <c r="G1821" t="str" cm="1">
        <f t="array" ref="G1821">_xlfn.IFS(Churn_Modelling[[#This Row],[Tenure]]&lt;=2,"New Customer",Churn_Modelling[[#This Row],[Tenure]]&lt;=5,"Regular Customer",Churn_Modelling[[#This Row],[Tenure]]&lt;=8,"Loyal Customer",Churn_Modelling[[#This Row],[Tenure]]&gt;8,"Long Term Customer")</f>
        <v>Loyal Customer</v>
      </c>
      <c r="H1821">
        <v>8</v>
      </c>
      <c r="I1821">
        <v>150900.29</v>
      </c>
      <c r="J1821" t="s">
        <v>29</v>
      </c>
      <c r="K1821">
        <v>2</v>
      </c>
      <c r="L1821">
        <v>0</v>
      </c>
      <c r="M1821">
        <v>1</v>
      </c>
      <c r="N1821" t="s">
        <v>22</v>
      </c>
      <c r="O1821">
        <v>139889.15</v>
      </c>
      <c r="P1821" t="s">
        <v>23</v>
      </c>
      <c r="Q1821">
        <v>0</v>
      </c>
      <c r="R1821" t="s">
        <v>27</v>
      </c>
    </row>
    <row r="1822" spans="1:18" x14ac:dyDescent="0.35">
      <c r="A1822">
        <v>604</v>
      </c>
      <c r="B1822" t="s">
        <v>17</v>
      </c>
      <c r="C1822" s="1" t="s">
        <v>25</v>
      </c>
      <c r="D1822" s="1" t="s">
        <v>35</v>
      </c>
      <c r="E1822">
        <v>23</v>
      </c>
      <c r="F1822" t="s">
        <v>38</v>
      </c>
      <c r="G1822" t="str" cm="1">
        <f t="array" ref="G1822">_xlfn.IFS(Churn_Modelling[[#This Row],[Tenure]]&lt;=2,"New Customer",Churn_Modelling[[#This Row],[Tenure]]&lt;=5,"Regular Customer",Churn_Modelling[[#This Row],[Tenure]]&lt;=8,"Loyal Customer",Churn_Modelling[[#This Row],[Tenure]]&gt;8,"Long Term Customer")</f>
        <v>Long Term Customer</v>
      </c>
      <c r="H1822">
        <v>9</v>
      </c>
      <c r="I1822">
        <v>124577.33</v>
      </c>
      <c r="J1822" t="s">
        <v>26</v>
      </c>
      <c r="K1822">
        <v>1</v>
      </c>
      <c r="L1822">
        <v>1</v>
      </c>
      <c r="M1822">
        <v>1</v>
      </c>
      <c r="N1822" t="s">
        <v>22</v>
      </c>
      <c r="O1822">
        <v>7267.25</v>
      </c>
      <c r="P1822" t="s">
        <v>36</v>
      </c>
      <c r="Q1822">
        <v>0</v>
      </c>
      <c r="R1822" t="s">
        <v>27</v>
      </c>
    </row>
    <row r="1823" spans="1:18" x14ac:dyDescent="0.35">
      <c r="A1823">
        <v>630</v>
      </c>
      <c r="B1823" t="s">
        <v>17</v>
      </c>
      <c r="C1823" s="1" t="s">
        <v>25</v>
      </c>
      <c r="D1823" s="1" t="s">
        <v>35</v>
      </c>
      <c r="E1823">
        <v>35</v>
      </c>
      <c r="F1823" t="s">
        <v>32</v>
      </c>
      <c r="G1823" t="str" cm="1">
        <f t="array" ref="G1823">_xlfn.IFS(Churn_Modelling[[#This Row],[Tenure]]&lt;=2,"New Customer",Churn_Modelling[[#This Row],[Tenure]]&lt;=5,"Regular Customer",Churn_Modelling[[#This Row],[Tenure]]&lt;=8,"Loyal Customer",Churn_Modelling[[#This Row],[Tenure]]&gt;8,"Long Term Customer")</f>
        <v>New Customer</v>
      </c>
      <c r="H1823">
        <v>1</v>
      </c>
      <c r="I1823">
        <v>0</v>
      </c>
      <c r="J1823" t="s">
        <v>21</v>
      </c>
      <c r="K1823">
        <v>2</v>
      </c>
      <c r="L1823">
        <v>0</v>
      </c>
      <c r="M1823">
        <v>0</v>
      </c>
      <c r="N1823" t="s">
        <v>30</v>
      </c>
      <c r="O1823">
        <v>186826.22</v>
      </c>
      <c r="P1823" t="s">
        <v>39</v>
      </c>
      <c r="Q1823">
        <v>0</v>
      </c>
      <c r="R1823" t="s">
        <v>27</v>
      </c>
    </row>
    <row r="1824" spans="1:18" x14ac:dyDescent="0.35">
      <c r="A1824">
        <v>850</v>
      </c>
      <c r="B1824" t="s">
        <v>34</v>
      </c>
      <c r="C1824" s="1" t="s">
        <v>25</v>
      </c>
      <c r="D1824" s="1" t="s">
        <v>19</v>
      </c>
      <c r="E1824">
        <v>31</v>
      </c>
      <c r="F1824" t="s">
        <v>32</v>
      </c>
      <c r="G1824" t="str" cm="1">
        <f t="array" ref="G1824">_xlfn.IFS(Churn_Modelling[[#This Row],[Tenure]]&lt;=2,"New Customer",Churn_Modelling[[#This Row],[Tenure]]&lt;=5,"Regular Customer",Churn_Modelling[[#This Row],[Tenure]]&lt;=8,"Loyal Customer",Churn_Modelling[[#This Row],[Tenure]]&gt;8,"Long Term Customer")</f>
        <v>Regular Customer</v>
      </c>
      <c r="H1824">
        <v>4</v>
      </c>
      <c r="I1824">
        <v>91292.7</v>
      </c>
      <c r="J1824" t="s">
        <v>26</v>
      </c>
      <c r="K1824">
        <v>1</v>
      </c>
      <c r="L1824">
        <v>1</v>
      </c>
      <c r="M1824">
        <v>1</v>
      </c>
      <c r="N1824" t="s">
        <v>22</v>
      </c>
      <c r="O1824">
        <v>162149.07</v>
      </c>
      <c r="P1824" t="s">
        <v>39</v>
      </c>
      <c r="Q1824">
        <v>0</v>
      </c>
      <c r="R1824" t="s">
        <v>27</v>
      </c>
    </row>
    <row r="1825" spans="1:18" x14ac:dyDescent="0.35">
      <c r="A1825">
        <v>788</v>
      </c>
      <c r="B1825" t="s">
        <v>40</v>
      </c>
      <c r="C1825" s="1" t="s">
        <v>37</v>
      </c>
      <c r="D1825" s="1" t="s">
        <v>19</v>
      </c>
      <c r="E1825">
        <v>57</v>
      </c>
      <c r="F1825" t="s">
        <v>20</v>
      </c>
      <c r="G1825" t="str" cm="1">
        <f t="array" ref="G1825">_xlfn.IFS(Churn_Modelling[[#This Row],[Tenure]]&lt;=2,"New Customer",Churn_Modelling[[#This Row],[Tenure]]&lt;=5,"Regular Customer",Churn_Modelling[[#This Row],[Tenure]]&lt;=8,"Loyal Customer",Churn_Modelling[[#This Row],[Tenure]]&gt;8,"Long Term Customer")</f>
        <v>Loyal Customer</v>
      </c>
      <c r="H1825">
        <v>8</v>
      </c>
      <c r="I1825">
        <v>93716.72</v>
      </c>
      <c r="J1825" t="s">
        <v>26</v>
      </c>
      <c r="K1825">
        <v>1</v>
      </c>
      <c r="L1825">
        <v>1</v>
      </c>
      <c r="M1825">
        <v>1</v>
      </c>
      <c r="N1825" t="s">
        <v>22</v>
      </c>
      <c r="O1825">
        <v>180150.49</v>
      </c>
      <c r="P1825" t="s">
        <v>39</v>
      </c>
      <c r="Q1825">
        <v>1</v>
      </c>
      <c r="R1825" t="s">
        <v>24</v>
      </c>
    </row>
    <row r="1826" spans="1:18" x14ac:dyDescent="0.35">
      <c r="A1826">
        <v>798</v>
      </c>
      <c r="B1826" t="s">
        <v>40</v>
      </c>
      <c r="C1826" s="1" t="s">
        <v>18</v>
      </c>
      <c r="D1826" s="1" t="s">
        <v>19</v>
      </c>
      <c r="E1826">
        <v>37</v>
      </c>
      <c r="F1826" t="s">
        <v>32</v>
      </c>
      <c r="G1826" t="str" cm="1">
        <f t="array" ref="G1826">_xlfn.IFS(Churn_Modelling[[#This Row],[Tenure]]&lt;=2,"New Customer",Churn_Modelling[[#This Row],[Tenure]]&lt;=5,"Regular Customer",Churn_Modelling[[#This Row],[Tenure]]&lt;=8,"Loyal Customer",Churn_Modelling[[#This Row],[Tenure]]&gt;8,"Long Term Customer")</f>
        <v>Regular Customer</v>
      </c>
      <c r="H1826">
        <v>4</v>
      </c>
      <c r="I1826">
        <v>111723.08</v>
      </c>
      <c r="J1826" t="s">
        <v>26</v>
      </c>
      <c r="K1826">
        <v>1</v>
      </c>
      <c r="L1826">
        <v>1</v>
      </c>
      <c r="M1826">
        <v>1</v>
      </c>
      <c r="N1826" t="s">
        <v>22</v>
      </c>
      <c r="O1826">
        <v>83478.12</v>
      </c>
      <c r="P1826" t="s">
        <v>33</v>
      </c>
      <c r="Q1826">
        <v>0</v>
      </c>
      <c r="R1826" t="s">
        <v>27</v>
      </c>
    </row>
    <row r="1827" spans="1:18" x14ac:dyDescent="0.35">
      <c r="A1827">
        <v>770</v>
      </c>
      <c r="B1827" t="s">
        <v>40</v>
      </c>
      <c r="C1827" s="1" t="s">
        <v>37</v>
      </c>
      <c r="D1827" s="1" t="s">
        <v>35</v>
      </c>
      <c r="E1827">
        <v>45</v>
      </c>
      <c r="F1827" t="s">
        <v>20</v>
      </c>
      <c r="G1827" t="str" cm="1">
        <f t="array" ref="G1827">_xlfn.IFS(Churn_Modelling[[#This Row],[Tenure]]&lt;=2,"New Customer",Churn_Modelling[[#This Row],[Tenure]]&lt;=5,"Regular Customer",Churn_Modelling[[#This Row],[Tenure]]&lt;=8,"Loyal Customer",Churn_Modelling[[#This Row],[Tenure]]&gt;8,"Long Term Customer")</f>
        <v>Regular Customer</v>
      </c>
      <c r="H1827">
        <v>4</v>
      </c>
      <c r="I1827">
        <v>110765.68</v>
      </c>
      <c r="J1827" t="s">
        <v>26</v>
      </c>
      <c r="K1827">
        <v>1</v>
      </c>
      <c r="L1827">
        <v>1</v>
      </c>
      <c r="M1827">
        <v>0</v>
      </c>
      <c r="N1827" t="s">
        <v>30</v>
      </c>
      <c r="O1827">
        <v>26163.74</v>
      </c>
      <c r="P1827" t="s">
        <v>36</v>
      </c>
      <c r="Q1827">
        <v>1</v>
      </c>
      <c r="R1827" t="s">
        <v>24</v>
      </c>
    </row>
    <row r="1828" spans="1:18" x14ac:dyDescent="0.35">
      <c r="A1828">
        <v>569</v>
      </c>
      <c r="B1828" t="s">
        <v>28</v>
      </c>
      <c r="C1828" s="1" t="s">
        <v>37</v>
      </c>
      <c r="D1828" s="1" t="s">
        <v>35</v>
      </c>
      <c r="E1828">
        <v>25</v>
      </c>
      <c r="F1828" t="s">
        <v>38</v>
      </c>
      <c r="G1828" t="str" cm="1">
        <f t="array" ref="G1828">_xlfn.IFS(Churn_Modelling[[#This Row],[Tenure]]&lt;=2,"New Customer",Churn_Modelling[[#This Row],[Tenure]]&lt;=5,"Regular Customer",Churn_Modelling[[#This Row],[Tenure]]&lt;=8,"Loyal Customer",Churn_Modelling[[#This Row],[Tenure]]&gt;8,"Long Term Customer")</f>
        <v>Long Term Customer</v>
      </c>
      <c r="H1828">
        <v>9</v>
      </c>
      <c r="I1828">
        <v>173459.45</v>
      </c>
      <c r="J1828" t="s">
        <v>29</v>
      </c>
      <c r="K1828">
        <v>2</v>
      </c>
      <c r="L1828">
        <v>1</v>
      </c>
      <c r="M1828">
        <v>1</v>
      </c>
      <c r="N1828" t="s">
        <v>22</v>
      </c>
      <c r="O1828">
        <v>44381.06</v>
      </c>
      <c r="P1828" t="s">
        <v>36</v>
      </c>
      <c r="Q1828">
        <v>0</v>
      </c>
      <c r="R1828" t="s">
        <v>27</v>
      </c>
    </row>
    <row r="1829" spans="1:18" x14ac:dyDescent="0.35">
      <c r="A1829">
        <v>425</v>
      </c>
      <c r="B1829" t="s">
        <v>28</v>
      </c>
      <c r="C1829" s="1" t="s">
        <v>25</v>
      </c>
      <c r="D1829" s="1" t="s">
        <v>19</v>
      </c>
      <c r="E1829">
        <v>22</v>
      </c>
      <c r="F1829" t="s">
        <v>38</v>
      </c>
      <c r="G1829" t="str" cm="1">
        <f t="array" ref="G1829">_xlfn.IFS(Churn_Modelling[[#This Row],[Tenure]]&lt;=2,"New Customer",Churn_Modelling[[#This Row],[Tenure]]&lt;=5,"Regular Customer",Churn_Modelling[[#This Row],[Tenure]]&lt;=8,"Loyal Customer",Churn_Modelling[[#This Row],[Tenure]]&gt;8,"Long Term Customer")</f>
        <v>Loyal Customer</v>
      </c>
      <c r="H1829">
        <v>7</v>
      </c>
      <c r="I1829">
        <v>169649.73</v>
      </c>
      <c r="J1829" t="s">
        <v>29</v>
      </c>
      <c r="K1829">
        <v>2</v>
      </c>
      <c r="L1829">
        <v>0</v>
      </c>
      <c r="M1829">
        <v>1</v>
      </c>
      <c r="N1829" t="s">
        <v>22</v>
      </c>
      <c r="O1829">
        <v>136365</v>
      </c>
      <c r="P1829" t="s">
        <v>23</v>
      </c>
      <c r="Q1829">
        <v>1</v>
      </c>
      <c r="R1829" t="s">
        <v>24</v>
      </c>
    </row>
    <row r="1830" spans="1:18" x14ac:dyDescent="0.35">
      <c r="A1830">
        <v>547</v>
      </c>
      <c r="B1830" t="s">
        <v>28</v>
      </c>
      <c r="C1830" s="1" t="s">
        <v>25</v>
      </c>
      <c r="D1830" s="1" t="s">
        <v>19</v>
      </c>
      <c r="E1830">
        <v>31</v>
      </c>
      <c r="F1830" t="s">
        <v>32</v>
      </c>
      <c r="G1830" t="str" cm="1">
        <f t="array" ref="G1830">_xlfn.IFS(Churn_Modelling[[#This Row],[Tenure]]&lt;=2,"New Customer",Churn_Modelling[[#This Row],[Tenure]]&lt;=5,"Regular Customer",Churn_Modelling[[#This Row],[Tenure]]&lt;=8,"Loyal Customer",Churn_Modelling[[#This Row],[Tenure]]&gt;8,"Long Term Customer")</f>
        <v>Long Term Customer</v>
      </c>
      <c r="H1830">
        <v>9</v>
      </c>
      <c r="I1830">
        <v>0</v>
      </c>
      <c r="J1830" t="s">
        <v>21</v>
      </c>
      <c r="K1830">
        <v>2</v>
      </c>
      <c r="L1830">
        <v>0</v>
      </c>
      <c r="M1830">
        <v>0</v>
      </c>
      <c r="N1830" t="s">
        <v>30</v>
      </c>
      <c r="O1830">
        <v>99294.22</v>
      </c>
      <c r="P1830" t="s">
        <v>33</v>
      </c>
      <c r="Q1830">
        <v>0</v>
      </c>
      <c r="R1830" t="s">
        <v>27</v>
      </c>
    </row>
    <row r="1831" spans="1:18" x14ac:dyDescent="0.35">
      <c r="A1831">
        <v>725</v>
      </c>
      <c r="B1831" t="s">
        <v>31</v>
      </c>
      <c r="C1831" s="1" t="s">
        <v>37</v>
      </c>
      <c r="D1831" s="1" t="s">
        <v>35</v>
      </c>
      <c r="E1831">
        <v>45</v>
      </c>
      <c r="F1831" t="s">
        <v>20</v>
      </c>
      <c r="G1831" t="str" cm="1">
        <f t="array" ref="G1831">_xlfn.IFS(Churn_Modelling[[#This Row],[Tenure]]&lt;=2,"New Customer",Churn_Modelling[[#This Row],[Tenure]]&lt;=5,"Regular Customer",Churn_Modelling[[#This Row],[Tenure]]&lt;=8,"Loyal Customer",Churn_Modelling[[#This Row],[Tenure]]&gt;8,"Long Term Customer")</f>
        <v>Loyal Customer</v>
      </c>
      <c r="H1831">
        <v>8</v>
      </c>
      <c r="I1831">
        <v>116917.07</v>
      </c>
      <c r="J1831" t="s">
        <v>26</v>
      </c>
      <c r="K1831">
        <v>1</v>
      </c>
      <c r="L1831">
        <v>0</v>
      </c>
      <c r="M1831">
        <v>0</v>
      </c>
      <c r="N1831" t="s">
        <v>30</v>
      </c>
      <c r="O1831">
        <v>173464.43</v>
      </c>
      <c r="P1831" t="s">
        <v>39</v>
      </c>
      <c r="Q1831">
        <v>1</v>
      </c>
      <c r="R1831" t="s">
        <v>24</v>
      </c>
    </row>
    <row r="1832" spans="1:18" x14ac:dyDescent="0.35">
      <c r="A1832">
        <v>506</v>
      </c>
      <c r="B1832" t="s">
        <v>28</v>
      </c>
      <c r="C1832" s="1" t="s">
        <v>18</v>
      </c>
      <c r="D1832" s="1" t="s">
        <v>35</v>
      </c>
      <c r="E1832">
        <v>37</v>
      </c>
      <c r="F1832" t="s">
        <v>32</v>
      </c>
      <c r="G1832" t="str" cm="1">
        <f t="array" ref="G1832">_xlfn.IFS(Churn_Modelling[[#This Row],[Tenure]]&lt;=2,"New Customer",Churn_Modelling[[#This Row],[Tenure]]&lt;=5,"Regular Customer",Churn_Modelling[[#This Row],[Tenure]]&lt;=8,"Loyal Customer",Churn_Modelling[[#This Row],[Tenure]]&gt;8,"Long Term Customer")</f>
        <v>Regular Customer</v>
      </c>
      <c r="H1832">
        <v>5</v>
      </c>
      <c r="I1832">
        <v>0</v>
      </c>
      <c r="J1832" t="s">
        <v>21</v>
      </c>
      <c r="K1832">
        <v>2</v>
      </c>
      <c r="L1832">
        <v>1</v>
      </c>
      <c r="M1832">
        <v>1</v>
      </c>
      <c r="N1832" t="s">
        <v>22</v>
      </c>
      <c r="O1832">
        <v>127543.81</v>
      </c>
      <c r="P1832" t="s">
        <v>23</v>
      </c>
      <c r="Q1832">
        <v>0</v>
      </c>
      <c r="R1832" t="s">
        <v>27</v>
      </c>
    </row>
    <row r="1833" spans="1:18" x14ac:dyDescent="0.35">
      <c r="A1833">
        <v>632</v>
      </c>
      <c r="B1833" t="s">
        <v>17</v>
      </c>
      <c r="C1833" s="1" t="s">
        <v>18</v>
      </c>
      <c r="D1833" s="1" t="s">
        <v>19</v>
      </c>
      <c r="E1833">
        <v>36</v>
      </c>
      <c r="F1833" t="s">
        <v>32</v>
      </c>
      <c r="G1833" t="str" cm="1">
        <f t="array" ref="G1833">_xlfn.IFS(Churn_Modelling[[#This Row],[Tenure]]&lt;=2,"New Customer",Churn_Modelling[[#This Row],[Tenure]]&lt;=5,"Regular Customer",Churn_Modelling[[#This Row],[Tenure]]&lt;=8,"Loyal Customer",Churn_Modelling[[#This Row],[Tenure]]&gt;8,"Long Term Customer")</f>
        <v>Loyal Customer</v>
      </c>
      <c r="H1833">
        <v>7</v>
      </c>
      <c r="I1833">
        <v>0</v>
      </c>
      <c r="J1833" t="s">
        <v>21</v>
      </c>
      <c r="K1833">
        <v>2</v>
      </c>
      <c r="L1833">
        <v>1</v>
      </c>
      <c r="M1833">
        <v>1</v>
      </c>
      <c r="N1833" t="s">
        <v>22</v>
      </c>
      <c r="O1833">
        <v>52526.65</v>
      </c>
      <c r="P1833" t="s">
        <v>33</v>
      </c>
      <c r="Q1833">
        <v>0</v>
      </c>
      <c r="R1833" t="s">
        <v>27</v>
      </c>
    </row>
    <row r="1834" spans="1:18" x14ac:dyDescent="0.35">
      <c r="A1834">
        <v>620</v>
      </c>
      <c r="B1834" t="s">
        <v>17</v>
      </c>
      <c r="C1834" s="1" t="s">
        <v>18</v>
      </c>
      <c r="D1834" s="1" t="s">
        <v>35</v>
      </c>
      <c r="E1834">
        <v>22</v>
      </c>
      <c r="F1834" t="s">
        <v>38</v>
      </c>
      <c r="G1834" t="str" cm="1">
        <f t="array" ref="G1834">_xlfn.IFS(Churn_Modelling[[#This Row],[Tenure]]&lt;=2,"New Customer",Churn_Modelling[[#This Row],[Tenure]]&lt;=5,"Regular Customer",Churn_Modelling[[#This Row],[Tenure]]&lt;=8,"Loyal Customer",Churn_Modelling[[#This Row],[Tenure]]&gt;8,"Long Term Customer")</f>
        <v>New Customer</v>
      </c>
      <c r="H1834">
        <v>0</v>
      </c>
      <c r="I1834">
        <v>0</v>
      </c>
      <c r="J1834" t="s">
        <v>21</v>
      </c>
      <c r="K1834">
        <v>1</v>
      </c>
      <c r="L1834">
        <v>1</v>
      </c>
      <c r="M1834">
        <v>0</v>
      </c>
      <c r="N1834" t="s">
        <v>30</v>
      </c>
      <c r="O1834">
        <v>32589.45</v>
      </c>
      <c r="P1834" t="s">
        <v>36</v>
      </c>
      <c r="Q1834">
        <v>0</v>
      </c>
      <c r="R1834" t="s">
        <v>27</v>
      </c>
    </row>
    <row r="1835" spans="1:18" x14ac:dyDescent="0.35">
      <c r="A1835">
        <v>663</v>
      </c>
      <c r="B1835" t="s">
        <v>17</v>
      </c>
      <c r="C1835" s="1" t="s">
        <v>37</v>
      </c>
      <c r="D1835" s="1" t="s">
        <v>35</v>
      </c>
      <c r="E1835">
        <v>32</v>
      </c>
      <c r="F1835" t="s">
        <v>32</v>
      </c>
      <c r="G1835" t="str" cm="1">
        <f t="array" ref="G1835">_xlfn.IFS(Churn_Modelling[[#This Row],[Tenure]]&lt;=2,"New Customer",Churn_Modelling[[#This Row],[Tenure]]&lt;=5,"Regular Customer",Churn_Modelling[[#This Row],[Tenure]]&lt;=8,"Loyal Customer",Churn_Modelling[[#This Row],[Tenure]]&gt;8,"Long Term Customer")</f>
        <v>Loyal Customer</v>
      </c>
      <c r="H1835">
        <v>8</v>
      </c>
      <c r="I1835">
        <v>130627.66</v>
      </c>
      <c r="J1835" t="s">
        <v>26</v>
      </c>
      <c r="K1835">
        <v>1</v>
      </c>
      <c r="L1835">
        <v>1</v>
      </c>
      <c r="M1835">
        <v>0</v>
      </c>
      <c r="N1835" t="s">
        <v>30</v>
      </c>
      <c r="O1835">
        <v>47161.25</v>
      </c>
      <c r="P1835" t="s">
        <v>36</v>
      </c>
      <c r="Q1835">
        <v>1</v>
      </c>
      <c r="R1835" t="s">
        <v>24</v>
      </c>
    </row>
    <row r="1836" spans="1:18" x14ac:dyDescent="0.35">
      <c r="A1836">
        <v>700</v>
      </c>
      <c r="B1836" t="s">
        <v>31</v>
      </c>
      <c r="C1836" s="1" t="s">
        <v>25</v>
      </c>
      <c r="D1836" s="1" t="s">
        <v>19</v>
      </c>
      <c r="E1836">
        <v>46</v>
      </c>
      <c r="F1836" t="s">
        <v>20</v>
      </c>
      <c r="G1836" t="str" cm="1">
        <f t="array" ref="G1836">_xlfn.IFS(Churn_Modelling[[#This Row],[Tenure]]&lt;=2,"New Customer",Churn_Modelling[[#This Row],[Tenure]]&lt;=5,"Regular Customer",Churn_Modelling[[#This Row],[Tenure]]&lt;=8,"Loyal Customer",Churn_Modelling[[#This Row],[Tenure]]&gt;8,"Long Term Customer")</f>
        <v>Regular Customer</v>
      </c>
      <c r="H1836">
        <v>5</v>
      </c>
      <c r="I1836">
        <v>56580.95</v>
      </c>
      <c r="J1836" t="s">
        <v>26</v>
      </c>
      <c r="K1836">
        <v>2</v>
      </c>
      <c r="L1836">
        <v>0</v>
      </c>
      <c r="M1836">
        <v>1</v>
      </c>
      <c r="N1836" t="s">
        <v>22</v>
      </c>
      <c r="O1836">
        <v>45424.13</v>
      </c>
      <c r="P1836" t="s">
        <v>36</v>
      </c>
      <c r="Q1836">
        <v>0</v>
      </c>
      <c r="R1836" t="s">
        <v>27</v>
      </c>
    </row>
    <row r="1837" spans="1:18" x14ac:dyDescent="0.35">
      <c r="A1837">
        <v>696</v>
      </c>
      <c r="B1837" t="s">
        <v>31</v>
      </c>
      <c r="C1837" s="1" t="s">
        <v>37</v>
      </c>
      <c r="D1837" s="1" t="s">
        <v>35</v>
      </c>
      <c r="E1837">
        <v>38</v>
      </c>
      <c r="F1837" t="s">
        <v>32</v>
      </c>
      <c r="G1837" t="str" cm="1">
        <f t="array" ref="G1837">_xlfn.IFS(Churn_Modelling[[#This Row],[Tenure]]&lt;=2,"New Customer",Churn_Modelling[[#This Row],[Tenure]]&lt;=5,"Regular Customer",Churn_Modelling[[#This Row],[Tenure]]&lt;=8,"Loyal Customer",Churn_Modelling[[#This Row],[Tenure]]&gt;8,"Long Term Customer")</f>
        <v>Loyal Customer</v>
      </c>
      <c r="H1837">
        <v>6</v>
      </c>
      <c r="I1837">
        <v>142316.14000000001</v>
      </c>
      <c r="J1837" t="s">
        <v>26</v>
      </c>
      <c r="K1837">
        <v>1</v>
      </c>
      <c r="L1837">
        <v>1</v>
      </c>
      <c r="M1837">
        <v>1</v>
      </c>
      <c r="N1837" t="s">
        <v>22</v>
      </c>
      <c r="O1837">
        <v>8018.49</v>
      </c>
      <c r="P1837" t="s">
        <v>36</v>
      </c>
      <c r="Q1837">
        <v>0</v>
      </c>
      <c r="R1837" t="s">
        <v>27</v>
      </c>
    </row>
    <row r="1838" spans="1:18" x14ac:dyDescent="0.35">
      <c r="A1838">
        <v>767</v>
      </c>
      <c r="B1838" t="s">
        <v>40</v>
      </c>
      <c r="C1838" s="1" t="s">
        <v>25</v>
      </c>
      <c r="D1838" s="1" t="s">
        <v>35</v>
      </c>
      <c r="E1838">
        <v>31</v>
      </c>
      <c r="F1838" t="s">
        <v>32</v>
      </c>
      <c r="G1838" t="str" cm="1">
        <f t="array" ref="G1838">_xlfn.IFS(Churn_Modelling[[#This Row],[Tenure]]&lt;=2,"New Customer",Churn_Modelling[[#This Row],[Tenure]]&lt;=5,"Regular Customer",Churn_Modelling[[#This Row],[Tenure]]&lt;=8,"Loyal Customer",Churn_Modelling[[#This Row],[Tenure]]&gt;8,"Long Term Customer")</f>
        <v>Loyal Customer</v>
      </c>
      <c r="H1838">
        <v>6</v>
      </c>
      <c r="I1838">
        <v>0</v>
      </c>
      <c r="J1838" t="s">
        <v>21</v>
      </c>
      <c r="K1838">
        <v>2</v>
      </c>
      <c r="L1838">
        <v>1</v>
      </c>
      <c r="M1838">
        <v>1</v>
      </c>
      <c r="N1838" t="s">
        <v>22</v>
      </c>
      <c r="O1838">
        <v>195668</v>
      </c>
      <c r="P1838" t="s">
        <v>39</v>
      </c>
      <c r="Q1838">
        <v>0</v>
      </c>
      <c r="R1838" t="s">
        <v>27</v>
      </c>
    </row>
    <row r="1839" spans="1:18" x14ac:dyDescent="0.35">
      <c r="A1839">
        <v>561</v>
      </c>
      <c r="B1839" t="s">
        <v>28</v>
      </c>
      <c r="C1839" s="1" t="s">
        <v>18</v>
      </c>
      <c r="D1839" s="1" t="s">
        <v>35</v>
      </c>
      <c r="E1839">
        <v>56</v>
      </c>
      <c r="F1839" t="s">
        <v>20</v>
      </c>
      <c r="G1839" t="str" cm="1">
        <f t="array" ref="G1839">_xlfn.IFS(Churn_Modelling[[#This Row],[Tenure]]&lt;=2,"New Customer",Churn_Modelling[[#This Row],[Tenure]]&lt;=5,"Regular Customer",Churn_Modelling[[#This Row],[Tenure]]&lt;=8,"Loyal Customer",Churn_Modelling[[#This Row],[Tenure]]&gt;8,"Long Term Customer")</f>
        <v>Loyal Customer</v>
      </c>
      <c r="H1839">
        <v>7</v>
      </c>
      <c r="I1839">
        <v>152759</v>
      </c>
      <c r="J1839" t="s">
        <v>29</v>
      </c>
      <c r="K1839">
        <v>2</v>
      </c>
      <c r="L1839">
        <v>1</v>
      </c>
      <c r="M1839">
        <v>0</v>
      </c>
      <c r="N1839" t="s">
        <v>30</v>
      </c>
      <c r="O1839">
        <v>133167.10999999999</v>
      </c>
      <c r="P1839" t="s">
        <v>23</v>
      </c>
      <c r="Q1839">
        <v>1</v>
      </c>
      <c r="R1839" t="s">
        <v>24</v>
      </c>
    </row>
    <row r="1840" spans="1:18" x14ac:dyDescent="0.35">
      <c r="A1840">
        <v>350</v>
      </c>
      <c r="B1840" t="s">
        <v>28</v>
      </c>
      <c r="C1840" s="1" t="s">
        <v>37</v>
      </c>
      <c r="D1840" s="1" t="s">
        <v>35</v>
      </c>
      <c r="E1840">
        <v>39</v>
      </c>
      <c r="F1840" t="s">
        <v>32</v>
      </c>
      <c r="G1840" t="str" cm="1">
        <f t="array" ref="G1840">_xlfn.IFS(Churn_Modelling[[#This Row],[Tenure]]&lt;=2,"New Customer",Churn_Modelling[[#This Row],[Tenure]]&lt;=5,"Regular Customer",Churn_Modelling[[#This Row],[Tenure]]&lt;=8,"Loyal Customer",Churn_Modelling[[#This Row],[Tenure]]&gt;8,"Long Term Customer")</f>
        <v>New Customer</v>
      </c>
      <c r="H1840">
        <v>0</v>
      </c>
      <c r="I1840">
        <v>109733.2</v>
      </c>
      <c r="J1840" t="s">
        <v>26</v>
      </c>
      <c r="K1840">
        <v>2</v>
      </c>
      <c r="L1840">
        <v>0</v>
      </c>
      <c r="M1840">
        <v>0</v>
      </c>
      <c r="N1840" t="s">
        <v>30</v>
      </c>
      <c r="O1840">
        <v>123602.11</v>
      </c>
      <c r="P1840" t="s">
        <v>23</v>
      </c>
      <c r="Q1840">
        <v>1</v>
      </c>
      <c r="R1840" t="s">
        <v>24</v>
      </c>
    </row>
    <row r="1841" spans="1:18" x14ac:dyDescent="0.35">
      <c r="A1841">
        <v>706</v>
      </c>
      <c r="B1841" t="s">
        <v>31</v>
      </c>
      <c r="C1841" s="1" t="s">
        <v>18</v>
      </c>
      <c r="D1841" s="1" t="s">
        <v>35</v>
      </c>
      <c r="E1841">
        <v>54</v>
      </c>
      <c r="F1841" t="s">
        <v>20</v>
      </c>
      <c r="G1841" t="str" cm="1">
        <f t="array" ref="G1841">_xlfn.IFS(Churn_Modelling[[#This Row],[Tenure]]&lt;=2,"New Customer",Churn_Modelling[[#This Row],[Tenure]]&lt;=5,"Regular Customer",Churn_Modelling[[#This Row],[Tenure]]&lt;=8,"Loyal Customer",Churn_Modelling[[#This Row],[Tenure]]&gt;8,"Long Term Customer")</f>
        <v>Long Term Customer</v>
      </c>
      <c r="H1841">
        <v>9</v>
      </c>
      <c r="I1841">
        <v>117444.51</v>
      </c>
      <c r="J1841" t="s">
        <v>26</v>
      </c>
      <c r="K1841">
        <v>1</v>
      </c>
      <c r="L1841">
        <v>1</v>
      </c>
      <c r="M1841">
        <v>1</v>
      </c>
      <c r="N1841" t="s">
        <v>22</v>
      </c>
      <c r="O1841">
        <v>186238.85</v>
      </c>
      <c r="P1841" t="s">
        <v>39</v>
      </c>
      <c r="Q1841">
        <v>0</v>
      </c>
      <c r="R1841" t="s">
        <v>27</v>
      </c>
    </row>
    <row r="1842" spans="1:18" x14ac:dyDescent="0.35">
      <c r="A1842">
        <v>464</v>
      </c>
      <c r="B1842" t="s">
        <v>28</v>
      </c>
      <c r="C1842" s="1" t="s">
        <v>25</v>
      </c>
      <c r="D1842" s="1" t="s">
        <v>19</v>
      </c>
      <c r="E1842">
        <v>34</v>
      </c>
      <c r="F1842" t="s">
        <v>32</v>
      </c>
      <c r="G1842" t="str" cm="1">
        <f t="array" ref="G1842">_xlfn.IFS(Churn_Modelling[[#This Row],[Tenure]]&lt;=2,"New Customer",Churn_Modelling[[#This Row],[Tenure]]&lt;=5,"Regular Customer",Churn_Modelling[[#This Row],[Tenure]]&lt;=8,"Loyal Customer",Churn_Modelling[[#This Row],[Tenure]]&gt;8,"Long Term Customer")</f>
        <v>Regular Customer</v>
      </c>
      <c r="H1842">
        <v>5</v>
      </c>
      <c r="I1842">
        <v>76001.570000000007</v>
      </c>
      <c r="J1842" t="s">
        <v>26</v>
      </c>
      <c r="K1842">
        <v>1</v>
      </c>
      <c r="L1842">
        <v>1</v>
      </c>
      <c r="M1842">
        <v>1</v>
      </c>
      <c r="N1842" t="s">
        <v>22</v>
      </c>
      <c r="O1842">
        <v>158668.87</v>
      </c>
      <c r="P1842" t="s">
        <v>39</v>
      </c>
      <c r="Q1842">
        <v>0</v>
      </c>
      <c r="R1842" t="s">
        <v>27</v>
      </c>
    </row>
    <row r="1843" spans="1:18" x14ac:dyDescent="0.35">
      <c r="A1843">
        <v>501</v>
      </c>
      <c r="B1843" t="s">
        <v>28</v>
      </c>
      <c r="C1843" s="1" t="s">
        <v>18</v>
      </c>
      <c r="D1843" s="1" t="s">
        <v>19</v>
      </c>
      <c r="E1843">
        <v>34</v>
      </c>
      <c r="F1843" t="s">
        <v>32</v>
      </c>
      <c r="G1843" t="str" cm="1">
        <f t="array" ref="G1843">_xlfn.IFS(Churn_Modelling[[#This Row],[Tenure]]&lt;=2,"New Customer",Churn_Modelling[[#This Row],[Tenure]]&lt;=5,"Regular Customer",Churn_Modelling[[#This Row],[Tenure]]&lt;=8,"Loyal Customer",Churn_Modelling[[#This Row],[Tenure]]&gt;8,"Long Term Customer")</f>
        <v>Regular Customer</v>
      </c>
      <c r="H1843">
        <v>3</v>
      </c>
      <c r="I1843">
        <v>107747.57</v>
      </c>
      <c r="J1843" t="s">
        <v>26</v>
      </c>
      <c r="K1843">
        <v>1</v>
      </c>
      <c r="L1843">
        <v>1</v>
      </c>
      <c r="M1843">
        <v>0</v>
      </c>
      <c r="N1843" t="s">
        <v>30</v>
      </c>
      <c r="O1843">
        <v>9249.36</v>
      </c>
      <c r="P1843" t="s">
        <v>36</v>
      </c>
      <c r="Q1843">
        <v>0</v>
      </c>
      <c r="R1843" t="s">
        <v>27</v>
      </c>
    </row>
    <row r="1844" spans="1:18" x14ac:dyDescent="0.35">
      <c r="A1844">
        <v>745</v>
      </c>
      <c r="B1844" t="s">
        <v>40</v>
      </c>
      <c r="C1844" s="1" t="s">
        <v>25</v>
      </c>
      <c r="D1844" s="1" t="s">
        <v>19</v>
      </c>
      <c r="E1844">
        <v>35</v>
      </c>
      <c r="F1844" t="s">
        <v>32</v>
      </c>
      <c r="G1844" t="str" cm="1">
        <f t="array" ref="G1844">_xlfn.IFS(Churn_Modelling[[#This Row],[Tenure]]&lt;=2,"New Customer",Churn_Modelling[[#This Row],[Tenure]]&lt;=5,"Regular Customer",Churn_Modelling[[#This Row],[Tenure]]&lt;=8,"Loyal Customer",Churn_Modelling[[#This Row],[Tenure]]&gt;8,"Long Term Customer")</f>
        <v>Loyal Customer</v>
      </c>
      <c r="H1844">
        <v>8</v>
      </c>
      <c r="I1844">
        <v>0</v>
      </c>
      <c r="J1844" t="s">
        <v>21</v>
      </c>
      <c r="K1844">
        <v>2</v>
      </c>
      <c r="L1844">
        <v>1</v>
      </c>
      <c r="M1844">
        <v>1</v>
      </c>
      <c r="N1844" t="s">
        <v>22</v>
      </c>
      <c r="O1844">
        <v>116581.1</v>
      </c>
      <c r="P1844" t="s">
        <v>23</v>
      </c>
      <c r="Q1844">
        <v>0</v>
      </c>
      <c r="R1844" t="s">
        <v>27</v>
      </c>
    </row>
    <row r="1845" spans="1:18" x14ac:dyDescent="0.35">
      <c r="A1845">
        <v>587</v>
      </c>
      <c r="B1845" t="s">
        <v>17</v>
      </c>
      <c r="C1845" s="1" t="s">
        <v>18</v>
      </c>
      <c r="D1845" s="1" t="s">
        <v>19</v>
      </c>
      <c r="E1845">
        <v>36</v>
      </c>
      <c r="F1845" t="s">
        <v>32</v>
      </c>
      <c r="G1845" t="str" cm="1">
        <f t="array" ref="G1845">_xlfn.IFS(Churn_Modelling[[#This Row],[Tenure]]&lt;=2,"New Customer",Churn_Modelling[[#This Row],[Tenure]]&lt;=5,"Regular Customer",Churn_Modelling[[#This Row],[Tenure]]&lt;=8,"Loyal Customer",Churn_Modelling[[#This Row],[Tenure]]&gt;8,"Long Term Customer")</f>
        <v>New Customer</v>
      </c>
      <c r="H1845">
        <v>1</v>
      </c>
      <c r="I1845">
        <v>134997.49</v>
      </c>
      <c r="J1845" t="s">
        <v>26</v>
      </c>
      <c r="K1845">
        <v>2</v>
      </c>
      <c r="L1845">
        <v>1</v>
      </c>
      <c r="M1845">
        <v>0</v>
      </c>
      <c r="N1845" t="s">
        <v>30</v>
      </c>
      <c r="O1845">
        <v>44688.08</v>
      </c>
      <c r="P1845" t="s">
        <v>36</v>
      </c>
      <c r="Q1845">
        <v>0</v>
      </c>
      <c r="R1845" t="s">
        <v>27</v>
      </c>
    </row>
    <row r="1846" spans="1:18" x14ac:dyDescent="0.35">
      <c r="A1846">
        <v>667</v>
      </c>
      <c r="B1846" t="s">
        <v>17</v>
      </c>
      <c r="C1846" s="1" t="s">
        <v>18</v>
      </c>
      <c r="D1846" s="1" t="s">
        <v>19</v>
      </c>
      <c r="E1846">
        <v>48</v>
      </c>
      <c r="F1846" t="s">
        <v>20</v>
      </c>
      <c r="G1846" t="str" cm="1">
        <f t="array" ref="G1846">_xlfn.IFS(Churn_Modelling[[#This Row],[Tenure]]&lt;=2,"New Customer",Churn_Modelling[[#This Row],[Tenure]]&lt;=5,"Regular Customer",Churn_Modelling[[#This Row],[Tenure]]&lt;=8,"Loyal Customer",Churn_Modelling[[#This Row],[Tenure]]&gt;8,"Long Term Customer")</f>
        <v>New Customer</v>
      </c>
      <c r="H1846">
        <v>2</v>
      </c>
      <c r="I1846">
        <v>0</v>
      </c>
      <c r="J1846" t="s">
        <v>21</v>
      </c>
      <c r="K1846">
        <v>2</v>
      </c>
      <c r="L1846">
        <v>1</v>
      </c>
      <c r="M1846">
        <v>1</v>
      </c>
      <c r="N1846" t="s">
        <v>22</v>
      </c>
      <c r="O1846">
        <v>148608.39000000001</v>
      </c>
      <c r="P1846" t="s">
        <v>23</v>
      </c>
      <c r="Q1846">
        <v>0</v>
      </c>
      <c r="R1846" t="s">
        <v>27</v>
      </c>
    </row>
    <row r="1847" spans="1:18" x14ac:dyDescent="0.35">
      <c r="A1847">
        <v>737</v>
      </c>
      <c r="B1847" t="s">
        <v>31</v>
      </c>
      <c r="C1847" s="1" t="s">
        <v>18</v>
      </c>
      <c r="D1847" s="1" t="s">
        <v>35</v>
      </c>
      <c r="E1847">
        <v>36</v>
      </c>
      <c r="F1847" t="s">
        <v>32</v>
      </c>
      <c r="G1847" t="str" cm="1">
        <f t="array" ref="G1847">_xlfn.IFS(Churn_Modelling[[#This Row],[Tenure]]&lt;=2,"New Customer",Churn_Modelling[[#This Row],[Tenure]]&lt;=5,"Regular Customer",Churn_Modelling[[#This Row],[Tenure]]&lt;=8,"Loyal Customer",Churn_Modelling[[#This Row],[Tenure]]&gt;8,"Long Term Customer")</f>
        <v>Long Term Customer</v>
      </c>
      <c r="H1847">
        <v>9</v>
      </c>
      <c r="I1847">
        <v>0</v>
      </c>
      <c r="J1847" t="s">
        <v>21</v>
      </c>
      <c r="K1847">
        <v>1</v>
      </c>
      <c r="L1847">
        <v>0</v>
      </c>
      <c r="M1847">
        <v>1</v>
      </c>
      <c r="N1847" t="s">
        <v>22</v>
      </c>
      <c r="O1847">
        <v>188670.9</v>
      </c>
      <c r="P1847" t="s">
        <v>39</v>
      </c>
      <c r="Q1847">
        <v>1</v>
      </c>
      <c r="R1847" t="s">
        <v>24</v>
      </c>
    </row>
    <row r="1848" spans="1:18" x14ac:dyDescent="0.35">
      <c r="A1848">
        <v>485</v>
      </c>
      <c r="B1848" t="s">
        <v>28</v>
      </c>
      <c r="C1848" s="1" t="s">
        <v>25</v>
      </c>
      <c r="D1848" s="1" t="s">
        <v>19</v>
      </c>
      <c r="E1848">
        <v>30</v>
      </c>
      <c r="F1848" t="s">
        <v>38</v>
      </c>
      <c r="G1848" t="str" cm="1">
        <f t="array" ref="G1848">_xlfn.IFS(Churn_Modelling[[#This Row],[Tenure]]&lt;=2,"New Customer",Churn_Modelling[[#This Row],[Tenure]]&lt;=5,"Regular Customer",Churn_Modelling[[#This Row],[Tenure]]&lt;=8,"Loyal Customer",Churn_Modelling[[#This Row],[Tenure]]&gt;8,"Long Term Customer")</f>
        <v>Loyal Customer</v>
      </c>
      <c r="H1848">
        <v>7</v>
      </c>
      <c r="I1848">
        <v>0</v>
      </c>
      <c r="J1848" t="s">
        <v>21</v>
      </c>
      <c r="K1848">
        <v>1</v>
      </c>
      <c r="L1848">
        <v>1</v>
      </c>
      <c r="M1848">
        <v>0</v>
      </c>
      <c r="N1848" t="s">
        <v>30</v>
      </c>
      <c r="O1848">
        <v>107067.37</v>
      </c>
      <c r="P1848" t="s">
        <v>23</v>
      </c>
      <c r="Q1848">
        <v>0</v>
      </c>
      <c r="R1848" t="s">
        <v>27</v>
      </c>
    </row>
    <row r="1849" spans="1:18" x14ac:dyDescent="0.35">
      <c r="A1849">
        <v>590</v>
      </c>
      <c r="B1849" t="s">
        <v>17</v>
      </c>
      <c r="C1849" s="1" t="s">
        <v>25</v>
      </c>
      <c r="D1849" s="1" t="s">
        <v>19</v>
      </c>
      <c r="E1849">
        <v>37</v>
      </c>
      <c r="F1849" t="s">
        <v>32</v>
      </c>
      <c r="G1849" t="str" cm="1">
        <f t="array" ref="G1849">_xlfn.IFS(Churn_Modelling[[#This Row],[Tenure]]&lt;=2,"New Customer",Churn_Modelling[[#This Row],[Tenure]]&lt;=5,"Regular Customer",Churn_Modelling[[#This Row],[Tenure]]&lt;=8,"Loyal Customer",Churn_Modelling[[#This Row],[Tenure]]&gt;8,"Long Term Customer")</f>
        <v>New Customer</v>
      </c>
      <c r="H1849">
        <v>0</v>
      </c>
      <c r="I1849">
        <v>64345.21</v>
      </c>
      <c r="J1849" t="s">
        <v>26</v>
      </c>
      <c r="K1849">
        <v>1</v>
      </c>
      <c r="L1849">
        <v>0</v>
      </c>
      <c r="M1849">
        <v>1</v>
      </c>
      <c r="N1849" t="s">
        <v>22</v>
      </c>
      <c r="O1849">
        <v>61759.33</v>
      </c>
      <c r="P1849" t="s">
        <v>33</v>
      </c>
      <c r="Q1849">
        <v>1</v>
      </c>
      <c r="R1849" t="s">
        <v>24</v>
      </c>
    </row>
    <row r="1850" spans="1:18" x14ac:dyDescent="0.35">
      <c r="A1850">
        <v>518</v>
      </c>
      <c r="B1850" t="s">
        <v>28</v>
      </c>
      <c r="C1850" s="1" t="s">
        <v>37</v>
      </c>
      <c r="D1850" s="1" t="s">
        <v>19</v>
      </c>
      <c r="E1850">
        <v>35</v>
      </c>
      <c r="F1850" t="s">
        <v>32</v>
      </c>
      <c r="G1850" t="str" cm="1">
        <f t="array" ref="G1850">_xlfn.IFS(Churn_Modelling[[#This Row],[Tenure]]&lt;=2,"New Customer",Churn_Modelling[[#This Row],[Tenure]]&lt;=5,"Regular Customer",Churn_Modelling[[#This Row],[Tenure]]&lt;=8,"Loyal Customer",Churn_Modelling[[#This Row],[Tenure]]&gt;8,"Long Term Customer")</f>
        <v>Loyal Customer</v>
      </c>
      <c r="H1850">
        <v>8</v>
      </c>
      <c r="I1850">
        <v>141665.63</v>
      </c>
      <c r="J1850" t="s">
        <v>26</v>
      </c>
      <c r="K1850">
        <v>1</v>
      </c>
      <c r="L1850">
        <v>0</v>
      </c>
      <c r="M1850">
        <v>1</v>
      </c>
      <c r="N1850" t="s">
        <v>22</v>
      </c>
      <c r="O1850">
        <v>192776.64</v>
      </c>
      <c r="P1850" t="s">
        <v>39</v>
      </c>
      <c r="Q1850">
        <v>0</v>
      </c>
      <c r="R1850" t="s">
        <v>27</v>
      </c>
    </row>
    <row r="1851" spans="1:18" x14ac:dyDescent="0.35">
      <c r="A1851">
        <v>581</v>
      </c>
      <c r="B1851" t="s">
        <v>17</v>
      </c>
      <c r="C1851" s="1" t="s">
        <v>25</v>
      </c>
      <c r="D1851" s="1" t="s">
        <v>19</v>
      </c>
      <c r="E1851">
        <v>29</v>
      </c>
      <c r="F1851" t="s">
        <v>38</v>
      </c>
      <c r="G1851" t="str" cm="1">
        <f t="array" ref="G1851">_xlfn.IFS(Churn_Modelling[[#This Row],[Tenure]]&lt;=2,"New Customer",Churn_Modelling[[#This Row],[Tenure]]&lt;=5,"Regular Customer",Churn_Modelling[[#This Row],[Tenure]]&lt;=8,"Loyal Customer",Churn_Modelling[[#This Row],[Tenure]]&gt;8,"Long Term Customer")</f>
        <v>Loyal Customer</v>
      </c>
      <c r="H1851">
        <v>8</v>
      </c>
      <c r="I1851">
        <v>0</v>
      </c>
      <c r="J1851" t="s">
        <v>21</v>
      </c>
      <c r="K1851">
        <v>2</v>
      </c>
      <c r="L1851">
        <v>1</v>
      </c>
      <c r="M1851">
        <v>0</v>
      </c>
      <c r="N1851" t="s">
        <v>30</v>
      </c>
      <c r="O1851">
        <v>46735.19</v>
      </c>
      <c r="P1851" t="s">
        <v>36</v>
      </c>
      <c r="Q1851">
        <v>0</v>
      </c>
      <c r="R1851" t="s">
        <v>27</v>
      </c>
    </row>
    <row r="1852" spans="1:18" x14ac:dyDescent="0.35">
      <c r="A1852">
        <v>785</v>
      </c>
      <c r="B1852" t="s">
        <v>40</v>
      </c>
      <c r="C1852" s="1" t="s">
        <v>37</v>
      </c>
      <c r="D1852" s="1" t="s">
        <v>19</v>
      </c>
      <c r="E1852">
        <v>33</v>
      </c>
      <c r="F1852" t="s">
        <v>32</v>
      </c>
      <c r="G1852" t="str" cm="1">
        <f t="array" ref="G1852">_xlfn.IFS(Churn_Modelling[[#This Row],[Tenure]]&lt;=2,"New Customer",Churn_Modelling[[#This Row],[Tenure]]&lt;=5,"Regular Customer",Churn_Modelling[[#This Row],[Tenure]]&lt;=8,"Loyal Customer",Churn_Modelling[[#This Row],[Tenure]]&gt;8,"Long Term Customer")</f>
        <v>Regular Customer</v>
      </c>
      <c r="H1852">
        <v>5</v>
      </c>
      <c r="I1852">
        <v>136624.6</v>
      </c>
      <c r="J1852" t="s">
        <v>26</v>
      </c>
      <c r="K1852">
        <v>2</v>
      </c>
      <c r="L1852">
        <v>1</v>
      </c>
      <c r="M1852">
        <v>1</v>
      </c>
      <c r="N1852" t="s">
        <v>22</v>
      </c>
      <c r="O1852">
        <v>169117.74</v>
      </c>
      <c r="P1852" t="s">
        <v>39</v>
      </c>
      <c r="Q1852">
        <v>0</v>
      </c>
      <c r="R1852" t="s">
        <v>27</v>
      </c>
    </row>
    <row r="1853" spans="1:18" x14ac:dyDescent="0.35">
      <c r="A1853">
        <v>799</v>
      </c>
      <c r="B1853" t="s">
        <v>40</v>
      </c>
      <c r="C1853" s="1" t="s">
        <v>18</v>
      </c>
      <c r="D1853" s="1" t="s">
        <v>19</v>
      </c>
      <c r="E1853">
        <v>52</v>
      </c>
      <c r="F1853" t="s">
        <v>20</v>
      </c>
      <c r="G1853" t="str" cm="1">
        <f t="array" ref="G1853">_xlfn.IFS(Churn_Modelling[[#This Row],[Tenure]]&lt;=2,"New Customer",Churn_Modelling[[#This Row],[Tenure]]&lt;=5,"Regular Customer",Churn_Modelling[[#This Row],[Tenure]]&lt;=8,"Loyal Customer",Churn_Modelling[[#This Row],[Tenure]]&gt;8,"Long Term Customer")</f>
        <v>Regular Customer</v>
      </c>
      <c r="H1853">
        <v>4</v>
      </c>
      <c r="I1853">
        <v>161209.66</v>
      </c>
      <c r="J1853" t="s">
        <v>29</v>
      </c>
      <c r="K1853">
        <v>1</v>
      </c>
      <c r="L1853">
        <v>1</v>
      </c>
      <c r="M1853">
        <v>1</v>
      </c>
      <c r="N1853" t="s">
        <v>22</v>
      </c>
      <c r="O1853">
        <v>89081.41</v>
      </c>
      <c r="P1853" t="s">
        <v>33</v>
      </c>
      <c r="Q1853">
        <v>0</v>
      </c>
      <c r="R1853" t="s">
        <v>27</v>
      </c>
    </row>
    <row r="1854" spans="1:18" x14ac:dyDescent="0.35">
      <c r="A1854">
        <v>698</v>
      </c>
      <c r="B1854" t="s">
        <v>31</v>
      </c>
      <c r="C1854" s="1" t="s">
        <v>25</v>
      </c>
      <c r="D1854" s="1" t="s">
        <v>35</v>
      </c>
      <c r="E1854">
        <v>38</v>
      </c>
      <c r="F1854" t="s">
        <v>32</v>
      </c>
      <c r="G1854" t="str" cm="1">
        <f t="array" ref="G1854">_xlfn.IFS(Churn_Modelling[[#This Row],[Tenure]]&lt;=2,"New Customer",Churn_Modelling[[#This Row],[Tenure]]&lt;=5,"Regular Customer",Churn_Modelling[[#This Row],[Tenure]]&lt;=8,"Loyal Customer",Churn_Modelling[[#This Row],[Tenure]]&gt;8,"Long Term Customer")</f>
        <v>Long Term Customer</v>
      </c>
      <c r="H1854">
        <v>10</v>
      </c>
      <c r="I1854">
        <v>95010.92</v>
      </c>
      <c r="J1854" t="s">
        <v>26</v>
      </c>
      <c r="K1854">
        <v>1</v>
      </c>
      <c r="L1854">
        <v>1</v>
      </c>
      <c r="M1854">
        <v>1</v>
      </c>
      <c r="N1854" t="s">
        <v>22</v>
      </c>
      <c r="O1854">
        <v>105227.86</v>
      </c>
      <c r="P1854" t="s">
        <v>23</v>
      </c>
      <c r="Q1854">
        <v>0</v>
      </c>
      <c r="R1854" t="s">
        <v>27</v>
      </c>
    </row>
    <row r="1855" spans="1:18" x14ac:dyDescent="0.35">
      <c r="A1855">
        <v>730</v>
      </c>
      <c r="B1855" t="s">
        <v>31</v>
      </c>
      <c r="C1855" s="1" t="s">
        <v>18</v>
      </c>
      <c r="D1855" s="1" t="s">
        <v>19</v>
      </c>
      <c r="E1855">
        <v>41</v>
      </c>
      <c r="F1855" t="s">
        <v>20</v>
      </c>
      <c r="G1855" t="str" cm="1">
        <f t="array" ref="G1855">_xlfn.IFS(Churn_Modelling[[#This Row],[Tenure]]&lt;=2,"New Customer",Churn_Modelling[[#This Row],[Tenure]]&lt;=5,"Regular Customer",Churn_Modelling[[#This Row],[Tenure]]&lt;=8,"Loyal Customer",Churn_Modelling[[#This Row],[Tenure]]&gt;8,"Long Term Customer")</f>
        <v>Regular Customer</v>
      </c>
      <c r="H1855">
        <v>4</v>
      </c>
      <c r="I1855">
        <v>167545.32</v>
      </c>
      <c r="J1855" t="s">
        <v>29</v>
      </c>
      <c r="K1855">
        <v>1</v>
      </c>
      <c r="L1855">
        <v>1</v>
      </c>
      <c r="M1855">
        <v>0</v>
      </c>
      <c r="N1855" t="s">
        <v>30</v>
      </c>
      <c r="O1855">
        <v>128246.81</v>
      </c>
      <c r="P1855" t="s">
        <v>23</v>
      </c>
      <c r="Q1855">
        <v>0</v>
      </c>
      <c r="R1855" t="s">
        <v>27</v>
      </c>
    </row>
    <row r="1856" spans="1:18" x14ac:dyDescent="0.35">
      <c r="A1856">
        <v>740</v>
      </c>
      <c r="B1856" t="s">
        <v>31</v>
      </c>
      <c r="C1856" s="1" t="s">
        <v>37</v>
      </c>
      <c r="D1856" s="1" t="s">
        <v>19</v>
      </c>
      <c r="E1856">
        <v>36</v>
      </c>
      <c r="F1856" t="s">
        <v>32</v>
      </c>
      <c r="G1856" t="str" cm="1">
        <f t="array" ref="G1856">_xlfn.IFS(Churn_Modelling[[#This Row],[Tenure]]&lt;=2,"New Customer",Churn_Modelling[[#This Row],[Tenure]]&lt;=5,"Regular Customer",Churn_Modelling[[#This Row],[Tenure]]&lt;=8,"Loyal Customer",Churn_Modelling[[#This Row],[Tenure]]&gt;8,"Long Term Customer")</f>
        <v>Regular Customer</v>
      </c>
      <c r="H1856">
        <v>4</v>
      </c>
      <c r="I1856">
        <v>109044.6</v>
      </c>
      <c r="J1856" t="s">
        <v>26</v>
      </c>
      <c r="K1856">
        <v>1</v>
      </c>
      <c r="L1856">
        <v>0</v>
      </c>
      <c r="M1856">
        <v>0</v>
      </c>
      <c r="N1856" t="s">
        <v>30</v>
      </c>
      <c r="O1856">
        <v>94554.74</v>
      </c>
      <c r="P1856" t="s">
        <v>33</v>
      </c>
      <c r="Q1856">
        <v>1</v>
      </c>
      <c r="R1856" t="s">
        <v>24</v>
      </c>
    </row>
    <row r="1857" spans="1:18" x14ac:dyDescent="0.35">
      <c r="A1857">
        <v>785</v>
      </c>
      <c r="B1857" t="s">
        <v>40</v>
      </c>
      <c r="C1857" s="1" t="s">
        <v>18</v>
      </c>
      <c r="D1857" s="1" t="s">
        <v>19</v>
      </c>
      <c r="E1857">
        <v>47</v>
      </c>
      <c r="F1857" t="s">
        <v>20</v>
      </c>
      <c r="G1857" t="str" cm="1">
        <f t="array" ref="G1857">_xlfn.IFS(Churn_Modelling[[#This Row],[Tenure]]&lt;=2,"New Customer",Churn_Modelling[[#This Row],[Tenure]]&lt;=5,"Regular Customer",Churn_Modelling[[#This Row],[Tenure]]&lt;=8,"Loyal Customer",Churn_Modelling[[#This Row],[Tenure]]&gt;8,"Long Term Customer")</f>
        <v>Long Term Customer</v>
      </c>
      <c r="H1857">
        <v>9</v>
      </c>
      <c r="I1857">
        <v>122031.55</v>
      </c>
      <c r="J1857" t="s">
        <v>26</v>
      </c>
      <c r="K1857">
        <v>1</v>
      </c>
      <c r="L1857">
        <v>1</v>
      </c>
      <c r="M1857">
        <v>1</v>
      </c>
      <c r="N1857" t="s">
        <v>22</v>
      </c>
      <c r="O1857">
        <v>33823.5</v>
      </c>
      <c r="P1857" t="s">
        <v>36</v>
      </c>
      <c r="Q1857">
        <v>1</v>
      </c>
      <c r="R1857" t="s">
        <v>24</v>
      </c>
    </row>
    <row r="1858" spans="1:18" x14ac:dyDescent="0.35">
      <c r="A1858">
        <v>527</v>
      </c>
      <c r="B1858" t="s">
        <v>28</v>
      </c>
      <c r="C1858" s="1" t="s">
        <v>25</v>
      </c>
      <c r="D1858" s="1" t="s">
        <v>19</v>
      </c>
      <c r="E1858">
        <v>29</v>
      </c>
      <c r="F1858" t="s">
        <v>38</v>
      </c>
      <c r="G1858" t="str" cm="1">
        <f t="array" ref="G1858">_xlfn.IFS(Churn_Modelling[[#This Row],[Tenure]]&lt;=2,"New Customer",Churn_Modelling[[#This Row],[Tenure]]&lt;=5,"Regular Customer",Churn_Modelling[[#This Row],[Tenure]]&lt;=8,"Loyal Customer",Churn_Modelling[[#This Row],[Tenure]]&gt;8,"Long Term Customer")</f>
        <v>New Customer</v>
      </c>
      <c r="H1858">
        <v>2</v>
      </c>
      <c r="I1858">
        <v>27755.97</v>
      </c>
      <c r="J1858" t="s">
        <v>42</v>
      </c>
      <c r="K1858">
        <v>1</v>
      </c>
      <c r="L1858">
        <v>1</v>
      </c>
      <c r="M1858">
        <v>0</v>
      </c>
      <c r="N1858" t="s">
        <v>30</v>
      </c>
      <c r="O1858">
        <v>97468.44</v>
      </c>
      <c r="P1858" t="s">
        <v>33</v>
      </c>
      <c r="Q1858">
        <v>1</v>
      </c>
      <c r="R1858" t="s">
        <v>24</v>
      </c>
    </row>
    <row r="1859" spans="1:18" x14ac:dyDescent="0.35">
      <c r="A1859">
        <v>544</v>
      </c>
      <c r="B1859" t="s">
        <v>28</v>
      </c>
      <c r="C1859" s="1" t="s">
        <v>18</v>
      </c>
      <c r="D1859" s="1" t="s">
        <v>19</v>
      </c>
      <c r="E1859">
        <v>29</v>
      </c>
      <c r="F1859" t="s">
        <v>38</v>
      </c>
      <c r="G1859" t="str" cm="1">
        <f t="array" ref="G1859">_xlfn.IFS(Churn_Modelling[[#This Row],[Tenure]]&lt;=2,"New Customer",Churn_Modelling[[#This Row],[Tenure]]&lt;=5,"Regular Customer",Churn_Modelling[[#This Row],[Tenure]]&lt;=8,"Loyal Customer",Churn_Modelling[[#This Row],[Tenure]]&gt;8,"Long Term Customer")</f>
        <v>New Customer</v>
      </c>
      <c r="H1859">
        <v>1</v>
      </c>
      <c r="I1859">
        <v>118560.55</v>
      </c>
      <c r="J1859" t="s">
        <v>26</v>
      </c>
      <c r="K1859">
        <v>1</v>
      </c>
      <c r="L1859">
        <v>1</v>
      </c>
      <c r="M1859">
        <v>1</v>
      </c>
      <c r="N1859" t="s">
        <v>22</v>
      </c>
      <c r="O1859">
        <v>164137.35999999999</v>
      </c>
      <c r="P1859" t="s">
        <v>39</v>
      </c>
      <c r="Q1859">
        <v>0</v>
      </c>
      <c r="R1859" t="s">
        <v>27</v>
      </c>
    </row>
    <row r="1860" spans="1:18" x14ac:dyDescent="0.35">
      <c r="A1860">
        <v>705</v>
      </c>
      <c r="B1860" t="s">
        <v>31</v>
      </c>
      <c r="C1860" s="1" t="s">
        <v>18</v>
      </c>
      <c r="D1860" s="1" t="s">
        <v>35</v>
      </c>
      <c r="E1860">
        <v>61</v>
      </c>
      <c r="F1860" t="s">
        <v>41</v>
      </c>
      <c r="G1860" t="str" cm="1">
        <f t="array" ref="G1860">_xlfn.IFS(Churn_Modelling[[#This Row],[Tenure]]&lt;=2,"New Customer",Churn_Modelling[[#This Row],[Tenure]]&lt;=5,"Regular Customer",Churn_Modelling[[#This Row],[Tenure]]&lt;=8,"Loyal Customer",Churn_Modelling[[#This Row],[Tenure]]&gt;8,"Long Term Customer")</f>
        <v>Regular Customer</v>
      </c>
      <c r="H1860">
        <v>4</v>
      </c>
      <c r="I1860">
        <v>0</v>
      </c>
      <c r="J1860" t="s">
        <v>21</v>
      </c>
      <c r="K1860">
        <v>2</v>
      </c>
      <c r="L1860">
        <v>1</v>
      </c>
      <c r="M1860">
        <v>1</v>
      </c>
      <c r="N1860" t="s">
        <v>22</v>
      </c>
      <c r="O1860">
        <v>191313.7</v>
      </c>
      <c r="P1860" t="s">
        <v>39</v>
      </c>
      <c r="Q1860">
        <v>0</v>
      </c>
      <c r="R1860" t="s">
        <v>27</v>
      </c>
    </row>
    <row r="1861" spans="1:18" x14ac:dyDescent="0.35">
      <c r="A1861">
        <v>684</v>
      </c>
      <c r="B1861" t="s">
        <v>31</v>
      </c>
      <c r="C1861" s="1" t="s">
        <v>18</v>
      </c>
      <c r="D1861" s="1" t="s">
        <v>35</v>
      </c>
      <c r="E1861">
        <v>34</v>
      </c>
      <c r="F1861" t="s">
        <v>32</v>
      </c>
      <c r="G1861" t="str" cm="1">
        <f t="array" ref="G1861">_xlfn.IFS(Churn_Modelling[[#This Row],[Tenure]]&lt;=2,"New Customer",Churn_Modelling[[#This Row],[Tenure]]&lt;=5,"Regular Customer",Churn_Modelling[[#This Row],[Tenure]]&lt;=8,"Loyal Customer",Churn_Modelling[[#This Row],[Tenure]]&gt;8,"Long Term Customer")</f>
        <v>Long Term Customer</v>
      </c>
      <c r="H1861">
        <v>9</v>
      </c>
      <c r="I1861">
        <v>0</v>
      </c>
      <c r="J1861" t="s">
        <v>21</v>
      </c>
      <c r="K1861">
        <v>2</v>
      </c>
      <c r="L1861">
        <v>1</v>
      </c>
      <c r="M1861">
        <v>1</v>
      </c>
      <c r="N1861" t="s">
        <v>22</v>
      </c>
      <c r="O1861">
        <v>65257.57</v>
      </c>
      <c r="P1861" t="s">
        <v>33</v>
      </c>
      <c r="Q1861">
        <v>0</v>
      </c>
      <c r="R1861" t="s">
        <v>27</v>
      </c>
    </row>
    <row r="1862" spans="1:18" x14ac:dyDescent="0.35">
      <c r="A1862">
        <v>639</v>
      </c>
      <c r="B1862" t="s">
        <v>17</v>
      </c>
      <c r="C1862" s="1" t="s">
        <v>25</v>
      </c>
      <c r="D1862" s="1" t="s">
        <v>19</v>
      </c>
      <c r="E1862">
        <v>28</v>
      </c>
      <c r="F1862" t="s">
        <v>38</v>
      </c>
      <c r="G1862" t="str" cm="1">
        <f t="array" ref="G1862">_xlfn.IFS(Churn_Modelling[[#This Row],[Tenure]]&lt;=2,"New Customer",Churn_Modelling[[#This Row],[Tenure]]&lt;=5,"Regular Customer",Churn_Modelling[[#This Row],[Tenure]]&lt;=8,"Loyal Customer",Churn_Modelling[[#This Row],[Tenure]]&gt;8,"Long Term Customer")</f>
        <v>Loyal Customer</v>
      </c>
      <c r="H1862">
        <v>8</v>
      </c>
      <c r="I1862">
        <v>97840.72</v>
      </c>
      <c r="J1862" t="s">
        <v>26</v>
      </c>
      <c r="K1862">
        <v>1</v>
      </c>
      <c r="L1862">
        <v>1</v>
      </c>
      <c r="M1862">
        <v>1</v>
      </c>
      <c r="N1862" t="s">
        <v>22</v>
      </c>
      <c r="O1862">
        <v>178222.77</v>
      </c>
      <c r="P1862" t="s">
        <v>39</v>
      </c>
      <c r="Q1862">
        <v>0</v>
      </c>
      <c r="R1862" t="s">
        <v>27</v>
      </c>
    </row>
    <row r="1863" spans="1:18" x14ac:dyDescent="0.35">
      <c r="A1863">
        <v>565</v>
      </c>
      <c r="B1863" t="s">
        <v>28</v>
      </c>
      <c r="C1863" s="1" t="s">
        <v>37</v>
      </c>
      <c r="D1863" s="1" t="s">
        <v>19</v>
      </c>
      <c r="E1863">
        <v>38</v>
      </c>
      <c r="F1863" t="s">
        <v>32</v>
      </c>
      <c r="G1863" t="str" cm="1">
        <f t="array" ref="G1863">_xlfn.IFS(Churn_Modelling[[#This Row],[Tenure]]&lt;=2,"New Customer",Churn_Modelling[[#This Row],[Tenure]]&lt;=5,"Regular Customer",Churn_Modelling[[#This Row],[Tenure]]&lt;=8,"Loyal Customer",Churn_Modelling[[#This Row],[Tenure]]&gt;8,"Long Term Customer")</f>
        <v>New Customer</v>
      </c>
      <c r="H1863">
        <v>2</v>
      </c>
      <c r="I1863">
        <v>158651.29</v>
      </c>
      <c r="J1863" t="s">
        <v>29</v>
      </c>
      <c r="K1863">
        <v>2</v>
      </c>
      <c r="L1863">
        <v>1</v>
      </c>
      <c r="M1863">
        <v>1</v>
      </c>
      <c r="N1863" t="s">
        <v>22</v>
      </c>
      <c r="O1863">
        <v>179445.28</v>
      </c>
      <c r="P1863" t="s">
        <v>39</v>
      </c>
      <c r="Q1863">
        <v>0</v>
      </c>
      <c r="R1863" t="s">
        <v>27</v>
      </c>
    </row>
    <row r="1864" spans="1:18" x14ac:dyDescent="0.35">
      <c r="A1864">
        <v>481</v>
      </c>
      <c r="B1864" t="s">
        <v>28</v>
      </c>
      <c r="C1864" s="1" t="s">
        <v>18</v>
      </c>
      <c r="D1864" s="1" t="s">
        <v>35</v>
      </c>
      <c r="E1864">
        <v>44</v>
      </c>
      <c r="F1864" t="s">
        <v>20</v>
      </c>
      <c r="G1864" t="str" cm="1">
        <f t="array" ref="G1864">_xlfn.IFS(Churn_Modelling[[#This Row],[Tenure]]&lt;=2,"New Customer",Churn_Modelling[[#This Row],[Tenure]]&lt;=5,"Regular Customer",Churn_Modelling[[#This Row],[Tenure]]&lt;=8,"Loyal Customer",Churn_Modelling[[#This Row],[Tenure]]&gt;8,"Long Term Customer")</f>
        <v>Long Term Customer</v>
      </c>
      <c r="H1864">
        <v>9</v>
      </c>
      <c r="I1864">
        <v>175303.06</v>
      </c>
      <c r="J1864" t="s">
        <v>29</v>
      </c>
      <c r="K1864">
        <v>1</v>
      </c>
      <c r="L1864">
        <v>1</v>
      </c>
      <c r="M1864">
        <v>0</v>
      </c>
      <c r="N1864" t="s">
        <v>30</v>
      </c>
      <c r="O1864">
        <v>65500.53</v>
      </c>
      <c r="P1864" t="s">
        <v>33</v>
      </c>
      <c r="Q1864">
        <v>1</v>
      </c>
      <c r="R1864" t="s">
        <v>24</v>
      </c>
    </row>
    <row r="1865" spans="1:18" x14ac:dyDescent="0.35">
      <c r="A1865">
        <v>731</v>
      </c>
      <c r="B1865" t="s">
        <v>31</v>
      </c>
      <c r="C1865" s="1" t="s">
        <v>25</v>
      </c>
      <c r="D1865" s="1" t="s">
        <v>35</v>
      </c>
      <c r="E1865">
        <v>25</v>
      </c>
      <c r="F1865" t="s">
        <v>38</v>
      </c>
      <c r="G1865" t="str" cm="1">
        <f t="array" ref="G1865">_xlfn.IFS(Churn_Modelling[[#This Row],[Tenure]]&lt;=2,"New Customer",Churn_Modelling[[#This Row],[Tenure]]&lt;=5,"Regular Customer",Churn_Modelling[[#This Row],[Tenure]]&lt;=8,"Loyal Customer",Churn_Modelling[[#This Row],[Tenure]]&gt;8,"Long Term Customer")</f>
        <v>Loyal Customer</v>
      </c>
      <c r="H1865">
        <v>8</v>
      </c>
      <c r="I1865">
        <v>96950.21</v>
      </c>
      <c r="J1865" t="s">
        <v>26</v>
      </c>
      <c r="K1865">
        <v>1</v>
      </c>
      <c r="L1865">
        <v>1</v>
      </c>
      <c r="M1865">
        <v>0</v>
      </c>
      <c r="N1865" t="s">
        <v>30</v>
      </c>
      <c r="O1865">
        <v>97877.92</v>
      </c>
      <c r="P1865" t="s">
        <v>33</v>
      </c>
      <c r="Q1865">
        <v>0</v>
      </c>
      <c r="R1865" t="s">
        <v>27</v>
      </c>
    </row>
    <row r="1866" spans="1:18" x14ac:dyDescent="0.35">
      <c r="A1866">
        <v>607</v>
      </c>
      <c r="B1866" t="s">
        <v>17</v>
      </c>
      <c r="C1866" s="1" t="s">
        <v>18</v>
      </c>
      <c r="D1866" s="1" t="s">
        <v>35</v>
      </c>
      <c r="E1866">
        <v>45</v>
      </c>
      <c r="F1866" t="s">
        <v>20</v>
      </c>
      <c r="G1866" t="str" cm="1">
        <f t="array" ref="G1866">_xlfn.IFS(Churn_Modelling[[#This Row],[Tenure]]&lt;=2,"New Customer",Churn_Modelling[[#This Row],[Tenure]]&lt;=5,"Regular Customer",Churn_Modelling[[#This Row],[Tenure]]&lt;=8,"Loyal Customer",Churn_Modelling[[#This Row],[Tenure]]&gt;8,"Long Term Customer")</f>
        <v>Loyal Customer</v>
      </c>
      <c r="H1866">
        <v>7</v>
      </c>
      <c r="I1866">
        <v>123859.6</v>
      </c>
      <c r="J1866" t="s">
        <v>26</v>
      </c>
      <c r="K1866">
        <v>1</v>
      </c>
      <c r="L1866">
        <v>0</v>
      </c>
      <c r="M1866">
        <v>1</v>
      </c>
      <c r="N1866" t="s">
        <v>22</v>
      </c>
      <c r="O1866">
        <v>113051.57</v>
      </c>
      <c r="P1866" t="s">
        <v>23</v>
      </c>
      <c r="Q1866">
        <v>0</v>
      </c>
      <c r="R1866" t="s">
        <v>27</v>
      </c>
    </row>
    <row r="1867" spans="1:18" x14ac:dyDescent="0.35">
      <c r="A1867">
        <v>760</v>
      </c>
      <c r="B1867" t="s">
        <v>40</v>
      </c>
      <c r="C1867" s="1" t="s">
        <v>18</v>
      </c>
      <c r="D1867" s="1" t="s">
        <v>19</v>
      </c>
      <c r="E1867">
        <v>32</v>
      </c>
      <c r="F1867" t="s">
        <v>32</v>
      </c>
      <c r="G1867" t="str" cm="1">
        <f t="array" ref="G1867">_xlfn.IFS(Churn_Modelling[[#This Row],[Tenure]]&lt;=2,"New Customer",Churn_Modelling[[#This Row],[Tenure]]&lt;=5,"Regular Customer",Churn_Modelling[[#This Row],[Tenure]]&lt;=8,"Loyal Customer",Churn_Modelling[[#This Row],[Tenure]]&gt;8,"Long Term Customer")</f>
        <v>Loyal Customer</v>
      </c>
      <c r="H1867">
        <v>7</v>
      </c>
      <c r="I1867">
        <v>0</v>
      </c>
      <c r="J1867" t="s">
        <v>21</v>
      </c>
      <c r="K1867">
        <v>2</v>
      </c>
      <c r="L1867">
        <v>1</v>
      </c>
      <c r="M1867">
        <v>1</v>
      </c>
      <c r="N1867" t="s">
        <v>22</v>
      </c>
      <c r="O1867">
        <v>105969.05</v>
      </c>
      <c r="P1867" t="s">
        <v>23</v>
      </c>
      <c r="Q1867">
        <v>0</v>
      </c>
      <c r="R1867" t="s">
        <v>27</v>
      </c>
    </row>
    <row r="1868" spans="1:18" x14ac:dyDescent="0.35">
      <c r="A1868">
        <v>559</v>
      </c>
      <c r="B1868" t="s">
        <v>28</v>
      </c>
      <c r="C1868" s="1" t="s">
        <v>18</v>
      </c>
      <c r="D1868" s="1" t="s">
        <v>19</v>
      </c>
      <c r="E1868">
        <v>70</v>
      </c>
      <c r="F1868" t="s">
        <v>41</v>
      </c>
      <c r="G1868" t="str" cm="1">
        <f t="array" ref="G1868">_xlfn.IFS(Churn_Modelling[[#This Row],[Tenure]]&lt;=2,"New Customer",Churn_Modelling[[#This Row],[Tenure]]&lt;=5,"Regular Customer",Churn_Modelling[[#This Row],[Tenure]]&lt;=8,"Loyal Customer",Churn_Modelling[[#This Row],[Tenure]]&gt;8,"Long Term Customer")</f>
        <v>Long Term Customer</v>
      </c>
      <c r="H1868">
        <v>9</v>
      </c>
      <c r="I1868">
        <v>0</v>
      </c>
      <c r="J1868" t="s">
        <v>21</v>
      </c>
      <c r="K1868">
        <v>1</v>
      </c>
      <c r="L1868">
        <v>1</v>
      </c>
      <c r="M1868">
        <v>1</v>
      </c>
      <c r="N1868" t="s">
        <v>22</v>
      </c>
      <c r="O1868">
        <v>122996.76</v>
      </c>
      <c r="P1868" t="s">
        <v>23</v>
      </c>
      <c r="Q1868">
        <v>0</v>
      </c>
      <c r="R1868" t="s">
        <v>27</v>
      </c>
    </row>
    <row r="1869" spans="1:18" x14ac:dyDescent="0.35">
      <c r="A1869">
        <v>715</v>
      </c>
      <c r="B1869" t="s">
        <v>31</v>
      </c>
      <c r="C1869" s="1" t="s">
        <v>18</v>
      </c>
      <c r="D1869" s="1" t="s">
        <v>19</v>
      </c>
      <c r="E1869">
        <v>33</v>
      </c>
      <c r="F1869" t="s">
        <v>32</v>
      </c>
      <c r="G1869" t="str" cm="1">
        <f t="array" ref="G1869">_xlfn.IFS(Churn_Modelling[[#This Row],[Tenure]]&lt;=2,"New Customer",Churn_Modelling[[#This Row],[Tenure]]&lt;=5,"Regular Customer",Churn_Modelling[[#This Row],[Tenure]]&lt;=8,"Loyal Customer",Churn_Modelling[[#This Row],[Tenure]]&gt;8,"Long Term Customer")</f>
        <v>Regular Customer</v>
      </c>
      <c r="H1869">
        <v>3</v>
      </c>
      <c r="I1869">
        <v>85227.839999999997</v>
      </c>
      <c r="J1869" t="s">
        <v>26</v>
      </c>
      <c r="K1869">
        <v>1</v>
      </c>
      <c r="L1869">
        <v>1</v>
      </c>
      <c r="M1869">
        <v>1</v>
      </c>
      <c r="N1869" t="s">
        <v>22</v>
      </c>
      <c r="O1869">
        <v>68087.149999999994</v>
      </c>
      <c r="P1869" t="s">
        <v>33</v>
      </c>
      <c r="Q1869">
        <v>0</v>
      </c>
      <c r="R1869" t="s">
        <v>27</v>
      </c>
    </row>
    <row r="1870" spans="1:18" x14ac:dyDescent="0.35">
      <c r="A1870">
        <v>656</v>
      </c>
      <c r="B1870" t="s">
        <v>17</v>
      </c>
      <c r="C1870" s="1" t="s">
        <v>18</v>
      </c>
      <c r="D1870" s="1" t="s">
        <v>35</v>
      </c>
      <c r="E1870">
        <v>36</v>
      </c>
      <c r="F1870" t="s">
        <v>32</v>
      </c>
      <c r="G1870" t="str" cm="1">
        <f t="array" ref="G1870">_xlfn.IFS(Churn_Modelling[[#This Row],[Tenure]]&lt;=2,"New Customer",Churn_Modelling[[#This Row],[Tenure]]&lt;=5,"Regular Customer",Churn_Modelling[[#This Row],[Tenure]]&lt;=8,"Loyal Customer",Churn_Modelling[[#This Row],[Tenure]]&gt;8,"Long Term Customer")</f>
        <v>Loyal Customer</v>
      </c>
      <c r="H1870">
        <v>8</v>
      </c>
      <c r="I1870">
        <v>97786.08</v>
      </c>
      <c r="J1870" t="s">
        <v>26</v>
      </c>
      <c r="K1870">
        <v>2</v>
      </c>
      <c r="L1870">
        <v>0</v>
      </c>
      <c r="M1870">
        <v>1</v>
      </c>
      <c r="N1870" t="s">
        <v>22</v>
      </c>
      <c r="O1870">
        <v>21478.36</v>
      </c>
      <c r="P1870" t="s">
        <v>36</v>
      </c>
      <c r="Q1870">
        <v>0</v>
      </c>
      <c r="R1870" t="s">
        <v>27</v>
      </c>
    </row>
    <row r="1871" spans="1:18" x14ac:dyDescent="0.35">
      <c r="A1871">
        <v>652</v>
      </c>
      <c r="B1871" t="s">
        <v>17</v>
      </c>
      <c r="C1871" s="1" t="s">
        <v>37</v>
      </c>
      <c r="D1871" s="1" t="s">
        <v>35</v>
      </c>
      <c r="E1871">
        <v>33</v>
      </c>
      <c r="F1871" t="s">
        <v>32</v>
      </c>
      <c r="G1871" t="str" cm="1">
        <f t="array" ref="G1871">_xlfn.IFS(Churn_Modelling[[#This Row],[Tenure]]&lt;=2,"New Customer",Churn_Modelling[[#This Row],[Tenure]]&lt;=5,"Regular Customer",Churn_Modelling[[#This Row],[Tenure]]&lt;=8,"Loyal Customer",Churn_Modelling[[#This Row],[Tenure]]&gt;8,"Long Term Customer")</f>
        <v>Loyal Customer</v>
      </c>
      <c r="H1871">
        <v>7</v>
      </c>
      <c r="I1871">
        <v>128135.99</v>
      </c>
      <c r="J1871" t="s">
        <v>26</v>
      </c>
      <c r="K1871">
        <v>1</v>
      </c>
      <c r="L1871">
        <v>1</v>
      </c>
      <c r="M1871">
        <v>0</v>
      </c>
      <c r="N1871" t="s">
        <v>30</v>
      </c>
      <c r="O1871">
        <v>158437.73000000001</v>
      </c>
      <c r="P1871" t="s">
        <v>39</v>
      </c>
      <c r="Q1871">
        <v>0</v>
      </c>
      <c r="R1871" t="s">
        <v>27</v>
      </c>
    </row>
    <row r="1872" spans="1:18" x14ac:dyDescent="0.35">
      <c r="A1872">
        <v>624</v>
      </c>
      <c r="B1872" t="s">
        <v>17</v>
      </c>
      <c r="C1872" s="1" t="s">
        <v>25</v>
      </c>
      <c r="D1872" s="1" t="s">
        <v>35</v>
      </c>
      <c r="E1872">
        <v>33</v>
      </c>
      <c r="F1872" t="s">
        <v>32</v>
      </c>
      <c r="G1872" t="str" cm="1">
        <f t="array" ref="G1872">_xlfn.IFS(Churn_Modelling[[#This Row],[Tenure]]&lt;=2,"New Customer",Churn_Modelling[[#This Row],[Tenure]]&lt;=5,"Regular Customer",Churn_Modelling[[#This Row],[Tenure]]&lt;=8,"Loyal Customer",Churn_Modelling[[#This Row],[Tenure]]&gt;8,"Long Term Customer")</f>
        <v>Loyal Customer</v>
      </c>
      <c r="H1872">
        <v>6</v>
      </c>
      <c r="I1872">
        <v>0</v>
      </c>
      <c r="J1872" t="s">
        <v>21</v>
      </c>
      <c r="K1872">
        <v>2</v>
      </c>
      <c r="L1872">
        <v>0</v>
      </c>
      <c r="M1872">
        <v>0</v>
      </c>
      <c r="N1872" t="s">
        <v>30</v>
      </c>
      <c r="O1872">
        <v>76551.7</v>
      </c>
      <c r="P1872" t="s">
        <v>33</v>
      </c>
      <c r="Q1872">
        <v>0</v>
      </c>
      <c r="R1872" t="s">
        <v>27</v>
      </c>
    </row>
    <row r="1873" spans="1:18" x14ac:dyDescent="0.35">
      <c r="A1873">
        <v>634</v>
      </c>
      <c r="B1873" t="s">
        <v>17</v>
      </c>
      <c r="C1873" s="1" t="s">
        <v>25</v>
      </c>
      <c r="D1873" s="1" t="s">
        <v>35</v>
      </c>
      <c r="E1873">
        <v>36</v>
      </c>
      <c r="F1873" t="s">
        <v>32</v>
      </c>
      <c r="G1873" t="str" cm="1">
        <f t="array" ref="G1873">_xlfn.IFS(Churn_Modelling[[#This Row],[Tenure]]&lt;=2,"New Customer",Churn_Modelling[[#This Row],[Tenure]]&lt;=5,"Regular Customer",Churn_Modelling[[#This Row],[Tenure]]&lt;=8,"Loyal Customer",Churn_Modelling[[#This Row],[Tenure]]&gt;8,"Long Term Customer")</f>
        <v>New Customer</v>
      </c>
      <c r="H1873">
        <v>2</v>
      </c>
      <c r="I1873">
        <v>85996.19</v>
      </c>
      <c r="J1873" t="s">
        <v>26</v>
      </c>
      <c r="K1873">
        <v>1</v>
      </c>
      <c r="L1873">
        <v>1</v>
      </c>
      <c r="M1873">
        <v>0</v>
      </c>
      <c r="N1873" t="s">
        <v>30</v>
      </c>
      <c r="O1873">
        <v>15887.68</v>
      </c>
      <c r="P1873" t="s">
        <v>36</v>
      </c>
      <c r="Q1873">
        <v>0</v>
      </c>
      <c r="R1873" t="s">
        <v>27</v>
      </c>
    </row>
    <row r="1874" spans="1:18" x14ac:dyDescent="0.35">
      <c r="A1874">
        <v>850</v>
      </c>
      <c r="B1874" t="s">
        <v>34</v>
      </c>
      <c r="C1874" s="1" t="s">
        <v>25</v>
      </c>
      <c r="D1874" s="1" t="s">
        <v>19</v>
      </c>
      <c r="E1874">
        <v>50</v>
      </c>
      <c r="F1874" t="s">
        <v>20</v>
      </c>
      <c r="G1874" t="str" cm="1">
        <f t="array" ref="G1874">_xlfn.IFS(Churn_Modelling[[#This Row],[Tenure]]&lt;=2,"New Customer",Churn_Modelling[[#This Row],[Tenure]]&lt;=5,"Regular Customer",Churn_Modelling[[#This Row],[Tenure]]&lt;=8,"Loyal Customer",Churn_Modelling[[#This Row],[Tenure]]&gt;8,"Long Term Customer")</f>
        <v>Long Term Customer</v>
      </c>
      <c r="H1874">
        <v>10</v>
      </c>
      <c r="I1874">
        <v>0</v>
      </c>
      <c r="J1874" t="s">
        <v>21</v>
      </c>
      <c r="K1874">
        <v>2</v>
      </c>
      <c r="L1874">
        <v>1</v>
      </c>
      <c r="M1874">
        <v>1</v>
      </c>
      <c r="N1874" t="s">
        <v>22</v>
      </c>
      <c r="O1874">
        <v>33741.839999999997</v>
      </c>
      <c r="P1874" t="s">
        <v>36</v>
      </c>
      <c r="Q1874">
        <v>0</v>
      </c>
      <c r="R1874" t="s">
        <v>27</v>
      </c>
    </row>
    <row r="1875" spans="1:18" x14ac:dyDescent="0.35">
      <c r="A1875">
        <v>659</v>
      </c>
      <c r="B1875" t="s">
        <v>17</v>
      </c>
      <c r="C1875" s="1" t="s">
        <v>37</v>
      </c>
      <c r="D1875" s="1" t="s">
        <v>19</v>
      </c>
      <c r="E1875">
        <v>39</v>
      </c>
      <c r="F1875" t="s">
        <v>32</v>
      </c>
      <c r="G1875" t="str" cm="1">
        <f t="array" ref="G1875">_xlfn.IFS(Churn_Modelling[[#This Row],[Tenure]]&lt;=2,"New Customer",Churn_Modelling[[#This Row],[Tenure]]&lt;=5,"Regular Customer",Churn_Modelling[[#This Row],[Tenure]]&lt;=8,"Loyal Customer",Churn_Modelling[[#This Row],[Tenure]]&gt;8,"Long Term Customer")</f>
        <v>New Customer</v>
      </c>
      <c r="H1875">
        <v>1</v>
      </c>
      <c r="I1875">
        <v>104502.11</v>
      </c>
      <c r="J1875" t="s">
        <v>26</v>
      </c>
      <c r="K1875">
        <v>1</v>
      </c>
      <c r="L1875">
        <v>1</v>
      </c>
      <c r="M1875">
        <v>0</v>
      </c>
      <c r="N1875" t="s">
        <v>30</v>
      </c>
      <c r="O1875">
        <v>20652.689999999999</v>
      </c>
      <c r="P1875" t="s">
        <v>36</v>
      </c>
      <c r="Q1875">
        <v>0</v>
      </c>
      <c r="R1875" t="s">
        <v>27</v>
      </c>
    </row>
    <row r="1876" spans="1:18" x14ac:dyDescent="0.35">
      <c r="A1876">
        <v>529</v>
      </c>
      <c r="B1876" t="s">
        <v>28</v>
      </c>
      <c r="C1876" s="1" t="s">
        <v>25</v>
      </c>
      <c r="D1876" s="1" t="s">
        <v>35</v>
      </c>
      <c r="E1876">
        <v>35</v>
      </c>
      <c r="F1876" t="s">
        <v>32</v>
      </c>
      <c r="G1876" t="str" cm="1">
        <f t="array" ref="G1876">_xlfn.IFS(Churn_Modelling[[#This Row],[Tenure]]&lt;=2,"New Customer",Churn_Modelling[[#This Row],[Tenure]]&lt;=5,"Regular Customer",Churn_Modelling[[#This Row],[Tenure]]&lt;=8,"Loyal Customer",Churn_Modelling[[#This Row],[Tenure]]&gt;8,"Long Term Customer")</f>
        <v>Regular Customer</v>
      </c>
      <c r="H1876">
        <v>5</v>
      </c>
      <c r="I1876">
        <v>95772.97</v>
      </c>
      <c r="J1876" t="s">
        <v>26</v>
      </c>
      <c r="K1876">
        <v>1</v>
      </c>
      <c r="L1876">
        <v>1</v>
      </c>
      <c r="M1876">
        <v>1</v>
      </c>
      <c r="N1876" t="s">
        <v>22</v>
      </c>
      <c r="O1876">
        <v>112781.5</v>
      </c>
      <c r="P1876" t="s">
        <v>23</v>
      </c>
      <c r="Q1876">
        <v>0</v>
      </c>
      <c r="R1876" t="s">
        <v>27</v>
      </c>
    </row>
    <row r="1877" spans="1:18" x14ac:dyDescent="0.35">
      <c r="A1877">
        <v>572</v>
      </c>
      <c r="B1877" t="s">
        <v>28</v>
      </c>
      <c r="C1877" s="1" t="s">
        <v>25</v>
      </c>
      <c r="D1877" s="1" t="s">
        <v>35</v>
      </c>
      <c r="E1877">
        <v>31</v>
      </c>
      <c r="F1877" t="s">
        <v>32</v>
      </c>
      <c r="G1877" t="str" cm="1">
        <f t="array" ref="G1877">_xlfn.IFS(Churn_Modelling[[#This Row],[Tenure]]&lt;=2,"New Customer",Churn_Modelling[[#This Row],[Tenure]]&lt;=5,"Regular Customer",Churn_Modelling[[#This Row],[Tenure]]&lt;=8,"Loyal Customer",Churn_Modelling[[#This Row],[Tenure]]&gt;8,"Long Term Customer")</f>
        <v>Regular Customer</v>
      </c>
      <c r="H1877">
        <v>5</v>
      </c>
      <c r="I1877">
        <v>98108.79</v>
      </c>
      <c r="J1877" t="s">
        <v>26</v>
      </c>
      <c r="K1877">
        <v>1</v>
      </c>
      <c r="L1877">
        <v>0</v>
      </c>
      <c r="M1877">
        <v>1</v>
      </c>
      <c r="N1877" t="s">
        <v>22</v>
      </c>
      <c r="O1877">
        <v>119996.95</v>
      </c>
      <c r="P1877" t="s">
        <v>23</v>
      </c>
      <c r="Q1877">
        <v>0</v>
      </c>
      <c r="R1877" t="s">
        <v>27</v>
      </c>
    </row>
    <row r="1878" spans="1:18" x14ac:dyDescent="0.35">
      <c r="A1878">
        <v>640</v>
      </c>
      <c r="B1878" t="s">
        <v>17</v>
      </c>
      <c r="C1878" s="1" t="s">
        <v>37</v>
      </c>
      <c r="D1878" s="1" t="s">
        <v>35</v>
      </c>
      <c r="E1878">
        <v>39</v>
      </c>
      <c r="F1878" t="s">
        <v>32</v>
      </c>
      <c r="G1878" t="str" cm="1">
        <f t="array" ref="G1878">_xlfn.IFS(Churn_Modelling[[#This Row],[Tenure]]&lt;=2,"New Customer",Churn_Modelling[[#This Row],[Tenure]]&lt;=5,"Regular Customer",Churn_Modelling[[#This Row],[Tenure]]&lt;=8,"Loyal Customer",Churn_Modelling[[#This Row],[Tenure]]&gt;8,"Long Term Customer")</f>
        <v>Long Term Customer</v>
      </c>
      <c r="H1878">
        <v>9</v>
      </c>
      <c r="I1878">
        <v>131607.28</v>
      </c>
      <c r="J1878" t="s">
        <v>26</v>
      </c>
      <c r="K1878">
        <v>4</v>
      </c>
      <c r="L1878">
        <v>0</v>
      </c>
      <c r="M1878">
        <v>1</v>
      </c>
      <c r="N1878" t="s">
        <v>22</v>
      </c>
      <c r="O1878">
        <v>6981.43</v>
      </c>
      <c r="P1878" t="s">
        <v>36</v>
      </c>
      <c r="Q1878">
        <v>1</v>
      </c>
      <c r="R1878" t="s">
        <v>24</v>
      </c>
    </row>
    <row r="1879" spans="1:18" x14ac:dyDescent="0.35">
      <c r="A1879">
        <v>770</v>
      </c>
      <c r="B1879" t="s">
        <v>40</v>
      </c>
      <c r="C1879" s="1" t="s">
        <v>25</v>
      </c>
      <c r="D1879" s="1" t="s">
        <v>35</v>
      </c>
      <c r="E1879">
        <v>55</v>
      </c>
      <c r="F1879" t="s">
        <v>20</v>
      </c>
      <c r="G1879" t="str" cm="1">
        <f t="array" ref="G1879">_xlfn.IFS(Churn_Modelling[[#This Row],[Tenure]]&lt;=2,"New Customer",Churn_Modelling[[#This Row],[Tenure]]&lt;=5,"Regular Customer",Churn_Modelling[[#This Row],[Tenure]]&lt;=8,"Loyal Customer",Churn_Modelling[[#This Row],[Tenure]]&gt;8,"Long Term Customer")</f>
        <v>Long Term Customer</v>
      </c>
      <c r="H1879">
        <v>9</v>
      </c>
      <c r="I1879">
        <v>63127.41</v>
      </c>
      <c r="J1879" t="s">
        <v>26</v>
      </c>
      <c r="K1879">
        <v>2</v>
      </c>
      <c r="L1879">
        <v>1</v>
      </c>
      <c r="M1879">
        <v>0</v>
      </c>
      <c r="N1879" t="s">
        <v>30</v>
      </c>
      <c r="O1879">
        <v>185211.28</v>
      </c>
      <c r="P1879" t="s">
        <v>39</v>
      </c>
      <c r="Q1879">
        <v>1</v>
      </c>
      <c r="R1879" t="s">
        <v>24</v>
      </c>
    </row>
    <row r="1880" spans="1:18" x14ac:dyDescent="0.35">
      <c r="A1880">
        <v>648</v>
      </c>
      <c r="B1880" t="s">
        <v>17</v>
      </c>
      <c r="C1880" s="1" t="s">
        <v>25</v>
      </c>
      <c r="D1880" s="1" t="s">
        <v>35</v>
      </c>
      <c r="E1880">
        <v>35</v>
      </c>
      <c r="F1880" t="s">
        <v>32</v>
      </c>
      <c r="G1880" t="str" cm="1">
        <f t="array" ref="G1880">_xlfn.IFS(Churn_Modelling[[#This Row],[Tenure]]&lt;=2,"New Customer",Churn_Modelling[[#This Row],[Tenure]]&lt;=5,"Regular Customer",Churn_Modelling[[#This Row],[Tenure]]&lt;=8,"Loyal Customer",Churn_Modelling[[#This Row],[Tenure]]&gt;8,"Long Term Customer")</f>
        <v>Loyal Customer</v>
      </c>
      <c r="H1880">
        <v>7</v>
      </c>
      <c r="I1880">
        <v>0</v>
      </c>
      <c r="J1880" t="s">
        <v>21</v>
      </c>
      <c r="K1880">
        <v>2</v>
      </c>
      <c r="L1880">
        <v>1</v>
      </c>
      <c r="M1880">
        <v>1</v>
      </c>
      <c r="N1880" t="s">
        <v>22</v>
      </c>
      <c r="O1880">
        <v>78436.36</v>
      </c>
      <c r="P1880" t="s">
        <v>33</v>
      </c>
      <c r="Q1880">
        <v>0</v>
      </c>
      <c r="R1880" t="s">
        <v>27</v>
      </c>
    </row>
    <row r="1881" spans="1:18" x14ac:dyDescent="0.35">
      <c r="A1881">
        <v>579</v>
      </c>
      <c r="B1881" t="s">
        <v>28</v>
      </c>
      <c r="C1881" s="1" t="s">
        <v>18</v>
      </c>
      <c r="D1881" s="1" t="s">
        <v>35</v>
      </c>
      <c r="E1881">
        <v>31</v>
      </c>
      <c r="F1881" t="s">
        <v>32</v>
      </c>
      <c r="G1881" t="str" cm="1">
        <f t="array" ref="G1881">_xlfn.IFS(Churn_Modelling[[#This Row],[Tenure]]&lt;=2,"New Customer",Churn_Modelling[[#This Row],[Tenure]]&lt;=5,"Regular Customer",Churn_Modelling[[#This Row],[Tenure]]&lt;=8,"Loyal Customer",Churn_Modelling[[#This Row],[Tenure]]&gt;8,"Long Term Customer")</f>
        <v>Long Term Customer</v>
      </c>
      <c r="H1881">
        <v>9</v>
      </c>
      <c r="I1881">
        <v>0</v>
      </c>
      <c r="J1881" t="s">
        <v>21</v>
      </c>
      <c r="K1881">
        <v>1</v>
      </c>
      <c r="L1881">
        <v>0</v>
      </c>
      <c r="M1881">
        <v>1</v>
      </c>
      <c r="N1881" t="s">
        <v>22</v>
      </c>
      <c r="O1881">
        <v>139048</v>
      </c>
      <c r="P1881" t="s">
        <v>23</v>
      </c>
      <c r="Q1881">
        <v>0</v>
      </c>
      <c r="R1881" t="s">
        <v>27</v>
      </c>
    </row>
    <row r="1882" spans="1:18" x14ac:dyDescent="0.35">
      <c r="A1882">
        <v>589</v>
      </c>
      <c r="B1882" t="s">
        <v>17</v>
      </c>
      <c r="C1882" s="1" t="s">
        <v>37</v>
      </c>
      <c r="D1882" s="1" t="s">
        <v>19</v>
      </c>
      <c r="E1882">
        <v>36</v>
      </c>
      <c r="F1882" t="s">
        <v>32</v>
      </c>
      <c r="G1882" t="str" cm="1">
        <f t="array" ref="G1882">_xlfn.IFS(Churn_Modelling[[#This Row],[Tenure]]&lt;=2,"New Customer",Churn_Modelling[[#This Row],[Tenure]]&lt;=5,"Regular Customer",Churn_Modelling[[#This Row],[Tenure]]&lt;=8,"Loyal Customer",Churn_Modelling[[#This Row],[Tenure]]&gt;8,"Long Term Customer")</f>
        <v>Long Term Customer</v>
      </c>
      <c r="H1882">
        <v>9</v>
      </c>
      <c r="I1882">
        <v>140355.56</v>
      </c>
      <c r="J1882" t="s">
        <v>26</v>
      </c>
      <c r="K1882">
        <v>2</v>
      </c>
      <c r="L1882">
        <v>1</v>
      </c>
      <c r="M1882">
        <v>0</v>
      </c>
      <c r="N1882" t="s">
        <v>30</v>
      </c>
      <c r="O1882">
        <v>136329.96</v>
      </c>
      <c r="P1882" t="s">
        <v>23</v>
      </c>
      <c r="Q1882">
        <v>0</v>
      </c>
      <c r="R1882" t="s">
        <v>27</v>
      </c>
    </row>
    <row r="1883" spans="1:18" x14ac:dyDescent="0.35">
      <c r="A1883">
        <v>530</v>
      </c>
      <c r="B1883" t="s">
        <v>28</v>
      </c>
      <c r="C1883" s="1" t="s">
        <v>25</v>
      </c>
      <c r="D1883" s="1" t="s">
        <v>19</v>
      </c>
      <c r="E1883">
        <v>36</v>
      </c>
      <c r="F1883" t="s">
        <v>32</v>
      </c>
      <c r="G1883" t="str" cm="1">
        <f t="array" ref="G1883">_xlfn.IFS(Churn_Modelling[[#This Row],[Tenure]]&lt;=2,"New Customer",Churn_Modelling[[#This Row],[Tenure]]&lt;=5,"Regular Customer",Churn_Modelling[[#This Row],[Tenure]]&lt;=8,"Loyal Customer",Churn_Modelling[[#This Row],[Tenure]]&gt;8,"Long Term Customer")</f>
        <v>New Customer</v>
      </c>
      <c r="H1883">
        <v>2</v>
      </c>
      <c r="I1883">
        <v>0</v>
      </c>
      <c r="J1883" t="s">
        <v>21</v>
      </c>
      <c r="K1883">
        <v>2</v>
      </c>
      <c r="L1883">
        <v>1</v>
      </c>
      <c r="M1883">
        <v>1</v>
      </c>
      <c r="N1883" t="s">
        <v>22</v>
      </c>
      <c r="O1883">
        <v>14721.8</v>
      </c>
      <c r="P1883" t="s">
        <v>36</v>
      </c>
      <c r="Q1883">
        <v>0</v>
      </c>
      <c r="R1883" t="s">
        <v>27</v>
      </c>
    </row>
    <row r="1884" spans="1:18" x14ac:dyDescent="0.35">
      <c r="A1884">
        <v>831</v>
      </c>
      <c r="B1884" t="s">
        <v>34</v>
      </c>
      <c r="C1884" s="1" t="s">
        <v>18</v>
      </c>
      <c r="D1884" s="1" t="s">
        <v>35</v>
      </c>
      <c r="E1884">
        <v>30</v>
      </c>
      <c r="F1884" t="s">
        <v>38</v>
      </c>
      <c r="G1884" t="str" cm="1">
        <f t="array" ref="G1884">_xlfn.IFS(Churn_Modelling[[#This Row],[Tenure]]&lt;=2,"New Customer",Churn_Modelling[[#This Row],[Tenure]]&lt;=5,"Regular Customer",Churn_Modelling[[#This Row],[Tenure]]&lt;=8,"Loyal Customer",Churn_Modelling[[#This Row],[Tenure]]&gt;8,"Long Term Customer")</f>
        <v>New Customer</v>
      </c>
      <c r="H1884">
        <v>2</v>
      </c>
      <c r="I1884">
        <v>0</v>
      </c>
      <c r="J1884" t="s">
        <v>21</v>
      </c>
      <c r="K1884">
        <v>2</v>
      </c>
      <c r="L1884">
        <v>0</v>
      </c>
      <c r="M1884">
        <v>1</v>
      </c>
      <c r="N1884" t="s">
        <v>22</v>
      </c>
      <c r="O1884">
        <v>3430.38</v>
      </c>
      <c r="P1884" t="s">
        <v>36</v>
      </c>
      <c r="Q1884">
        <v>0</v>
      </c>
      <c r="R1884" t="s">
        <v>27</v>
      </c>
    </row>
    <row r="1885" spans="1:18" x14ac:dyDescent="0.35">
      <c r="A1885">
        <v>790</v>
      </c>
      <c r="B1885" t="s">
        <v>40</v>
      </c>
      <c r="C1885" s="1" t="s">
        <v>37</v>
      </c>
      <c r="D1885" s="1" t="s">
        <v>35</v>
      </c>
      <c r="E1885">
        <v>24</v>
      </c>
      <c r="F1885" t="s">
        <v>38</v>
      </c>
      <c r="G1885" t="str" cm="1">
        <f t="array" ref="G1885">_xlfn.IFS(Churn_Modelling[[#This Row],[Tenure]]&lt;=2,"New Customer",Churn_Modelling[[#This Row],[Tenure]]&lt;=5,"Regular Customer",Churn_Modelling[[#This Row],[Tenure]]&lt;=8,"Loyal Customer",Churn_Modelling[[#This Row],[Tenure]]&gt;8,"Long Term Customer")</f>
        <v>Loyal Customer</v>
      </c>
      <c r="H1885">
        <v>7</v>
      </c>
      <c r="I1885">
        <v>107418.27</v>
      </c>
      <c r="J1885" t="s">
        <v>26</v>
      </c>
      <c r="K1885">
        <v>1</v>
      </c>
      <c r="L1885">
        <v>0</v>
      </c>
      <c r="M1885">
        <v>1</v>
      </c>
      <c r="N1885" t="s">
        <v>22</v>
      </c>
      <c r="O1885">
        <v>160450.21</v>
      </c>
      <c r="P1885" t="s">
        <v>39</v>
      </c>
      <c r="Q1885">
        <v>0</v>
      </c>
      <c r="R1885" t="s">
        <v>27</v>
      </c>
    </row>
    <row r="1886" spans="1:18" x14ac:dyDescent="0.35">
      <c r="A1886">
        <v>656</v>
      </c>
      <c r="B1886" t="s">
        <v>17</v>
      </c>
      <c r="C1886" s="1" t="s">
        <v>18</v>
      </c>
      <c r="D1886" s="1" t="s">
        <v>35</v>
      </c>
      <c r="E1886">
        <v>35</v>
      </c>
      <c r="F1886" t="s">
        <v>32</v>
      </c>
      <c r="G1886" t="str" cm="1">
        <f t="array" ref="G1886">_xlfn.IFS(Churn_Modelling[[#This Row],[Tenure]]&lt;=2,"New Customer",Churn_Modelling[[#This Row],[Tenure]]&lt;=5,"Regular Customer",Churn_Modelling[[#This Row],[Tenure]]&lt;=8,"Loyal Customer",Churn_Modelling[[#This Row],[Tenure]]&gt;8,"Long Term Customer")</f>
        <v>Loyal Customer</v>
      </c>
      <c r="H1886">
        <v>6</v>
      </c>
      <c r="I1886">
        <v>0</v>
      </c>
      <c r="J1886" t="s">
        <v>21</v>
      </c>
      <c r="K1886">
        <v>2</v>
      </c>
      <c r="L1886">
        <v>1</v>
      </c>
      <c r="M1886">
        <v>0</v>
      </c>
      <c r="N1886" t="s">
        <v>30</v>
      </c>
      <c r="O1886">
        <v>1485.27</v>
      </c>
      <c r="P1886" t="s">
        <v>36</v>
      </c>
      <c r="Q1886">
        <v>0</v>
      </c>
      <c r="R1886" t="s">
        <v>27</v>
      </c>
    </row>
    <row r="1887" spans="1:18" x14ac:dyDescent="0.35">
      <c r="A1887">
        <v>563</v>
      </c>
      <c r="B1887" t="s">
        <v>28</v>
      </c>
      <c r="C1887" s="1" t="s">
        <v>25</v>
      </c>
      <c r="D1887" s="1" t="s">
        <v>35</v>
      </c>
      <c r="E1887">
        <v>32</v>
      </c>
      <c r="F1887" t="s">
        <v>32</v>
      </c>
      <c r="G1887" t="str" cm="1">
        <f t="array" ref="G1887">_xlfn.IFS(Churn_Modelling[[#This Row],[Tenure]]&lt;=2,"New Customer",Churn_Modelling[[#This Row],[Tenure]]&lt;=5,"Regular Customer",Churn_Modelling[[#This Row],[Tenure]]&lt;=8,"Loyal Customer",Churn_Modelling[[#This Row],[Tenure]]&gt;8,"Long Term Customer")</f>
        <v>Loyal Customer</v>
      </c>
      <c r="H1887">
        <v>6</v>
      </c>
      <c r="I1887">
        <v>0</v>
      </c>
      <c r="J1887" t="s">
        <v>21</v>
      </c>
      <c r="K1887">
        <v>2</v>
      </c>
      <c r="L1887">
        <v>1</v>
      </c>
      <c r="M1887">
        <v>1</v>
      </c>
      <c r="N1887" t="s">
        <v>22</v>
      </c>
      <c r="O1887">
        <v>19720.080000000002</v>
      </c>
      <c r="P1887" t="s">
        <v>36</v>
      </c>
      <c r="Q1887">
        <v>0</v>
      </c>
      <c r="R1887" t="s">
        <v>27</v>
      </c>
    </row>
    <row r="1888" spans="1:18" x14ac:dyDescent="0.35">
      <c r="A1888">
        <v>667</v>
      </c>
      <c r="B1888" t="s">
        <v>17</v>
      </c>
      <c r="C1888" s="1" t="s">
        <v>25</v>
      </c>
      <c r="D1888" s="1" t="s">
        <v>35</v>
      </c>
      <c r="E1888">
        <v>39</v>
      </c>
      <c r="F1888" t="s">
        <v>32</v>
      </c>
      <c r="G1888" t="str" cm="1">
        <f t="array" ref="G1888">_xlfn.IFS(Churn_Modelling[[#This Row],[Tenure]]&lt;=2,"New Customer",Churn_Modelling[[#This Row],[Tenure]]&lt;=5,"Regular Customer",Churn_Modelling[[#This Row],[Tenure]]&lt;=8,"Loyal Customer",Churn_Modelling[[#This Row],[Tenure]]&gt;8,"Long Term Customer")</f>
        <v>Loyal Customer</v>
      </c>
      <c r="H1888">
        <v>7</v>
      </c>
      <c r="I1888">
        <v>167557.12</v>
      </c>
      <c r="J1888" t="s">
        <v>29</v>
      </c>
      <c r="K1888">
        <v>1</v>
      </c>
      <c r="L1888">
        <v>1</v>
      </c>
      <c r="M1888">
        <v>1</v>
      </c>
      <c r="N1888" t="s">
        <v>22</v>
      </c>
      <c r="O1888">
        <v>41183.019999999997</v>
      </c>
      <c r="P1888" t="s">
        <v>36</v>
      </c>
      <c r="Q1888">
        <v>0</v>
      </c>
      <c r="R1888" t="s">
        <v>27</v>
      </c>
    </row>
    <row r="1889" spans="1:18" x14ac:dyDescent="0.35">
      <c r="A1889">
        <v>613</v>
      </c>
      <c r="B1889" t="s">
        <v>17</v>
      </c>
      <c r="C1889" s="1" t="s">
        <v>25</v>
      </c>
      <c r="D1889" s="1" t="s">
        <v>35</v>
      </c>
      <c r="E1889">
        <v>34</v>
      </c>
      <c r="F1889" t="s">
        <v>32</v>
      </c>
      <c r="G1889" t="str" cm="1">
        <f t="array" ref="G1889">_xlfn.IFS(Churn_Modelling[[#This Row],[Tenure]]&lt;=2,"New Customer",Churn_Modelling[[#This Row],[Tenure]]&lt;=5,"Regular Customer",Churn_Modelling[[#This Row],[Tenure]]&lt;=8,"Loyal Customer",Churn_Modelling[[#This Row],[Tenure]]&gt;8,"Long Term Customer")</f>
        <v>Loyal Customer</v>
      </c>
      <c r="H1889">
        <v>8</v>
      </c>
      <c r="I1889">
        <v>117300.02</v>
      </c>
      <c r="J1889" t="s">
        <v>26</v>
      </c>
      <c r="K1889">
        <v>1</v>
      </c>
      <c r="L1889">
        <v>1</v>
      </c>
      <c r="M1889">
        <v>0</v>
      </c>
      <c r="N1889" t="s">
        <v>30</v>
      </c>
      <c r="O1889">
        <v>139410.07999999999</v>
      </c>
      <c r="P1889" t="s">
        <v>23</v>
      </c>
      <c r="Q1889">
        <v>0</v>
      </c>
      <c r="R1889" t="s">
        <v>27</v>
      </c>
    </row>
    <row r="1890" spans="1:18" x14ac:dyDescent="0.35">
      <c r="A1890">
        <v>429</v>
      </c>
      <c r="B1890" t="s">
        <v>28</v>
      </c>
      <c r="C1890" s="1" t="s">
        <v>18</v>
      </c>
      <c r="D1890" s="1" t="s">
        <v>35</v>
      </c>
      <c r="E1890">
        <v>60</v>
      </c>
      <c r="F1890" t="s">
        <v>20</v>
      </c>
      <c r="G1890" t="str" cm="1">
        <f t="array" ref="G1890">_xlfn.IFS(Churn_Modelling[[#This Row],[Tenure]]&lt;=2,"New Customer",Churn_Modelling[[#This Row],[Tenure]]&lt;=5,"Regular Customer",Churn_Modelling[[#This Row],[Tenure]]&lt;=8,"Loyal Customer",Churn_Modelling[[#This Row],[Tenure]]&gt;8,"Long Term Customer")</f>
        <v>Loyal Customer</v>
      </c>
      <c r="H1890">
        <v>7</v>
      </c>
      <c r="I1890">
        <v>0</v>
      </c>
      <c r="J1890" t="s">
        <v>21</v>
      </c>
      <c r="K1890">
        <v>2</v>
      </c>
      <c r="L1890">
        <v>1</v>
      </c>
      <c r="M1890">
        <v>1</v>
      </c>
      <c r="N1890" t="s">
        <v>22</v>
      </c>
      <c r="O1890">
        <v>163691.48000000001</v>
      </c>
      <c r="P1890" t="s">
        <v>39</v>
      </c>
      <c r="Q1890">
        <v>0</v>
      </c>
      <c r="R1890" t="s">
        <v>27</v>
      </c>
    </row>
    <row r="1891" spans="1:18" x14ac:dyDescent="0.35">
      <c r="A1891">
        <v>665</v>
      </c>
      <c r="B1891" t="s">
        <v>17</v>
      </c>
      <c r="C1891" s="1" t="s">
        <v>18</v>
      </c>
      <c r="D1891" s="1" t="s">
        <v>19</v>
      </c>
      <c r="E1891">
        <v>23</v>
      </c>
      <c r="F1891" t="s">
        <v>38</v>
      </c>
      <c r="G1891" t="str" cm="1">
        <f t="array" ref="G1891">_xlfn.IFS(Churn_Modelling[[#This Row],[Tenure]]&lt;=2,"New Customer",Churn_Modelling[[#This Row],[Tenure]]&lt;=5,"Regular Customer",Churn_Modelling[[#This Row],[Tenure]]&lt;=8,"Loyal Customer",Churn_Modelling[[#This Row],[Tenure]]&gt;8,"Long Term Customer")</f>
        <v>Long Term Customer</v>
      </c>
      <c r="H1891">
        <v>9</v>
      </c>
      <c r="I1891">
        <v>143672.9</v>
      </c>
      <c r="J1891" t="s">
        <v>26</v>
      </c>
      <c r="K1891">
        <v>1</v>
      </c>
      <c r="L1891">
        <v>1</v>
      </c>
      <c r="M1891">
        <v>1</v>
      </c>
      <c r="N1891" t="s">
        <v>22</v>
      </c>
      <c r="O1891">
        <v>115147.33</v>
      </c>
      <c r="P1891" t="s">
        <v>23</v>
      </c>
      <c r="Q1891">
        <v>0</v>
      </c>
      <c r="R1891" t="s">
        <v>27</v>
      </c>
    </row>
    <row r="1892" spans="1:18" x14ac:dyDescent="0.35">
      <c r="A1892">
        <v>731</v>
      </c>
      <c r="B1892" t="s">
        <v>31</v>
      </c>
      <c r="C1892" s="1" t="s">
        <v>18</v>
      </c>
      <c r="D1892" s="1" t="s">
        <v>35</v>
      </c>
      <c r="E1892">
        <v>33</v>
      </c>
      <c r="F1892" t="s">
        <v>32</v>
      </c>
      <c r="G1892" t="str" cm="1">
        <f t="array" ref="G1892">_xlfn.IFS(Churn_Modelling[[#This Row],[Tenure]]&lt;=2,"New Customer",Churn_Modelling[[#This Row],[Tenure]]&lt;=5,"Regular Customer",Churn_Modelling[[#This Row],[Tenure]]&lt;=8,"Loyal Customer",Churn_Modelling[[#This Row],[Tenure]]&gt;8,"Long Term Customer")</f>
        <v>Regular Customer</v>
      </c>
      <c r="H1892">
        <v>4</v>
      </c>
      <c r="I1892">
        <v>0</v>
      </c>
      <c r="J1892" t="s">
        <v>21</v>
      </c>
      <c r="K1892">
        <v>2</v>
      </c>
      <c r="L1892">
        <v>1</v>
      </c>
      <c r="M1892">
        <v>1</v>
      </c>
      <c r="N1892" t="s">
        <v>22</v>
      </c>
      <c r="O1892">
        <v>74945.11</v>
      </c>
      <c r="P1892" t="s">
        <v>33</v>
      </c>
      <c r="Q1892">
        <v>0</v>
      </c>
      <c r="R1892" t="s">
        <v>27</v>
      </c>
    </row>
    <row r="1893" spans="1:18" x14ac:dyDescent="0.35">
      <c r="A1893">
        <v>584</v>
      </c>
      <c r="B1893" t="s">
        <v>17</v>
      </c>
      <c r="C1893" s="1" t="s">
        <v>18</v>
      </c>
      <c r="D1893" s="1" t="s">
        <v>19</v>
      </c>
      <c r="E1893">
        <v>37</v>
      </c>
      <c r="F1893" t="s">
        <v>32</v>
      </c>
      <c r="G1893" t="str" cm="1">
        <f t="array" ref="G1893">_xlfn.IFS(Churn_Modelling[[#This Row],[Tenure]]&lt;=2,"New Customer",Churn_Modelling[[#This Row],[Tenure]]&lt;=5,"Regular Customer",Churn_Modelling[[#This Row],[Tenure]]&lt;=8,"Loyal Customer",Churn_Modelling[[#This Row],[Tenure]]&gt;8,"Long Term Customer")</f>
        <v>New Customer</v>
      </c>
      <c r="H1893">
        <v>1</v>
      </c>
      <c r="I1893">
        <v>0</v>
      </c>
      <c r="J1893" t="s">
        <v>21</v>
      </c>
      <c r="K1893">
        <v>2</v>
      </c>
      <c r="L1893">
        <v>1</v>
      </c>
      <c r="M1893">
        <v>1</v>
      </c>
      <c r="N1893" t="s">
        <v>22</v>
      </c>
      <c r="O1893">
        <v>180363.56</v>
      </c>
      <c r="P1893" t="s">
        <v>39</v>
      </c>
      <c r="Q1893">
        <v>0</v>
      </c>
      <c r="R1893" t="s">
        <v>27</v>
      </c>
    </row>
    <row r="1894" spans="1:18" x14ac:dyDescent="0.35">
      <c r="A1894">
        <v>634</v>
      </c>
      <c r="B1894" t="s">
        <v>17</v>
      </c>
      <c r="C1894" s="1" t="s">
        <v>37</v>
      </c>
      <c r="D1894" s="1" t="s">
        <v>19</v>
      </c>
      <c r="E1894">
        <v>31</v>
      </c>
      <c r="F1894" t="s">
        <v>32</v>
      </c>
      <c r="G1894" t="str" cm="1">
        <f t="array" ref="G1894">_xlfn.IFS(Churn_Modelling[[#This Row],[Tenure]]&lt;=2,"New Customer",Churn_Modelling[[#This Row],[Tenure]]&lt;=5,"Regular Customer",Churn_Modelling[[#This Row],[Tenure]]&lt;=8,"Loyal Customer",Churn_Modelling[[#This Row],[Tenure]]&gt;8,"Long Term Customer")</f>
        <v>Loyal Customer</v>
      </c>
      <c r="H1894">
        <v>8</v>
      </c>
      <c r="I1894">
        <v>76798.92</v>
      </c>
      <c r="J1894" t="s">
        <v>26</v>
      </c>
      <c r="K1894">
        <v>1</v>
      </c>
      <c r="L1894">
        <v>0</v>
      </c>
      <c r="M1894">
        <v>0</v>
      </c>
      <c r="N1894" t="s">
        <v>30</v>
      </c>
      <c r="O1894">
        <v>196021.73</v>
      </c>
      <c r="P1894" t="s">
        <v>39</v>
      </c>
      <c r="Q1894">
        <v>0</v>
      </c>
      <c r="R1894" t="s">
        <v>27</v>
      </c>
    </row>
    <row r="1895" spans="1:18" x14ac:dyDescent="0.35">
      <c r="A1895">
        <v>488</v>
      </c>
      <c r="B1895" t="s">
        <v>28</v>
      </c>
      <c r="C1895" s="1" t="s">
        <v>18</v>
      </c>
      <c r="D1895" s="1" t="s">
        <v>35</v>
      </c>
      <c r="E1895">
        <v>34</v>
      </c>
      <c r="F1895" t="s">
        <v>32</v>
      </c>
      <c r="G1895" t="str" cm="1">
        <f t="array" ref="G1895">_xlfn.IFS(Churn_Modelling[[#This Row],[Tenure]]&lt;=2,"New Customer",Churn_Modelling[[#This Row],[Tenure]]&lt;=5,"Regular Customer",Churn_Modelling[[#This Row],[Tenure]]&lt;=8,"Loyal Customer",Churn_Modelling[[#This Row],[Tenure]]&gt;8,"Long Term Customer")</f>
        <v>Regular Customer</v>
      </c>
      <c r="H1895">
        <v>3</v>
      </c>
      <c r="I1895">
        <v>0</v>
      </c>
      <c r="J1895" t="s">
        <v>21</v>
      </c>
      <c r="K1895">
        <v>2</v>
      </c>
      <c r="L1895">
        <v>1</v>
      </c>
      <c r="M1895">
        <v>1</v>
      </c>
      <c r="N1895" t="s">
        <v>22</v>
      </c>
      <c r="O1895">
        <v>125979.36</v>
      </c>
      <c r="P1895" t="s">
        <v>23</v>
      </c>
      <c r="Q1895">
        <v>0</v>
      </c>
      <c r="R1895" t="s">
        <v>27</v>
      </c>
    </row>
    <row r="1896" spans="1:18" x14ac:dyDescent="0.35">
      <c r="A1896">
        <v>535</v>
      </c>
      <c r="B1896" t="s">
        <v>28</v>
      </c>
      <c r="C1896" s="1" t="s">
        <v>25</v>
      </c>
      <c r="D1896" s="1" t="s">
        <v>19</v>
      </c>
      <c r="E1896">
        <v>49</v>
      </c>
      <c r="F1896" t="s">
        <v>20</v>
      </c>
      <c r="G1896" t="str" cm="1">
        <f t="array" ref="G1896">_xlfn.IFS(Churn_Modelling[[#This Row],[Tenure]]&lt;=2,"New Customer",Churn_Modelling[[#This Row],[Tenure]]&lt;=5,"Regular Customer",Churn_Modelling[[#This Row],[Tenure]]&lt;=8,"Loyal Customer",Churn_Modelling[[#This Row],[Tenure]]&gt;8,"Long Term Customer")</f>
        <v>Loyal Customer</v>
      </c>
      <c r="H1896">
        <v>7</v>
      </c>
      <c r="I1896">
        <v>115309.75</v>
      </c>
      <c r="J1896" t="s">
        <v>26</v>
      </c>
      <c r="K1896">
        <v>1</v>
      </c>
      <c r="L1896">
        <v>1</v>
      </c>
      <c r="M1896">
        <v>0</v>
      </c>
      <c r="N1896" t="s">
        <v>30</v>
      </c>
      <c r="O1896">
        <v>111421.77</v>
      </c>
      <c r="P1896" t="s">
        <v>23</v>
      </c>
      <c r="Q1896">
        <v>0</v>
      </c>
      <c r="R1896" t="s">
        <v>27</v>
      </c>
    </row>
    <row r="1897" spans="1:18" x14ac:dyDescent="0.35">
      <c r="A1897">
        <v>776</v>
      </c>
      <c r="B1897" t="s">
        <v>40</v>
      </c>
      <c r="C1897" s="1" t="s">
        <v>18</v>
      </c>
      <c r="D1897" s="1" t="s">
        <v>19</v>
      </c>
      <c r="E1897">
        <v>29</v>
      </c>
      <c r="F1897" t="s">
        <v>38</v>
      </c>
      <c r="G1897" t="str" cm="1">
        <f t="array" ref="G1897">_xlfn.IFS(Churn_Modelling[[#This Row],[Tenure]]&lt;=2,"New Customer",Churn_Modelling[[#This Row],[Tenure]]&lt;=5,"Regular Customer",Churn_Modelling[[#This Row],[Tenure]]&lt;=8,"Loyal Customer",Churn_Modelling[[#This Row],[Tenure]]&gt;8,"Long Term Customer")</f>
        <v>Loyal Customer</v>
      </c>
      <c r="H1897">
        <v>7</v>
      </c>
      <c r="I1897">
        <v>178171.04</v>
      </c>
      <c r="J1897" t="s">
        <v>29</v>
      </c>
      <c r="K1897">
        <v>2</v>
      </c>
      <c r="L1897">
        <v>1</v>
      </c>
      <c r="M1897">
        <v>1</v>
      </c>
      <c r="N1897" t="s">
        <v>22</v>
      </c>
      <c r="O1897">
        <v>115818.51</v>
      </c>
      <c r="P1897" t="s">
        <v>23</v>
      </c>
      <c r="Q1897">
        <v>0</v>
      </c>
      <c r="R1897" t="s">
        <v>27</v>
      </c>
    </row>
    <row r="1898" spans="1:18" x14ac:dyDescent="0.35">
      <c r="A1898">
        <v>850</v>
      </c>
      <c r="B1898" t="s">
        <v>34</v>
      </c>
      <c r="C1898" s="1" t="s">
        <v>25</v>
      </c>
      <c r="D1898" s="1" t="s">
        <v>19</v>
      </c>
      <c r="E1898">
        <v>38</v>
      </c>
      <c r="F1898" t="s">
        <v>32</v>
      </c>
      <c r="G1898" t="str" cm="1">
        <f t="array" ref="G1898">_xlfn.IFS(Churn_Modelling[[#This Row],[Tenure]]&lt;=2,"New Customer",Churn_Modelling[[#This Row],[Tenure]]&lt;=5,"Regular Customer",Churn_Modelling[[#This Row],[Tenure]]&lt;=8,"Loyal Customer",Churn_Modelling[[#This Row],[Tenure]]&gt;8,"Long Term Customer")</f>
        <v>Regular Customer</v>
      </c>
      <c r="H1898">
        <v>3</v>
      </c>
      <c r="I1898">
        <v>0</v>
      </c>
      <c r="J1898" t="s">
        <v>21</v>
      </c>
      <c r="K1898">
        <v>2</v>
      </c>
      <c r="L1898">
        <v>0</v>
      </c>
      <c r="M1898">
        <v>1</v>
      </c>
      <c r="N1898" t="s">
        <v>22</v>
      </c>
      <c r="O1898">
        <v>179360.76</v>
      </c>
      <c r="P1898" t="s">
        <v>39</v>
      </c>
      <c r="Q1898">
        <v>0</v>
      </c>
      <c r="R1898" t="s">
        <v>27</v>
      </c>
    </row>
    <row r="1899" spans="1:18" x14ac:dyDescent="0.35">
      <c r="A1899">
        <v>673</v>
      </c>
      <c r="B1899" t="s">
        <v>31</v>
      </c>
      <c r="C1899" s="1" t="s">
        <v>25</v>
      </c>
      <c r="D1899" s="1" t="s">
        <v>19</v>
      </c>
      <c r="E1899">
        <v>37</v>
      </c>
      <c r="F1899" t="s">
        <v>32</v>
      </c>
      <c r="G1899" t="str" cm="1">
        <f t="array" ref="G1899">_xlfn.IFS(Churn_Modelling[[#This Row],[Tenure]]&lt;=2,"New Customer",Churn_Modelling[[#This Row],[Tenure]]&lt;=5,"Regular Customer",Churn_Modelling[[#This Row],[Tenure]]&lt;=8,"Loyal Customer",Churn_Modelling[[#This Row],[Tenure]]&gt;8,"Long Term Customer")</f>
        <v>New Customer</v>
      </c>
      <c r="H1899">
        <v>0</v>
      </c>
      <c r="I1899">
        <v>0</v>
      </c>
      <c r="J1899" t="s">
        <v>21</v>
      </c>
      <c r="K1899">
        <v>2</v>
      </c>
      <c r="L1899">
        <v>0</v>
      </c>
      <c r="M1899">
        <v>0</v>
      </c>
      <c r="N1899" t="s">
        <v>30</v>
      </c>
      <c r="O1899">
        <v>82351.06</v>
      </c>
      <c r="P1899" t="s">
        <v>33</v>
      </c>
      <c r="Q1899">
        <v>0</v>
      </c>
      <c r="R1899" t="s">
        <v>27</v>
      </c>
    </row>
    <row r="1900" spans="1:18" x14ac:dyDescent="0.35">
      <c r="A1900">
        <v>850</v>
      </c>
      <c r="B1900" t="s">
        <v>34</v>
      </c>
      <c r="C1900" s="1" t="s">
        <v>37</v>
      </c>
      <c r="D1900" s="1" t="s">
        <v>19</v>
      </c>
      <c r="E1900">
        <v>45</v>
      </c>
      <c r="F1900" t="s">
        <v>20</v>
      </c>
      <c r="G1900" t="str" cm="1">
        <f t="array" ref="G1900">_xlfn.IFS(Churn_Modelling[[#This Row],[Tenure]]&lt;=2,"New Customer",Churn_Modelling[[#This Row],[Tenure]]&lt;=5,"Regular Customer",Churn_Modelling[[#This Row],[Tenure]]&lt;=8,"Loyal Customer",Churn_Modelling[[#This Row],[Tenure]]&gt;8,"Long Term Customer")</f>
        <v>Regular Customer</v>
      </c>
      <c r="H1900">
        <v>5</v>
      </c>
      <c r="I1900">
        <v>127258.79</v>
      </c>
      <c r="J1900" t="s">
        <v>26</v>
      </c>
      <c r="K1900">
        <v>1</v>
      </c>
      <c r="L1900">
        <v>1</v>
      </c>
      <c r="M1900">
        <v>1</v>
      </c>
      <c r="N1900" t="s">
        <v>22</v>
      </c>
      <c r="O1900">
        <v>192744.23</v>
      </c>
      <c r="P1900" t="s">
        <v>39</v>
      </c>
      <c r="Q1900">
        <v>1</v>
      </c>
      <c r="R1900" t="s">
        <v>24</v>
      </c>
    </row>
    <row r="1901" spans="1:18" x14ac:dyDescent="0.35">
      <c r="A1901">
        <v>627</v>
      </c>
      <c r="B1901" t="s">
        <v>17</v>
      </c>
      <c r="C1901" s="1" t="s">
        <v>25</v>
      </c>
      <c r="D1901" s="1" t="s">
        <v>19</v>
      </c>
      <c r="E1901">
        <v>30</v>
      </c>
      <c r="F1901" t="s">
        <v>38</v>
      </c>
      <c r="G1901" t="str" cm="1">
        <f t="array" ref="G1901">_xlfn.IFS(Churn_Modelling[[#This Row],[Tenure]]&lt;=2,"New Customer",Churn_Modelling[[#This Row],[Tenure]]&lt;=5,"Regular Customer",Churn_Modelling[[#This Row],[Tenure]]&lt;=8,"Loyal Customer",Churn_Modelling[[#This Row],[Tenure]]&gt;8,"Long Term Customer")</f>
        <v>Loyal Customer</v>
      </c>
      <c r="H1901">
        <v>6</v>
      </c>
      <c r="I1901">
        <v>0</v>
      </c>
      <c r="J1901" t="s">
        <v>21</v>
      </c>
      <c r="K1901">
        <v>1</v>
      </c>
      <c r="L1901">
        <v>1</v>
      </c>
      <c r="M1901">
        <v>1</v>
      </c>
      <c r="N1901" t="s">
        <v>22</v>
      </c>
      <c r="O1901">
        <v>113408.47</v>
      </c>
      <c r="P1901" t="s">
        <v>23</v>
      </c>
      <c r="Q1901">
        <v>0</v>
      </c>
      <c r="R1901" t="s">
        <v>27</v>
      </c>
    </row>
    <row r="1902" spans="1:18" x14ac:dyDescent="0.35">
      <c r="A1902">
        <v>570</v>
      </c>
      <c r="B1902" t="s">
        <v>28</v>
      </c>
      <c r="C1902" s="1" t="s">
        <v>18</v>
      </c>
      <c r="D1902" s="1" t="s">
        <v>19</v>
      </c>
      <c r="E1902">
        <v>33</v>
      </c>
      <c r="F1902" t="s">
        <v>32</v>
      </c>
      <c r="G1902" t="str" cm="1">
        <f t="array" ref="G1902">_xlfn.IFS(Churn_Modelling[[#This Row],[Tenure]]&lt;=2,"New Customer",Churn_Modelling[[#This Row],[Tenure]]&lt;=5,"Regular Customer",Churn_Modelling[[#This Row],[Tenure]]&lt;=8,"Loyal Customer",Churn_Modelling[[#This Row],[Tenure]]&gt;8,"Long Term Customer")</f>
        <v>Loyal Customer</v>
      </c>
      <c r="H1902">
        <v>8</v>
      </c>
      <c r="I1902">
        <v>0</v>
      </c>
      <c r="J1902" t="s">
        <v>21</v>
      </c>
      <c r="K1902">
        <v>1</v>
      </c>
      <c r="L1902">
        <v>1</v>
      </c>
      <c r="M1902">
        <v>1</v>
      </c>
      <c r="N1902" t="s">
        <v>22</v>
      </c>
      <c r="O1902">
        <v>124641.42</v>
      </c>
      <c r="P1902" t="s">
        <v>23</v>
      </c>
      <c r="Q1902">
        <v>0</v>
      </c>
      <c r="R1902" t="s">
        <v>27</v>
      </c>
    </row>
    <row r="1903" spans="1:18" x14ac:dyDescent="0.35">
      <c r="A1903">
        <v>796</v>
      </c>
      <c r="B1903" t="s">
        <v>40</v>
      </c>
      <c r="C1903" s="1" t="s">
        <v>25</v>
      </c>
      <c r="D1903" s="1" t="s">
        <v>35</v>
      </c>
      <c r="E1903">
        <v>67</v>
      </c>
      <c r="F1903" t="s">
        <v>41</v>
      </c>
      <c r="G1903" t="str" cm="1">
        <f t="array" ref="G1903">_xlfn.IFS(Churn_Modelling[[#This Row],[Tenure]]&lt;=2,"New Customer",Churn_Modelling[[#This Row],[Tenure]]&lt;=5,"Regular Customer",Churn_Modelling[[#This Row],[Tenure]]&lt;=8,"Loyal Customer",Churn_Modelling[[#This Row],[Tenure]]&gt;8,"Long Term Customer")</f>
        <v>Regular Customer</v>
      </c>
      <c r="H1903">
        <v>5</v>
      </c>
      <c r="I1903">
        <v>0</v>
      </c>
      <c r="J1903" t="s">
        <v>21</v>
      </c>
      <c r="K1903">
        <v>2</v>
      </c>
      <c r="L1903">
        <v>0</v>
      </c>
      <c r="M1903">
        <v>1</v>
      </c>
      <c r="N1903" t="s">
        <v>22</v>
      </c>
      <c r="O1903">
        <v>54871.02</v>
      </c>
      <c r="P1903" t="s">
        <v>33</v>
      </c>
      <c r="Q1903">
        <v>0</v>
      </c>
      <c r="R1903" t="s">
        <v>27</v>
      </c>
    </row>
    <row r="1904" spans="1:18" x14ac:dyDescent="0.35">
      <c r="A1904">
        <v>773</v>
      </c>
      <c r="B1904" t="s">
        <v>40</v>
      </c>
      <c r="C1904" s="1" t="s">
        <v>25</v>
      </c>
      <c r="D1904" s="1" t="s">
        <v>19</v>
      </c>
      <c r="E1904">
        <v>33</v>
      </c>
      <c r="F1904" t="s">
        <v>32</v>
      </c>
      <c r="G1904" t="str" cm="1">
        <f t="array" ref="G1904">_xlfn.IFS(Churn_Modelling[[#This Row],[Tenure]]&lt;=2,"New Customer",Churn_Modelling[[#This Row],[Tenure]]&lt;=5,"Regular Customer",Churn_Modelling[[#This Row],[Tenure]]&lt;=8,"Loyal Customer",Churn_Modelling[[#This Row],[Tenure]]&gt;8,"Long Term Customer")</f>
        <v>Long Term Customer</v>
      </c>
      <c r="H1904">
        <v>10</v>
      </c>
      <c r="I1904">
        <v>0</v>
      </c>
      <c r="J1904" t="s">
        <v>21</v>
      </c>
      <c r="K1904">
        <v>1</v>
      </c>
      <c r="L1904">
        <v>1</v>
      </c>
      <c r="M1904">
        <v>1</v>
      </c>
      <c r="N1904" t="s">
        <v>22</v>
      </c>
      <c r="O1904">
        <v>98820.09</v>
      </c>
      <c r="P1904" t="s">
        <v>33</v>
      </c>
      <c r="Q1904">
        <v>0</v>
      </c>
      <c r="R1904" t="s">
        <v>27</v>
      </c>
    </row>
    <row r="1905" spans="1:18" x14ac:dyDescent="0.35">
      <c r="A1905">
        <v>752</v>
      </c>
      <c r="B1905" t="s">
        <v>40</v>
      </c>
      <c r="C1905" s="1" t="s">
        <v>25</v>
      </c>
      <c r="D1905" s="1" t="s">
        <v>35</v>
      </c>
      <c r="E1905">
        <v>36</v>
      </c>
      <c r="F1905" t="s">
        <v>32</v>
      </c>
      <c r="G1905" t="str" cm="1">
        <f t="array" ref="G1905">_xlfn.IFS(Churn_Modelling[[#This Row],[Tenure]]&lt;=2,"New Customer",Churn_Modelling[[#This Row],[Tenure]]&lt;=5,"Regular Customer",Churn_Modelling[[#This Row],[Tenure]]&lt;=8,"Loyal Customer",Churn_Modelling[[#This Row],[Tenure]]&gt;8,"Long Term Customer")</f>
        <v>New Customer</v>
      </c>
      <c r="H1905">
        <v>2</v>
      </c>
      <c r="I1905">
        <v>0</v>
      </c>
      <c r="J1905" t="s">
        <v>21</v>
      </c>
      <c r="K1905">
        <v>2</v>
      </c>
      <c r="L1905">
        <v>1</v>
      </c>
      <c r="M1905">
        <v>1</v>
      </c>
      <c r="N1905" t="s">
        <v>22</v>
      </c>
      <c r="O1905">
        <v>45570.84</v>
      </c>
      <c r="P1905" t="s">
        <v>36</v>
      </c>
      <c r="Q1905">
        <v>0</v>
      </c>
      <c r="R1905" t="s">
        <v>27</v>
      </c>
    </row>
    <row r="1906" spans="1:18" x14ac:dyDescent="0.35">
      <c r="A1906">
        <v>625</v>
      </c>
      <c r="B1906" t="s">
        <v>17</v>
      </c>
      <c r="C1906" s="1" t="s">
        <v>25</v>
      </c>
      <c r="D1906" s="1" t="s">
        <v>19</v>
      </c>
      <c r="E1906">
        <v>69</v>
      </c>
      <c r="F1906" t="s">
        <v>41</v>
      </c>
      <c r="G1906" t="str" cm="1">
        <f t="array" ref="G1906">_xlfn.IFS(Churn_Modelling[[#This Row],[Tenure]]&lt;=2,"New Customer",Churn_Modelling[[#This Row],[Tenure]]&lt;=5,"Regular Customer",Churn_Modelling[[#This Row],[Tenure]]&lt;=8,"Loyal Customer",Churn_Modelling[[#This Row],[Tenure]]&gt;8,"Long Term Customer")</f>
        <v>New Customer</v>
      </c>
      <c r="H1906">
        <v>1</v>
      </c>
      <c r="I1906">
        <v>107569.96</v>
      </c>
      <c r="J1906" t="s">
        <v>26</v>
      </c>
      <c r="K1906">
        <v>1</v>
      </c>
      <c r="L1906">
        <v>1</v>
      </c>
      <c r="M1906">
        <v>1</v>
      </c>
      <c r="N1906" t="s">
        <v>22</v>
      </c>
      <c r="O1906">
        <v>182336.45</v>
      </c>
      <c r="P1906" t="s">
        <v>39</v>
      </c>
      <c r="Q1906">
        <v>0</v>
      </c>
      <c r="R1906" t="s">
        <v>27</v>
      </c>
    </row>
    <row r="1907" spans="1:18" x14ac:dyDescent="0.35">
      <c r="A1907">
        <v>535</v>
      </c>
      <c r="B1907" t="s">
        <v>28</v>
      </c>
      <c r="C1907" s="1" t="s">
        <v>37</v>
      </c>
      <c r="D1907" s="1" t="s">
        <v>35</v>
      </c>
      <c r="E1907">
        <v>20</v>
      </c>
      <c r="F1907" t="s">
        <v>38</v>
      </c>
      <c r="G1907" t="str" cm="1">
        <f t="array" ref="G1907">_xlfn.IFS(Churn_Modelling[[#This Row],[Tenure]]&lt;=2,"New Customer",Churn_Modelling[[#This Row],[Tenure]]&lt;=5,"Regular Customer",Churn_Modelling[[#This Row],[Tenure]]&lt;=8,"Loyal Customer",Churn_Modelling[[#This Row],[Tenure]]&gt;8,"Long Term Customer")</f>
        <v>Long Term Customer</v>
      </c>
      <c r="H1907">
        <v>9</v>
      </c>
      <c r="I1907">
        <v>134874.4</v>
      </c>
      <c r="J1907" t="s">
        <v>26</v>
      </c>
      <c r="K1907">
        <v>1</v>
      </c>
      <c r="L1907">
        <v>1</v>
      </c>
      <c r="M1907">
        <v>1</v>
      </c>
      <c r="N1907" t="s">
        <v>22</v>
      </c>
      <c r="O1907">
        <v>118825.56</v>
      </c>
      <c r="P1907" t="s">
        <v>23</v>
      </c>
      <c r="Q1907">
        <v>0</v>
      </c>
      <c r="R1907" t="s">
        <v>27</v>
      </c>
    </row>
    <row r="1908" spans="1:18" x14ac:dyDescent="0.35">
      <c r="A1908">
        <v>786</v>
      </c>
      <c r="B1908" t="s">
        <v>40</v>
      </c>
      <c r="C1908" s="1" t="s">
        <v>18</v>
      </c>
      <c r="D1908" s="1" t="s">
        <v>19</v>
      </c>
      <c r="E1908">
        <v>29</v>
      </c>
      <c r="F1908" t="s">
        <v>38</v>
      </c>
      <c r="G1908" t="str" cm="1">
        <f t="array" ref="G1908">_xlfn.IFS(Churn_Modelling[[#This Row],[Tenure]]&lt;=2,"New Customer",Churn_Modelling[[#This Row],[Tenure]]&lt;=5,"Regular Customer",Churn_Modelling[[#This Row],[Tenure]]&lt;=8,"Loyal Customer",Churn_Modelling[[#This Row],[Tenure]]&gt;8,"Long Term Customer")</f>
        <v>Regular Customer</v>
      </c>
      <c r="H1908">
        <v>4</v>
      </c>
      <c r="I1908">
        <v>0</v>
      </c>
      <c r="J1908" t="s">
        <v>21</v>
      </c>
      <c r="K1908">
        <v>2</v>
      </c>
      <c r="L1908">
        <v>1</v>
      </c>
      <c r="M1908">
        <v>0</v>
      </c>
      <c r="N1908" t="s">
        <v>30</v>
      </c>
      <c r="O1908">
        <v>103372.79</v>
      </c>
      <c r="P1908" t="s">
        <v>23</v>
      </c>
      <c r="Q1908">
        <v>0</v>
      </c>
      <c r="R1908" t="s">
        <v>27</v>
      </c>
    </row>
    <row r="1909" spans="1:18" x14ac:dyDescent="0.35">
      <c r="A1909">
        <v>620</v>
      </c>
      <c r="B1909" t="s">
        <v>17</v>
      </c>
      <c r="C1909" s="1" t="s">
        <v>18</v>
      </c>
      <c r="D1909" s="1" t="s">
        <v>19</v>
      </c>
      <c r="E1909">
        <v>67</v>
      </c>
      <c r="F1909" t="s">
        <v>41</v>
      </c>
      <c r="G1909" t="str" cm="1">
        <f t="array" ref="G1909">_xlfn.IFS(Churn_Modelling[[#This Row],[Tenure]]&lt;=2,"New Customer",Churn_Modelling[[#This Row],[Tenure]]&lt;=5,"Regular Customer",Churn_Modelling[[#This Row],[Tenure]]&lt;=8,"Loyal Customer",Churn_Modelling[[#This Row],[Tenure]]&gt;8,"Long Term Customer")</f>
        <v>Regular Customer</v>
      </c>
      <c r="H1909">
        <v>3</v>
      </c>
      <c r="I1909">
        <v>0</v>
      </c>
      <c r="J1909" t="s">
        <v>21</v>
      </c>
      <c r="K1909">
        <v>2</v>
      </c>
      <c r="L1909">
        <v>1</v>
      </c>
      <c r="M1909">
        <v>1</v>
      </c>
      <c r="N1909" t="s">
        <v>22</v>
      </c>
      <c r="O1909">
        <v>43486.73</v>
      </c>
      <c r="P1909" t="s">
        <v>36</v>
      </c>
      <c r="Q1909">
        <v>0</v>
      </c>
      <c r="R1909" t="s">
        <v>27</v>
      </c>
    </row>
    <row r="1910" spans="1:18" x14ac:dyDescent="0.35">
      <c r="A1910">
        <v>605</v>
      </c>
      <c r="B1910" t="s">
        <v>17</v>
      </c>
      <c r="C1910" s="1" t="s">
        <v>25</v>
      </c>
      <c r="D1910" s="1" t="s">
        <v>19</v>
      </c>
      <c r="E1910">
        <v>48</v>
      </c>
      <c r="F1910" t="s">
        <v>20</v>
      </c>
      <c r="G1910" t="str" cm="1">
        <f t="array" ref="G1910">_xlfn.IFS(Churn_Modelling[[#This Row],[Tenure]]&lt;=2,"New Customer",Churn_Modelling[[#This Row],[Tenure]]&lt;=5,"Regular Customer",Churn_Modelling[[#This Row],[Tenure]]&lt;=8,"Loyal Customer",Churn_Modelling[[#This Row],[Tenure]]&gt;8,"Long Term Customer")</f>
        <v>Loyal Customer</v>
      </c>
      <c r="H1910">
        <v>6</v>
      </c>
      <c r="I1910">
        <v>0</v>
      </c>
      <c r="J1910" t="s">
        <v>21</v>
      </c>
      <c r="K1910">
        <v>2</v>
      </c>
      <c r="L1910">
        <v>1</v>
      </c>
      <c r="M1910">
        <v>1</v>
      </c>
      <c r="N1910" t="s">
        <v>22</v>
      </c>
      <c r="O1910">
        <v>40062.99</v>
      </c>
      <c r="P1910" t="s">
        <v>36</v>
      </c>
      <c r="Q1910">
        <v>0</v>
      </c>
      <c r="R1910" t="s">
        <v>27</v>
      </c>
    </row>
    <row r="1911" spans="1:18" x14ac:dyDescent="0.35">
      <c r="A1911">
        <v>670</v>
      </c>
      <c r="B1911" t="s">
        <v>17</v>
      </c>
      <c r="C1911" s="1" t="s">
        <v>25</v>
      </c>
      <c r="D1911" s="1" t="s">
        <v>19</v>
      </c>
      <c r="E1911">
        <v>32</v>
      </c>
      <c r="F1911" t="s">
        <v>32</v>
      </c>
      <c r="G1911" t="str" cm="1">
        <f t="array" ref="G1911">_xlfn.IFS(Churn_Modelling[[#This Row],[Tenure]]&lt;=2,"New Customer",Churn_Modelling[[#This Row],[Tenure]]&lt;=5,"Regular Customer",Churn_Modelling[[#This Row],[Tenure]]&lt;=8,"Loyal Customer",Churn_Modelling[[#This Row],[Tenure]]&gt;8,"Long Term Customer")</f>
        <v>Regular Customer</v>
      </c>
      <c r="H1911">
        <v>3</v>
      </c>
      <c r="I1911">
        <v>0</v>
      </c>
      <c r="J1911" t="s">
        <v>21</v>
      </c>
      <c r="K1911">
        <v>2</v>
      </c>
      <c r="L1911">
        <v>1</v>
      </c>
      <c r="M1911">
        <v>0</v>
      </c>
      <c r="N1911" t="s">
        <v>30</v>
      </c>
      <c r="O1911">
        <v>46175.7</v>
      </c>
      <c r="P1911" t="s">
        <v>36</v>
      </c>
      <c r="Q1911">
        <v>0</v>
      </c>
      <c r="R1911" t="s">
        <v>27</v>
      </c>
    </row>
    <row r="1912" spans="1:18" x14ac:dyDescent="0.35">
      <c r="A1912">
        <v>617</v>
      </c>
      <c r="B1912" t="s">
        <v>17</v>
      </c>
      <c r="C1912" s="1" t="s">
        <v>25</v>
      </c>
      <c r="D1912" s="1" t="s">
        <v>35</v>
      </c>
      <c r="E1912">
        <v>42</v>
      </c>
      <c r="F1912" t="s">
        <v>20</v>
      </c>
      <c r="G1912" t="str" cm="1">
        <f t="array" ref="G1912">_xlfn.IFS(Churn_Modelling[[#This Row],[Tenure]]&lt;=2,"New Customer",Churn_Modelling[[#This Row],[Tenure]]&lt;=5,"Regular Customer",Churn_Modelling[[#This Row],[Tenure]]&lt;=8,"Loyal Customer",Churn_Modelling[[#This Row],[Tenure]]&gt;8,"Long Term Customer")</f>
        <v>New Customer</v>
      </c>
      <c r="H1912">
        <v>0</v>
      </c>
      <c r="I1912">
        <v>70105.87</v>
      </c>
      <c r="J1912" t="s">
        <v>26</v>
      </c>
      <c r="K1912">
        <v>1</v>
      </c>
      <c r="L1912">
        <v>1</v>
      </c>
      <c r="M1912">
        <v>1</v>
      </c>
      <c r="N1912" t="s">
        <v>22</v>
      </c>
      <c r="O1912">
        <v>120830.73</v>
      </c>
      <c r="P1912" t="s">
        <v>23</v>
      </c>
      <c r="Q1912">
        <v>0</v>
      </c>
      <c r="R1912" t="s">
        <v>27</v>
      </c>
    </row>
    <row r="1913" spans="1:18" x14ac:dyDescent="0.35">
      <c r="A1913">
        <v>595</v>
      </c>
      <c r="B1913" t="s">
        <v>17</v>
      </c>
      <c r="C1913" s="1" t="s">
        <v>18</v>
      </c>
      <c r="D1913" s="1" t="s">
        <v>35</v>
      </c>
      <c r="E1913">
        <v>41</v>
      </c>
      <c r="F1913" t="s">
        <v>20</v>
      </c>
      <c r="G1913" t="str" cm="1">
        <f t="array" ref="G1913">_xlfn.IFS(Churn_Modelling[[#This Row],[Tenure]]&lt;=2,"New Customer",Churn_Modelling[[#This Row],[Tenure]]&lt;=5,"Regular Customer",Churn_Modelling[[#This Row],[Tenure]]&lt;=8,"Loyal Customer",Churn_Modelling[[#This Row],[Tenure]]&gt;8,"Long Term Customer")</f>
        <v>Long Term Customer</v>
      </c>
      <c r="H1913">
        <v>9</v>
      </c>
      <c r="I1913">
        <v>0</v>
      </c>
      <c r="J1913" t="s">
        <v>21</v>
      </c>
      <c r="K1913">
        <v>2</v>
      </c>
      <c r="L1913">
        <v>1</v>
      </c>
      <c r="M1913">
        <v>0</v>
      </c>
      <c r="N1913" t="s">
        <v>30</v>
      </c>
      <c r="O1913">
        <v>5967.09</v>
      </c>
      <c r="P1913" t="s">
        <v>36</v>
      </c>
      <c r="Q1913">
        <v>0</v>
      </c>
      <c r="R1913" t="s">
        <v>27</v>
      </c>
    </row>
    <row r="1914" spans="1:18" x14ac:dyDescent="0.35">
      <c r="A1914">
        <v>687</v>
      </c>
      <c r="B1914" t="s">
        <v>31</v>
      </c>
      <c r="C1914" s="1" t="s">
        <v>37</v>
      </c>
      <c r="D1914" s="1" t="s">
        <v>19</v>
      </c>
      <c r="E1914">
        <v>29</v>
      </c>
      <c r="F1914" t="s">
        <v>38</v>
      </c>
      <c r="G1914" t="str" cm="1">
        <f t="array" ref="G1914">_xlfn.IFS(Churn_Modelling[[#This Row],[Tenure]]&lt;=2,"New Customer",Churn_Modelling[[#This Row],[Tenure]]&lt;=5,"Regular Customer",Churn_Modelling[[#This Row],[Tenure]]&lt;=8,"Loyal Customer",Churn_Modelling[[#This Row],[Tenure]]&gt;8,"Long Term Customer")</f>
        <v>Regular Customer</v>
      </c>
      <c r="H1914">
        <v>4</v>
      </c>
      <c r="I1914">
        <v>78939.149999999994</v>
      </c>
      <c r="J1914" t="s">
        <v>26</v>
      </c>
      <c r="K1914">
        <v>1</v>
      </c>
      <c r="L1914">
        <v>1</v>
      </c>
      <c r="M1914">
        <v>0</v>
      </c>
      <c r="N1914" t="s">
        <v>30</v>
      </c>
      <c r="O1914">
        <v>122134.56</v>
      </c>
      <c r="P1914" t="s">
        <v>23</v>
      </c>
      <c r="Q1914">
        <v>1</v>
      </c>
      <c r="R1914" t="s">
        <v>24</v>
      </c>
    </row>
    <row r="1915" spans="1:18" x14ac:dyDescent="0.35">
      <c r="A1915">
        <v>757</v>
      </c>
      <c r="B1915" t="s">
        <v>40</v>
      </c>
      <c r="C1915" s="1" t="s">
        <v>37</v>
      </c>
      <c r="D1915" s="1" t="s">
        <v>35</v>
      </c>
      <c r="E1915">
        <v>30</v>
      </c>
      <c r="F1915" t="s">
        <v>38</v>
      </c>
      <c r="G1915" t="str" cm="1">
        <f t="array" ref="G1915">_xlfn.IFS(Churn_Modelling[[#This Row],[Tenure]]&lt;=2,"New Customer",Churn_Modelling[[#This Row],[Tenure]]&lt;=5,"Regular Customer",Churn_Modelling[[#This Row],[Tenure]]&lt;=8,"Loyal Customer",Churn_Modelling[[#This Row],[Tenure]]&gt;8,"Long Term Customer")</f>
        <v>Loyal Customer</v>
      </c>
      <c r="H1915">
        <v>6</v>
      </c>
      <c r="I1915">
        <v>105128.85</v>
      </c>
      <c r="J1915" t="s">
        <v>26</v>
      </c>
      <c r="K1915">
        <v>2</v>
      </c>
      <c r="L1915">
        <v>1</v>
      </c>
      <c r="M1915">
        <v>1</v>
      </c>
      <c r="N1915" t="s">
        <v>22</v>
      </c>
      <c r="O1915">
        <v>62972.13</v>
      </c>
      <c r="P1915" t="s">
        <v>33</v>
      </c>
      <c r="Q1915">
        <v>0</v>
      </c>
      <c r="R1915" t="s">
        <v>27</v>
      </c>
    </row>
    <row r="1916" spans="1:18" x14ac:dyDescent="0.35">
      <c r="A1916">
        <v>746</v>
      </c>
      <c r="B1916" t="s">
        <v>40</v>
      </c>
      <c r="C1916" s="1" t="s">
        <v>25</v>
      </c>
      <c r="D1916" s="1" t="s">
        <v>35</v>
      </c>
      <c r="E1916">
        <v>31</v>
      </c>
      <c r="F1916" t="s">
        <v>32</v>
      </c>
      <c r="G1916" t="str" cm="1">
        <f t="array" ref="G1916">_xlfn.IFS(Churn_Modelling[[#This Row],[Tenure]]&lt;=2,"New Customer",Churn_Modelling[[#This Row],[Tenure]]&lt;=5,"Regular Customer",Churn_Modelling[[#This Row],[Tenure]]&lt;=8,"Loyal Customer",Churn_Modelling[[#This Row],[Tenure]]&gt;8,"Long Term Customer")</f>
        <v>New Customer</v>
      </c>
      <c r="H1916">
        <v>2</v>
      </c>
      <c r="I1916">
        <v>113836.27</v>
      </c>
      <c r="J1916" t="s">
        <v>26</v>
      </c>
      <c r="K1916">
        <v>1</v>
      </c>
      <c r="L1916">
        <v>1</v>
      </c>
      <c r="M1916">
        <v>1</v>
      </c>
      <c r="N1916" t="s">
        <v>22</v>
      </c>
      <c r="O1916">
        <v>174815.54</v>
      </c>
      <c r="P1916" t="s">
        <v>39</v>
      </c>
      <c r="Q1916">
        <v>0</v>
      </c>
      <c r="R1916" t="s">
        <v>27</v>
      </c>
    </row>
    <row r="1917" spans="1:18" x14ac:dyDescent="0.35">
      <c r="A1917">
        <v>503</v>
      </c>
      <c r="B1917" t="s">
        <v>28</v>
      </c>
      <c r="C1917" s="1" t="s">
        <v>25</v>
      </c>
      <c r="D1917" s="1" t="s">
        <v>35</v>
      </c>
      <c r="E1917">
        <v>25</v>
      </c>
      <c r="F1917" t="s">
        <v>38</v>
      </c>
      <c r="G1917" t="str" cm="1">
        <f t="array" ref="G1917">_xlfn.IFS(Churn_Modelling[[#This Row],[Tenure]]&lt;=2,"New Customer",Churn_Modelling[[#This Row],[Tenure]]&lt;=5,"Regular Customer",Churn_Modelling[[#This Row],[Tenure]]&lt;=8,"Loyal Customer",Churn_Modelling[[#This Row],[Tenure]]&gt;8,"Long Term Customer")</f>
        <v>Loyal Customer</v>
      </c>
      <c r="H1917">
        <v>7</v>
      </c>
      <c r="I1917">
        <v>0</v>
      </c>
      <c r="J1917" t="s">
        <v>21</v>
      </c>
      <c r="K1917">
        <v>1</v>
      </c>
      <c r="L1917">
        <v>0</v>
      </c>
      <c r="M1917">
        <v>1</v>
      </c>
      <c r="N1917" t="s">
        <v>22</v>
      </c>
      <c r="O1917">
        <v>192841.13</v>
      </c>
      <c r="P1917" t="s">
        <v>39</v>
      </c>
      <c r="Q1917">
        <v>0</v>
      </c>
      <c r="R1917" t="s">
        <v>27</v>
      </c>
    </row>
    <row r="1918" spans="1:18" x14ac:dyDescent="0.35">
      <c r="A1918">
        <v>543</v>
      </c>
      <c r="B1918" t="s">
        <v>28</v>
      </c>
      <c r="C1918" s="1" t="s">
        <v>37</v>
      </c>
      <c r="D1918" s="1" t="s">
        <v>35</v>
      </c>
      <c r="E1918">
        <v>48</v>
      </c>
      <c r="F1918" t="s">
        <v>20</v>
      </c>
      <c r="G1918" t="str" cm="1">
        <f t="array" ref="G1918">_xlfn.IFS(Churn_Modelling[[#This Row],[Tenure]]&lt;=2,"New Customer",Churn_Modelling[[#This Row],[Tenure]]&lt;=5,"Regular Customer",Churn_Modelling[[#This Row],[Tenure]]&lt;=8,"Loyal Customer",Churn_Modelling[[#This Row],[Tenure]]&gt;8,"Long Term Customer")</f>
        <v>New Customer</v>
      </c>
      <c r="H1918">
        <v>1</v>
      </c>
      <c r="I1918">
        <v>100900.5</v>
      </c>
      <c r="J1918" t="s">
        <v>26</v>
      </c>
      <c r="K1918">
        <v>1</v>
      </c>
      <c r="L1918">
        <v>0</v>
      </c>
      <c r="M1918">
        <v>0</v>
      </c>
      <c r="N1918" t="s">
        <v>30</v>
      </c>
      <c r="O1918">
        <v>33310.720000000001</v>
      </c>
      <c r="P1918" t="s">
        <v>36</v>
      </c>
      <c r="Q1918">
        <v>1</v>
      </c>
      <c r="R1918" t="s">
        <v>24</v>
      </c>
    </row>
    <row r="1919" spans="1:18" x14ac:dyDescent="0.35">
      <c r="A1919">
        <v>428</v>
      </c>
      <c r="B1919" t="s">
        <v>28</v>
      </c>
      <c r="C1919" s="1" t="s">
        <v>37</v>
      </c>
      <c r="D1919" s="1" t="s">
        <v>19</v>
      </c>
      <c r="E1919">
        <v>40</v>
      </c>
      <c r="F1919" t="s">
        <v>32</v>
      </c>
      <c r="G1919" t="str" cm="1">
        <f t="array" ref="G1919">_xlfn.IFS(Churn_Modelling[[#This Row],[Tenure]]&lt;=2,"New Customer",Churn_Modelling[[#This Row],[Tenure]]&lt;=5,"Regular Customer",Churn_Modelling[[#This Row],[Tenure]]&lt;=8,"Loyal Customer",Churn_Modelling[[#This Row],[Tenure]]&gt;8,"Long Term Customer")</f>
        <v>Regular Customer</v>
      </c>
      <c r="H1919">
        <v>3</v>
      </c>
      <c r="I1919">
        <v>129248.11</v>
      </c>
      <c r="J1919" t="s">
        <v>26</v>
      </c>
      <c r="K1919">
        <v>2</v>
      </c>
      <c r="L1919">
        <v>1</v>
      </c>
      <c r="M1919">
        <v>0</v>
      </c>
      <c r="N1919" t="s">
        <v>30</v>
      </c>
      <c r="O1919">
        <v>72876.429999999993</v>
      </c>
      <c r="P1919" t="s">
        <v>33</v>
      </c>
      <c r="Q1919">
        <v>1</v>
      </c>
      <c r="R1919" t="s">
        <v>24</v>
      </c>
    </row>
    <row r="1920" spans="1:18" x14ac:dyDescent="0.35">
      <c r="A1920">
        <v>768</v>
      </c>
      <c r="B1920" t="s">
        <v>40</v>
      </c>
      <c r="C1920" s="1" t="s">
        <v>18</v>
      </c>
      <c r="D1920" s="1" t="s">
        <v>19</v>
      </c>
      <c r="E1920">
        <v>28</v>
      </c>
      <c r="F1920" t="s">
        <v>38</v>
      </c>
      <c r="G1920" t="str" cm="1">
        <f t="array" ref="G1920">_xlfn.IFS(Churn_Modelling[[#This Row],[Tenure]]&lt;=2,"New Customer",Churn_Modelling[[#This Row],[Tenure]]&lt;=5,"Regular Customer",Churn_Modelling[[#This Row],[Tenure]]&lt;=8,"Loyal Customer",Churn_Modelling[[#This Row],[Tenure]]&gt;8,"Long Term Customer")</f>
        <v>Regular Customer</v>
      </c>
      <c r="H1920">
        <v>3</v>
      </c>
      <c r="I1920">
        <v>109118.05</v>
      </c>
      <c r="J1920" t="s">
        <v>26</v>
      </c>
      <c r="K1920">
        <v>2</v>
      </c>
      <c r="L1920">
        <v>0</v>
      </c>
      <c r="M1920">
        <v>1</v>
      </c>
      <c r="N1920" t="s">
        <v>22</v>
      </c>
      <c r="O1920">
        <v>50911.41</v>
      </c>
      <c r="P1920" t="s">
        <v>33</v>
      </c>
      <c r="Q1920">
        <v>0</v>
      </c>
      <c r="R1920" t="s">
        <v>27</v>
      </c>
    </row>
    <row r="1921" spans="1:18" x14ac:dyDescent="0.35">
      <c r="A1921">
        <v>618</v>
      </c>
      <c r="B1921" t="s">
        <v>17</v>
      </c>
      <c r="C1921" s="1" t="s">
        <v>18</v>
      </c>
      <c r="D1921" s="1" t="s">
        <v>35</v>
      </c>
      <c r="E1921">
        <v>56</v>
      </c>
      <c r="F1921" t="s">
        <v>20</v>
      </c>
      <c r="G1921" t="str" cm="1">
        <f t="array" ref="G1921">_xlfn.IFS(Churn_Modelling[[#This Row],[Tenure]]&lt;=2,"New Customer",Churn_Modelling[[#This Row],[Tenure]]&lt;=5,"Regular Customer",Churn_Modelling[[#This Row],[Tenure]]&lt;=8,"Loyal Customer",Churn_Modelling[[#This Row],[Tenure]]&gt;8,"Long Term Customer")</f>
        <v>Loyal Customer</v>
      </c>
      <c r="H1921">
        <v>7</v>
      </c>
      <c r="I1921">
        <v>0</v>
      </c>
      <c r="J1921" t="s">
        <v>21</v>
      </c>
      <c r="K1921">
        <v>1</v>
      </c>
      <c r="L1921">
        <v>1</v>
      </c>
      <c r="M1921">
        <v>1</v>
      </c>
      <c r="N1921" t="s">
        <v>22</v>
      </c>
      <c r="O1921">
        <v>142400.26999999999</v>
      </c>
      <c r="P1921" t="s">
        <v>23</v>
      </c>
      <c r="Q1921">
        <v>1</v>
      </c>
      <c r="R1921" t="s">
        <v>24</v>
      </c>
    </row>
    <row r="1922" spans="1:18" x14ac:dyDescent="0.35">
      <c r="A1922">
        <v>591</v>
      </c>
      <c r="B1922" t="s">
        <v>17</v>
      </c>
      <c r="C1922" s="1" t="s">
        <v>18</v>
      </c>
      <c r="D1922" s="1" t="s">
        <v>19</v>
      </c>
      <c r="E1922">
        <v>31</v>
      </c>
      <c r="F1922" t="s">
        <v>32</v>
      </c>
      <c r="G1922" t="str" cm="1">
        <f t="array" ref="G1922">_xlfn.IFS(Churn_Modelling[[#This Row],[Tenure]]&lt;=2,"New Customer",Churn_Modelling[[#This Row],[Tenure]]&lt;=5,"Regular Customer",Churn_Modelling[[#This Row],[Tenure]]&lt;=8,"Loyal Customer",Churn_Modelling[[#This Row],[Tenure]]&gt;8,"Long Term Customer")</f>
        <v>Loyal Customer</v>
      </c>
      <c r="H1922">
        <v>7</v>
      </c>
      <c r="I1922">
        <v>0</v>
      </c>
      <c r="J1922" t="s">
        <v>21</v>
      </c>
      <c r="K1922">
        <v>2</v>
      </c>
      <c r="L1922">
        <v>0</v>
      </c>
      <c r="M1922">
        <v>1</v>
      </c>
      <c r="N1922" t="s">
        <v>22</v>
      </c>
      <c r="O1922">
        <v>48778.46</v>
      </c>
      <c r="P1922" t="s">
        <v>36</v>
      </c>
      <c r="Q1922">
        <v>0</v>
      </c>
      <c r="R1922" t="s">
        <v>27</v>
      </c>
    </row>
    <row r="1923" spans="1:18" x14ac:dyDescent="0.35">
      <c r="A1923">
        <v>658</v>
      </c>
      <c r="B1923" t="s">
        <v>17</v>
      </c>
      <c r="C1923" s="1" t="s">
        <v>18</v>
      </c>
      <c r="D1923" s="1" t="s">
        <v>19</v>
      </c>
      <c r="E1923">
        <v>35</v>
      </c>
      <c r="F1923" t="s">
        <v>32</v>
      </c>
      <c r="G1923" t="str" cm="1">
        <f t="array" ref="G1923">_xlfn.IFS(Churn_Modelling[[#This Row],[Tenure]]&lt;=2,"New Customer",Churn_Modelling[[#This Row],[Tenure]]&lt;=5,"Regular Customer",Churn_Modelling[[#This Row],[Tenure]]&lt;=8,"Loyal Customer",Churn_Modelling[[#This Row],[Tenure]]&gt;8,"Long Term Customer")</f>
        <v>Regular Customer</v>
      </c>
      <c r="H1923">
        <v>5</v>
      </c>
      <c r="I1923">
        <v>126397.66</v>
      </c>
      <c r="J1923" t="s">
        <v>26</v>
      </c>
      <c r="K1923">
        <v>1</v>
      </c>
      <c r="L1923">
        <v>0</v>
      </c>
      <c r="M1923">
        <v>0</v>
      </c>
      <c r="N1923" t="s">
        <v>30</v>
      </c>
      <c r="O1923">
        <v>156361.57999999999</v>
      </c>
      <c r="P1923" t="s">
        <v>39</v>
      </c>
      <c r="Q1923">
        <v>1</v>
      </c>
      <c r="R1923" t="s">
        <v>24</v>
      </c>
    </row>
    <row r="1924" spans="1:18" x14ac:dyDescent="0.35">
      <c r="A1924">
        <v>625</v>
      </c>
      <c r="B1924" t="s">
        <v>17</v>
      </c>
      <c r="C1924" s="1" t="s">
        <v>18</v>
      </c>
      <c r="D1924" s="1" t="s">
        <v>35</v>
      </c>
      <c r="E1924">
        <v>36</v>
      </c>
      <c r="F1924" t="s">
        <v>32</v>
      </c>
      <c r="G1924" t="str" cm="1">
        <f t="array" ref="G1924">_xlfn.IFS(Churn_Modelling[[#This Row],[Tenure]]&lt;=2,"New Customer",Churn_Modelling[[#This Row],[Tenure]]&lt;=5,"Regular Customer",Churn_Modelling[[#This Row],[Tenure]]&lt;=8,"Loyal Customer",Churn_Modelling[[#This Row],[Tenure]]&gt;8,"Long Term Customer")</f>
        <v>Long Term Customer</v>
      </c>
      <c r="H1924">
        <v>9</v>
      </c>
      <c r="I1924">
        <v>108546.16</v>
      </c>
      <c r="J1924" t="s">
        <v>26</v>
      </c>
      <c r="K1924">
        <v>3</v>
      </c>
      <c r="L1924">
        <v>1</v>
      </c>
      <c r="M1924">
        <v>0</v>
      </c>
      <c r="N1924" t="s">
        <v>30</v>
      </c>
      <c r="O1924">
        <v>133807.76999999999</v>
      </c>
      <c r="P1924" t="s">
        <v>23</v>
      </c>
      <c r="Q1924">
        <v>1</v>
      </c>
      <c r="R1924" t="s">
        <v>24</v>
      </c>
    </row>
    <row r="1925" spans="1:18" x14ac:dyDescent="0.35">
      <c r="A1925">
        <v>717</v>
      </c>
      <c r="B1925" t="s">
        <v>31</v>
      </c>
      <c r="C1925" s="1" t="s">
        <v>18</v>
      </c>
      <c r="D1925" s="1" t="s">
        <v>35</v>
      </c>
      <c r="E1925">
        <v>36</v>
      </c>
      <c r="F1925" t="s">
        <v>32</v>
      </c>
      <c r="G1925" t="str" cm="1">
        <f t="array" ref="G1925">_xlfn.IFS(Churn_Modelling[[#This Row],[Tenure]]&lt;=2,"New Customer",Churn_Modelling[[#This Row],[Tenure]]&lt;=5,"Regular Customer",Churn_Modelling[[#This Row],[Tenure]]&lt;=8,"Loyal Customer",Churn_Modelling[[#This Row],[Tenure]]&gt;8,"Long Term Customer")</f>
        <v>New Customer</v>
      </c>
      <c r="H1925">
        <v>2</v>
      </c>
      <c r="I1925">
        <v>148061.89000000001</v>
      </c>
      <c r="J1925" t="s">
        <v>26</v>
      </c>
      <c r="K1925">
        <v>1</v>
      </c>
      <c r="L1925">
        <v>1</v>
      </c>
      <c r="M1925">
        <v>0</v>
      </c>
      <c r="N1925" t="s">
        <v>30</v>
      </c>
      <c r="O1925">
        <v>179128.69</v>
      </c>
      <c r="P1925" t="s">
        <v>39</v>
      </c>
      <c r="Q1925">
        <v>1</v>
      </c>
      <c r="R1925" t="s">
        <v>24</v>
      </c>
    </row>
    <row r="1926" spans="1:18" x14ac:dyDescent="0.35">
      <c r="A1926">
        <v>667</v>
      </c>
      <c r="B1926" t="s">
        <v>17</v>
      </c>
      <c r="C1926" s="1" t="s">
        <v>18</v>
      </c>
      <c r="D1926" s="1" t="s">
        <v>35</v>
      </c>
      <c r="E1926">
        <v>44</v>
      </c>
      <c r="F1926" t="s">
        <v>20</v>
      </c>
      <c r="G1926" t="str" cm="1">
        <f t="array" ref="G1926">_xlfn.IFS(Churn_Modelling[[#This Row],[Tenure]]&lt;=2,"New Customer",Churn_Modelling[[#This Row],[Tenure]]&lt;=5,"Regular Customer",Churn_Modelling[[#This Row],[Tenure]]&lt;=8,"Loyal Customer",Churn_Modelling[[#This Row],[Tenure]]&gt;8,"Long Term Customer")</f>
        <v>Loyal Customer</v>
      </c>
      <c r="H1926">
        <v>8</v>
      </c>
      <c r="I1926">
        <v>122277.87</v>
      </c>
      <c r="J1926" t="s">
        <v>26</v>
      </c>
      <c r="K1926">
        <v>1</v>
      </c>
      <c r="L1926">
        <v>1</v>
      </c>
      <c r="M1926">
        <v>1</v>
      </c>
      <c r="N1926" t="s">
        <v>22</v>
      </c>
      <c r="O1926">
        <v>91810.71</v>
      </c>
      <c r="P1926" t="s">
        <v>33</v>
      </c>
      <c r="Q1926">
        <v>0</v>
      </c>
      <c r="R1926" t="s">
        <v>27</v>
      </c>
    </row>
    <row r="1927" spans="1:18" x14ac:dyDescent="0.35">
      <c r="A1927">
        <v>804</v>
      </c>
      <c r="B1927" t="s">
        <v>34</v>
      </c>
      <c r="C1927" s="1" t="s">
        <v>18</v>
      </c>
      <c r="D1927" s="1" t="s">
        <v>35</v>
      </c>
      <c r="E1927">
        <v>24</v>
      </c>
      <c r="F1927" t="s">
        <v>38</v>
      </c>
      <c r="G1927" t="str" cm="1">
        <f t="array" ref="G1927">_xlfn.IFS(Churn_Modelling[[#This Row],[Tenure]]&lt;=2,"New Customer",Churn_Modelling[[#This Row],[Tenure]]&lt;=5,"Regular Customer",Churn_Modelling[[#This Row],[Tenure]]&lt;=8,"Loyal Customer",Churn_Modelling[[#This Row],[Tenure]]&gt;8,"Long Term Customer")</f>
        <v>Regular Customer</v>
      </c>
      <c r="H1927">
        <v>3</v>
      </c>
      <c r="I1927">
        <v>0</v>
      </c>
      <c r="J1927" t="s">
        <v>21</v>
      </c>
      <c r="K1927">
        <v>2</v>
      </c>
      <c r="L1927">
        <v>1</v>
      </c>
      <c r="M1927">
        <v>0</v>
      </c>
      <c r="N1927" t="s">
        <v>30</v>
      </c>
      <c r="O1927">
        <v>173195.33</v>
      </c>
      <c r="P1927" t="s">
        <v>39</v>
      </c>
      <c r="Q1927">
        <v>0</v>
      </c>
      <c r="R1927" t="s">
        <v>27</v>
      </c>
    </row>
    <row r="1928" spans="1:18" x14ac:dyDescent="0.35">
      <c r="A1928">
        <v>693</v>
      </c>
      <c r="B1928" t="s">
        <v>31</v>
      </c>
      <c r="C1928" s="1" t="s">
        <v>18</v>
      </c>
      <c r="D1928" s="1" t="s">
        <v>35</v>
      </c>
      <c r="E1928">
        <v>31</v>
      </c>
      <c r="F1928" t="s">
        <v>32</v>
      </c>
      <c r="G1928" t="str" cm="1">
        <f t="array" ref="G1928">_xlfn.IFS(Churn_Modelling[[#This Row],[Tenure]]&lt;=2,"New Customer",Churn_Modelling[[#This Row],[Tenure]]&lt;=5,"Regular Customer",Churn_Modelling[[#This Row],[Tenure]]&lt;=8,"Loyal Customer",Churn_Modelling[[#This Row],[Tenure]]&gt;8,"Long Term Customer")</f>
        <v>New Customer</v>
      </c>
      <c r="H1928">
        <v>1</v>
      </c>
      <c r="I1928">
        <v>0</v>
      </c>
      <c r="J1928" t="s">
        <v>21</v>
      </c>
      <c r="K1928">
        <v>2</v>
      </c>
      <c r="L1928">
        <v>0</v>
      </c>
      <c r="M1928">
        <v>1</v>
      </c>
      <c r="N1928" t="s">
        <v>22</v>
      </c>
      <c r="O1928">
        <v>182270.88</v>
      </c>
      <c r="P1928" t="s">
        <v>39</v>
      </c>
      <c r="Q1928">
        <v>0</v>
      </c>
      <c r="R1928" t="s">
        <v>27</v>
      </c>
    </row>
    <row r="1929" spans="1:18" x14ac:dyDescent="0.35">
      <c r="A1929">
        <v>729</v>
      </c>
      <c r="B1929" t="s">
        <v>31</v>
      </c>
      <c r="C1929" s="1" t="s">
        <v>37</v>
      </c>
      <c r="D1929" s="1" t="s">
        <v>35</v>
      </c>
      <c r="E1929">
        <v>36</v>
      </c>
      <c r="F1929" t="s">
        <v>32</v>
      </c>
      <c r="G1929" t="str" cm="1">
        <f t="array" ref="G1929">_xlfn.IFS(Churn_Modelling[[#This Row],[Tenure]]&lt;=2,"New Customer",Churn_Modelling[[#This Row],[Tenure]]&lt;=5,"Regular Customer",Churn_Modelling[[#This Row],[Tenure]]&lt;=8,"Loyal Customer",Churn_Modelling[[#This Row],[Tenure]]&gt;8,"Long Term Customer")</f>
        <v>Loyal Customer</v>
      </c>
      <c r="H1929">
        <v>8</v>
      </c>
      <c r="I1929">
        <v>152899.24</v>
      </c>
      <c r="J1929" t="s">
        <v>29</v>
      </c>
      <c r="K1929">
        <v>2</v>
      </c>
      <c r="L1929">
        <v>1</v>
      </c>
      <c r="M1929">
        <v>0</v>
      </c>
      <c r="N1929" t="s">
        <v>30</v>
      </c>
      <c r="O1929">
        <v>177130.33</v>
      </c>
      <c r="P1929" t="s">
        <v>39</v>
      </c>
      <c r="Q1929">
        <v>0</v>
      </c>
      <c r="R1929" t="s">
        <v>27</v>
      </c>
    </row>
    <row r="1930" spans="1:18" x14ac:dyDescent="0.35">
      <c r="A1930">
        <v>484</v>
      </c>
      <c r="B1930" t="s">
        <v>28</v>
      </c>
      <c r="C1930" s="1" t="s">
        <v>37</v>
      </c>
      <c r="D1930" s="1" t="s">
        <v>35</v>
      </c>
      <c r="E1930">
        <v>54</v>
      </c>
      <c r="F1930" t="s">
        <v>20</v>
      </c>
      <c r="G1930" t="str" cm="1">
        <f t="array" ref="G1930">_xlfn.IFS(Churn_Modelling[[#This Row],[Tenure]]&lt;=2,"New Customer",Churn_Modelling[[#This Row],[Tenure]]&lt;=5,"Regular Customer",Churn_Modelling[[#This Row],[Tenure]]&lt;=8,"Loyal Customer",Churn_Modelling[[#This Row],[Tenure]]&gt;8,"Long Term Customer")</f>
        <v>Regular Customer</v>
      </c>
      <c r="H1930">
        <v>3</v>
      </c>
      <c r="I1930">
        <v>134388.10999999999</v>
      </c>
      <c r="J1930" t="s">
        <v>26</v>
      </c>
      <c r="K1930">
        <v>1</v>
      </c>
      <c r="L1930">
        <v>0</v>
      </c>
      <c r="M1930">
        <v>0</v>
      </c>
      <c r="N1930" t="s">
        <v>30</v>
      </c>
      <c r="O1930">
        <v>49954.79</v>
      </c>
      <c r="P1930" t="s">
        <v>36</v>
      </c>
      <c r="Q1930">
        <v>1</v>
      </c>
      <c r="R1930" t="s">
        <v>24</v>
      </c>
    </row>
    <row r="1931" spans="1:18" x14ac:dyDescent="0.35">
      <c r="A1931">
        <v>632</v>
      </c>
      <c r="B1931" t="s">
        <v>17</v>
      </c>
      <c r="C1931" s="1" t="s">
        <v>25</v>
      </c>
      <c r="D1931" s="1" t="s">
        <v>19</v>
      </c>
      <c r="E1931">
        <v>40</v>
      </c>
      <c r="F1931" t="s">
        <v>32</v>
      </c>
      <c r="G1931" t="str" cm="1">
        <f t="array" ref="G1931">_xlfn.IFS(Churn_Modelling[[#This Row],[Tenure]]&lt;=2,"New Customer",Churn_Modelling[[#This Row],[Tenure]]&lt;=5,"Regular Customer",Churn_Modelling[[#This Row],[Tenure]]&lt;=8,"Loyal Customer",Churn_Modelling[[#This Row],[Tenure]]&gt;8,"Long Term Customer")</f>
        <v>Regular Customer</v>
      </c>
      <c r="H1931">
        <v>3</v>
      </c>
      <c r="I1931">
        <v>109740.62</v>
      </c>
      <c r="J1931" t="s">
        <v>26</v>
      </c>
      <c r="K1931">
        <v>1</v>
      </c>
      <c r="L1931">
        <v>1</v>
      </c>
      <c r="M1931">
        <v>0</v>
      </c>
      <c r="N1931" t="s">
        <v>30</v>
      </c>
      <c r="O1931">
        <v>141896.74</v>
      </c>
      <c r="P1931" t="s">
        <v>23</v>
      </c>
      <c r="Q1931">
        <v>0</v>
      </c>
      <c r="R1931" t="s">
        <v>27</v>
      </c>
    </row>
    <row r="1932" spans="1:18" x14ac:dyDescent="0.35">
      <c r="A1932">
        <v>536</v>
      </c>
      <c r="B1932" t="s">
        <v>28</v>
      </c>
      <c r="C1932" s="1" t="s">
        <v>37</v>
      </c>
      <c r="D1932" s="1" t="s">
        <v>35</v>
      </c>
      <c r="E1932">
        <v>23</v>
      </c>
      <c r="F1932" t="s">
        <v>38</v>
      </c>
      <c r="G1932" t="str" cm="1">
        <f t="array" ref="G1932">_xlfn.IFS(Churn_Modelling[[#This Row],[Tenure]]&lt;=2,"New Customer",Churn_Modelling[[#This Row],[Tenure]]&lt;=5,"Regular Customer",Churn_Modelling[[#This Row],[Tenure]]&lt;=8,"Loyal Customer",Churn_Modelling[[#This Row],[Tenure]]&gt;8,"Long Term Customer")</f>
        <v>Loyal Customer</v>
      </c>
      <c r="H1932">
        <v>6</v>
      </c>
      <c r="I1932">
        <v>92366.720000000001</v>
      </c>
      <c r="J1932" t="s">
        <v>26</v>
      </c>
      <c r="K1932">
        <v>2</v>
      </c>
      <c r="L1932">
        <v>1</v>
      </c>
      <c r="M1932">
        <v>0</v>
      </c>
      <c r="N1932" t="s">
        <v>30</v>
      </c>
      <c r="O1932">
        <v>120661.71</v>
      </c>
      <c r="P1932" t="s">
        <v>23</v>
      </c>
      <c r="Q1932">
        <v>0</v>
      </c>
      <c r="R1932" t="s">
        <v>27</v>
      </c>
    </row>
    <row r="1933" spans="1:18" x14ac:dyDescent="0.35">
      <c r="A1933">
        <v>573</v>
      </c>
      <c r="B1933" t="s">
        <v>28</v>
      </c>
      <c r="C1933" s="1" t="s">
        <v>18</v>
      </c>
      <c r="D1933" s="1" t="s">
        <v>19</v>
      </c>
      <c r="E1933">
        <v>26</v>
      </c>
      <c r="F1933" t="s">
        <v>38</v>
      </c>
      <c r="G1933" t="str" cm="1">
        <f t="array" ref="G1933">_xlfn.IFS(Churn_Modelling[[#This Row],[Tenure]]&lt;=2,"New Customer",Churn_Modelling[[#This Row],[Tenure]]&lt;=5,"Regular Customer",Churn_Modelling[[#This Row],[Tenure]]&lt;=8,"Loyal Customer",Churn_Modelling[[#This Row],[Tenure]]&gt;8,"Long Term Customer")</f>
        <v>Regular Customer</v>
      </c>
      <c r="H1933">
        <v>4</v>
      </c>
      <c r="I1933">
        <v>129109.02</v>
      </c>
      <c r="J1933" t="s">
        <v>26</v>
      </c>
      <c r="K1933">
        <v>1</v>
      </c>
      <c r="L1933">
        <v>0</v>
      </c>
      <c r="M1933">
        <v>0</v>
      </c>
      <c r="N1933" t="s">
        <v>30</v>
      </c>
      <c r="O1933">
        <v>149814.68</v>
      </c>
      <c r="P1933" t="s">
        <v>23</v>
      </c>
      <c r="Q1933">
        <v>1</v>
      </c>
      <c r="R1933" t="s">
        <v>24</v>
      </c>
    </row>
    <row r="1934" spans="1:18" x14ac:dyDescent="0.35">
      <c r="A1934">
        <v>655</v>
      </c>
      <c r="B1934" t="s">
        <v>17</v>
      </c>
      <c r="C1934" s="1" t="s">
        <v>25</v>
      </c>
      <c r="D1934" s="1" t="s">
        <v>19</v>
      </c>
      <c r="E1934">
        <v>56</v>
      </c>
      <c r="F1934" t="s">
        <v>20</v>
      </c>
      <c r="G1934" t="str" cm="1">
        <f t="array" ref="G1934">_xlfn.IFS(Churn_Modelling[[#This Row],[Tenure]]&lt;=2,"New Customer",Churn_Modelling[[#This Row],[Tenure]]&lt;=5,"Regular Customer",Churn_Modelling[[#This Row],[Tenure]]&lt;=8,"Loyal Customer",Churn_Modelling[[#This Row],[Tenure]]&gt;8,"Long Term Customer")</f>
        <v>Regular Customer</v>
      </c>
      <c r="H1934">
        <v>5</v>
      </c>
      <c r="I1934">
        <v>0</v>
      </c>
      <c r="J1934" t="s">
        <v>21</v>
      </c>
      <c r="K1934">
        <v>2</v>
      </c>
      <c r="L1934">
        <v>1</v>
      </c>
      <c r="M1934">
        <v>1</v>
      </c>
      <c r="N1934" t="s">
        <v>22</v>
      </c>
      <c r="O1934">
        <v>41782.699999999997</v>
      </c>
      <c r="P1934" t="s">
        <v>36</v>
      </c>
      <c r="Q1934">
        <v>0</v>
      </c>
      <c r="R1934" t="s">
        <v>27</v>
      </c>
    </row>
    <row r="1935" spans="1:18" x14ac:dyDescent="0.35">
      <c r="A1935">
        <v>666</v>
      </c>
      <c r="B1935" t="s">
        <v>17</v>
      </c>
      <c r="C1935" s="1" t="s">
        <v>37</v>
      </c>
      <c r="D1935" s="1" t="s">
        <v>35</v>
      </c>
      <c r="E1935">
        <v>74</v>
      </c>
      <c r="F1935" t="s">
        <v>41</v>
      </c>
      <c r="G1935" t="str" cm="1">
        <f t="array" ref="G1935">_xlfn.IFS(Churn_Modelling[[#This Row],[Tenure]]&lt;=2,"New Customer",Churn_Modelling[[#This Row],[Tenure]]&lt;=5,"Regular Customer",Churn_Modelling[[#This Row],[Tenure]]&lt;=8,"Loyal Customer",Churn_Modelling[[#This Row],[Tenure]]&gt;8,"Long Term Customer")</f>
        <v>Loyal Customer</v>
      </c>
      <c r="H1935">
        <v>7</v>
      </c>
      <c r="I1935">
        <v>105102.5</v>
      </c>
      <c r="J1935" t="s">
        <v>26</v>
      </c>
      <c r="K1935">
        <v>1</v>
      </c>
      <c r="L1935">
        <v>1</v>
      </c>
      <c r="M1935">
        <v>1</v>
      </c>
      <c r="N1935" t="s">
        <v>22</v>
      </c>
      <c r="O1935">
        <v>46172.47</v>
      </c>
      <c r="P1935" t="s">
        <v>36</v>
      </c>
      <c r="Q1935">
        <v>0</v>
      </c>
      <c r="R1935" t="s">
        <v>27</v>
      </c>
    </row>
    <row r="1936" spans="1:18" x14ac:dyDescent="0.35">
      <c r="A1936">
        <v>726</v>
      </c>
      <c r="B1936" t="s">
        <v>31</v>
      </c>
      <c r="C1936" s="1" t="s">
        <v>37</v>
      </c>
      <c r="D1936" s="1" t="s">
        <v>35</v>
      </c>
      <c r="E1936">
        <v>30</v>
      </c>
      <c r="F1936" t="s">
        <v>38</v>
      </c>
      <c r="G1936" t="str" cm="1">
        <f t="array" ref="G1936">_xlfn.IFS(Churn_Modelling[[#This Row],[Tenure]]&lt;=2,"New Customer",Churn_Modelling[[#This Row],[Tenure]]&lt;=5,"Regular Customer",Churn_Modelling[[#This Row],[Tenure]]&lt;=8,"Loyal Customer",Churn_Modelling[[#This Row],[Tenure]]&gt;8,"Long Term Customer")</f>
        <v>Regular Customer</v>
      </c>
      <c r="H1936">
        <v>5</v>
      </c>
      <c r="I1936">
        <v>111375.32</v>
      </c>
      <c r="J1936" t="s">
        <v>26</v>
      </c>
      <c r="K1936">
        <v>2</v>
      </c>
      <c r="L1936">
        <v>1</v>
      </c>
      <c r="M1936">
        <v>0</v>
      </c>
      <c r="N1936" t="s">
        <v>30</v>
      </c>
      <c r="O1936">
        <v>2704.09</v>
      </c>
      <c r="P1936" t="s">
        <v>36</v>
      </c>
      <c r="Q1936">
        <v>0</v>
      </c>
      <c r="R1936" t="s">
        <v>27</v>
      </c>
    </row>
    <row r="1937" spans="1:18" x14ac:dyDescent="0.35">
      <c r="A1937">
        <v>523</v>
      </c>
      <c r="B1937" t="s">
        <v>28</v>
      </c>
      <c r="C1937" s="1" t="s">
        <v>18</v>
      </c>
      <c r="D1937" s="1" t="s">
        <v>35</v>
      </c>
      <c r="E1937">
        <v>39</v>
      </c>
      <c r="F1937" t="s">
        <v>32</v>
      </c>
      <c r="G1937" t="str" cm="1">
        <f t="array" ref="G1937">_xlfn.IFS(Churn_Modelling[[#This Row],[Tenure]]&lt;=2,"New Customer",Churn_Modelling[[#This Row],[Tenure]]&lt;=5,"Regular Customer",Churn_Modelling[[#This Row],[Tenure]]&lt;=8,"Loyal Customer",Churn_Modelling[[#This Row],[Tenure]]&gt;8,"Long Term Customer")</f>
        <v>Regular Customer</v>
      </c>
      <c r="H1937">
        <v>3</v>
      </c>
      <c r="I1937">
        <v>0</v>
      </c>
      <c r="J1937" t="s">
        <v>21</v>
      </c>
      <c r="K1937">
        <v>2</v>
      </c>
      <c r="L1937">
        <v>1</v>
      </c>
      <c r="M1937">
        <v>0</v>
      </c>
      <c r="N1937" t="s">
        <v>30</v>
      </c>
      <c r="O1937">
        <v>6726.53</v>
      </c>
      <c r="P1937" t="s">
        <v>36</v>
      </c>
      <c r="Q1937">
        <v>0</v>
      </c>
      <c r="R1937" t="s">
        <v>27</v>
      </c>
    </row>
    <row r="1938" spans="1:18" x14ac:dyDescent="0.35">
      <c r="A1938">
        <v>728</v>
      </c>
      <c r="B1938" t="s">
        <v>31</v>
      </c>
      <c r="C1938" s="1" t="s">
        <v>37</v>
      </c>
      <c r="D1938" s="1" t="s">
        <v>19</v>
      </c>
      <c r="E1938">
        <v>33</v>
      </c>
      <c r="F1938" t="s">
        <v>32</v>
      </c>
      <c r="G1938" t="str" cm="1">
        <f t="array" ref="G1938">_xlfn.IFS(Churn_Modelling[[#This Row],[Tenure]]&lt;=2,"New Customer",Churn_Modelling[[#This Row],[Tenure]]&lt;=5,"Regular Customer",Churn_Modelling[[#This Row],[Tenure]]&lt;=8,"Loyal Customer",Churn_Modelling[[#This Row],[Tenure]]&gt;8,"Long Term Customer")</f>
        <v>Long Term Customer</v>
      </c>
      <c r="H1938">
        <v>9</v>
      </c>
      <c r="I1938">
        <v>150412.14000000001</v>
      </c>
      <c r="J1938" t="s">
        <v>29</v>
      </c>
      <c r="K1938">
        <v>2</v>
      </c>
      <c r="L1938">
        <v>1</v>
      </c>
      <c r="M1938">
        <v>0</v>
      </c>
      <c r="N1938" t="s">
        <v>30</v>
      </c>
      <c r="O1938">
        <v>170764.08</v>
      </c>
      <c r="P1938" t="s">
        <v>39</v>
      </c>
      <c r="Q1938">
        <v>0</v>
      </c>
      <c r="R1938" t="s">
        <v>27</v>
      </c>
    </row>
    <row r="1939" spans="1:18" x14ac:dyDescent="0.35">
      <c r="A1939">
        <v>701</v>
      </c>
      <c r="B1939" t="s">
        <v>31</v>
      </c>
      <c r="C1939" s="1" t="s">
        <v>18</v>
      </c>
      <c r="D1939" s="1" t="s">
        <v>35</v>
      </c>
      <c r="E1939">
        <v>30</v>
      </c>
      <c r="F1939" t="s">
        <v>38</v>
      </c>
      <c r="G1939" t="str" cm="1">
        <f t="array" ref="G1939">_xlfn.IFS(Churn_Modelling[[#This Row],[Tenure]]&lt;=2,"New Customer",Churn_Modelling[[#This Row],[Tenure]]&lt;=5,"Regular Customer",Churn_Modelling[[#This Row],[Tenure]]&lt;=8,"Loyal Customer",Churn_Modelling[[#This Row],[Tenure]]&gt;8,"Long Term Customer")</f>
        <v>Regular Customer</v>
      </c>
      <c r="H1939">
        <v>3</v>
      </c>
      <c r="I1939">
        <v>156660.72</v>
      </c>
      <c r="J1939" t="s">
        <v>29</v>
      </c>
      <c r="K1939">
        <v>2</v>
      </c>
      <c r="L1939">
        <v>1</v>
      </c>
      <c r="M1939">
        <v>0</v>
      </c>
      <c r="N1939" t="s">
        <v>30</v>
      </c>
      <c r="O1939">
        <v>45742.42</v>
      </c>
      <c r="P1939" t="s">
        <v>36</v>
      </c>
      <c r="Q1939">
        <v>0</v>
      </c>
      <c r="R1939" t="s">
        <v>27</v>
      </c>
    </row>
    <row r="1940" spans="1:18" x14ac:dyDescent="0.35">
      <c r="A1940">
        <v>518</v>
      </c>
      <c r="B1940" t="s">
        <v>28</v>
      </c>
      <c r="C1940" s="1" t="s">
        <v>18</v>
      </c>
      <c r="D1940" s="1" t="s">
        <v>35</v>
      </c>
      <c r="E1940">
        <v>38</v>
      </c>
      <c r="F1940" t="s">
        <v>32</v>
      </c>
      <c r="G1940" t="str" cm="1">
        <f t="array" ref="G1940">_xlfn.IFS(Churn_Modelling[[#This Row],[Tenure]]&lt;=2,"New Customer",Churn_Modelling[[#This Row],[Tenure]]&lt;=5,"Regular Customer",Churn_Modelling[[#This Row],[Tenure]]&lt;=8,"Loyal Customer",Churn_Modelling[[#This Row],[Tenure]]&gt;8,"Long Term Customer")</f>
        <v>Regular Customer</v>
      </c>
      <c r="H1940">
        <v>3</v>
      </c>
      <c r="I1940">
        <v>90957.81</v>
      </c>
      <c r="J1940" t="s">
        <v>26</v>
      </c>
      <c r="K1940">
        <v>1</v>
      </c>
      <c r="L1940">
        <v>0</v>
      </c>
      <c r="M1940">
        <v>1</v>
      </c>
      <c r="N1940" t="s">
        <v>22</v>
      </c>
      <c r="O1940">
        <v>162304.59</v>
      </c>
      <c r="P1940" t="s">
        <v>39</v>
      </c>
      <c r="Q1940">
        <v>0</v>
      </c>
      <c r="R1940" t="s">
        <v>27</v>
      </c>
    </row>
    <row r="1941" spans="1:18" x14ac:dyDescent="0.35">
      <c r="A1941">
        <v>739</v>
      </c>
      <c r="B1941" t="s">
        <v>31</v>
      </c>
      <c r="C1941" s="1" t="s">
        <v>18</v>
      </c>
      <c r="D1941" s="1" t="s">
        <v>35</v>
      </c>
      <c r="E1941">
        <v>37</v>
      </c>
      <c r="F1941" t="s">
        <v>32</v>
      </c>
      <c r="G1941" t="str" cm="1">
        <f t="array" ref="G1941">_xlfn.IFS(Churn_Modelling[[#This Row],[Tenure]]&lt;=2,"New Customer",Churn_Modelling[[#This Row],[Tenure]]&lt;=5,"Regular Customer",Churn_Modelling[[#This Row],[Tenure]]&lt;=8,"Loyal Customer",Churn_Modelling[[#This Row],[Tenure]]&gt;8,"Long Term Customer")</f>
        <v>Loyal Customer</v>
      </c>
      <c r="H1941">
        <v>7</v>
      </c>
      <c r="I1941">
        <v>104960.46</v>
      </c>
      <c r="J1941" t="s">
        <v>26</v>
      </c>
      <c r="K1941">
        <v>1</v>
      </c>
      <c r="L1941">
        <v>0</v>
      </c>
      <c r="M1941">
        <v>1</v>
      </c>
      <c r="N1941" t="s">
        <v>22</v>
      </c>
      <c r="O1941">
        <v>80883.820000000007</v>
      </c>
      <c r="P1941" t="s">
        <v>33</v>
      </c>
      <c r="Q1941">
        <v>0</v>
      </c>
      <c r="R1941" t="s">
        <v>27</v>
      </c>
    </row>
    <row r="1942" spans="1:18" x14ac:dyDescent="0.35">
      <c r="A1942">
        <v>531</v>
      </c>
      <c r="B1942" t="s">
        <v>28</v>
      </c>
      <c r="C1942" s="1" t="s">
        <v>37</v>
      </c>
      <c r="D1942" s="1" t="s">
        <v>19</v>
      </c>
      <c r="E1942">
        <v>31</v>
      </c>
      <c r="F1942" t="s">
        <v>32</v>
      </c>
      <c r="G1942" t="str" cm="1">
        <f t="array" ref="G1942">_xlfn.IFS(Churn_Modelling[[#This Row],[Tenure]]&lt;=2,"New Customer",Churn_Modelling[[#This Row],[Tenure]]&lt;=5,"Regular Customer",Churn_Modelling[[#This Row],[Tenure]]&lt;=8,"Loyal Customer",Churn_Modelling[[#This Row],[Tenure]]&gt;8,"Long Term Customer")</f>
        <v>Loyal Customer</v>
      </c>
      <c r="H1942">
        <v>7</v>
      </c>
      <c r="I1942">
        <v>117052.82</v>
      </c>
      <c r="J1942" t="s">
        <v>26</v>
      </c>
      <c r="K1942">
        <v>1</v>
      </c>
      <c r="L1942">
        <v>1</v>
      </c>
      <c r="M1942">
        <v>0</v>
      </c>
      <c r="N1942" t="s">
        <v>30</v>
      </c>
      <c r="O1942">
        <v>118508.09</v>
      </c>
      <c r="P1942" t="s">
        <v>23</v>
      </c>
      <c r="Q1942">
        <v>1</v>
      </c>
      <c r="R1942" t="s">
        <v>24</v>
      </c>
    </row>
    <row r="1943" spans="1:18" x14ac:dyDescent="0.35">
      <c r="A1943">
        <v>452</v>
      </c>
      <c r="B1943" t="s">
        <v>28</v>
      </c>
      <c r="C1943" s="1" t="s">
        <v>25</v>
      </c>
      <c r="D1943" s="1" t="s">
        <v>35</v>
      </c>
      <c r="E1943">
        <v>44</v>
      </c>
      <c r="F1943" t="s">
        <v>20</v>
      </c>
      <c r="G1943" t="str" cm="1">
        <f t="array" ref="G1943">_xlfn.IFS(Churn_Modelling[[#This Row],[Tenure]]&lt;=2,"New Customer",Churn_Modelling[[#This Row],[Tenure]]&lt;=5,"Regular Customer",Churn_Modelling[[#This Row],[Tenure]]&lt;=8,"Loyal Customer",Churn_Modelling[[#This Row],[Tenure]]&gt;8,"Long Term Customer")</f>
        <v>Regular Customer</v>
      </c>
      <c r="H1943">
        <v>3</v>
      </c>
      <c r="I1943">
        <v>88915.85</v>
      </c>
      <c r="J1943" t="s">
        <v>26</v>
      </c>
      <c r="K1943">
        <v>1</v>
      </c>
      <c r="L1943">
        <v>1</v>
      </c>
      <c r="M1943">
        <v>0</v>
      </c>
      <c r="N1943" t="s">
        <v>30</v>
      </c>
      <c r="O1943">
        <v>69697.740000000005</v>
      </c>
      <c r="P1943" t="s">
        <v>33</v>
      </c>
      <c r="Q1943">
        <v>0</v>
      </c>
      <c r="R1943" t="s">
        <v>27</v>
      </c>
    </row>
    <row r="1944" spans="1:18" x14ac:dyDescent="0.35">
      <c r="A1944">
        <v>684</v>
      </c>
      <c r="B1944" t="s">
        <v>31</v>
      </c>
      <c r="C1944" s="1" t="s">
        <v>18</v>
      </c>
      <c r="D1944" s="1" t="s">
        <v>35</v>
      </c>
      <c r="E1944">
        <v>45</v>
      </c>
      <c r="F1944" t="s">
        <v>20</v>
      </c>
      <c r="G1944" t="str" cm="1">
        <f t="array" ref="G1944">_xlfn.IFS(Churn_Modelling[[#This Row],[Tenure]]&lt;=2,"New Customer",Churn_Modelling[[#This Row],[Tenure]]&lt;=5,"Regular Customer",Churn_Modelling[[#This Row],[Tenure]]&lt;=8,"Loyal Customer",Churn_Modelling[[#This Row],[Tenure]]&gt;8,"Long Term Customer")</f>
        <v>Loyal Customer</v>
      </c>
      <c r="H1944">
        <v>6</v>
      </c>
      <c r="I1944">
        <v>148071.39000000001</v>
      </c>
      <c r="J1944" t="s">
        <v>26</v>
      </c>
      <c r="K1944">
        <v>1</v>
      </c>
      <c r="L1944">
        <v>1</v>
      </c>
      <c r="M1944">
        <v>0</v>
      </c>
      <c r="N1944" t="s">
        <v>30</v>
      </c>
      <c r="O1944">
        <v>183575.01</v>
      </c>
      <c r="P1944" t="s">
        <v>39</v>
      </c>
      <c r="Q1944">
        <v>0</v>
      </c>
      <c r="R1944" t="s">
        <v>27</v>
      </c>
    </row>
    <row r="1945" spans="1:18" x14ac:dyDescent="0.35">
      <c r="A1945">
        <v>728</v>
      </c>
      <c r="B1945" t="s">
        <v>31</v>
      </c>
      <c r="C1945" s="1" t="s">
        <v>37</v>
      </c>
      <c r="D1945" s="1" t="s">
        <v>35</v>
      </c>
      <c r="E1945">
        <v>39</v>
      </c>
      <c r="F1945" t="s">
        <v>32</v>
      </c>
      <c r="G1945" t="str" cm="1">
        <f t="array" ref="G1945">_xlfn.IFS(Churn_Modelling[[#This Row],[Tenure]]&lt;=2,"New Customer",Churn_Modelling[[#This Row],[Tenure]]&lt;=5,"Regular Customer",Churn_Modelling[[#This Row],[Tenure]]&lt;=8,"Loyal Customer",Churn_Modelling[[#This Row],[Tenure]]&gt;8,"Long Term Customer")</f>
        <v>Loyal Customer</v>
      </c>
      <c r="H1945">
        <v>6</v>
      </c>
      <c r="I1945">
        <v>152182.82999999999</v>
      </c>
      <c r="J1945" t="s">
        <v>29</v>
      </c>
      <c r="K1945">
        <v>1</v>
      </c>
      <c r="L1945">
        <v>0</v>
      </c>
      <c r="M1945">
        <v>0</v>
      </c>
      <c r="N1945" t="s">
        <v>30</v>
      </c>
      <c r="O1945">
        <v>161203.6</v>
      </c>
      <c r="P1945" t="s">
        <v>39</v>
      </c>
      <c r="Q1945">
        <v>0</v>
      </c>
      <c r="R1945" t="s">
        <v>27</v>
      </c>
    </row>
    <row r="1946" spans="1:18" x14ac:dyDescent="0.35">
      <c r="A1946">
        <v>783</v>
      </c>
      <c r="B1946" t="s">
        <v>40</v>
      </c>
      <c r="C1946" s="1" t="s">
        <v>25</v>
      </c>
      <c r="D1946" s="1" t="s">
        <v>35</v>
      </c>
      <c r="E1946">
        <v>39</v>
      </c>
      <c r="F1946" t="s">
        <v>32</v>
      </c>
      <c r="G1946" t="str" cm="1">
        <f t="array" ref="G1946">_xlfn.IFS(Churn_Modelling[[#This Row],[Tenure]]&lt;=2,"New Customer",Churn_Modelling[[#This Row],[Tenure]]&lt;=5,"Regular Customer",Churn_Modelling[[#This Row],[Tenure]]&lt;=8,"Loyal Customer",Churn_Modelling[[#This Row],[Tenure]]&gt;8,"Long Term Customer")</f>
        <v>Long Term Customer</v>
      </c>
      <c r="H1946">
        <v>9</v>
      </c>
      <c r="I1946">
        <v>0</v>
      </c>
      <c r="J1946" t="s">
        <v>21</v>
      </c>
      <c r="K1946">
        <v>2</v>
      </c>
      <c r="L1946">
        <v>1</v>
      </c>
      <c r="M1946">
        <v>0</v>
      </c>
      <c r="N1946" t="s">
        <v>30</v>
      </c>
      <c r="O1946">
        <v>143752.76999999999</v>
      </c>
      <c r="P1946" t="s">
        <v>23</v>
      </c>
      <c r="Q1946">
        <v>0</v>
      </c>
      <c r="R1946" t="s">
        <v>27</v>
      </c>
    </row>
    <row r="1947" spans="1:18" x14ac:dyDescent="0.35">
      <c r="A1947">
        <v>734</v>
      </c>
      <c r="B1947" t="s">
        <v>31</v>
      </c>
      <c r="C1947" s="1" t="s">
        <v>18</v>
      </c>
      <c r="D1947" s="1" t="s">
        <v>35</v>
      </c>
      <c r="E1947">
        <v>22</v>
      </c>
      <c r="F1947" t="s">
        <v>38</v>
      </c>
      <c r="G1947" t="str" cm="1">
        <f t="array" ref="G1947">_xlfn.IFS(Churn_Modelling[[#This Row],[Tenure]]&lt;=2,"New Customer",Churn_Modelling[[#This Row],[Tenure]]&lt;=5,"Regular Customer",Churn_Modelling[[#This Row],[Tenure]]&lt;=8,"Loyal Customer",Churn_Modelling[[#This Row],[Tenure]]&gt;8,"Long Term Customer")</f>
        <v>Regular Customer</v>
      </c>
      <c r="H1947">
        <v>5</v>
      </c>
      <c r="I1947">
        <v>130056.23</v>
      </c>
      <c r="J1947" t="s">
        <v>26</v>
      </c>
      <c r="K1947">
        <v>1</v>
      </c>
      <c r="L1947">
        <v>0</v>
      </c>
      <c r="M1947">
        <v>0</v>
      </c>
      <c r="N1947" t="s">
        <v>30</v>
      </c>
      <c r="O1947">
        <v>121894.31</v>
      </c>
      <c r="P1947" t="s">
        <v>23</v>
      </c>
      <c r="Q1947">
        <v>1</v>
      </c>
      <c r="R1947" t="s">
        <v>24</v>
      </c>
    </row>
    <row r="1948" spans="1:18" x14ac:dyDescent="0.35">
      <c r="A1948">
        <v>648</v>
      </c>
      <c r="B1948" t="s">
        <v>17</v>
      </c>
      <c r="C1948" s="1" t="s">
        <v>37</v>
      </c>
      <c r="D1948" s="1" t="s">
        <v>35</v>
      </c>
      <c r="E1948">
        <v>34</v>
      </c>
      <c r="F1948" t="s">
        <v>32</v>
      </c>
      <c r="G1948" t="str" cm="1">
        <f t="array" ref="G1948">_xlfn.IFS(Churn_Modelling[[#This Row],[Tenure]]&lt;=2,"New Customer",Churn_Modelling[[#This Row],[Tenure]]&lt;=5,"Regular Customer",Churn_Modelling[[#This Row],[Tenure]]&lt;=8,"Loyal Customer",Churn_Modelling[[#This Row],[Tenure]]&gt;8,"Long Term Customer")</f>
        <v>Regular Customer</v>
      </c>
      <c r="H1948">
        <v>3</v>
      </c>
      <c r="I1948">
        <v>95039.73</v>
      </c>
      <c r="J1948" t="s">
        <v>26</v>
      </c>
      <c r="K1948">
        <v>2</v>
      </c>
      <c r="L1948">
        <v>1</v>
      </c>
      <c r="M1948">
        <v>1</v>
      </c>
      <c r="N1948" t="s">
        <v>22</v>
      </c>
      <c r="O1948">
        <v>147055.87</v>
      </c>
      <c r="P1948" t="s">
        <v>23</v>
      </c>
      <c r="Q1948">
        <v>0</v>
      </c>
      <c r="R1948" t="s">
        <v>27</v>
      </c>
    </row>
    <row r="1949" spans="1:18" x14ac:dyDescent="0.35">
      <c r="A1949">
        <v>688</v>
      </c>
      <c r="B1949" t="s">
        <v>31</v>
      </c>
      <c r="C1949" s="1" t="s">
        <v>18</v>
      </c>
      <c r="D1949" s="1" t="s">
        <v>35</v>
      </c>
      <c r="E1949">
        <v>52</v>
      </c>
      <c r="F1949" t="s">
        <v>20</v>
      </c>
      <c r="G1949" t="str" cm="1">
        <f t="array" ref="G1949">_xlfn.IFS(Churn_Modelling[[#This Row],[Tenure]]&lt;=2,"New Customer",Churn_Modelling[[#This Row],[Tenure]]&lt;=5,"Regular Customer",Churn_Modelling[[#This Row],[Tenure]]&lt;=8,"Loyal Customer",Churn_Modelling[[#This Row],[Tenure]]&gt;8,"Long Term Customer")</f>
        <v>New Customer</v>
      </c>
      <c r="H1949">
        <v>1</v>
      </c>
      <c r="I1949">
        <v>0</v>
      </c>
      <c r="J1949" t="s">
        <v>21</v>
      </c>
      <c r="K1949">
        <v>2</v>
      </c>
      <c r="L1949">
        <v>1</v>
      </c>
      <c r="M1949">
        <v>1</v>
      </c>
      <c r="N1949" t="s">
        <v>22</v>
      </c>
      <c r="O1949">
        <v>172033.57</v>
      </c>
      <c r="P1949" t="s">
        <v>39</v>
      </c>
      <c r="Q1949">
        <v>0</v>
      </c>
      <c r="R1949" t="s">
        <v>27</v>
      </c>
    </row>
    <row r="1950" spans="1:18" x14ac:dyDescent="0.35">
      <c r="A1950">
        <v>680</v>
      </c>
      <c r="B1950" t="s">
        <v>31</v>
      </c>
      <c r="C1950" s="1" t="s">
        <v>25</v>
      </c>
      <c r="D1950" s="1" t="s">
        <v>35</v>
      </c>
      <c r="E1950">
        <v>35</v>
      </c>
      <c r="F1950" t="s">
        <v>32</v>
      </c>
      <c r="G1950" t="str" cm="1">
        <f t="array" ref="G1950">_xlfn.IFS(Churn_Modelling[[#This Row],[Tenure]]&lt;=2,"New Customer",Churn_Modelling[[#This Row],[Tenure]]&lt;=5,"Regular Customer",Churn_Modelling[[#This Row],[Tenure]]&lt;=8,"Loyal Customer",Churn_Modelling[[#This Row],[Tenure]]&gt;8,"Long Term Customer")</f>
        <v>Long Term Customer</v>
      </c>
      <c r="H1950">
        <v>9</v>
      </c>
      <c r="I1950">
        <v>0</v>
      </c>
      <c r="J1950" t="s">
        <v>21</v>
      </c>
      <c r="K1950">
        <v>2</v>
      </c>
      <c r="L1950">
        <v>0</v>
      </c>
      <c r="M1950">
        <v>0</v>
      </c>
      <c r="N1950" t="s">
        <v>30</v>
      </c>
      <c r="O1950">
        <v>143774.06</v>
      </c>
      <c r="P1950" t="s">
        <v>23</v>
      </c>
      <c r="Q1950">
        <v>0</v>
      </c>
      <c r="R1950" t="s">
        <v>27</v>
      </c>
    </row>
    <row r="1951" spans="1:18" x14ac:dyDescent="0.35">
      <c r="A1951">
        <v>516</v>
      </c>
      <c r="B1951" t="s">
        <v>28</v>
      </c>
      <c r="C1951" s="1" t="s">
        <v>18</v>
      </c>
      <c r="D1951" s="1" t="s">
        <v>19</v>
      </c>
      <c r="E1951">
        <v>43</v>
      </c>
      <c r="F1951" t="s">
        <v>20</v>
      </c>
      <c r="G1951" t="str" cm="1">
        <f t="array" ref="G1951">_xlfn.IFS(Churn_Modelling[[#This Row],[Tenure]]&lt;=2,"New Customer",Churn_Modelling[[#This Row],[Tenure]]&lt;=5,"Regular Customer",Churn_Modelling[[#This Row],[Tenure]]&lt;=8,"Loyal Customer",Churn_Modelling[[#This Row],[Tenure]]&gt;8,"Long Term Customer")</f>
        <v>New Customer</v>
      </c>
      <c r="H1951">
        <v>2</v>
      </c>
      <c r="I1951">
        <v>112773.73</v>
      </c>
      <c r="J1951" t="s">
        <v>26</v>
      </c>
      <c r="K1951">
        <v>2</v>
      </c>
      <c r="L1951">
        <v>1</v>
      </c>
      <c r="M1951">
        <v>1</v>
      </c>
      <c r="N1951" t="s">
        <v>22</v>
      </c>
      <c r="O1951">
        <v>139366.57999999999</v>
      </c>
      <c r="P1951" t="s">
        <v>23</v>
      </c>
      <c r="Q1951">
        <v>0</v>
      </c>
      <c r="R1951" t="s">
        <v>27</v>
      </c>
    </row>
    <row r="1952" spans="1:18" x14ac:dyDescent="0.35">
      <c r="A1952">
        <v>680</v>
      </c>
      <c r="B1952" t="s">
        <v>31</v>
      </c>
      <c r="C1952" s="1" t="s">
        <v>18</v>
      </c>
      <c r="D1952" s="1" t="s">
        <v>19</v>
      </c>
      <c r="E1952">
        <v>37</v>
      </c>
      <c r="F1952" t="s">
        <v>32</v>
      </c>
      <c r="G1952" t="str" cm="1">
        <f t="array" ref="G1952">_xlfn.IFS(Churn_Modelling[[#This Row],[Tenure]]&lt;=2,"New Customer",Churn_Modelling[[#This Row],[Tenure]]&lt;=5,"Regular Customer",Churn_Modelling[[#This Row],[Tenure]]&lt;=8,"Loyal Customer",Churn_Modelling[[#This Row],[Tenure]]&gt;8,"Long Term Customer")</f>
        <v>Long Term Customer</v>
      </c>
      <c r="H1952">
        <v>10</v>
      </c>
      <c r="I1952">
        <v>123806.28</v>
      </c>
      <c r="J1952" t="s">
        <v>26</v>
      </c>
      <c r="K1952">
        <v>1</v>
      </c>
      <c r="L1952">
        <v>1</v>
      </c>
      <c r="M1952">
        <v>0</v>
      </c>
      <c r="N1952" t="s">
        <v>30</v>
      </c>
      <c r="O1952">
        <v>81776.84</v>
      </c>
      <c r="P1952" t="s">
        <v>33</v>
      </c>
      <c r="Q1952">
        <v>1</v>
      </c>
      <c r="R1952" t="s">
        <v>24</v>
      </c>
    </row>
    <row r="1953" spans="1:18" x14ac:dyDescent="0.35">
      <c r="A1953">
        <v>604</v>
      </c>
      <c r="B1953" t="s">
        <v>17</v>
      </c>
      <c r="C1953" s="1" t="s">
        <v>18</v>
      </c>
      <c r="D1953" s="1" t="s">
        <v>35</v>
      </c>
      <c r="E1953">
        <v>53</v>
      </c>
      <c r="F1953" t="s">
        <v>20</v>
      </c>
      <c r="G1953" t="str" cm="1">
        <f t="array" ref="G1953">_xlfn.IFS(Churn_Modelling[[#This Row],[Tenure]]&lt;=2,"New Customer",Churn_Modelling[[#This Row],[Tenure]]&lt;=5,"Regular Customer",Churn_Modelling[[#This Row],[Tenure]]&lt;=8,"Loyal Customer",Churn_Modelling[[#This Row],[Tenure]]&gt;8,"Long Term Customer")</f>
        <v>Loyal Customer</v>
      </c>
      <c r="H1953">
        <v>8</v>
      </c>
      <c r="I1953">
        <v>144453.75</v>
      </c>
      <c r="J1953" t="s">
        <v>26</v>
      </c>
      <c r="K1953">
        <v>1</v>
      </c>
      <c r="L1953">
        <v>1</v>
      </c>
      <c r="M1953">
        <v>0</v>
      </c>
      <c r="N1953" t="s">
        <v>30</v>
      </c>
      <c r="O1953">
        <v>190998.96</v>
      </c>
      <c r="P1953" t="s">
        <v>39</v>
      </c>
      <c r="Q1953">
        <v>1</v>
      </c>
      <c r="R1953" t="s">
        <v>24</v>
      </c>
    </row>
    <row r="1954" spans="1:18" x14ac:dyDescent="0.35">
      <c r="A1954">
        <v>624</v>
      </c>
      <c r="B1954" t="s">
        <v>17</v>
      </c>
      <c r="C1954" s="1" t="s">
        <v>37</v>
      </c>
      <c r="D1954" s="1" t="s">
        <v>35</v>
      </c>
      <c r="E1954">
        <v>27</v>
      </c>
      <c r="F1954" t="s">
        <v>38</v>
      </c>
      <c r="G1954" t="str" cm="1">
        <f t="array" ref="G1954">_xlfn.IFS(Churn_Modelling[[#This Row],[Tenure]]&lt;=2,"New Customer",Churn_Modelling[[#This Row],[Tenure]]&lt;=5,"Regular Customer",Churn_Modelling[[#This Row],[Tenure]]&lt;=8,"Loyal Customer",Churn_Modelling[[#This Row],[Tenure]]&gt;8,"Long Term Customer")</f>
        <v>Long Term Customer</v>
      </c>
      <c r="H1954">
        <v>9</v>
      </c>
      <c r="I1954">
        <v>94667.29</v>
      </c>
      <c r="J1954" t="s">
        <v>26</v>
      </c>
      <c r="K1954">
        <v>2</v>
      </c>
      <c r="L1954">
        <v>0</v>
      </c>
      <c r="M1954">
        <v>1</v>
      </c>
      <c r="N1954" t="s">
        <v>22</v>
      </c>
      <c r="O1954">
        <v>4470.5200000000004</v>
      </c>
      <c r="P1954" t="s">
        <v>36</v>
      </c>
      <c r="Q1954">
        <v>0</v>
      </c>
      <c r="R1954" t="s">
        <v>27</v>
      </c>
    </row>
    <row r="1955" spans="1:18" x14ac:dyDescent="0.35">
      <c r="A1955">
        <v>623</v>
      </c>
      <c r="B1955" t="s">
        <v>17</v>
      </c>
      <c r="C1955" s="1" t="s">
        <v>18</v>
      </c>
      <c r="D1955" s="1" t="s">
        <v>35</v>
      </c>
      <c r="E1955">
        <v>21</v>
      </c>
      <c r="F1955" t="s">
        <v>38</v>
      </c>
      <c r="G1955" t="str" cm="1">
        <f t="array" ref="G1955">_xlfn.IFS(Churn_Modelling[[#This Row],[Tenure]]&lt;=2,"New Customer",Churn_Modelling[[#This Row],[Tenure]]&lt;=5,"Regular Customer",Churn_Modelling[[#This Row],[Tenure]]&lt;=8,"Loyal Customer",Churn_Modelling[[#This Row],[Tenure]]&gt;8,"Long Term Customer")</f>
        <v>Long Term Customer</v>
      </c>
      <c r="H1955">
        <v>10</v>
      </c>
      <c r="I1955">
        <v>0</v>
      </c>
      <c r="J1955" t="s">
        <v>21</v>
      </c>
      <c r="K1955">
        <v>2</v>
      </c>
      <c r="L1955">
        <v>0</v>
      </c>
      <c r="M1955">
        <v>1</v>
      </c>
      <c r="N1955" t="s">
        <v>22</v>
      </c>
      <c r="O1955">
        <v>135851.29999999999</v>
      </c>
      <c r="P1955" t="s">
        <v>23</v>
      </c>
      <c r="Q1955">
        <v>0</v>
      </c>
      <c r="R1955" t="s">
        <v>27</v>
      </c>
    </row>
    <row r="1956" spans="1:18" x14ac:dyDescent="0.35">
      <c r="A1956">
        <v>624</v>
      </c>
      <c r="B1956" t="s">
        <v>17</v>
      </c>
      <c r="C1956" s="1" t="s">
        <v>25</v>
      </c>
      <c r="D1956" s="1" t="s">
        <v>35</v>
      </c>
      <c r="E1956">
        <v>51</v>
      </c>
      <c r="F1956" t="s">
        <v>20</v>
      </c>
      <c r="G1956" t="str" cm="1">
        <f t="array" ref="G1956">_xlfn.IFS(Churn_Modelling[[#This Row],[Tenure]]&lt;=2,"New Customer",Churn_Modelling[[#This Row],[Tenure]]&lt;=5,"Regular Customer",Churn_Modelling[[#This Row],[Tenure]]&lt;=8,"Loyal Customer",Churn_Modelling[[#This Row],[Tenure]]&gt;8,"Long Term Customer")</f>
        <v>Regular Customer</v>
      </c>
      <c r="H1956">
        <v>5</v>
      </c>
      <c r="I1956">
        <v>174397.21</v>
      </c>
      <c r="J1956" t="s">
        <v>29</v>
      </c>
      <c r="K1956">
        <v>2</v>
      </c>
      <c r="L1956">
        <v>1</v>
      </c>
      <c r="M1956">
        <v>1</v>
      </c>
      <c r="N1956" t="s">
        <v>22</v>
      </c>
      <c r="O1956">
        <v>172372.63</v>
      </c>
      <c r="P1956" t="s">
        <v>39</v>
      </c>
      <c r="Q1956">
        <v>0</v>
      </c>
      <c r="R1956" t="s">
        <v>27</v>
      </c>
    </row>
    <row r="1957" spans="1:18" x14ac:dyDescent="0.35">
      <c r="A1957">
        <v>565</v>
      </c>
      <c r="B1957" t="s">
        <v>28</v>
      </c>
      <c r="C1957" s="1" t="s">
        <v>37</v>
      </c>
      <c r="D1957" s="1" t="s">
        <v>19</v>
      </c>
      <c r="E1957">
        <v>58</v>
      </c>
      <c r="F1957" t="s">
        <v>20</v>
      </c>
      <c r="G1957" t="str" cm="1">
        <f t="array" ref="G1957">_xlfn.IFS(Churn_Modelling[[#This Row],[Tenure]]&lt;=2,"New Customer",Churn_Modelling[[#This Row],[Tenure]]&lt;=5,"Regular Customer",Churn_Modelling[[#This Row],[Tenure]]&lt;=8,"Loyal Customer",Churn_Modelling[[#This Row],[Tenure]]&gt;8,"Long Term Customer")</f>
        <v>Regular Customer</v>
      </c>
      <c r="H1957">
        <v>3</v>
      </c>
      <c r="I1957">
        <v>108888.24</v>
      </c>
      <c r="J1957" t="s">
        <v>26</v>
      </c>
      <c r="K1957">
        <v>3</v>
      </c>
      <c r="L1957">
        <v>0</v>
      </c>
      <c r="M1957">
        <v>1</v>
      </c>
      <c r="N1957" t="s">
        <v>22</v>
      </c>
      <c r="O1957">
        <v>135875.51</v>
      </c>
      <c r="P1957" t="s">
        <v>23</v>
      </c>
      <c r="Q1957">
        <v>1</v>
      </c>
      <c r="R1957" t="s">
        <v>24</v>
      </c>
    </row>
    <row r="1958" spans="1:18" x14ac:dyDescent="0.35">
      <c r="A1958">
        <v>565</v>
      </c>
      <c r="B1958" t="s">
        <v>28</v>
      </c>
      <c r="C1958" s="1" t="s">
        <v>18</v>
      </c>
      <c r="D1958" s="1" t="s">
        <v>35</v>
      </c>
      <c r="E1958">
        <v>55</v>
      </c>
      <c r="F1958" t="s">
        <v>20</v>
      </c>
      <c r="G1958" t="str" cm="1">
        <f t="array" ref="G1958">_xlfn.IFS(Churn_Modelling[[#This Row],[Tenure]]&lt;=2,"New Customer",Churn_Modelling[[#This Row],[Tenure]]&lt;=5,"Regular Customer",Churn_Modelling[[#This Row],[Tenure]]&lt;=8,"Loyal Customer",Churn_Modelling[[#This Row],[Tenure]]&gt;8,"Long Term Customer")</f>
        <v>Regular Customer</v>
      </c>
      <c r="H1958">
        <v>4</v>
      </c>
      <c r="I1958">
        <v>118803.35</v>
      </c>
      <c r="J1958" t="s">
        <v>26</v>
      </c>
      <c r="K1958">
        <v>2</v>
      </c>
      <c r="L1958">
        <v>1</v>
      </c>
      <c r="M1958">
        <v>1</v>
      </c>
      <c r="N1958" t="s">
        <v>22</v>
      </c>
      <c r="O1958">
        <v>128124.7</v>
      </c>
      <c r="P1958" t="s">
        <v>23</v>
      </c>
      <c r="Q1958">
        <v>1</v>
      </c>
      <c r="R1958" t="s">
        <v>24</v>
      </c>
    </row>
    <row r="1959" spans="1:18" x14ac:dyDescent="0.35">
      <c r="A1959">
        <v>710</v>
      </c>
      <c r="B1959" t="s">
        <v>31</v>
      </c>
      <c r="C1959" s="1" t="s">
        <v>18</v>
      </c>
      <c r="D1959" s="1" t="s">
        <v>35</v>
      </c>
      <c r="E1959">
        <v>54</v>
      </c>
      <c r="F1959" t="s">
        <v>20</v>
      </c>
      <c r="G1959" t="str" cm="1">
        <f t="array" ref="G1959">_xlfn.IFS(Churn_Modelling[[#This Row],[Tenure]]&lt;=2,"New Customer",Churn_Modelling[[#This Row],[Tenure]]&lt;=5,"Regular Customer",Churn_Modelling[[#This Row],[Tenure]]&lt;=8,"Loyal Customer",Churn_Modelling[[#This Row],[Tenure]]&gt;8,"Long Term Customer")</f>
        <v>Loyal Customer</v>
      </c>
      <c r="H1959">
        <v>6</v>
      </c>
      <c r="I1959">
        <v>171137.62</v>
      </c>
      <c r="J1959" t="s">
        <v>29</v>
      </c>
      <c r="K1959">
        <v>1</v>
      </c>
      <c r="L1959">
        <v>1</v>
      </c>
      <c r="M1959">
        <v>1</v>
      </c>
      <c r="N1959" t="s">
        <v>22</v>
      </c>
      <c r="O1959">
        <v>167023.95000000001</v>
      </c>
      <c r="P1959" t="s">
        <v>39</v>
      </c>
      <c r="Q1959">
        <v>1</v>
      </c>
      <c r="R1959" t="s">
        <v>24</v>
      </c>
    </row>
    <row r="1960" spans="1:18" x14ac:dyDescent="0.35">
      <c r="A1960">
        <v>645</v>
      </c>
      <c r="B1960" t="s">
        <v>17</v>
      </c>
      <c r="C1960" s="1" t="s">
        <v>18</v>
      </c>
      <c r="D1960" s="1" t="s">
        <v>35</v>
      </c>
      <c r="E1960">
        <v>42</v>
      </c>
      <c r="F1960" t="s">
        <v>20</v>
      </c>
      <c r="G1960" t="str" cm="1">
        <f t="array" ref="G1960">_xlfn.IFS(Churn_Modelling[[#This Row],[Tenure]]&lt;=2,"New Customer",Churn_Modelling[[#This Row],[Tenure]]&lt;=5,"Regular Customer",Churn_Modelling[[#This Row],[Tenure]]&lt;=8,"Loyal Customer",Churn_Modelling[[#This Row],[Tenure]]&gt;8,"Long Term Customer")</f>
        <v>Loyal Customer</v>
      </c>
      <c r="H1960">
        <v>6</v>
      </c>
      <c r="I1960">
        <v>0</v>
      </c>
      <c r="J1960" t="s">
        <v>21</v>
      </c>
      <c r="K1960">
        <v>1</v>
      </c>
      <c r="L1960">
        <v>0</v>
      </c>
      <c r="M1960">
        <v>0</v>
      </c>
      <c r="N1960" t="s">
        <v>30</v>
      </c>
      <c r="O1960">
        <v>149807.01</v>
      </c>
      <c r="P1960" t="s">
        <v>23</v>
      </c>
      <c r="Q1960">
        <v>0</v>
      </c>
      <c r="R1960" t="s">
        <v>27</v>
      </c>
    </row>
    <row r="1961" spans="1:18" x14ac:dyDescent="0.35">
      <c r="A1961">
        <v>707</v>
      </c>
      <c r="B1961" t="s">
        <v>31</v>
      </c>
      <c r="C1961" s="1" t="s">
        <v>18</v>
      </c>
      <c r="D1961" s="1" t="s">
        <v>35</v>
      </c>
      <c r="E1961">
        <v>33</v>
      </c>
      <c r="F1961" t="s">
        <v>32</v>
      </c>
      <c r="G1961" t="str" cm="1">
        <f t="array" ref="G1961">_xlfn.IFS(Churn_Modelling[[#This Row],[Tenure]]&lt;=2,"New Customer",Churn_Modelling[[#This Row],[Tenure]]&lt;=5,"Regular Customer",Churn_Modelling[[#This Row],[Tenure]]&lt;=8,"Loyal Customer",Churn_Modelling[[#This Row],[Tenure]]&gt;8,"Long Term Customer")</f>
        <v>Loyal Customer</v>
      </c>
      <c r="H1961">
        <v>8</v>
      </c>
      <c r="I1961">
        <v>136678.51999999999</v>
      </c>
      <c r="J1961" t="s">
        <v>26</v>
      </c>
      <c r="K1961">
        <v>1</v>
      </c>
      <c r="L1961">
        <v>1</v>
      </c>
      <c r="M1961">
        <v>0</v>
      </c>
      <c r="N1961" t="s">
        <v>30</v>
      </c>
      <c r="O1961">
        <v>54290.62</v>
      </c>
      <c r="P1961" t="s">
        <v>33</v>
      </c>
      <c r="Q1961">
        <v>0</v>
      </c>
      <c r="R1961" t="s">
        <v>27</v>
      </c>
    </row>
    <row r="1962" spans="1:18" x14ac:dyDescent="0.35">
      <c r="A1962">
        <v>655</v>
      </c>
      <c r="B1962" t="s">
        <v>17</v>
      </c>
      <c r="C1962" s="1" t="s">
        <v>25</v>
      </c>
      <c r="D1962" s="1" t="s">
        <v>19</v>
      </c>
      <c r="E1962">
        <v>36</v>
      </c>
      <c r="F1962" t="s">
        <v>32</v>
      </c>
      <c r="G1962" t="str" cm="1">
        <f t="array" ref="G1962">_xlfn.IFS(Churn_Modelling[[#This Row],[Tenure]]&lt;=2,"New Customer",Churn_Modelling[[#This Row],[Tenure]]&lt;=5,"Regular Customer",Churn_Modelling[[#This Row],[Tenure]]&lt;=8,"Loyal Customer",Churn_Modelling[[#This Row],[Tenure]]&gt;8,"Long Term Customer")</f>
        <v>New Customer</v>
      </c>
      <c r="H1962">
        <v>1</v>
      </c>
      <c r="I1962">
        <v>135515.76</v>
      </c>
      <c r="J1962" t="s">
        <v>26</v>
      </c>
      <c r="K1962">
        <v>1</v>
      </c>
      <c r="L1962">
        <v>1</v>
      </c>
      <c r="M1962">
        <v>0</v>
      </c>
      <c r="N1962" t="s">
        <v>30</v>
      </c>
      <c r="O1962">
        <v>86013.96</v>
      </c>
      <c r="P1962" t="s">
        <v>33</v>
      </c>
      <c r="Q1962">
        <v>0</v>
      </c>
      <c r="R1962" t="s">
        <v>27</v>
      </c>
    </row>
    <row r="1963" spans="1:18" x14ac:dyDescent="0.35">
      <c r="A1963">
        <v>705</v>
      </c>
      <c r="B1963" t="s">
        <v>31</v>
      </c>
      <c r="C1963" s="1" t="s">
        <v>25</v>
      </c>
      <c r="D1963" s="1" t="s">
        <v>19</v>
      </c>
      <c r="E1963">
        <v>24</v>
      </c>
      <c r="F1963" t="s">
        <v>38</v>
      </c>
      <c r="G1963" t="str" cm="1">
        <f t="array" ref="G1963">_xlfn.IFS(Churn_Modelling[[#This Row],[Tenure]]&lt;=2,"New Customer",Churn_Modelling[[#This Row],[Tenure]]&lt;=5,"Regular Customer",Churn_Modelling[[#This Row],[Tenure]]&lt;=8,"Loyal Customer",Churn_Modelling[[#This Row],[Tenure]]&gt;8,"Long Term Customer")</f>
        <v>Regular Customer</v>
      </c>
      <c r="H1963">
        <v>5</v>
      </c>
      <c r="I1963">
        <v>177799.83</v>
      </c>
      <c r="J1963" t="s">
        <v>29</v>
      </c>
      <c r="K1963">
        <v>2</v>
      </c>
      <c r="L1963">
        <v>0</v>
      </c>
      <c r="M1963">
        <v>0</v>
      </c>
      <c r="N1963" t="s">
        <v>30</v>
      </c>
      <c r="O1963">
        <v>79886.06</v>
      </c>
      <c r="P1963" t="s">
        <v>33</v>
      </c>
      <c r="Q1963">
        <v>0</v>
      </c>
      <c r="R1963" t="s">
        <v>27</v>
      </c>
    </row>
    <row r="1964" spans="1:18" x14ac:dyDescent="0.35">
      <c r="A1964">
        <v>358</v>
      </c>
      <c r="B1964" t="s">
        <v>28</v>
      </c>
      <c r="C1964" s="1" t="s">
        <v>25</v>
      </c>
      <c r="D1964" s="1" t="s">
        <v>19</v>
      </c>
      <c r="E1964">
        <v>52</v>
      </c>
      <c r="F1964" t="s">
        <v>20</v>
      </c>
      <c r="G1964" t="str" cm="1">
        <f t="array" ref="G1964">_xlfn.IFS(Churn_Modelling[[#This Row],[Tenure]]&lt;=2,"New Customer",Churn_Modelling[[#This Row],[Tenure]]&lt;=5,"Regular Customer",Churn_Modelling[[#This Row],[Tenure]]&lt;=8,"Loyal Customer",Churn_Modelling[[#This Row],[Tenure]]&gt;8,"Long Term Customer")</f>
        <v>Loyal Customer</v>
      </c>
      <c r="H1964">
        <v>8</v>
      </c>
      <c r="I1964">
        <v>143542.35999999999</v>
      </c>
      <c r="J1964" t="s">
        <v>26</v>
      </c>
      <c r="K1964">
        <v>3</v>
      </c>
      <c r="L1964">
        <v>1</v>
      </c>
      <c r="M1964">
        <v>0</v>
      </c>
      <c r="N1964" t="s">
        <v>30</v>
      </c>
      <c r="O1964">
        <v>141959.10999999999</v>
      </c>
      <c r="P1964" t="s">
        <v>23</v>
      </c>
      <c r="Q1964">
        <v>1</v>
      </c>
      <c r="R1964" t="s">
        <v>24</v>
      </c>
    </row>
    <row r="1965" spans="1:18" x14ac:dyDescent="0.35">
      <c r="A1965">
        <v>578</v>
      </c>
      <c r="B1965" t="s">
        <v>28</v>
      </c>
      <c r="C1965" s="1" t="s">
        <v>37</v>
      </c>
      <c r="D1965" s="1" t="s">
        <v>35</v>
      </c>
      <c r="E1965">
        <v>34</v>
      </c>
      <c r="F1965" t="s">
        <v>32</v>
      </c>
      <c r="G1965" t="str" cm="1">
        <f t="array" ref="G1965">_xlfn.IFS(Churn_Modelling[[#This Row],[Tenure]]&lt;=2,"New Customer",Churn_Modelling[[#This Row],[Tenure]]&lt;=5,"Regular Customer",Churn_Modelling[[#This Row],[Tenure]]&lt;=8,"Loyal Customer",Churn_Modelling[[#This Row],[Tenure]]&gt;8,"Long Term Customer")</f>
        <v>Loyal Customer</v>
      </c>
      <c r="H1965">
        <v>8</v>
      </c>
      <c r="I1965">
        <v>147487.23000000001</v>
      </c>
      <c r="J1965" t="s">
        <v>26</v>
      </c>
      <c r="K1965">
        <v>2</v>
      </c>
      <c r="L1965">
        <v>1</v>
      </c>
      <c r="M1965">
        <v>0</v>
      </c>
      <c r="N1965" t="s">
        <v>30</v>
      </c>
      <c r="O1965">
        <v>66680.77</v>
      </c>
      <c r="P1965" t="s">
        <v>33</v>
      </c>
      <c r="Q1965">
        <v>0</v>
      </c>
      <c r="R1965" t="s">
        <v>27</v>
      </c>
    </row>
    <row r="1966" spans="1:18" x14ac:dyDescent="0.35">
      <c r="A1966">
        <v>800</v>
      </c>
      <c r="B1966" t="s">
        <v>40</v>
      </c>
      <c r="C1966" s="1" t="s">
        <v>18</v>
      </c>
      <c r="D1966" s="1" t="s">
        <v>19</v>
      </c>
      <c r="E1966">
        <v>40</v>
      </c>
      <c r="F1966" t="s">
        <v>32</v>
      </c>
      <c r="G1966" t="str" cm="1">
        <f t="array" ref="G1966">_xlfn.IFS(Churn_Modelling[[#This Row],[Tenure]]&lt;=2,"New Customer",Churn_Modelling[[#This Row],[Tenure]]&lt;=5,"Regular Customer",Churn_Modelling[[#This Row],[Tenure]]&lt;=8,"Loyal Customer",Churn_Modelling[[#This Row],[Tenure]]&gt;8,"Long Term Customer")</f>
        <v>Regular Customer</v>
      </c>
      <c r="H1966">
        <v>5</v>
      </c>
      <c r="I1966">
        <v>97764.41</v>
      </c>
      <c r="J1966" t="s">
        <v>26</v>
      </c>
      <c r="K1966">
        <v>1</v>
      </c>
      <c r="L1966">
        <v>1</v>
      </c>
      <c r="M1966">
        <v>0</v>
      </c>
      <c r="N1966" t="s">
        <v>30</v>
      </c>
      <c r="O1966">
        <v>98640.15</v>
      </c>
      <c r="P1966" t="s">
        <v>33</v>
      </c>
      <c r="Q1966">
        <v>1</v>
      </c>
      <c r="R1966" t="s">
        <v>24</v>
      </c>
    </row>
    <row r="1967" spans="1:18" x14ac:dyDescent="0.35">
      <c r="A1967">
        <v>612</v>
      </c>
      <c r="B1967" t="s">
        <v>17</v>
      </c>
      <c r="C1967" s="1" t="s">
        <v>18</v>
      </c>
      <c r="D1967" s="1" t="s">
        <v>19</v>
      </c>
      <c r="E1967">
        <v>33</v>
      </c>
      <c r="F1967" t="s">
        <v>32</v>
      </c>
      <c r="G1967" t="str" cm="1">
        <f t="array" ref="G1967">_xlfn.IFS(Churn_Modelling[[#This Row],[Tenure]]&lt;=2,"New Customer",Churn_Modelling[[#This Row],[Tenure]]&lt;=5,"Regular Customer",Churn_Modelling[[#This Row],[Tenure]]&lt;=8,"Loyal Customer",Churn_Modelling[[#This Row],[Tenure]]&gt;8,"Long Term Customer")</f>
        <v>Long Term Customer</v>
      </c>
      <c r="H1967">
        <v>9</v>
      </c>
      <c r="I1967">
        <v>0</v>
      </c>
      <c r="J1967" t="s">
        <v>21</v>
      </c>
      <c r="K1967">
        <v>1</v>
      </c>
      <c r="L1967">
        <v>0</v>
      </c>
      <c r="M1967">
        <v>0</v>
      </c>
      <c r="N1967" t="s">
        <v>30</v>
      </c>
      <c r="O1967">
        <v>142797.5</v>
      </c>
      <c r="P1967" t="s">
        <v>23</v>
      </c>
      <c r="Q1967">
        <v>1</v>
      </c>
      <c r="R1967" t="s">
        <v>24</v>
      </c>
    </row>
    <row r="1968" spans="1:18" x14ac:dyDescent="0.35">
      <c r="A1968">
        <v>681</v>
      </c>
      <c r="B1968" t="s">
        <v>31</v>
      </c>
      <c r="C1968" s="1" t="s">
        <v>37</v>
      </c>
      <c r="D1968" s="1" t="s">
        <v>19</v>
      </c>
      <c r="E1968">
        <v>48</v>
      </c>
      <c r="F1968" t="s">
        <v>20</v>
      </c>
      <c r="G1968" t="str" cm="1">
        <f t="array" ref="G1968">_xlfn.IFS(Churn_Modelling[[#This Row],[Tenure]]&lt;=2,"New Customer",Churn_Modelling[[#This Row],[Tenure]]&lt;=5,"Regular Customer",Churn_Modelling[[#This Row],[Tenure]]&lt;=8,"Loyal Customer",Churn_Modelling[[#This Row],[Tenure]]&gt;8,"Long Term Customer")</f>
        <v>Loyal Customer</v>
      </c>
      <c r="H1968">
        <v>8</v>
      </c>
      <c r="I1968">
        <v>139480.18</v>
      </c>
      <c r="J1968" t="s">
        <v>26</v>
      </c>
      <c r="K1968">
        <v>1</v>
      </c>
      <c r="L1968">
        <v>1</v>
      </c>
      <c r="M1968">
        <v>1</v>
      </c>
      <c r="N1968" t="s">
        <v>22</v>
      </c>
      <c r="O1968">
        <v>163581.67000000001</v>
      </c>
      <c r="P1968" t="s">
        <v>39</v>
      </c>
      <c r="Q1968">
        <v>0</v>
      </c>
      <c r="R1968" t="s">
        <v>27</v>
      </c>
    </row>
    <row r="1969" spans="1:18" x14ac:dyDescent="0.35">
      <c r="A1969">
        <v>559</v>
      </c>
      <c r="B1969" t="s">
        <v>28</v>
      </c>
      <c r="C1969" s="1" t="s">
        <v>25</v>
      </c>
      <c r="D1969" s="1" t="s">
        <v>35</v>
      </c>
      <c r="E1969">
        <v>25</v>
      </c>
      <c r="F1969" t="s">
        <v>38</v>
      </c>
      <c r="G1969" t="str" cm="1">
        <f t="array" ref="G1969">_xlfn.IFS(Churn_Modelling[[#This Row],[Tenure]]&lt;=2,"New Customer",Churn_Modelling[[#This Row],[Tenure]]&lt;=5,"Regular Customer",Churn_Modelling[[#This Row],[Tenure]]&lt;=8,"Loyal Customer",Churn_Modelling[[#This Row],[Tenure]]&gt;8,"Long Term Customer")</f>
        <v>Regular Customer</v>
      </c>
      <c r="H1969">
        <v>5</v>
      </c>
      <c r="I1969">
        <v>0</v>
      </c>
      <c r="J1969" t="s">
        <v>21</v>
      </c>
      <c r="K1969">
        <v>2</v>
      </c>
      <c r="L1969">
        <v>1</v>
      </c>
      <c r="M1969">
        <v>1</v>
      </c>
      <c r="N1969" t="s">
        <v>22</v>
      </c>
      <c r="O1969">
        <v>163221.22</v>
      </c>
      <c r="P1969" t="s">
        <v>39</v>
      </c>
      <c r="Q1969">
        <v>0</v>
      </c>
      <c r="R1969" t="s">
        <v>27</v>
      </c>
    </row>
    <row r="1970" spans="1:18" x14ac:dyDescent="0.35">
      <c r="A1970">
        <v>488</v>
      </c>
      <c r="B1970" t="s">
        <v>28</v>
      </c>
      <c r="C1970" s="1" t="s">
        <v>25</v>
      </c>
      <c r="D1970" s="1" t="s">
        <v>19</v>
      </c>
      <c r="E1970">
        <v>39</v>
      </c>
      <c r="F1970" t="s">
        <v>32</v>
      </c>
      <c r="G1970" t="str" cm="1">
        <f t="array" ref="G1970">_xlfn.IFS(Churn_Modelling[[#This Row],[Tenure]]&lt;=2,"New Customer",Churn_Modelling[[#This Row],[Tenure]]&lt;=5,"Regular Customer",Churn_Modelling[[#This Row],[Tenure]]&lt;=8,"Loyal Customer",Churn_Modelling[[#This Row],[Tenure]]&gt;8,"Long Term Customer")</f>
        <v>Long Term Customer</v>
      </c>
      <c r="H1970">
        <v>9</v>
      </c>
      <c r="I1970">
        <v>140553.46</v>
      </c>
      <c r="J1970" t="s">
        <v>26</v>
      </c>
      <c r="K1970">
        <v>1</v>
      </c>
      <c r="L1970">
        <v>0</v>
      </c>
      <c r="M1970">
        <v>0</v>
      </c>
      <c r="N1970" t="s">
        <v>30</v>
      </c>
      <c r="O1970">
        <v>12440.44</v>
      </c>
      <c r="P1970" t="s">
        <v>36</v>
      </c>
      <c r="Q1970">
        <v>0</v>
      </c>
      <c r="R1970" t="s">
        <v>27</v>
      </c>
    </row>
    <row r="1971" spans="1:18" x14ac:dyDescent="0.35">
      <c r="A1971">
        <v>717</v>
      </c>
      <c r="B1971" t="s">
        <v>31</v>
      </c>
      <c r="C1971" s="1" t="s">
        <v>18</v>
      </c>
      <c r="D1971" s="1" t="s">
        <v>19</v>
      </c>
      <c r="E1971">
        <v>36</v>
      </c>
      <c r="F1971" t="s">
        <v>32</v>
      </c>
      <c r="G1971" t="str" cm="1">
        <f t="array" ref="G1971">_xlfn.IFS(Churn_Modelling[[#This Row],[Tenure]]&lt;=2,"New Customer",Churn_Modelling[[#This Row],[Tenure]]&lt;=5,"Regular Customer",Churn_Modelling[[#This Row],[Tenure]]&lt;=8,"Loyal Customer",Churn_Modelling[[#This Row],[Tenure]]&gt;8,"Long Term Customer")</f>
        <v>Regular Customer</v>
      </c>
      <c r="H1971">
        <v>5</v>
      </c>
      <c r="I1971">
        <v>0</v>
      </c>
      <c r="J1971" t="s">
        <v>21</v>
      </c>
      <c r="K1971">
        <v>2</v>
      </c>
      <c r="L1971">
        <v>1</v>
      </c>
      <c r="M1971">
        <v>1</v>
      </c>
      <c r="N1971" t="s">
        <v>22</v>
      </c>
      <c r="O1971">
        <v>145551.6</v>
      </c>
      <c r="P1971" t="s">
        <v>23</v>
      </c>
      <c r="Q1971">
        <v>0</v>
      </c>
      <c r="R1971" t="s">
        <v>27</v>
      </c>
    </row>
    <row r="1972" spans="1:18" x14ac:dyDescent="0.35">
      <c r="A1972">
        <v>666</v>
      </c>
      <c r="B1972" t="s">
        <v>17</v>
      </c>
      <c r="C1972" s="1" t="s">
        <v>18</v>
      </c>
      <c r="D1972" s="1" t="s">
        <v>19</v>
      </c>
      <c r="E1972">
        <v>41</v>
      </c>
      <c r="F1972" t="s">
        <v>20</v>
      </c>
      <c r="G1972" t="str" cm="1">
        <f t="array" ref="G1972">_xlfn.IFS(Churn_Modelling[[#This Row],[Tenure]]&lt;=2,"New Customer",Churn_Modelling[[#This Row],[Tenure]]&lt;=5,"Regular Customer",Churn_Modelling[[#This Row],[Tenure]]&lt;=8,"Loyal Customer",Churn_Modelling[[#This Row],[Tenure]]&gt;8,"Long Term Customer")</f>
        <v>Long Term Customer</v>
      </c>
      <c r="H1972">
        <v>10</v>
      </c>
      <c r="I1972">
        <v>141162.07999999999</v>
      </c>
      <c r="J1972" t="s">
        <v>26</v>
      </c>
      <c r="K1972">
        <v>1</v>
      </c>
      <c r="L1972">
        <v>1</v>
      </c>
      <c r="M1972">
        <v>0</v>
      </c>
      <c r="N1972" t="s">
        <v>30</v>
      </c>
      <c r="O1972">
        <v>50908.480000000003</v>
      </c>
      <c r="P1972" t="s">
        <v>33</v>
      </c>
      <c r="Q1972">
        <v>0</v>
      </c>
      <c r="R1972" t="s">
        <v>27</v>
      </c>
    </row>
    <row r="1973" spans="1:18" x14ac:dyDescent="0.35">
      <c r="A1973">
        <v>582</v>
      </c>
      <c r="B1973" t="s">
        <v>17</v>
      </c>
      <c r="C1973" s="1" t="s">
        <v>25</v>
      </c>
      <c r="D1973" s="1" t="s">
        <v>35</v>
      </c>
      <c r="E1973">
        <v>26</v>
      </c>
      <c r="F1973" t="s">
        <v>38</v>
      </c>
      <c r="G1973" t="str" cm="1">
        <f t="array" ref="G1973">_xlfn.IFS(Churn_Modelling[[#This Row],[Tenure]]&lt;=2,"New Customer",Churn_Modelling[[#This Row],[Tenure]]&lt;=5,"Regular Customer",Churn_Modelling[[#This Row],[Tenure]]&lt;=8,"Loyal Customer",Churn_Modelling[[#This Row],[Tenure]]&gt;8,"Long Term Customer")</f>
        <v>Regular Customer</v>
      </c>
      <c r="H1973">
        <v>4</v>
      </c>
      <c r="I1973">
        <v>65848.36</v>
      </c>
      <c r="J1973" t="s">
        <v>26</v>
      </c>
      <c r="K1973">
        <v>2</v>
      </c>
      <c r="L1973">
        <v>1</v>
      </c>
      <c r="M1973">
        <v>0</v>
      </c>
      <c r="N1973" t="s">
        <v>30</v>
      </c>
      <c r="O1973">
        <v>30149.21</v>
      </c>
      <c r="P1973" t="s">
        <v>36</v>
      </c>
      <c r="Q1973">
        <v>0</v>
      </c>
      <c r="R1973" t="s">
        <v>27</v>
      </c>
    </row>
    <row r="1974" spans="1:18" x14ac:dyDescent="0.35">
      <c r="A1974">
        <v>733</v>
      </c>
      <c r="B1974" t="s">
        <v>31</v>
      </c>
      <c r="C1974" s="1" t="s">
        <v>25</v>
      </c>
      <c r="D1974" s="1" t="s">
        <v>19</v>
      </c>
      <c r="E1974">
        <v>30</v>
      </c>
      <c r="F1974" t="s">
        <v>38</v>
      </c>
      <c r="G1974" t="str" cm="1">
        <f t="array" ref="G1974">_xlfn.IFS(Churn_Modelling[[#This Row],[Tenure]]&lt;=2,"New Customer",Churn_Modelling[[#This Row],[Tenure]]&lt;=5,"Regular Customer",Churn_Modelling[[#This Row],[Tenure]]&lt;=8,"Loyal Customer",Churn_Modelling[[#This Row],[Tenure]]&gt;8,"Long Term Customer")</f>
        <v>New Customer</v>
      </c>
      <c r="H1974">
        <v>0</v>
      </c>
      <c r="I1974">
        <v>83319.28</v>
      </c>
      <c r="J1974" t="s">
        <v>26</v>
      </c>
      <c r="K1974">
        <v>1</v>
      </c>
      <c r="L1974">
        <v>0</v>
      </c>
      <c r="M1974">
        <v>0</v>
      </c>
      <c r="N1974" t="s">
        <v>30</v>
      </c>
      <c r="O1974">
        <v>57769.2</v>
      </c>
      <c r="P1974" t="s">
        <v>33</v>
      </c>
      <c r="Q1974">
        <v>0</v>
      </c>
      <c r="R1974" t="s">
        <v>27</v>
      </c>
    </row>
    <row r="1975" spans="1:18" x14ac:dyDescent="0.35">
      <c r="A1975">
        <v>693</v>
      </c>
      <c r="B1975" t="s">
        <v>31</v>
      </c>
      <c r="C1975" s="1" t="s">
        <v>18</v>
      </c>
      <c r="D1975" s="1" t="s">
        <v>35</v>
      </c>
      <c r="E1975">
        <v>41</v>
      </c>
      <c r="F1975" t="s">
        <v>20</v>
      </c>
      <c r="G1975" t="str" cm="1">
        <f t="array" ref="G1975">_xlfn.IFS(Churn_Modelling[[#This Row],[Tenure]]&lt;=2,"New Customer",Churn_Modelling[[#This Row],[Tenure]]&lt;=5,"Regular Customer",Churn_Modelling[[#This Row],[Tenure]]&lt;=8,"Loyal Customer",Churn_Modelling[[#This Row],[Tenure]]&gt;8,"Long Term Customer")</f>
        <v>Regular Customer</v>
      </c>
      <c r="H1975">
        <v>4</v>
      </c>
      <c r="I1975">
        <v>0</v>
      </c>
      <c r="J1975" t="s">
        <v>21</v>
      </c>
      <c r="K1975">
        <v>2</v>
      </c>
      <c r="L1975">
        <v>0</v>
      </c>
      <c r="M1975">
        <v>0</v>
      </c>
      <c r="N1975" t="s">
        <v>30</v>
      </c>
      <c r="O1975">
        <v>156381.47</v>
      </c>
      <c r="P1975" t="s">
        <v>39</v>
      </c>
      <c r="Q1975">
        <v>0</v>
      </c>
      <c r="R1975" t="s">
        <v>27</v>
      </c>
    </row>
    <row r="1976" spans="1:18" x14ac:dyDescent="0.35">
      <c r="A1976">
        <v>694</v>
      </c>
      <c r="B1976" t="s">
        <v>31</v>
      </c>
      <c r="C1976" s="1" t="s">
        <v>18</v>
      </c>
      <c r="D1976" s="1" t="s">
        <v>19</v>
      </c>
      <c r="E1976">
        <v>33</v>
      </c>
      <c r="F1976" t="s">
        <v>32</v>
      </c>
      <c r="G1976" t="str" cm="1">
        <f t="array" ref="G1976">_xlfn.IFS(Churn_Modelling[[#This Row],[Tenure]]&lt;=2,"New Customer",Churn_Modelling[[#This Row],[Tenure]]&lt;=5,"Regular Customer",Churn_Modelling[[#This Row],[Tenure]]&lt;=8,"Loyal Customer",Churn_Modelling[[#This Row],[Tenure]]&gt;8,"Long Term Customer")</f>
        <v>Regular Customer</v>
      </c>
      <c r="H1976">
        <v>4</v>
      </c>
      <c r="I1976">
        <v>129731.64</v>
      </c>
      <c r="J1976" t="s">
        <v>26</v>
      </c>
      <c r="K1976">
        <v>2</v>
      </c>
      <c r="L1976">
        <v>1</v>
      </c>
      <c r="M1976">
        <v>0</v>
      </c>
      <c r="N1976" t="s">
        <v>30</v>
      </c>
      <c r="O1976">
        <v>178123.86</v>
      </c>
      <c r="P1976" t="s">
        <v>39</v>
      </c>
      <c r="Q1976">
        <v>0</v>
      </c>
      <c r="R1976" t="s">
        <v>27</v>
      </c>
    </row>
    <row r="1977" spans="1:18" x14ac:dyDescent="0.35">
      <c r="A1977">
        <v>622</v>
      </c>
      <c r="B1977" t="s">
        <v>17</v>
      </c>
      <c r="C1977" s="1" t="s">
        <v>18</v>
      </c>
      <c r="D1977" s="1" t="s">
        <v>19</v>
      </c>
      <c r="E1977">
        <v>35</v>
      </c>
      <c r="F1977" t="s">
        <v>32</v>
      </c>
      <c r="G1977" t="str" cm="1">
        <f t="array" ref="G1977">_xlfn.IFS(Churn_Modelling[[#This Row],[Tenure]]&lt;=2,"New Customer",Churn_Modelling[[#This Row],[Tenure]]&lt;=5,"Regular Customer",Churn_Modelling[[#This Row],[Tenure]]&lt;=8,"Loyal Customer",Churn_Modelling[[#This Row],[Tenure]]&gt;8,"Long Term Customer")</f>
        <v>Regular Customer</v>
      </c>
      <c r="H1977">
        <v>5</v>
      </c>
      <c r="I1977">
        <v>0</v>
      </c>
      <c r="J1977" t="s">
        <v>21</v>
      </c>
      <c r="K1977">
        <v>2</v>
      </c>
      <c r="L1977">
        <v>1</v>
      </c>
      <c r="M1977">
        <v>0</v>
      </c>
      <c r="N1977" t="s">
        <v>30</v>
      </c>
      <c r="O1977">
        <v>51112.800000000003</v>
      </c>
      <c r="P1977" t="s">
        <v>33</v>
      </c>
      <c r="Q1977">
        <v>0</v>
      </c>
      <c r="R1977" t="s">
        <v>27</v>
      </c>
    </row>
    <row r="1978" spans="1:18" x14ac:dyDescent="0.35">
      <c r="A1978">
        <v>598</v>
      </c>
      <c r="B1978" t="s">
        <v>17</v>
      </c>
      <c r="C1978" s="1" t="s">
        <v>25</v>
      </c>
      <c r="D1978" s="1" t="s">
        <v>19</v>
      </c>
      <c r="E1978">
        <v>38</v>
      </c>
      <c r="F1978" t="s">
        <v>32</v>
      </c>
      <c r="G1978" t="str" cm="1">
        <f t="array" ref="G1978">_xlfn.IFS(Churn_Modelling[[#This Row],[Tenure]]&lt;=2,"New Customer",Churn_Modelling[[#This Row],[Tenure]]&lt;=5,"Regular Customer",Churn_Modelling[[#This Row],[Tenure]]&lt;=8,"Loyal Customer",Churn_Modelling[[#This Row],[Tenure]]&gt;8,"Long Term Customer")</f>
        <v>Loyal Customer</v>
      </c>
      <c r="H1978">
        <v>6</v>
      </c>
      <c r="I1978">
        <v>0</v>
      </c>
      <c r="J1978" t="s">
        <v>21</v>
      </c>
      <c r="K1978">
        <v>2</v>
      </c>
      <c r="L1978">
        <v>0</v>
      </c>
      <c r="M1978">
        <v>0</v>
      </c>
      <c r="N1978" t="s">
        <v>30</v>
      </c>
      <c r="O1978">
        <v>173783.38</v>
      </c>
      <c r="P1978" t="s">
        <v>39</v>
      </c>
      <c r="Q1978">
        <v>0</v>
      </c>
      <c r="R1978" t="s">
        <v>27</v>
      </c>
    </row>
    <row r="1979" spans="1:18" x14ac:dyDescent="0.35">
      <c r="A1979">
        <v>717</v>
      </c>
      <c r="B1979" t="s">
        <v>31</v>
      </c>
      <c r="C1979" s="1" t="s">
        <v>25</v>
      </c>
      <c r="D1979" s="1" t="s">
        <v>35</v>
      </c>
      <c r="E1979">
        <v>35</v>
      </c>
      <c r="F1979" t="s">
        <v>32</v>
      </c>
      <c r="G1979" t="str" cm="1">
        <f t="array" ref="G1979">_xlfn.IFS(Churn_Modelling[[#This Row],[Tenure]]&lt;=2,"New Customer",Churn_Modelling[[#This Row],[Tenure]]&lt;=5,"Regular Customer",Churn_Modelling[[#This Row],[Tenure]]&lt;=8,"Loyal Customer",Churn_Modelling[[#This Row],[Tenure]]&gt;8,"Long Term Customer")</f>
        <v>New Customer</v>
      </c>
      <c r="H1979">
        <v>1</v>
      </c>
      <c r="I1979">
        <v>0</v>
      </c>
      <c r="J1979" t="s">
        <v>21</v>
      </c>
      <c r="K1979">
        <v>3</v>
      </c>
      <c r="L1979">
        <v>0</v>
      </c>
      <c r="M1979">
        <v>0</v>
      </c>
      <c r="N1979" t="s">
        <v>30</v>
      </c>
      <c r="O1979">
        <v>174770.14</v>
      </c>
      <c r="P1979" t="s">
        <v>39</v>
      </c>
      <c r="Q1979">
        <v>1</v>
      </c>
      <c r="R1979" t="s">
        <v>24</v>
      </c>
    </row>
    <row r="1980" spans="1:18" x14ac:dyDescent="0.35">
      <c r="A1980">
        <v>494</v>
      </c>
      <c r="B1980" t="s">
        <v>28</v>
      </c>
      <c r="C1980" s="1" t="s">
        <v>37</v>
      </c>
      <c r="D1980" s="1" t="s">
        <v>35</v>
      </c>
      <c r="E1980">
        <v>37</v>
      </c>
      <c r="F1980" t="s">
        <v>32</v>
      </c>
      <c r="G1980" t="str" cm="1">
        <f t="array" ref="G1980">_xlfn.IFS(Churn_Modelling[[#This Row],[Tenure]]&lt;=2,"New Customer",Churn_Modelling[[#This Row],[Tenure]]&lt;=5,"Regular Customer",Churn_Modelling[[#This Row],[Tenure]]&lt;=8,"Loyal Customer",Churn_Modelling[[#This Row],[Tenure]]&gt;8,"Long Term Customer")</f>
        <v>Regular Customer</v>
      </c>
      <c r="H1980">
        <v>5</v>
      </c>
      <c r="I1980">
        <v>107106.33</v>
      </c>
      <c r="J1980" t="s">
        <v>26</v>
      </c>
      <c r="K1980">
        <v>2</v>
      </c>
      <c r="L1980">
        <v>1</v>
      </c>
      <c r="M1980">
        <v>0</v>
      </c>
      <c r="N1980" t="s">
        <v>30</v>
      </c>
      <c r="O1980">
        <v>172063.09</v>
      </c>
      <c r="P1980" t="s">
        <v>39</v>
      </c>
      <c r="Q1980">
        <v>0</v>
      </c>
      <c r="R1980" t="s">
        <v>27</v>
      </c>
    </row>
    <row r="1981" spans="1:18" x14ac:dyDescent="0.35">
      <c r="A1981">
        <v>644</v>
      </c>
      <c r="B1981" t="s">
        <v>17</v>
      </c>
      <c r="C1981" s="1" t="s">
        <v>18</v>
      </c>
      <c r="D1981" s="1" t="s">
        <v>35</v>
      </c>
      <c r="E1981">
        <v>33</v>
      </c>
      <c r="F1981" t="s">
        <v>32</v>
      </c>
      <c r="G1981" t="str" cm="1">
        <f t="array" ref="G1981">_xlfn.IFS(Churn_Modelling[[#This Row],[Tenure]]&lt;=2,"New Customer",Churn_Modelling[[#This Row],[Tenure]]&lt;=5,"Regular Customer",Churn_Modelling[[#This Row],[Tenure]]&lt;=8,"Loyal Customer",Churn_Modelling[[#This Row],[Tenure]]&gt;8,"Long Term Customer")</f>
        <v>Loyal Customer</v>
      </c>
      <c r="H1981">
        <v>8</v>
      </c>
      <c r="I1981">
        <v>0</v>
      </c>
      <c r="J1981" t="s">
        <v>21</v>
      </c>
      <c r="K1981">
        <v>2</v>
      </c>
      <c r="L1981">
        <v>1</v>
      </c>
      <c r="M1981">
        <v>1</v>
      </c>
      <c r="N1981" t="s">
        <v>22</v>
      </c>
      <c r="O1981">
        <v>155294.17000000001</v>
      </c>
      <c r="P1981" t="s">
        <v>39</v>
      </c>
      <c r="Q1981">
        <v>0</v>
      </c>
      <c r="R1981" t="s">
        <v>27</v>
      </c>
    </row>
    <row r="1982" spans="1:18" x14ac:dyDescent="0.35">
      <c r="A1982">
        <v>554</v>
      </c>
      <c r="B1982" t="s">
        <v>28</v>
      </c>
      <c r="C1982" s="1" t="s">
        <v>18</v>
      </c>
      <c r="D1982" s="1" t="s">
        <v>19</v>
      </c>
      <c r="E1982">
        <v>30</v>
      </c>
      <c r="F1982" t="s">
        <v>38</v>
      </c>
      <c r="G1982" t="str" cm="1">
        <f t="array" ref="G1982">_xlfn.IFS(Churn_Modelling[[#This Row],[Tenure]]&lt;=2,"New Customer",Churn_Modelling[[#This Row],[Tenure]]&lt;=5,"Regular Customer",Churn_Modelling[[#This Row],[Tenure]]&lt;=8,"Loyal Customer",Churn_Modelling[[#This Row],[Tenure]]&gt;8,"Long Term Customer")</f>
        <v>Long Term Customer</v>
      </c>
      <c r="H1982">
        <v>9</v>
      </c>
      <c r="I1982">
        <v>0</v>
      </c>
      <c r="J1982" t="s">
        <v>21</v>
      </c>
      <c r="K1982">
        <v>2</v>
      </c>
      <c r="L1982">
        <v>1</v>
      </c>
      <c r="M1982">
        <v>1</v>
      </c>
      <c r="N1982" t="s">
        <v>22</v>
      </c>
      <c r="O1982">
        <v>40320.300000000003</v>
      </c>
      <c r="P1982" t="s">
        <v>36</v>
      </c>
      <c r="Q1982">
        <v>0</v>
      </c>
      <c r="R1982" t="s">
        <v>27</v>
      </c>
    </row>
    <row r="1983" spans="1:18" x14ac:dyDescent="0.35">
      <c r="A1983">
        <v>476</v>
      </c>
      <c r="B1983" t="s">
        <v>28</v>
      </c>
      <c r="C1983" s="1" t="s">
        <v>25</v>
      </c>
      <c r="D1983" s="1" t="s">
        <v>19</v>
      </c>
      <c r="E1983">
        <v>69</v>
      </c>
      <c r="F1983" t="s">
        <v>41</v>
      </c>
      <c r="G1983" t="str" cm="1">
        <f t="array" ref="G1983">_xlfn.IFS(Churn_Modelling[[#This Row],[Tenure]]&lt;=2,"New Customer",Churn_Modelling[[#This Row],[Tenure]]&lt;=5,"Regular Customer",Churn_Modelling[[#This Row],[Tenure]]&lt;=8,"Loyal Customer",Churn_Modelling[[#This Row],[Tenure]]&gt;8,"Long Term Customer")</f>
        <v>New Customer</v>
      </c>
      <c r="H1983">
        <v>1</v>
      </c>
      <c r="I1983">
        <v>105303.73</v>
      </c>
      <c r="J1983" t="s">
        <v>26</v>
      </c>
      <c r="K1983">
        <v>1</v>
      </c>
      <c r="L1983">
        <v>0</v>
      </c>
      <c r="M1983">
        <v>1</v>
      </c>
      <c r="N1983" t="s">
        <v>22</v>
      </c>
      <c r="O1983">
        <v>134260.34</v>
      </c>
      <c r="P1983" t="s">
        <v>23</v>
      </c>
      <c r="Q1983">
        <v>0</v>
      </c>
      <c r="R1983" t="s">
        <v>27</v>
      </c>
    </row>
    <row r="1984" spans="1:18" x14ac:dyDescent="0.35">
      <c r="A1984">
        <v>667</v>
      </c>
      <c r="B1984" t="s">
        <v>17</v>
      </c>
      <c r="C1984" s="1" t="s">
        <v>18</v>
      </c>
      <c r="D1984" s="1" t="s">
        <v>35</v>
      </c>
      <c r="E1984">
        <v>28</v>
      </c>
      <c r="F1984" t="s">
        <v>38</v>
      </c>
      <c r="G1984" t="str" cm="1">
        <f t="array" ref="G1984">_xlfn.IFS(Churn_Modelling[[#This Row],[Tenure]]&lt;=2,"New Customer",Churn_Modelling[[#This Row],[Tenure]]&lt;=5,"Regular Customer",Churn_Modelling[[#This Row],[Tenure]]&lt;=8,"Loyal Customer",Churn_Modelling[[#This Row],[Tenure]]&gt;8,"Long Term Customer")</f>
        <v>Loyal Customer</v>
      </c>
      <c r="H1984">
        <v>6</v>
      </c>
      <c r="I1984">
        <v>165798.1</v>
      </c>
      <c r="J1984" t="s">
        <v>29</v>
      </c>
      <c r="K1984">
        <v>1</v>
      </c>
      <c r="L1984">
        <v>1</v>
      </c>
      <c r="M1984">
        <v>0</v>
      </c>
      <c r="N1984" t="s">
        <v>30</v>
      </c>
      <c r="O1984">
        <v>147090.9</v>
      </c>
      <c r="P1984" t="s">
        <v>23</v>
      </c>
      <c r="Q1984">
        <v>0</v>
      </c>
      <c r="R1984" t="s">
        <v>27</v>
      </c>
    </row>
    <row r="1985" spans="1:18" x14ac:dyDescent="0.35">
      <c r="A1985">
        <v>748</v>
      </c>
      <c r="B1985" t="s">
        <v>40</v>
      </c>
      <c r="C1985" s="1" t="s">
        <v>25</v>
      </c>
      <c r="D1985" s="1" t="s">
        <v>19</v>
      </c>
      <c r="E1985">
        <v>40</v>
      </c>
      <c r="F1985" t="s">
        <v>32</v>
      </c>
      <c r="G1985" t="str" cm="1">
        <f t="array" ref="G1985">_xlfn.IFS(Churn_Modelling[[#This Row],[Tenure]]&lt;=2,"New Customer",Churn_Modelling[[#This Row],[Tenure]]&lt;=5,"Regular Customer",Churn_Modelling[[#This Row],[Tenure]]&lt;=8,"Loyal Customer",Churn_Modelling[[#This Row],[Tenure]]&gt;8,"Long Term Customer")</f>
        <v>Regular Customer</v>
      </c>
      <c r="H1985">
        <v>4</v>
      </c>
      <c r="I1985">
        <v>0</v>
      </c>
      <c r="J1985" t="s">
        <v>21</v>
      </c>
      <c r="K1985">
        <v>2</v>
      </c>
      <c r="L1985">
        <v>1</v>
      </c>
      <c r="M1985">
        <v>0</v>
      </c>
      <c r="N1985" t="s">
        <v>30</v>
      </c>
      <c r="O1985">
        <v>132368.47</v>
      </c>
      <c r="P1985" t="s">
        <v>23</v>
      </c>
      <c r="Q1985">
        <v>0</v>
      </c>
      <c r="R1985" t="s">
        <v>27</v>
      </c>
    </row>
    <row r="1986" spans="1:18" x14ac:dyDescent="0.35">
      <c r="A1986">
        <v>531</v>
      </c>
      <c r="B1986" t="s">
        <v>28</v>
      </c>
      <c r="C1986" s="1" t="s">
        <v>25</v>
      </c>
      <c r="D1986" s="1" t="s">
        <v>19</v>
      </c>
      <c r="E1986">
        <v>45</v>
      </c>
      <c r="F1986" t="s">
        <v>20</v>
      </c>
      <c r="G1986" t="str" cm="1">
        <f t="array" ref="G1986">_xlfn.IFS(Churn_Modelling[[#This Row],[Tenure]]&lt;=2,"New Customer",Churn_Modelling[[#This Row],[Tenure]]&lt;=5,"Regular Customer",Churn_Modelling[[#This Row],[Tenure]]&lt;=8,"Loyal Customer",Churn_Modelling[[#This Row],[Tenure]]&gt;8,"Long Term Customer")</f>
        <v>New Customer</v>
      </c>
      <c r="H1986">
        <v>1</v>
      </c>
      <c r="I1986">
        <v>126495.57</v>
      </c>
      <c r="J1986" t="s">
        <v>26</v>
      </c>
      <c r="K1986">
        <v>2</v>
      </c>
      <c r="L1986">
        <v>1</v>
      </c>
      <c r="M1986">
        <v>1</v>
      </c>
      <c r="N1986" t="s">
        <v>22</v>
      </c>
      <c r="O1986">
        <v>164741.5</v>
      </c>
      <c r="P1986" t="s">
        <v>39</v>
      </c>
      <c r="Q1986">
        <v>0</v>
      </c>
      <c r="R1986" t="s">
        <v>27</v>
      </c>
    </row>
    <row r="1987" spans="1:18" x14ac:dyDescent="0.35">
      <c r="A1987">
        <v>719</v>
      </c>
      <c r="B1987" t="s">
        <v>31</v>
      </c>
      <c r="C1987" s="1" t="s">
        <v>25</v>
      </c>
      <c r="D1987" s="1" t="s">
        <v>19</v>
      </c>
      <c r="E1987">
        <v>47</v>
      </c>
      <c r="F1987" t="s">
        <v>20</v>
      </c>
      <c r="G1987" t="str" cm="1">
        <f t="array" ref="G1987">_xlfn.IFS(Churn_Modelling[[#This Row],[Tenure]]&lt;=2,"New Customer",Churn_Modelling[[#This Row],[Tenure]]&lt;=5,"Regular Customer",Churn_Modelling[[#This Row],[Tenure]]&lt;=8,"Loyal Customer",Churn_Modelling[[#This Row],[Tenure]]&gt;8,"Long Term Customer")</f>
        <v>Long Term Customer</v>
      </c>
      <c r="H1987">
        <v>9</v>
      </c>
      <c r="I1987">
        <v>116393.59</v>
      </c>
      <c r="J1987" t="s">
        <v>26</v>
      </c>
      <c r="K1987">
        <v>1</v>
      </c>
      <c r="L1987">
        <v>1</v>
      </c>
      <c r="M1987">
        <v>0</v>
      </c>
      <c r="N1987" t="s">
        <v>30</v>
      </c>
      <c r="O1987">
        <v>63051.32</v>
      </c>
      <c r="P1987" t="s">
        <v>33</v>
      </c>
      <c r="Q1987">
        <v>1</v>
      </c>
      <c r="R1987" t="s">
        <v>24</v>
      </c>
    </row>
    <row r="1988" spans="1:18" x14ac:dyDescent="0.35">
      <c r="A1988">
        <v>845</v>
      </c>
      <c r="B1988" t="s">
        <v>34</v>
      </c>
      <c r="C1988" s="1" t="s">
        <v>37</v>
      </c>
      <c r="D1988" s="1" t="s">
        <v>19</v>
      </c>
      <c r="E1988">
        <v>41</v>
      </c>
      <c r="F1988" t="s">
        <v>20</v>
      </c>
      <c r="G1988" t="str" cm="1">
        <f t="array" ref="G1988">_xlfn.IFS(Churn_Modelling[[#This Row],[Tenure]]&lt;=2,"New Customer",Churn_Modelling[[#This Row],[Tenure]]&lt;=5,"Regular Customer",Churn_Modelling[[#This Row],[Tenure]]&lt;=8,"Loyal Customer",Churn_Modelling[[#This Row],[Tenure]]&gt;8,"Long Term Customer")</f>
        <v>New Customer</v>
      </c>
      <c r="H1988">
        <v>2</v>
      </c>
      <c r="I1988">
        <v>81733.740000000005</v>
      </c>
      <c r="J1988" t="s">
        <v>26</v>
      </c>
      <c r="K1988">
        <v>2</v>
      </c>
      <c r="L1988">
        <v>0</v>
      </c>
      <c r="M1988">
        <v>0</v>
      </c>
      <c r="N1988" t="s">
        <v>30</v>
      </c>
      <c r="O1988">
        <v>199761.29</v>
      </c>
      <c r="P1988" t="s">
        <v>39</v>
      </c>
      <c r="Q1988">
        <v>0</v>
      </c>
      <c r="R1988" t="s">
        <v>27</v>
      </c>
    </row>
    <row r="1989" spans="1:18" x14ac:dyDescent="0.35">
      <c r="A1989">
        <v>738</v>
      </c>
      <c r="B1989" t="s">
        <v>31</v>
      </c>
      <c r="C1989" s="1" t="s">
        <v>18</v>
      </c>
      <c r="D1989" s="1" t="s">
        <v>35</v>
      </c>
      <c r="E1989">
        <v>54</v>
      </c>
      <c r="F1989" t="s">
        <v>20</v>
      </c>
      <c r="G1989" t="str" cm="1">
        <f t="array" ref="G1989">_xlfn.IFS(Churn_Modelling[[#This Row],[Tenure]]&lt;=2,"New Customer",Churn_Modelling[[#This Row],[Tenure]]&lt;=5,"Regular Customer",Churn_Modelling[[#This Row],[Tenure]]&lt;=8,"Loyal Customer",Churn_Modelling[[#This Row],[Tenure]]&gt;8,"Long Term Customer")</f>
        <v>Regular Customer</v>
      </c>
      <c r="H1989">
        <v>4</v>
      </c>
      <c r="I1989">
        <v>0</v>
      </c>
      <c r="J1989" t="s">
        <v>21</v>
      </c>
      <c r="K1989">
        <v>1</v>
      </c>
      <c r="L1989">
        <v>0</v>
      </c>
      <c r="M1989">
        <v>1</v>
      </c>
      <c r="N1989" t="s">
        <v>22</v>
      </c>
      <c r="O1989">
        <v>55725.04</v>
      </c>
      <c r="P1989" t="s">
        <v>33</v>
      </c>
      <c r="Q1989">
        <v>1</v>
      </c>
      <c r="R1989" t="s">
        <v>24</v>
      </c>
    </row>
    <row r="1990" spans="1:18" x14ac:dyDescent="0.35">
      <c r="A1990">
        <v>563</v>
      </c>
      <c r="B1990" t="s">
        <v>28</v>
      </c>
      <c r="C1990" s="1" t="s">
        <v>25</v>
      </c>
      <c r="D1990" s="1" t="s">
        <v>19</v>
      </c>
      <c r="E1990">
        <v>46</v>
      </c>
      <c r="F1990" t="s">
        <v>20</v>
      </c>
      <c r="G1990" t="str" cm="1">
        <f t="array" ref="G1990">_xlfn.IFS(Churn_Modelling[[#This Row],[Tenure]]&lt;=2,"New Customer",Churn_Modelling[[#This Row],[Tenure]]&lt;=5,"Regular Customer",Churn_Modelling[[#This Row],[Tenure]]&lt;=8,"Loyal Customer",Churn_Modelling[[#This Row],[Tenure]]&gt;8,"Long Term Customer")</f>
        <v>Loyal Customer</v>
      </c>
      <c r="H1990">
        <v>8</v>
      </c>
      <c r="I1990">
        <v>106171.68</v>
      </c>
      <c r="J1990" t="s">
        <v>26</v>
      </c>
      <c r="K1990">
        <v>1</v>
      </c>
      <c r="L1990">
        <v>1</v>
      </c>
      <c r="M1990">
        <v>0</v>
      </c>
      <c r="N1990" t="s">
        <v>30</v>
      </c>
      <c r="O1990">
        <v>163145.5</v>
      </c>
      <c r="P1990" t="s">
        <v>39</v>
      </c>
      <c r="Q1990">
        <v>1</v>
      </c>
      <c r="R1990" t="s">
        <v>24</v>
      </c>
    </row>
    <row r="1991" spans="1:18" x14ac:dyDescent="0.35">
      <c r="A1991">
        <v>695</v>
      </c>
      <c r="B1991" t="s">
        <v>31</v>
      </c>
      <c r="C1991" s="1" t="s">
        <v>25</v>
      </c>
      <c r="D1991" s="1" t="s">
        <v>35</v>
      </c>
      <c r="E1991">
        <v>28</v>
      </c>
      <c r="F1991" t="s">
        <v>38</v>
      </c>
      <c r="G1991" t="str" cm="1">
        <f t="array" ref="G1991">_xlfn.IFS(Churn_Modelling[[#This Row],[Tenure]]&lt;=2,"New Customer",Churn_Modelling[[#This Row],[Tenure]]&lt;=5,"Regular Customer",Churn_Modelling[[#This Row],[Tenure]]&lt;=8,"Loyal Customer",Churn_Modelling[[#This Row],[Tenure]]&gt;8,"Long Term Customer")</f>
        <v>New Customer</v>
      </c>
      <c r="H1991">
        <v>0</v>
      </c>
      <c r="I1991">
        <v>96020.86</v>
      </c>
      <c r="J1991" t="s">
        <v>26</v>
      </c>
      <c r="K1991">
        <v>1</v>
      </c>
      <c r="L1991">
        <v>1</v>
      </c>
      <c r="M1991">
        <v>1</v>
      </c>
      <c r="N1991" t="s">
        <v>22</v>
      </c>
      <c r="O1991">
        <v>57992.49</v>
      </c>
      <c r="P1991" t="s">
        <v>33</v>
      </c>
      <c r="Q1991">
        <v>0</v>
      </c>
      <c r="R1991" t="s">
        <v>27</v>
      </c>
    </row>
    <row r="1992" spans="1:18" x14ac:dyDescent="0.35">
      <c r="A1992">
        <v>841</v>
      </c>
      <c r="B1992" t="s">
        <v>34</v>
      </c>
      <c r="C1992" s="1" t="s">
        <v>25</v>
      </c>
      <c r="D1992" s="1" t="s">
        <v>35</v>
      </c>
      <c r="E1992">
        <v>41</v>
      </c>
      <c r="F1992" t="s">
        <v>20</v>
      </c>
      <c r="G1992" t="str" cm="1">
        <f t="array" ref="G1992">_xlfn.IFS(Churn_Modelling[[#This Row],[Tenure]]&lt;=2,"New Customer",Churn_Modelling[[#This Row],[Tenure]]&lt;=5,"Regular Customer",Churn_Modelling[[#This Row],[Tenure]]&lt;=8,"Loyal Customer",Churn_Modelling[[#This Row],[Tenure]]&gt;8,"Long Term Customer")</f>
        <v>New Customer</v>
      </c>
      <c r="H1992">
        <v>1</v>
      </c>
      <c r="I1992">
        <v>0</v>
      </c>
      <c r="J1992" t="s">
        <v>21</v>
      </c>
      <c r="K1992">
        <v>2</v>
      </c>
      <c r="L1992">
        <v>0</v>
      </c>
      <c r="M1992">
        <v>1</v>
      </c>
      <c r="N1992" t="s">
        <v>22</v>
      </c>
      <c r="O1992">
        <v>193093.77</v>
      </c>
      <c r="P1992" t="s">
        <v>39</v>
      </c>
      <c r="Q1992">
        <v>0</v>
      </c>
      <c r="R1992" t="s">
        <v>27</v>
      </c>
    </row>
    <row r="1993" spans="1:18" x14ac:dyDescent="0.35">
      <c r="A1993">
        <v>626</v>
      </c>
      <c r="B1993" t="s">
        <v>17</v>
      </c>
      <c r="C1993" s="1" t="s">
        <v>37</v>
      </c>
      <c r="D1993" s="1" t="s">
        <v>35</v>
      </c>
      <c r="E1993">
        <v>36</v>
      </c>
      <c r="F1993" t="s">
        <v>32</v>
      </c>
      <c r="G1993" t="str" cm="1">
        <f t="array" ref="G1993">_xlfn.IFS(Churn_Modelling[[#This Row],[Tenure]]&lt;=2,"New Customer",Churn_Modelling[[#This Row],[Tenure]]&lt;=5,"Regular Customer",Churn_Modelling[[#This Row],[Tenure]]&lt;=8,"Loyal Customer",Churn_Modelling[[#This Row],[Tenure]]&gt;8,"Long Term Customer")</f>
        <v>New Customer</v>
      </c>
      <c r="H1993">
        <v>2</v>
      </c>
      <c r="I1993">
        <v>181671.16</v>
      </c>
      <c r="J1993" t="s">
        <v>29</v>
      </c>
      <c r="K1993">
        <v>2</v>
      </c>
      <c r="L1993">
        <v>1</v>
      </c>
      <c r="M1993">
        <v>1</v>
      </c>
      <c r="N1993" t="s">
        <v>22</v>
      </c>
      <c r="O1993">
        <v>57531.14</v>
      </c>
      <c r="P1993" t="s">
        <v>33</v>
      </c>
      <c r="Q1993">
        <v>0</v>
      </c>
      <c r="R1993" t="s">
        <v>27</v>
      </c>
    </row>
    <row r="1994" spans="1:18" x14ac:dyDescent="0.35">
      <c r="A1994">
        <v>613</v>
      </c>
      <c r="B1994" t="s">
        <v>17</v>
      </c>
      <c r="C1994" s="1" t="s">
        <v>18</v>
      </c>
      <c r="D1994" s="1" t="s">
        <v>19</v>
      </c>
      <c r="E1994">
        <v>29</v>
      </c>
      <c r="F1994" t="s">
        <v>38</v>
      </c>
      <c r="G1994" t="str" cm="1">
        <f t="array" ref="G1994">_xlfn.IFS(Churn_Modelling[[#This Row],[Tenure]]&lt;=2,"New Customer",Churn_Modelling[[#This Row],[Tenure]]&lt;=5,"Regular Customer",Churn_Modelling[[#This Row],[Tenure]]&lt;=8,"Loyal Customer",Churn_Modelling[[#This Row],[Tenure]]&gt;8,"Long Term Customer")</f>
        <v>Loyal Customer</v>
      </c>
      <c r="H1994">
        <v>6</v>
      </c>
      <c r="I1994">
        <v>185709.28</v>
      </c>
      <c r="J1994" t="s">
        <v>29</v>
      </c>
      <c r="K1994">
        <v>2</v>
      </c>
      <c r="L1994">
        <v>1</v>
      </c>
      <c r="M1994">
        <v>1</v>
      </c>
      <c r="N1994" t="s">
        <v>22</v>
      </c>
      <c r="O1994">
        <v>77242.19</v>
      </c>
      <c r="P1994" t="s">
        <v>33</v>
      </c>
      <c r="Q1994">
        <v>0</v>
      </c>
      <c r="R1994" t="s">
        <v>27</v>
      </c>
    </row>
    <row r="1995" spans="1:18" x14ac:dyDescent="0.35">
      <c r="A1995">
        <v>824</v>
      </c>
      <c r="B1995" t="s">
        <v>34</v>
      </c>
      <c r="C1995" s="1" t="s">
        <v>37</v>
      </c>
      <c r="D1995" s="1" t="s">
        <v>35</v>
      </c>
      <c r="E1995">
        <v>60</v>
      </c>
      <c r="F1995" t="s">
        <v>20</v>
      </c>
      <c r="G1995" t="str" cm="1">
        <f t="array" ref="G1995">_xlfn.IFS(Churn_Modelling[[#This Row],[Tenure]]&lt;=2,"New Customer",Churn_Modelling[[#This Row],[Tenure]]&lt;=5,"Regular Customer",Churn_Modelling[[#This Row],[Tenure]]&lt;=8,"Loyal Customer",Churn_Modelling[[#This Row],[Tenure]]&gt;8,"Long Term Customer")</f>
        <v>Loyal Customer</v>
      </c>
      <c r="H1995">
        <v>8</v>
      </c>
      <c r="I1995">
        <v>134250.17000000001</v>
      </c>
      <c r="J1995" t="s">
        <v>26</v>
      </c>
      <c r="K1995">
        <v>3</v>
      </c>
      <c r="L1995">
        <v>0</v>
      </c>
      <c r="M1995">
        <v>0</v>
      </c>
      <c r="N1995" t="s">
        <v>30</v>
      </c>
      <c r="O1995">
        <v>153046.16</v>
      </c>
      <c r="P1995" t="s">
        <v>39</v>
      </c>
      <c r="Q1995">
        <v>1</v>
      </c>
      <c r="R1995" t="s">
        <v>24</v>
      </c>
    </row>
    <row r="1996" spans="1:18" x14ac:dyDescent="0.35">
      <c r="A1996">
        <v>705</v>
      </c>
      <c r="B1996" t="s">
        <v>31</v>
      </c>
      <c r="C1996" s="1" t="s">
        <v>18</v>
      </c>
      <c r="D1996" s="1" t="s">
        <v>19</v>
      </c>
      <c r="E1996">
        <v>49</v>
      </c>
      <c r="F1996" t="s">
        <v>20</v>
      </c>
      <c r="G1996" t="str" cm="1">
        <f t="array" ref="G1996">_xlfn.IFS(Churn_Modelling[[#This Row],[Tenure]]&lt;=2,"New Customer",Churn_Modelling[[#This Row],[Tenure]]&lt;=5,"Regular Customer",Churn_Modelling[[#This Row],[Tenure]]&lt;=8,"Loyal Customer",Churn_Modelling[[#This Row],[Tenure]]&gt;8,"Long Term Customer")</f>
        <v>Loyal Customer</v>
      </c>
      <c r="H1996">
        <v>7</v>
      </c>
      <c r="I1996">
        <v>0</v>
      </c>
      <c r="J1996" t="s">
        <v>21</v>
      </c>
      <c r="K1996">
        <v>1</v>
      </c>
      <c r="L1996">
        <v>1</v>
      </c>
      <c r="M1996">
        <v>0</v>
      </c>
      <c r="N1996" t="s">
        <v>30</v>
      </c>
      <c r="O1996">
        <v>63405.2</v>
      </c>
      <c r="P1996" t="s">
        <v>33</v>
      </c>
      <c r="Q1996">
        <v>1</v>
      </c>
      <c r="R1996" t="s">
        <v>24</v>
      </c>
    </row>
    <row r="1997" spans="1:18" x14ac:dyDescent="0.35">
      <c r="A1997">
        <v>584</v>
      </c>
      <c r="B1997" t="s">
        <v>17</v>
      </c>
      <c r="C1997" s="1" t="s">
        <v>18</v>
      </c>
      <c r="D1997" s="1" t="s">
        <v>19</v>
      </c>
      <c r="E1997">
        <v>44</v>
      </c>
      <c r="F1997" t="s">
        <v>20</v>
      </c>
      <c r="G1997" t="str" cm="1">
        <f t="array" ref="G1997">_xlfn.IFS(Churn_Modelling[[#This Row],[Tenure]]&lt;=2,"New Customer",Churn_Modelling[[#This Row],[Tenure]]&lt;=5,"Regular Customer",Churn_Modelling[[#This Row],[Tenure]]&lt;=8,"Loyal Customer",Churn_Modelling[[#This Row],[Tenure]]&gt;8,"Long Term Customer")</f>
        <v>Regular Customer</v>
      </c>
      <c r="H1997">
        <v>5</v>
      </c>
      <c r="I1997">
        <v>95671.75</v>
      </c>
      <c r="J1997" t="s">
        <v>26</v>
      </c>
      <c r="K1997">
        <v>2</v>
      </c>
      <c r="L1997">
        <v>1</v>
      </c>
      <c r="M1997">
        <v>1</v>
      </c>
      <c r="N1997" t="s">
        <v>22</v>
      </c>
      <c r="O1997">
        <v>106564.88</v>
      </c>
      <c r="P1997" t="s">
        <v>23</v>
      </c>
      <c r="Q1997">
        <v>0</v>
      </c>
      <c r="R1997" t="s">
        <v>27</v>
      </c>
    </row>
    <row r="1998" spans="1:18" x14ac:dyDescent="0.35">
      <c r="A1998">
        <v>534</v>
      </c>
      <c r="B1998" t="s">
        <v>28</v>
      </c>
      <c r="C1998" s="1" t="s">
        <v>18</v>
      </c>
      <c r="D1998" s="1" t="s">
        <v>35</v>
      </c>
      <c r="E1998">
        <v>62</v>
      </c>
      <c r="F1998" t="s">
        <v>41</v>
      </c>
      <c r="G1998" t="str" cm="1">
        <f t="array" ref="G1998">_xlfn.IFS(Churn_Modelling[[#This Row],[Tenure]]&lt;=2,"New Customer",Churn_Modelling[[#This Row],[Tenure]]&lt;=5,"Regular Customer",Churn_Modelling[[#This Row],[Tenure]]&lt;=8,"Loyal Customer",Churn_Modelling[[#This Row],[Tenure]]&gt;8,"Long Term Customer")</f>
        <v>New Customer</v>
      </c>
      <c r="H1998">
        <v>2</v>
      </c>
      <c r="I1998">
        <v>0</v>
      </c>
      <c r="J1998" t="s">
        <v>21</v>
      </c>
      <c r="K1998">
        <v>2</v>
      </c>
      <c r="L1998">
        <v>0</v>
      </c>
      <c r="M1998">
        <v>0</v>
      </c>
      <c r="N1998" t="s">
        <v>30</v>
      </c>
      <c r="O1998">
        <v>42763.12</v>
      </c>
      <c r="P1998" t="s">
        <v>36</v>
      </c>
      <c r="Q1998">
        <v>1</v>
      </c>
      <c r="R1998" t="s">
        <v>24</v>
      </c>
    </row>
    <row r="1999" spans="1:18" x14ac:dyDescent="0.35">
      <c r="A1999">
        <v>672</v>
      </c>
      <c r="B1999" t="s">
        <v>31</v>
      </c>
      <c r="C1999" s="1" t="s">
        <v>18</v>
      </c>
      <c r="D1999" s="1" t="s">
        <v>19</v>
      </c>
      <c r="E1999">
        <v>34</v>
      </c>
      <c r="F1999" t="s">
        <v>32</v>
      </c>
      <c r="G1999" t="str" cm="1">
        <f t="array" ref="G1999">_xlfn.IFS(Churn_Modelling[[#This Row],[Tenure]]&lt;=2,"New Customer",Churn_Modelling[[#This Row],[Tenure]]&lt;=5,"Regular Customer",Churn_Modelling[[#This Row],[Tenure]]&lt;=8,"Loyal Customer",Churn_Modelling[[#This Row],[Tenure]]&gt;8,"Long Term Customer")</f>
        <v>New Customer</v>
      </c>
      <c r="H1999">
        <v>1</v>
      </c>
      <c r="I1999">
        <v>142151.75</v>
      </c>
      <c r="J1999" t="s">
        <v>26</v>
      </c>
      <c r="K1999">
        <v>2</v>
      </c>
      <c r="L1999">
        <v>1</v>
      </c>
      <c r="M1999">
        <v>1</v>
      </c>
      <c r="N1999" t="s">
        <v>22</v>
      </c>
      <c r="O1999">
        <v>168753.34</v>
      </c>
      <c r="P1999" t="s">
        <v>39</v>
      </c>
      <c r="Q1999">
        <v>0</v>
      </c>
      <c r="R1999" t="s">
        <v>27</v>
      </c>
    </row>
    <row r="2000" spans="1:18" x14ac:dyDescent="0.35">
      <c r="A2000">
        <v>603</v>
      </c>
      <c r="B2000" t="s">
        <v>17</v>
      </c>
      <c r="C2000" s="1" t="s">
        <v>18</v>
      </c>
      <c r="D2000" s="1" t="s">
        <v>35</v>
      </c>
      <c r="E2000">
        <v>43</v>
      </c>
      <c r="F2000" t="s">
        <v>20</v>
      </c>
      <c r="G2000" t="str" cm="1">
        <f t="array" ref="G2000">_xlfn.IFS(Churn_Modelling[[#This Row],[Tenure]]&lt;=2,"New Customer",Churn_Modelling[[#This Row],[Tenure]]&lt;=5,"Regular Customer",Churn_Modelling[[#This Row],[Tenure]]&lt;=8,"Loyal Customer",Churn_Modelling[[#This Row],[Tenure]]&gt;8,"Long Term Customer")</f>
        <v>Regular Customer</v>
      </c>
      <c r="H2000">
        <v>5</v>
      </c>
      <c r="I2000">
        <v>127823.93</v>
      </c>
      <c r="J2000" t="s">
        <v>26</v>
      </c>
      <c r="K2000">
        <v>1</v>
      </c>
      <c r="L2000">
        <v>1</v>
      </c>
      <c r="M2000">
        <v>1</v>
      </c>
      <c r="N2000" t="s">
        <v>22</v>
      </c>
      <c r="O2000">
        <v>19483.349999999999</v>
      </c>
      <c r="P2000" t="s">
        <v>36</v>
      </c>
      <c r="Q2000">
        <v>0</v>
      </c>
      <c r="R2000" t="s">
        <v>27</v>
      </c>
    </row>
    <row r="2001" spans="1:18" x14ac:dyDescent="0.35">
      <c r="A2001">
        <v>633</v>
      </c>
      <c r="B2001" t="s">
        <v>17</v>
      </c>
      <c r="C2001" s="1" t="s">
        <v>37</v>
      </c>
      <c r="D2001" s="1" t="s">
        <v>35</v>
      </c>
      <c r="E2001">
        <v>43</v>
      </c>
      <c r="F2001" t="s">
        <v>20</v>
      </c>
      <c r="G2001" t="str" cm="1">
        <f t="array" ref="G2001">_xlfn.IFS(Churn_Modelling[[#This Row],[Tenure]]&lt;=2,"New Customer",Churn_Modelling[[#This Row],[Tenure]]&lt;=5,"Regular Customer",Churn_Modelling[[#This Row],[Tenure]]&lt;=8,"Loyal Customer",Churn_Modelling[[#This Row],[Tenure]]&gt;8,"Long Term Customer")</f>
        <v>Regular Customer</v>
      </c>
      <c r="H2001">
        <v>3</v>
      </c>
      <c r="I2001">
        <v>144164.29</v>
      </c>
      <c r="J2001" t="s">
        <v>26</v>
      </c>
      <c r="K2001">
        <v>1</v>
      </c>
      <c r="L2001">
        <v>1</v>
      </c>
      <c r="M2001">
        <v>1</v>
      </c>
      <c r="N2001" t="s">
        <v>22</v>
      </c>
      <c r="O2001">
        <v>158646.46</v>
      </c>
      <c r="P2001" t="s">
        <v>39</v>
      </c>
      <c r="Q2001">
        <v>0</v>
      </c>
      <c r="R2001" t="s">
        <v>27</v>
      </c>
    </row>
    <row r="2002" spans="1:18" x14ac:dyDescent="0.35">
      <c r="A2002">
        <v>842</v>
      </c>
      <c r="B2002" t="s">
        <v>34</v>
      </c>
      <c r="C2002" s="1" t="s">
        <v>18</v>
      </c>
      <c r="D2002" s="1" t="s">
        <v>35</v>
      </c>
      <c r="E2002">
        <v>58</v>
      </c>
      <c r="F2002" t="s">
        <v>20</v>
      </c>
      <c r="G2002" t="str" cm="1">
        <f t="array" ref="G2002">_xlfn.IFS(Churn_Modelling[[#This Row],[Tenure]]&lt;=2,"New Customer",Churn_Modelling[[#This Row],[Tenure]]&lt;=5,"Regular Customer",Churn_Modelling[[#This Row],[Tenure]]&lt;=8,"Loyal Customer",Churn_Modelling[[#This Row],[Tenure]]&gt;8,"Long Term Customer")</f>
        <v>New Customer</v>
      </c>
      <c r="H2002">
        <v>1</v>
      </c>
      <c r="I2002">
        <v>63492.94</v>
      </c>
      <c r="J2002" t="s">
        <v>26</v>
      </c>
      <c r="K2002">
        <v>1</v>
      </c>
      <c r="L2002">
        <v>1</v>
      </c>
      <c r="M2002">
        <v>1</v>
      </c>
      <c r="N2002" t="s">
        <v>22</v>
      </c>
      <c r="O2002">
        <v>83172.19</v>
      </c>
      <c r="P2002" t="s">
        <v>33</v>
      </c>
      <c r="Q2002">
        <v>0</v>
      </c>
      <c r="R2002" t="s">
        <v>27</v>
      </c>
    </row>
    <row r="2003" spans="1:18" x14ac:dyDescent="0.35">
      <c r="A2003">
        <v>661</v>
      </c>
      <c r="B2003" t="s">
        <v>17</v>
      </c>
      <c r="C2003" s="1" t="s">
        <v>18</v>
      </c>
      <c r="D2003" s="1" t="s">
        <v>19</v>
      </c>
      <c r="E2003">
        <v>27</v>
      </c>
      <c r="F2003" t="s">
        <v>38</v>
      </c>
      <c r="G2003" t="str" cm="1">
        <f t="array" ref="G2003">_xlfn.IFS(Churn_Modelling[[#This Row],[Tenure]]&lt;=2,"New Customer",Churn_Modelling[[#This Row],[Tenure]]&lt;=5,"Regular Customer",Churn_Modelling[[#This Row],[Tenure]]&lt;=8,"Loyal Customer",Churn_Modelling[[#This Row],[Tenure]]&gt;8,"Long Term Customer")</f>
        <v>Regular Customer</v>
      </c>
      <c r="H2003">
        <v>3</v>
      </c>
      <c r="I2003">
        <v>0</v>
      </c>
      <c r="J2003" t="s">
        <v>21</v>
      </c>
      <c r="K2003">
        <v>2</v>
      </c>
      <c r="L2003">
        <v>1</v>
      </c>
      <c r="M2003">
        <v>1</v>
      </c>
      <c r="N2003" t="s">
        <v>22</v>
      </c>
      <c r="O2003">
        <v>76889.789999999994</v>
      </c>
      <c r="P2003" t="s">
        <v>33</v>
      </c>
      <c r="Q2003">
        <v>0</v>
      </c>
      <c r="R2003" t="s">
        <v>27</v>
      </c>
    </row>
    <row r="2004" spans="1:18" x14ac:dyDescent="0.35">
      <c r="A2004">
        <v>601</v>
      </c>
      <c r="B2004" t="s">
        <v>17</v>
      </c>
      <c r="C2004" s="1" t="s">
        <v>18</v>
      </c>
      <c r="D2004" s="1" t="s">
        <v>35</v>
      </c>
      <c r="E2004">
        <v>74</v>
      </c>
      <c r="F2004" t="s">
        <v>41</v>
      </c>
      <c r="G2004" t="str" cm="1">
        <f t="array" ref="G2004">_xlfn.IFS(Churn_Modelling[[#This Row],[Tenure]]&lt;=2,"New Customer",Churn_Modelling[[#This Row],[Tenure]]&lt;=5,"Regular Customer",Churn_Modelling[[#This Row],[Tenure]]&lt;=8,"Loyal Customer",Churn_Modelling[[#This Row],[Tenure]]&gt;8,"Long Term Customer")</f>
        <v>New Customer</v>
      </c>
      <c r="H2004">
        <v>2</v>
      </c>
      <c r="I2004">
        <v>0</v>
      </c>
      <c r="J2004" t="s">
        <v>21</v>
      </c>
      <c r="K2004">
        <v>2</v>
      </c>
      <c r="L2004">
        <v>0</v>
      </c>
      <c r="M2004">
        <v>1</v>
      </c>
      <c r="N2004" t="s">
        <v>22</v>
      </c>
      <c r="O2004">
        <v>51554.58</v>
      </c>
      <c r="P2004" t="s">
        <v>33</v>
      </c>
      <c r="Q2004">
        <v>0</v>
      </c>
      <c r="R2004" t="s">
        <v>27</v>
      </c>
    </row>
    <row r="2005" spans="1:18" x14ac:dyDescent="0.35">
      <c r="A2005">
        <v>632</v>
      </c>
      <c r="B2005" t="s">
        <v>17</v>
      </c>
      <c r="C2005" s="1" t="s">
        <v>18</v>
      </c>
      <c r="D2005" s="1" t="s">
        <v>35</v>
      </c>
      <c r="E2005">
        <v>41</v>
      </c>
      <c r="F2005" t="s">
        <v>20</v>
      </c>
      <c r="G2005" t="str" cm="1">
        <f t="array" ref="G2005">_xlfn.IFS(Churn_Modelling[[#This Row],[Tenure]]&lt;=2,"New Customer",Churn_Modelling[[#This Row],[Tenure]]&lt;=5,"Regular Customer",Churn_Modelling[[#This Row],[Tenure]]&lt;=8,"Loyal Customer",Churn_Modelling[[#This Row],[Tenure]]&gt;8,"Long Term Customer")</f>
        <v>New Customer</v>
      </c>
      <c r="H2005">
        <v>0</v>
      </c>
      <c r="I2005">
        <v>106134.46</v>
      </c>
      <c r="J2005" t="s">
        <v>26</v>
      </c>
      <c r="K2005">
        <v>1</v>
      </c>
      <c r="L2005">
        <v>0</v>
      </c>
      <c r="M2005">
        <v>1</v>
      </c>
      <c r="N2005" t="s">
        <v>22</v>
      </c>
      <c r="O2005">
        <v>105570.39</v>
      </c>
      <c r="P2005" t="s">
        <v>23</v>
      </c>
      <c r="Q2005">
        <v>0</v>
      </c>
      <c r="R2005" t="s">
        <v>27</v>
      </c>
    </row>
    <row r="2006" spans="1:18" x14ac:dyDescent="0.35">
      <c r="A2006">
        <v>684</v>
      </c>
      <c r="B2006" t="s">
        <v>31</v>
      </c>
      <c r="C2006" s="1" t="s">
        <v>37</v>
      </c>
      <c r="D2006" s="1" t="s">
        <v>35</v>
      </c>
      <c r="E2006">
        <v>29</v>
      </c>
      <c r="F2006" t="s">
        <v>38</v>
      </c>
      <c r="G2006" t="str" cm="1">
        <f t="array" ref="G2006">_xlfn.IFS(Churn_Modelling[[#This Row],[Tenure]]&lt;=2,"New Customer",Churn_Modelling[[#This Row],[Tenure]]&lt;=5,"Regular Customer",Churn_Modelling[[#This Row],[Tenure]]&lt;=8,"Loyal Customer",Churn_Modelling[[#This Row],[Tenure]]&gt;8,"Long Term Customer")</f>
        <v>Loyal Customer</v>
      </c>
      <c r="H2006">
        <v>8</v>
      </c>
      <c r="I2006">
        <v>127269.75</v>
      </c>
      <c r="J2006" t="s">
        <v>26</v>
      </c>
      <c r="K2006">
        <v>1</v>
      </c>
      <c r="L2006">
        <v>0</v>
      </c>
      <c r="M2006">
        <v>1</v>
      </c>
      <c r="N2006" t="s">
        <v>22</v>
      </c>
      <c r="O2006">
        <v>79495.009999999995</v>
      </c>
      <c r="P2006" t="s">
        <v>33</v>
      </c>
      <c r="Q2006">
        <v>0</v>
      </c>
      <c r="R2006" t="s">
        <v>27</v>
      </c>
    </row>
    <row r="2007" spans="1:18" x14ac:dyDescent="0.35">
      <c r="A2007">
        <v>785</v>
      </c>
      <c r="B2007" t="s">
        <v>40</v>
      </c>
      <c r="C2007" s="1" t="s">
        <v>37</v>
      </c>
      <c r="D2007" s="1" t="s">
        <v>19</v>
      </c>
      <c r="E2007">
        <v>32</v>
      </c>
      <c r="F2007" t="s">
        <v>32</v>
      </c>
      <c r="G2007" t="str" cm="1">
        <f t="array" ref="G2007">_xlfn.IFS(Churn_Modelling[[#This Row],[Tenure]]&lt;=2,"New Customer",Churn_Modelling[[#This Row],[Tenure]]&lt;=5,"Regular Customer",Churn_Modelling[[#This Row],[Tenure]]&lt;=8,"Loyal Customer",Churn_Modelling[[#This Row],[Tenure]]&gt;8,"Long Term Customer")</f>
        <v>Regular Customer</v>
      </c>
      <c r="H2007">
        <v>3</v>
      </c>
      <c r="I2007">
        <v>124493.03</v>
      </c>
      <c r="J2007" t="s">
        <v>26</v>
      </c>
      <c r="K2007">
        <v>2</v>
      </c>
      <c r="L2007">
        <v>0</v>
      </c>
      <c r="M2007">
        <v>1</v>
      </c>
      <c r="N2007" t="s">
        <v>22</v>
      </c>
      <c r="O2007">
        <v>52583.79</v>
      </c>
      <c r="P2007" t="s">
        <v>33</v>
      </c>
      <c r="Q2007">
        <v>1</v>
      </c>
      <c r="R2007" t="s">
        <v>24</v>
      </c>
    </row>
    <row r="2008" spans="1:18" x14ac:dyDescent="0.35">
      <c r="A2008">
        <v>687</v>
      </c>
      <c r="B2008" t="s">
        <v>31</v>
      </c>
      <c r="C2008" s="1" t="s">
        <v>18</v>
      </c>
      <c r="D2008" s="1" t="s">
        <v>35</v>
      </c>
      <c r="E2008">
        <v>39</v>
      </c>
      <c r="F2008" t="s">
        <v>32</v>
      </c>
      <c r="G2008" t="str" cm="1">
        <f t="array" ref="G2008">_xlfn.IFS(Churn_Modelling[[#This Row],[Tenure]]&lt;=2,"New Customer",Churn_Modelling[[#This Row],[Tenure]]&lt;=5,"Regular Customer",Churn_Modelling[[#This Row],[Tenure]]&lt;=8,"Loyal Customer",Churn_Modelling[[#This Row],[Tenure]]&gt;8,"Long Term Customer")</f>
        <v>Loyal Customer</v>
      </c>
      <c r="H2008">
        <v>7</v>
      </c>
      <c r="I2008">
        <v>0</v>
      </c>
      <c r="J2008" t="s">
        <v>21</v>
      </c>
      <c r="K2008">
        <v>2</v>
      </c>
      <c r="L2008">
        <v>1</v>
      </c>
      <c r="M2008">
        <v>0</v>
      </c>
      <c r="N2008" t="s">
        <v>30</v>
      </c>
      <c r="O2008">
        <v>26848.25</v>
      </c>
      <c r="P2008" t="s">
        <v>36</v>
      </c>
      <c r="Q2008">
        <v>0</v>
      </c>
      <c r="R2008" t="s">
        <v>27</v>
      </c>
    </row>
    <row r="2009" spans="1:18" x14ac:dyDescent="0.35">
      <c r="A2009">
        <v>705</v>
      </c>
      <c r="B2009" t="s">
        <v>31</v>
      </c>
      <c r="C2009" s="1" t="s">
        <v>37</v>
      </c>
      <c r="D2009" s="1" t="s">
        <v>19</v>
      </c>
      <c r="E2009">
        <v>43</v>
      </c>
      <c r="F2009" t="s">
        <v>20</v>
      </c>
      <c r="G2009" t="str" cm="1">
        <f t="array" ref="G2009">_xlfn.IFS(Churn_Modelling[[#This Row],[Tenure]]&lt;=2,"New Customer",Churn_Modelling[[#This Row],[Tenure]]&lt;=5,"Regular Customer",Churn_Modelling[[#This Row],[Tenure]]&lt;=8,"Loyal Customer",Churn_Modelling[[#This Row],[Tenure]]&gt;8,"Long Term Customer")</f>
        <v>Long Term Customer</v>
      </c>
      <c r="H2009">
        <v>10</v>
      </c>
      <c r="I2009">
        <v>146547.78</v>
      </c>
      <c r="J2009" t="s">
        <v>26</v>
      </c>
      <c r="K2009">
        <v>1</v>
      </c>
      <c r="L2009">
        <v>0</v>
      </c>
      <c r="M2009">
        <v>1</v>
      </c>
      <c r="N2009" t="s">
        <v>22</v>
      </c>
      <c r="O2009">
        <v>10072.549999999999</v>
      </c>
      <c r="P2009" t="s">
        <v>36</v>
      </c>
      <c r="Q2009">
        <v>1</v>
      </c>
      <c r="R2009" t="s">
        <v>24</v>
      </c>
    </row>
    <row r="2010" spans="1:18" x14ac:dyDescent="0.35">
      <c r="A2010">
        <v>639</v>
      </c>
      <c r="B2010" t="s">
        <v>17</v>
      </c>
      <c r="C2010" s="1" t="s">
        <v>18</v>
      </c>
      <c r="D2010" s="1" t="s">
        <v>35</v>
      </c>
      <c r="E2010">
        <v>43</v>
      </c>
      <c r="F2010" t="s">
        <v>20</v>
      </c>
      <c r="G2010" t="str" cm="1">
        <f t="array" ref="G2010">_xlfn.IFS(Churn_Modelling[[#This Row],[Tenure]]&lt;=2,"New Customer",Churn_Modelling[[#This Row],[Tenure]]&lt;=5,"Regular Customer",Churn_Modelling[[#This Row],[Tenure]]&lt;=8,"Loyal Customer",Churn_Modelling[[#This Row],[Tenure]]&gt;8,"Long Term Customer")</f>
        <v>Loyal Customer</v>
      </c>
      <c r="H2010">
        <v>6</v>
      </c>
      <c r="I2010">
        <v>99610.92</v>
      </c>
      <c r="J2010" t="s">
        <v>26</v>
      </c>
      <c r="K2010">
        <v>2</v>
      </c>
      <c r="L2010">
        <v>1</v>
      </c>
      <c r="M2010">
        <v>0</v>
      </c>
      <c r="N2010" t="s">
        <v>30</v>
      </c>
      <c r="O2010">
        <v>187296.78</v>
      </c>
      <c r="P2010" t="s">
        <v>39</v>
      </c>
      <c r="Q2010">
        <v>0</v>
      </c>
      <c r="R2010" t="s">
        <v>27</v>
      </c>
    </row>
    <row r="2011" spans="1:18" x14ac:dyDescent="0.35">
      <c r="A2011">
        <v>729</v>
      </c>
      <c r="B2011" t="s">
        <v>31</v>
      </c>
      <c r="C2011" s="1" t="s">
        <v>37</v>
      </c>
      <c r="D2011" s="1" t="s">
        <v>35</v>
      </c>
      <c r="E2011">
        <v>46</v>
      </c>
      <c r="F2011" t="s">
        <v>20</v>
      </c>
      <c r="G2011" t="str" cm="1">
        <f t="array" ref="G2011">_xlfn.IFS(Churn_Modelling[[#This Row],[Tenure]]&lt;=2,"New Customer",Churn_Modelling[[#This Row],[Tenure]]&lt;=5,"Regular Customer",Churn_Modelling[[#This Row],[Tenure]]&lt;=8,"Loyal Customer",Churn_Modelling[[#This Row],[Tenure]]&gt;8,"Long Term Customer")</f>
        <v>Regular Customer</v>
      </c>
      <c r="H2011">
        <v>5</v>
      </c>
      <c r="I2011">
        <v>117837.43</v>
      </c>
      <c r="J2011" t="s">
        <v>26</v>
      </c>
      <c r="K2011">
        <v>1</v>
      </c>
      <c r="L2011">
        <v>1</v>
      </c>
      <c r="M2011">
        <v>0</v>
      </c>
      <c r="N2011" t="s">
        <v>30</v>
      </c>
      <c r="O2011">
        <v>104016.61</v>
      </c>
      <c r="P2011" t="s">
        <v>23</v>
      </c>
      <c r="Q2011">
        <v>1</v>
      </c>
      <c r="R2011" t="s">
        <v>24</v>
      </c>
    </row>
    <row r="2012" spans="1:18" x14ac:dyDescent="0.35">
      <c r="A2012">
        <v>556</v>
      </c>
      <c r="B2012" t="s">
        <v>28</v>
      </c>
      <c r="C2012" s="1" t="s">
        <v>25</v>
      </c>
      <c r="D2012" s="1" t="s">
        <v>19</v>
      </c>
      <c r="E2012">
        <v>48</v>
      </c>
      <c r="F2012" t="s">
        <v>20</v>
      </c>
      <c r="G2012" t="str" cm="1">
        <f t="array" ref="G2012">_xlfn.IFS(Churn_Modelling[[#This Row],[Tenure]]&lt;=2,"New Customer",Churn_Modelling[[#This Row],[Tenure]]&lt;=5,"Regular Customer",Churn_Modelling[[#This Row],[Tenure]]&lt;=8,"Loyal Customer",Churn_Modelling[[#This Row],[Tenure]]&gt;8,"Long Term Customer")</f>
        <v>Loyal Customer</v>
      </c>
      <c r="H2012">
        <v>8</v>
      </c>
      <c r="I2012">
        <v>168522.37</v>
      </c>
      <c r="J2012" t="s">
        <v>29</v>
      </c>
      <c r="K2012">
        <v>1</v>
      </c>
      <c r="L2012">
        <v>1</v>
      </c>
      <c r="M2012">
        <v>1</v>
      </c>
      <c r="N2012" t="s">
        <v>22</v>
      </c>
      <c r="O2012">
        <v>151310.16</v>
      </c>
      <c r="P2012" t="s">
        <v>39</v>
      </c>
      <c r="Q2012">
        <v>0</v>
      </c>
      <c r="R2012" t="s">
        <v>27</v>
      </c>
    </row>
    <row r="2013" spans="1:18" x14ac:dyDescent="0.35">
      <c r="A2013">
        <v>570</v>
      </c>
      <c r="B2013" t="s">
        <v>28</v>
      </c>
      <c r="C2013" s="1" t="s">
        <v>18</v>
      </c>
      <c r="D2013" s="1" t="s">
        <v>35</v>
      </c>
      <c r="E2013">
        <v>32</v>
      </c>
      <c r="F2013" t="s">
        <v>32</v>
      </c>
      <c r="G2013" t="str" cm="1">
        <f t="array" ref="G2013">_xlfn.IFS(Churn_Modelling[[#This Row],[Tenure]]&lt;=2,"New Customer",Churn_Modelling[[#This Row],[Tenure]]&lt;=5,"Regular Customer",Churn_Modelling[[#This Row],[Tenure]]&lt;=8,"Loyal Customer",Churn_Modelling[[#This Row],[Tenure]]&gt;8,"Long Term Customer")</f>
        <v>Long Term Customer</v>
      </c>
      <c r="H2013">
        <v>9</v>
      </c>
      <c r="I2013">
        <v>117337.54</v>
      </c>
      <c r="J2013" t="s">
        <v>26</v>
      </c>
      <c r="K2013">
        <v>2</v>
      </c>
      <c r="L2013">
        <v>0</v>
      </c>
      <c r="M2013">
        <v>1</v>
      </c>
      <c r="N2013" t="s">
        <v>22</v>
      </c>
      <c r="O2013">
        <v>62810.91</v>
      </c>
      <c r="P2013" t="s">
        <v>33</v>
      </c>
      <c r="Q2013">
        <v>0</v>
      </c>
      <c r="R2013" t="s">
        <v>27</v>
      </c>
    </row>
    <row r="2014" spans="1:18" x14ac:dyDescent="0.35">
      <c r="A2014">
        <v>841</v>
      </c>
      <c r="B2014" t="s">
        <v>34</v>
      </c>
      <c r="C2014" s="1" t="s">
        <v>18</v>
      </c>
      <c r="D2014" s="1" t="s">
        <v>35</v>
      </c>
      <c r="E2014">
        <v>74</v>
      </c>
      <c r="F2014" t="s">
        <v>41</v>
      </c>
      <c r="G2014" t="str" cm="1">
        <f t="array" ref="G2014">_xlfn.IFS(Churn_Modelling[[#This Row],[Tenure]]&lt;=2,"New Customer",Churn_Modelling[[#This Row],[Tenure]]&lt;=5,"Regular Customer",Churn_Modelling[[#This Row],[Tenure]]&lt;=8,"Loyal Customer",Churn_Modelling[[#This Row],[Tenure]]&gt;8,"Long Term Customer")</f>
        <v>Long Term Customer</v>
      </c>
      <c r="H2014">
        <v>9</v>
      </c>
      <c r="I2014">
        <v>108131.53</v>
      </c>
      <c r="J2014" t="s">
        <v>26</v>
      </c>
      <c r="K2014">
        <v>1</v>
      </c>
      <c r="L2014">
        <v>0</v>
      </c>
      <c r="M2014">
        <v>1</v>
      </c>
      <c r="N2014" t="s">
        <v>22</v>
      </c>
      <c r="O2014">
        <v>60830.38</v>
      </c>
      <c r="P2014" t="s">
        <v>33</v>
      </c>
      <c r="Q2014">
        <v>0</v>
      </c>
      <c r="R2014" t="s">
        <v>27</v>
      </c>
    </row>
    <row r="2015" spans="1:18" x14ac:dyDescent="0.35">
      <c r="A2015">
        <v>705</v>
      </c>
      <c r="B2015" t="s">
        <v>31</v>
      </c>
      <c r="C2015" s="1" t="s">
        <v>37</v>
      </c>
      <c r="D2015" s="1" t="s">
        <v>35</v>
      </c>
      <c r="E2015">
        <v>35</v>
      </c>
      <c r="F2015" t="s">
        <v>32</v>
      </c>
      <c r="G2015" t="str" cm="1">
        <f t="array" ref="G2015">_xlfn.IFS(Churn_Modelling[[#This Row],[Tenure]]&lt;=2,"New Customer",Churn_Modelling[[#This Row],[Tenure]]&lt;=5,"Regular Customer",Churn_Modelling[[#This Row],[Tenure]]&lt;=8,"Loyal Customer",Churn_Modelling[[#This Row],[Tenure]]&gt;8,"Long Term Customer")</f>
        <v>Regular Customer</v>
      </c>
      <c r="H2015">
        <v>4</v>
      </c>
      <c r="I2015">
        <v>136496.12</v>
      </c>
      <c r="J2015" t="s">
        <v>26</v>
      </c>
      <c r="K2015">
        <v>2</v>
      </c>
      <c r="L2015">
        <v>1</v>
      </c>
      <c r="M2015">
        <v>0</v>
      </c>
      <c r="N2015" t="s">
        <v>30</v>
      </c>
      <c r="O2015">
        <v>116672.02</v>
      </c>
      <c r="P2015" t="s">
        <v>23</v>
      </c>
      <c r="Q2015">
        <v>0</v>
      </c>
      <c r="R2015" t="s">
        <v>27</v>
      </c>
    </row>
    <row r="2016" spans="1:18" x14ac:dyDescent="0.35">
      <c r="A2016">
        <v>553</v>
      </c>
      <c r="B2016" t="s">
        <v>28</v>
      </c>
      <c r="C2016" s="1" t="s">
        <v>18</v>
      </c>
      <c r="D2016" s="1" t="s">
        <v>35</v>
      </c>
      <c r="E2016">
        <v>32</v>
      </c>
      <c r="F2016" t="s">
        <v>32</v>
      </c>
      <c r="G2016" t="str" cm="1">
        <f t="array" ref="G2016">_xlfn.IFS(Churn_Modelling[[#This Row],[Tenure]]&lt;=2,"New Customer",Churn_Modelling[[#This Row],[Tenure]]&lt;=5,"Regular Customer",Churn_Modelling[[#This Row],[Tenure]]&lt;=8,"Loyal Customer",Churn_Modelling[[#This Row],[Tenure]]&gt;8,"Long Term Customer")</f>
        <v>Regular Customer</v>
      </c>
      <c r="H2016">
        <v>3</v>
      </c>
      <c r="I2016">
        <v>116324.53</v>
      </c>
      <c r="J2016" t="s">
        <v>26</v>
      </c>
      <c r="K2016">
        <v>1</v>
      </c>
      <c r="L2016">
        <v>1</v>
      </c>
      <c r="M2016">
        <v>0</v>
      </c>
      <c r="N2016" t="s">
        <v>30</v>
      </c>
      <c r="O2016">
        <v>77304.490000000005</v>
      </c>
      <c r="P2016" t="s">
        <v>33</v>
      </c>
      <c r="Q2016">
        <v>0</v>
      </c>
      <c r="R2016" t="s">
        <v>27</v>
      </c>
    </row>
    <row r="2017" spans="1:18" x14ac:dyDescent="0.35">
      <c r="A2017">
        <v>779</v>
      </c>
      <c r="B2017" t="s">
        <v>40</v>
      </c>
      <c r="C2017" s="1" t="s">
        <v>37</v>
      </c>
      <c r="D2017" s="1" t="s">
        <v>19</v>
      </c>
      <c r="E2017">
        <v>40</v>
      </c>
      <c r="F2017" t="s">
        <v>32</v>
      </c>
      <c r="G2017" t="str" cm="1">
        <f t="array" ref="G2017">_xlfn.IFS(Churn_Modelling[[#This Row],[Tenure]]&lt;=2,"New Customer",Churn_Modelling[[#This Row],[Tenure]]&lt;=5,"Regular Customer",Churn_Modelling[[#This Row],[Tenure]]&lt;=8,"Loyal Customer",Churn_Modelling[[#This Row],[Tenure]]&gt;8,"Long Term Customer")</f>
        <v>New Customer</v>
      </c>
      <c r="H2017">
        <v>2</v>
      </c>
      <c r="I2017">
        <v>75470.23</v>
      </c>
      <c r="J2017" t="s">
        <v>26</v>
      </c>
      <c r="K2017">
        <v>1</v>
      </c>
      <c r="L2017">
        <v>1</v>
      </c>
      <c r="M2017">
        <v>1</v>
      </c>
      <c r="N2017" t="s">
        <v>22</v>
      </c>
      <c r="O2017">
        <v>52894.01</v>
      </c>
      <c r="P2017" t="s">
        <v>33</v>
      </c>
      <c r="Q2017">
        <v>0</v>
      </c>
      <c r="R2017" t="s">
        <v>27</v>
      </c>
    </row>
    <row r="2018" spans="1:18" x14ac:dyDescent="0.35">
      <c r="A2018">
        <v>696</v>
      </c>
      <c r="B2018" t="s">
        <v>31</v>
      </c>
      <c r="C2018" s="1" t="s">
        <v>18</v>
      </c>
      <c r="D2018" s="1" t="s">
        <v>35</v>
      </c>
      <c r="E2018">
        <v>28</v>
      </c>
      <c r="F2018" t="s">
        <v>38</v>
      </c>
      <c r="G2018" t="str" cm="1">
        <f t="array" ref="G2018">_xlfn.IFS(Churn_Modelling[[#This Row],[Tenure]]&lt;=2,"New Customer",Churn_Modelling[[#This Row],[Tenure]]&lt;=5,"Regular Customer",Churn_Modelling[[#This Row],[Tenure]]&lt;=8,"Loyal Customer",Churn_Modelling[[#This Row],[Tenure]]&gt;8,"Long Term Customer")</f>
        <v>Regular Customer</v>
      </c>
      <c r="H2018">
        <v>4</v>
      </c>
      <c r="I2018">
        <v>172646.82</v>
      </c>
      <c r="J2018" t="s">
        <v>29</v>
      </c>
      <c r="K2018">
        <v>1</v>
      </c>
      <c r="L2018">
        <v>1</v>
      </c>
      <c r="M2018">
        <v>1</v>
      </c>
      <c r="N2018" t="s">
        <v>22</v>
      </c>
      <c r="O2018">
        <v>116471.43</v>
      </c>
      <c r="P2018" t="s">
        <v>23</v>
      </c>
      <c r="Q2018">
        <v>0</v>
      </c>
      <c r="R2018" t="s">
        <v>27</v>
      </c>
    </row>
    <row r="2019" spans="1:18" x14ac:dyDescent="0.35">
      <c r="A2019">
        <v>728</v>
      </c>
      <c r="B2019" t="s">
        <v>31</v>
      </c>
      <c r="C2019" s="1" t="s">
        <v>25</v>
      </c>
      <c r="D2019" s="1" t="s">
        <v>19</v>
      </c>
      <c r="E2019">
        <v>37</v>
      </c>
      <c r="F2019" t="s">
        <v>32</v>
      </c>
      <c r="G2019" t="str" cm="1">
        <f t="array" ref="G2019">_xlfn.IFS(Churn_Modelling[[#This Row],[Tenure]]&lt;=2,"New Customer",Churn_Modelling[[#This Row],[Tenure]]&lt;=5,"Regular Customer",Churn_Modelling[[#This Row],[Tenure]]&lt;=8,"Loyal Customer",Churn_Modelling[[#This Row],[Tenure]]&gt;8,"Long Term Customer")</f>
        <v>Regular Customer</v>
      </c>
      <c r="H2019">
        <v>4</v>
      </c>
      <c r="I2019">
        <v>0</v>
      </c>
      <c r="J2019" t="s">
        <v>21</v>
      </c>
      <c r="K2019">
        <v>1</v>
      </c>
      <c r="L2019">
        <v>0</v>
      </c>
      <c r="M2019">
        <v>0</v>
      </c>
      <c r="N2019" t="s">
        <v>30</v>
      </c>
      <c r="O2019">
        <v>4539.38</v>
      </c>
      <c r="P2019" t="s">
        <v>36</v>
      </c>
      <c r="Q2019">
        <v>0</v>
      </c>
      <c r="R2019" t="s">
        <v>27</v>
      </c>
    </row>
    <row r="2020" spans="1:18" x14ac:dyDescent="0.35">
      <c r="A2020">
        <v>691</v>
      </c>
      <c r="B2020" t="s">
        <v>31</v>
      </c>
      <c r="C2020" s="1" t="s">
        <v>37</v>
      </c>
      <c r="D2020" s="1" t="s">
        <v>35</v>
      </c>
      <c r="E2020">
        <v>27</v>
      </c>
      <c r="F2020" t="s">
        <v>38</v>
      </c>
      <c r="G2020" t="str" cm="1">
        <f t="array" ref="G2020">_xlfn.IFS(Churn_Modelling[[#This Row],[Tenure]]&lt;=2,"New Customer",Churn_Modelling[[#This Row],[Tenure]]&lt;=5,"Regular Customer",Churn_Modelling[[#This Row],[Tenure]]&lt;=8,"Loyal Customer",Churn_Modelling[[#This Row],[Tenure]]&gt;8,"Long Term Customer")</f>
        <v>Regular Customer</v>
      </c>
      <c r="H2020">
        <v>3</v>
      </c>
      <c r="I2020">
        <v>160358.68</v>
      </c>
      <c r="J2020" t="s">
        <v>29</v>
      </c>
      <c r="K2020">
        <v>2</v>
      </c>
      <c r="L2020">
        <v>1</v>
      </c>
      <c r="M2020">
        <v>0</v>
      </c>
      <c r="N2020" t="s">
        <v>30</v>
      </c>
      <c r="O2020">
        <v>142367.72</v>
      </c>
      <c r="P2020" t="s">
        <v>23</v>
      </c>
      <c r="Q2020">
        <v>0</v>
      </c>
      <c r="R2020" t="s">
        <v>27</v>
      </c>
    </row>
    <row r="2021" spans="1:18" x14ac:dyDescent="0.35">
      <c r="A2021">
        <v>706</v>
      </c>
      <c r="B2021" t="s">
        <v>31</v>
      </c>
      <c r="C2021" s="1" t="s">
        <v>18</v>
      </c>
      <c r="D2021" s="1" t="s">
        <v>35</v>
      </c>
      <c r="E2021">
        <v>30</v>
      </c>
      <c r="F2021" t="s">
        <v>38</v>
      </c>
      <c r="G2021" t="str" cm="1">
        <f t="array" ref="G2021">_xlfn.IFS(Churn_Modelling[[#This Row],[Tenure]]&lt;=2,"New Customer",Churn_Modelling[[#This Row],[Tenure]]&lt;=5,"Regular Customer",Churn_Modelling[[#This Row],[Tenure]]&lt;=8,"Loyal Customer",Churn_Modelling[[#This Row],[Tenure]]&gt;8,"Long Term Customer")</f>
        <v>Regular Customer</v>
      </c>
      <c r="H2021">
        <v>3</v>
      </c>
      <c r="I2021">
        <v>98415.37</v>
      </c>
      <c r="J2021" t="s">
        <v>26</v>
      </c>
      <c r="K2021">
        <v>1</v>
      </c>
      <c r="L2021">
        <v>1</v>
      </c>
      <c r="M2021">
        <v>1</v>
      </c>
      <c r="N2021" t="s">
        <v>22</v>
      </c>
      <c r="O2021">
        <v>110520.48</v>
      </c>
      <c r="P2021" t="s">
        <v>23</v>
      </c>
      <c r="Q2021">
        <v>0</v>
      </c>
      <c r="R2021" t="s">
        <v>27</v>
      </c>
    </row>
    <row r="2022" spans="1:18" x14ac:dyDescent="0.35">
      <c r="A2022">
        <v>627</v>
      </c>
      <c r="B2022" t="s">
        <v>17</v>
      </c>
      <c r="C2022" s="1" t="s">
        <v>37</v>
      </c>
      <c r="D2022" s="1" t="s">
        <v>19</v>
      </c>
      <c r="E2022">
        <v>30</v>
      </c>
      <c r="F2022" t="s">
        <v>38</v>
      </c>
      <c r="G2022" t="str" cm="1">
        <f t="array" ref="G2022">_xlfn.IFS(Churn_Modelling[[#This Row],[Tenure]]&lt;=2,"New Customer",Churn_Modelling[[#This Row],[Tenure]]&lt;=5,"Regular Customer",Churn_Modelling[[#This Row],[Tenure]]&lt;=8,"Loyal Customer",Churn_Modelling[[#This Row],[Tenure]]&gt;8,"Long Term Customer")</f>
        <v>Loyal Customer</v>
      </c>
      <c r="H2022">
        <v>6</v>
      </c>
      <c r="I2022">
        <v>57809.32</v>
      </c>
      <c r="J2022" t="s">
        <v>26</v>
      </c>
      <c r="K2022">
        <v>1</v>
      </c>
      <c r="L2022">
        <v>1</v>
      </c>
      <c r="M2022">
        <v>0</v>
      </c>
      <c r="N2022" t="s">
        <v>30</v>
      </c>
      <c r="O2022">
        <v>188258.49</v>
      </c>
      <c r="P2022" t="s">
        <v>39</v>
      </c>
      <c r="Q2022">
        <v>0</v>
      </c>
      <c r="R2022" t="s">
        <v>27</v>
      </c>
    </row>
    <row r="2023" spans="1:18" x14ac:dyDescent="0.35">
      <c r="A2023">
        <v>716</v>
      </c>
      <c r="B2023" t="s">
        <v>31</v>
      </c>
      <c r="C2023" s="1" t="s">
        <v>37</v>
      </c>
      <c r="D2023" s="1" t="s">
        <v>19</v>
      </c>
      <c r="E2023">
        <v>18</v>
      </c>
      <c r="F2023" t="s">
        <v>38</v>
      </c>
      <c r="G2023" t="str" cm="1">
        <f t="array" ref="G2023">_xlfn.IFS(Churn_Modelling[[#This Row],[Tenure]]&lt;=2,"New Customer",Churn_Modelling[[#This Row],[Tenure]]&lt;=5,"Regular Customer",Churn_Modelling[[#This Row],[Tenure]]&lt;=8,"Loyal Customer",Churn_Modelling[[#This Row],[Tenure]]&gt;8,"Long Term Customer")</f>
        <v>Regular Customer</v>
      </c>
      <c r="H2023">
        <v>3</v>
      </c>
      <c r="I2023">
        <v>128743.8</v>
      </c>
      <c r="J2023" t="s">
        <v>26</v>
      </c>
      <c r="K2023">
        <v>1</v>
      </c>
      <c r="L2023">
        <v>0</v>
      </c>
      <c r="M2023">
        <v>0</v>
      </c>
      <c r="N2023" t="s">
        <v>30</v>
      </c>
      <c r="O2023">
        <v>197322.13</v>
      </c>
      <c r="P2023" t="s">
        <v>39</v>
      </c>
      <c r="Q2023">
        <v>0</v>
      </c>
      <c r="R2023" t="s">
        <v>27</v>
      </c>
    </row>
    <row r="2024" spans="1:18" x14ac:dyDescent="0.35">
      <c r="A2024">
        <v>501</v>
      </c>
      <c r="B2024" t="s">
        <v>28</v>
      </c>
      <c r="C2024" s="1" t="s">
        <v>37</v>
      </c>
      <c r="D2024" s="1" t="s">
        <v>35</v>
      </c>
      <c r="E2024">
        <v>24</v>
      </c>
      <c r="F2024" t="s">
        <v>38</v>
      </c>
      <c r="G2024" t="str" cm="1">
        <f t="array" ref="G2024">_xlfn.IFS(Churn_Modelling[[#This Row],[Tenure]]&lt;=2,"New Customer",Churn_Modelling[[#This Row],[Tenure]]&lt;=5,"Regular Customer",Churn_Modelling[[#This Row],[Tenure]]&lt;=8,"Loyal Customer",Churn_Modelling[[#This Row],[Tenure]]&gt;8,"Long Term Customer")</f>
        <v>Regular Customer</v>
      </c>
      <c r="H2024">
        <v>4</v>
      </c>
      <c r="I2024">
        <v>130806.42</v>
      </c>
      <c r="J2024" t="s">
        <v>26</v>
      </c>
      <c r="K2024">
        <v>2</v>
      </c>
      <c r="L2024">
        <v>1</v>
      </c>
      <c r="M2024">
        <v>0</v>
      </c>
      <c r="N2024" t="s">
        <v>30</v>
      </c>
      <c r="O2024">
        <v>80241.14</v>
      </c>
      <c r="P2024" t="s">
        <v>33</v>
      </c>
      <c r="Q2024">
        <v>0</v>
      </c>
      <c r="R2024" t="s">
        <v>27</v>
      </c>
    </row>
    <row r="2025" spans="1:18" x14ac:dyDescent="0.35">
      <c r="A2025">
        <v>601</v>
      </c>
      <c r="B2025" t="s">
        <v>17</v>
      </c>
      <c r="C2025" s="1" t="s">
        <v>18</v>
      </c>
      <c r="D2025" s="1" t="s">
        <v>35</v>
      </c>
      <c r="E2025">
        <v>41</v>
      </c>
      <c r="F2025" t="s">
        <v>20</v>
      </c>
      <c r="G2025" t="str" cm="1">
        <f t="array" ref="G2025">_xlfn.IFS(Churn_Modelling[[#This Row],[Tenure]]&lt;=2,"New Customer",Churn_Modelling[[#This Row],[Tenure]]&lt;=5,"Regular Customer",Churn_Modelling[[#This Row],[Tenure]]&lt;=8,"Loyal Customer",Churn_Modelling[[#This Row],[Tenure]]&gt;8,"Long Term Customer")</f>
        <v>New Customer</v>
      </c>
      <c r="H2025">
        <v>1</v>
      </c>
      <c r="I2025">
        <v>123971.16</v>
      </c>
      <c r="J2025" t="s">
        <v>26</v>
      </c>
      <c r="K2025">
        <v>1</v>
      </c>
      <c r="L2025">
        <v>0</v>
      </c>
      <c r="M2025">
        <v>1</v>
      </c>
      <c r="N2025" t="s">
        <v>22</v>
      </c>
      <c r="O2025">
        <v>172814.99</v>
      </c>
      <c r="P2025" t="s">
        <v>39</v>
      </c>
      <c r="Q2025">
        <v>0</v>
      </c>
      <c r="R2025" t="s">
        <v>27</v>
      </c>
    </row>
    <row r="2026" spans="1:18" x14ac:dyDescent="0.35">
      <c r="A2026">
        <v>545</v>
      </c>
      <c r="B2026" t="s">
        <v>28</v>
      </c>
      <c r="C2026" s="1" t="s">
        <v>25</v>
      </c>
      <c r="D2026" s="1" t="s">
        <v>19</v>
      </c>
      <c r="E2026">
        <v>39</v>
      </c>
      <c r="F2026" t="s">
        <v>32</v>
      </c>
      <c r="G2026" t="str" cm="1">
        <f t="array" ref="G2026">_xlfn.IFS(Churn_Modelling[[#This Row],[Tenure]]&lt;=2,"New Customer",Churn_Modelling[[#This Row],[Tenure]]&lt;=5,"Regular Customer",Churn_Modelling[[#This Row],[Tenure]]&lt;=8,"Loyal Customer",Churn_Modelling[[#This Row],[Tenure]]&gt;8,"Long Term Customer")</f>
        <v>Loyal Customer</v>
      </c>
      <c r="H2026">
        <v>6</v>
      </c>
      <c r="I2026">
        <v>0</v>
      </c>
      <c r="J2026" t="s">
        <v>21</v>
      </c>
      <c r="K2026">
        <v>1</v>
      </c>
      <c r="L2026">
        <v>0</v>
      </c>
      <c r="M2026">
        <v>0</v>
      </c>
      <c r="N2026" t="s">
        <v>30</v>
      </c>
      <c r="O2026">
        <v>38410.74</v>
      </c>
      <c r="P2026" t="s">
        <v>36</v>
      </c>
      <c r="Q2026">
        <v>1</v>
      </c>
      <c r="R2026" t="s">
        <v>24</v>
      </c>
    </row>
    <row r="2027" spans="1:18" x14ac:dyDescent="0.35">
      <c r="A2027">
        <v>634</v>
      </c>
      <c r="B2027" t="s">
        <v>17</v>
      </c>
      <c r="C2027" s="1" t="s">
        <v>18</v>
      </c>
      <c r="D2027" s="1" t="s">
        <v>35</v>
      </c>
      <c r="E2027">
        <v>45</v>
      </c>
      <c r="F2027" t="s">
        <v>20</v>
      </c>
      <c r="G2027" t="str" cm="1">
        <f t="array" ref="G2027">_xlfn.IFS(Churn_Modelling[[#This Row],[Tenure]]&lt;=2,"New Customer",Churn_Modelling[[#This Row],[Tenure]]&lt;=5,"Regular Customer",Churn_Modelling[[#This Row],[Tenure]]&lt;=8,"Loyal Customer",Churn_Modelling[[#This Row],[Tenure]]&gt;8,"Long Term Customer")</f>
        <v>Long Term Customer</v>
      </c>
      <c r="H2027">
        <v>9</v>
      </c>
      <c r="I2027">
        <v>0</v>
      </c>
      <c r="J2027" t="s">
        <v>21</v>
      </c>
      <c r="K2027">
        <v>2</v>
      </c>
      <c r="L2027">
        <v>0</v>
      </c>
      <c r="M2027">
        <v>0</v>
      </c>
      <c r="N2027" t="s">
        <v>30</v>
      </c>
      <c r="O2027">
        <v>17622.82</v>
      </c>
      <c r="P2027" t="s">
        <v>36</v>
      </c>
      <c r="Q2027">
        <v>0</v>
      </c>
      <c r="R2027" t="s">
        <v>27</v>
      </c>
    </row>
    <row r="2028" spans="1:18" x14ac:dyDescent="0.35">
      <c r="A2028">
        <v>451</v>
      </c>
      <c r="B2028" t="s">
        <v>28</v>
      </c>
      <c r="C2028" s="1" t="s">
        <v>25</v>
      </c>
      <c r="D2028" s="1" t="s">
        <v>19</v>
      </c>
      <c r="E2028">
        <v>23</v>
      </c>
      <c r="F2028" t="s">
        <v>38</v>
      </c>
      <c r="G2028" t="str" cm="1">
        <f t="array" ref="G2028">_xlfn.IFS(Churn_Modelling[[#This Row],[Tenure]]&lt;=2,"New Customer",Churn_Modelling[[#This Row],[Tenure]]&lt;=5,"Regular Customer",Churn_Modelling[[#This Row],[Tenure]]&lt;=8,"Loyal Customer",Churn_Modelling[[#This Row],[Tenure]]&gt;8,"Long Term Customer")</f>
        <v>Long Term Customer</v>
      </c>
      <c r="H2028">
        <v>9</v>
      </c>
      <c r="I2028">
        <v>0</v>
      </c>
      <c r="J2028" t="s">
        <v>21</v>
      </c>
      <c r="K2028">
        <v>2</v>
      </c>
      <c r="L2028">
        <v>0</v>
      </c>
      <c r="M2028">
        <v>1</v>
      </c>
      <c r="N2028" t="s">
        <v>22</v>
      </c>
      <c r="O2028">
        <v>48021.71</v>
      </c>
      <c r="P2028" t="s">
        <v>36</v>
      </c>
      <c r="Q2028">
        <v>0</v>
      </c>
      <c r="R2028" t="s">
        <v>27</v>
      </c>
    </row>
    <row r="2029" spans="1:18" x14ac:dyDescent="0.35">
      <c r="A2029">
        <v>655</v>
      </c>
      <c r="B2029" t="s">
        <v>17</v>
      </c>
      <c r="C2029" s="1" t="s">
        <v>18</v>
      </c>
      <c r="D2029" s="1" t="s">
        <v>19</v>
      </c>
      <c r="E2029">
        <v>59</v>
      </c>
      <c r="F2029" t="s">
        <v>20</v>
      </c>
      <c r="G2029" t="str" cm="1">
        <f t="array" ref="G2029">_xlfn.IFS(Churn_Modelling[[#This Row],[Tenure]]&lt;=2,"New Customer",Churn_Modelling[[#This Row],[Tenure]]&lt;=5,"Regular Customer",Churn_Modelling[[#This Row],[Tenure]]&lt;=8,"Loyal Customer",Churn_Modelling[[#This Row],[Tenure]]&gt;8,"Long Term Customer")</f>
        <v>Loyal Customer</v>
      </c>
      <c r="H2029">
        <v>7</v>
      </c>
      <c r="I2029">
        <v>0</v>
      </c>
      <c r="J2029" t="s">
        <v>21</v>
      </c>
      <c r="K2029">
        <v>1</v>
      </c>
      <c r="L2029">
        <v>1</v>
      </c>
      <c r="M2029">
        <v>0</v>
      </c>
      <c r="N2029" t="s">
        <v>30</v>
      </c>
      <c r="O2029">
        <v>88958.49</v>
      </c>
      <c r="P2029" t="s">
        <v>33</v>
      </c>
      <c r="Q2029">
        <v>1</v>
      </c>
      <c r="R2029" t="s">
        <v>24</v>
      </c>
    </row>
    <row r="2030" spans="1:18" x14ac:dyDescent="0.35">
      <c r="A2030">
        <v>458</v>
      </c>
      <c r="B2030" t="s">
        <v>28</v>
      </c>
      <c r="C2030" s="1" t="s">
        <v>18</v>
      </c>
      <c r="D2030" s="1" t="s">
        <v>19</v>
      </c>
      <c r="E2030">
        <v>39</v>
      </c>
      <c r="F2030" t="s">
        <v>32</v>
      </c>
      <c r="G2030" t="str" cm="1">
        <f t="array" ref="G2030">_xlfn.IFS(Churn_Modelling[[#This Row],[Tenure]]&lt;=2,"New Customer",Churn_Modelling[[#This Row],[Tenure]]&lt;=5,"Regular Customer",Churn_Modelling[[#This Row],[Tenure]]&lt;=8,"Loyal Customer",Churn_Modelling[[#This Row],[Tenure]]&gt;8,"Long Term Customer")</f>
        <v>Long Term Customer</v>
      </c>
      <c r="H2030">
        <v>9</v>
      </c>
      <c r="I2030">
        <v>0</v>
      </c>
      <c r="J2030" t="s">
        <v>21</v>
      </c>
      <c r="K2030">
        <v>2</v>
      </c>
      <c r="L2030">
        <v>1</v>
      </c>
      <c r="M2030">
        <v>0</v>
      </c>
      <c r="N2030" t="s">
        <v>30</v>
      </c>
      <c r="O2030">
        <v>116343.09</v>
      </c>
      <c r="P2030" t="s">
        <v>23</v>
      </c>
      <c r="Q2030">
        <v>0</v>
      </c>
      <c r="R2030" t="s">
        <v>27</v>
      </c>
    </row>
    <row r="2031" spans="1:18" x14ac:dyDescent="0.35">
      <c r="A2031">
        <v>520</v>
      </c>
      <c r="B2031" t="s">
        <v>28</v>
      </c>
      <c r="C2031" s="1" t="s">
        <v>18</v>
      </c>
      <c r="D2031" s="1" t="s">
        <v>35</v>
      </c>
      <c r="E2031">
        <v>33</v>
      </c>
      <c r="F2031" t="s">
        <v>32</v>
      </c>
      <c r="G2031" t="str" cm="1">
        <f t="array" ref="G2031">_xlfn.IFS(Churn_Modelling[[#This Row],[Tenure]]&lt;=2,"New Customer",Churn_Modelling[[#This Row],[Tenure]]&lt;=5,"Regular Customer",Churn_Modelling[[#This Row],[Tenure]]&lt;=8,"Loyal Customer",Churn_Modelling[[#This Row],[Tenure]]&gt;8,"Long Term Customer")</f>
        <v>Regular Customer</v>
      </c>
      <c r="H2031">
        <v>4</v>
      </c>
      <c r="I2031">
        <v>156297.57999999999</v>
      </c>
      <c r="J2031" t="s">
        <v>29</v>
      </c>
      <c r="K2031">
        <v>2</v>
      </c>
      <c r="L2031">
        <v>1</v>
      </c>
      <c r="M2031">
        <v>1</v>
      </c>
      <c r="N2031" t="s">
        <v>22</v>
      </c>
      <c r="O2031">
        <v>166102.60999999999</v>
      </c>
      <c r="P2031" t="s">
        <v>39</v>
      </c>
      <c r="Q2031">
        <v>0</v>
      </c>
      <c r="R2031" t="s">
        <v>27</v>
      </c>
    </row>
    <row r="2032" spans="1:18" x14ac:dyDescent="0.35">
      <c r="A2032">
        <v>624</v>
      </c>
      <c r="B2032" t="s">
        <v>17</v>
      </c>
      <c r="C2032" s="1" t="s">
        <v>25</v>
      </c>
      <c r="D2032" s="1" t="s">
        <v>19</v>
      </c>
      <c r="E2032">
        <v>28</v>
      </c>
      <c r="F2032" t="s">
        <v>38</v>
      </c>
      <c r="G2032" t="str" cm="1">
        <f t="array" ref="G2032">_xlfn.IFS(Churn_Modelling[[#This Row],[Tenure]]&lt;=2,"New Customer",Churn_Modelling[[#This Row],[Tenure]]&lt;=5,"Regular Customer",Churn_Modelling[[#This Row],[Tenure]]&lt;=8,"Loyal Customer",Churn_Modelling[[#This Row],[Tenure]]&gt;8,"Long Term Customer")</f>
        <v>New Customer</v>
      </c>
      <c r="H2032">
        <v>2</v>
      </c>
      <c r="I2032">
        <v>0</v>
      </c>
      <c r="J2032" t="s">
        <v>21</v>
      </c>
      <c r="K2032">
        <v>2</v>
      </c>
      <c r="L2032">
        <v>0</v>
      </c>
      <c r="M2032">
        <v>1</v>
      </c>
      <c r="N2032" t="s">
        <v>22</v>
      </c>
      <c r="O2032">
        <v>104353.26</v>
      </c>
      <c r="P2032" t="s">
        <v>23</v>
      </c>
      <c r="Q2032">
        <v>0</v>
      </c>
      <c r="R2032" t="s">
        <v>27</v>
      </c>
    </row>
    <row r="2033" spans="1:18" x14ac:dyDescent="0.35">
      <c r="A2033">
        <v>765</v>
      </c>
      <c r="B2033" t="s">
        <v>40</v>
      </c>
      <c r="C2033" s="1" t="s">
        <v>18</v>
      </c>
      <c r="D2033" s="1" t="s">
        <v>35</v>
      </c>
      <c r="E2033">
        <v>51</v>
      </c>
      <c r="F2033" t="s">
        <v>20</v>
      </c>
      <c r="G2033" t="str" cm="1">
        <f t="array" ref="G2033">_xlfn.IFS(Churn_Modelling[[#This Row],[Tenure]]&lt;=2,"New Customer",Churn_Modelling[[#This Row],[Tenure]]&lt;=5,"Regular Customer",Churn_Modelling[[#This Row],[Tenure]]&lt;=8,"Loyal Customer",Churn_Modelling[[#This Row],[Tenure]]&gt;8,"Long Term Customer")</f>
        <v>Regular Customer</v>
      </c>
      <c r="H2033">
        <v>3</v>
      </c>
      <c r="I2033">
        <v>123372.3</v>
      </c>
      <c r="J2033" t="s">
        <v>26</v>
      </c>
      <c r="K2033">
        <v>1</v>
      </c>
      <c r="L2033">
        <v>1</v>
      </c>
      <c r="M2033">
        <v>1</v>
      </c>
      <c r="N2033" t="s">
        <v>22</v>
      </c>
      <c r="O2033">
        <v>115429.32</v>
      </c>
      <c r="P2033" t="s">
        <v>23</v>
      </c>
      <c r="Q2033">
        <v>0</v>
      </c>
      <c r="R2033" t="s">
        <v>27</v>
      </c>
    </row>
    <row r="2034" spans="1:18" x14ac:dyDescent="0.35">
      <c r="A2034">
        <v>667</v>
      </c>
      <c r="B2034" t="s">
        <v>17</v>
      </c>
      <c r="C2034" s="1" t="s">
        <v>37</v>
      </c>
      <c r="D2034" s="1" t="s">
        <v>19</v>
      </c>
      <c r="E2034">
        <v>37</v>
      </c>
      <c r="F2034" t="s">
        <v>32</v>
      </c>
      <c r="G2034" t="str" cm="1">
        <f t="array" ref="G2034">_xlfn.IFS(Churn_Modelling[[#This Row],[Tenure]]&lt;=2,"New Customer",Churn_Modelling[[#This Row],[Tenure]]&lt;=5,"Regular Customer",Churn_Modelling[[#This Row],[Tenure]]&lt;=8,"Loyal Customer",Churn_Modelling[[#This Row],[Tenure]]&gt;8,"Long Term Customer")</f>
        <v>Regular Customer</v>
      </c>
      <c r="H2034">
        <v>5</v>
      </c>
      <c r="I2034">
        <v>92171.35</v>
      </c>
      <c r="J2034" t="s">
        <v>26</v>
      </c>
      <c r="K2034">
        <v>3</v>
      </c>
      <c r="L2034">
        <v>1</v>
      </c>
      <c r="M2034">
        <v>0</v>
      </c>
      <c r="N2034" t="s">
        <v>30</v>
      </c>
      <c r="O2034">
        <v>178106.34</v>
      </c>
      <c r="P2034" t="s">
        <v>39</v>
      </c>
      <c r="Q2034">
        <v>1</v>
      </c>
      <c r="R2034" t="s">
        <v>24</v>
      </c>
    </row>
    <row r="2035" spans="1:18" x14ac:dyDescent="0.35">
      <c r="A2035">
        <v>665</v>
      </c>
      <c r="B2035" t="s">
        <v>17</v>
      </c>
      <c r="C2035" s="1" t="s">
        <v>25</v>
      </c>
      <c r="D2035" s="1" t="s">
        <v>35</v>
      </c>
      <c r="E2035">
        <v>41</v>
      </c>
      <c r="F2035" t="s">
        <v>20</v>
      </c>
      <c r="G2035" t="str" cm="1">
        <f t="array" ref="G2035">_xlfn.IFS(Churn_Modelling[[#This Row],[Tenure]]&lt;=2,"New Customer",Churn_Modelling[[#This Row],[Tenure]]&lt;=5,"Regular Customer",Churn_Modelling[[#This Row],[Tenure]]&lt;=8,"Loyal Customer",Churn_Modelling[[#This Row],[Tenure]]&gt;8,"Long Term Customer")</f>
        <v>Loyal Customer</v>
      </c>
      <c r="H2035">
        <v>8</v>
      </c>
      <c r="I2035">
        <v>0</v>
      </c>
      <c r="J2035" t="s">
        <v>21</v>
      </c>
      <c r="K2035">
        <v>2</v>
      </c>
      <c r="L2035">
        <v>1</v>
      </c>
      <c r="M2035">
        <v>0</v>
      </c>
      <c r="N2035" t="s">
        <v>30</v>
      </c>
      <c r="O2035">
        <v>132152.32000000001</v>
      </c>
      <c r="P2035" t="s">
        <v>23</v>
      </c>
      <c r="Q2035">
        <v>0</v>
      </c>
      <c r="R2035" t="s">
        <v>27</v>
      </c>
    </row>
    <row r="2036" spans="1:18" x14ac:dyDescent="0.35">
      <c r="A2036">
        <v>709</v>
      </c>
      <c r="B2036" t="s">
        <v>31</v>
      </c>
      <c r="C2036" s="1" t="s">
        <v>37</v>
      </c>
      <c r="D2036" s="1" t="s">
        <v>35</v>
      </c>
      <c r="E2036">
        <v>34</v>
      </c>
      <c r="F2036" t="s">
        <v>32</v>
      </c>
      <c r="G2036" t="str" cm="1">
        <f t="array" ref="G2036">_xlfn.IFS(Churn_Modelling[[#This Row],[Tenure]]&lt;=2,"New Customer",Churn_Modelling[[#This Row],[Tenure]]&lt;=5,"Regular Customer",Churn_Modelling[[#This Row],[Tenure]]&lt;=8,"Loyal Customer",Churn_Modelling[[#This Row],[Tenure]]&gt;8,"Long Term Customer")</f>
        <v>Regular Customer</v>
      </c>
      <c r="H2036">
        <v>4</v>
      </c>
      <c r="I2036">
        <v>148375.19</v>
      </c>
      <c r="J2036" t="s">
        <v>26</v>
      </c>
      <c r="K2036">
        <v>2</v>
      </c>
      <c r="L2036">
        <v>1</v>
      </c>
      <c r="M2036">
        <v>1</v>
      </c>
      <c r="N2036" t="s">
        <v>22</v>
      </c>
      <c r="O2036">
        <v>21521.38</v>
      </c>
      <c r="P2036" t="s">
        <v>36</v>
      </c>
      <c r="Q2036">
        <v>0</v>
      </c>
      <c r="R2036" t="s">
        <v>27</v>
      </c>
    </row>
    <row r="2037" spans="1:18" x14ac:dyDescent="0.35">
      <c r="A2037">
        <v>583</v>
      </c>
      <c r="B2037" t="s">
        <v>17</v>
      </c>
      <c r="C2037" s="1" t="s">
        <v>18</v>
      </c>
      <c r="D2037" s="1" t="s">
        <v>19</v>
      </c>
      <c r="E2037">
        <v>44</v>
      </c>
      <c r="F2037" t="s">
        <v>20</v>
      </c>
      <c r="G2037" t="str" cm="1">
        <f t="array" ref="G2037">_xlfn.IFS(Churn_Modelling[[#This Row],[Tenure]]&lt;=2,"New Customer",Churn_Modelling[[#This Row],[Tenure]]&lt;=5,"Regular Customer",Churn_Modelling[[#This Row],[Tenure]]&lt;=8,"Loyal Customer",Churn_Modelling[[#This Row],[Tenure]]&gt;8,"Long Term Customer")</f>
        <v>Loyal Customer</v>
      </c>
      <c r="H2037">
        <v>8</v>
      </c>
      <c r="I2037">
        <v>0</v>
      </c>
      <c r="J2037" t="s">
        <v>21</v>
      </c>
      <c r="K2037">
        <v>2</v>
      </c>
      <c r="L2037">
        <v>1</v>
      </c>
      <c r="M2037">
        <v>1</v>
      </c>
      <c r="N2037" t="s">
        <v>22</v>
      </c>
      <c r="O2037">
        <v>27431.62</v>
      </c>
      <c r="P2037" t="s">
        <v>36</v>
      </c>
      <c r="Q2037">
        <v>0</v>
      </c>
      <c r="R2037" t="s">
        <v>27</v>
      </c>
    </row>
    <row r="2038" spans="1:18" x14ac:dyDescent="0.35">
      <c r="A2038">
        <v>782</v>
      </c>
      <c r="B2038" t="s">
        <v>40</v>
      </c>
      <c r="C2038" s="1" t="s">
        <v>25</v>
      </c>
      <c r="D2038" s="1" t="s">
        <v>35</v>
      </c>
      <c r="E2038">
        <v>34</v>
      </c>
      <c r="F2038" t="s">
        <v>32</v>
      </c>
      <c r="G2038" t="str" cm="1">
        <f t="array" ref="G2038">_xlfn.IFS(Churn_Modelling[[#This Row],[Tenure]]&lt;=2,"New Customer",Churn_Modelling[[#This Row],[Tenure]]&lt;=5,"Regular Customer",Churn_Modelling[[#This Row],[Tenure]]&lt;=8,"Loyal Customer",Churn_Modelling[[#This Row],[Tenure]]&gt;8,"Long Term Customer")</f>
        <v>Loyal Customer</v>
      </c>
      <c r="H2038">
        <v>6</v>
      </c>
      <c r="I2038">
        <v>147422.44</v>
      </c>
      <c r="J2038" t="s">
        <v>26</v>
      </c>
      <c r="K2038">
        <v>1</v>
      </c>
      <c r="L2038">
        <v>0</v>
      </c>
      <c r="M2038">
        <v>1</v>
      </c>
      <c r="N2038" t="s">
        <v>22</v>
      </c>
      <c r="O2038">
        <v>42143.61</v>
      </c>
      <c r="P2038" t="s">
        <v>36</v>
      </c>
      <c r="Q2038">
        <v>0</v>
      </c>
      <c r="R2038" t="s">
        <v>27</v>
      </c>
    </row>
    <row r="2039" spans="1:18" x14ac:dyDescent="0.35">
      <c r="A2039">
        <v>668</v>
      </c>
      <c r="B2039" t="s">
        <v>17</v>
      </c>
      <c r="C2039" s="1" t="s">
        <v>25</v>
      </c>
      <c r="D2039" s="1" t="s">
        <v>19</v>
      </c>
      <c r="E2039">
        <v>24</v>
      </c>
      <c r="F2039" t="s">
        <v>38</v>
      </c>
      <c r="G2039" t="str" cm="1">
        <f t="array" ref="G2039">_xlfn.IFS(Churn_Modelling[[#This Row],[Tenure]]&lt;=2,"New Customer",Churn_Modelling[[#This Row],[Tenure]]&lt;=5,"Regular Customer",Churn_Modelling[[#This Row],[Tenure]]&lt;=8,"Loyal Customer",Churn_Modelling[[#This Row],[Tenure]]&gt;8,"Long Term Customer")</f>
        <v>Loyal Customer</v>
      </c>
      <c r="H2039">
        <v>7</v>
      </c>
      <c r="I2039">
        <v>173962.32</v>
      </c>
      <c r="J2039" t="s">
        <v>29</v>
      </c>
      <c r="K2039">
        <v>1</v>
      </c>
      <c r="L2039">
        <v>0</v>
      </c>
      <c r="M2039">
        <v>0</v>
      </c>
      <c r="N2039" t="s">
        <v>30</v>
      </c>
      <c r="O2039">
        <v>106457.11</v>
      </c>
      <c r="P2039" t="s">
        <v>23</v>
      </c>
      <c r="Q2039">
        <v>1</v>
      </c>
      <c r="R2039" t="s">
        <v>24</v>
      </c>
    </row>
    <row r="2040" spans="1:18" x14ac:dyDescent="0.35">
      <c r="A2040">
        <v>621</v>
      </c>
      <c r="B2040" t="s">
        <v>17</v>
      </c>
      <c r="C2040" s="1" t="s">
        <v>18</v>
      </c>
      <c r="D2040" s="1" t="s">
        <v>35</v>
      </c>
      <c r="E2040">
        <v>47</v>
      </c>
      <c r="F2040" t="s">
        <v>20</v>
      </c>
      <c r="G2040" t="str" cm="1">
        <f t="array" ref="G2040">_xlfn.IFS(Churn_Modelling[[#This Row],[Tenure]]&lt;=2,"New Customer",Churn_Modelling[[#This Row],[Tenure]]&lt;=5,"Regular Customer",Churn_Modelling[[#This Row],[Tenure]]&lt;=8,"Loyal Customer",Churn_Modelling[[#This Row],[Tenure]]&gt;8,"Long Term Customer")</f>
        <v>New Customer</v>
      </c>
      <c r="H2040">
        <v>0</v>
      </c>
      <c r="I2040">
        <v>0</v>
      </c>
      <c r="J2040" t="s">
        <v>21</v>
      </c>
      <c r="K2040">
        <v>1</v>
      </c>
      <c r="L2040">
        <v>1</v>
      </c>
      <c r="M2040">
        <v>1</v>
      </c>
      <c r="N2040" t="s">
        <v>22</v>
      </c>
      <c r="O2040">
        <v>133831.37</v>
      </c>
      <c r="P2040" t="s">
        <v>23</v>
      </c>
      <c r="Q2040">
        <v>1</v>
      </c>
      <c r="R2040" t="s">
        <v>24</v>
      </c>
    </row>
    <row r="2041" spans="1:18" x14ac:dyDescent="0.35">
      <c r="A2041">
        <v>579</v>
      </c>
      <c r="B2041" t="s">
        <v>28</v>
      </c>
      <c r="C2041" s="1" t="s">
        <v>37</v>
      </c>
      <c r="D2041" s="1" t="s">
        <v>19</v>
      </c>
      <c r="E2041">
        <v>64</v>
      </c>
      <c r="F2041" t="s">
        <v>41</v>
      </c>
      <c r="G2041" t="str" cm="1">
        <f t="array" ref="G2041">_xlfn.IFS(Churn_Modelling[[#This Row],[Tenure]]&lt;=2,"New Customer",Churn_Modelling[[#This Row],[Tenure]]&lt;=5,"Regular Customer",Churn_Modelling[[#This Row],[Tenure]]&lt;=8,"Loyal Customer",Churn_Modelling[[#This Row],[Tenure]]&gt;8,"Long Term Customer")</f>
        <v>Loyal Customer</v>
      </c>
      <c r="H2041">
        <v>6</v>
      </c>
      <c r="I2041">
        <v>145215.43</v>
      </c>
      <c r="J2041" t="s">
        <v>26</v>
      </c>
      <c r="K2041">
        <v>1</v>
      </c>
      <c r="L2041">
        <v>1</v>
      </c>
      <c r="M2041">
        <v>1</v>
      </c>
      <c r="N2041" t="s">
        <v>22</v>
      </c>
      <c r="O2041">
        <v>164083.72</v>
      </c>
      <c r="P2041" t="s">
        <v>39</v>
      </c>
      <c r="Q2041">
        <v>0</v>
      </c>
      <c r="R2041" t="s">
        <v>27</v>
      </c>
    </row>
    <row r="2042" spans="1:18" x14ac:dyDescent="0.35">
      <c r="A2042">
        <v>547</v>
      </c>
      <c r="B2042" t="s">
        <v>28</v>
      </c>
      <c r="C2042" s="1" t="s">
        <v>18</v>
      </c>
      <c r="D2042" s="1" t="s">
        <v>19</v>
      </c>
      <c r="E2042">
        <v>38</v>
      </c>
      <c r="F2042" t="s">
        <v>32</v>
      </c>
      <c r="G2042" t="str" cm="1">
        <f t="array" ref="G2042">_xlfn.IFS(Churn_Modelling[[#This Row],[Tenure]]&lt;=2,"New Customer",Churn_Modelling[[#This Row],[Tenure]]&lt;=5,"Regular Customer",Churn_Modelling[[#This Row],[Tenure]]&lt;=8,"Loyal Customer",Churn_Modelling[[#This Row],[Tenure]]&gt;8,"Long Term Customer")</f>
        <v>Regular Customer</v>
      </c>
      <c r="H2042">
        <v>5</v>
      </c>
      <c r="I2042">
        <v>167539.97</v>
      </c>
      <c r="J2042" t="s">
        <v>29</v>
      </c>
      <c r="K2042">
        <v>1</v>
      </c>
      <c r="L2042">
        <v>0</v>
      </c>
      <c r="M2042">
        <v>1</v>
      </c>
      <c r="N2042" t="s">
        <v>22</v>
      </c>
      <c r="O2042">
        <v>159207.34</v>
      </c>
      <c r="P2042" t="s">
        <v>39</v>
      </c>
      <c r="Q2042">
        <v>0</v>
      </c>
      <c r="R2042" t="s">
        <v>27</v>
      </c>
    </row>
    <row r="2043" spans="1:18" x14ac:dyDescent="0.35">
      <c r="A2043">
        <v>840</v>
      </c>
      <c r="B2043" t="s">
        <v>34</v>
      </c>
      <c r="C2043" s="1" t="s">
        <v>18</v>
      </c>
      <c r="D2043" s="1" t="s">
        <v>19</v>
      </c>
      <c r="E2043">
        <v>39</v>
      </c>
      <c r="F2043" t="s">
        <v>32</v>
      </c>
      <c r="G2043" t="str" cm="1">
        <f t="array" ref="G2043">_xlfn.IFS(Churn_Modelling[[#This Row],[Tenure]]&lt;=2,"New Customer",Churn_Modelling[[#This Row],[Tenure]]&lt;=5,"Regular Customer",Churn_Modelling[[#This Row],[Tenure]]&lt;=8,"Loyal Customer",Churn_Modelling[[#This Row],[Tenure]]&gt;8,"Long Term Customer")</f>
        <v>New Customer</v>
      </c>
      <c r="H2043">
        <v>1</v>
      </c>
      <c r="I2043">
        <v>94968.97</v>
      </c>
      <c r="J2043" t="s">
        <v>26</v>
      </c>
      <c r="K2043">
        <v>1</v>
      </c>
      <c r="L2043">
        <v>1</v>
      </c>
      <c r="M2043">
        <v>0</v>
      </c>
      <c r="N2043" t="s">
        <v>30</v>
      </c>
      <c r="O2043">
        <v>84487.62</v>
      </c>
      <c r="P2043" t="s">
        <v>33</v>
      </c>
      <c r="Q2043">
        <v>0</v>
      </c>
      <c r="R2043" t="s">
        <v>27</v>
      </c>
    </row>
    <row r="2044" spans="1:18" x14ac:dyDescent="0.35">
      <c r="A2044">
        <v>667</v>
      </c>
      <c r="B2044" t="s">
        <v>17</v>
      </c>
      <c r="C2044" s="1" t="s">
        <v>37</v>
      </c>
      <c r="D2044" s="1" t="s">
        <v>19</v>
      </c>
      <c r="E2044">
        <v>27</v>
      </c>
      <c r="F2044" t="s">
        <v>38</v>
      </c>
      <c r="G2044" t="str" cm="1">
        <f t="array" ref="G2044">_xlfn.IFS(Churn_Modelling[[#This Row],[Tenure]]&lt;=2,"New Customer",Churn_Modelling[[#This Row],[Tenure]]&lt;=5,"Regular Customer",Churn_Modelling[[#This Row],[Tenure]]&lt;=8,"Loyal Customer",Churn_Modelling[[#This Row],[Tenure]]&gt;8,"Long Term Customer")</f>
        <v>Regular Customer</v>
      </c>
      <c r="H2044">
        <v>3</v>
      </c>
      <c r="I2044">
        <v>106116.5</v>
      </c>
      <c r="J2044" t="s">
        <v>26</v>
      </c>
      <c r="K2044">
        <v>2</v>
      </c>
      <c r="L2044">
        <v>1</v>
      </c>
      <c r="M2044">
        <v>0</v>
      </c>
      <c r="N2044" t="s">
        <v>30</v>
      </c>
      <c r="O2044">
        <v>3674.71</v>
      </c>
      <c r="P2044" t="s">
        <v>36</v>
      </c>
      <c r="Q2044">
        <v>0</v>
      </c>
      <c r="R2044" t="s">
        <v>27</v>
      </c>
    </row>
    <row r="2045" spans="1:18" x14ac:dyDescent="0.35">
      <c r="A2045">
        <v>723</v>
      </c>
      <c r="B2045" t="s">
        <v>31</v>
      </c>
      <c r="C2045" s="1" t="s">
        <v>18</v>
      </c>
      <c r="D2045" s="1" t="s">
        <v>35</v>
      </c>
      <c r="E2045">
        <v>34</v>
      </c>
      <c r="F2045" t="s">
        <v>32</v>
      </c>
      <c r="G2045" t="str" cm="1">
        <f t="array" ref="G2045">_xlfn.IFS(Churn_Modelling[[#This Row],[Tenure]]&lt;=2,"New Customer",Churn_Modelling[[#This Row],[Tenure]]&lt;=5,"Regular Customer",Churn_Modelling[[#This Row],[Tenure]]&lt;=8,"Loyal Customer",Churn_Modelling[[#This Row],[Tenure]]&gt;8,"Long Term Customer")</f>
        <v>Regular Customer</v>
      </c>
      <c r="H2045">
        <v>5</v>
      </c>
      <c r="I2045">
        <v>0</v>
      </c>
      <c r="J2045" t="s">
        <v>21</v>
      </c>
      <c r="K2045">
        <v>2</v>
      </c>
      <c r="L2045">
        <v>0</v>
      </c>
      <c r="M2045">
        <v>1</v>
      </c>
      <c r="N2045" t="s">
        <v>22</v>
      </c>
      <c r="O2045">
        <v>12092.03</v>
      </c>
      <c r="P2045" t="s">
        <v>36</v>
      </c>
      <c r="Q2045">
        <v>0</v>
      </c>
      <c r="R2045" t="s">
        <v>27</v>
      </c>
    </row>
    <row r="2046" spans="1:18" x14ac:dyDescent="0.35">
      <c r="A2046">
        <v>487</v>
      </c>
      <c r="B2046" t="s">
        <v>28</v>
      </c>
      <c r="C2046" s="1" t="s">
        <v>18</v>
      </c>
      <c r="D2046" s="1" t="s">
        <v>35</v>
      </c>
      <c r="E2046">
        <v>45</v>
      </c>
      <c r="F2046" t="s">
        <v>20</v>
      </c>
      <c r="G2046" t="str" cm="1">
        <f t="array" ref="G2046">_xlfn.IFS(Churn_Modelling[[#This Row],[Tenure]]&lt;=2,"New Customer",Churn_Modelling[[#This Row],[Tenure]]&lt;=5,"Regular Customer",Churn_Modelling[[#This Row],[Tenure]]&lt;=8,"Loyal Customer",Churn_Modelling[[#This Row],[Tenure]]&gt;8,"Long Term Customer")</f>
        <v>New Customer</v>
      </c>
      <c r="H2046">
        <v>2</v>
      </c>
      <c r="I2046">
        <v>0</v>
      </c>
      <c r="J2046" t="s">
        <v>21</v>
      </c>
      <c r="K2046">
        <v>2</v>
      </c>
      <c r="L2046">
        <v>1</v>
      </c>
      <c r="M2046">
        <v>0</v>
      </c>
      <c r="N2046" t="s">
        <v>30</v>
      </c>
      <c r="O2046">
        <v>77475.73</v>
      </c>
      <c r="P2046" t="s">
        <v>33</v>
      </c>
      <c r="Q2046">
        <v>0</v>
      </c>
      <c r="R2046" t="s">
        <v>27</v>
      </c>
    </row>
    <row r="2047" spans="1:18" x14ac:dyDescent="0.35">
      <c r="A2047">
        <v>668</v>
      </c>
      <c r="B2047" t="s">
        <v>17</v>
      </c>
      <c r="C2047" s="1" t="s">
        <v>18</v>
      </c>
      <c r="D2047" s="1" t="s">
        <v>19</v>
      </c>
      <c r="E2047">
        <v>31</v>
      </c>
      <c r="F2047" t="s">
        <v>32</v>
      </c>
      <c r="G2047" t="str" cm="1">
        <f t="array" ref="G2047">_xlfn.IFS(Churn_Modelling[[#This Row],[Tenure]]&lt;=2,"New Customer",Churn_Modelling[[#This Row],[Tenure]]&lt;=5,"Regular Customer",Churn_Modelling[[#This Row],[Tenure]]&lt;=8,"Loyal Customer",Churn_Modelling[[#This Row],[Tenure]]&gt;8,"Long Term Customer")</f>
        <v>Long Term Customer</v>
      </c>
      <c r="H2047">
        <v>9</v>
      </c>
      <c r="I2047">
        <v>0</v>
      </c>
      <c r="J2047" t="s">
        <v>21</v>
      </c>
      <c r="K2047">
        <v>2</v>
      </c>
      <c r="L2047">
        <v>0</v>
      </c>
      <c r="M2047">
        <v>0</v>
      </c>
      <c r="N2047" t="s">
        <v>30</v>
      </c>
      <c r="O2047">
        <v>41291.730000000003</v>
      </c>
      <c r="P2047" t="s">
        <v>36</v>
      </c>
      <c r="Q2047">
        <v>0</v>
      </c>
      <c r="R2047" t="s">
        <v>27</v>
      </c>
    </row>
    <row r="2048" spans="1:18" x14ac:dyDescent="0.35">
      <c r="A2048">
        <v>520</v>
      </c>
      <c r="B2048" t="s">
        <v>28</v>
      </c>
      <c r="C2048" s="1" t="s">
        <v>37</v>
      </c>
      <c r="D2048" s="1" t="s">
        <v>35</v>
      </c>
      <c r="E2048">
        <v>34</v>
      </c>
      <c r="F2048" t="s">
        <v>32</v>
      </c>
      <c r="G2048" t="str" cm="1">
        <f t="array" ref="G2048">_xlfn.IFS(Churn_Modelling[[#This Row],[Tenure]]&lt;=2,"New Customer",Churn_Modelling[[#This Row],[Tenure]]&lt;=5,"Regular Customer",Churn_Modelling[[#This Row],[Tenure]]&lt;=8,"Loyal Customer",Churn_Modelling[[#This Row],[Tenure]]&gt;8,"Long Term Customer")</f>
        <v>Loyal Customer</v>
      </c>
      <c r="H2048">
        <v>8</v>
      </c>
      <c r="I2048">
        <v>120018.86</v>
      </c>
      <c r="J2048" t="s">
        <v>26</v>
      </c>
      <c r="K2048">
        <v>2</v>
      </c>
      <c r="L2048">
        <v>1</v>
      </c>
      <c r="M2048">
        <v>1</v>
      </c>
      <c r="N2048" t="s">
        <v>22</v>
      </c>
      <c r="O2048">
        <v>343.38</v>
      </c>
      <c r="P2048" t="s">
        <v>36</v>
      </c>
      <c r="Q2048">
        <v>0</v>
      </c>
      <c r="R2048" t="s">
        <v>27</v>
      </c>
    </row>
    <row r="2049" spans="1:18" x14ac:dyDescent="0.35">
      <c r="A2049">
        <v>549</v>
      </c>
      <c r="B2049" t="s">
        <v>28</v>
      </c>
      <c r="C2049" s="1" t="s">
        <v>18</v>
      </c>
      <c r="D2049" s="1" t="s">
        <v>35</v>
      </c>
      <c r="E2049">
        <v>37</v>
      </c>
      <c r="F2049" t="s">
        <v>32</v>
      </c>
      <c r="G2049" t="str" cm="1">
        <f t="array" ref="G2049">_xlfn.IFS(Churn_Modelling[[#This Row],[Tenure]]&lt;=2,"New Customer",Churn_Modelling[[#This Row],[Tenure]]&lt;=5,"Regular Customer",Churn_Modelling[[#This Row],[Tenure]]&lt;=8,"Loyal Customer",Churn_Modelling[[#This Row],[Tenure]]&gt;8,"Long Term Customer")</f>
        <v>New Customer</v>
      </c>
      <c r="H2049">
        <v>2</v>
      </c>
      <c r="I2049">
        <v>112541.54</v>
      </c>
      <c r="J2049" t="s">
        <v>26</v>
      </c>
      <c r="K2049">
        <v>2</v>
      </c>
      <c r="L2049">
        <v>0</v>
      </c>
      <c r="M2049">
        <v>0</v>
      </c>
      <c r="N2049" t="s">
        <v>30</v>
      </c>
      <c r="O2049">
        <v>47432.43</v>
      </c>
      <c r="P2049" t="s">
        <v>36</v>
      </c>
      <c r="Q2049">
        <v>0</v>
      </c>
      <c r="R2049" t="s">
        <v>27</v>
      </c>
    </row>
    <row r="2050" spans="1:18" x14ac:dyDescent="0.35">
      <c r="A2050">
        <v>567</v>
      </c>
      <c r="B2050" t="s">
        <v>28</v>
      </c>
      <c r="C2050" s="1" t="s">
        <v>18</v>
      </c>
      <c r="D2050" s="1" t="s">
        <v>19</v>
      </c>
      <c r="E2050">
        <v>35</v>
      </c>
      <c r="F2050" t="s">
        <v>32</v>
      </c>
      <c r="G2050" t="str" cm="1">
        <f t="array" ref="G2050">_xlfn.IFS(Churn_Modelling[[#This Row],[Tenure]]&lt;=2,"New Customer",Churn_Modelling[[#This Row],[Tenure]]&lt;=5,"Regular Customer",Churn_Modelling[[#This Row],[Tenure]]&lt;=8,"Loyal Customer",Churn_Modelling[[#This Row],[Tenure]]&gt;8,"Long Term Customer")</f>
        <v>Regular Customer</v>
      </c>
      <c r="H2050">
        <v>5</v>
      </c>
      <c r="I2050">
        <v>166118.45000000001</v>
      </c>
      <c r="J2050" t="s">
        <v>29</v>
      </c>
      <c r="K2050">
        <v>2</v>
      </c>
      <c r="L2050">
        <v>1</v>
      </c>
      <c r="M2050">
        <v>0</v>
      </c>
      <c r="N2050" t="s">
        <v>30</v>
      </c>
      <c r="O2050">
        <v>127827.18</v>
      </c>
      <c r="P2050" t="s">
        <v>23</v>
      </c>
      <c r="Q2050">
        <v>0</v>
      </c>
      <c r="R2050" t="s">
        <v>27</v>
      </c>
    </row>
    <row r="2051" spans="1:18" x14ac:dyDescent="0.35">
      <c r="A2051">
        <v>720</v>
      </c>
      <c r="B2051" t="s">
        <v>31</v>
      </c>
      <c r="C2051" s="1" t="s">
        <v>18</v>
      </c>
      <c r="D2051" s="1" t="s">
        <v>19</v>
      </c>
      <c r="E2051">
        <v>45</v>
      </c>
      <c r="F2051" t="s">
        <v>20</v>
      </c>
      <c r="G2051" t="str" cm="1">
        <f t="array" ref="G2051">_xlfn.IFS(Churn_Modelling[[#This Row],[Tenure]]&lt;=2,"New Customer",Churn_Modelling[[#This Row],[Tenure]]&lt;=5,"Regular Customer",Churn_Modelling[[#This Row],[Tenure]]&lt;=8,"Loyal Customer",Churn_Modelling[[#This Row],[Tenure]]&gt;8,"Long Term Customer")</f>
        <v>New Customer</v>
      </c>
      <c r="H2051">
        <v>1</v>
      </c>
      <c r="I2051">
        <v>102882.4</v>
      </c>
      <c r="J2051" t="s">
        <v>26</v>
      </c>
      <c r="K2051">
        <v>2</v>
      </c>
      <c r="L2051">
        <v>1</v>
      </c>
      <c r="M2051">
        <v>1</v>
      </c>
      <c r="N2051" t="s">
        <v>22</v>
      </c>
      <c r="O2051">
        <v>35633.15</v>
      </c>
      <c r="P2051" t="s">
        <v>36</v>
      </c>
      <c r="Q2051">
        <v>1</v>
      </c>
      <c r="R2051" t="s">
        <v>24</v>
      </c>
    </row>
    <row r="2052" spans="1:18" x14ac:dyDescent="0.35">
      <c r="A2052">
        <v>492</v>
      </c>
      <c r="B2052" t="s">
        <v>28</v>
      </c>
      <c r="C2052" s="1" t="s">
        <v>18</v>
      </c>
      <c r="D2052" s="1" t="s">
        <v>19</v>
      </c>
      <c r="E2052">
        <v>49</v>
      </c>
      <c r="F2052" t="s">
        <v>20</v>
      </c>
      <c r="G2052" t="str" cm="1">
        <f t="array" ref="G2052">_xlfn.IFS(Churn_Modelling[[#This Row],[Tenure]]&lt;=2,"New Customer",Churn_Modelling[[#This Row],[Tenure]]&lt;=5,"Regular Customer",Churn_Modelling[[#This Row],[Tenure]]&lt;=8,"Loyal Customer",Churn_Modelling[[#This Row],[Tenure]]&gt;8,"Long Term Customer")</f>
        <v>Loyal Customer</v>
      </c>
      <c r="H2052">
        <v>8</v>
      </c>
      <c r="I2052">
        <v>0</v>
      </c>
      <c r="J2052" t="s">
        <v>21</v>
      </c>
      <c r="K2052">
        <v>1</v>
      </c>
      <c r="L2052">
        <v>1</v>
      </c>
      <c r="M2052">
        <v>1</v>
      </c>
      <c r="N2052" t="s">
        <v>22</v>
      </c>
      <c r="O2052">
        <v>182865.09</v>
      </c>
      <c r="P2052" t="s">
        <v>39</v>
      </c>
      <c r="Q2052">
        <v>1</v>
      </c>
      <c r="R2052" t="s">
        <v>24</v>
      </c>
    </row>
    <row r="2053" spans="1:18" x14ac:dyDescent="0.35">
      <c r="A2053">
        <v>712</v>
      </c>
      <c r="B2053" t="s">
        <v>31</v>
      </c>
      <c r="C2053" s="1" t="s">
        <v>18</v>
      </c>
      <c r="D2053" s="1" t="s">
        <v>19</v>
      </c>
      <c r="E2053">
        <v>37</v>
      </c>
      <c r="F2053" t="s">
        <v>32</v>
      </c>
      <c r="G2053" t="str" cm="1">
        <f t="array" ref="G2053">_xlfn.IFS(Churn_Modelling[[#This Row],[Tenure]]&lt;=2,"New Customer",Churn_Modelling[[#This Row],[Tenure]]&lt;=5,"Regular Customer",Churn_Modelling[[#This Row],[Tenure]]&lt;=8,"Loyal Customer",Churn_Modelling[[#This Row],[Tenure]]&gt;8,"Long Term Customer")</f>
        <v>New Customer</v>
      </c>
      <c r="H2053">
        <v>1</v>
      </c>
      <c r="I2053">
        <v>106881.5</v>
      </c>
      <c r="J2053" t="s">
        <v>26</v>
      </c>
      <c r="K2053">
        <v>2</v>
      </c>
      <c r="L2053">
        <v>0</v>
      </c>
      <c r="M2053">
        <v>0</v>
      </c>
      <c r="N2053" t="s">
        <v>30</v>
      </c>
      <c r="O2053">
        <v>169386.81</v>
      </c>
      <c r="P2053" t="s">
        <v>39</v>
      </c>
      <c r="Q2053">
        <v>0</v>
      </c>
      <c r="R2053" t="s">
        <v>27</v>
      </c>
    </row>
    <row r="2054" spans="1:18" x14ac:dyDescent="0.35">
      <c r="A2054">
        <v>689</v>
      </c>
      <c r="B2054" t="s">
        <v>31</v>
      </c>
      <c r="C2054" s="1" t="s">
        <v>37</v>
      </c>
      <c r="D2054" s="1" t="s">
        <v>35</v>
      </c>
      <c r="E2054">
        <v>26</v>
      </c>
      <c r="F2054" t="s">
        <v>38</v>
      </c>
      <c r="G2054" t="str" cm="1">
        <f t="array" ref="G2054">_xlfn.IFS(Churn_Modelling[[#This Row],[Tenure]]&lt;=2,"New Customer",Churn_Modelling[[#This Row],[Tenure]]&lt;=5,"Regular Customer",Churn_Modelling[[#This Row],[Tenure]]&lt;=8,"Loyal Customer",Churn_Modelling[[#This Row],[Tenure]]&gt;8,"Long Term Customer")</f>
        <v>Regular Customer</v>
      </c>
      <c r="H2054">
        <v>4</v>
      </c>
      <c r="I2054">
        <v>120727.97</v>
      </c>
      <c r="J2054" t="s">
        <v>26</v>
      </c>
      <c r="K2054">
        <v>1</v>
      </c>
      <c r="L2054">
        <v>0</v>
      </c>
      <c r="M2054">
        <v>1</v>
      </c>
      <c r="N2054" t="s">
        <v>22</v>
      </c>
      <c r="O2054">
        <v>149073.88</v>
      </c>
      <c r="P2054" t="s">
        <v>23</v>
      </c>
      <c r="Q2054">
        <v>0</v>
      </c>
      <c r="R2054" t="s">
        <v>27</v>
      </c>
    </row>
    <row r="2055" spans="1:18" x14ac:dyDescent="0.35">
      <c r="A2055">
        <v>850</v>
      </c>
      <c r="B2055" t="s">
        <v>34</v>
      </c>
      <c r="C2055" s="1" t="s">
        <v>18</v>
      </c>
      <c r="D2055" s="1" t="s">
        <v>35</v>
      </c>
      <c r="E2055">
        <v>63</v>
      </c>
      <c r="F2055" t="s">
        <v>41</v>
      </c>
      <c r="G2055" t="str" cm="1">
        <f t="array" ref="G2055">_xlfn.IFS(Churn_Modelling[[#This Row],[Tenure]]&lt;=2,"New Customer",Churn_Modelling[[#This Row],[Tenure]]&lt;=5,"Regular Customer",Churn_Modelling[[#This Row],[Tenure]]&lt;=8,"Loyal Customer",Churn_Modelling[[#This Row],[Tenure]]&gt;8,"Long Term Customer")</f>
        <v>Loyal Customer</v>
      </c>
      <c r="H2055">
        <v>8</v>
      </c>
      <c r="I2055">
        <v>169832.57</v>
      </c>
      <c r="J2055" t="s">
        <v>29</v>
      </c>
      <c r="K2055">
        <v>1</v>
      </c>
      <c r="L2055">
        <v>0</v>
      </c>
      <c r="M2055">
        <v>0</v>
      </c>
      <c r="N2055" t="s">
        <v>30</v>
      </c>
      <c r="O2055">
        <v>184107.26</v>
      </c>
      <c r="P2055" t="s">
        <v>39</v>
      </c>
      <c r="Q2055">
        <v>1</v>
      </c>
      <c r="R2055" t="s">
        <v>24</v>
      </c>
    </row>
    <row r="2056" spans="1:18" x14ac:dyDescent="0.35">
      <c r="A2056">
        <v>747</v>
      </c>
      <c r="B2056" t="s">
        <v>40</v>
      </c>
      <c r="C2056" s="1" t="s">
        <v>18</v>
      </c>
      <c r="D2056" s="1" t="s">
        <v>35</v>
      </c>
      <c r="E2056">
        <v>41</v>
      </c>
      <c r="F2056" t="s">
        <v>20</v>
      </c>
      <c r="G2056" t="str" cm="1">
        <f t="array" ref="G2056">_xlfn.IFS(Churn_Modelling[[#This Row],[Tenure]]&lt;=2,"New Customer",Churn_Modelling[[#This Row],[Tenure]]&lt;=5,"Regular Customer",Churn_Modelling[[#This Row],[Tenure]]&lt;=8,"Loyal Customer",Churn_Modelling[[#This Row],[Tenure]]&gt;8,"Long Term Customer")</f>
        <v>Regular Customer</v>
      </c>
      <c r="H2056">
        <v>5</v>
      </c>
      <c r="I2056">
        <v>0</v>
      </c>
      <c r="J2056" t="s">
        <v>21</v>
      </c>
      <c r="K2056">
        <v>2</v>
      </c>
      <c r="L2056">
        <v>1</v>
      </c>
      <c r="M2056">
        <v>1</v>
      </c>
      <c r="N2056" t="s">
        <v>22</v>
      </c>
      <c r="O2056">
        <v>22750.17</v>
      </c>
      <c r="P2056" t="s">
        <v>36</v>
      </c>
      <c r="Q2056">
        <v>0</v>
      </c>
      <c r="R2056" t="s">
        <v>27</v>
      </c>
    </row>
    <row r="2057" spans="1:18" x14ac:dyDescent="0.35">
      <c r="A2057">
        <v>469</v>
      </c>
      <c r="B2057" t="s">
        <v>28</v>
      </c>
      <c r="C2057" s="1" t="s">
        <v>37</v>
      </c>
      <c r="D2057" s="1" t="s">
        <v>35</v>
      </c>
      <c r="E2057">
        <v>38</v>
      </c>
      <c r="F2057" t="s">
        <v>32</v>
      </c>
      <c r="G2057" t="str" cm="1">
        <f t="array" ref="G2057">_xlfn.IFS(Churn_Modelling[[#This Row],[Tenure]]&lt;=2,"New Customer",Churn_Modelling[[#This Row],[Tenure]]&lt;=5,"Regular Customer",Churn_Modelling[[#This Row],[Tenure]]&lt;=8,"Loyal Customer",Churn_Modelling[[#This Row],[Tenure]]&gt;8,"Long Term Customer")</f>
        <v>Long Term Customer</v>
      </c>
      <c r="H2057">
        <v>9</v>
      </c>
      <c r="I2057">
        <v>113599.42</v>
      </c>
      <c r="J2057" t="s">
        <v>26</v>
      </c>
      <c r="K2057">
        <v>1</v>
      </c>
      <c r="L2057">
        <v>0</v>
      </c>
      <c r="M2057">
        <v>0</v>
      </c>
      <c r="N2057" t="s">
        <v>30</v>
      </c>
      <c r="O2057">
        <v>11950.29</v>
      </c>
      <c r="P2057" t="s">
        <v>36</v>
      </c>
      <c r="Q2057">
        <v>0</v>
      </c>
      <c r="R2057" t="s">
        <v>27</v>
      </c>
    </row>
    <row r="2058" spans="1:18" x14ac:dyDescent="0.35">
      <c r="A2058">
        <v>539</v>
      </c>
      <c r="B2058" t="s">
        <v>28</v>
      </c>
      <c r="C2058" s="1" t="s">
        <v>25</v>
      </c>
      <c r="D2058" s="1" t="s">
        <v>35</v>
      </c>
      <c r="E2058">
        <v>38</v>
      </c>
      <c r="F2058" t="s">
        <v>32</v>
      </c>
      <c r="G2058" t="str" cm="1">
        <f t="array" ref="G2058">_xlfn.IFS(Churn_Modelling[[#This Row],[Tenure]]&lt;=2,"New Customer",Churn_Modelling[[#This Row],[Tenure]]&lt;=5,"Regular Customer",Churn_Modelling[[#This Row],[Tenure]]&lt;=8,"Loyal Customer",Churn_Modelling[[#This Row],[Tenure]]&gt;8,"Long Term Customer")</f>
        <v>Loyal Customer</v>
      </c>
      <c r="H2058">
        <v>6</v>
      </c>
      <c r="I2058">
        <v>0</v>
      </c>
      <c r="J2058" t="s">
        <v>21</v>
      </c>
      <c r="K2058">
        <v>1</v>
      </c>
      <c r="L2058">
        <v>1</v>
      </c>
      <c r="M2058">
        <v>1</v>
      </c>
      <c r="N2058" t="s">
        <v>22</v>
      </c>
      <c r="O2058">
        <v>152880.07</v>
      </c>
      <c r="P2058" t="s">
        <v>39</v>
      </c>
      <c r="Q2058">
        <v>1</v>
      </c>
      <c r="R2058" t="s">
        <v>24</v>
      </c>
    </row>
    <row r="2059" spans="1:18" x14ac:dyDescent="0.35">
      <c r="A2059">
        <v>743</v>
      </c>
      <c r="B2059" t="s">
        <v>40</v>
      </c>
      <c r="C2059" s="1" t="s">
        <v>18</v>
      </c>
      <c r="D2059" s="1" t="s">
        <v>35</v>
      </c>
      <c r="E2059">
        <v>32</v>
      </c>
      <c r="F2059" t="s">
        <v>32</v>
      </c>
      <c r="G2059" t="str" cm="1">
        <f t="array" ref="G2059">_xlfn.IFS(Churn_Modelling[[#This Row],[Tenure]]&lt;=2,"New Customer",Churn_Modelling[[#This Row],[Tenure]]&lt;=5,"Regular Customer",Churn_Modelling[[#This Row],[Tenure]]&lt;=8,"Loyal Customer",Churn_Modelling[[#This Row],[Tenure]]&gt;8,"Long Term Customer")</f>
        <v>Long Term Customer</v>
      </c>
      <c r="H2059">
        <v>9</v>
      </c>
      <c r="I2059">
        <v>0</v>
      </c>
      <c r="J2059" t="s">
        <v>21</v>
      </c>
      <c r="K2059">
        <v>2</v>
      </c>
      <c r="L2059">
        <v>1</v>
      </c>
      <c r="M2059">
        <v>0</v>
      </c>
      <c r="N2059" t="s">
        <v>30</v>
      </c>
      <c r="O2059">
        <v>175252.78</v>
      </c>
      <c r="P2059" t="s">
        <v>39</v>
      </c>
      <c r="Q2059">
        <v>0</v>
      </c>
      <c r="R2059" t="s">
        <v>27</v>
      </c>
    </row>
    <row r="2060" spans="1:18" x14ac:dyDescent="0.35">
      <c r="A2060">
        <v>707</v>
      </c>
      <c r="B2060" t="s">
        <v>31</v>
      </c>
      <c r="C2060" s="1" t="s">
        <v>18</v>
      </c>
      <c r="D2060" s="1" t="s">
        <v>35</v>
      </c>
      <c r="E2060">
        <v>47</v>
      </c>
      <c r="F2060" t="s">
        <v>20</v>
      </c>
      <c r="G2060" t="str" cm="1">
        <f t="array" ref="G2060">_xlfn.IFS(Churn_Modelling[[#This Row],[Tenure]]&lt;=2,"New Customer",Churn_Modelling[[#This Row],[Tenure]]&lt;=5,"Regular Customer",Churn_Modelling[[#This Row],[Tenure]]&lt;=8,"Loyal Customer",Churn_Modelling[[#This Row],[Tenure]]&gt;8,"Long Term Customer")</f>
        <v>Regular Customer</v>
      </c>
      <c r="H2060">
        <v>3</v>
      </c>
      <c r="I2060">
        <v>0</v>
      </c>
      <c r="J2060" t="s">
        <v>21</v>
      </c>
      <c r="K2060">
        <v>2</v>
      </c>
      <c r="L2060">
        <v>1</v>
      </c>
      <c r="M2060">
        <v>0</v>
      </c>
      <c r="N2060" t="s">
        <v>30</v>
      </c>
      <c r="O2060">
        <v>174303.29</v>
      </c>
      <c r="P2060" t="s">
        <v>39</v>
      </c>
      <c r="Q2060">
        <v>0</v>
      </c>
      <c r="R2060" t="s">
        <v>27</v>
      </c>
    </row>
    <row r="2061" spans="1:18" x14ac:dyDescent="0.35">
      <c r="A2061">
        <v>581</v>
      </c>
      <c r="B2061" t="s">
        <v>17</v>
      </c>
      <c r="C2061" s="1" t="s">
        <v>25</v>
      </c>
      <c r="D2061" s="1" t="s">
        <v>19</v>
      </c>
      <c r="E2061">
        <v>50</v>
      </c>
      <c r="F2061" t="s">
        <v>20</v>
      </c>
      <c r="G2061" t="str" cm="1">
        <f t="array" ref="G2061">_xlfn.IFS(Churn_Modelling[[#This Row],[Tenure]]&lt;=2,"New Customer",Churn_Modelling[[#This Row],[Tenure]]&lt;=5,"Regular Customer",Churn_Modelling[[#This Row],[Tenure]]&lt;=8,"Loyal Customer",Churn_Modelling[[#This Row],[Tenure]]&gt;8,"Long Term Customer")</f>
        <v>Regular Customer</v>
      </c>
      <c r="H2061">
        <v>4</v>
      </c>
      <c r="I2061">
        <v>0</v>
      </c>
      <c r="J2061" t="s">
        <v>21</v>
      </c>
      <c r="K2061">
        <v>2</v>
      </c>
      <c r="L2061">
        <v>1</v>
      </c>
      <c r="M2061">
        <v>1</v>
      </c>
      <c r="N2061" t="s">
        <v>22</v>
      </c>
      <c r="O2061">
        <v>80701.72</v>
      </c>
      <c r="P2061" t="s">
        <v>33</v>
      </c>
      <c r="Q2061">
        <v>0</v>
      </c>
      <c r="R2061" t="s">
        <v>27</v>
      </c>
    </row>
    <row r="2062" spans="1:18" x14ac:dyDescent="0.35">
      <c r="A2062">
        <v>737</v>
      </c>
      <c r="B2062" t="s">
        <v>31</v>
      </c>
      <c r="C2062" s="1" t="s">
        <v>25</v>
      </c>
      <c r="D2062" s="1" t="s">
        <v>35</v>
      </c>
      <c r="E2062">
        <v>38</v>
      </c>
      <c r="F2062" t="s">
        <v>32</v>
      </c>
      <c r="G2062" t="str" cm="1">
        <f t="array" ref="G2062">_xlfn.IFS(Churn_Modelling[[#This Row],[Tenure]]&lt;=2,"New Customer",Churn_Modelling[[#This Row],[Tenure]]&lt;=5,"Regular Customer",Churn_Modelling[[#This Row],[Tenure]]&lt;=8,"Loyal Customer",Churn_Modelling[[#This Row],[Tenure]]&gt;8,"Long Term Customer")</f>
        <v>Loyal Customer</v>
      </c>
      <c r="H2062">
        <v>6</v>
      </c>
      <c r="I2062">
        <v>146282.79</v>
      </c>
      <c r="J2062" t="s">
        <v>26</v>
      </c>
      <c r="K2062">
        <v>2</v>
      </c>
      <c r="L2062">
        <v>1</v>
      </c>
      <c r="M2062">
        <v>0</v>
      </c>
      <c r="N2062" t="s">
        <v>30</v>
      </c>
      <c r="O2062">
        <v>198516.2</v>
      </c>
      <c r="P2062" t="s">
        <v>39</v>
      </c>
      <c r="Q2062">
        <v>0</v>
      </c>
      <c r="R2062" t="s">
        <v>27</v>
      </c>
    </row>
    <row r="2063" spans="1:18" x14ac:dyDescent="0.35">
      <c r="A2063">
        <v>445</v>
      </c>
      <c r="B2063" t="s">
        <v>28</v>
      </c>
      <c r="C2063" s="1" t="s">
        <v>37</v>
      </c>
      <c r="D2063" s="1" t="s">
        <v>19</v>
      </c>
      <c r="E2063">
        <v>38</v>
      </c>
      <c r="F2063" t="s">
        <v>32</v>
      </c>
      <c r="G2063" t="str" cm="1">
        <f t="array" ref="G2063">_xlfn.IFS(Churn_Modelling[[#This Row],[Tenure]]&lt;=2,"New Customer",Churn_Modelling[[#This Row],[Tenure]]&lt;=5,"Regular Customer",Churn_Modelling[[#This Row],[Tenure]]&lt;=8,"Loyal Customer",Churn_Modelling[[#This Row],[Tenure]]&gt;8,"Long Term Customer")</f>
        <v>Loyal Customer</v>
      </c>
      <c r="H2063">
        <v>6</v>
      </c>
      <c r="I2063">
        <v>119413.62</v>
      </c>
      <c r="J2063" t="s">
        <v>26</v>
      </c>
      <c r="K2063">
        <v>2</v>
      </c>
      <c r="L2063">
        <v>1</v>
      </c>
      <c r="M2063">
        <v>0</v>
      </c>
      <c r="N2063" t="s">
        <v>30</v>
      </c>
      <c r="O2063">
        <v>175756.36</v>
      </c>
      <c r="P2063" t="s">
        <v>39</v>
      </c>
      <c r="Q2063">
        <v>0</v>
      </c>
      <c r="R2063" t="s">
        <v>27</v>
      </c>
    </row>
    <row r="2064" spans="1:18" x14ac:dyDescent="0.35">
      <c r="A2064">
        <v>703</v>
      </c>
      <c r="B2064" t="s">
        <v>31</v>
      </c>
      <c r="C2064" s="1" t="s">
        <v>37</v>
      </c>
      <c r="D2064" s="1" t="s">
        <v>19</v>
      </c>
      <c r="E2064">
        <v>29</v>
      </c>
      <c r="F2064" t="s">
        <v>38</v>
      </c>
      <c r="G2064" t="str" cm="1">
        <f t="array" ref="G2064">_xlfn.IFS(Churn_Modelling[[#This Row],[Tenure]]&lt;=2,"New Customer",Churn_Modelling[[#This Row],[Tenure]]&lt;=5,"Regular Customer",Churn_Modelling[[#This Row],[Tenure]]&lt;=8,"Loyal Customer",Churn_Modelling[[#This Row],[Tenure]]&gt;8,"Long Term Customer")</f>
        <v>Regular Customer</v>
      </c>
      <c r="H2064">
        <v>3</v>
      </c>
      <c r="I2064">
        <v>122084.63</v>
      </c>
      <c r="J2064" t="s">
        <v>26</v>
      </c>
      <c r="K2064">
        <v>1</v>
      </c>
      <c r="L2064">
        <v>0</v>
      </c>
      <c r="M2064">
        <v>1</v>
      </c>
      <c r="N2064" t="s">
        <v>22</v>
      </c>
      <c r="O2064">
        <v>82824.08</v>
      </c>
      <c r="P2064" t="s">
        <v>33</v>
      </c>
      <c r="Q2064">
        <v>0</v>
      </c>
      <c r="R2064" t="s">
        <v>27</v>
      </c>
    </row>
    <row r="2065" spans="1:18" x14ac:dyDescent="0.35">
      <c r="A2065">
        <v>588</v>
      </c>
      <c r="B2065" t="s">
        <v>17</v>
      </c>
      <c r="C2065" s="1" t="s">
        <v>37</v>
      </c>
      <c r="D2065" s="1" t="s">
        <v>19</v>
      </c>
      <c r="E2065">
        <v>35</v>
      </c>
      <c r="F2065" t="s">
        <v>32</v>
      </c>
      <c r="G2065" t="str" cm="1">
        <f t="array" ref="G2065">_xlfn.IFS(Churn_Modelling[[#This Row],[Tenure]]&lt;=2,"New Customer",Churn_Modelling[[#This Row],[Tenure]]&lt;=5,"Regular Customer",Churn_Modelling[[#This Row],[Tenure]]&lt;=8,"Loyal Customer",Churn_Modelling[[#This Row],[Tenure]]&gt;8,"Long Term Customer")</f>
        <v>New Customer</v>
      </c>
      <c r="H2065">
        <v>1</v>
      </c>
      <c r="I2065">
        <v>103060.63</v>
      </c>
      <c r="J2065" t="s">
        <v>26</v>
      </c>
      <c r="K2065">
        <v>1</v>
      </c>
      <c r="L2065">
        <v>1</v>
      </c>
      <c r="M2065">
        <v>0</v>
      </c>
      <c r="N2065" t="s">
        <v>30</v>
      </c>
      <c r="O2065">
        <v>179866.01</v>
      </c>
      <c r="P2065" t="s">
        <v>39</v>
      </c>
      <c r="Q2065">
        <v>1</v>
      </c>
      <c r="R2065" t="s">
        <v>24</v>
      </c>
    </row>
    <row r="2066" spans="1:18" x14ac:dyDescent="0.35">
      <c r="A2066">
        <v>765</v>
      </c>
      <c r="B2066" t="s">
        <v>40</v>
      </c>
      <c r="C2066" s="1" t="s">
        <v>18</v>
      </c>
      <c r="D2066" s="1" t="s">
        <v>35</v>
      </c>
      <c r="E2066">
        <v>44</v>
      </c>
      <c r="F2066" t="s">
        <v>20</v>
      </c>
      <c r="G2066" t="str" cm="1">
        <f t="array" ref="G2066">_xlfn.IFS(Churn_Modelling[[#This Row],[Tenure]]&lt;=2,"New Customer",Churn_Modelling[[#This Row],[Tenure]]&lt;=5,"Regular Customer",Churn_Modelling[[#This Row],[Tenure]]&lt;=8,"Loyal Customer",Churn_Modelling[[#This Row],[Tenure]]&gt;8,"Long Term Customer")</f>
        <v>Loyal Customer</v>
      </c>
      <c r="H2066">
        <v>6</v>
      </c>
      <c r="I2066">
        <v>0</v>
      </c>
      <c r="J2066" t="s">
        <v>21</v>
      </c>
      <c r="K2066">
        <v>2</v>
      </c>
      <c r="L2066">
        <v>1</v>
      </c>
      <c r="M2066">
        <v>1</v>
      </c>
      <c r="N2066" t="s">
        <v>22</v>
      </c>
      <c r="O2066">
        <v>159899.97</v>
      </c>
      <c r="P2066" t="s">
        <v>39</v>
      </c>
      <c r="Q2066">
        <v>0</v>
      </c>
      <c r="R2066" t="s">
        <v>27</v>
      </c>
    </row>
    <row r="2067" spans="1:18" x14ac:dyDescent="0.35">
      <c r="A2067">
        <v>626</v>
      </c>
      <c r="B2067" t="s">
        <v>17</v>
      </c>
      <c r="C2067" s="1" t="s">
        <v>18</v>
      </c>
      <c r="D2067" s="1" t="s">
        <v>35</v>
      </c>
      <c r="E2067">
        <v>33</v>
      </c>
      <c r="F2067" t="s">
        <v>32</v>
      </c>
      <c r="G2067" t="str" cm="1">
        <f t="array" ref="G2067">_xlfn.IFS(Churn_Modelling[[#This Row],[Tenure]]&lt;=2,"New Customer",Churn_Modelling[[#This Row],[Tenure]]&lt;=5,"Regular Customer",Churn_Modelling[[#This Row],[Tenure]]&lt;=8,"Loyal Customer",Churn_Modelling[[#This Row],[Tenure]]&gt;8,"Long Term Customer")</f>
        <v>Loyal Customer</v>
      </c>
      <c r="H2067">
        <v>8</v>
      </c>
      <c r="I2067">
        <v>0</v>
      </c>
      <c r="J2067" t="s">
        <v>21</v>
      </c>
      <c r="K2067">
        <v>2</v>
      </c>
      <c r="L2067">
        <v>1</v>
      </c>
      <c r="M2067">
        <v>0</v>
      </c>
      <c r="N2067" t="s">
        <v>30</v>
      </c>
      <c r="O2067">
        <v>138504.28</v>
      </c>
      <c r="P2067" t="s">
        <v>23</v>
      </c>
      <c r="Q2067">
        <v>0</v>
      </c>
      <c r="R2067" t="s">
        <v>27</v>
      </c>
    </row>
    <row r="2068" spans="1:18" x14ac:dyDescent="0.35">
      <c r="A2068">
        <v>545</v>
      </c>
      <c r="B2068" t="s">
        <v>28</v>
      </c>
      <c r="C2068" s="1" t="s">
        <v>37</v>
      </c>
      <c r="D2068" s="1" t="s">
        <v>35</v>
      </c>
      <c r="E2068">
        <v>37</v>
      </c>
      <c r="F2068" t="s">
        <v>32</v>
      </c>
      <c r="G2068" t="str" cm="1">
        <f t="array" ref="G2068">_xlfn.IFS(Churn_Modelling[[#This Row],[Tenure]]&lt;=2,"New Customer",Churn_Modelling[[#This Row],[Tenure]]&lt;=5,"Regular Customer",Churn_Modelling[[#This Row],[Tenure]]&lt;=8,"Loyal Customer",Churn_Modelling[[#This Row],[Tenure]]&gt;8,"Long Term Customer")</f>
        <v>Long Term Customer</v>
      </c>
      <c r="H2068">
        <v>9</v>
      </c>
      <c r="I2068">
        <v>110483.86</v>
      </c>
      <c r="J2068" t="s">
        <v>26</v>
      </c>
      <c r="K2068">
        <v>1</v>
      </c>
      <c r="L2068">
        <v>1</v>
      </c>
      <c r="M2068">
        <v>1</v>
      </c>
      <c r="N2068" t="s">
        <v>22</v>
      </c>
      <c r="O2068">
        <v>127394.67</v>
      </c>
      <c r="P2068" t="s">
        <v>23</v>
      </c>
      <c r="Q2068">
        <v>0</v>
      </c>
      <c r="R2068" t="s">
        <v>27</v>
      </c>
    </row>
    <row r="2069" spans="1:18" x14ac:dyDescent="0.35">
      <c r="A2069">
        <v>744</v>
      </c>
      <c r="B2069" t="s">
        <v>40</v>
      </c>
      <c r="C2069" s="1" t="s">
        <v>18</v>
      </c>
      <c r="D2069" s="1" t="s">
        <v>35</v>
      </c>
      <c r="E2069">
        <v>31</v>
      </c>
      <c r="F2069" t="s">
        <v>32</v>
      </c>
      <c r="G2069" t="str" cm="1">
        <f t="array" ref="G2069">_xlfn.IFS(Churn_Modelling[[#This Row],[Tenure]]&lt;=2,"New Customer",Churn_Modelling[[#This Row],[Tenure]]&lt;=5,"Regular Customer",Churn_Modelling[[#This Row],[Tenure]]&lt;=8,"Loyal Customer",Churn_Modelling[[#This Row],[Tenure]]&gt;8,"Long Term Customer")</f>
        <v>Long Term Customer</v>
      </c>
      <c r="H2069">
        <v>9</v>
      </c>
      <c r="I2069">
        <v>120718.28</v>
      </c>
      <c r="J2069" t="s">
        <v>26</v>
      </c>
      <c r="K2069">
        <v>1</v>
      </c>
      <c r="L2069">
        <v>1</v>
      </c>
      <c r="M2069">
        <v>1</v>
      </c>
      <c r="N2069" t="s">
        <v>22</v>
      </c>
      <c r="O2069">
        <v>58961.49</v>
      </c>
      <c r="P2069" t="s">
        <v>33</v>
      </c>
      <c r="Q2069">
        <v>0</v>
      </c>
      <c r="R2069" t="s">
        <v>27</v>
      </c>
    </row>
    <row r="2070" spans="1:18" x14ac:dyDescent="0.35">
      <c r="A2070">
        <v>658</v>
      </c>
      <c r="B2070" t="s">
        <v>17</v>
      </c>
      <c r="C2070" s="1" t="s">
        <v>25</v>
      </c>
      <c r="D2070" s="1" t="s">
        <v>19</v>
      </c>
      <c r="E2070">
        <v>31</v>
      </c>
      <c r="F2070" t="s">
        <v>32</v>
      </c>
      <c r="G2070" t="str" cm="1">
        <f t="array" ref="G2070">_xlfn.IFS(Churn_Modelling[[#This Row],[Tenure]]&lt;=2,"New Customer",Churn_Modelling[[#This Row],[Tenure]]&lt;=5,"Regular Customer",Churn_Modelling[[#This Row],[Tenure]]&lt;=8,"Loyal Customer",Churn_Modelling[[#This Row],[Tenure]]&gt;8,"Long Term Customer")</f>
        <v>New Customer</v>
      </c>
      <c r="H2070">
        <v>2</v>
      </c>
      <c r="I2070">
        <v>36566.959999999999</v>
      </c>
      <c r="J2070" t="s">
        <v>42</v>
      </c>
      <c r="K2070">
        <v>1</v>
      </c>
      <c r="L2070">
        <v>1</v>
      </c>
      <c r="M2070">
        <v>0</v>
      </c>
      <c r="N2070" t="s">
        <v>30</v>
      </c>
      <c r="O2070">
        <v>103644.98</v>
      </c>
      <c r="P2070" t="s">
        <v>23</v>
      </c>
      <c r="Q2070">
        <v>1</v>
      </c>
      <c r="R2070" t="s">
        <v>24</v>
      </c>
    </row>
    <row r="2071" spans="1:18" x14ac:dyDescent="0.35">
      <c r="A2071">
        <v>629</v>
      </c>
      <c r="B2071" t="s">
        <v>17</v>
      </c>
      <c r="C2071" s="1" t="s">
        <v>37</v>
      </c>
      <c r="D2071" s="1" t="s">
        <v>35</v>
      </c>
      <c r="E2071">
        <v>28</v>
      </c>
      <c r="F2071" t="s">
        <v>38</v>
      </c>
      <c r="G2071" t="str" cm="1">
        <f t="array" ref="G2071">_xlfn.IFS(Churn_Modelling[[#This Row],[Tenure]]&lt;=2,"New Customer",Churn_Modelling[[#This Row],[Tenure]]&lt;=5,"Regular Customer",Churn_Modelling[[#This Row],[Tenure]]&lt;=8,"Loyal Customer",Churn_Modelling[[#This Row],[Tenure]]&gt;8,"Long Term Customer")</f>
        <v>Loyal Customer</v>
      </c>
      <c r="H2071">
        <v>8</v>
      </c>
      <c r="I2071">
        <v>108601</v>
      </c>
      <c r="J2071" t="s">
        <v>26</v>
      </c>
      <c r="K2071">
        <v>1</v>
      </c>
      <c r="L2071">
        <v>1</v>
      </c>
      <c r="M2071">
        <v>1</v>
      </c>
      <c r="N2071" t="s">
        <v>22</v>
      </c>
      <c r="O2071">
        <v>119647.7</v>
      </c>
      <c r="P2071" t="s">
        <v>23</v>
      </c>
      <c r="Q2071">
        <v>0</v>
      </c>
      <c r="R2071" t="s">
        <v>27</v>
      </c>
    </row>
    <row r="2072" spans="1:18" x14ac:dyDescent="0.35">
      <c r="A2072">
        <v>719</v>
      </c>
      <c r="B2072" t="s">
        <v>31</v>
      </c>
      <c r="C2072" s="1" t="s">
        <v>18</v>
      </c>
      <c r="D2072" s="1" t="s">
        <v>19</v>
      </c>
      <c r="E2072">
        <v>42</v>
      </c>
      <c r="F2072" t="s">
        <v>20</v>
      </c>
      <c r="G2072" t="str" cm="1">
        <f t="array" ref="G2072">_xlfn.IFS(Churn_Modelling[[#This Row],[Tenure]]&lt;=2,"New Customer",Churn_Modelling[[#This Row],[Tenure]]&lt;=5,"Regular Customer",Churn_Modelling[[#This Row],[Tenure]]&lt;=8,"Loyal Customer",Churn_Modelling[[#This Row],[Tenure]]&gt;8,"Long Term Customer")</f>
        <v>Regular Customer</v>
      </c>
      <c r="H2072">
        <v>4</v>
      </c>
      <c r="I2072">
        <v>0</v>
      </c>
      <c r="J2072" t="s">
        <v>21</v>
      </c>
      <c r="K2072">
        <v>1</v>
      </c>
      <c r="L2072">
        <v>1</v>
      </c>
      <c r="M2072">
        <v>0</v>
      </c>
      <c r="N2072" t="s">
        <v>30</v>
      </c>
      <c r="O2072">
        <v>28465.86</v>
      </c>
      <c r="P2072" t="s">
        <v>36</v>
      </c>
      <c r="Q2072">
        <v>1</v>
      </c>
      <c r="R2072" t="s">
        <v>24</v>
      </c>
    </row>
    <row r="2073" spans="1:18" x14ac:dyDescent="0.35">
      <c r="A2073">
        <v>686</v>
      </c>
      <c r="B2073" t="s">
        <v>31</v>
      </c>
      <c r="C2073" s="1" t="s">
        <v>25</v>
      </c>
      <c r="D2073" s="1" t="s">
        <v>19</v>
      </c>
      <c r="E2073">
        <v>36</v>
      </c>
      <c r="F2073" t="s">
        <v>32</v>
      </c>
      <c r="G2073" t="str" cm="1">
        <f t="array" ref="G2073">_xlfn.IFS(Churn_Modelling[[#This Row],[Tenure]]&lt;=2,"New Customer",Churn_Modelling[[#This Row],[Tenure]]&lt;=5,"Regular Customer",Churn_Modelling[[#This Row],[Tenure]]&lt;=8,"Loyal Customer",Churn_Modelling[[#This Row],[Tenure]]&gt;8,"Long Term Customer")</f>
        <v>Regular Customer</v>
      </c>
      <c r="H2073">
        <v>5</v>
      </c>
      <c r="I2073">
        <v>0</v>
      </c>
      <c r="J2073" t="s">
        <v>21</v>
      </c>
      <c r="K2073">
        <v>2</v>
      </c>
      <c r="L2073">
        <v>1</v>
      </c>
      <c r="M2073">
        <v>1</v>
      </c>
      <c r="N2073" t="s">
        <v>22</v>
      </c>
      <c r="O2073">
        <v>152979.14000000001</v>
      </c>
      <c r="P2073" t="s">
        <v>39</v>
      </c>
      <c r="Q2073">
        <v>0</v>
      </c>
      <c r="R2073" t="s">
        <v>27</v>
      </c>
    </row>
    <row r="2074" spans="1:18" x14ac:dyDescent="0.35">
      <c r="A2074">
        <v>743</v>
      </c>
      <c r="B2074" t="s">
        <v>40</v>
      </c>
      <c r="C2074" s="1" t="s">
        <v>18</v>
      </c>
      <c r="D2074" s="1" t="s">
        <v>35</v>
      </c>
      <c r="E2074">
        <v>36</v>
      </c>
      <c r="F2074" t="s">
        <v>32</v>
      </c>
      <c r="G2074" t="str" cm="1">
        <f t="array" ref="G2074">_xlfn.IFS(Churn_Modelling[[#This Row],[Tenure]]&lt;=2,"New Customer",Churn_Modelling[[#This Row],[Tenure]]&lt;=5,"Regular Customer",Churn_Modelling[[#This Row],[Tenure]]&lt;=8,"Loyal Customer",Churn_Modelling[[#This Row],[Tenure]]&gt;8,"Long Term Customer")</f>
        <v>Regular Customer</v>
      </c>
      <c r="H2074">
        <v>4</v>
      </c>
      <c r="I2074">
        <v>0</v>
      </c>
      <c r="J2074" t="s">
        <v>21</v>
      </c>
      <c r="K2074">
        <v>2</v>
      </c>
      <c r="L2074">
        <v>1</v>
      </c>
      <c r="M2074">
        <v>1</v>
      </c>
      <c r="N2074" t="s">
        <v>22</v>
      </c>
      <c r="O2074">
        <v>190911.02</v>
      </c>
      <c r="P2074" t="s">
        <v>39</v>
      </c>
      <c r="Q2074">
        <v>0</v>
      </c>
      <c r="R2074" t="s">
        <v>27</v>
      </c>
    </row>
    <row r="2075" spans="1:18" x14ac:dyDescent="0.35">
      <c r="A2075">
        <v>626</v>
      </c>
      <c r="B2075" t="s">
        <v>17</v>
      </c>
      <c r="C2075" s="1" t="s">
        <v>25</v>
      </c>
      <c r="D2075" s="1" t="s">
        <v>19</v>
      </c>
      <c r="E2075">
        <v>48</v>
      </c>
      <c r="F2075" t="s">
        <v>20</v>
      </c>
      <c r="G2075" t="str" cm="1">
        <f t="array" ref="G2075">_xlfn.IFS(Churn_Modelling[[#This Row],[Tenure]]&lt;=2,"New Customer",Churn_Modelling[[#This Row],[Tenure]]&lt;=5,"Regular Customer",Churn_Modelling[[#This Row],[Tenure]]&lt;=8,"Loyal Customer",Churn_Modelling[[#This Row],[Tenure]]&gt;8,"Long Term Customer")</f>
        <v>New Customer</v>
      </c>
      <c r="H2075">
        <v>2</v>
      </c>
      <c r="I2075">
        <v>0</v>
      </c>
      <c r="J2075" t="s">
        <v>21</v>
      </c>
      <c r="K2075">
        <v>2</v>
      </c>
      <c r="L2075">
        <v>1</v>
      </c>
      <c r="M2075">
        <v>1</v>
      </c>
      <c r="N2075" t="s">
        <v>22</v>
      </c>
      <c r="O2075">
        <v>95794.98</v>
      </c>
      <c r="P2075" t="s">
        <v>33</v>
      </c>
      <c r="Q2075">
        <v>0</v>
      </c>
      <c r="R2075" t="s">
        <v>27</v>
      </c>
    </row>
    <row r="2076" spans="1:18" x14ac:dyDescent="0.35">
      <c r="A2076">
        <v>661</v>
      </c>
      <c r="B2076" t="s">
        <v>17</v>
      </c>
      <c r="C2076" s="1" t="s">
        <v>37</v>
      </c>
      <c r="D2076" s="1" t="s">
        <v>35</v>
      </c>
      <c r="E2076">
        <v>44</v>
      </c>
      <c r="F2076" t="s">
        <v>20</v>
      </c>
      <c r="G2076" t="str" cm="1">
        <f t="array" ref="G2076">_xlfn.IFS(Churn_Modelling[[#This Row],[Tenure]]&lt;=2,"New Customer",Churn_Modelling[[#This Row],[Tenure]]&lt;=5,"Regular Customer",Churn_Modelling[[#This Row],[Tenure]]&lt;=8,"Loyal Customer",Churn_Modelling[[#This Row],[Tenure]]&gt;8,"Long Term Customer")</f>
        <v>New Customer</v>
      </c>
      <c r="H2076">
        <v>1</v>
      </c>
      <c r="I2076">
        <v>141136.62</v>
      </c>
      <c r="J2076" t="s">
        <v>26</v>
      </c>
      <c r="K2076">
        <v>1</v>
      </c>
      <c r="L2076">
        <v>1</v>
      </c>
      <c r="M2076">
        <v>0</v>
      </c>
      <c r="N2076" t="s">
        <v>30</v>
      </c>
      <c r="O2076">
        <v>189742.78</v>
      </c>
      <c r="P2076" t="s">
        <v>39</v>
      </c>
      <c r="Q2076">
        <v>1</v>
      </c>
      <c r="R2076" t="s">
        <v>24</v>
      </c>
    </row>
    <row r="2077" spans="1:18" x14ac:dyDescent="0.35">
      <c r="A2077">
        <v>710</v>
      </c>
      <c r="B2077" t="s">
        <v>31</v>
      </c>
      <c r="C2077" s="1" t="s">
        <v>37</v>
      </c>
      <c r="D2077" s="1" t="s">
        <v>35</v>
      </c>
      <c r="E2077">
        <v>45</v>
      </c>
      <c r="F2077" t="s">
        <v>20</v>
      </c>
      <c r="G2077" t="str" cm="1">
        <f t="array" ref="G2077">_xlfn.IFS(Churn_Modelling[[#This Row],[Tenure]]&lt;=2,"New Customer",Churn_Modelling[[#This Row],[Tenure]]&lt;=5,"Regular Customer",Churn_Modelling[[#This Row],[Tenure]]&lt;=8,"Loyal Customer",Churn_Modelling[[#This Row],[Tenure]]&gt;8,"Long Term Customer")</f>
        <v>Long Term Customer</v>
      </c>
      <c r="H2077">
        <v>9</v>
      </c>
      <c r="I2077">
        <v>108231.37</v>
      </c>
      <c r="J2077" t="s">
        <v>26</v>
      </c>
      <c r="K2077">
        <v>1</v>
      </c>
      <c r="L2077">
        <v>1</v>
      </c>
      <c r="M2077">
        <v>1</v>
      </c>
      <c r="N2077" t="s">
        <v>22</v>
      </c>
      <c r="O2077">
        <v>188574.07999999999</v>
      </c>
      <c r="P2077" t="s">
        <v>39</v>
      </c>
      <c r="Q2077">
        <v>0</v>
      </c>
      <c r="R2077" t="s">
        <v>27</v>
      </c>
    </row>
    <row r="2078" spans="1:18" x14ac:dyDescent="0.35">
      <c r="A2078">
        <v>654</v>
      </c>
      <c r="B2078" t="s">
        <v>17</v>
      </c>
      <c r="C2078" s="1" t="s">
        <v>18</v>
      </c>
      <c r="D2078" s="1" t="s">
        <v>35</v>
      </c>
      <c r="E2078">
        <v>40</v>
      </c>
      <c r="F2078" t="s">
        <v>32</v>
      </c>
      <c r="G2078" t="str" cm="1">
        <f t="array" ref="G2078">_xlfn.IFS(Churn_Modelling[[#This Row],[Tenure]]&lt;=2,"New Customer",Churn_Modelling[[#This Row],[Tenure]]&lt;=5,"Regular Customer",Churn_Modelling[[#This Row],[Tenure]]&lt;=8,"Loyal Customer",Churn_Modelling[[#This Row],[Tenure]]&gt;8,"Long Term Customer")</f>
        <v>Loyal Customer</v>
      </c>
      <c r="H2078">
        <v>6</v>
      </c>
      <c r="I2078">
        <v>0</v>
      </c>
      <c r="J2078" t="s">
        <v>21</v>
      </c>
      <c r="K2078">
        <v>1</v>
      </c>
      <c r="L2078">
        <v>0</v>
      </c>
      <c r="M2078">
        <v>0</v>
      </c>
      <c r="N2078" t="s">
        <v>30</v>
      </c>
      <c r="O2078">
        <v>183872.88</v>
      </c>
      <c r="P2078" t="s">
        <v>39</v>
      </c>
      <c r="Q2078">
        <v>1</v>
      </c>
      <c r="R2078" t="s">
        <v>24</v>
      </c>
    </row>
    <row r="2079" spans="1:18" x14ac:dyDescent="0.35">
      <c r="A2079">
        <v>569</v>
      </c>
      <c r="B2079" t="s">
        <v>28</v>
      </c>
      <c r="C2079" s="1" t="s">
        <v>25</v>
      </c>
      <c r="D2079" s="1" t="s">
        <v>19</v>
      </c>
      <c r="E2079">
        <v>34</v>
      </c>
      <c r="F2079" t="s">
        <v>32</v>
      </c>
      <c r="G2079" t="str" cm="1">
        <f t="array" ref="G2079">_xlfn.IFS(Churn_Modelling[[#This Row],[Tenure]]&lt;=2,"New Customer",Churn_Modelling[[#This Row],[Tenure]]&lt;=5,"Regular Customer",Churn_Modelling[[#This Row],[Tenure]]&lt;=8,"Loyal Customer",Churn_Modelling[[#This Row],[Tenure]]&gt;8,"Long Term Customer")</f>
        <v>Loyal Customer</v>
      </c>
      <c r="H2079">
        <v>6</v>
      </c>
      <c r="I2079">
        <v>144855.34</v>
      </c>
      <c r="J2079" t="s">
        <v>26</v>
      </c>
      <c r="K2079">
        <v>1</v>
      </c>
      <c r="L2079">
        <v>0</v>
      </c>
      <c r="M2079">
        <v>0</v>
      </c>
      <c r="N2079" t="s">
        <v>30</v>
      </c>
      <c r="O2079">
        <v>196555.32</v>
      </c>
      <c r="P2079" t="s">
        <v>39</v>
      </c>
      <c r="Q2079">
        <v>0</v>
      </c>
      <c r="R2079" t="s">
        <v>27</v>
      </c>
    </row>
    <row r="2080" spans="1:18" x14ac:dyDescent="0.35">
      <c r="A2080">
        <v>640</v>
      </c>
      <c r="B2080" t="s">
        <v>17</v>
      </c>
      <c r="C2080" s="1" t="s">
        <v>18</v>
      </c>
      <c r="D2080" s="1" t="s">
        <v>35</v>
      </c>
      <c r="E2080">
        <v>63</v>
      </c>
      <c r="F2080" t="s">
        <v>41</v>
      </c>
      <c r="G2080" t="str" cm="1">
        <f t="array" ref="G2080">_xlfn.IFS(Churn_Modelling[[#This Row],[Tenure]]&lt;=2,"New Customer",Churn_Modelling[[#This Row],[Tenure]]&lt;=5,"Regular Customer",Churn_Modelling[[#This Row],[Tenure]]&lt;=8,"Loyal Customer",Churn_Modelling[[#This Row],[Tenure]]&gt;8,"Long Term Customer")</f>
        <v>New Customer</v>
      </c>
      <c r="H2080">
        <v>2</v>
      </c>
      <c r="I2080">
        <v>68432.45</v>
      </c>
      <c r="J2080" t="s">
        <v>26</v>
      </c>
      <c r="K2080">
        <v>2</v>
      </c>
      <c r="L2080">
        <v>1</v>
      </c>
      <c r="M2080">
        <v>1</v>
      </c>
      <c r="N2080" t="s">
        <v>22</v>
      </c>
      <c r="O2080">
        <v>112503.24</v>
      </c>
      <c r="P2080" t="s">
        <v>23</v>
      </c>
      <c r="Q2080">
        <v>1</v>
      </c>
      <c r="R2080" t="s">
        <v>24</v>
      </c>
    </row>
    <row r="2081" spans="1:18" x14ac:dyDescent="0.35">
      <c r="A2081">
        <v>562</v>
      </c>
      <c r="B2081" t="s">
        <v>28</v>
      </c>
      <c r="C2081" s="1" t="s">
        <v>18</v>
      </c>
      <c r="D2081" s="1" t="s">
        <v>35</v>
      </c>
      <c r="E2081">
        <v>45</v>
      </c>
      <c r="F2081" t="s">
        <v>20</v>
      </c>
      <c r="G2081" t="str" cm="1">
        <f t="array" ref="G2081">_xlfn.IFS(Churn_Modelling[[#This Row],[Tenure]]&lt;=2,"New Customer",Churn_Modelling[[#This Row],[Tenure]]&lt;=5,"Regular Customer",Churn_Modelling[[#This Row],[Tenure]]&lt;=8,"Loyal Customer",Churn_Modelling[[#This Row],[Tenure]]&gt;8,"Long Term Customer")</f>
        <v>Loyal Customer</v>
      </c>
      <c r="H2081">
        <v>6</v>
      </c>
      <c r="I2081">
        <v>136855.24</v>
      </c>
      <c r="J2081" t="s">
        <v>26</v>
      </c>
      <c r="K2081">
        <v>1</v>
      </c>
      <c r="L2081">
        <v>1</v>
      </c>
      <c r="M2081">
        <v>0</v>
      </c>
      <c r="N2081" t="s">
        <v>30</v>
      </c>
      <c r="O2081">
        <v>46864</v>
      </c>
      <c r="P2081" t="s">
        <v>36</v>
      </c>
      <c r="Q2081">
        <v>0</v>
      </c>
      <c r="R2081" t="s">
        <v>27</v>
      </c>
    </row>
    <row r="2082" spans="1:18" x14ac:dyDescent="0.35">
      <c r="A2082">
        <v>721</v>
      </c>
      <c r="B2082" t="s">
        <v>31</v>
      </c>
      <c r="C2082" s="1" t="s">
        <v>18</v>
      </c>
      <c r="D2082" s="1" t="s">
        <v>19</v>
      </c>
      <c r="E2082">
        <v>55</v>
      </c>
      <c r="F2082" t="s">
        <v>20</v>
      </c>
      <c r="G2082" t="str" cm="1">
        <f t="array" ref="G2082">_xlfn.IFS(Churn_Modelling[[#This Row],[Tenure]]&lt;=2,"New Customer",Churn_Modelling[[#This Row],[Tenure]]&lt;=5,"Regular Customer",Churn_Modelling[[#This Row],[Tenure]]&lt;=8,"Loyal Customer",Churn_Modelling[[#This Row],[Tenure]]&gt;8,"Long Term Customer")</f>
        <v>Regular Customer</v>
      </c>
      <c r="H2082">
        <v>3</v>
      </c>
      <c r="I2082">
        <v>44020.89</v>
      </c>
      <c r="J2082" t="s">
        <v>42</v>
      </c>
      <c r="K2082">
        <v>1</v>
      </c>
      <c r="L2082">
        <v>1</v>
      </c>
      <c r="M2082">
        <v>0</v>
      </c>
      <c r="N2082" t="s">
        <v>30</v>
      </c>
      <c r="O2082">
        <v>65864.399999999994</v>
      </c>
      <c r="P2082" t="s">
        <v>33</v>
      </c>
      <c r="Q2082">
        <v>1</v>
      </c>
      <c r="R2082" t="s">
        <v>24</v>
      </c>
    </row>
    <row r="2083" spans="1:18" x14ac:dyDescent="0.35">
      <c r="A2083">
        <v>456</v>
      </c>
      <c r="B2083" t="s">
        <v>28</v>
      </c>
      <c r="C2083" s="1" t="s">
        <v>37</v>
      </c>
      <c r="D2083" s="1" t="s">
        <v>35</v>
      </c>
      <c r="E2083">
        <v>32</v>
      </c>
      <c r="F2083" t="s">
        <v>32</v>
      </c>
      <c r="G2083" t="str" cm="1">
        <f t="array" ref="G2083">_xlfn.IFS(Churn_Modelling[[#This Row],[Tenure]]&lt;=2,"New Customer",Churn_Modelling[[#This Row],[Tenure]]&lt;=5,"Regular Customer",Churn_Modelling[[#This Row],[Tenure]]&lt;=8,"Loyal Customer",Churn_Modelling[[#This Row],[Tenure]]&gt;8,"Long Term Customer")</f>
        <v>Long Term Customer</v>
      </c>
      <c r="H2083">
        <v>9</v>
      </c>
      <c r="I2083">
        <v>133060.63</v>
      </c>
      <c r="J2083" t="s">
        <v>26</v>
      </c>
      <c r="K2083">
        <v>1</v>
      </c>
      <c r="L2083">
        <v>1</v>
      </c>
      <c r="M2083">
        <v>1</v>
      </c>
      <c r="N2083" t="s">
        <v>22</v>
      </c>
      <c r="O2083">
        <v>125167.92</v>
      </c>
      <c r="P2083" t="s">
        <v>23</v>
      </c>
      <c r="Q2083">
        <v>0</v>
      </c>
      <c r="R2083" t="s">
        <v>27</v>
      </c>
    </row>
    <row r="2084" spans="1:18" x14ac:dyDescent="0.35">
      <c r="A2084">
        <v>811</v>
      </c>
      <c r="B2084" t="s">
        <v>34</v>
      </c>
      <c r="C2084" s="1" t="s">
        <v>25</v>
      </c>
      <c r="D2084" s="1" t="s">
        <v>35</v>
      </c>
      <c r="E2084">
        <v>39</v>
      </c>
      <c r="F2084" t="s">
        <v>32</v>
      </c>
      <c r="G2084" t="str" cm="1">
        <f t="array" ref="G2084">_xlfn.IFS(Churn_Modelling[[#This Row],[Tenure]]&lt;=2,"New Customer",Churn_Modelling[[#This Row],[Tenure]]&lt;=5,"Regular Customer",Churn_Modelling[[#This Row],[Tenure]]&lt;=8,"Loyal Customer",Churn_Modelling[[#This Row],[Tenure]]&gt;8,"Long Term Customer")</f>
        <v>Loyal Customer</v>
      </c>
      <c r="H2084">
        <v>7</v>
      </c>
      <c r="I2084">
        <v>0</v>
      </c>
      <c r="J2084" t="s">
        <v>21</v>
      </c>
      <c r="K2084">
        <v>2</v>
      </c>
      <c r="L2084">
        <v>1</v>
      </c>
      <c r="M2084">
        <v>1</v>
      </c>
      <c r="N2084" t="s">
        <v>22</v>
      </c>
      <c r="O2084">
        <v>177519.39</v>
      </c>
      <c r="P2084" t="s">
        <v>39</v>
      </c>
      <c r="Q2084">
        <v>0</v>
      </c>
      <c r="R2084" t="s">
        <v>27</v>
      </c>
    </row>
    <row r="2085" spans="1:18" x14ac:dyDescent="0.35">
      <c r="A2085">
        <v>534</v>
      </c>
      <c r="B2085" t="s">
        <v>28</v>
      </c>
      <c r="C2085" s="1" t="s">
        <v>18</v>
      </c>
      <c r="D2085" s="1" t="s">
        <v>35</v>
      </c>
      <c r="E2085">
        <v>24</v>
      </c>
      <c r="F2085" t="s">
        <v>38</v>
      </c>
      <c r="G2085" t="str" cm="1">
        <f t="array" ref="G2085">_xlfn.IFS(Churn_Modelling[[#This Row],[Tenure]]&lt;=2,"New Customer",Churn_Modelling[[#This Row],[Tenure]]&lt;=5,"Regular Customer",Churn_Modelling[[#This Row],[Tenure]]&lt;=8,"Loyal Customer",Churn_Modelling[[#This Row],[Tenure]]&gt;8,"Long Term Customer")</f>
        <v>New Customer</v>
      </c>
      <c r="H2085">
        <v>1</v>
      </c>
      <c r="I2085">
        <v>0</v>
      </c>
      <c r="J2085" t="s">
        <v>21</v>
      </c>
      <c r="K2085">
        <v>1</v>
      </c>
      <c r="L2085">
        <v>1</v>
      </c>
      <c r="M2085">
        <v>1</v>
      </c>
      <c r="N2085" t="s">
        <v>22</v>
      </c>
      <c r="O2085">
        <v>169653.32</v>
      </c>
      <c r="P2085" t="s">
        <v>39</v>
      </c>
      <c r="Q2085">
        <v>0</v>
      </c>
      <c r="R2085" t="s">
        <v>27</v>
      </c>
    </row>
    <row r="2086" spans="1:18" x14ac:dyDescent="0.35">
      <c r="A2086">
        <v>423</v>
      </c>
      <c r="B2086" t="s">
        <v>28</v>
      </c>
      <c r="C2086" s="1" t="s">
        <v>18</v>
      </c>
      <c r="D2086" s="1" t="s">
        <v>19</v>
      </c>
      <c r="E2086">
        <v>36</v>
      </c>
      <c r="F2086" t="s">
        <v>32</v>
      </c>
      <c r="G2086" t="str" cm="1">
        <f t="array" ref="G2086">_xlfn.IFS(Churn_Modelling[[#This Row],[Tenure]]&lt;=2,"New Customer",Churn_Modelling[[#This Row],[Tenure]]&lt;=5,"Regular Customer",Churn_Modelling[[#This Row],[Tenure]]&lt;=8,"Loyal Customer",Churn_Modelling[[#This Row],[Tenure]]&gt;8,"Long Term Customer")</f>
        <v>Regular Customer</v>
      </c>
      <c r="H2086">
        <v>5</v>
      </c>
      <c r="I2086">
        <v>97665.61</v>
      </c>
      <c r="J2086" t="s">
        <v>26</v>
      </c>
      <c r="K2086">
        <v>1</v>
      </c>
      <c r="L2086">
        <v>1</v>
      </c>
      <c r="M2086">
        <v>0</v>
      </c>
      <c r="N2086" t="s">
        <v>30</v>
      </c>
      <c r="O2086">
        <v>118372.55</v>
      </c>
      <c r="P2086" t="s">
        <v>23</v>
      </c>
      <c r="Q2086">
        <v>1</v>
      </c>
      <c r="R2086" t="s">
        <v>24</v>
      </c>
    </row>
    <row r="2087" spans="1:18" x14ac:dyDescent="0.35">
      <c r="A2087">
        <v>594</v>
      </c>
      <c r="B2087" t="s">
        <v>17</v>
      </c>
      <c r="C2087" s="1" t="s">
        <v>37</v>
      </c>
      <c r="D2087" s="1" t="s">
        <v>35</v>
      </c>
      <c r="E2087">
        <v>28</v>
      </c>
      <c r="F2087" t="s">
        <v>38</v>
      </c>
      <c r="G2087" t="str" cm="1">
        <f t="array" ref="G2087">_xlfn.IFS(Churn_Modelling[[#This Row],[Tenure]]&lt;=2,"New Customer",Churn_Modelling[[#This Row],[Tenure]]&lt;=5,"Regular Customer",Churn_Modelling[[#This Row],[Tenure]]&lt;=8,"Loyal Customer",Churn_Modelling[[#This Row],[Tenure]]&gt;8,"Long Term Customer")</f>
        <v>Regular Customer</v>
      </c>
      <c r="H2087">
        <v>5</v>
      </c>
      <c r="I2087">
        <v>185013.02</v>
      </c>
      <c r="J2087" t="s">
        <v>29</v>
      </c>
      <c r="K2087">
        <v>1</v>
      </c>
      <c r="L2087">
        <v>1</v>
      </c>
      <c r="M2087">
        <v>0</v>
      </c>
      <c r="N2087" t="s">
        <v>30</v>
      </c>
      <c r="O2087">
        <v>16481.12</v>
      </c>
      <c r="P2087" t="s">
        <v>36</v>
      </c>
      <c r="Q2087">
        <v>0</v>
      </c>
      <c r="R2087" t="s">
        <v>27</v>
      </c>
    </row>
    <row r="2088" spans="1:18" x14ac:dyDescent="0.35">
      <c r="A2088">
        <v>725</v>
      </c>
      <c r="B2088" t="s">
        <v>31</v>
      </c>
      <c r="C2088" s="1" t="s">
        <v>25</v>
      </c>
      <c r="D2088" s="1" t="s">
        <v>19</v>
      </c>
      <c r="E2088">
        <v>32</v>
      </c>
      <c r="F2088" t="s">
        <v>32</v>
      </c>
      <c r="G2088" t="str" cm="1">
        <f t="array" ref="G2088">_xlfn.IFS(Churn_Modelling[[#This Row],[Tenure]]&lt;=2,"New Customer",Churn_Modelling[[#This Row],[Tenure]]&lt;=5,"Regular Customer",Churn_Modelling[[#This Row],[Tenure]]&lt;=8,"Loyal Customer",Churn_Modelling[[#This Row],[Tenure]]&gt;8,"Long Term Customer")</f>
        <v>New Customer</v>
      </c>
      <c r="H2088">
        <v>0</v>
      </c>
      <c r="I2088">
        <v>0</v>
      </c>
      <c r="J2088" t="s">
        <v>21</v>
      </c>
      <c r="K2088">
        <v>2</v>
      </c>
      <c r="L2088">
        <v>1</v>
      </c>
      <c r="M2088">
        <v>1</v>
      </c>
      <c r="N2088" t="s">
        <v>22</v>
      </c>
      <c r="O2088">
        <v>138525.19</v>
      </c>
      <c r="P2088" t="s">
        <v>23</v>
      </c>
      <c r="Q2088">
        <v>0</v>
      </c>
      <c r="R2088" t="s">
        <v>27</v>
      </c>
    </row>
    <row r="2089" spans="1:18" x14ac:dyDescent="0.35">
      <c r="A2089">
        <v>716</v>
      </c>
      <c r="B2089" t="s">
        <v>31</v>
      </c>
      <c r="C2089" s="1" t="s">
        <v>18</v>
      </c>
      <c r="D2089" s="1" t="s">
        <v>19</v>
      </c>
      <c r="E2089">
        <v>52</v>
      </c>
      <c r="F2089" t="s">
        <v>20</v>
      </c>
      <c r="G2089" t="str" cm="1">
        <f t="array" ref="G2089">_xlfn.IFS(Churn_Modelling[[#This Row],[Tenure]]&lt;=2,"New Customer",Churn_Modelling[[#This Row],[Tenure]]&lt;=5,"Regular Customer",Churn_Modelling[[#This Row],[Tenure]]&lt;=8,"Loyal Customer",Churn_Modelling[[#This Row],[Tenure]]&gt;8,"Long Term Customer")</f>
        <v>Loyal Customer</v>
      </c>
      <c r="H2089">
        <v>7</v>
      </c>
      <c r="I2089">
        <v>65971.61</v>
      </c>
      <c r="J2089" t="s">
        <v>26</v>
      </c>
      <c r="K2089">
        <v>2</v>
      </c>
      <c r="L2089">
        <v>1</v>
      </c>
      <c r="M2089">
        <v>0</v>
      </c>
      <c r="N2089" t="s">
        <v>30</v>
      </c>
      <c r="O2089">
        <v>14608</v>
      </c>
      <c r="P2089" t="s">
        <v>36</v>
      </c>
      <c r="Q2089">
        <v>1</v>
      </c>
      <c r="R2089" t="s">
        <v>24</v>
      </c>
    </row>
    <row r="2090" spans="1:18" x14ac:dyDescent="0.35">
      <c r="A2090">
        <v>595</v>
      </c>
      <c r="B2090" t="s">
        <v>17</v>
      </c>
      <c r="C2090" s="1" t="s">
        <v>37</v>
      </c>
      <c r="D2090" s="1" t="s">
        <v>19</v>
      </c>
      <c r="E2090">
        <v>41</v>
      </c>
      <c r="F2090" t="s">
        <v>20</v>
      </c>
      <c r="G2090" t="str" cm="1">
        <f t="array" ref="G2090">_xlfn.IFS(Churn_Modelling[[#This Row],[Tenure]]&lt;=2,"New Customer",Churn_Modelling[[#This Row],[Tenure]]&lt;=5,"Regular Customer",Churn_Modelling[[#This Row],[Tenure]]&lt;=8,"Loyal Customer",Churn_Modelling[[#This Row],[Tenure]]&gt;8,"Long Term Customer")</f>
        <v>Long Term Customer</v>
      </c>
      <c r="H2090">
        <v>9</v>
      </c>
      <c r="I2090">
        <v>150463.10999999999</v>
      </c>
      <c r="J2090" t="s">
        <v>29</v>
      </c>
      <c r="K2090">
        <v>2</v>
      </c>
      <c r="L2090">
        <v>0</v>
      </c>
      <c r="M2090">
        <v>1</v>
      </c>
      <c r="N2090" t="s">
        <v>22</v>
      </c>
      <c r="O2090">
        <v>81548.38</v>
      </c>
      <c r="P2090" t="s">
        <v>33</v>
      </c>
      <c r="Q2090">
        <v>0</v>
      </c>
      <c r="R2090" t="s">
        <v>27</v>
      </c>
    </row>
    <row r="2091" spans="1:18" x14ac:dyDescent="0.35">
      <c r="A2091">
        <v>679</v>
      </c>
      <c r="B2091" t="s">
        <v>31</v>
      </c>
      <c r="C2091" s="1" t="s">
        <v>18</v>
      </c>
      <c r="D2091" s="1" t="s">
        <v>19</v>
      </c>
      <c r="E2091">
        <v>33</v>
      </c>
      <c r="F2091" t="s">
        <v>32</v>
      </c>
      <c r="G2091" t="str" cm="1">
        <f t="array" ref="G2091">_xlfn.IFS(Churn_Modelling[[#This Row],[Tenure]]&lt;=2,"New Customer",Churn_Modelling[[#This Row],[Tenure]]&lt;=5,"Regular Customer",Churn_Modelling[[#This Row],[Tenure]]&lt;=8,"Loyal Customer",Churn_Modelling[[#This Row],[Tenure]]&gt;8,"Long Term Customer")</f>
        <v>New Customer</v>
      </c>
      <c r="H2091">
        <v>1</v>
      </c>
      <c r="I2091">
        <v>0</v>
      </c>
      <c r="J2091" t="s">
        <v>21</v>
      </c>
      <c r="K2091">
        <v>2</v>
      </c>
      <c r="L2091">
        <v>0</v>
      </c>
      <c r="M2091">
        <v>0</v>
      </c>
      <c r="N2091" t="s">
        <v>30</v>
      </c>
      <c r="O2091">
        <v>69608.479999999996</v>
      </c>
      <c r="P2091" t="s">
        <v>33</v>
      </c>
      <c r="Q2091">
        <v>0</v>
      </c>
      <c r="R2091" t="s">
        <v>27</v>
      </c>
    </row>
    <row r="2092" spans="1:18" x14ac:dyDescent="0.35">
      <c r="A2092">
        <v>667</v>
      </c>
      <c r="B2092" t="s">
        <v>17</v>
      </c>
      <c r="C2092" s="1" t="s">
        <v>25</v>
      </c>
      <c r="D2092" s="1" t="s">
        <v>35</v>
      </c>
      <c r="E2092">
        <v>39</v>
      </c>
      <c r="F2092" t="s">
        <v>32</v>
      </c>
      <c r="G2092" t="str" cm="1">
        <f t="array" ref="G2092">_xlfn.IFS(Churn_Modelling[[#This Row],[Tenure]]&lt;=2,"New Customer",Churn_Modelling[[#This Row],[Tenure]]&lt;=5,"Regular Customer",Churn_Modelling[[#This Row],[Tenure]]&lt;=8,"Loyal Customer",Churn_Modelling[[#This Row],[Tenure]]&gt;8,"Long Term Customer")</f>
        <v>Long Term Customer</v>
      </c>
      <c r="H2092">
        <v>9</v>
      </c>
      <c r="I2092">
        <v>0</v>
      </c>
      <c r="J2092" t="s">
        <v>21</v>
      </c>
      <c r="K2092">
        <v>2</v>
      </c>
      <c r="L2092">
        <v>1</v>
      </c>
      <c r="M2092">
        <v>0</v>
      </c>
      <c r="N2092" t="s">
        <v>30</v>
      </c>
      <c r="O2092">
        <v>68873.8</v>
      </c>
      <c r="P2092" t="s">
        <v>33</v>
      </c>
      <c r="Q2092">
        <v>0</v>
      </c>
      <c r="R2092" t="s">
        <v>27</v>
      </c>
    </row>
    <row r="2093" spans="1:18" x14ac:dyDescent="0.35">
      <c r="A2093">
        <v>661</v>
      </c>
      <c r="B2093" t="s">
        <v>17</v>
      </c>
      <c r="C2093" s="1" t="s">
        <v>18</v>
      </c>
      <c r="D2093" s="1" t="s">
        <v>19</v>
      </c>
      <c r="E2093">
        <v>37</v>
      </c>
      <c r="F2093" t="s">
        <v>32</v>
      </c>
      <c r="G2093" t="str" cm="1">
        <f t="array" ref="G2093">_xlfn.IFS(Churn_Modelling[[#This Row],[Tenure]]&lt;=2,"New Customer",Churn_Modelling[[#This Row],[Tenure]]&lt;=5,"Regular Customer",Churn_Modelling[[#This Row],[Tenure]]&lt;=8,"Loyal Customer",Churn_Modelling[[#This Row],[Tenure]]&gt;8,"Long Term Customer")</f>
        <v>Regular Customer</v>
      </c>
      <c r="H2093">
        <v>5</v>
      </c>
      <c r="I2093">
        <v>136425.18</v>
      </c>
      <c r="J2093" t="s">
        <v>26</v>
      </c>
      <c r="K2093">
        <v>1</v>
      </c>
      <c r="L2093">
        <v>1</v>
      </c>
      <c r="M2093">
        <v>0</v>
      </c>
      <c r="N2093" t="s">
        <v>30</v>
      </c>
      <c r="O2093">
        <v>81102.81</v>
      </c>
      <c r="P2093" t="s">
        <v>33</v>
      </c>
      <c r="Q2093">
        <v>0</v>
      </c>
      <c r="R2093" t="s">
        <v>27</v>
      </c>
    </row>
    <row r="2094" spans="1:18" x14ac:dyDescent="0.35">
      <c r="A2094">
        <v>655</v>
      </c>
      <c r="B2094" t="s">
        <v>17</v>
      </c>
      <c r="C2094" s="1" t="s">
        <v>25</v>
      </c>
      <c r="D2094" s="1" t="s">
        <v>35</v>
      </c>
      <c r="E2094">
        <v>38</v>
      </c>
      <c r="F2094" t="s">
        <v>32</v>
      </c>
      <c r="G2094" t="str" cm="1">
        <f t="array" ref="G2094">_xlfn.IFS(Churn_Modelling[[#This Row],[Tenure]]&lt;=2,"New Customer",Churn_Modelling[[#This Row],[Tenure]]&lt;=5,"Regular Customer",Churn_Modelling[[#This Row],[Tenure]]&lt;=8,"Loyal Customer",Churn_Modelling[[#This Row],[Tenure]]&gt;8,"Long Term Customer")</f>
        <v>Regular Customer</v>
      </c>
      <c r="H2094">
        <v>3</v>
      </c>
      <c r="I2094">
        <v>250898.09</v>
      </c>
      <c r="J2094" t="s">
        <v>29</v>
      </c>
      <c r="K2094">
        <v>3</v>
      </c>
      <c r="L2094">
        <v>0</v>
      </c>
      <c r="M2094">
        <v>1</v>
      </c>
      <c r="N2094" t="s">
        <v>22</v>
      </c>
      <c r="O2094">
        <v>81054</v>
      </c>
      <c r="P2094" t="s">
        <v>33</v>
      </c>
      <c r="Q2094">
        <v>1</v>
      </c>
      <c r="R2094" t="s">
        <v>24</v>
      </c>
    </row>
    <row r="2095" spans="1:18" x14ac:dyDescent="0.35">
      <c r="A2095">
        <v>555</v>
      </c>
      <c r="B2095" t="s">
        <v>28</v>
      </c>
      <c r="C2095" s="1" t="s">
        <v>18</v>
      </c>
      <c r="D2095" s="1" t="s">
        <v>35</v>
      </c>
      <c r="E2095">
        <v>55</v>
      </c>
      <c r="F2095" t="s">
        <v>20</v>
      </c>
      <c r="G2095" t="str" cm="1">
        <f t="array" ref="G2095">_xlfn.IFS(Churn_Modelling[[#This Row],[Tenure]]&lt;=2,"New Customer",Churn_Modelling[[#This Row],[Tenure]]&lt;=5,"Regular Customer",Churn_Modelling[[#This Row],[Tenure]]&lt;=8,"Loyal Customer",Churn_Modelling[[#This Row],[Tenure]]&gt;8,"Long Term Customer")</f>
        <v>Regular Customer</v>
      </c>
      <c r="H2095">
        <v>4</v>
      </c>
      <c r="I2095">
        <v>146798.81</v>
      </c>
      <c r="J2095" t="s">
        <v>26</v>
      </c>
      <c r="K2095">
        <v>1</v>
      </c>
      <c r="L2095">
        <v>1</v>
      </c>
      <c r="M2095">
        <v>1</v>
      </c>
      <c r="N2095" t="s">
        <v>22</v>
      </c>
      <c r="O2095">
        <v>74149.77</v>
      </c>
      <c r="P2095" t="s">
        <v>33</v>
      </c>
      <c r="Q2095">
        <v>0</v>
      </c>
      <c r="R2095" t="s">
        <v>27</v>
      </c>
    </row>
    <row r="2096" spans="1:18" x14ac:dyDescent="0.35">
      <c r="A2096">
        <v>531</v>
      </c>
      <c r="B2096" t="s">
        <v>28</v>
      </c>
      <c r="C2096" s="1" t="s">
        <v>25</v>
      </c>
      <c r="D2096" s="1" t="s">
        <v>35</v>
      </c>
      <c r="E2096">
        <v>70</v>
      </c>
      <c r="F2096" t="s">
        <v>41</v>
      </c>
      <c r="G2096" t="str" cm="1">
        <f t="array" ref="G2096">_xlfn.IFS(Churn_Modelling[[#This Row],[Tenure]]&lt;=2,"New Customer",Churn_Modelling[[#This Row],[Tenure]]&lt;=5,"Regular Customer",Churn_Modelling[[#This Row],[Tenure]]&lt;=8,"Loyal Customer",Churn_Modelling[[#This Row],[Tenure]]&gt;8,"Long Term Customer")</f>
        <v>New Customer</v>
      </c>
      <c r="H2096">
        <v>1</v>
      </c>
      <c r="I2096">
        <v>0</v>
      </c>
      <c r="J2096" t="s">
        <v>21</v>
      </c>
      <c r="K2096">
        <v>2</v>
      </c>
      <c r="L2096">
        <v>0</v>
      </c>
      <c r="M2096">
        <v>0</v>
      </c>
      <c r="N2096" t="s">
        <v>30</v>
      </c>
      <c r="O2096">
        <v>99503.19</v>
      </c>
      <c r="P2096" t="s">
        <v>33</v>
      </c>
      <c r="Q2096">
        <v>0</v>
      </c>
      <c r="R2096" t="s">
        <v>27</v>
      </c>
    </row>
    <row r="2097" spans="1:18" x14ac:dyDescent="0.35">
      <c r="A2097">
        <v>611</v>
      </c>
      <c r="B2097" t="s">
        <v>17</v>
      </c>
      <c r="C2097" s="1" t="s">
        <v>37</v>
      </c>
      <c r="D2097" s="1" t="s">
        <v>19</v>
      </c>
      <c r="E2097">
        <v>40</v>
      </c>
      <c r="F2097" t="s">
        <v>32</v>
      </c>
      <c r="G2097" t="str" cm="1">
        <f t="array" ref="G2097">_xlfn.IFS(Churn_Modelling[[#This Row],[Tenure]]&lt;=2,"New Customer",Churn_Modelling[[#This Row],[Tenure]]&lt;=5,"Regular Customer",Churn_Modelling[[#This Row],[Tenure]]&lt;=8,"Loyal Customer",Churn_Modelling[[#This Row],[Tenure]]&gt;8,"Long Term Customer")</f>
        <v>Loyal Customer</v>
      </c>
      <c r="H2097">
        <v>7</v>
      </c>
      <c r="I2097">
        <v>128486.91</v>
      </c>
      <c r="J2097" t="s">
        <v>26</v>
      </c>
      <c r="K2097">
        <v>2</v>
      </c>
      <c r="L2097">
        <v>1</v>
      </c>
      <c r="M2097">
        <v>0</v>
      </c>
      <c r="N2097" t="s">
        <v>30</v>
      </c>
      <c r="O2097">
        <v>10109.469999999999</v>
      </c>
      <c r="P2097" t="s">
        <v>36</v>
      </c>
      <c r="Q2097">
        <v>0</v>
      </c>
      <c r="R2097" t="s">
        <v>27</v>
      </c>
    </row>
    <row r="2098" spans="1:18" x14ac:dyDescent="0.35">
      <c r="A2098">
        <v>600</v>
      </c>
      <c r="B2098" t="s">
        <v>17</v>
      </c>
      <c r="C2098" s="1" t="s">
        <v>18</v>
      </c>
      <c r="D2098" s="1" t="s">
        <v>19</v>
      </c>
      <c r="E2098">
        <v>38</v>
      </c>
      <c r="F2098" t="s">
        <v>32</v>
      </c>
      <c r="G2098" t="str" cm="1">
        <f t="array" ref="G2098">_xlfn.IFS(Churn_Modelling[[#This Row],[Tenure]]&lt;=2,"New Customer",Churn_Modelling[[#This Row],[Tenure]]&lt;=5,"Regular Customer",Churn_Modelling[[#This Row],[Tenure]]&lt;=8,"Loyal Customer",Churn_Modelling[[#This Row],[Tenure]]&gt;8,"Long Term Customer")</f>
        <v>Long Term Customer</v>
      </c>
      <c r="H2098">
        <v>9</v>
      </c>
      <c r="I2098">
        <v>0</v>
      </c>
      <c r="J2098" t="s">
        <v>21</v>
      </c>
      <c r="K2098">
        <v>2</v>
      </c>
      <c r="L2098">
        <v>1</v>
      </c>
      <c r="M2098">
        <v>1</v>
      </c>
      <c r="N2098" t="s">
        <v>22</v>
      </c>
      <c r="O2098">
        <v>58855.85</v>
      </c>
      <c r="P2098" t="s">
        <v>33</v>
      </c>
      <c r="Q2098">
        <v>0</v>
      </c>
      <c r="R2098" t="s">
        <v>27</v>
      </c>
    </row>
    <row r="2099" spans="1:18" x14ac:dyDescent="0.35">
      <c r="A2099">
        <v>531</v>
      </c>
      <c r="B2099" t="s">
        <v>28</v>
      </c>
      <c r="C2099" s="1" t="s">
        <v>25</v>
      </c>
      <c r="D2099" s="1" t="s">
        <v>35</v>
      </c>
      <c r="E2099">
        <v>37</v>
      </c>
      <c r="F2099" t="s">
        <v>32</v>
      </c>
      <c r="G2099" t="str" cm="1">
        <f t="array" ref="G2099">_xlfn.IFS(Churn_Modelling[[#This Row],[Tenure]]&lt;=2,"New Customer",Churn_Modelling[[#This Row],[Tenure]]&lt;=5,"Regular Customer",Churn_Modelling[[#This Row],[Tenure]]&lt;=8,"Loyal Customer",Churn_Modelling[[#This Row],[Tenure]]&gt;8,"Long Term Customer")</f>
        <v>New Customer</v>
      </c>
      <c r="H2099">
        <v>1</v>
      </c>
      <c r="I2099">
        <v>143407.29</v>
      </c>
      <c r="J2099" t="s">
        <v>26</v>
      </c>
      <c r="K2099">
        <v>2</v>
      </c>
      <c r="L2099">
        <v>0</v>
      </c>
      <c r="M2099">
        <v>1</v>
      </c>
      <c r="N2099" t="s">
        <v>22</v>
      </c>
      <c r="O2099">
        <v>84402.46</v>
      </c>
      <c r="P2099" t="s">
        <v>33</v>
      </c>
      <c r="Q2099">
        <v>0</v>
      </c>
      <c r="R2099" t="s">
        <v>27</v>
      </c>
    </row>
    <row r="2100" spans="1:18" x14ac:dyDescent="0.35">
      <c r="A2100">
        <v>601</v>
      </c>
      <c r="B2100" t="s">
        <v>17</v>
      </c>
      <c r="C2100" s="1" t="s">
        <v>18</v>
      </c>
      <c r="D2100" s="1" t="s">
        <v>19</v>
      </c>
      <c r="E2100">
        <v>43</v>
      </c>
      <c r="F2100" t="s">
        <v>20</v>
      </c>
      <c r="G2100" t="str" cm="1">
        <f t="array" ref="G2100">_xlfn.IFS(Churn_Modelling[[#This Row],[Tenure]]&lt;=2,"New Customer",Churn_Modelling[[#This Row],[Tenure]]&lt;=5,"Regular Customer",Churn_Modelling[[#This Row],[Tenure]]&lt;=8,"Loyal Customer",Churn_Modelling[[#This Row],[Tenure]]&gt;8,"Long Term Customer")</f>
        <v>New Customer</v>
      </c>
      <c r="H2100">
        <v>2</v>
      </c>
      <c r="I2100">
        <v>0</v>
      </c>
      <c r="J2100" t="s">
        <v>21</v>
      </c>
      <c r="K2100">
        <v>1</v>
      </c>
      <c r="L2100">
        <v>1</v>
      </c>
      <c r="M2100">
        <v>0</v>
      </c>
      <c r="N2100" t="s">
        <v>30</v>
      </c>
      <c r="O2100">
        <v>49713.87</v>
      </c>
      <c r="P2100" t="s">
        <v>36</v>
      </c>
      <c r="Q2100">
        <v>1</v>
      </c>
      <c r="R2100" t="s">
        <v>24</v>
      </c>
    </row>
    <row r="2101" spans="1:18" x14ac:dyDescent="0.35">
      <c r="A2101">
        <v>548</v>
      </c>
      <c r="B2101" t="s">
        <v>28</v>
      </c>
      <c r="C2101" s="1" t="s">
        <v>18</v>
      </c>
      <c r="D2101" s="1" t="s">
        <v>35</v>
      </c>
      <c r="E2101">
        <v>57</v>
      </c>
      <c r="F2101" t="s">
        <v>20</v>
      </c>
      <c r="G2101" t="str" cm="1">
        <f t="array" ref="G2101">_xlfn.IFS(Churn_Modelling[[#This Row],[Tenure]]&lt;=2,"New Customer",Churn_Modelling[[#This Row],[Tenure]]&lt;=5,"Regular Customer",Churn_Modelling[[#This Row],[Tenure]]&lt;=8,"Loyal Customer",Churn_Modelling[[#This Row],[Tenure]]&gt;8,"Long Term Customer")</f>
        <v>Loyal Customer</v>
      </c>
      <c r="H2101">
        <v>6</v>
      </c>
      <c r="I2101">
        <v>76165.649999999994</v>
      </c>
      <c r="J2101" t="s">
        <v>26</v>
      </c>
      <c r="K2101">
        <v>1</v>
      </c>
      <c r="L2101">
        <v>1</v>
      </c>
      <c r="M2101">
        <v>1</v>
      </c>
      <c r="N2101" t="s">
        <v>22</v>
      </c>
      <c r="O2101">
        <v>133537.53</v>
      </c>
      <c r="P2101" t="s">
        <v>23</v>
      </c>
      <c r="Q2101">
        <v>0</v>
      </c>
      <c r="R2101" t="s">
        <v>27</v>
      </c>
    </row>
    <row r="2102" spans="1:18" x14ac:dyDescent="0.35">
      <c r="A2102">
        <v>759</v>
      </c>
      <c r="B2102" t="s">
        <v>40</v>
      </c>
      <c r="C2102" s="1" t="s">
        <v>18</v>
      </c>
      <c r="D2102" s="1" t="s">
        <v>35</v>
      </c>
      <c r="E2102">
        <v>40</v>
      </c>
      <c r="F2102" t="s">
        <v>32</v>
      </c>
      <c r="G2102" t="str" cm="1">
        <f t="array" ref="G2102">_xlfn.IFS(Churn_Modelling[[#This Row],[Tenure]]&lt;=2,"New Customer",Churn_Modelling[[#This Row],[Tenure]]&lt;=5,"Regular Customer",Churn_Modelling[[#This Row],[Tenure]]&lt;=8,"Loyal Customer",Churn_Modelling[[#This Row],[Tenure]]&gt;8,"Long Term Customer")</f>
        <v>Regular Customer</v>
      </c>
      <c r="H2102">
        <v>4</v>
      </c>
      <c r="I2102">
        <v>0</v>
      </c>
      <c r="J2102" t="s">
        <v>21</v>
      </c>
      <c r="K2102">
        <v>2</v>
      </c>
      <c r="L2102">
        <v>1</v>
      </c>
      <c r="M2102">
        <v>0</v>
      </c>
      <c r="N2102" t="s">
        <v>30</v>
      </c>
      <c r="O2102">
        <v>124615.59</v>
      </c>
      <c r="P2102" t="s">
        <v>23</v>
      </c>
      <c r="Q2102">
        <v>0</v>
      </c>
      <c r="R2102" t="s">
        <v>27</v>
      </c>
    </row>
    <row r="2103" spans="1:18" x14ac:dyDescent="0.35">
      <c r="A2103">
        <v>678</v>
      </c>
      <c r="B2103" t="s">
        <v>31</v>
      </c>
      <c r="C2103" s="1" t="s">
        <v>25</v>
      </c>
      <c r="D2103" s="1" t="s">
        <v>19</v>
      </c>
      <c r="E2103">
        <v>49</v>
      </c>
      <c r="F2103" t="s">
        <v>20</v>
      </c>
      <c r="G2103" t="str" cm="1">
        <f t="array" ref="G2103">_xlfn.IFS(Churn_Modelling[[#This Row],[Tenure]]&lt;=2,"New Customer",Churn_Modelling[[#This Row],[Tenure]]&lt;=5,"Regular Customer",Churn_Modelling[[#This Row],[Tenure]]&lt;=8,"Loyal Customer",Churn_Modelling[[#This Row],[Tenure]]&gt;8,"Long Term Customer")</f>
        <v>Loyal Customer</v>
      </c>
      <c r="H2103">
        <v>8</v>
      </c>
      <c r="I2103">
        <v>0</v>
      </c>
      <c r="J2103" t="s">
        <v>21</v>
      </c>
      <c r="K2103">
        <v>2</v>
      </c>
      <c r="L2103">
        <v>0</v>
      </c>
      <c r="M2103">
        <v>1</v>
      </c>
      <c r="N2103" t="s">
        <v>22</v>
      </c>
      <c r="O2103">
        <v>98090.69</v>
      </c>
      <c r="P2103" t="s">
        <v>33</v>
      </c>
      <c r="Q2103">
        <v>0</v>
      </c>
      <c r="R2103" t="s">
        <v>27</v>
      </c>
    </row>
    <row r="2104" spans="1:18" x14ac:dyDescent="0.35">
      <c r="A2104">
        <v>755</v>
      </c>
      <c r="B2104" t="s">
        <v>40</v>
      </c>
      <c r="C2104" s="1" t="s">
        <v>37</v>
      </c>
      <c r="D2104" s="1" t="s">
        <v>19</v>
      </c>
      <c r="E2104">
        <v>33</v>
      </c>
      <c r="F2104" t="s">
        <v>32</v>
      </c>
      <c r="G2104" t="str" cm="1">
        <f t="array" ref="G2104">_xlfn.IFS(Churn_Modelling[[#This Row],[Tenure]]&lt;=2,"New Customer",Churn_Modelling[[#This Row],[Tenure]]&lt;=5,"Regular Customer",Churn_Modelling[[#This Row],[Tenure]]&lt;=8,"Loyal Customer",Churn_Modelling[[#This Row],[Tenure]]&gt;8,"Long Term Customer")</f>
        <v>Loyal Customer</v>
      </c>
      <c r="H2104">
        <v>6</v>
      </c>
      <c r="I2104">
        <v>90560.3</v>
      </c>
      <c r="J2104" t="s">
        <v>26</v>
      </c>
      <c r="K2104">
        <v>2</v>
      </c>
      <c r="L2104">
        <v>1</v>
      </c>
      <c r="M2104">
        <v>1</v>
      </c>
      <c r="N2104" t="s">
        <v>22</v>
      </c>
      <c r="O2104">
        <v>42607.69</v>
      </c>
      <c r="P2104" t="s">
        <v>36</v>
      </c>
      <c r="Q2104">
        <v>0</v>
      </c>
      <c r="R2104" t="s">
        <v>27</v>
      </c>
    </row>
    <row r="2105" spans="1:18" x14ac:dyDescent="0.35">
      <c r="A2105">
        <v>594</v>
      </c>
      <c r="B2105" t="s">
        <v>17</v>
      </c>
      <c r="C2105" s="1" t="s">
        <v>18</v>
      </c>
      <c r="D2105" s="1" t="s">
        <v>35</v>
      </c>
      <c r="E2105">
        <v>61</v>
      </c>
      <c r="F2105" t="s">
        <v>41</v>
      </c>
      <c r="G2105" t="str" cm="1">
        <f t="array" ref="G2105">_xlfn.IFS(Churn_Modelling[[#This Row],[Tenure]]&lt;=2,"New Customer",Churn_Modelling[[#This Row],[Tenure]]&lt;=5,"Regular Customer",Churn_Modelling[[#This Row],[Tenure]]&lt;=8,"Loyal Customer",Churn_Modelling[[#This Row],[Tenure]]&gt;8,"Long Term Customer")</f>
        <v>Regular Customer</v>
      </c>
      <c r="H2105">
        <v>3</v>
      </c>
      <c r="I2105">
        <v>62391.22</v>
      </c>
      <c r="J2105" t="s">
        <v>26</v>
      </c>
      <c r="K2105">
        <v>1</v>
      </c>
      <c r="L2105">
        <v>1</v>
      </c>
      <c r="M2105">
        <v>1</v>
      </c>
      <c r="N2105" t="s">
        <v>22</v>
      </c>
      <c r="O2105">
        <v>192434.11</v>
      </c>
      <c r="P2105" t="s">
        <v>39</v>
      </c>
      <c r="Q2105">
        <v>0</v>
      </c>
      <c r="R2105" t="s">
        <v>27</v>
      </c>
    </row>
    <row r="2106" spans="1:18" x14ac:dyDescent="0.35">
      <c r="A2106">
        <v>768</v>
      </c>
      <c r="B2106" t="s">
        <v>40</v>
      </c>
      <c r="C2106" s="1" t="s">
        <v>18</v>
      </c>
      <c r="D2106" s="1" t="s">
        <v>35</v>
      </c>
      <c r="E2106">
        <v>42</v>
      </c>
      <c r="F2106" t="s">
        <v>20</v>
      </c>
      <c r="G2106" t="str" cm="1">
        <f t="array" ref="G2106">_xlfn.IFS(Churn_Modelling[[#This Row],[Tenure]]&lt;=2,"New Customer",Churn_Modelling[[#This Row],[Tenure]]&lt;=5,"Regular Customer",Churn_Modelling[[#This Row],[Tenure]]&lt;=8,"Loyal Customer",Churn_Modelling[[#This Row],[Tenure]]&gt;8,"Long Term Customer")</f>
        <v>Regular Customer</v>
      </c>
      <c r="H2106">
        <v>5</v>
      </c>
      <c r="I2106">
        <v>0</v>
      </c>
      <c r="J2106" t="s">
        <v>21</v>
      </c>
      <c r="K2106">
        <v>3</v>
      </c>
      <c r="L2106">
        <v>0</v>
      </c>
      <c r="M2106">
        <v>0</v>
      </c>
      <c r="N2106" t="s">
        <v>30</v>
      </c>
      <c r="O2106">
        <v>60686.400000000001</v>
      </c>
      <c r="P2106" t="s">
        <v>33</v>
      </c>
      <c r="Q2106">
        <v>0</v>
      </c>
      <c r="R2106" t="s">
        <v>27</v>
      </c>
    </row>
    <row r="2107" spans="1:18" x14ac:dyDescent="0.35">
      <c r="A2107">
        <v>492</v>
      </c>
      <c r="B2107" t="s">
        <v>28</v>
      </c>
      <c r="C2107" s="1" t="s">
        <v>18</v>
      </c>
      <c r="D2107" s="1" t="s">
        <v>19</v>
      </c>
      <c r="E2107">
        <v>31</v>
      </c>
      <c r="F2107" t="s">
        <v>32</v>
      </c>
      <c r="G2107" t="str" cm="1">
        <f t="array" ref="G2107">_xlfn.IFS(Churn_Modelling[[#This Row],[Tenure]]&lt;=2,"New Customer",Churn_Modelling[[#This Row],[Tenure]]&lt;=5,"Regular Customer",Churn_Modelling[[#This Row],[Tenure]]&lt;=8,"Loyal Customer",Churn_Modelling[[#This Row],[Tenure]]&gt;8,"Long Term Customer")</f>
        <v>Loyal Customer</v>
      </c>
      <c r="H2107">
        <v>7</v>
      </c>
      <c r="I2107">
        <v>0</v>
      </c>
      <c r="J2107" t="s">
        <v>21</v>
      </c>
      <c r="K2107">
        <v>2</v>
      </c>
      <c r="L2107">
        <v>1</v>
      </c>
      <c r="M2107">
        <v>1</v>
      </c>
      <c r="N2107" t="s">
        <v>22</v>
      </c>
      <c r="O2107">
        <v>49463.44</v>
      </c>
      <c r="P2107" t="s">
        <v>36</v>
      </c>
      <c r="Q2107">
        <v>0</v>
      </c>
      <c r="R2107" t="s">
        <v>27</v>
      </c>
    </row>
    <row r="2108" spans="1:18" x14ac:dyDescent="0.35">
      <c r="A2108">
        <v>637</v>
      </c>
      <c r="B2108" t="s">
        <v>17</v>
      </c>
      <c r="C2108" s="1" t="s">
        <v>37</v>
      </c>
      <c r="D2108" s="1" t="s">
        <v>19</v>
      </c>
      <c r="E2108">
        <v>55</v>
      </c>
      <c r="F2108" t="s">
        <v>20</v>
      </c>
      <c r="G2108" t="str" cm="1">
        <f t="array" ref="G2108">_xlfn.IFS(Churn_Modelling[[#This Row],[Tenure]]&lt;=2,"New Customer",Churn_Modelling[[#This Row],[Tenure]]&lt;=5,"Regular Customer",Churn_Modelling[[#This Row],[Tenure]]&lt;=8,"Loyal Customer",Churn_Modelling[[#This Row],[Tenure]]&gt;8,"Long Term Customer")</f>
        <v>New Customer</v>
      </c>
      <c r="H2108">
        <v>1</v>
      </c>
      <c r="I2108">
        <v>123378.2</v>
      </c>
      <c r="J2108" t="s">
        <v>26</v>
      </c>
      <c r="K2108">
        <v>1</v>
      </c>
      <c r="L2108">
        <v>1</v>
      </c>
      <c r="M2108">
        <v>0</v>
      </c>
      <c r="N2108" t="s">
        <v>30</v>
      </c>
      <c r="O2108">
        <v>81431.990000000005</v>
      </c>
      <c r="P2108" t="s">
        <v>33</v>
      </c>
      <c r="Q2108">
        <v>1</v>
      </c>
      <c r="R2108" t="s">
        <v>24</v>
      </c>
    </row>
    <row r="2109" spans="1:18" x14ac:dyDescent="0.35">
      <c r="A2109">
        <v>646</v>
      </c>
      <c r="B2109" t="s">
        <v>17</v>
      </c>
      <c r="C2109" s="1" t="s">
        <v>25</v>
      </c>
      <c r="D2109" s="1" t="s">
        <v>19</v>
      </c>
      <c r="E2109">
        <v>42</v>
      </c>
      <c r="F2109" t="s">
        <v>20</v>
      </c>
      <c r="G2109" t="str" cm="1">
        <f t="array" ref="G2109">_xlfn.IFS(Churn_Modelling[[#This Row],[Tenure]]&lt;=2,"New Customer",Churn_Modelling[[#This Row],[Tenure]]&lt;=5,"Regular Customer",Churn_Modelling[[#This Row],[Tenure]]&lt;=8,"Loyal Customer",Churn_Modelling[[#This Row],[Tenure]]&gt;8,"Long Term Customer")</f>
        <v>Regular Customer</v>
      </c>
      <c r="H2109">
        <v>3</v>
      </c>
      <c r="I2109">
        <v>99836.47</v>
      </c>
      <c r="J2109" t="s">
        <v>26</v>
      </c>
      <c r="K2109">
        <v>1</v>
      </c>
      <c r="L2109">
        <v>0</v>
      </c>
      <c r="M2109">
        <v>1</v>
      </c>
      <c r="N2109" t="s">
        <v>22</v>
      </c>
      <c r="O2109">
        <v>22909.56</v>
      </c>
      <c r="P2109" t="s">
        <v>36</v>
      </c>
      <c r="Q2109">
        <v>0</v>
      </c>
      <c r="R2109" t="s">
        <v>27</v>
      </c>
    </row>
    <row r="2110" spans="1:18" x14ac:dyDescent="0.35">
      <c r="A2110">
        <v>593</v>
      </c>
      <c r="B2110" t="s">
        <v>17</v>
      </c>
      <c r="C2110" s="1" t="s">
        <v>37</v>
      </c>
      <c r="D2110" s="1" t="s">
        <v>35</v>
      </c>
      <c r="E2110">
        <v>74</v>
      </c>
      <c r="F2110" t="s">
        <v>41</v>
      </c>
      <c r="G2110" t="str" cm="1">
        <f t="array" ref="G2110">_xlfn.IFS(Churn_Modelling[[#This Row],[Tenure]]&lt;=2,"New Customer",Churn_Modelling[[#This Row],[Tenure]]&lt;=5,"Regular Customer",Churn_Modelling[[#This Row],[Tenure]]&lt;=8,"Loyal Customer",Churn_Modelling[[#This Row],[Tenure]]&gt;8,"Long Term Customer")</f>
        <v>Regular Customer</v>
      </c>
      <c r="H2110">
        <v>5</v>
      </c>
      <c r="I2110">
        <v>161434.35999999999</v>
      </c>
      <c r="J2110" t="s">
        <v>29</v>
      </c>
      <c r="K2110">
        <v>2</v>
      </c>
      <c r="L2110">
        <v>1</v>
      </c>
      <c r="M2110">
        <v>1</v>
      </c>
      <c r="N2110" t="s">
        <v>22</v>
      </c>
      <c r="O2110">
        <v>65532.17</v>
      </c>
      <c r="P2110" t="s">
        <v>33</v>
      </c>
      <c r="Q2110">
        <v>0</v>
      </c>
      <c r="R2110" t="s">
        <v>27</v>
      </c>
    </row>
    <row r="2111" spans="1:18" x14ac:dyDescent="0.35">
      <c r="A2111">
        <v>596</v>
      </c>
      <c r="B2111" t="s">
        <v>17</v>
      </c>
      <c r="C2111" s="1" t="s">
        <v>25</v>
      </c>
      <c r="D2111" s="1" t="s">
        <v>35</v>
      </c>
      <c r="E2111">
        <v>41</v>
      </c>
      <c r="F2111" t="s">
        <v>20</v>
      </c>
      <c r="G2111" t="str" cm="1">
        <f t="array" ref="G2111">_xlfn.IFS(Churn_Modelling[[#This Row],[Tenure]]&lt;=2,"New Customer",Churn_Modelling[[#This Row],[Tenure]]&lt;=5,"Regular Customer",Churn_Modelling[[#This Row],[Tenure]]&lt;=8,"Loyal Customer",Churn_Modelling[[#This Row],[Tenure]]&gt;8,"Long Term Customer")</f>
        <v>Regular Customer</v>
      </c>
      <c r="H2111">
        <v>5</v>
      </c>
      <c r="I2111">
        <v>0</v>
      </c>
      <c r="J2111" t="s">
        <v>21</v>
      </c>
      <c r="K2111">
        <v>2</v>
      </c>
      <c r="L2111">
        <v>0</v>
      </c>
      <c r="M2111">
        <v>1</v>
      </c>
      <c r="N2111" t="s">
        <v>22</v>
      </c>
      <c r="O2111">
        <v>141053.85</v>
      </c>
      <c r="P2111" t="s">
        <v>23</v>
      </c>
      <c r="Q2111">
        <v>0</v>
      </c>
      <c r="R2111" t="s">
        <v>27</v>
      </c>
    </row>
    <row r="2112" spans="1:18" x14ac:dyDescent="0.35">
      <c r="A2112">
        <v>722</v>
      </c>
      <c r="B2112" t="s">
        <v>31</v>
      </c>
      <c r="C2112" s="1" t="s">
        <v>37</v>
      </c>
      <c r="D2112" s="1" t="s">
        <v>19</v>
      </c>
      <c r="E2112">
        <v>48</v>
      </c>
      <c r="F2112" t="s">
        <v>20</v>
      </c>
      <c r="G2112" t="str" cm="1">
        <f t="array" ref="G2112">_xlfn.IFS(Churn_Modelling[[#This Row],[Tenure]]&lt;=2,"New Customer",Churn_Modelling[[#This Row],[Tenure]]&lt;=5,"Regular Customer",Churn_Modelling[[#This Row],[Tenure]]&lt;=8,"Loyal Customer",Churn_Modelling[[#This Row],[Tenure]]&gt;8,"Long Term Customer")</f>
        <v>Long Term Customer</v>
      </c>
      <c r="H2112">
        <v>10</v>
      </c>
      <c r="I2112">
        <v>138311.76</v>
      </c>
      <c r="J2112" t="s">
        <v>26</v>
      </c>
      <c r="K2112">
        <v>1</v>
      </c>
      <c r="L2112">
        <v>1</v>
      </c>
      <c r="M2112">
        <v>1</v>
      </c>
      <c r="N2112" t="s">
        <v>22</v>
      </c>
      <c r="O2112">
        <v>3472.63</v>
      </c>
      <c r="P2112" t="s">
        <v>36</v>
      </c>
      <c r="Q2112">
        <v>1</v>
      </c>
      <c r="R2112" t="s">
        <v>24</v>
      </c>
    </row>
    <row r="2113" spans="1:18" x14ac:dyDescent="0.35">
      <c r="A2113">
        <v>642</v>
      </c>
      <c r="B2113" t="s">
        <v>17</v>
      </c>
      <c r="C2113" s="1" t="s">
        <v>18</v>
      </c>
      <c r="D2113" s="1" t="s">
        <v>35</v>
      </c>
      <c r="E2113">
        <v>25</v>
      </c>
      <c r="F2113" t="s">
        <v>38</v>
      </c>
      <c r="G2113" t="str" cm="1">
        <f t="array" ref="G2113">_xlfn.IFS(Churn_Modelling[[#This Row],[Tenure]]&lt;=2,"New Customer",Churn_Modelling[[#This Row],[Tenure]]&lt;=5,"Regular Customer",Churn_Modelling[[#This Row],[Tenure]]&lt;=8,"Loyal Customer",Churn_Modelling[[#This Row],[Tenure]]&gt;8,"Long Term Customer")</f>
        <v>Loyal Customer</v>
      </c>
      <c r="H2113">
        <v>7</v>
      </c>
      <c r="I2113">
        <v>0</v>
      </c>
      <c r="J2113" t="s">
        <v>21</v>
      </c>
      <c r="K2113">
        <v>2</v>
      </c>
      <c r="L2113">
        <v>1</v>
      </c>
      <c r="M2113">
        <v>0</v>
      </c>
      <c r="N2113" t="s">
        <v>30</v>
      </c>
      <c r="O2113">
        <v>102083.78</v>
      </c>
      <c r="P2113" t="s">
        <v>23</v>
      </c>
      <c r="Q2113">
        <v>0</v>
      </c>
      <c r="R2113" t="s">
        <v>27</v>
      </c>
    </row>
    <row r="2114" spans="1:18" x14ac:dyDescent="0.35">
      <c r="A2114">
        <v>472</v>
      </c>
      <c r="B2114" t="s">
        <v>28</v>
      </c>
      <c r="C2114" s="1" t="s">
        <v>25</v>
      </c>
      <c r="D2114" s="1" t="s">
        <v>19</v>
      </c>
      <c r="E2114">
        <v>28</v>
      </c>
      <c r="F2114" t="s">
        <v>38</v>
      </c>
      <c r="G2114" t="str" cm="1">
        <f t="array" ref="G2114">_xlfn.IFS(Churn_Modelling[[#This Row],[Tenure]]&lt;=2,"New Customer",Churn_Modelling[[#This Row],[Tenure]]&lt;=5,"Regular Customer",Churn_Modelling[[#This Row],[Tenure]]&lt;=8,"Loyal Customer",Churn_Modelling[[#This Row],[Tenure]]&gt;8,"Long Term Customer")</f>
        <v>Regular Customer</v>
      </c>
      <c r="H2114">
        <v>4</v>
      </c>
      <c r="I2114">
        <v>0</v>
      </c>
      <c r="J2114" t="s">
        <v>21</v>
      </c>
      <c r="K2114">
        <v>2</v>
      </c>
      <c r="L2114">
        <v>1</v>
      </c>
      <c r="M2114">
        <v>0</v>
      </c>
      <c r="N2114" t="s">
        <v>30</v>
      </c>
      <c r="O2114">
        <v>1801.77</v>
      </c>
      <c r="P2114" t="s">
        <v>36</v>
      </c>
      <c r="Q2114">
        <v>0</v>
      </c>
      <c r="R2114" t="s">
        <v>27</v>
      </c>
    </row>
    <row r="2115" spans="1:18" x14ac:dyDescent="0.35">
      <c r="A2115">
        <v>738</v>
      </c>
      <c r="B2115" t="s">
        <v>31</v>
      </c>
      <c r="C2115" s="1" t="s">
        <v>37</v>
      </c>
      <c r="D2115" s="1" t="s">
        <v>35</v>
      </c>
      <c r="E2115">
        <v>35</v>
      </c>
      <c r="F2115" t="s">
        <v>32</v>
      </c>
      <c r="G2115" t="str" cm="1">
        <f t="array" ref="G2115">_xlfn.IFS(Churn_Modelling[[#This Row],[Tenure]]&lt;=2,"New Customer",Churn_Modelling[[#This Row],[Tenure]]&lt;=5,"Regular Customer",Churn_Modelling[[#This Row],[Tenure]]&lt;=8,"Loyal Customer",Churn_Modelling[[#This Row],[Tenure]]&gt;8,"Long Term Customer")</f>
        <v>Loyal Customer</v>
      </c>
      <c r="H2115">
        <v>6</v>
      </c>
      <c r="I2115">
        <v>101744.84</v>
      </c>
      <c r="J2115" t="s">
        <v>26</v>
      </c>
      <c r="K2115">
        <v>1</v>
      </c>
      <c r="L2115">
        <v>0</v>
      </c>
      <c r="M2115">
        <v>0</v>
      </c>
      <c r="N2115" t="s">
        <v>30</v>
      </c>
      <c r="O2115">
        <v>85185.44</v>
      </c>
      <c r="P2115" t="s">
        <v>33</v>
      </c>
      <c r="Q2115">
        <v>0</v>
      </c>
      <c r="R2115" t="s">
        <v>27</v>
      </c>
    </row>
    <row r="2116" spans="1:18" x14ac:dyDescent="0.35">
      <c r="A2116">
        <v>732</v>
      </c>
      <c r="B2116" t="s">
        <v>31</v>
      </c>
      <c r="C2116" s="1" t="s">
        <v>25</v>
      </c>
      <c r="D2116" s="1" t="s">
        <v>35</v>
      </c>
      <c r="E2116">
        <v>33</v>
      </c>
      <c r="F2116" t="s">
        <v>32</v>
      </c>
      <c r="G2116" t="str" cm="1">
        <f t="array" ref="G2116">_xlfn.IFS(Churn_Modelling[[#This Row],[Tenure]]&lt;=2,"New Customer",Churn_Modelling[[#This Row],[Tenure]]&lt;=5,"Regular Customer",Churn_Modelling[[#This Row],[Tenure]]&lt;=8,"Loyal Customer",Churn_Modelling[[#This Row],[Tenure]]&gt;8,"Long Term Customer")</f>
        <v>Loyal Customer</v>
      </c>
      <c r="H2116">
        <v>8</v>
      </c>
      <c r="I2116">
        <v>0</v>
      </c>
      <c r="J2116" t="s">
        <v>21</v>
      </c>
      <c r="K2116">
        <v>1</v>
      </c>
      <c r="L2116">
        <v>1</v>
      </c>
      <c r="M2116">
        <v>0</v>
      </c>
      <c r="N2116" t="s">
        <v>30</v>
      </c>
      <c r="O2116">
        <v>119882.7</v>
      </c>
      <c r="P2116" t="s">
        <v>23</v>
      </c>
      <c r="Q2116">
        <v>0</v>
      </c>
      <c r="R2116" t="s">
        <v>27</v>
      </c>
    </row>
    <row r="2117" spans="1:18" x14ac:dyDescent="0.35">
      <c r="A2117">
        <v>404</v>
      </c>
      <c r="B2117" t="s">
        <v>28</v>
      </c>
      <c r="C2117" s="1" t="s">
        <v>37</v>
      </c>
      <c r="D2117" s="1" t="s">
        <v>19</v>
      </c>
      <c r="E2117">
        <v>54</v>
      </c>
      <c r="F2117" t="s">
        <v>20</v>
      </c>
      <c r="G2117" t="str" cm="1">
        <f t="array" ref="G2117">_xlfn.IFS(Churn_Modelling[[#This Row],[Tenure]]&lt;=2,"New Customer",Churn_Modelling[[#This Row],[Tenure]]&lt;=5,"Regular Customer",Churn_Modelling[[#This Row],[Tenure]]&lt;=8,"Loyal Customer",Churn_Modelling[[#This Row],[Tenure]]&gt;8,"Long Term Customer")</f>
        <v>Regular Customer</v>
      </c>
      <c r="H2117">
        <v>4</v>
      </c>
      <c r="I2117">
        <v>125456.07</v>
      </c>
      <c r="J2117" t="s">
        <v>26</v>
      </c>
      <c r="K2117">
        <v>1</v>
      </c>
      <c r="L2117">
        <v>1</v>
      </c>
      <c r="M2117">
        <v>0</v>
      </c>
      <c r="N2117" t="s">
        <v>30</v>
      </c>
      <c r="O2117">
        <v>83715.66</v>
      </c>
      <c r="P2117" t="s">
        <v>33</v>
      </c>
      <c r="Q2117">
        <v>1</v>
      </c>
      <c r="R2117" t="s">
        <v>24</v>
      </c>
    </row>
    <row r="2118" spans="1:18" x14ac:dyDescent="0.35">
      <c r="A2118">
        <v>701</v>
      </c>
      <c r="B2118" t="s">
        <v>31</v>
      </c>
      <c r="C2118" s="1" t="s">
        <v>18</v>
      </c>
      <c r="D2118" s="1" t="s">
        <v>35</v>
      </c>
      <c r="E2118">
        <v>44</v>
      </c>
      <c r="F2118" t="s">
        <v>20</v>
      </c>
      <c r="G2118" t="str" cm="1">
        <f t="array" ref="G2118">_xlfn.IFS(Churn_Modelling[[#This Row],[Tenure]]&lt;=2,"New Customer",Churn_Modelling[[#This Row],[Tenure]]&lt;=5,"Regular Customer",Churn_Modelling[[#This Row],[Tenure]]&lt;=8,"Loyal Customer",Churn_Modelling[[#This Row],[Tenure]]&gt;8,"Long Term Customer")</f>
        <v>Loyal Customer</v>
      </c>
      <c r="H2118">
        <v>7</v>
      </c>
      <c r="I2118">
        <v>0</v>
      </c>
      <c r="J2118" t="s">
        <v>21</v>
      </c>
      <c r="K2118">
        <v>2</v>
      </c>
      <c r="L2118">
        <v>1</v>
      </c>
      <c r="M2118">
        <v>0</v>
      </c>
      <c r="N2118" t="s">
        <v>30</v>
      </c>
      <c r="O2118">
        <v>23425.78</v>
      </c>
      <c r="P2118" t="s">
        <v>36</v>
      </c>
      <c r="Q2118">
        <v>0</v>
      </c>
      <c r="R2118" t="s">
        <v>27</v>
      </c>
    </row>
    <row r="2119" spans="1:18" x14ac:dyDescent="0.35">
      <c r="A2119">
        <v>683</v>
      </c>
      <c r="B2119" t="s">
        <v>31</v>
      </c>
      <c r="C2119" s="1" t="s">
        <v>18</v>
      </c>
      <c r="D2119" s="1" t="s">
        <v>35</v>
      </c>
      <c r="E2119">
        <v>31</v>
      </c>
      <c r="F2119" t="s">
        <v>32</v>
      </c>
      <c r="G2119" t="str" cm="1">
        <f t="array" ref="G2119">_xlfn.IFS(Churn_Modelling[[#This Row],[Tenure]]&lt;=2,"New Customer",Churn_Modelling[[#This Row],[Tenure]]&lt;=5,"Regular Customer",Churn_Modelling[[#This Row],[Tenure]]&lt;=8,"Loyal Customer",Churn_Modelling[[#This Row],[Tenure]]&gt;8,"Long Term Customer")</f>
        <v>New Customer</v>
      </c>
      <c r="H2119">
        <v>2</v>
      </c>
      <c r="I2119">
        <v>0</v>
      </c>
      <c r="J2119" t="s">
        <v>21</v>
      </c>
      <c r="K2119">
        <v>2</v>
      </c>
      <c r="L2119">
        <v>0</v>
      </c>
      <c r="M2119">
        <v>1</v>
      </c>
      <c r="N2119" t="s">
        <v>22</v>
      </c>
      <c r="O2119">
        <v>77326.78</v>
      </c>
      <c r="P2119" t="s">
        <v>33</v>
      </c>
      <c r="Q2119">
        <v>0</v>
      </c>
      <c r="R2119" t="s">
        <v>27</v>
      </c>
    </row>
    <row r="2120" spans="1:18" x14ac:dyDescent="0.35">
      <c r="A2120">
        <v>460</v>
      </c>
      <c r="B2120" t="s">
        <v>28</v>
      </c>
      <c r="C2120" s="1" t="s">
        <v>18</v>
      </c>
      <c r="D2120" s="1" t="s">
        <v>19</v>
      </c>
      <c r="E2120">
        <v>27</v>
      </c>
      <c r="F2120" t="s">
        <v>38</v>
      </c>
      <c r="G2120" t="str" cm="1">
        <f t="array" ref="G2120">_xlfn.IFS(Churn_Modelling[[#This Row],[Tenure]]&lt;=2,"New Customer",Churn_Modelling[[#This Row],[Tenure]]&lt;=5,"Regular Customer",Churn_Modelling[[#This Row],[Tenure]]&lt;=8,"Loyal Customer",Churn_Modelling[[#This Row],[Tenure]]&gt;8,"Long Term Customer")</f>
        <v>Loyal Customer</v>
      </c>
      <c r="H2120">
        <v>7</v>
      </c>
      <c r="I2120">
        <v>0</v>
      </c>
      <c r="J2120" t="s">
        <v>21</v>
      </c>
      <c r="K2120">
        <v>2</v>
      </c>
      <c r="L2120">
        <v>1</v>
      </c>
      <c r="M2120">
        <v>0</v>
      </c>
      <c r="N2120" t="s">
        <v>30</v>
      </c>
      <c r="O2120">
        <v>156150.07999999999</v>
      </c>
      <c r="P2120" t="s">
        <v>39</v>
      </c>
      <c r="Q2120">
        <v>1</v>
      </c>
      <c r="R2120" t="s">
        <v>24</v>
      </c>
    </row>
    <row r="2121" spans="1:18" x14ac:dyDescent="0.35">
      <c r="A2121">
        <v>690</v>
      </c>
      <c r="B2121" t="s">
        <v>31</v>
      </c>
      <c r="C2121" s="1" t="s">
        <v>18</v>
      </c>
      <c r="D2121" s="1" t="s">
        <v>35</v>
      </c>
      <c r="E2121">
        <v>29</v>
      </c>
      <c r="F2121" t="s">
        <v>38</v>
      </c>
      <c r="G2121" t="str" cm="1">
        <f t="array" ref="G2121">_xlfn.IFS(Churn_Modelling[[#This Row],[Tenure]]&lt;=2,"New Customer",Churn_Modelling[[#This Row],[Tenure]]&lt;=5,"Regular Customer",Churn_Modelling[[#This Row],[Tenure]]&lt;=8,"Loyal Customer",Churn_Modelling[[#This Row],[Tenure]]&gt;8,"Long Term Customer")</f>
        <v>Regular Customer</v>
      </c>
      <c r="H2121">
        <v>5</v>
      </c>
      <c r="I2121">
        <v>0</v>
      </c>
      <c r="J2121" t="s">
        <v>21</v>
      </c>
      <c r="K2121">
        <v>2</v>
      </c>
      <c r="L2121">
        <v>1</v>
      </c>
      <c r="M2121">
        <v>0</v>
      </c>
      <c r="N2121" t="s">
        <v>30</v>
      </c>
      <c r="O2121">
        <v>108577.97</v>
      </c>
      <c r="P2121" t="s">
        <v>23</v>
      </c>
      <c r="Q2121">
        <v>0</v>
      </c>
      <c r="R2121" t="s">
        <v>27</v>
      </c>
    </row>
    <row r="2122" spans="1:18" x14ac:dyDescent="0.35">
      <c r="A2122">
        <v>618</v>
      </c>
      <c r="B2122" t="s">
        <v>17</v>
      </c>
      <c r="C2122" s="1" t="s">
        <v>37</v>
      </c>
      <c r="D2122" s="1" t="s">
        <v>19</v>
      </c>
      <c r="E2122">
        <v>54</v>
      </c>
      <c r="F2122" t="s">
        <v>20</v>
      </c>
      <c r="G2122" t="str" cm="1">
        <f t="array" ref="G2122">_xlfn.IFS(Churn_Modelling[[#This Row],[Tenure]]&lt;=2,"New Customer",Churn_Modelling[[#This Row],[Tenure]]&lt;=5,"Regular Customer",Churn_Modelling[[#This Row],[Tenure]]&lt;=8,"Loyal Customer",Churn_Modelling[[#This Row],[Tenure]]&gt;8,"Long Term Customer")</f>
        <v>Regular Customer</v>
      </c>
      <c r="H2122">
        <v>4</v>
      </c>
      <c r="I2122">
        <v>118449.21</v>
      </c>
      <c r="J2122" t="s">
        <v>26</v>
      </c>
      <c r="K2122">
        <v>1</v>
      </c>
      <c r="L2122">
        <v>1</v>
      </c>
      <c r="M2122">
        <v>1</v>
      </c>
      <c r="N2122" t="s">
        <v>22</v>
      </c>
      <c r="O2122">
        <v>133573.29</v>
      </c>
      <c r="P2122" t="s">
        <v>23</v>
      </c>
      <c r="Q2122">
        <v>1</v>
      </c>
      <c r="R2122" t="s">
        <v>24</v>
      </c>
    </row>
    <row r="2123" spans="1:18" x14ac:dyDescent="0.35">
      <c r="A2123">
        <v>671</v>
      </c>
      <c r="B2123" t="s">
        <v>31</v>
      </c>
      <c r="C2123" s="1" t="s">
        <v>18</v>
      </c>
      <c r="D2123" s="1" t="s">
        <v>35</v>
      </c>
      <c r="E2123">
        <v>30</v>
      </c>
      <c r="F2123" t="s">
        <v>38</v>
      </c>
      <c r="G2123" t="str" cm="1">
        <f t="array" ref="G2123">_xlfn.IFS(Churn_Modelling[[#This Row],[Tenure]]&lt;=2,"New Customer",Churn_Modelling[[#This Row],[Tenure]]&lt;=5,"Regular Customer",Churn_Modelling[[#This Row],[Tenure]]&lt;=8,"Loyal Customer",Churn_Modelling[[#This Row],[Tenure]]&gt;8,"Long Term Customer")</f>
        <v>New Customer</v>
      </c>
      <c r="H2123">
        <v>2</v>
      </c>
      <c r="I2123">
        <v>0</v>
      </c>
      <c r="J2123" t="s">
        <v>21</v>
      </c>
      <c r="K2123">
        <v>1</v>
      </c>
      <c r="L2123">
        <v>0</v>
      </c>
      <c r="M2123">
        <v>1</v>
      </c>
      <c r="N2123" t="s">
        <v>22</v>
      </c>
      <c r="O2123">
        <v>102057.86</v>
      </c>
      <c r="P2123" t="s">
        <v>23</v>
      </c>
      <c r="Q2123">
        <v>0</v>
      </c>
      <c r="R2123" t="s">
        <v>27</v>
      </c>
    </row>
    <row r="2124" spans="1:18" x14ac:dyDescent="0.35">
      <c r="A2124">
        <v>765</v>
      </c>
      <c r="B2124" t="s">
        <v>40</v>
      </c>
      <c r="C2124" s="1" t="s">
        <v>25</v>
      </c>
      <c r="D2124" s="1" t="s">
        <v>19</v>
      </c>
      <c r="E2124">
        <v>32</v>
      </c>
      <c r="F2124" t="s">
        <v>32</v>
      </c>
      <c r="G2124" t="str" cm="1">
        <f t="array" ref="G2124">_xlfn.IFS(Churn_Modelling[[#This Row],[Tenure]]&lt;=2,"New Customer",Churn_Modelling[[#This Row],[Tenure]]&lt;=5,"Regular Customer",Churn_Modelling[[#This Row],[Tenure]]&lt;=8,"Loyal Customer",Churn_Modelling[[#This Row],[Tenure]]&gt;8,"Long Term Customer")</f>
        <v>Long Term Customer</v>
      </c>
      <c r="H2124">
        <v>9</v>
      </c>
      <c r="I2124">
        <v>178095.55</v>
      </c>
      <c r="J2124" t="s">
        <v>29</v>
      </c>
      <c r="K2124">
        <v>1</v>
      </c>
      <c r="L2124">
        <v>0</v>
      </c>
      <c r="M2124">
        <v>0</v>
      </c>
      <c r="N2124" t="s">
        <v>30</v>
      </c>
      <c r="O2124">
        <v>47247.56</v>
      </c>
      <c r="P2124" t="s">
        <v>36</v>
      </c>
      <c r="Q2124">
        <v>0</v>
      </c>
      <c r="R2124" t="s">
        <v>27</v>
      </c>
    </row>
    <row r="2125" spans="1:18" x14ac:dyDescent="0.35">
      <c r="A2125">
        <v>651</v>
      </c>
      <c r="B2125" t="s">
        <v>17</v>
      </c>
      <c r="C2125" s="1" t="s">
        <v>37</v>
      </c>
      <c r="D2125" s="1" t="s">
        <v>19</v>
      </c>
      <c r="E2125">
        <v>25</v>
      </c>
      <c r="F2125" t="s">
        <v>38</v>
      </c>
      <c r="G2125" t="str" cm="1">
        <f t="array" ref="G2125">_xlfn.IFS(Churn_Modelling[[#This Row],[Tenure]]&lt;=2,"New Customer",Churn_Modelling[[#This Row],[Tenure]]&lt;=5,"Regular Customer",Churn_Modelling[[#This Row],[Tenure]]&lt;=8,"Loyal Customer",Churn_Modelling[[#This Row],[Tenure]]&gt;8,"Long Term Customer")</f>
        <v>New Customer</v>
      </c>
      <c r="H2125">
        <v>2</v>
      </c>
      <c r="I2125">
        <v>109175.14</v>
      </c>
      <c r="J2125" t="s">
        <v>26</v>
      </c>
      <c r="K2125">
        <v>2</v>
      </c>
      <c r="L2125">
        <v>1</v>
      </c>
      <c r="M2125">
        <v>0</v>
      </c>
      <c r="N2125" t="s">
        <v>30</v>
      </c>
      <c r="O2125">
        <v>114566.47</v>
      </c>
      <c r="P2125" t="s">
        <v>23</v>
      </c>
      <c r="Q2125">
        <v>0</v>
      </c>
      <c r="R2125" t="s">
        <v>27</v>
      </c>
    </row>
    <row r="2126" spans="1:18" x14ac:dyDescent="0.35">
      <c r="A2126">
        <v>704</v>
      </c>
      <c r="B2126" t="s">
        <v>31</v>
      </c>
      <c r="C2126" s="1" t="s">
        <v>18</v>
      </c>
      <c r="D2126" s="1" t="s">
        <v>35</v>
      </c>
      <c r="E2126">
        <v>32</v>
      </c>
      <c r="F2126" t="s">
        <v>32</v>
      </c>
      <c r="G2126" t="str" cm="1">
        <f t="array" ref="G2126">_xlfn.IFS(Churn_Modelling[[#This Row],[Tenure]]&lt;=2,"New Customer",Churn_Modelling[[#This Row],[Tenure]]&lt;=5,"Regular Customer",Churn_Modelling[[#This Row],[Tenure]]&lt;=8,"Loyal Customer",Churn_Modelling[[#This Row],[Tenure]]&gt;8,"Long Term Customer")</f>
        <v>Loyal Customer</v>
      </c>
      <c r="H2126">
        <v>7</v>
      </c>
      <c r="I2126">
        <v>127785.17</v>
      </c>
      <c r="J2126" t="s">
        <v>26</v>
      </c>
      <c r="K2126">
        <v>4</v>
      </c>
      <c r="L2126">
        <v>0</v>
      </c>
      <c r="M2126">
        <v>0</v>
      </c>
      <c r="N2126" t="s">
        <v>30</v>
      </c>
      <c r="O2126">
        <v>184464.7</v>
      </c>
      <c r="P2126" t="s">
        <v>39</v>
      </c>
      <c r="Q2126">
        <v>1</v>
      </c>
      <c r="R2126" t="s">
        <v>24</v>
      </c>
    </row>
    <row r="2127" spans="1:18" x14ac:dyDescent="0.35">
      <c r="A2127">
        <v>544</v>
      </c>
      <c r="B2127" t="s">
        <v>28</v>
      </c>
      <c r="C2127" s="1" t="s">
        <v>18</v>
      </c>
      <c r="D2127" s="1" t="s">
        <v>19</v>
      </c>
      <c r="E2127">
        <v>45</v>
      </c>
      <c r="F2127" t="s">
        <v>20</v>
      </c>
      <c r="G2127" t="str" cm="1">
        <f t="array" ref="G2127">_xlfn.IFS(Churn_Modelling[[#This Row],[Tenure]]&lt;=2,"New Customer",Churn_Modelling[[#This Row],[Tenure]]&lt;=5,"Regular Customer",Churn_Modelling[[#This Row],[Tenure]]&lt;=8,"Loyal Customer",Churn_Modelling[[#This Row],[Tenure]]&gt;8,"Long Term Customer")</f>
        <v>Loyal Customer</v>
      </c>
      <c r="H2127">
        <v>6</v>
      </c>
      <c r="I2127">
        <v>0</v>
      </c>
      <c r="J2127" t="s">
        <v>21</v>
      </c>
      <c r="K2127">
        <v>2</v>
      </c>
      <c r="L2127">
        <v>0</v>
      </c>
      <c r="M2127">
        <v>1</v>
      </c>
      <c r="N2127" t="s">
        <v>22</v>
      </c>
      <c r="O2127">
        <v>151401.32999999999</v>
      </c>
      <c r="P2127" t="s">
        <v>39</v>
      </c>
      <c r="Q2127">
        <v>0</v>
      </c>
      <c r="R2127" t="s">
        <v>27</v>
      </c>
    </row>
    <row r="2128" spans="1:18" x14ac:dyDescent="0.35">
      <c r="A2128">
        <v>790</v>
      </c>
      <c r="B2128" t="s">
        <v>40</v>
      </c>
      <c r="C2128" s="1" t="s">
        <v>18</v>
      </c>
      <c r="D2128" s="1" t="s">
        <v>19</v>
      </c>
      <c r="E2128">
        <v>40</v>
      </c>
      <c r="F2128" t="s">
        <v>32</v>
      </c>
      <c r="G2128" t="str" cm="1">
        <f t="array" ref="G2128">_xlfn.IFS(Churn_Modelling[[#This Row],[Tenure]]&lt;=2,"New Customer",Churn_Modelling[[#This Row],[Tenure]]&lt;=5,"Regular Customer",Churn_Modelling[[#This Row],[Tenure]]&lt;=8,"Loyal Customer",Churn_Modelling[[#This Row],[Tenure]]&gt;8,"Long Term Customer")</f>
        <v>Long Term Customer</v>
      </c>
      <c r="H2128">
        <v>9</v>
      </c>
      <c r="I2128">
        <v>0</v>
      </c>
      <c r="J2128" t="s">
        <v>21</v>
      </c>
      <c r="K2128">
        <v>2</v>
      </c>
      <c r="L2128">
        <v>1</v>
      </c>
      <c r="M2128">
        <v>1</v>
      </c>
      <c r="N2128" t="s">
        <v>22</v>
      </c>
      <c r="O2128">
        <v>70607.100000000006</v>
      </c>
      <c r="P2128" t="s">
        <v>33</v>
      </c>
      <c r="Q2128">
        <v>0</v>
      </c>
      <c r="R2128" t="s">
        <v>27</v>
      </c>
    </row>
    <row r="2129" spans="1:18" x14ac:dyDescent="0.35">
      <c r="A2129">
        <v>710</v>
      </c>
      <c r="B2129" t="s">
        <v>31</v>
      </c>
      <c r="C2129" s="1" t="s">
        <v>37</v>
      </c>
      <c r="D2129" s="1" t="s">
        <v>35</v>
      </c>
      <c r="E2129">
        <v>34</v>
      </c>
      <c r="F2129" t="s">
        <v>32</v>
      </c>
      <c r="G2129" t="str" cm="1">
        <f t="array" ref="G2129">_xlfn.IFS(Churn_Modelling[[#This Row],[Tenure]]&lt;=2,"New Customer",Churn_Modelling[[#This Row],[Tenure]]&lt;=5,"Regular Customer",Churn_Modelling[[#This Row],[Tenure]]&lt;=8,"Loyal Customer",Churn_Modelling[[#This Row],[Tenure]]&gt;8,"Long Term Customer")</f>
        <v>Long Term Customer</v>
      </c>
      <c r="H2129">
        <v>9</v>
      </c>
      <c r="I2129">
        <v>134260.35999999999</v>
      </c>
      <c r="J2129" t="s">
        <v>26</v>
      </c>
      <c r="K2129">
        <v>2</v>
      </c>
      <c r="L2129">
        <v>1</v>
      </c>
      <c r="M2129">
        <v>0</v>
      </c>
      <c r="N2129" t="s">
        <v>30</v>
      </c>
      <c r="O2129">
        <v>147074.67000000001</v>
      </c>
      <c r="P2129" t="s">
        <v>23</v>
      </c>
      <c r="Q2129">
        <v>0</v>
      </c>
      <c r="R2129" t="s">
        <v>27</v>
      </c>
    </row>
    <row r="2130" spans="1:18" x14ac:dyDescent="0.35">
      <c r="A2130">
        <v>743</v>
      </c>
      <c r="B2130" t="s">
        <v>40</v>
      </c>
      <c r="C2130" s="1" t="s">
        <v>18</v>
      </c>
      <c r="D2130" s="1" t="s">
        <v>35</v>
      </c>
      <c r="E2130">
        <v>37</v>
      </c>
      <c r="F2130" t="s">
        <v>32</v>
      </c>
      <c r="G2130" t="str" cm="1">
        <f t="array" ref="G2130">_xlfn.IFS(Churn_Modelling[[#This Row],[Tenure]]&lt;=2,"New Customer",Churn_Modelling[[#This Row],[Tenure]]&lt;=5,"Regular Customer",Churn_Modelling[[#This Row],[Tenure]]&lt;=8,"Loyal Customer",Churn_Modelling[[#This Row],[Tenure]]&gt;8,"Long Term Customer")</f>
        <v>Loyal Customer</v>
      </c>
      <c r="H2130">
        <v>8</v>
      </c>
      <c r="I2130">
        <v>69143.91</v>
      </c>
      <c r="J2130" t="s">
        <v>26</v>
      </c>
      <c r="K2130">
        <v>2</v>
      </c>
      <c r="L2130">
        <v>0</v>
      </c>
      <c r="M2130">
        <v>1</v>
      </c>
      <c r="N2130" t="s">
        <v>22</v>
      </c>
      <c r="O2130">
        <v>105780.18</v>
      </c>
      <c r="P2130" t="s">
        <v>23</v>
      </c>
      <c r="Q2130">
        <v>0</v>
      </c>
      <c r="R2130" t="s">
        <v>27</v>
      </c>
    </row>
    <row r="2131" spans="1:18" x14ac:dyDescent="0.35">
      <c r="A2131">
        <v>702</v>
      </c>
      <c r="B2131" t="s">
        <v>31</v>
      </c>
      <c r="C2131" s="1" t="s">
        <v>18</v>
      </c>
      <c r="D2131" s="1" t="s">
        <v>35</v>
      </c>
      <c r="E2131">
        <v>34</v>
      </c>
      <c r="F2131" t="s">
        <v>32</v>
      </c>
      <c r="G2131" t="str" cm="1">
        <f t="array" ref="G2131">_xlfn.IFS(Churn_Modelling[[#This Row],[Tenure]]&lt;=2,"New Customer",Churn_Modelling[[#This Row],[Tenure]]&lt;=5,"Regular Customer",Churn_Modelling[[#This Row],[Tenure]]&lt;=8,"Loyal Customer",Churn_Modelling[[#This Row],[Tenure]]&gt;8,"Long Term Customer")</f>
        <v>Regular Customer</v>
      </c>
      <c r="H2131">
        <v>4</v>
      </c>
      <c r="I2131">
        <v>100054.77</v>
      </c>
      <c r="J2131" t="s">
        <v>26</v>
      </c>
      <c r="K2131">
        <v>1</v>
      </c>
      <c r="L2131">
        <v>1</v>
      </c>
      <c r="M2131">
        <v>0</v>
      </c>
      <c r="N2131" t="s">
        <v>30</v>
      </c>
      <c r="O2131">
        <v>109496.45</v>
      </c>
      <c r="P2131" t="s">
        <v>23</v>
      </c>
      <c r="Q2131">
        <v>0</v>
      </c>
      <c r="R2131" t="s">
        <v>27</v>
      </c>
    </row>
    <row r="2132" spans="1:18" x14ac:dyDescent="0.35">
      <c r="A2132">
        <v>704</v>
      </c>
      <c r="B2132" t="s">
        <v>31</v>
      </c>
      <c r="C2132" s="1" t="s">
        <v>18</v>
      </c>
      <c r="D2132" s="1" t="s">
        <v>19</v>
      </c>
      <c r="E2132">
        <v>45</v>
      </c>
      <c r="F2132" t="s">
        <v>20</v>
      </c>
      <c r="G2132" t="str" cm="1">
        <f t="array" ref="G2132">_xlfn.IFS(Churn_Modelling[[#This Row],[Tenure]]&lt;=2,"New Customer",Churn_Modelling[[#This Row],[Tenure]]&lt;=5,"Regular Customer",Churn_Modelling[[#This Row],[Tenure]]&lt;=8,"Loyal Customer",Churn_Modelling[[#This Row],[Tenure]]&gt;8,"Long Term Customer")</f>
        <v>Loyal Customer</v>
      </c>
      <c r="H2132">
        <v>6</v>
      </c>
      <c r="I2132">
        <v>0</v>
      </c>
      <c r="J2132" t="s">
        <v>21</v>
      </c>
      <c r="K2132">
        <v>1</v>
      </c>
      <c r="L2132">
        <v>1</v>
      </c>
      <c r="M2132">
        <v>1</v>
      </c>
      <c r="N2132" t="s">
        <v>22</v>
      </c>
      <c r="O2132">
        <v>137739.45000000001</v>
      </c>
      <c r="P2132" t="s">
        <v>23</v>
      </c>
      <c r="Q2132">
        <v>0</v>
      </c>
      <c r="R2132" t="s">
        <v>27</v>
      </c>
    </row>
    <row r="2133" spans="1:18" x14ac:dyDescent="0.35">
      <c r="A2133">
        <v>614</v>
      </c>
      <c r="B2133" t="s">
        <v>17</v>
      </c>
      <c r="C2133" s="1" t="s">
        <v>18</v>
      </c>
      <c r="D2133" s="1" t="s">
        <v>35</v>
      </c>
      <c r="E2133">
        <v>38</v>
      </c>
      <c r="F2133" t="s">
        <v>32</v>
      </c>
      <c r="G2133" t="str" cm="1">
        <f t="array" ref="G2133">_xlfn.IFS(Churn_Modelling[[#This Row],[Tenure]]&lt;=2,"New Customer",Churn_Modelling[[#This Row],[Tenure]]&lt;=5,"Regular Customer",Churn_Modelling[[#This Row],[Tenure]]&lt;=8,"Loyal Customer",Churn_Modelling[[#This Row],[Tenure]]&gt;8,"Long Term Customer")</f>
        <v>New Customer</v>
      </c>
      <c r="H2133">
        <v>2</v>
      </c>
      <c r="I2133">
        <v>116248.88</v>
      </c>
      <c r="J2133" t="s">
        <v>26</v>
      </c>
      <c r="K2133">
        <v>1</v>
      </c>
      <c r="L2133">
        <v>1</v>
      </c>
      <c r="M2133">
        <v>0</v>
      </c>
      <c r="N2133" t="s">
        <v>30</v>
      </c>
      <c r="O2133">
        <v>105140.92</v>
      </c>
      <c r="P2133" t="s">
        <v>23</v>
      </c>
      <c r="Q2133">
        <v>0</v>
      </c>
      <c r="R2133" t="s">
        <v>27</v>
      </c>
    </row>
    <row r="2134" spans="1:18" x14ac:dyDescent="0.35">
      <c r="A2134">
        <v>609</v>
      </c>
      <c r="B2134" t="s">
        <v>17</v>
      </c>
      <c r="C2134" s="1" t="s">
        <v>25</v>
      </c>
      <c r="D2134" s="1" t="s">
        <v>19</v>
      </c>
      <c r="E2134">
        <v>43</v>
      </c>
      <c r="F2134" t="s">
        <v>20</v>
      </c>
      <c r="G2134" t="str" cm="1">
        <f t="array" ref="G2134">_xlfn.IFS(Churn_Modelling[[#This Row],[Tenure]]&lt;=2,"New Customer",Churn_Modelling[[#This Row],[Tenure]]&lt;=5,"Regular Customer",Churn_Modelling[[#This Row],[Tenure]]&lt;=8,"Loyal Customer",Churn_Modelling[[#This Row],[Tenure]]&gt;8,"Long Term Customer")</f>
        <v>Loyal Customer</v>
      </c>
      <c r="H2134">
        <v>6</v>
      </c>
      <c r="I2134">
        <v>86053.52</v>
      </c>
      <c r="J2134" t="s">
        <v>26</v>
      </c>
      <c r="K2134">
        <v>2</v>
      </c>
      <c r="L2134">
        <v>1</v>
      </c>
      <c r="M2134">
        <v>1</v>
      </c>
      <c r="N2134" t="s">
        <v>22</v>
      </c>
      <c r="O2134">
        <v>113276.46</v>
      </c>
      <c r="P2134" t="s">
        <v>23</v>
      </c>
      <c r="Q2134">
        <v>1</v>
      </c>
      <c r="R2134" t="s">
        <v>24</v>
      </c>
    </row>
    <row r="2135" spans="1:18" x14ac:dyDescent="0.35">
      <c r="A2135">
        <v>688</v>
      </c>
      <c r="B2135" t="s">
        <v>31</v>
      </c>
      <c r="C2135" s="1" t="s">
        <v>18</v>
      </c>
      <c r="D2135" s="1" t="s">
        <v>19</v>
      </c>
      <c r="E2135">
        <v>32</v>
      </c>
      <c r="F2135" t="s">
        <v>32</v>
      </c>
      <c r="G2135" t="str" cm="1">
        <f t="array" ref="G2135">_xlfn.IFS(Churn_Modelling[[#This Row],[Tenure]]&lt;=2,"New Customer",Churn_Modelling[[#This Row],[Tenure]]&lt;=5,"Regular Customer",Churn_Modelling[[#This Row],[Tenure]]&lt;=8,"Loyal Customer",Churn_Modelling[[#This Row],[Tenure]]&gt;8,"Long Term Customer")</f>
        <v>Loyal Customer</v>
      </c>
      <c r="H2135">
        <v>6</v>
      </c>
      <c r="I2135">
        <v>123157.95</v>
      </c>
      <c r="J2135" t="s">
        <v>26</v>
      </c>
      <c r="K2135">
        <v>1</v>
      </c>
      <c r="L2135">
        <v>1</v>
      </c>
      <c r="M2135">
        <v>0</v>
      </c>
      <c r="N2135" t="s">
        <v>30</v>
      </c>
      <c r="O2135">
        <v>172531.23</v>
      </c>
      <c r="P2135" t="s">
        <v>39</v>
      </c>
      <c r="Q2135">
        <v>0</v>
      </c>
      <c r="R2135" t="s">
        <v>27</v>
      </c>
    </row>
    <row r="2136" spans="1:18" x14ac:dyDescent="0.35">
      <c r="A2136">
        <v>713</v>
      </c>
      <c r="B2136" t="s">
        <v>31</v>
      </c>
      <c r="C2136" s="1" t="s">
        <v>18</v>
      </c>
      <c r="D2136" s="1" t="s">
        <v>35</v>
      </c>
      <c r="E2136">
        <v>44</v>
      </c>
      <c r="F2136" t="s">
        <v>20</v>
      </c>
      <c r="G2136" t="str" cm="1">
        <f t="array" ref="G2136">_xlfn.IFS(Churn_Modelling[[#This Row],[Tenure]]&lt;=2,"New Customer",Churn_Modelling[[#This Row],[Tenure]]&lt;=5,"Regular Customer",Churn_Modelling[[#This Row],[Tenure]]&lt;=8,"Loyal Customer",Churn_Modelling[[#This Row],[Tenure]]&gt;8,"Long Term Customer")</f>
        <v>New Customer</v>
      </c>
      <c r="H2136">
        <v>1</v>
      </c>
      <c r="I2136">
        <v>63438.91</v>
      </c>
      <c r="J2136" t="s">
        <v>26</v>
      </c>
      <c r="K2136">
        <v>1</v>
      </c>
      <c r="L2136">
        <v>1</v>
      </c>
      <c r="M2136">
        <v>0</v>
      </c>
      <c r="N2136" t="s">
        <v>30</v>
      </c>
      <c r="O2136">
        <v>64375.4</v>
      </c>
      <c r="P2136" t="s">
        <v>33</v>
      </c>
      <c r="Q2136">
        <v>0</v>
      </c>
      <c r="R2136" t="s">
        <v>27</v>
      </c>
    </row>
    <row r="2137" spans="1:18" x14ac:dyDescent="0.35">
      <c r="A2137">
        <v>736</v>
      </c>
      <c r="B2137" t="s">
        <v>31</v>
      </c>
      <c r="C2137" s="1" t="s">
        <v>37</v>
      </c>
      <c r="D2137" s="1" t="s">
        <v>35</v>
      </c>
      <c r="E2137">
        <v>57</v>
      </c>
      <c r="F2137" t="s">
        <v>20</v>
      </c>
      <c r="G2137" t="str" cm="1">
        <f t="array" ref="G2137">_xlfn.IFS(Churn_Modelling[[#This Row],[Tenure]]&lt;=2,"New Customer",Churn_Modelling[[#This Row],[Tenure]]&lt;=5,"Regular Customer",Churn_Modelling[[#This Row],[Tenure]]&lt;=8,"Loyal Customer",Churn_Modelling[[#This Row],[Tenure]]&gt;8,"Long Term Customer")</f>
        <v>Long Term Customer</v>
      </c>
      <c r="H2137">
        <v>9</v>
      </c>
      <c r="I2137">
        <v>95295.39</v>
      </c>
      <c r="J2137" t="s">
        <v>26</v>
      </c>
      <c r="K2137">
        <v>1</v>
      </c>
      <c r="L2137">
        <v>1</v>
      </c>
      <c r="M2137">
        <v>0</v>
      </c>
      <c r="N2137" t="s">
        <v>30</v>
      </c>
      <c r="O2137">
        <v>28434.44</v>
      </c>
      <c r="P2137" t="s">
        <v>36</v>
      </c>
      <c r="Q2137">
        <v>1</v>
      </c>
      <c r="R2137" t="s">
        <v>24</v>
      </c>
    </row>
    <row r="2138" spans="1:18" x14ac:dyDescent="0.35">
      <c r="A2138">
        <v>727</v>
      </c>
      <c r="B2138" t="s">
        <v>31</v>
      </c>
      <c r="C2138" s="1" t="s">
        <v>18</v>
      </c>
      <c r="D2138" s="1" t="s">
        <v>35</v>
      </c>
      <c r="E2138">
        <v>18</v>
      </c>
      <c r="F2138" t="s">
        <v>38</v>
      </c>
      <c r="G2138" t="str" cm="1">
        <f t="array" ref="G2138">_xlfn.IFS(Churn_Modelling[[#This Row],[Tenure]]&lt;=2,"New Customer",Churn_Modelling[[#This Row],[Tenure]]&lt;=5,"Regular Customer",Churn_Modelling[[#This Row],[Tenure]]&lt;=8,"Loyal Customer",Churn_Modelling[[#This Row],[Tenure]]&gt;8,"Long Term Customer")</f>
        <v>Regular Customer</v>
      </c>
      <c r="H2138">
        <v>4</v>
      </c>
      <c r="I2138">
        <v>133550.67000000001</v>
      </c>
      <c r="J2138" t="s">
        <v>26</v>
      </c>
      <c r="K2138">
        <v>1</v>
      </c>
      <c r="L2138">
        <v>1</v>
      </c>
      <c r="M2138">
        <v>1</v>
      </c>
      <c r="N2138" t="s">
        <v>22</v>
      </c>
      <c r="O2138">
        <v>46941.41</v>
      </c>
      <c r="P2138" t="s">
        <v>36</v>
      </c>
      <c r="Q2138">
        <v>0</v>
      </c>
      <c r="R2138" t="s">
        <v>27</v>
      </c>
    </row>
    <row r="2139" spans="1:18" x14ac:dyDescent="0.35">
      <c r="A2139">
        <v>850</v>
      </c>
      <c r="B2139" t="s">
        <v>34</v>
      </c>
      <c r="C2139" s="1" t="s">
        <v>18</v>
      </c>
      <c r="D2139" s="1" t="s">
        <v>19</v>
      </c>
      <c r="E2139">
        <v>38</v>
      </c>
      <c r="F2139" t="s">
        <v>32</v>
      </c>
      <c r="G2139" t="str" cm="1">
        <f t="array" ref="G2139">_xlfn.IFS(Churn_Modelling[[#This Row],[Tenure]]&lt;=2,"New Customer",Churn_Modelling[[#This Row],[Tenure]]&lt;=5,"Regular Customer",Churn_Modelling[[#This Row],[Tenure]]&lt;=8,"Loyal Customer",Churn_Modelling[[#This Row],[Tenure]]&gt;8,"Long Term Customer")</f>
        <v>New Customer</v>
      </c>
      <c r="H2139">
        <v>1</v>
      </c>
      <c r="I2139">
        <v>106871.81</v>
      </c>
      <c r="J2139" t="s">
        <v>26</v>
      </c>
      <c r="K2139">
        <v>2</v>
      </c>
      <c r="L2139">
        <v>1</v>
      </c>
      <c r="M2139">
        <v>0</v>
      </c>
      <c r="N2139" t="s">
        <v>30</v>
      </c>
      <c r="O2139">
        <v>29333.01</v>
      </c>
      <c r="P2139" t="s">
        <v>36</v>
      </c>
      <c r="Q2139">
        <v>0</v>
      </c>
      <c r="R2139" t="s">
        <v>27</v>
      </c>
    </row>
    <row r="2140" spans="1:18" x14ac:dyDescent="0.35">
      <c r="A2140">
        <v>718</v>
      </c>
      <c r="B2140" t="s">
        <v>31</v>
      </c>
      <c r="C2140" s="1" t="s">
        <v>25</v>
      </c>
      <c r="D2140" s="1" t="s">
        <v>35</v>
      </c>
      <c r="E2140">
        <v>45</v>
      </c>
      <c r="F2140" t="s">
        <v>20</v>
      </c>
      <c r="G2140" t="str" cm="1">
        <f t="array" ref="G2140">_xlfn.IFS(Churn_Modelling[[#This Row],[Tenure]]&lt;=2,"New Customer",Churn_Modelling[[#This Row],[Tenure]]&lt;=5,"Regular Customer",Churn_Modelling[[#This Row],[Tenure]]&lt;=8,"Loyal Customer",Churn_Modelling[[#This Row],[Tenure]]&gt;8,"Long Term Customer")</f>
        <v>Regular Customer</v>
      </c>
      <c r="H2140">
        <v>3</v>
      </c>
      <c r="I2140">
        <v>105266.32</v>
      </c>
      <c r="J2140" t="s">
        <v>26</v>
      </c>
      <c r="K2140">
        <v>2</v>
      </c>
      <c r="L2140">
        <v>1</v>
      </c>
      <c r="M2140">
        <v>1</v>
      </c>
      <c r="N2140" t="s">
        <v>22</v>
      </c>
      <c r="O2140">
        <v>193724.51</v>
      </c>
      <c r="P2140" t="s">
        <v>39</v>
      </c>
      <c r="Q2140">
        <v>0</v>
      </c>
      <c r="R2140" t="s">
        <v>27</v>
      </c>
    </row>
    <row r="2141" spans="1:18" x14ac:dyDescent="0.35">
      <c r="A2141">
        <v>643</v>
      </c>
      <c r="B2141" t="s">
        <v>17</v>
      </c>
      <c r="C2141" s="1" t="s">
        <v>18</v>
      </c>
      <c r="D2141" s="1" t="s">
        <v>19</v>
      </c>
      <c r="E2141">
        <v>51</v>
      </c>
      <c r="F2141" t="s">
        <v>20</v>
      </c>
      <c r="G2141" t="str" cm="1">
        <f t="array" ref="G2141">_xlfn.IFS(Churn_Modelling[[#This Row],[Tenure]]&lt;=2,"New Customer",Churn_Modelling[[#This Row],[Tenure]]&lt;=5,"Regular Customer",Churn_Modelling[[#This Row],[Tenure]]&lt;=8,"Loyal Customer",Churn_Modelling[[#This Row],[Tenure]]&gt;8,"Long Term Customer")</f>
        <v>New Customer</v>
      </c>
      <c r="H2141">
        <v>2</v>
      </c>
      <c r="I2141">
        <v>105229.53</v>
      </c>
      <c r="J2141" t="s">
        <v>26</v>
      </c>
      <c r="K2141">
        <v>1</v>
      </c>
      <c r="L2141">
        <v>1</v>
      </c>
      <c r="M2141">
        <v>0</v>
      </c>
      <c r="N2141" t="s">
        <v>30</v>
      </c>
      <c r="O2141">
        <v>34967.75</v>
      </c>
      <c r="P2141" t="s">
        <v>36</v>
      </c>
      <c r="Q2141">
        <v>1</v>
      </c>
      <c r="R2141" t="s">
        <v>24</v>
      </c>
    </row>
    <row r="2142" spans="1:18" x14ac:dyDescent="0.35">
      <c r="A2142">
        <v>653</v>
      </c>
      <c r="B2142" t="s">
        <v>17</v>
      </c>
      <c r="C2142" s="1" t="s">
        <v>18</v>
      </c>
      <c r="D2142" s="1" t="s">
        <v>35</v>
      </c>
      <c r="E2142">
        <v>41</v>
      </c>
      <c r="F2142" t="s">
        <v>20</v>
      </c>
      <c r="G2142" t="str" cm="1">
        <f t="array" ref="G2142">_xlfn.IFS(Churn_Modelling[[#This Row],[Tenure]]&lt;=2,"New Customer",Churn_Modelling[[#This Row],[Tenure]]&lt;=5,"Regular Customer",Churn_Modelling[[#This Row],[Tenure]]&lt;=8,"Loyal Customer",Churn_Modelling[[#This Row],[Tenure]]&gt;8,"Long Term Customer")</f>
        <v>Loyal Customer</v>
      </c>
      <c r="H2142">
        <v>8</v>
      </c>
      <c r="I2142">
        <v>102768.42</v>
      </c>
      <c r="J2142" t="s">
        <v>26</v>
      </c>
      <c r="K2142">
        <v>1</v>
      </c>
      <c r="L2142">
        <v>1</v>
      </c>
      <c r="M2142">
        <v>0</v>
      </c>
      <c r="N2142" t="s">
        <v>30</v>
      </c>
      <c r="O2142">
        <v>55663.85</v>
      </c>
      <c r="P2142" t="s">
        <v>33</v>
      </c>
      <c r="Q2142">
        <v>0</v>
      </c>
      <c r="R2142" t="s">
        <v>27</v>
      </c>
    </row>
    <row r="2143" spans="1:18" x14ac:dyDescent="0.35">
      <c r="A2143">
        <v>674</v>
      </c>
      <c r="B2143" t="s">
        <v>31</v>
      </c>
      <c r="C2143" s="1" t="s">
        <v>18</v>
      </c>
      <c r="D2143" s="1" t="s">
        <v>35</v>
      </c>
      <c r="E2143">
        <v>18</v>
      </c>
      <c r="F2143" t="s">
        <v>38</v>
      </c>
      <c r="G2143" t="str" cm="1">
        <f t="array" ref="G2143">_xlfn.IFS(Churn_Modelling[[#This Row],[Tenure]]&lt;=2,"New Customer",Churn_Modelling[[#This Row],[Tenure]]&lt;=5,"Regular Customer",Churn_Modelling[[#This Row],[Tenure]]&lt;=8,"Loyal Customer",Churn_Modelling[[#This Row],[Tenure]]&gt;8,"Long Term Customer")</f>
        <v>Loyal Customer</v>
      </c>
      <c r="H2143">
        <v>7</v>
      </c>
      <c r="I2143">
        <v>0</v>
      </c>
      <c r="J2143" t="s">
        <v>21</v>
      </c>
      <c r="K2143">
        <v>2</v>
      </c>
      <c r="L2143">
        <v>1</v>
      </c>
      <c r="M2143">
        <v>1</v>
      </c>
      <c r="N2143" t="s">
        <v>22</v>
      </c>
      <c r="O2143">
        <v>55753.120000000003</v>
      </c>
      <c r="P2143" t="s">
        <v>33</v>
      </c>
      <c r="Q2143">
        <v>1</v>
      </c>
      <c r="R2143" t="s">
        <v>24</v>
      </c>
    </row>
    <row r="2144" spans="1:18" x14ac:dyDescent="0.35">
      <c r="A2144">
        <v>690</v>
      </c>
      <c r="B2144" t="s">
        <v>31</v>
      </c>
      <c r="C2144" s="1" t="s">
        <v>18</v>
      </c>
      <c r="D2144" s="1" t="s">
        <v>35</v>
      </c>
      <c r="E2144">
        <v>35</v>
      </c>
      <c r="F2144" t="s">
        <v>32</v>
      </c>
      <c r="G2144" t="str" cm="1">
        <f t="array" ref="G2144">_xlfn.IFS(Churn_Modelling[[#This Row],[Tenure]]&lt;=2,"New Customer",Churn_Modelling[[#This Row],[Tenure]]&lt;=5,"Regular Customer",Churn_Modelling[[#This Row],[Tenure]]&lt;=8,"Loyal Customer",Churn_Modelling[[#This Row],[Tenure]]&gt;8,"Long Term Customer")</f>
        <v>Loyal Customer</v>
      </c>
      <c r="H2144">
        <v>6</v>
      </c>
      <c r="I2144">
        <v>112689.95</v>
      </c>
      <c r="J2144" t="s">
        <v>26</v>
      </c>
      <c r="K2144">
        <v>1</v>
      </c>
      <c r="L2144">
        <v>1</v>
      </c>
      <c r="M2144">
        <v>0</v>
      </c>
      <c r="N2144" t="s">
        <v>30</v>
      </c>
      <c r="O2144">
        <v>176962.31</v>
      </c>
      <c r="P2144" t="s">
        <v>39</v>
      </c>
      <c r="Q2144">
        <v>0</v>
      </c>
      <c r="R2144" t="s">
        <v>27</v>
      </c>
    </row>
    <row r="2145" spans="1:18" x14ac:dyDescent="0.35">
      <c r="A2145">
        <v>819</v>
      </c>
      <c r="B2145" t="s">
        <v>34</v>
      </c>
      <c r="C2145" s="1" t="s">
        <v>18</v>
      </c>
      <c r="D2145" s="1" t="s">
        <v>35</v>
      </c>
      <c r="E2145">
        <v>38</v>
      </c>
      <c r="F2145" t="s">
        <v>32</v>
      </c>
      <c r="G2145" t="str" cm="1">
        <f t="array" ref="G2145">_xlfn.IFS(Churn_Modelling[[#This Row],[Tenure]]&lt;=2,"New Customer",Churn_Modelling[[#This Row],[Tenure]]&lt;=5,"Regular Customer",Churn_Modelling[[#This Row],[Tenure]]&lt;=8,"Loyal Customer",Churn_Modelling[[#This Row],[Tenure]]&gt;8,"Long Term Customer")</f>
        <v>Long Term Customer</v>
      </c>
      <c r="H2145">
        <v>9</v>
      </c>
      <c r="I2145">
        <v>122334.26</v>
      </c>
      <c r="J2145" t="s">
        <v>26</v>
      </c>
      <c r="K2145">
        <v>2</v>
      </c>
      <c r="L2145">
        <v>1</v>
      </c>
      <c r="M2145">
        <v>1</v>
      </c>
      <c r="N2145" t="s">
        <v>22</v>
      </c>
      <c r="O2145">
        <v>181507.44</v>
      </c>
      <c r="P2145" t="s">
        <v>39</v>
      </c>
      <c r="Q2145">
        <v>0</v>
      </c>
      <c r="R2145" t="s">
        <v>27</v>
      </c>
    </row>
    <row r="2146" spans="1:18" x14ac:dyDescent="0.35">
      <c r="A2146">
        <v>634</v>
      </c>
      <c r="B2146" t="s">
        <v>17</v>
      </c>
      <c r="C2146" s="1" t="s">
        <v>25</v>
      </c>
      <c r="D2146" s="1" t="s">
        <v>35</v>
      </c>
      <c r="E2146">
        <v>34</v>
      </c>
      <c r="F2146" t="s">
        <v>32</v>
      </c>
      <c r="G2146" t="str" cm="1">
        <f t="array" ref="G2146">_xlfn.IFS(Churn_Modelling[[#This Row],[Tenure]]&lt;=2,"New Customer",Churn_Modelling[[#This Row],[Tenure]]&lt;=5,"Regular Customer",Churn_Modelling[[#This Row],[Tenure]]&lt;=8,"Loyal Customer",Churn_Modelling[[#This Row],[Tenure]]&gt;8,"Long Term Customer")</f>
        <v>New Customer</v>
      </c>
      <c r="H2146">
        <v>1</v>
      </c>
      <c r="I2146">
        <v>0</v>
      </c>
      <c r="J2146" t="s">
        <v>21</v>
      </c>
      <c r="K2146">
        <v>2</v>
      </c>
      <c r="L2146">
        <v>1</v>
      </c>
      <c r="M2146">
        <v>0</v>
      </c>
      <c r="N2146" t="s">
        <v>30</v>
      </c>
      <c r="O2146">
        <v>61995.57</v>
      </c>
      <c r="P2146" t="s">
        <v>33</v>
      </c>
      <c r="Q2146">
        <v>0</v>
      </c>
      <c r="R2146" t="s">
        <v>27</v>
      </c>
    </row>
    <row r="2147" spans="1:18" x14ac:dyDescent="0.35">
      <c r="A2147">
        <v>633</v>
      </c>
      <c r="B2147" t="s">
        <v>17</v>
      </c>
      <c r="C2147" s="1" t="s">
        <v>25</v>
      </c>
      <c r="D2147" s="1" t="s">
        <v>35</v>
      </c>
      <c r="E2147">
        <v>33</v>
      </c>
      <c r="F2147" t="s">
        <v>32</v>
      </c>
      <c r="G2147" t="str" cm="1">
        <f t="array" ref="G2147">_xlfn.IFS(Churn_Modelling[[#This Row],[Tenure]]&lt;=2,"New Customer",Churn_Modelling[[#This Row],[Tenure]]&lt;=5,"Regular Customer",Churn_Modelling[[#This Row],[Tenure]]&lt;=8,"Loyal Customer",Churn_Modelling[[#This Row],[Tenure]]&gt;8,"Long Term Customer")</f>
        <v>Regular Customer</v>
      </c>
      <c r="H2147">
        <v>4</v>
      </c>
      <c r="I2147">
        <v>137847.41</v>
      </c>
      <c r="J2147" t="s">
        <v>26</v>
      </c>
      <c r="K2147">
        <v>2</v>
      </c>
      <c r="L2147">
        <v>1</v>
      </c>
      <c r="M2147">
        <v>0</v>
      </c>
      <c r="N2147" t="s">
        <v>30</v>
      </c>
      <c r="O2147">
        <v>98349.13</v>
      </c>
      <c r="P2147" t="s">
        <v>33</v>
      </c>
      <c r="Q2147">
        <v>0</v>
      </c>
      <c r="R2147" t="s">
        <v>27</v>
      </c>
    </row>
    <row r="2148" spans="1:18" x14ac:dyDescent="0.35">
      <c r="A2148">
        <v>850</v>
      </c>
      <c r="B2148" t="s">
        <v>34</v>
      </c>
      <c r="C2148" s="1" t="s">
        <v>18</v>
      </c>
      <c r="D2148" s="1" t="s">
        <v>35</v>
      </c>
      <c r="E2148">
        <v>49</v>
      </c>
      <c r="F2148" t="s">
        <v>20</v>
      </c>
      <c r="G2148" t="str" cm="1">
        <f t="array" ref="G2148">_xlfn.IFS(Churn_Modelling[[#This Row],[Tenure]]&lt;=2,"New Customer",Churn_Modelling[[#This Row],[Tenure]]&lt;=5,"Regular Customer",Churn_Modelling[[#This Row],[Tenure]]&lt;=8,"Loyal Customer",Churn_Modelling[[#This Row],[Tenure]]&gt;8,"Long Term Customer")</f>
        <v>Regular Customer</v>
      </c>
      <c r="H2148">
        <v>5</v>
      </c>
      <c r="I2148">
        <v>122486.47</v>
      </c>
      <c r="J2148" t="s">
        <v>26</v>
      </c>
      <c r="K2148">
        <v>1</v>
      </c>
      <c r="L2148">
        <v>0</v>
      </c>
      <c r="M2148">
        <v>1</v>
      </c>
      <c r="N2148" t="s">
        <v>22</v>
      </c>
      <c r="O2148">
        <v>59748.19</v>
      </c>
      <c r="P2148" t="s">
        <v>33</v>
      </c>
      <c r="Q2148">
        <v>0</v>
      </c>
      <c r="R2148" t="s">
        <v>27</v>
      </c>
    </row>
    <row r="2149" spans="1:18" x14ac:dyDescent="0.35">
      <c r="A2149">
        <v>665</v>
      </c>
      <c r="B2149" t="s">
        <v>17</v>
      </c>
      <c r="C2149" s="1" t="s">
        <v>18</v>
      </c>
      <c r="D2149" s="1" t="s">
        <v>35</v>
      </c>
      <c r="E2149">
        <v>33</v>
      </c>
      <c r="F2149" t="s">
        <v>32</v>
      </c>
      <c r="G2149" t="str" cm="1">
        <f t="array" ref="G2149">_xlfn.IFS(Churn_Modelling[[#This Row],[Tenure]]&lt;=2,"New Customer",Churn_Modelling[[#This Row],[Tenure]]&lt;=5,"Regular Customer",Churn_Modelling[[#This Row],[Tenure]]&lt;=8,"Loyal Customer",Churn_Modelling[[#This Row],[Tenure]]&gt;8,"Long Term Customer")</f>
        <v>New Customer</v>
      </c>
      <c r="H2149">
        <v>2</v>
      </c>
      <c r="I2149">
        <v>101286.11</v>
      </c>
      <c r="J2149" t="s">
        <v>26</v>
      </c>
      <c r="K2149">
        <v>1</v>
      </c>
      <c r="L2149">
        <v>1</v>
      </c>
      <c r="M2149">
        <v>1</v>
      </c>
      <c r="N2149" t="s">
        <v>22</v>
      </c>
      <c r="O2149">
        <v>159840.51</v>
      </c>
      <c r="P2149" t="s">
        <v>39</v>
      </c>
      <c r="Q2149">
        <v>0</v>
      </c>
      <c r="R2149" t="s">
        <v>27</v>
      </c>
    </row>
    <row r="2150" spans="1:18" x14ac:dyDescent="0.35">
      <c r="A2150">
        <v>630</v>
      </c>
      <c r="B2150" t="s">
        <v>17</v>
      </c>
      <c r="C2150" s="1" t="s">
        <v>25</v>
      </c>
      <c r="D2150" s="1" t="s">
        <v>35</v>
      </c>
      <c r="E2150">
        <v>26</v>
      </c>
      <c r="F2150" t="s">
        <v>38</v>
      </c>
      <c r="G2150" t="str" cm="1">
        <f t="array" ref="G2150">_xlfn.IFS(Churn_Modelling[[#This Row],[Tenure]]&lt;=2,"New Customer",Churn_Modelling[[#This Row],[Tenure]]&lt;=5,"Regular Customer",Churn_Modelling[[#This Row],[Tenure]]&lt;=8,"Loyal Customer",Churn_Modelling[[#This Row],[Tenure]]&gt;8,"Long Term Customer")</f>
        <v>Loyal Customer</v>
      </c>
      <c r="H2150">
        <v>7</v>
      </c>
      <c r="I2150">
        <v>0</v>
      </c>
      <c r="J2150" t="s">
        <v>21</v>
      </c>
      <c r="K2150">
        <v>2</v>
      </c>
      <c r="L2150">
        <v>1</v>
      </c>
      <c r="M2150">
        <v>1</v>
      </c>
      <c r="N2150" t="s">
        <v>22</v>
      </c>
      <c r="O2150">
        <v>6656.64</v>
      </c>
      <c r="P2150" t="s">
        <v>36</v>
      </c>
      <c r="Q2150">
        <v>0</v>
      </c>
      <c r="R2150" t="s">
        <v>27</v>
      </c>
    </row>
    <row r="2151" spans="1:18" x14ac:dyDescent="0.35">
      <c r="A2151">
        <v>836</v>
      </c>
      <c r="B2151" t="s">
        <v>34</v>
      </c>
      <c r="C2151" s="1" t="s">
        <v>25</v>
      </c>
      <c r="D2151" s="1" t="s">
        <v>35</v>
      </c>
      <c r="E2151">
        <v>57</v>
      </c>
      <c r="F2151" t="s">
        <v>20</v>
      </c>
      <c r="G2151" t="str" cm="1">
        <f t="array" ref="G2151">_xlfn.IFS(Churn_Modelling[[#This Row],[Tenure]]&lt;=2,"New Customer",Churn_Modelling[[#This Row],[Tenure]]&lt;=5,"Regular Customer",Churn_Modelling[[#This Row],[Tenure]]&lt;=8,"Loyal Customer",Churn_Modelling[[#This Row],[Tenure]]&gt;8,"Long Term Customer")</f>
        <v>Regular Customer</v>
      </c>
      <c r="H2151">
        <v>4</v>
      </c>
      <c r="I2151">
        <v>101247.06</v>
      </c>
      <c r="J2151" t="s">
        <v>26</v>
      </c>
      <c r="K2151">
        <v>1</v>
      </c>
      <c r="L2151">
        <v>1</v>
      </c>
      <c r="M2151">
        <v>0</v>
      </c>
      <c r="N2151" t="s">
        <v>30</v>
      </c>
      <c r="O2151">
        <v>37141.620000000003</v>
      </c>
      <c r="P2151" t="s">
        <v>36</v>
      </c>
      <c r="Q2151">
        <v>1</v>
      </c>
      <c r="R2151" t="s">
        <v>24</v>
      </c>
    </row>
    <row r="2152" spans="1:18" x14ac:dyDescent="0.35">
      <c r="A2152">
        <v>668</v>
      </c>
      <c r="B2152" t="s">
        <v>17</v>
      </c>
      <c r="C2152" s="1" t="s">
        <v>18</v>
      </c>
      <c r="D2152" s="1" t="s">
        <v>35</v>
      </c>
      <c r="E2152">
        <v>38</v>
      </c>
      <c r="F2152" t="s">
        <v>32</v>
      </c>
      <c r="G2152" t="str" cm="1">
        <f t="array" ref="G2152">_xlfn.IFS(Churn_Modelling[[#This Row],[Tenure]]&lt;=2,"New Customer",Churn_Modelling[[#This Row],[Tenure]]&lt;=5,"Regular Customer",Churn_Modelling[[#This Row],[Tenure]]&lt;=8,"Loyal Customer",Churn_Modelling[[#This Row],[Tenure]]&gt;8,"Long Term Customer")</f>
        <v>Long Term Customer</v>
      </c>
      <c r="H2152">
        <v>10</v>
      </c>
      <c r="I2152">
        <v>86977.96</v>
      </c>
      <c r="J2152" t="s">
        <v>26</v>
      </c>
      <c r="K2152">
        <v>1</v>
      </c>
      <c r="L2152">
        <v>0</v>
      </c>
      <c r="M2152">
        <v>1</v>
      </c>
      <c r="N2152" t="s">
        <v>22</v>
      </c>
      <c r="O2152">
        <v>37094.75</v>
      </c>
      <c r="P2152" t="s">
        <v>36</v>
      </c>
      <c r="Q2152">
        <v>0</v>
      </c>
      <c r="R2152" t="s">
        <v>27</v>
      </c>
    </row>
    <row r="2153" spans="1:18" x14ac:dyDescent="0.35">
      <c r="A2153">
        <v>753</v>
      </c>
      <c r="B2153" t="s">
        <v>40</v>
      </c>
      <c r="C2153" s="1" t="s">
        <v>18</v>
      </c>
      <c r="D2153" s="1" t="s">
        <v>35</v>
      </c>
      <c r="E2153">
        <v>57</v>
      </c>
      <c r="F2153" t="s">
        <v>20</v>
      </c>
      <c r="G2153" t="str" cm="1">
        <f t="array" ref="G2153">_xlfn.IFS(Churn_Modelling[[#This Row],[Tenure]]&lt;=2,"New Customer",Churn_Modelling[[#This Row],[Tenure]]&lt;=5,"Regular Customer",Churn_Modelling[[#This Row],[Tenure]]&lt;=8,"Loyal Customer",Churn_Modelling[[#This Row],[Tenure]]&gt;8,"Long Term Customer")</f>
        <v>Loyal Customer</v>
      </c>
      <c r="H2153">
        <v>7</v>
      </c>
      <c r="I2153">
        <v>0</v>
      </c>
      <c r="J2153" t="s">
        <v>21</v>
      </c>
      <c r="K2153">
        <v>1</v>
      </c>
      <c r="L2153">
        <v>1</v>
      </c>
      <c r="M2153">
        <v>0</v>
      </c>
      <c r="N2153" t="s">
        <v>30</v>
      </c>
      <c r="O2153">
        <v>159475.07999999999</v>
      </c>
      <c r="P2153" t="s">
        <v>39</v>
      </c>
      <c r="Q2153">
        <v>1</v>
      </c>
      <c r="R2153" t="s">
        <v>24</v>
      </c>
    </row>
    <row r="2154" spans="1:18" x14ac:dyDescent="0.35">
      <c r="A2154">
        <v>745</v>
      </c>
      <c r="B2154" t="s">
        <v>40</v>
      </c>
      <c r="C2154" s="1" t="s">
        <v>18</v>
      </c>
      <c r="D2154" s="1" t="s">
        <v>19</v>
      </c>
      <c r="E2154">
        <v>55</v>
      </c>
      <c r="F2154" t="s">
        <v>20</v>
      </c>
      <c r="G2154" t="str" cm="1">
        <f t="array" ref="G2154">_xlfn.IFS(Churn_Modelling[[#This Row],[Tenure]]&lt;=2,"New Customer",Churn_Modelling[[#This Row],[Tenure]]&lt;=5,"Regular Customer",Churn_Modelling[[#This Row],[Tenure]]&lt;=8,"Loyal Customer",Churn_Modelling[[#This Row],[Tenure]]&gt;8,"Long Term Customer")</f>
        <v>Long Term Customer</v>
      </c>
      <c r="H2154">
        <v>9</v>
      </c>
      <c r="I2154">
        <v>110123.59</v>
      </c>
      <c r="J2154" t="s">
        <v>26</v>
      </c>
      <c r="K2154">
        <v>1</v>
      </c>
      <c r="L2154">
        <v>0</v>
      </c>
      <c r="M2154">
        <v>1</v>
      </c>
      <c r="N2154" t="s">
        <v>22</v>
      </c>
      <c r="O2154">
        <v>51548.14</v>
      </c>
      <c r="P2154" t="s">
        <v>33</v>
      </c>
      <c r="Q2154">
        <v>1</v>
      </c>
      <c r="R2154" t="s">
        <v>24</v>
      </c>
    </row>
    <row r="2155" spans="1:18" x14ac:dyDescent="0.35">
      <c r="A2155">
        <v>693</v>
      </c>
      <c r="B2155" t="s">
        <v>31</v>
      </c>
      <c r="C2155" s="1" t="s">
        <v>18</v>
      </c>
      <c r="D2155" s="1" t="s">
        <v>35</v>
      </c>
      <c r="E2155">
        <v>36</v>
      </c>
      <c r="F2155" t="s">
        <v>32</v>
      </c>
      <c r="G2155" t="str" cm="1">
        <f t="array" ref="G2155">_xlfn.IFS(Churn_Modelling[[#This Row],[Tenure]]&lt;=2,"New Customer",Churn_Modelling[[#This Row],[Tenure]]&lt;=5,"Regular Customer",Churn_Modelling[[#This Row],[Tenure]]&lt;=8,"Loyal Customer",Churn_Modelling[[#This Row],[Tenure]]&gt;8,"Long Term Customer")</f>
        <v>Loyal Customer</v>
      </c>
      <c r="H2155">
        <v>8</v>
      </c>
      <c r="I2155">
        <v>178111.82</v>
      </c>
      <c r="J2155" t="s">
        <v>29</v>
      </c>
      <c r="K2155">
        <v>1</v>
      </c>
      <c r="L2155">
        <v>0</v>
      </c>
      <c r="M2155">
        <v>0</v>
      </c>
      <c r="N2155" t="s">
        <v>30</v>
      </c>
      <c r="O2155">
        <v>58719.63</v>
      </c>
      <c r="P2155" t="s">
        <v>33</v>
      </c>
      <c r="Q2155">
        <v>1</v>
      </c>
      <c r="R2155" t="s">
        <v>24</v>
      </c>
    </row>
    <row r="2156" spans="1:18" x14ac:dyDescent="0.35">
      <c r="A2156">
        <v>606</v>
      </c>
      <c r="B2156" t="s">
        <v>17</v>
      </c>
      <c r="C2156" s="1" t="s">
        <v>37</v>
      </c>
      <c r="D2156" s="1" t="s">
        <v>35</v>
      </c>
      <c r="E2156">
        <v>65</v>
      </c>
      <c r="F2156" t="s">
        <v>41</v>
      </c>
      <c r="G2156" t="str" cm="1">
        <f t="array" ref="G2156">_xlfn.IFS(Churn_Modelling[[#This Row],[Tenure]]&lt;=2,"New Customer",Churn_Modelling[[#This Row],[Tenure]]&lt;=5,"Regular Customer",Churn_Modelling[[#This Row],[Tenure]]&lt;=8,"Loyal Customer",Churn_Modelling[[#This Row],[Tenure]]&gt;8,"Long Term Customer")</f>
        <v>Long Term Customer</v>
      </c>
      <c r="H2156">
        <v>10</v>
      </c>
      <c r="I2156">
        <v>126306.64</v>
      </c>
      <c r="J2156" t="s">
        <v>26</v>
      </c>
      <c r="K2156">
        <v>3</v>
      </c>
      <c r="L2156">
        <v>0</v>
      </c>
      <c r="M2156">
        <v>0</v>
      </c>
      <c r="N2156" t="s">
        <v>30</v>
      </c>
      <c r="O2156">
        <v>7861.68</v>
      </c>
      <c r="P2156" t="s">
        <v>36</v>
      </c>
      <c r="Q2156">
        <v>1</v>
      </c>
      <c r="R2156" t="s">
        <v>24</v>
      </c>
    </row>
    <row r="2157" spans="1:18" x14ac:dyDescent="0.35">
      <c r="A2157">
        <v>660</v>
      </c>
      <c r="B2157" t="s">
        <v>17</v>
      </c>
      <c r="C2157" s="1" t="s">
        <v>18</v>
      </c>
      <c r="D2157" s="1" t="s">
        <v>19</v>
      </c>
      <c r="E2157">
        <v>35</v>
      </c>
      <c r="F2157" t="s">
        <v>32</v>
      </c>
      <c r="G2157" t="str" cm="1">
        <f t="array" ref="G2157">_xlfn.IFS(Churn_Modelling[[#This Row],[Tenure]]&lt;=2,"New Customer",Churn_Modelling[[#This Row],[Tenure]]&lt;=5,"Regular Customer",Churn_Modelling[[#This Row],[Tenure]]&lt;=8,"Loyal Customer",Churn_Modelling[[#This Row],[Tenure]]&gt;8,"Long Term Customer")</f>
        <v>Loyal Customer</v>
      </c>
      <c r="H2157">
        <v>6</v>
      </c>
      <c r="I2157">
        <v>100768.77</v>
      </c>
      <c r="J2157" t="s">
        <v>26</v>
      </c>
      <c r="K2157">
        <v>1</v>
      </c>
      <c r="L2157">
        <v>1</v>
      </c>
      <c r="M2157">
        <v>0</v>
      </c>
      <c r="N2157" t="s">
        <v>30</v>
      </c>
      <c r="O2157">
        <v>19199.61</v>
      </c>
      <c r="P2157" t="s">
        <v>36</v>
      </c>
      <c r="Q2157">
        <v>0</v>
      </c>
      <c r="R2157" t="s">
        <v>27</v>
      </c>
    </row>
    <row r="2158" spans="1:18" x14ac:dyDescent="0.35">
      <c r="A2158">
        <v>608</v>
      </c>
      <c r="B2158" t="s">
        <v>17</v>
      </c>
      <c r="C2158" s="1" t="s">
        <v>18</v>
      </c>
      <c r="D2158" s="1" t="s">
        <v>35</v>
      </c>
      <c r="E2158">
        <v>42</v>
      </c>
      <c r="F2158" t="s">
        <v>20</v>
      </c>
      <c r="G2158" t="str" cm="1">
        <f t="array" ref="G2158">_xlfn.IFS(Churn_Modelling[[#This Row],[Tenure]]&lt;=2,"New Customer",Churn_Modelling[[#This Row],[Tenure]]&lt;=5,"Regular Customer",Churn_Modelling[[#This Row],[Tenure]]&lt;=8,"Loyal Customer",Churn_Modelling[[#This Row],[Tenure]]&gt;8,"Long Term Customer")</f>
        <v>Regular Customer</v>
      </c>
      <c r="H2158">
        <v>5</v>
      </c>
      <c r="I2158">
        <v>0</v>
      </c>
      <c r="J2158" t="s">
        <v>21</v>
      </c>
      <c r="K2158">
        <v>2</v>
      </c>
      <c r="L2158">
        <v>1</v>
      </c>
      <c r="M2158">
        <v>0</v>
      </c>
      <c r="N2158" t="s">
        <v>30</v>
      </c>
      <c r="O2158">
        <v>178504.29</v>
      </c>
      <c r="P2158" t="s">
        <v>39</v>
      </c>
      <c r="Q2158">
        <v>0</v>
      </c>
      <c r="R2158" t="s">
        <v>27</v>
      </c>
    </row>
    <row r="2159" spans="1:18" x14ac:dyDescent="0.35">
      <c r="A2159">
        <v>744</v>
      </c>
      <c r="B2159" t="s">
        <v>40</v>
      </c>
      <c r="C2159" s="1" t="s">
        <v>18</v>
      </c>
      <c r="D2159" s="1" t="s">
        <v>19</v>
      </c>
      <c r="E2159">
        <v>44</v>
      </c>
      <c r="F2159" t="s">
        <v>20</v>
      </c>
      <c r="G2159" t="str" cm="1">
        <f t="array" ref="G2159">_xlfn.IFS(Churn_Modelling[[#This Row],[Tenure]]&lt;=2,"New Customer",Churn_Modelling[[#This Row],[Tenure]]&lt;=5,"Regular Customer",Churn_Modelling[[#This Row],[Tenure]]&lt;=8,"Loyal Customer",Churn_Modelling[[#This Row],[Tenure]]&gt;8,"Long Term Customer")</f>
        <v>Regular Customer</v>
      </c>
      <c r="H2159">
        <v>3</v>
      </c>
      <c r="I2159">
        <v>0</v>
      </c>
      <c r="J2159" t="s">
        <v>21</v>
      </c>
      <c r="K2159">
        <v>2</v>
      </c>
      <c r="L2159">
        <v>1</v>
      </c>
      <c r="M2159">
        <v>1</v>
      </c>
      <c r="N2159" t="s">
        <v>22</v>
      </c>
      <c r="O2159">
        <v>189016.14</v>
      </c>
      <c r="P2159" t="s">
        <v>39</v>
      </c>
      <c r="Q2159">
        <v>0</v>
      </c>
      <c r="R2159" t="s">
        <v>27</v>
      </c>
    </row>
    <row r="2160" spans="1:18" x14ac:dyDescent="0.35">
      <c r="A2160">
        <v>731</v>
      </c>
      <c r="B2160" t="s">
        <v>31</v>
      </c>
      <c r="C2160" s="1" t="s">
        <v>18</v>
      </c>
      <c r="D2160" s="1" t="s">
        <v>19</v>
      </c>
      <c r="E2160">
        <v>40</v>
      </c>
      <c r="F2160" t="s">
        <v>32</v>
      </c>
      <c r="G2160" t="str" cm="1">
        <f t="array" ref="G2160">_xlfn.IFS(Churn_Modelling[[#This Row],[Tenure]]&lt;=2,"New Customer",Churn_Modelling[[#This Row],[Tenure]]&lt;=5,"Regular Customer",Churn_Modelling[[#This Row],[Tenure]]&lt;=8,"Loyal Customer",Churn_Modelling[[#This Row],[Tenure]]&gt;8,"Long Term Customer")</f>
        <v>Loyal Customer</v>
      </c>
      <c r="H2160">
        <v>7</v>
      </c>
      <c r="I2160">
        <v>118991.79</v>
      </c>
      <c r="J2160" t="s">
        <v>26</v>
      </c>
      <c r="K2160">
        <v>1</v>
      </c>
      <c r="L2160">
        <v>1</v>
      </c>
      <c r="M2160">
        <v>1</v>
      </c>
      <c r="N2160" t="s">
        <v>22</v>
      </c>
      <c r="O2160">
        <v>156048.64000000001</v>
      </c>
      <c r="P2160" t="s">
        <v>39</v>
      </c>
      <c r="Q2160">
        <v>0</v>
      </c>
      <c r="R2160" t="s">
        <v>27</v>
      </c>
    </row>
    <row r="2161" spans="1:18" x14ac:dyDescent="0.35">
      <c r="A2161">
        <v>683</v>
      </c>
      <c r="B2161" t="s">
        <v>31</v>
      </c>
      <c r="C2161" s="1" t="s">
        <v>18</v>
      </c>
      <c r="D2161" s="1" t="s">
        <v>35</v>
      </c>
      <c r="E2161">
        <v>72</v>
      </c>
      <c r="F2161" t="s">
        <v>41</v>
      </c>
      <c r="G2161" t="str" cm="1">
        <f t="array" ref="G2161">_xlfn.IFS(Churn_Modelling[[#This Row],[Tenure]]&lt;=2,"New Customer",Churn_Modelling[[#This Row],[Tenure]]&lt;=5,"Regular Customer",Churn_Modelling[[#This Row],[Tenure]]&lt;=8,"Loyal Customer",Churn_Modelling[[#This Row],[Tenure]]&gt;8,"Long Term Customer")</f>
        <v>Regular Customer</v>
      </c>
      <c r="H2161">
        <v>3</v>
      </c>
      <c r="I2161">
        <v>140997.26</v>
      </c>
      <c r="J2161" t="s">
        <v>26</v>
      </c>
      <c r="K2161">
        <v>1</v>
      </c>
      <c r="L2161">
        <v>0</v>
      </c>
      <c r="M2161">
        <v>1</v>
      </c>
      <c r="N2161" t="s">
        <v>22</v>
      </c>
      <c r="O2161">
        <v>52876.41</v>
      </c>
      <c r="P2161" t="s">
        <v>33</v>
      </c>
      <c r="Q2161">
        <v>0</v>
      </c>
      <c r="R2161" t="s">
        <v>27</v>
      </c>
    </row>
    <row r="2162" spans="1:18" x14ac:dyDescent="0.35">
      <c r="A2162">
        <v>727</v>
      </c>
      <c r="B2162" t="s">
        <v>31</v>
      </c>
      <c r="C2162" s="1" t="s">
        <v>18</v>
      </c>
      <c r="D2162" s="1" t="s">
        <v>35</v>
      </c>
      <c r="E2162">
        <v>28</v>
      </c>
      <c r="F2162" t="s">
        <v>38</v>
      </c>
      <c r="G2162" t="str" cm="1">
        <f t="array" ref="G2162">_xlfn.IFS(Churn_Modelling[[#This Row],[Tenure]]&lt;=2,"New Customer",Churn_Modelling[[#This Row],[Tenure]]&lt;=5,"Regular Customer",Churn_Modelling[[#This Row],[Tenure]]&lt;=8,"Loyal Customer",Churn_Modelling[[#This Row],[Tenure]]&gt;8,"Long Term Customer")</f>
        <v>Regular Customer</v>
      </c>
      <c r="H2162">
        <v>5</v>
      </c>
      <c r="I2162">
        <v>0</v>
      </c>
      <c r="J2162" t="s">
        <v>21</v>
      </c>
      <c r="K2162">
        <v>2</v>
      </c>
      <c r="L2162">
        <v>0</v>
      </c>
      <c r="M2162">
        <v>1</v>
      </c>
      <c r="N2162" t="s">
        <v>22</v>
      </c>
      <c r="O2162">
        <v>19653.080000000002</v>
      </c>
      <c r="P2162" t="s">
        <v>36</v>
      </c>
      <c r="Q2162">
        <v>0</v>
      </c>
      <c r="R2162" t="s">
        <v>27</v>
      </c>
    </row>
    <row r="2163" spans="1:18" x14ac:dyDescent="0.35">
      <c r="A2163">
        <v>561</v>
      </c>
      <c r="B2163" t="s">
        <v>28</v>
      </c>
      <c r="C2163" s="1" t="s">
        <v>37</v>
      </c>
      <c r="D2163" s="1" t="s">
        <v>35</v>
      </c>
      <c r="E2163">
        <v>32</v>
      </c>
      <c r="F2163" t="s">
        <v>32</v>
      </c>
      <c r="G2163" t="str" cm="1">
        <f t="array" ref="G2163">_xlfn.IFS(Churn_Modelling[[#This Row],[Tenure]]&lt;=2,"New Customer",Churn_Modelling[[#This Row],[Tenure]]&lt;=5,"Regular Customer",Churn_Modelling[[#This Row],[Tenure]]&lt;=8,"Loyal Customer",Churn_Modelling[[#This Row],[Tenure]]&gt;8,"Long Term Customer")</f>
        <v>Loyal Customer</v>
      </c>
      <c r="H2163">
        <v>6</v>
      </c>
      <c r="I2163">
        <v>166824.59</v>
      </c>
      <c r="J2163" t="s">
        <v>29</v>
      </c>
      <c r="K2163">
        <v>1</v>
      </c>
      <c r="L2163">
        <v>1</v>
      </c>
      <c r="M2163">
        <v>0</v>
      </c>
      <c r="N2163" t="s">
        <v>30</v>
      </c>
      <c r="O2163">
        <v>139451.98000000001</v>
      </c>
      <c r="P2163" t="s">
        <v>23</v>
      </c>
      <c r="Q2163">
        <v>0</v>
      </c>
      <c r="R2163" t="s">
        <v>27</v>
      </c>
    </row>
    <row r="2164" spans="1:18" x14ac:dyDescent="0.35">
      <c r="A2164">
        <v>700</v>
      </c>
      <c r="B2164" t="s">
        <v>31</v>
      </c>
      <c r="C2164" s="1" t="s">
        <v>18</v>
      </c>
      <c r="D2164" s="1" t="s">
        <v>19</v>
      </c>
      <c r="E2164">
        <v>34</v>
      </c>
      <c r="F2164" t="s">
        <v>32</v>
      </c>
      <c r="G2164" t="str" cm="1">
        <f t="array" ref="G2164">_xlfn.IFS(Churn_Modelling[[#This Row],[Tenure]]&lt;=2,"New Customer",Churn_Modelling[[#This Row],[Tenure]]&lt;=5,"Regular Customer",Churn_Modelling[[#This Row],[Tenure]]&lt;=8,"Loyal Customer",Churn_Modelling[[#This Row],[Tenure]]&gt;8,"Long Term Customer")</f>
        <v>New Customer</v>
      </c>
      <c r="H2164">
        <v>2</v>
      </c>
      <c r="I2164">
        <v>76322.69</v>
      </c>
      <c r="J2164" t="s">
        <v>26</v>
      </c>
      <c r="K2164">
        <v>1</v>
      </c>
      <c r="L2164">
        <v>1</v>
      </c>
      <c r="M2164">
        <v>0</v>
      </c>
      <c r="N2164" t="s">
        <v>30</v>
      </c>
      <c r="O2164">
        <v>128136.29</v>
      </c>
      <c r="P2164" t="s">
        <v>23</v>
      </c>
      <c r="Q2164">
        <v>0</v>
      </c>
      <c r="R2164" t="s">
        <v>27</v>
      </c>
    </row>
    <row r="2165" spans="1:18" x14ac:dyDescent="0.35">
      <c r="A2165">
        <v>605</v>
      </c>
      <c r="B2165" t="s">
        <v>17</v>
      </c>
      <c r="C2165" s="1" t="s">
        <v>18</v>
      </c>
      <c r="D2165" s="1" t="s">
        <v>35</v>
      </c>
      <c r="E2165">
        <v>35</v>
      </c>
      <c r="F2165" t="s">
        <v>32</v>
      </c>
      <c r="G2165" t="str" cm="1">
        <f t="array" ref="G2165">_xlfn.IFS(Churn_Modelling[[#This Row],[Tenure]]&lt;=2,"New Customer",Churn_Modelling[[#This Row],[Tenure]]&lt;=5,"Regular Customer",Churn_Modelling[[#This Row],[Tenure]]&lt;=8,"Loyal Customer",Churn_Modelling[[#This Row],[Tenure]]&gt;8,"Long Term Customer")</f>
        <v>Loyal Customer</v>
      </c>
      <c r="H2165">
        <v>6</v>
      </c>
      <c r="I2165">
        <v>0</v>
      </c>
      <c r="J2165" t="s">
        <v>21</v>
      </c>
      <c r="K2165">
        <v>2</v>
      </c>
      <c r="L2165">
        <v>1</v>
      </c>
      <c r="M2165">
        <v>1</v>
      </c>
      <c r="N2165" t="s">
        <v>22</v>
      </c>
      <c r="O2165">
        <v>45206.57</v>
      </c>
      <c r="P2165" t="s">
        <v>36</v>
      </c>
      <c r="Q2165">
        <v>0</v>
      </c>
      <c r="R2165" t="s">
        <v>27</v>
      </c>
    </row>
    <row r="2166" spans="1:18" x14ac:dyDescent="0.35">
      <c r="A2166">
        <v>767</v>
      </c>
      <c r="B2166" t="s">
        <v>40</v>
      </c>
      <c r="C2166" s="1" t="s">
        <v>25</v>
      </c>
      <c r="D2166" s="1" t="s">
        <v>35</v>
      </c>
      <c r="E2166">
        <v>77</v>
      </c>
      <c r="F2166" t="s">
        <v>43</v>
      </c>
      <c r="G2166" t="str" cm="1">
        <f t="array" ref="G2166">_xlfn.IFS(Churn_Modelling[[#This Row],[Tenure]]&lt;=2,"New Customer",Churn_Modelling[[#This Row],[Tenure]]&lt;=5,"Regular Customer",Churn_Modelling[[#This Row],[Tenure]]&lt;=8,"Loyal Customer",Churn_Modelling[[#This Row],[Tenure]]&gt;8,"Long Term Customer")</f>
        <v>Loyal Customer</v>
      </c>
      <c r="H2166">
        <v>8</v>
      </c>
      <c r="I2166">
        <v>149083.70000000001</v>
      </c>
      <c r="J2166" t="s">
        <v>26</v>
      </c>
      <c r="K2166">
        <v>1</v>
      </c>
      <c r="L2166">
        <v>1</v>
      </c>
      <c r="M2166">
        <v>1</v>
      </c>
      <c r="N2166" t="s">
        <v>22</v>
      </c>
      <c r="O2166">
        <v>190146.83</v>
      </c>
      <c r="P2166" t="s">
        <v>39</v>
      </c>
      <c r="Q2166">
        <v>0</v>
      </c>
      <c r="R2166" t="s">
        <v>27</v>
      </c>
    </row>
    <row r="2167" spans="1:18" x14ac:dyDescent="0.35">
      <c r="A2167">
        <v>511</v>
      </c>
      <c r="B2167" t="s">
        <v>28</v>
      </c>
      <c r="C2167" s="1" t="s">
        <v>18</v>
      </c>
      <c r="D2167" s="1" t="s">
        <v>35</v>
      </c>
      <c r="E2167">
        <v>33</v>
      </c>
      <c r="F2167" t="s">
        <v>32</v>
      </c>
      <c r="G2167" t="str" cm="1">
        <f t="array" ref="G2167">_xlfn.IFS(Churn_Modelling[[#This Row],[Tenure]]&lt;=2,"New Customer",Churn_Modelling[[#This Row],[Tenure]]&lt;=5,"Regular Customer",Churn_Modelling[[#This Row],[Tenure]]&lt;=8,"Loyal Customer",Churn_Modelling[[#This Row],[Tenure]]&gt;8,"Long Term Customer")</f>
        <v>Loyal Customer</v>
      </c>
      <c r="H2167">
        <v>7</v>
      </c>
      <c r="I2167">
        <v>0</v>
      </c>
      <c r="J2167" t="s">
        <v>21</v>
      </c>
      <c r="K2167">
        <v>2</v>
      </c>
      <c r="L2167">
        <v>0</v>
      </c>
      <c r="M2167">
        <v>1</v>
      </c>
      <c r="N2167" t="s">
        <v>22</v>
      </c>
      <c r="O2167">
        <v>158313.87</v>
      </c>
      <c r="P2167" t="s">
        <v>39</v>
      </c>
      <c r="Q2167">
        <v>0</v>
      </c>
      <c r="R2167" t="s">
        <v>27</v>
      </c>
    </row>
    <row r="2168" spans="1:18" x14ac:dyDescent="0.35">
      <c r="A2168">
        <v>667</v>
      </c>
      <c r="B2168" t="s">
        <v>17</v>
      </c>
      <c r="C2168" s="1" t="s">
        <v>18</v>
      </c>
      <c r="D2168" s="1" t="s">
        <v>35</v>
      </c>
      <c r="E2168">
        <v>40</v>
      </c>
      <c r="F2168" t="s">
        <v>32</v>
      </c>
      <c r="G2168" t="str" cm="1">
        <f t="array" ref="G2168">_xlfn.IFS(Churn_Modelling[[#This Row],[Tenure]]&lt;=2,"New Customer",Churn_Modelling[[#This Row],[Tenure]]&lt;=5,"Regular Customer",Churn_Modelling[[#This Row],[Tenure]]&lt;=8,"Loyal Customer",Churn_Modelling[[#This Row],[Tenure]]&gt;8,"Long Term Customer")</f>
        <v>Long Term Customer</v>
      </c>
      <c r="H2168">
        <v>9</v>
      </c>
      <c r="I2168">
        <v>0</v>
      </c>
      <c r="J2168" t="s">
        <v>21</v>
      </c>
      <c r="K2168">
        <v>1</v>
      </c>
      <c r="L2168">
        <v>1</v>
      </c>
      <c r="M2168">
        <v>1</v>
      </c>
      <c r="N2168" t="s">
        <v>22</v>
      </c>
      <c r="O2168">
        <v>96670.2</v>
      </c>
      <c r="P2168" t="s">
        <v>33</v>
      </c>
      <c r="Q2168">
        <v>0</v>
      </c>
      <c r="R2168" t="s">
        <v>27</v>
      </c>
    </row>
    <row r="2169" spans="1:18" x14ac:dyDescent="0.35">
      <c r="A2169">
        <v>787</v>
      </c>
      <c r="B2169" t="s">
        <v>40</v>
      </c>
      <c r="C2169" s="1" t="s">
        <v>18</v>
      </c>
      <c r="D2169" s="1" t="s">
        <v>35</v>
      </c>
      <c r="E2169">
        <v>33</v>
      </c>
      <c r="F2169" t="s">
        <v>32</v>
      </c>
      <c r="G2169" t="str" cm="1">
        <f t="array" ref="G2169">_xlfn.IFS(Churn_Modelling[[#This Row],[Tenure]]&lt;=2,"New Customer",Churn_Modelling[[#This Row],[Tenure]]&lt;=5,"Regular Customer",Churn_Modelling[[#This Row],[Tenure]]&lt;=8,"Loyal Customer",Churn_Modelling[[#This Row],[Tenure]]&gt;8,"Long Term Customer")</f>
        <v>New Customer</v>
      </c>
      <c r="H2169">
        <v>1</v>
      </c>
      <c r="I2169">
        <v>126588.81</v>
      </c>
      <c r="J2169" t="s">
        <v>26</v>
      </c>
      <c r="K2169">
        <v>2</v>
      </c>
      <c r="L2169">
        <v>0</v>
      </c>
      <c r="M2169">
        <v>1</v>
      </c>
      <c r="N2169" t="s">
        <v>22</v>
      </c>
      <c r="O2169">
        <v>62163.53</v>
      </c>
      <c r="P2169" t="s">
        <v>33</v>
      </c>
      <c r="Q2169">
        <v>0</v>
      </c>
      <c r="R2169" t="s">
        <v>27</v>
      </c>
    </row>
    <row r="2170" spans="1:18" x14ac:dyDescent="0.35">
      <c r="A2170">
        <v>705</v>
      </c>
      <c r="B2170" t="s">
        <v>31</v>
      </c>
      <c r="C2170" s="1" t="s">
        <v>37</v>
      </c>
      <c r="D2170" s="1" t="s">
        <v>19</v>
      </c>
      <c r="E2170">
        <v>56</v>
      </c>
      <c r="F2170" t="s">
        <v>20</v>
      </c>
      <c r="G2170" t="str" cm="1">
        <f t="array" ref="G2170">_xlfn.IFS(Churn_Modelling[[#This Row],[Tenure]]&lt;=2,"New Customer",Churn_Modelling[[#This Row],[Tenure]]&lt;=5,"Regular Customer",Churn_Modelling[[#This Row],[Tenure]]&lt;=8,"Loyal Customer",Churn_Modelling[[#This Row],[Tenure]]&gt;8,"Long Term Customer")</f>
        <v>New Customer</v>
      </c>
      <c r="H2170">
        <v>2</v>
      </c>
      <c r="I2170">
        <v>143249.67000000001</v>
      </c>
      <c r="J2170" t="s">
        <v>26</v>
      </c>
      <c r="K2170">
        <v>1</v>
      </c>
      <c r="L2170">
        <v>1</v>
      </c>
      <c r="M2170">
        <v>0</v>
      </c>
      <c r="N2170" t="s">
        <v>30</v>
      </c>
      <c r="O2170">
        <v>88428.41</v>
      </c>
      <c r="P2170" t="s">
        <v>33</v>
      </c>
      <c r="Q2170">
        <v>1</v>
      </c>
      <c r="R2170" t="s">
        <v>24</v>
      </c>
    </row>
    <row r="2171" spans="1:18" x14ac:dyDescent="0.35">
      <c r="A2171">
        <v>773</v>
      </c>
      <c r="B2171" t="s">
        <v>40</v>
      </c>
      <c r="C2171" s="1" t="s">
        <v>37</v>
      </c>
      <c r="D2171" s="1" t="s">
        <v>35</v>
      </c>
      <c r="E2171">
        <v>43</v>
      </c>
      <c r="F2171" t="s">
        <v>20</v>
      </c>
      <c r="G2171" t="str" cm="1">
        <f t="array" ref="G2171">_xlfn.IFS(Churn_Modelling[[#This Row],[Tenure]]&lt;=2,"New Customer",Churn_Modelling[[#This Row],[Tenure]]&lt;=5,"Regular Customer",Churn_Modelling[[#This Row],[Tenure]]&lt;=8,"Loyal Customer",Churn_Modelling[[#This Row],[Tenure]]&gt;8,"Long Term Customer")</f>
        <v>Loyal Customer</v>
      </c>
      <c r="H2171">
        <v>8</v>
      </c>
      <c r="I2171">
        <v>81844.91</v>
      </c>
      <c r="J2171" t="s">
        <v>26</v>
      </c>
      <c r="K2171">
        <v>2</v>
      </c>
      <c r="L2171">
        <v>1</v>
      </c>
      <c r="M2171">
        <v>1</v>
      </c>
      <c r="N2171" t="s">
        <v>22</v>
      </c>
      <c r="O2171">
        <v>35908.46</v>
      </c>
      <c r="P2171" t="s">
        <v>36</v>
      </c>
      <c r="Q2171">
        <v>0</v>
      </c>
      <c r="R2171" t="s">
        <v>27</v>
      </c>
    </row>
    <row r="2172" spans="1:18" x14ac:dyDescent="0.35">
      <c r="A2172">
        <v>554</v>
      </c>
      <c r="B2172" t="s">
        <v>28</v>
      </c>
      <c r="C2172" s="1" t="s">
        <v>18</v>
      </c>
      <c r="D2172" s="1" t="s">
        <v>35</v>
      </c>
      <c r="E2172">
        <v>40</v>
      </c>
      <c r="F2172" t="s">
        <v>32</v>
      </c>
      <c r="G2172" t="str" cm="1">
        <f t="array" ref="G2172">_xlfn.IFS(Churn_Modelling[[#This Row],[Tenure]]&lt;=2,"New Customer",Churn_Modelling[[#This Row],[Tenure]]&lt;=5,"Regular Customer",Churn_Modelling[[#This Row],[Tenure]]&lt;=8,"Loyal Customer",Churn_Modelling[[#This Row],[Tenure]]&gt;8,"Long Term Customer")</f>
        <v>Regular Customer</v>
      </c>
      <c r="H2172">
        <v>4</v>
      </c>
      <c r="I2172">
        <v>0</v>
      </c>
      <c r="J2172" t="s">
        <v>21</v>
      </c>
      <c r="K2172">
        <v>1</v>
      </c>
      <c r="L2172">
        <v>0</v>
      </c>
      <c r="M2172">
        <v>1</v>
      </c>
      <c r="N2172" t="s">
        <v>22</v>
      </c>
      <c r="O2172">
        <v>168780.04</v>
      </c>
      <c r="P2172" t="s">
        <v>39</v>
      </c>
      <c r="Q2172">
        <v>0</v>
      </c>
      <c r="R2172" t="s">
        <v>27</v>
      </c>
    </row>
    <row r="2173" spans="1:18" x14ac:dyDescent="0.35">
      <c r="A2173">
        <v>526</v>
      </c>
      <c r="B2173" t="s">
        <v>28</v>
      </c>
      <c r="C2173" s="1" t="s">
        <v>37</v>
      </c>
      <c r="D2173" s="1" t="s">
        <v>35</v>
      </c>
      <c r="E2173">
        <v>58</v>
      </c>
      <c r="F2173" t="s">
        <v>20</v>
      </c>
      <c r="G2173" t="str" cm="1">
        <f t="array" ref="G2173">_xlfn.IFS(Churn_Modelling[[#This Row],[Tenure]]&lt;=2,"New Customer",Churn_Modelling[[#This Row],[Tenure]]&lt;=5,"Regular Customer",Churn_Modelling[[#This Row],[Tenure]]&lt;=8,"Loyal Customer",Churn_Modelling[[#This Row],[Tenure]]&gt;8,"Long Term Customer")</f>
        <v>Long Term Customer</v>
      </c>
      <c r="H2173">
        <v>9</v>
      </c>
      <c r="I2173">
        <v>190298.89</v>
      </c>
      <c r="J2173" t="s">
        <v>29</v>
      </c>
      <c r="K2173">
        <v>2</v>
      </c>
      <c r="L2173">
        <v>1</v>
      </c>
      <c r="M2173">
        <v>1</v>
      </c>
      <c r="N2173" t="s">
        <v>22</v>
      </c>
      <c r="O2173">
        <v>191263.76</v>
      </c>
      <c r="P2173" t="s">
        <v>39</v>
      </c>
      <c r="Q2173">
        <v>0</v>
      </c>
      <c r="R2173" t="s">
        <v>27</v>
      </c>
    </row>
    <row r="2174" spans="1:18" x14ac:dyDescent="0.35">
      <c r="A2174">
        <v>661</v>
      </c>
      <c r="B2174" t="s">
        <v>17</v>
      </c>
      <c r="C2174" s="1" t="s">
        <v>37</v>
      </c>
      <c r="D2174" s="1" t="s">
        <v>35</v>
      </c>
      <c r="E2174">
        <v>35</v>
      </c>
      <c r="F2174" t="s">
        <v>32</v>
      </c>
      <c r="G2174" t="str" cm="1">
        <f t="array" ref="G2174">_xlfn.IFS(Churn_Modelling[[#This Row],[Tenure]]&lt;=2,"New Customer",Churn_Modelling[[#This Row],[Tenure]]&lt;=5,"Regular Customer",Churn_Modelling[[#This Row],[Tenure]]&lt;=8,"Loyal Customer",Churn_Modelling[[#This Row],[Tenure]]&gt;8,"Long Term Customer")</f>
        <v>New Customer</v>
      </c>
      <c r="H2174">
        <v>2</v>
      </c>
      <c r="I2174">
        <v>117212.18</v>
      </c>
      <c r="J2174" t="s">
        <v>26</v>
      </c>
      <c r="K2174">
        <v>1</v>
      </c>
      <c r="L2174">
        <v>1</v>
      </c>
      <c r="M2174">
        <v>1</v>
      </c>
      <c r="N2174" t="s">
        <v>22</v>
      </c>
      <c r="O2174">
        <v>83052.03</v>
      </c>
      <c r="P2174" t="s">
        <v>33</v>
      </c>
      <c r="Q2174">
        <v>0</v>
      </c>
      <c r="R2174" t="s">
        <v>27</v>
      </c>
    </row>
    <row r="2175" spans="1:18" x14ac:dyDescent="0.35">
      <c r="A2175">
        <v>698</v>
      </c>
      <c r="B2175" t="s">
        <v>31</v>
      </c>
      <c r="C2175" s="1" t="s">
        <v>18</v>
      </c>
      <c r="D2175" s="1" t="s">
        <v>19</v>
      </c>
      <c r="E2175">
        <v>46</v>
      </c>
      <c r="F2175" t="s">
        <v>20</v>
      </c>
      <c r="G2175" t="str" cm="1">
        <f t="array" ref="G2175">_xlfn.IFS(Churn_Modelling[[#This Row],[Tenure]]&lt;=2,"New Customer",Churn_Modelling[[#This Row],[Tenure]]&lt;=5,"Regular Customer",Churn_Modelling[[#This Row],[Tenure]]&lt;=8,"Loyal Customer",Churn_Modelling[[#This Row],[Tenure]]&gt;8,"Long Term Customer")</f>
        <v>New Customer</v>
      </c>
      <c r="H2175">
        <v>0</v>
      </c>
      <c r="I2175">
        <v>0</v>
      </c>
      <c r="J2175" t="s">
        <v>21</v>
      </c>
      <c r="K2175">
        <v>2</v>
      </c>
      <c r="L2175">
        <v>1</v>
      </c>
      <c r="M2175">
        <v>1</v>
      </c>
      <c r="N2175" t="s">
        <v>22</v>
      </c>
      <c r="O2175">
        <v>125962.02</v>
      </c>
      <c r="P2175" t="s">
        <v>23</v>
      </c>
      <c r="Q2175">
        <v>0</v>
      </c>
      <c r="R2175" t="s">
        <v>27</v>
      </c>
    </row>
    <row r="2176" spans="1:18" x14ac:dyDescent="0.35">
      <c r="A2176">
        <v>646</v>
      </c>
      <c r="B2176" t="s">
        <v>17</v>
      </c>
      <c r="C2176" s="1" t="s">
        <v>18</v>
      </c>
      <c r="D2176" s="1" t="s">
        <v>35</v>
      </c>
      <c r="E2176">
        <v>26</v>
      </c>
      <c r="F2176" t="s">
        <v>38</v>
      </c>
      <c r="G2176" t="str" cm="1">
        <f t="array" ref="G2176">_xlfn.IFS(Churn_Modelling[[#This Row],[Tenure]]&lt;=2,"New Customer",Churn_Modelling[[#This Row],[Tenure]]&lt;=5,"Regular Customer",Churn_Modelling[[#This Row],[Tenure]]&lt;=8,"Loyal Customer",Churn_Modelling[[#This Row],[Tenure]]&gt;8,"Long Term Customer")</f>
        <v>Regular Customer</v>
      </c>
      <c r="H2176">
        <v>4</v>
      </c>
      <c r="I2176">
        <v>139848.17000000001</v>
      </c>
      <c r="J2176" t="s">
        <v>26</v>
      </c>
      <c r="K2176">
        <v>1</v>
      </c>
      <c r="L2176">
        <v>1</v>
      </c>
      <c r="M2176">
        <v>0</v>
      </c>
      <c r="N2176" t="s">
        <v>30</v>
      </c>
      <c r="O2176">
        <v>164696.26999999999</v>
      </c>
      <c r="P2176" t="s">
        <v>39</v>
      </c>
      <c r="Q2176">
        <v>0</v>
      </c>
      <c r="R2176" t="s">
        <v>27</v>
      </c>
    </row>
    <row r="2177" spans="1:18" x14ac:dyDescent="0.35">
      <c r="A2177">
        <v>757</v>
      </c>
      <c r="B2177" t="s">
        <v>40</v>
      </c>
      <c r="C2177" s="1" t="s">
        <v>37</v>
      </c>
      <c r="D2177" s="1" t="s">
        <v>19</v>
      </c>
      <c r="E2177">
        <v>34</v>
      </c>
      <c r="F2177" t="s">
        <v>32</v>
      </c>
      <c r="G2177" t="str" cm="1">
        <f t="array" ref="G2177">_xlfn.IFS(Churn_Modelling[[#This Row],[Tenure]]&lt;=2,"New Customer",Churn_Modelling[[#This Row],[Tenure]]&lt;=5,"Regular Customer",Churn_Modelling[[#This Row],[Tenure]]&lt;=8,"Loyal Customer",Churn_Modelling[[#This Row],[Tenure]]&gt;8,"Long Term Customer")</f>
        <v>Long Term Customer</v>
      </c>
      <c r="H2177">
        <v>9</v>
      </c>
      <c r="I2177">
        <v>101861.36</v>
      </c>
      <c r="J2177" t="s">
        <v>26</v>
      </c>
      <c r="K2177">
        <v>2</v>
      </c>
      <c r="L2177">
        <v>0</v>
      </c>
      <c r="M2177">
        <v>0</v>
      </c>
      <c r="N2177" t="s">
        <v>30</v>
      </c>
      <c r="O2177">
        <v>187011.96</v>
      </c>
      <c r="P2177" t="s">
        <v>39</v>
      </c>
      <c r="Q2177">
        <v>0</v>
      </c>
      <c r="R2177" t="s">
        <v>27</v>
      </c>
    </row>
    <row r="2178" spans="1:18" x14ac:dyDescent="0.35">
      <c r="A2178">
        <v>699</v>
      </c>
      <c r="B2178" t="s">
        <v>31</v>
      </c>
      <c r="C2178" s="1" t="s">
        <v>25</v>
      </c>
      <c r="D2178" s="1" t="s">
        <v>35</v>
      </c>
      <c r="E2178">
        <v>35</v>
      </c>
      <c r="F2178" t="s">
        <v>32</v>
      </c>
      <c r="G2178" t="str" cm="1">
        <f t="array" ref="G2178">_xlfn.IFS(Churn_Modelling[[#This Row],[Tenure]]&lt;=2,"New Customer",Churn_Modelling[[#This Row],[Tenure]]&lt;=5,"Regular Customer",Churn_Modelling[[#This Row],[Tenure]]&lt;=8,"Loyal Customer",Churn_Modelling[[#This Row],[Tenure]]&gt;8,"Long Term Customer")</f>
        <v>New Customer</v>
      </c>
      <c r="H2178">
        <v>2</v>
      </c>
      <c r="I2178">
        <v>167455.66</v>
      </c>
      <c r="J2178" t="s">
        <v>29</v>
      </c>
      <c r="K2178">
        <v>2</v>
      </c>
      <c r="L2178">
        <v>1</v>
      </c>
      <c r="M2178">
        <v>1</v>
      </c>
      <c r="N2178" t="s">
        <v>22</v>
      </c>
      <c r="O2178">
        <v>55324.49</v>
      </c>
      <c r="P2178" t="s">
        <v>33</v>
      </c>
      <c r="Q2178">
        <v>0</v>
      </c>
      <c r="R2178" t="s">
        <v>27</v>
      </c>
    </row>
    <row r="2179" spans="1:18" x14ac:dyDescent="0.35">
      <c r="A2179">
        <v>667</v>
      </c>
      <c r="B2179" t="s">
        <v>17</v>
      </c>
      <c r="C2179" s="1" t="s">
        <v>18</v>
      </c>
      <c r="D2179" s="1" t="s">
        <v>19</v>
      </c>
      <c r="E2179">
        <v>24</v>
      </c>
      <c r="F2179" t="s">
        <v>38</v>
      </c>
      <c r="G2179" t="str" cm="1">
        <f t="array" ref="G2179">_xlfn.IFS(Churn_Modelling[[#This Row],[Tenure]]&lt;=2,"New Customer",Churn_Modelling[[#This Row],[Tenure]]&lt;=5,"Regular Customer",Churn_Modelling[[#This Row],[Tenure]]&lt;=8,"Loyal Customer",Churn_Modelling[[#This Row],[Tenure]]&gt;8,"Long Term Customer")</f>
        <v>Regular Customer</v>
      </c>
      <c r="H2179">
        <v>4</v>
      </c>
      <c r="I2179">
        <v>0</v>
      </c>
      <c r="J2179" t="s">
        <v>21</v>
      </c>
      <c r="K2179">
        <v>2</v>
      </c>
      <c r="L2179">
        <v>0</v>
      </c>
      <c r="M2179">
        <v>1</v>
      </c>
      <c r="N2179" t="s">
        <v>22</v>
      </c>
      <c r="O2179">
        <v>34335.550000000003</v>
      </c>
      <c r="P2179" t="s">
        <v>36</v>
      </c>
      <c r="Q2179">
        <v>0</v>
      </c>
      <c r="R2179" t="s">
        <v>27</v>
      </c>
    </row>
    <row r="2180" spans="1:18" x14ac:dyDescent="0.35">
      <c r="A2180">
        <v>774</v>
      </c>
      <c r="B2180" t="s">
        <v>40</v>
      </c>
      <c r="C2180" s="1" t="s">
        <v>25</v>
      </c>
      <c r="D2180" s="1" t="s">
        <v>19</v>
      </c>
      <c r="E2180">
        <v>43</v>
      </c>
      <c r="F2180" t="s">
        <v>20</v>
      </c>
      <c r="G2180" t="str" cm="1">
        <f t="array" ref="G2180">_xlfn.IFS(Churn_Modelling[[#This Row],[Tenure]]&lt;=2,"New Customer",Churn_Modelling[[#This Row],[Tenure]]&lt;=5,"Regular Customer",Churn_Modelling[[#This Row],[Tenure]]&lt;=8,"Loyal Customer",Churn_Modelling[[#This Row],[Tenure]]&gt;8,"Long Term Customer")</f>
        <v>New Customer</v>
      </c>
      <c r="H2180">
        <v>1</v>
      </c>
      <c r="I2180">
        <v>116360.07</v>
      </c>
      <c r="J2180" t="s">
        <v>26</v>
      </c>
      <c r="K2180">
        <v>1</v>
      </c>
      <c r="L2180">
        <v>1</v>
      </c>
      <c r="M2180">
        <v>0</v>
      </c>
      <c r="N2180" t="s">
        <v>30</v>
      </c>
      <c r="O2180">
        <v>17004.14</v>
      </c>
      <c r="P2180" t="s">
        <v>36</v>
      </c>
      <c r="Q2180">
        <v>0</v>
      </c>
      <c r="R2180" t="s">
        <v>27</v>
      </c>
    </row>
    <row r="2181" spans="1:18" x14ac:dyDescent="0.35">
      <c r="A2181">
        <v>745</v>
      </c>
      <c r="B2181" t="s">
        <v>40</v>
      </c>
      <c r="C2181" s="1" t="s">
        <v>25</v>
      </c>
      <c r="D2181" s="1" t="s">
        <v>35</v>
      </c>
      <c r="E2181">
        <v>40</v>
      </c>
      <c r="F2181" t="s">
        <v>32</v>
      </c>
      <c r="G2181" t="str" cm="1">
        <f t="array" ref="G2181">_xlfn.IFS(Churn_Modelling[[#This Row],[Tenure]]&lt;=2,"New Customer",Churn_Modelling[[#This Row],[Tenure]]&lt;=5,"Regular Customer",Churn_Modelling[[#This Row],[Tenure]]&lt;=8,"Loyal Customer",Churn_Modelling[[#This Row],[Tenure]]&gt;8,"Long Term Customer")</f>
        <v>Regular Customer</v>
      </c>
      <c r="H2181">
        <v>3</v>
      </c>
      <c r="I2181">
        <v>88466.82</v>
      </c>
      <c r="J2181" t="s">
        <v>26</v>
      </c>
      <c r="K2181">
        <v>1</v>
      </c>
      <c r="L2181">
        <v>0</v>
      </c>
      <c r="M2181">
        <v>0</v>
      </c>
      <c r="N2181" t="s">
        <v>30</v>
      </c>
      <c r="O2181">
        <v>116331.42</v>
      </c>
      <c r="P2181" t="s">
        <v>23</v>
      </c>
      <c r="Q2181">
        <v>0</v>
      </c>
      <c r="R2181" t="s">
        <v>27</v>
      </c>
    </row>
    <row r="2182" spans="1:18" x14ac:dyDescent="0.35">
      <c r="A2182">
        <v>649</v>
      </c>
      <c r="B2182" t="s">
        <v>17</v>
      </c>
      <c r="C2182" s="1" t="s">
        <v>18</v>
      </c>
      <c r="D2182" s="1" t="s">
        <v>19</v>
      </c>
      <c r="E2182">
        <v>42</v>
      </c>
      <c r="F2182" t="s">
        <v>20</v>
      </c>
      <c r="G2182" t="str" cm="1">
        <f t="array" ref="G2182">_xlfn.IFS(Churn_Modelling[[#This Row],[Tenure]]&lt;=2,"New Customer",Churn_Modelling[[#This Row],[Tenure]]&lt;=5,"Regular Customer",Churn_Modelling[[#This Row],[Tenure]]&lt;=8,"Loyal Customer",Churn_Modelling[[#This Row],[Tenure]]&gt;8,"Long Term Customer")</f>
        <v>Loyal Customer</v>
      </c>
      <c r="H2182">
        <v>7</v>
      </c>
      <c r="I2182">
        <v>0</v>
      </c>
      <c r="J2182" t="s">
        <v>21</v>
      </c>
      <c r="K2182">
        <v>2</v>
      </c>
      <c r="L2182">
        <v>0</v>
      </c>
      <c r="M2182">
        <v>1</v>
      </c>
      <c r="N2182" t="s">
        <v>22</v>
      </c>
      <c r="O2182">
        <v>22974.01</v>
      </c>
      <c r="P2182" t="s">
        <v>36</v>
      </c>
      <c r="Q2182">
        <v>0</v>
      </c>
      <c r="R2182" t="s">
        <v>27</v>
      </c>
    </row>
    <row r="2183" spans="1:18" x14ac:dyDescent="0.35">
      <c r="A2183">
        <v>634</v>
      </c>
      <c r="B2183" t="s">
        <v>17</v>
      </c>
      <c r="C2183" s="1" t="s">
        <v>37</v>
      </c>
      <c r="D2183" s="1" t="s">
        <v>19</v>
      </c>
      <c r="E2183">
        <v>46</v>
      </c>
      <c r="F2183" t="s">
        <v>20</v>
      </c>
      <c r="G2183" t="str" cm="1">
        <f t="array" ref="G2183">_xlfn.IFS(Churn_Modelling[[#This Row],[Tenure]]&lt;=2,"New Customer",Churn_Modelling[[#This Row],[Tenure]]&lt;=5,"Regular Customer",Churn_Modelling[[#This Row],[Tenure]]&lt;=8,"Loyal Customer",Churn_Modelling[[#This Row],[Tenure]]&gt;8,"Long Term Customer")</f>
        <v>Regular Customer</v>
      </c>
      <c r="H2183">
        <v>5</v>
      </c>
      <c r="I2183">
        <v>123642.36</v>
      </c>
      <c r="J2183" t="s">
        <v>26</v>
      </c>
      <c r="K2183">
        <v>1</v>
      </c>
      <c r="L2183">
        <v>1</v>
      </c>
      <c r="M2183">
        <v>1</v>
      </c>
      <c r="N2183" t="s">
        <v>22</v>
      </c>
      <c r="O2183">
        <v>49725.16</v>
      </c>
      <c r="P2183" t="s">
        <v>36</v>
      </c>
      <c r="Q2183">
        <v>1</v>
      </c>
      <c r="R2183" t="s">
        <v>24</v>
      </c>
    </row>
    <row r="2184" spans="1:18" x14ac:dyDescent="0.35">
      <c r="A2184">
        <v>665</v>
      </c>
      <c r="B2184" t="s">
        <v>17</v>
      </c>
      <c r="C2184" s="1" t="s">
        <v>25</v>
      </c>
      <c r="D2184" s="1" t="s">
        <v>35</v>
      </c>
      <c r="E2184">
        <v>38</v>
      </c>
      <c r="F2184" t="s">
        <v>32</v>
      </c>
      <c r="G2184" t="str" cm="1">
        <f t="array" ref="G2184">_xlfn.IFS(Churn_Modelling[[#This Row],[Tenure]]&lt;=2,"New Customer",Churn_Modelling[[#This Row],[Tenure]]&lt;=5,"Regular Customer",Churn_Modelling[[#This Row],[Tenure]]&lt;=8,"Loyal Customer",Churn_Modelling[[#This Row],[Tenure]]&gt;8,"Long Term Customer")</f>
        <v>Long Term Customer</v>
      </c>
      <c r="H2184">
        <v>9</v>
      </c>
      <c r="I2184">
        <v>0</v>
      </c>
      <c r="J2184" t="s">
        <v>21</v>
      </c>
      <c r="K2184">
        <v>1</v>
      </c>
      <c r="L2184">
        <v>0</v>
      </c>
      <c r="M2184">
        <v>1</v>
      </c>
      <c r="N2184" t="s">
        <v>22</v>
      </c>
      <c r="O2184">
        <v>87412.74</v>
      </c>
      <c r="P2184" t="s">
        <v>33</v>
      </c>
      <c r="Q2184">
        <v>0</v>
      </c>
      <c r="R2184" t="s">
        <v>27</v>
      </c>
    </row>
    <row r="2185" spans="1:18" x14ac:dyDescent="0.35">
      <c r="A2185">
        <v>713</v>
      </c>
      <c r="B2185" t="s">
        <v>31</v>
      </c>
      <c r="C2185" s="1" t="s">
        <v>18</v>
      </c>
      <c r="D2185" s="1" t="s">
        <v>35</v>
      </c>
      <c r="E2185">
        <v>38</v>
      </c>
      <c r="F2185" t="s">
        <v>32</v>
      </c>
      <c r="G2185" t="str" cm="1">
        <f t="array" ref="G2185">_xlfn.IFS(Churn_Modelling[[#This Row],[Tenure]]&lt;=2,"New Customer",Churn_Modelling[[#This Row],[Tenure]]&lt;=5,"Regular Customer",Churn_Modelling[[#This Row],[Tenure]]&lt;=8,"Loyal Customer",Churn_Modelling[[#This Row],[Tenure]]&gt;8,"Long Term Customer")</f>
        <v>Long Term Customer</v>
      </c>
      <c r="H2185">
        <v>9</v>
      </c>
      <c r="I2185">
        <v>72286.84</v>
      </c>
      <c r="J2185" t="s">
        <v>26</v>
      </c>
      <c r="K2185">
        <v>2</v>
      </c>
      <c r="L2185">
        <v>1</v>
      </c>
      <c r="M2185">
        <v>1</v>
      </c>
      <c r="N2185" t="s">
        <v>22</v>
      </c>
      <c r="O2185">
        <v>26136.89</v>
      </c>
      <c r="P2185" t="s">
        <v>36</v>
      </c>
      <c r="Q2185">
        <v>0</v>
      </c>
      <c r="R2185" t="s">
        <v>27</v>
      </c>
    </row>
    <row r="2186" spans="1:18" x14ac:dyDescent="0.35">
      <c r="A2186">
        <v>652</v>
      </c>
      <c r="B2186" t="s">
        <v>17</v>
      </c>
      <c r="C2186" s="1" t="s">
        <v>18</v>
      </c>
      <c r="D2186" s="1" t="s">
        <v>19</v>
      </c>
      <c r="E2186">
        <v>40</v>
      </c>
      <c r="F2186" t="s">
        <v>32</v>
      </c>
      <c r="G2186" t="str" cm="1">
        <f t="array" ref="G2186">_xlfn.IFS(Churn_Modelling[[#This Row],[Tenure]]&lt;=2,"New Customer",Churn_Modelling[[#This Row],[Tenure]]&lt;=5,"Regular Customer",Churn_Modelling[[#This Row],[Tenure]]&lt;=8,"Loyal Customer",Churn_Modelling[[#This Row],[Tenure]]&gt;8,"Long Term Customer")</f>
        <v>New Customer</v>
      </c>
      <c r="H2186">
        <v>1</v>
      </c>
      <c r="I2186">
        <v>0</v>
      </c>
      <c r="J2186" t="s">
        <v>21</v>
      </c>
      <c r="K2186">
        <v>2</v>
      </c>
      <c r="L2186">
        <v>1</v>
      </c>
      <c r="M2186">
        <v>0</v>
      </c>
      <c r="N2186" t="s">
        <v>30</v>
      </c>
      <c r="O2186">
        <v>126554.96</v>
      </c>
      <c r="P2186" t="s">
        <v>23</v>
      </c>
      <c r="Q2186">
        <v>0</v>
      </c>
      <c r="R2186" t="s">
        <v>27</v>
      </c>
    </row>
    <row r="2187" spans="1:18" x14ac:dyDescent="0.35">
      <c r="A2187">
        <v>739</v>
      </c>
      <c r="B2187" t="s">
        <v>31</v>
      </c>
      <c r="C2187" s="1" t="s">
        <v>25</v>
      </c>
      <c r="D2187" s="1" t="s">
        <v>35</v>
      </c>
      <c r="E2187">
        <v>40</v>
      </c>
      <c r="F2187" t="s">
        <v>32</v>
      </c>
      <c r="G2187" t="str" cm="1">
        <f t="array" ref="G2187">_xlfn.IFS(Churn_Modelling[[#This Row],[Tenure]]&lt;=2,"New Customer",Churn_Modelling[[#This Row],[Tenure]]&lt;=5,"Regular Customer",Churn_Modelling[[#This Row],[Tenure]]&lt;=8,"Loyal Customer",Churn_Modelling[[#This Row],[Tenure]]&gt;8,"Long Term Customer")</f>
        <v>New Customer</v>
      </c>
      <c r="H2187">
        <v>1</v>
      </c>
      <c r="I2187">
        <v>109681.61</v>
      </c>
      <c r="J2187" t="s">
        <v>26</v>
      </c>
      <c r="K2187">
        <v>1</v>
      </c>
      <c r="L2187">
        <v>1</v>
      </c>
      <c r="M2187">
        <v>1</v>
      </c>
      <c r="N2187" t="s">
        <v>22</v>
      </c>
      <c r="O2187">
        <v>193321.3</v>
      </c>
      <c r="P2187" t="s">
        <v>39</v>
      </c>
      <c r="Q2187">
        <v>0</v>
      </c>
      <c r="R2187" t="s">
        <v>27</v>
      </c>
    </row>
    <row r="2188" spans="1:18" x14ac:dyDescent="0.35">
      <c r="A2188">
        <v>556</v>
      </c>
      <c r="B2188" t="s">
        <v>28</v>
      </c>
      <c r="C2188" s="1" t="s">
        <v>37</v>
      </c>
      <c r="D2188" s="1" t="s">
        <v>35</v>
      </c>
      <c r="E2188">
        <v>37</v>
      </c>
      <c r="F2188" t="s">
        <v>32</v>
      </c>
      <c r="G2188" t="str" cm="1">
        <f t="array" ref="G2188">_xlfn.IFS(Churn_Modelling[[#This Row],[Tenure]]&lt;=2,"New Customer",Churn_Modelling[[#This Row],[Tenure]]&lt;=5,"Regular Customer",Churn_Modelling[[#This Row],[Tenure]]&lt;=8,"Loyal Customer",Churn_Modelling[[#This Row],[Tenure]]&gt;8,"Long Term Customer")</f>
        <v>Long Term Customer</v>
      </c>
      <c r="H2188">
        <v>9</v>
      </c>
      <c r="I2188">
        <v>145018.64000000001</v>
      </c>
      <c r="J2188" t="s">
        <v>26</v>
      </c>
      <c r="K2188">
        <v>2</v>
      </c>
      <c r="L2188">
        <v>1</v>
      </c>
      <c r="M2188">
        <v>0</v>
      </c>
      <c r="N2188" t="s">
        <v>30</v>
      </c>
      <c r="O2188">
        <v>90928.02</v>
      </c>
      <c r="P2188" t="s">
        <v>33</v>
      </c>
      <c r="Q2188">
        <v>1</v>
      </c>
      <c r="R2188" t="s">
        <v>24</v>
      </c>
    </row>
    <row r="2189" spans="1:18" x14ac:dyDescent="0.35">
      <c r="A2189">
        <v>699</v>
      </c>
      <c r="B2189" t="s">
        <v>31</v>
      </c>
      <c r="C2189" s="1" t="s">
        <v>25</v>
      </c>
      <c r="D2189" s="1" t="s">
        <v>35</v>
      </c>
      <c r="E2189">
        <v>34</v>
      </c>
      <c r="F2189" t="s">
        <v>32</v>
      </c>
      <c r="G2189" t="str" cm="1">
        <f t="array" ref="G2189">_xlfn.IFS(Churn_Modelling[[#This Row],[Tenure]]&lt;=2,"New Customer",Churn_Modelling[[#This Row],[Tenure]]&lt;=5,"Regular Customer",Churn_Modelling[[#This Row],[Tenure]]&lt;=8,"Loyal Customer",Churn_Modelling[[#This Row],[Tenure]]&gt;8,"Long Term Customer")</f>
        <v>Loyal Customer</v>
      </c>
      <c r="H2189">
        <v>8</v>
      </c>
      <c r="I2189">
        <v>0</v>
      </c>
      <c r="J2189" t="s">
        <v>21</v>
      </c>
      <c r="K2189">
        <v>1</v>
      </c>
      <c r="L2189">
        <v>1</v>
      </c>
      <c r="M2189">
        <v>1</v>
      </c>
      <c r="N2189" t="s">
        <v>22</v>
      </c>
      <c r="O2189">
        <v>76510.460000000006</v>
      </c>
      <c r="P2189" t="s">
        <v>33</v>
      </c>
      <c r="Q2189">
        <v>0</v>
      </c>
      <c r="R2189" t="s">
        <v>27</v>
      </c>
    </row>
    <row r="2190" spans="1:18" x14ac:dyDescent="0.35">
      <c r="A2190">
        <v>708</v>
      </c>
      <c r="B2190" t="s">
        <v>31</v>
      </c>
      <c r="C2190" s="1" t="s">
        <v>25</v>
      </c>
      <c r="D2190" s="1" t="s">
        <v>19</v>
      </c>
      <c r="E2190">
        <v>32</v>
      </c>
      <c r="F2190" t="s">
        <v>32</v>
      </c>
      <c r="G2190" t="str" cm="1">
        <f t="array" ref="G2190">_xlfn.IFS(Churn_Modelling[[#This Row],[Tenure]]&lt;=2,"New Customer",Churn_Modelling[[#This Row],[Tenure]]&lt;=5,"Regular Customer",Churn_Modelling[[#This Row],[Tenure]]&lt;=8,"Loyal Customer",Churn_Modelling[[#This Row],[Tenure]]&gt;8,"Long Term Customer")</f>
        <v>Loyal Customer</v>
      </c>
      <c r="H2190">
        <v>8</v>
      </c>
      <c r="I2190">
        <v>187487.63</v>
      </c>
      <c r="J2190" t="s">
        <v>29</v>
      </c>
      <c r="K2190">
        <v>1</v>
      </c>
      <c r="L2190">
        <v>1</v>
      </c>
      <c r="M2190">
        <v>1</v>
      </c>
      <c r="N2190" t="s">
        <v>22</v>
      </c>
      <c r="O2190">
        <v>120115.5</v>
      </c>
      <c r="P2190" t="s">
        <v>23</v>
      </c>
      <c r="Q2190">
        <v>0</v>
      </c>
      <c r="R2190" t="s">
        <v>27</v>
      </c>
    </row>
    <row r="2191" spans="1:18" x14ac:dyDescent="0.35">
      <c r="A2191">
        <v>480</v>
      </c>
      <c r="B2191" t="s">
        <v>28</v>
      </c>
      <c r="C2191" s="1" t="s">
        <v>18</v>
      </c>
      <c r="D2191" s="1" t="s">
        <v>35</v>
      </c>
      <c r="E2191">
        <v>35</v>
      </c>
      <c r="F2191" t="s">
        <v>32</v>
      </c>
      <c r="G2191" t="str" cm="1">
        <f t="array" ref="G2191">_xlfn.IFS(Churn_Modelling[[#This Row],[Tenure]]&lt;=2,"New Customer",Churn_Modelling[[#This Row],[Tenure]]&lt;=5,"Regular Customer",Churn_Modelling[[#This Row],[Tenure]]&lt;=8,"Loyal Customer",Churn_Modelling[[#This Row],[Tenure]]&gt;8,"Long Term Customer")</f>
        <v>New Customer</v>
      </c>
      <c r="H2191">
        <v>2</v>
      </c>
      <c r="I2191">
        <v>165692.91</v>
      </c>
      <c r="J2191" t="s">
        <v>29</v>
      </c>
      <c r="K2191">
        <v>1</v>
      </c>
      <c r="L2191">
        <v>1</v>
      </c>
      <c r="M2191">
        <v>1</v>
      </c>
      <c r="N2191" t="s">
        <v>22</v>
      </c>
      <c r="O2191">
        <v>197984.58</v>
      </c>
      <c r="P2191" t="s">
        <v>39</v>
      </c>
      <c r="Q2191">
        <v>0</v>
      </c>
      <c r="R2191" t="s">
        <v>27</v>
      </c>
    </row>
    <row r="2192" spans="1:18" x14ac:dyDescent="0.35">
      <c r="A2192">
        <v>700</v>
      </c>
      <c r="B2192" t="s">
        <v>31</v>
      </c>
      <c r="C2192" s="1" t="s">
        <v>37</v>
      </c>
      <c r="D2192" s="1" t="s">
        <v>19</v>
      </c>
      <c r="E2192">
        <v>59</v>
      </c>
      <c r="F2192" t="s">
        <v>20</v>
      </c>
      <c r="G2192" t="str" cm="1">
        <f t="array" ref="G2192">_xlfn.IFS(Churn_Modelling[[#This Row],[Tenure]]&lt;=2,"New Customer",Churn_Modelling[[#This Row],[Tenure]]&lt;=5,"Regular Customer",Churn_Modelling[[#This Row],[Tenure]]&lt;=8,"Loyal Customer",Churn_Modelling[[#This Row],[Tenure]]&gt;8,"Long Term Customer")</f>
        <v>Regular Customer</v>
      </c>
      <c r="H2192">
        <v>5</v>
      </c>
      <c r="I2192">
        <v>137648.41</v>
      </c>
      <c r="J2192" t="s">
        <v>26</v>
      </c>
      <c r="K2192">
        <v>1</v>
      </c>
      <c r="L2192">
        <v>1</v>
      </c>
      <c r="M2192">
        <v>0</v>
      </c>
      <c r="N2192" t="s">
        <v>30</v>
      </c>
      <c r="O2192">
        <v>142977.04999999999</v>
      </c>
      <c r="P2192" t="s">
        <v>23</v>
      </c>
      <c r="Q2192">
        <v>1</v>
      </c>
      <c r="R2192" t="s">
        <v>24</v>
      </c>
    </row>
    <row r="2193" spans="1:18" x14ac:dyDescent="0.35">
      <c r="A2193">
        <v>525</v>
      </c>
      <c r="B2193" t="s">
        <v>28</v>
      </c>
      <c r="C2193" s="1" t="s">
        <v>25</v>
      </c>
      <c r="D2193" s="1" t="s">
        <v>19</v>
      </c>
      <c r="E2193">
        <v>47</v>
      </c>
      <c r="F2193" t="s">
        <v>20</v>
      </c>
      <c r="G2193" t="str" cm="1">
        <f t="array" ref="G2193">_xlfn.IFS(Churn_Modelling[[#This Row],[Tenure]]&lt;=2,"New Customer",Churn_Modelling[[#This Row],[Tenure]]&lt;=5,"Regular Customer",Churn_Modelling[[#This Row],[Tenure]]&lt;=8,"Loyal Customer",Churn_Modelling[[#This Row],[Tenure]]&gt;8,"Long Term Customer")</f>
        <v>Loyal Customer</v>
      </c>
      <c r="H2193">
        <v>6</v>
      </c>
      <c r="I2193">
        <v>118560</v>
      </c>
      <c r="J2193" t="s">
        <v>26</v>
      </c>
      <c r="K2193">
        <v>1</v>
      </c>
      <c r="L2193">
        <v>1</v>
      </c>
      <c r="M2193">
        <v>0</v>
      </c>
      <c r="N2193" t="s">
        <v>30</v>
      </c>
      <c r="O2193">
        <v>82522.61</v>
      </c>
      <c r="P2193" t="s">
        <v>33</v>
      </c>
      <c r="Q2193">
        <v>1</v>
      </c>
      <c r="R2193" t="s">
        <v>24</v>
      </c>
    </row>
    <row r="2194" spans="1:18" x14ac:dyDescent="0.35">
      <c r="A2194">
        <v>845</v>
      </c>
      <c r="B2194" t="s">
        <v>34</v>
      </c>
      <c r="C2194" s="1" t="s">
        <v>18</v>
      </c>
      <c r="D2194" s="1" t="s">
        <v>35</v>
      </c>
      <c r="E2194">
        <v>33</v>
      </c>
      <c r="F2194" t="s">
        <v>32</v>
      </c>
      <c r="G2194" t="str" cm="1">
        <f t="array" ref="G2194">_xlfn.IFS(Churn_Modelling[[#This Row],[Tenure]]&lt;=2,"New Customer",Churn_Modelling[[#This Row],[Tenure]]&lt;=5,"Regular Customer",Churn_Modelling[[#This Row],[Tenure]]&lt;=8,"Loyal Customer",Churn_Modelling[[#This Row],[Tenure]]&gt;8,"Long Term Customer")</f>
        <v>Loyal Customer</v>
      </c>
      <c r="H2194">
        <v>8</v>
      </c>
      <c r="I2194">
        <v>164385.53</v>
      </c>
      <c r="J2194" t="s">
        <v>29</v>
      </c>
      <c r="K2194">
        <v>1</v>
      </c>
      <c r="L2194">
        <v>1</v>
      </c>
      <c r="M2194">
        <v>0</v>
      </c>
      <c r="N2194" t="s">
        <v>30</v>
      </c>
      <c r="O2194">
        <v>150664.97</v>
      </c>
      <c r="P2194" t="s">
        <v>39</v>
      </c>
      <c r="Q2194">
        <v>0</v>
      </c>
      <c r="R2194" t="s">
        <v>27</v>
      </c>
    </row>
    <row r="2195" spans="1:18" x14ac:dyDescent="0.35">
      <c r="A2195">
        <v>613</v>
      </c>
      <c r="B2195" t="s">
        <v>17</v>
      </c>
      <c r="C2195" s="1" t="s">
        <v>18</v>
      </c>
      <c r="D2195" s="1" t="s">
        <v>35</v>
      </c>
      <c r="E2195">
        <v>37</v>
      </c>
      <c r="F2195" t="s">
        <v>32</v>
      </c>
      <c r="G2195" t="str" cm="1">
        <f t="array" ref="G2195">_xlfn.IFS(Churn_Modelling[[#This Row],[Tenure]]&lt;=2,"New Customer",Churn_Modelling[[#This Row],[Tenure]]&lt;=5,"Regular Customer",Churn_Modelling[[#This Row],[Tenure]]&lt;=8,"Loyal Customer",Churn_Modelling[[#This Row],[Tenure]]&gt;8,"Long Term Customer")</f>
        <v>Long Term Customer</v>
      </c>
      <c r="H2195">
        <v>9</v>
      </c>
      <c r="I2195">
        <v>108286.5</v>
      </c>
      <c r="J2195" t="s">
        <v>26</v>
      </c>
      <c r="K2195">
        <v>1</v>
      </c>
      <c r="L2195">
        <v>1</v>
      </c>
      <c r="M2195">
        <v>1</v>
      </c>
      <c r="N2195" t="s">
        <v>22</v>
      </c>
      <c r="O2195">
        <v>114153.44</v>
      </c>
      <c r="P2195" t="s">
        <v>23</v>
      </c>
      <c r="Q2195">
        <v>0</v>
      </c>
      <c r="R2195" t="s">
        <v>27</v>
      </c>
    </row>
    <row r="2196" spans="1:18" x14ac:dyDescent="0.35">
      <c r="A2196">
        <v>850</v>
      </c>
      <c r="B2196" t="s">
        <v>34</v>
      </c>
      <c r="C2196" s="1" t="s">
        <v>18</v>
      </c>
      <c r="D2196" s="1" t="s">
        <v>19</v>
      </c>
      <c r="E2196">
        <v>34</v>
      </c>
      <c r="F2196" t="s">
        <v>32</v>
      </c>
      <c r="G2196" t="str" cm="1">
        <f t="array" ref="G2196">_xlfn.IFS(Churn_Modelling[[#This Row],[Tenure]]&lt;=2,"New Customer",Churn_Modelling[[#This Row],[Tenure]]&lt;=5,"Regular Customer",Churn_Modelling[[#This Row],[Tenure]]&lt;=8,"Loyal Customer",Churn_Modelling[[#This Row],[Tenure]]&gt;8,"Long Term Customer")</f>
        <v>New Customer</v>
      </c>
      <c r="H2196">
        <v>2</v>
      </c>
      <c r="I2196">
        <v>0</v>
      </c>
      <c r="J2196" t="s">
        <v>21</v>
      </c>
      <c r="K2196">
        <v>2</v>
      </c>
      <c r="L2196">
        <v>1</v>
      </c>
      <c r="M2196">
        <v>1</v>
      </c>
      <c r="N2196" t="s">
        <v>22</v>
      </c>
      <c r="O2196">
        <v>171706.66</v>
      </c>
      <c r="P2196" t="s">
        <v>39</v>
      </c>
      <c r="Q2196">
        <v>0</v>
      </c>
      <c r="R2196" t="s">
        <v>27</v>
      </c>
    </row>
    <row r="2197" spans="1:18" x14ac:dyDescent="0.35">
      <c r="A2197">
        <v>798</v>
      </c>
      <c r="B2197" t="s">
        <v>40</v>
      </c>
      <c r="C2197" s="1" t="s">
        <v>25</v>
      </c>
      <c r="D2197" s="1" t="s">
        <v>19</v>
      </c>
      <c r="E2197">
        <v>58</v>
      </c>
      <c r="F2197" t="s">
        <v>20</v>
      </c>
      <c r="G2197" t="str" cm="1">
        <f t="array" ref="G2197">_xlfn.IFS(Churn_Modelling[[#This Row],[Tenure]]&lt;=2,"New Customer",Churn_Modelling[[#This Row],[Tenure]]&lt;=5,"Regular Customer",Churn_Modelling[[#This Row],[Tenure]]&lt;=8,"Loyal Customer",Churn_Modelling[[#This Row],[Tenure]]&gt;8,"Long Term Customer")</f>
        <v>Long Term Customer</v>
      </c>
      <c r="H2197">
        <v>9</v>
      </c>
      <c r="I2197">
        <v>0</v>
      </c>
      <c r="J2197" t="s">
        <v>21</v>
      </c>
      <c r="K2197">
        <v>2</v>
      </c>
      <c r="L2197">
        <v>0</v>
      </c>
      <c r="M2197">
        <v>0</v>
      </c>
      <c r="N2197" t="s">
        <v>30</v>
      </c>
      <c r="O2197">
        <v>119071.56</v>
      </c>
      <c r="P2197" t="s">
        <v>23</v>
      </c>
      <c r="Q2197">
        <v>1</v>
      </c>
      <c r="R2197" t="s">
        <v>24</v>
      </c>
    </row>
    <row r="2198" spans="1:18" x14ac:dyDescent="0.35">
      <c r="A2198">
        <v>773</v>
      </c>
      <c r="B2198" t="s">
        <v>40</v>
      </c>
      <c r="C2198" s="1" t="s">
        <v>37</v>
      </c>
      <c r="D2198" s="1" t="s">
        <v>35</v>
      </c>
      <c r="E2198">
        <v>47</v>
      </c>
      <c r="F2198" t="s">
        <v>20</v>
      </c>
      <c r="G2198" t="str" cm="1">
        <f t="array" ref="G2198">_xlfn.IFS(Churn_Modelling[[#This Row],[Tenure]]&lt;=2,"New Customer",Churn_Modelling[[#This Row],[Tenure]]&lt;=5,"Regular Customer",Churn_Modelling[[#This Row],[Tenure]]&lt;=8,"Loyal Customer",Churn_Modelling[[#This Row],[Tenure]]&gt;8,"Long Term Customer")</f>
        <v>New Customer</v>
      </c>
      <c r="H2198">
        <v>2</v>
      </c>
      <c r="I2198">
        <v>118079.47</v>
      </c>
      <c r="J2198" t="s">
        <v>26</v>
      </c>
      <c r="K2198">
        <v>4</v>
      </c>
      <c r="L2198">
        <v>1</v>
      </c>
      <c r="M2198">
        <v>1</v>
      </c>
      <c r="N2198" t="s">
        <v>22</v>
      </c>
      <c r="O2198">
        <v>143007.49</v>
      </c>
      <c r="P2198" t="s">
        <v>23</v>
      </c>
      <c r="Q2198">
        <v>1</v>
      </c>
      <c r="R2198" t="s">
        <v>24</v>
      </c>
    </row>
    <row r="2199" spans="1:18" x14ac:dyDescent="0.35">
      <c r="A2199">
        <v>614</v>
      </c>
      <c r="B2199" t="s">
        <v>17</v>
      </c>
      <c r="C2199" s="1" t="s">
        <v>25</v>
      </c>
      <c r="D2199" s="1" t="s">
        <v>35</v>
      </c>
      <c r="E2199">
        <v>35</v>
      </c>
      <c r="F2199" t="s">
        <v>32</v>
      </c>
      <c r="G2199" t="str" cm="1">
        <f t="array" ref="G2199">_xlfn.IFS(Churn_Modelling[[#This Row],[Tenure]]&lt;=2,"New Customer",Churn_Modelling[[#This Row],[Tenure]]&lt;=5,"Regular Customer",Churn_Modelling[[#This Row],[Tenure]]&lt;=8,"Loyal Customer",Churn_Modelling[[#This Row],[Tenure]]&gt;8,"Long Term Customer")</f>
        <v>New Customer</v>
      </c>
      <c r="H2199">
        <v>2</v>
      </c>
      <c r="I2199">
        <v>127283.78</v>
      </c>
      <c r="J2199" t="s">
        <v>26</v>
      </c>
      <c r="K2199">
        <v>1</v>
      </c>
      <c r="L2199">
        <v>1</v>
      </c>
      <c r="M2199">
        <v>1</v>
      </c>
      <c r="N2199" t="s">
        <v>22</v>
      </c>
      <c r="O2199">
        <v>31302.35</v>
      </c>
      <c r="P2199" t="s">
        <v>36</v>
      </c>
      <c r="Q2199">
        <v>0</v>
      </c>
      <c r="R2199" t="s">
        <v>27</v>
      </c>
    </row>
    <row r="2200" spans="1:18" x14ac:dyDescent="0.35">
      <c r="A2200">
        <v>473</v>
      </c>
      <c r="B2200" t="s">
        <v>28</v>
      </c>
      <c r="C2200" s="1" t="s">
        <v>25</v>
      </c>
      <c r="D2200" s="1" t="s">
        <v>35</v>
      </c>
      <c r="E2200">
        <v>48</v>
      </c>
      <c r="F2200" t="s">
        <v>20</v>
      </c>
      <c r="G2200" t="str" cm="1">
        <f t="array" ref="G2200">_xlfn.IFS(Churn_Modelling[[#This Row],[Tenure]]&lt;=2,"New Customer",Churn_Modelling[[#This Row],[Tenure]]&lt;=5,"Regular Customer",Churn_Modelling[[#This Row],[Tenure]]&lt;=8,"Loyal Customer",Churn_Modelling[[#This Row],[Tenure]]&gt;8,"Long Term Customer")</f>
        <v>Loyal Customer</v>
      </c>
      <c r="H2200">
        <v>8</v>
      </c>
      <c r="I2200">
        <v>0</v>
      </c>
      <c r="J2200" t="s">
        <v>21</v>
      </c>
      <c r="K2200">
        <v>2</v>
      </c>
      <c r="L2200">
        <v>1</v>
      </c>
      <c r="M2200">
        <v>0</v>
      </c>
      <c r="N2200" t="s">
        <v>30</v>
      </c>
      <c r="O2200">
        <v>71139.8</v>
      </c>
      <c r="P2200" t="s">
        <v>33</v>
      </c>
      <c r="Q2200">
        <v>0</v>
      </c>
      <c r="R2200" t="s">
        <v>27</v>
      </c>
    </row>
    <row r="2201" spans="1:18" x14ac:dyDescent="0.35">
      <c r="A2201">
        <v>762</v>
      </c>
      <c r="B2201" t="s">
        <v>40</v>
      </c>
      <c r="C2201" s="1" t="s">
        <v>18</v>
      </c>
      <c r="D2201" s="1" t="s">
        <v>35</v>
      </c>
      <c r="E2201">
        <v>29</v>
      </c>
      <c r="F2201" t="s">
        <v>38</v>
      </c>
      <c r="G2201" t="str" cm="1">
        <f t="array" ref="G2201">_xlfn.IFS(Churn_Modelling[[#This Row],[Tenure]]&lt;=2,"New Customer",Churn_Modelling[[#This Row],[Tenure]]&lt;=5,"Regular Customer",Churn_Modelling[[#This Row],[Tenure]]&lt;=8,"Loyal Customer",Churn_Modelling[[#This Row],[Tenure]]&gt;8,"Long Term Customer")</f>
        <v>Loyal Customer</v>
      </c>
      <c r="H2201">
        <v>6</v>
      </c>
      <c r="I2201">
        <v>141389.06</v>
      </c>
      <c r="J2201" t="s">
        <v>26</v>
      </c>
      <c r="K2201">
        <v>1</v>
      </c>
      <c r="L2201">
        <v>1</v>
      </c>
      <c r="M2201">
        <v>0</v>
      </c>
      <c r="N2201" t="s">
        <v>30</v>
      </c>
      <c r="O2201">
        <v>54122.89</v>
      </c>
      <c r="P2201" t="s">
        <v>33</v>
      </c>
      <c r="Q2201">
        <v>0</v>
      </c>
      <c r="R2201" t="s">
        <v>27</v>
      </c>
    </row>
    <row r="2202" spans="1:18" x14ac:dyDescent="0.35">
      <c r="A2202">
        <v>701</v>
      </c>
      <c r="B2202" t="s">
        <v>31</v>
      </c>
      <c r="C2202" s="1" t="s">
        <v>18</v>
      </c>
      <c r="D2202" s="1" t="s">
        <v>35</v>
      </c>
      <c r="E2202">
        <v>37</v>
      </c>
      <c r="F2202" t="s">
        <v>32</v>
      </c>
      <c r="G2202" t="str" cm="1">
        <f t="array" ref="G2202">_xlfn.IFS(Churn_Modelling[[#This Row],[Tenure]]&lt;=2,"New Customer",Churn_Modelling[[#This Row],[Tenure]]&lt;=5,"Regular Customer",Churn_Modelling[[#This Row],[Tenure]]&lt;=8,"Loyal Customer",Churn_Modelling[[#This Row],[Tenure]]&gt;8,"Long Term Customer")</f>
        <v>Loyal Customer</v>
      </c>
      <c r="H2202">
        <v>8</v>
      </c>
      <c r="I2202">
        <v>130091.5</v>
      </c>
      <c r="J2202" t="s">
        <v>26</v>
      </c>
      <c r="K2202">
        <v>1</v>
      </c>
      <c r="L2202">
        <v>1</v>
      </c>
      <c r="M2202">
        <v>1</v>
      </c>
      <c r="N2202" t="s">
        <v>22</v>
      </c>
      <c r="O2202">
        <v>120031.29</v>
      </c>
      <c r="P2202" t="s">
        <v>23</v>
      </c>
      <c r="Q2202">
        <v>0</v>
      </c>
      <c r="R2202" t="s">
        <v>27</v>
      </c>
    </row>
    <row r="2203" spans="1:18" x14ac:dyDescent="0.35">
      <c r="A2203">
        <v>600</v>
      </c>
      <c r="B2203" t="s">
        <v>17</v>
      </c>
      <c r="C2203" s="1" t="s">
        <v>18</v>
      </c>
      <c r="D2203" s="1" t="s">
        <v>35</v>
      </c>
      <c r="E2203">
        <v>35</v>
      </c>
      <c r="F2203" t="s">
        <v>32</v>
      </c>
      <c r="G2203" t="str" cm="1">
        <f t="array" ref="G2203">_xlfn.IFS(Churn_Modelling[[#This Row],[Tenure]]&lt;=2,"New Customer",Churn_Modelling[[#This Row],[Tenure]]&lt;=5,"Regular Customer",Churn_Modelling[[#This Row],[Tenure]]&lt;=8,"Loyal Customer",Churn_Modelling[[#This Row],[Tenure]]&gt;8,"Long Term Customer")</f>
        <v>Regular Customer</v>
      </c>
      <c r="H2203">
        <v>4</v>
      </c>
      <c r="I2203">
        <v>143744.76999999999</v>
      </c>
      <c r="J2203" t="s">
        <v>26</v>
      </c>
      <c r="K2203">
        <v>2</v>
      </c>
      <c r="L2203">
        <v>1</v>
      </c>
      <c r="M2203">
        <v>0</v>
      </c>
      <c r="N2203" t="s">
        <v>30</v>
      </c>
      <c r="O2203">
        <v>104076.51</v>
      </c>
      <c r="P2203" t="s">
        <v>23</v>
      </c>
      <c r="Q2203">
        <v>0</v>
      </c>
      <c r="R2203" t="s">
        <v>27</v>
      </c>
    </row>
    <row r="2204" spans="1:18" x14ac:dyDescent="0.35">
      <c r="A2204">
        <v>850</v>
      </c>
      <c r="B2204" t="s">
        <v>34</v>
      </c>
      <c r="C2204" s="1" t="s">
        <v>25</v>
      </c>
      <c r="D2204" s="1" t="s">
        <v>35</v>
      </c>
      <c r="E2204">
        <v>28</v>
      </c>
      <c r="F2204" t="s">
        <v>38</v>
      </c>
      <c r="G2204" t="str" cm="1">
        <f t="array" ref="G2204">_xlfn.IFS(Churn_Modelling[[#This Row],[Tenure]]&lt;=2,"New Customer",Churn_Modelling[[#This Row],[Tenure]]&lt;=5,"Regular Customer",Churn_Modelling[[#This Row],[Tenure]]&lt;=8,"Loyal Customer",Churn_Modelling[[#This Row],[Tenure]]&gt;8,"Long Term Customer")</f>
        <v>Long Term Customer</v>
      </c>
      <c r="H2204">
        <v>9</v>
      </c>
      <c r="I2204">
        <v>97408.03</v>
      </c>
      <c r="J2204" t="s">
        <v>26</v>
      </c>
      <c r="K2204">
        <v>1</v>
      </c>
      <c r="L2204">
        <v>1</v>
      </c>
      <c r="M2204">
        <v>1</v>
      </c>
      <c r="N2204" t="s">
        <v>22</v>
      </c>
      <c r="O2204">
        <v>175853.64</v>
      </c>
      <c r="P2204" t="s">
        <v>39</v>
      </c>
      <c r="Q2204">
        <v>0</v>
      </c>
      <c r="R2204" t="s">
        <v>27</v>
      </c>
    </row>
    <row r="2205" spans="1:18" x14ac:dyDescent="0.35">
      <c r="A2205">
        <v>613</v>
      </c>
      <c r="B2205" t="s">
        <v>17</v>
      </c>
      <c r="C2205" s="1" t="s">
        <v>25</v>
      </c>
      <c r="D2205" s="1" t="s">
        <v>35</v>
      </c>
      <c r="E2205">
        <v>30</v>
      </c>
      <c r="F2205" t="s">
        <v>38</v>
      </c>
      <c r="G2205" t="str" cm="1">
        <f t="array" ref="G2205">_xlfn.IFS(Churn_Modelling[[#This Row],[Tenure]]&lt;=2,"New Customer",Churn_Modelling[[#This Row],[Tenure]]&lt;=5,"Regular Customer",Churn_Modelling[[#This Row],[Tenure]]&lt;=8,"Loyal Customer",Churn_Modelling[[#This Row],[Tenure]]&gt;8,"Long Term Customer")</f>
        <v>Long Term Customer</v>
      </c>
      <c r="H2205">
        <v>9</v>
      </c>
      <c r="I2205">
        <v>111927.45</v>
      </c>
      <c r="J2205" t="s">
        <v>26</v>
      </c>
      <c r="K2205">
        <v>1</v>
      </c>
      <c r="L2205">
        <v>1</v>
      </c>
      <c r="M2205">
        <v>1</v>
      </c>
      <c r="N2205" t="s">
        <v>22</v>
      </c>
      <c r="O2205">
        <v>175795.87</v>
      </c>
      <c r="P2205" t="s">
        <v>39</v>
      </c>
      <c r="Q2205">
        <v>0</v>
      </c>
      <c r="R2205" t="s">
        <v>27</v>
      </c>
    </row>
    <row r="2206" spans="1:18" x14ac:dyDescent="0.35">
      <c r="A2206">
        <v>509</v>
      </c>
      <c r="B2206" t="s">
        <v>28</v>
      </c>
      <c r="C2206" s="1" t="s">
        <v>18</v>
      </c>
      <c r="D2206" s="1" t="s">
        <v>35</v>
      </c>
      <c r="E2206">
        <v>31</v>
      </c>
      <c r="F2206" t="s">
        <v>32</v>
      </c>
      <c r="G2206" t="str" cm="1">
        <f t="array" ref="G2206">_xlfn.IFS(Churn_Modelling[[#This Row],[Tenure]]&lt;=2,"New Customer",Churn_Modelling[[#This Row],[Tenure]]&lt;=5,"Regular Customer",Churn_Modelling[[#This Row],[Tenure]]&lt;=8,"Loyal Customer",Churn_Modelling[[#This Row],[Tenure]]&gt;8,"Long Term Customer")</f>
        <v>Regular Customer</v>
      </c>
      <c r="H2206">
        <v>3</v>
      </c>
      <c r="I2206">
        <v>0</v>
      </c>
      <c r="J2206" t="s">
        <v>21</v>
      </c>
      <c r="K2206">
        <v>2</v>
      </c>
      <c r="L2206">
        <v>1</v>
      </c>
      <c r="M2206">
        <v>0</v>
      </c>
      <c r="N2206" t="s">
        <v>30</v>
      </c>
      <c r="O2206">
        <v>15360.91</v>
      </c>
      <c r="P2206" t="s">
        <v>36</v>
      </c>
      <c r="Q2206">
        <v>0</v>
      </c>
      <c r="R2206" t="s">
        <v>27</v>
      </c>
    </row>
    <row r="2207" spans="1:18" x14ac:dyDescent="0.35">
      <c r="A2207">
        <v>509</v>
      </c>
      <c r="B2207" t="s">
        <v>28</v>
      </c>
      <c r="C2207" s="1" t="s">
        <v>25</v>
      </c>
      <c r="D2207" s="1" t="s">
        <v>35</v>
      </c>
      <c r="E2207">
        <v>38</v>
      </c>
      <c r="F2207" t="s">
        <v>32</v>
      </c>
      <c r="G2207" t="str" cm="1">
        <f t="array" ref="G2207">_xlfn.IFS(Churn_Modelling[[#This Row],[Tenure]]&lt;=2,"New Customer",Churn_Modelling[[#This Row],[Tenure]]&lt;=5,"Regular Customer",Churn_Modelling[[#This Row],[Tenure]]&lt;=8,"Loyal Customer",Churn_Modelling[[#This Row],[Tenure]]&gt;8,"Long Term Customer")</f>
        <v>New Customer</v>
      </c>
      <c r="H2207">
        <v>2</v>
      </c>
      <c r="I2207">
        <v>0</v>
      </c>
      <c r="J2207" t="s">
        <v>21</v>
      </c>
      <c r="K2207">
        <v>1</v>
      </c>
      <c r="L2207">
        <v>0</v>
      </c>
      <c r="M2207">
        <v>0</v>
      </c>
      <c r="N2207" t="s">
        <v>30</v>
      </c>
      <c r="O2207">
        <v>168460.12</v>
      </c>
      <c r="P2207" t="s">
        <v>39</v>
      </c>
      <c r="Q2207">
        <v>0</v>
      </c>
      <c r="R2207" t="s">
        <v>27</v>
      </c>
    </row>
    <row r="2208" spans="1:18" x14ac:dyDescent="0.35">
      <c r="A2208">
        <v>609</v>
      </c>
      <c r="B2208" t="s">
        <v>17</v>
      </c>
      <c r="C2208" s="1" t="s">
        <v>18</v>
      </c>
      <c r="D2208" s="1" t="s">
        <v>35</v>
      </c>
      <c r="E2208">
        <v>34</v>
      </c>
      <c r="F2208" t="s">
        <v>32</v>
      </c>
      <c r="G2208" t="str" cm="1">
        <f t="array" ref="G2208">_xlfn.IFS(Churn_Modelling[[#This Row],[Tenure]]&lt;=2,"New Customer",Churn_Modelling[[#This Row],[Tenure]]&lt;=5,"Regular Customer",Churn_Modelling[[#This Row],[Tenure]]&lt;=8,"Loyal Customer",Churn_Modelling[[#This Row],[Tenure]]&gt;8,"Long Term Customer")</f>
        <v>New Customer</v>
      </c>
      <c r="H2208">
        <v>1</v>
      </c>
      <c r="I2208">
        <v>0</v>
      </c>
      <c r="J2208" t="s">
        <v>21</v>
      </c>
      <c r="K2208">
        <v>1</v>
      </c>
      <c r="L2208">
        <v>1</v>
      </c>
      <c r="M2208">
        <v>1</v>
      </c>
      <c r="N2208" t="s">
        <v>22</v>
      </c>
      <c r="O2208">
        <v>181177.9</v>
      </c>
      <c r="P2208" t="s">
        <v>39</v>
      </c>
      <c r="Q2208">
        <v>0</v>
      </c>
      <c r="R2208" t="s">
        <v>27</v>
      </c>
    </row>
    <row r="2209" spans="1:18" x14ac:dyDescent="0.35">
      <c r="A2209">
        <v>456</v>
      </c>
      <c r="B2209" t="s">
        <v>28</v>
      </c>
      <c r="C2209" s="1" t="s">
        <v>18</v>
      </c>
      <c r="D2209" s="1" t="s">
        <v>19</v>
      </c>
      <c r="E2209">
        <v>33</v>
      </c>
      <c r="F2209" t="s">
        <v>32</v>
      </c>
      <c r="G2209" t="str" cm="1">
        <f t="array" ref="G2209">_xlfn.IFS(Churn_Modelling[[#This Row],[Tenure]]&lt;=2,"New Customer",Churn_Modelling[[#This Row],[Tenure]]&lt;=5,"Regular Customer",Churn_Modelling[[#This Row],[Tenure]]&lt;=8,"Loyal Customer",Churn_Modelling[[#This Row],[Tenure]]&gt;8,"Long Term Customer")</f>
        <v>New Customer</v>
      </c>
      <c r="H2209">
        <v>1</v>
      </c>
      <c r="I2209">
        <v>188285.68</v>
      </c>
      <c r="J2209" t="s">
        <v>29</v>
      </c>
      <c r="K2209">
        <v>1</v>
      </c>
      <c r="L2209">
        <v>0</v>
      </c>
      <c r="M2209">
        <v>0</v>
      </c>
      <c r="N2209" t="s">
        <v>30</v>
      </c>
      <c r="O2209">
        <v>58363.94</v>
      </c>
      <c r="P2209" t="s">
        <v>33</v>
      </c>
      <c r="Q2209">
        <v>0</v>
      </c>
      <c r="R2209" t="s">
        <v>27</v>
      </c>
    </row>
    <row r="2210" spans="1:18" x14ac:dyDescent="0.35">
      <c r="A2210">
        <v>728</v>
      </c>
      <c r="B2210" t="s">
        <v>31</v>
      </c>
      <c r="C2210" s="1" t="s">
        <v>18</v>
      </c>
      <c r="D2210" s="1" t="s">
        <v>19</v>
      </c>
      <c r="E2210">
        <v>46</v>
      </c>
      <c r="F2210" t="s">
        <v>20</v>
      </c>
      <c r="G2210" t="str" cm="1">
        <f t="array" ref="G2210">_xlfn.IFS(Churn_Modelling[[#This Row],[Tenure]]&lt;=2,"New Customer",Churn_Modelling[[#This Row],[Tenure]]&lt;=5,"Regular Customer",Churn_Modelling[[#This Row],[Tenure]]&lt;=8,"Loyal Customer",Churn_Modelling[[#This Row],[Tenure]]&gt;8,"Long Term Customer")</f>
        <v>New Customer</v>
      </c>
      <c r="H2210">
        <v>2</v>
      </c>
      <c r="I2210">
        <v>109705.52</v>
      </c>
      <c r="J2210" t="s">
        <v>26</v>
      </c>
      <c r="K2210">
        <v>1</v>
      </c>
      <c r="L2210">
        <v>1</v>
      </c>
      <c r="M2210">
        <v>0</v>
      </c>
      <c r="N2210" t="s">
        <v>30</v>
      </c>
      <c r="O2210">
        <v>20276.87</v>
      </c>
      <c r="P2210" t="s">
        <v>36</v>
      </c>
      <c r="Q2210">
        <v>1</v>
      </c>
      <c r="R2210" t="s">
        <v>24</v>
      </c>
    </row>
    <row r="2211" spans="1:18" x14ac:dyDescent="0.35">
      <c r="A2211">
        <v>663</v>
      </c>
      <c r="B2211" t="s">
        <v>17</v>
      </c>
      <c r="C2211" s="1" t="s">
        <v>25</v>
      </c>
      <c r="D2211" s="1" t="s">
        <v>35</v>
      </c>
      <c r="E2211">
        <v>33</v>
      </c>
      <c r="F2211" t="s">
        <v>32</v>
      </c>
      <c r="G2211" t="str" cm="1">
        <f t="array" ref="G2211">_xlfn.IFS(Churn_Modelling[[#This Row],[Tenure]]&lt;=2,"New Customer",Churn_Modelling[[#This Row],[Tenure]]&lt;=5,"Regular Customer",Churn_Modelling[[#This Row],[Tenure]]&lt;=8,"Loyal Customer",Churn_Modelling[[#This Row],[Tenure]]&gt;8,"Long Term Customer")</f>
        <v>Long Term Customer</v>
      </c>
      <c r="H2211">
        <v>9</v>
      </c>
      <c r="I2211">
        <v>0</v>
      </c>
      <c r="J2211" t="s">
        <v>21</v>
      </c>
      <c r="K2211">
        <v>2</v>
      </c>
      <c r="L2211">
        <v>0</v>
      </c>
      <c r="M2211">
        <v>0</v>
      </c>
      <c r="N2211" t="s">
        <v>30</v>
      </c>
      <c r="O2211">
        <v>91514.62</v>
      </c>
      <c r="P2211" t="s">
        <v>33</v>
      </c>
      <c r="Q2211">
        <v>0</v>
      </c>
      <c r="R2211" t="s">
        <v>27</v>
      </c>
    </row>
    <row r="2212" spans="1:18" x14ac:dyDescent="0.35">
      <c r="A2212">
        <v>673</v>
      </c>
      <c r="B2212" t="s">
        <v>31</v>
      </c>
      <c r="C2212" s="1" t="s">
        <v>37</v>
      </c>
      <c r="D2212" s="1" t="s">
        <v>19</v>
      </c>
      <c r="E2212">
        <v>34</v>
      </c>
      <c r="F2212" t="s">
        <v>32</v>
      </c>
      <c r="G2212" t="str" cm="1">
        <f t="array" ref="G2212">_xlfn.IFS(Churn_Modelling[[#This Row],[Tenure]]&lt;=2,"New Customer",Churn_Modelling[[#This Row],[Tenure]]&lt;=5,"Regular Customer",Churn_Modelling[[#This Row],[Tenure]]&lt;=8,"Loyal Customer",Churn_Modelling[[#This Row],[Tenure]]&gt;8,"Long Term Customer")</f>
        <v>New Customer</v>
      </c>
      <c r="H2212">
        <v>1</v>
      </c>
      <c r="I2212">
        <v>127122.79</v>
      </c>
      <c r="J2212" t="s">
        <v>26</v>
      </c>
      <c r="K2212">
        <v>3</v>
      </c>
      <c r="L2212">
        <v>0</v>
      </c>
      <c r="M2212">
        <v>1</v>
      </c>
      <c r="N2212" t="s">
        <v>22</v>
      </c>
      <c r="O2212">
        <v>76703.100000000006</v>
      </c>
      <c r="P2212" t="s">
        <v>33</v>
      </c>
      <c r="Q2212">
        <v>0</v>
      </c>
      <c r="R2212" t="s">
        <v>27</v>
      </c>
    </row>
    <row r="2213" spans="1:18" x14ac:dyDescent="0.35">
      <c r="A2213">
        <v>717</v>
      </c>
      <c r="B2213" t="s">
        <v>31</v>
      </c>
      <c r="C2213" s="1" t="s">
        <v>18</v>
      </c>
      <c r="D2213" s="1" t="s">
        <v>35</v>
      </c>
      <c r="E2213">
        <v>40</v>
      </c>
      <c r="F2213" t="s">
        <v>32</v>
      </c>
      <c r="G2213" t="str" cm="1">
        <f t="array" ref="G2213">_xlfn.IFS(Churn_Modelling[[#This Row],[Tenure]]&lt;=2,"New Customer",Churn_Modelling[[#This Row],[Tenure]]&lt;=5,"Regular Customer",Churn_Modelling[[#This Row],[Tenure]]&lt;=8,"Loyal Customer",Churn_Modelling[[#This Row],[Tenure]]&gt;8,"Long Term Customer")</f>
        <v>New Customer</v>
      </c>
      <c r="H2213">
        <v>0</v>
      </c>
      <c r="I2213">
        <v>98241.04</v>
      </c>
      <c r="J2213" t="s">
        <v>26</v>
      </c>
      <c r="K2213">
        <v>1</v>
      </c>
      <c r="L2213">
        <v>1</v>
      </c>
      <c r="M2213">
        <v>0</v>
      </c>
      <c r="N2213" t="s">
        <v>30</v>
      </c>
      <c r="O2213">
        <v>110887.14</v>
      </c>
      <c r="P2213" t="s">
        <v>23</v>
      </c>
      <c r="Q2213">
        <v>0</v>
      </c>
      <c r="R2213" t="s">
        <v>27</v>
      </c>
    </row>
    <row r="2214" spans="1:18" x14ac:dyDescent="0.35">
      <c r="A2214">
        <v>741</v>
      </c>
      <c r="B2214" t="s">
        <v>40</v>
      </c>
      <c r="C2214" s="1" t="s">
        <v>37</v>
      </c>
      <c r="D2214" s="1" t="s">
        <v>19</v>
      </c>
      <c r="E2214">
        <v>37</v>
      </c>
      <c r="F2214" t="s">
        <v>32</v>
      </c>
      <c r="G2214" t="str" cm="1">
        <f t="array" ref="G2214">_xlfn.IFS(Churn_Modelling[[#This Row],[Tenure]]&lt;=2,"New Customer",Churn_Modelling[[#This Row],[Tenure]]&lt;=5,"Regular Customer",Churn_Modelling[[#This Row],[Tenure]]&lt;=8,"Loyal Customer",Churn_Modelling[[#This Row],[Tenure]]&gt;8,"Long Term Customer")</f>
        <v>Loyal Customer</v>
      </c>
      <c r="H2214">
        <v>8</v>
      </c>
      <c r="I2214">
        <v>170840.08</v>
      </c>
      <c r="J2214" t="s">
        <v>29</v>
      </c>
      <c r="K2214">
        <v>2</v>
      </c>
      <c r="L2214">
        <v>0</v>
      </c>
      <c r="M2214">
        <v>0</v>
      </c>
      <c r="N2214" t="s">
        <v>30</v>
      </c>
      <c r="O2214">
        <v>109843.16</v>
      </c>
      <c r="P2214" t="s">
        <v>23</v>
      </c>
      <c r="Q2214">
        <v>0</v>
      </c>
      <c r="R2214" t="s">
        <v>27</v>
      </c>
    </row>
    <row r="2215" spans="1:18" x14ac:dyDescent="0.35">
      <c r="A2215">
        <v>498</v>
      </c>
      <c r="B2215" t="s">
        <v>28</v>
      </c>
      <c r="C2215" s="1" t="s">
        <v>37</v>
      </c>
      <c r="D2215" s="1" t="s">
        <v>19</v>
      </c>
      <c r="E2215">
        <v>41</v>
      </c>
      <c r="F2215" t="s">
        <v>20</v>
      </c>
      <c r="G2215" t="str" cm="1">
        <f t="array" ref="G2215">_xlfn.IFS(Churn_Modelling[[#This Row],[Tenure]]&lt;=2,"New Customer",Churn_Modelling[[#This Row],[Tenure]]&lt;=5,"Regular Customer",Churn_Modelling[[#This Row],[Tenure]]&lt;=8,"Loyal Customer",Churn_Modelling[[#This Row],[Tenure]]&gt;8,"Long Term Customer")</f>
        <v>Regular Customer</v>
      </c>
      <c r="H2215">
        <v>4</v>
      </c>
      <c r="I2215">
        <v>87541.06</v>
      </c>
      <c r="J2215" t="s">
        <v>26</v>
      </c>
      <c r="K2215">
        <v>2</v>
      </c>
      <c r="L2215">
        <v>1</v>
      </c>
      <c r="M2215">
        <v>1</v>
      </c>
      <c r="N2215" t="s">
        <v>22</v>
      </c>
      <c r="O2215">
        <v>12577.21</v>
      </c>
      <c r="P2215" t="s">
        <v>36</v>
      </c>
      <c r="Q2215">
        <v>1</v>
      </c>
      <c r="R2215" t="s">
        <v>24</v>
      </c>
    </row>
    <row r="2216" spans="1:18" x14ac:dyDescent="0.35">
      <c r="A2216">
        <v>850</v>
      </c>
      <c r="B2216" t="s">
        <v>34</v>
      </c>
      <c r="C2216" s="1" t="s">
        <v>18</v>
      </c>
      <c r="D2216" s="1" t="s">
        <v>19</v>
      </c>
      <c r="E2216">
        <v>26</v>
      </c>
      <c r="F2216" t="s">
        <v>38</v>
      </c>
      <c r="G2216" t="str" cm="1">
        <f t="array" ref="G2216">_xlfn.IFS(Churn_Modelling[[#This Row],[Tenure]]&lt;=2,"New Customer",Churn_Modelling[[#This Row],[Tenure]]&lt;=5,"Regular Customer",Churn_Modelling[[#This Row],[Tenure]]&lt;=8,"Loyal Customer",Churn_Modelling[[#This Row],[Tenure]]&gt;8,"Long Term Customer")</f>
        <v>Regular Customer</v>
      </c>
      <c r="H2216">
        <v>4</v>
      </c>
      <c r="I2216">
        <v>62610.96</v>
      </c>
      <c r="J2216" t="s">
        <v>26</v>
      </c>
      <c r="K2216">
        <v>2</v>
      </c>
      <c r="L2216">
        <v>0</v>
      </c>
      <c r="M2216">
        <v>1</v>
      </c>
      <c r="N2216" t="s">
        <v>22</v>
      </c>
      <c r="O2216">
        <v>179365.1</v>
      </c>
      <c r="P2216" t="s">
        <v>39</v>
      </c>
      <c r="Q2216">
        <v>0</v>
      </c>
      <c r="R2216" t="s">
        <v>27</v>
      </c>
    </row>
    <row r="2217" spans="1:18" x14ac:dyDescent="0.35">
      <c r="A2217">
        <v>493</v>
      </c>
      <c r="B2217" t="s">
        <v>28</v>
      </c>
      <c r="C2217" s="1" t="s">
        <v>18</v>
      </c>
      <c r="D2217" s="1" t="s">
        <v>35</v>
      </c>
      <c r="E2217">
        <v>36</v>
      </c>
      <c r="F2217" t="s">
        <v>32</v>
      </c>
      <c r="G2217" t="str" cm="1">
        <f t="array" ref="G2217">_xlfn.IFS(Churn_Modelling[[#This Row],[Tenure]]&lt;=2,"New Customer",Churn_Modelling[[#This Row],[Tenure]]&lt;=5,"Regular Customer",Churn_Modelling[[#This Row],[Tenure]]&lt;=8,"Loyal Customer",Churn_Modelling[[#This Row],[Tenure]]&gt;8,"Long Term Customer")</f>
        <v>Long Term Customer</v>
      </c>
      <c r="H2217">
        <v>9</v>
      </c>
      <c r="I2217">
        <v>0</v>
      </c>
      <c r="J2217" t="s">
        <v>21</v>
      </c>
      <c r="K2217">
        <v>2</v>
      </c>
      <c r="L2217">
        <v>1</v>
      </c>
      <c r="M2217">
        <v>1</v>
      </c>
      <c r="N2217" t="s">
        <v>22</v>
      </c>
      <c r="O2217">
        <v>65816.53</v>
      </c>
      <c r="P2217" t="s">
        <v>33</v>
      </c>
      <c r="Q2217">
        <v>0</v>
      </c>
      <c r="R2217" t="s">
        <v>27</v>
      </c>
    </row>
    <row r="2218" spans="1:18" x14ac:dyDescent="0.35">
      <c r="A2218">
        <v>686</v>
      </c>
      <c r="B2218" t="s">
        <v>31</v>
      </c>
      <c r="C2218" s="1" t="s">
        <v>18</v>
      </c>
      <c r="D2218" s="1" t="s">
        <v>19</v>
      </c>
      <c r="E2218">
        <v>47</v>
      </c>
      <c r="F2218" t="s">
        <v>20</v>
      </c>
      <c r="G2218" t="str" cm="1">
        <f t="array" ref="G2218">_xlfn.IFS(Churn_Modelling[[#This Row],[Tenure]]&lt;=2,"New Customer",Churn_Modelling[[#This Row],[Tenure]]&lt;=5,"Regular Customer",Churn_Modelling[[#This Row],[Tenure]]&lt;=8,"Loyal Customer",Churn_Modelling[[#This Row],[Tenure]]&gt;8,"Long Term Customer")</f>
        <v>Regular Customer</v>
      </c>
      <c r="H2218">
        <v>5</v>
      </c>
      <c r="I2218">
        <v>113328.93</v>
      </c>
      <c r="J2218" t="s">
        <v>26</v>
      </c>
      <c r="K2218">
        <v>1</v>
      </c>
      <c r="L2218">
        <v>1</v>
      </c>
      <c r="M2218">
        <v>0</v>
      </c>
      <c r="N2218" t="s">
        <v>30</v>
      </c>
      <c r="O2218">
        <v>124170.9</v>
      </c>
      <c r="P2218" t="s">
        <v>23</v>
      </c>
      <c r="Q2218">
        <v>0</v>
      </c>
      <c r="R2218" t="s">
        <v>27</v>
      </c>
    </row>
    <row r="2219" spans="1:18" x14ac:dyDescent="0.35">
      <c r="A2219">
        <v>666</v>
      </c>
      <c r="B2219" t="s">
        <v>17</v>
      </c>
      <c r="C2219" s="1" t="s">
        <v>25</v>
      </c>
      <c r="D2219" s="1" t="s">
        <v>35</v>
      </c>
      <c r="E2219">
        <v>35</v>
      </c>
      <c r="F2219" t="s">
        <v>32</v>
      </c>
      <c r="G2219" t="str" cm="1">
        <f t="array" ref="G2219">_xlfn.IFS(Churn_Modelling[[#This Row],[Tenure]]&lt;=2,"New Customer",Churn_Modelling[[#This Row],[Tenure]]&lt;=5,"Regular Customer",Churn_Modelling[[#This Row],[Tenure]]&lt;=8,"Loyal Customer",Churn_Modelling[[#This Row],[Tenure]]&gt;8,"Long Term Customer")</f>
        <v>New Customer</v>
      </c>
      <c r="H2219">
        <v>2</v>
      </c>
      <c r="I2219">
        <v>104832.49</v>
      </c>
      <c r="J2219" t="s">
        <v>26</v>
      </c>
      <c r="K2219">
        <v>1</v>
      </c>
      <c r="L2219">
        <v>1</v>
      </c>
      <c r="M2219">
        <v>0</v>
      </c>
      <c r="N2219" t="s">
        <v>30</v>
      </c>
      <c r="O2219">
        <v>175015.12</v>
      </c>
      <c r="P2219" t="s">
        <v>39</v>
      </c>
      <c r="Q2219">
        <v>0</v>
      </c>
      <c r="R2219" t="s">
        <v>27</v>
      </c>
    </row>
    <row r="2220" spans="1:18" x14ac:dyDescent="0.35">
      <c r="A2220">
        <v>733</v>
      </c>
      <c r="B2220" t="s">
        <v>31</v>
      </c>
      <c r="C2220" s="1" t="s">
        <v>25</v>
      </c>
      <c r="D2220" s="1" t="s">
        <v>19</v>
      </c>
      <c r="E2220">
        <v>31</v>
      </c>
      <c r="F2220" t="s">
        <v>32</v>
      </c>
      <c r="G2220" t="str" cm="1">
        <f t="array" ref="G2220">_xlfn.IFS(Churn_Modelling[[#This Row],[Tenure]]&lt;=2,"New Customer",Churn_Modelling[[#This Row],[Tenure]]&lt;=5,"Regular Customer",Churn_Modelling[[#This Row],[Tenure]]&lt;=8,"Loyal Customer",Churn_Modelling[[#This Row],[Tenure]]&gt;8,"Long Term Customer")</f>
        <v>Long Term Customer</v>
      </c>
      <c r="H2220">
        <v>9</v>
      </c>
      <c r="I2220">
        <v>102289.85</v>
      </c>
      <c r="J2220" t="s">
        <v>26</v>
      </c>
      <c r="K2220">
        <v>1</v>
      </c>
      <c r="L2220">
        <v>1</v>
      </c>
      <c r="M2220">
        <v>1</v>
      </c>
      <c r="N2220" t="s">
        <v>22</v>
      </c>
      <c r="O2220">
        <v>115441.66</v>
      </c>
      <c r="P2220" t="s">
        <v>23</v>
      </c>
      <c r="Q2220">
        <v>0</v>
      </c>
      <c r="R2220" t="s">
        <v>27</v>
      </c>
    </row>
    <row r="2221" spans="1:18" x14ac:dyDescent="0.35">
      <c r="A2221">
        <v>631</v>
      </c>
      <c r="B2221" t="s">
        <v>17</v>
      </c>
      <c r="C2221" s="1" t="s">
        <v>37</v>
      </c>
      <c r="D2221" s="1" t="s">
        <v>19</v>
      </c>
      <c r="E2221">
        <v>34</v>
      </c>
      <c r="F2221" t="s">
        <v>32</v>
      </c>
      <c r="G2221" t="str" cm="1">
        <f t="array" ref="G2221">_xlfn.IFS(Churn_Modelling[[#This Row],[Tenure]]&lt;=2,"New Customer",Churn_Modelling[[#This Row],[Tenure]]&lt;=5,"Regular Customer",Churn_Modelling[[#This Row],[Tenure]]&lt;=8,"Loyal Customer",Churn_Modelling[[#This Row],[Tenure]]&gt;8,"Long Term Customer")</f>
        <v>Loyal Customer</v>
      </c>
      <c r="H2221">
        <v>6</v>
      </c>
      <c r="I2221">
        <v>125227.82</v>
      </c>
      <c r="J2221" t="s">
        <v>26</v>
      </c>
      <c r="K2221">
        <v>2</v>
      </c>
      <c r="L2221">
        <v>0</v>
      </c>
      <c r="M2221">
        <v>1</v>
      </c>
      <c r="N2221" t="s">
        <v>22</v>
      </c>
      <c r="O2221">
        <v>128247.03</v>
      </c>
      <c r="P2221" t="s">
        <v>23</v>
      </c>
      <c r="Q2221">
        <v>0</v>
      </c>
      <c r="R2221" t="s">
        <v>27</v>
      </c>
    </row>
    <row r="2222" spans="1:18" x14ac:dyDescent="0.35">
      <c r="A2222">
        <v>714</v>
      </c>
      <c r="B2222" t="s">
        <v>31</v>
      </c>
      <c r="C2222" s="1" t="s">
        <v>37</v>
      </c>
      <c r="D2222" s="1" t="s">
        <v>19</v>
      </c>
      <c r="E2222">
        <v>49</v>
      </c>
      <c r="F2222" t="s">
        <v>20</v>
      </c>
      <c r="G2222" t="str" cm="1">
        <f t="array" ref="G2222">_xlfn.IFS(Churn_Modelling[[#This Row],[Tenure]]&lt;=2,"New Customer",Churn_Modelling[[#This Row],[Tenure]]&lt;=5,"Regular Customer",Churn_Modelling[[#This Row],[Tenure]]&lt;=8,"Loyal Customer",Churn_Modelling[[#This Row],[Tenure]]&gt;8,"Long Term Customer")</f>
        <v>Regular Customer</v>
      </c>
      <c r="H2222">
        <v>5</v>
      </c>
      <c r="I2222">
        <v>140510.89000000001</v>
      </c>
      <c r="J2222" t="s">
        <v>26</v>
      </c>
      <c r="K2222">
        <v>1</v>
      </c>
      <c r="L2222">
        <v>1</v>
      </c>
      <c r="M2222">
        <v>0</v>
      </c>
      <c r="N2222" t="s">
        <v>30</v>
      </c>
      <c r="O2222">
        <v>141914.94</v>
      </c>
      <c r="P2222" t="s">
        <v>23</v>
      </c>
      <c r="Q2222">
        <v>0</v>
      </c>
      <c r="R2222" t="s">
        <v>27</v>
      </c>
    </row>
    <row r="2223" spans="1:18" x14ac:dyDescent="0.35">
      <c r="A2223">
        <v>767</v>
      </c>
      <c r="B2223" t="s">
        <v>40</v>
      </c>
      <c r="C2223" s="1" t="s">
        <v>37</v>
      </c>
      <c r="D2223" s="1" t="s">
        <v>19</v>
      </c>
      <c r="E2223">
        <v>35</v>
      </c>
      <c r="F2223" t="s">
        <v>32</v>
      </c>
      <c r="G2223" t="str" cm="1">
        <f t="array" ref="G2223">_xlfn.IFS(Churn_Modelling[[#This Row],[Tenure]]&lt;=2,"New Customer",Churn_Modelling[[#This Row],[Tenure]]&lt;=5,"Regular Customer",Churn_Modelling[[#This Row],[Tenure]]&lt;=8,"Loyal Customer",Churn_Modelling[[#This Row],[Tenure]]&gt;8,"Long Term Customer")</f>
        <v>Loyal Customer</v>
      </c>
      <c r="H2223">
        <v>6</v>
      </c>
      <c r="I2223">
        <v>132253.22</v>
      </c>
      <c r="J2223" t="s">
        <v>26</v>
      </c>
      <c r="K2223">
        <v>1</v>
      </c>
      <c r="L2223">
        <v>1</v>
      </c>
      <c r="M2223">
        <v>0</v>
      </c>
      <c r="N2223" t="s">
        <v>30</v>
      </c>
      <c r="O2223">
        <v>115566.57</v>
      </c>
      <c r="P2223" t="s">
        <v>23</v>
      </c>
      <c r="Q2223">
        <v>1</v>
      </c>
      <c r="R2223" t="s">
        <v>24</v>
      </c>
    </row>
    <row r="2224" spans="1:18" x14ac:dyDescent="0.35">
      <c r="A2224">
        <v>711</v>
      </c>
      <c r="B2224" t="s">
        <v>31</v>
      </c>
      <c r="C2224" s="1" t="s">
        <v>37</v>
      </c>
      <c r="D2224" s="1" t="s">
        <v>35</v>
      </c>
      <c r="E2224">
        <v>43</v>
      </c>
      <c r="F2224" t="s">
        <v>20</v>
      </c>
      <c r="G2224" t="str" cm="1">
        <f t="array" ref="G2224">_xlfn.IFS(Churn_Modelling[[#This Row],[Tenure]]&lt;=2,"New Customer",Churn_Modelling[[#This Row],[Tenure]]&lt;=5,"Regular Customer",Churn_Modelling[[#This Row],[Tenure]]&lt;=8,"Loyal Customer",Churn_Modelling[[#This Row],[Tenure]]&gt;8,"Long Term Customer")</f>
        <v>New Customer</v>
      </c>
      <c r="H2224">
        <v>2</v>
      </c>
      <c r="I2224">
        <v>39043.29</v>
      </c>
      <c r="J2224" t="s">
        <v>42</v>
      </c>
      <c r="K2224">
        <v>2</v>
      </c>
      <c r="L2224">
        <v>1</v>
      </c>
      <c r="M2224">
        <v>1</v>
      </c>
      <c r="N2224" t="s">
        <v>22</v>
      </c>
      <c r="O2224">
        <v>175423.69</v>
      </c>
      <c r="P2224" t="s">
        <v>39</v>
      </c>
      <c r="Q2224">
        <v>0</v>
      </c>
      <c r="R2224" t="s">
        <v>27</v>
      </c>
    </row>
    <row r="2225" spans="1:18" x14ac:dyDescent="0.35">
      <c r="A2225">
        <v>722</v>
      </c>
      <c r="B2225" t="s">
        <v>31</v>
      </c>
      <c r="C2225" s="1" t="s">
        <v>18</v>
      </c>
      <c r="D2225" s="1" t="s">
        <v>35</v>
      </c>
      <c r="E2225">
        <v>34</v>
      </c>
      <c r="F2225" t="s">
        <v>32</v>
      </c>
      <c r="G2225" t="str" cm="1">
        <f t="array" ref="G2225">_xlfn.IFS(Churn_Modelling[[#This Row],[Tenure]]&lt;=2,"New Customer",Churn_Modelling[[#This Row],[Tenure]]&lt;=5,"Regular Customer",Churn_Modelling[[#This Row],[Tenure]]&lt;=8,"Loyal Customer",Churn_Modelling[[#This Row],[Tenure]]&gt;8,"Long Term Customer")</f>
        <v>Loyal Customer</v>
      </c>
      <c r="H2225">
        <v>8</v>
      </c>
      <c r="I2225">
        <v>0</v>
      </c>
      <c r="J2225" t="s">
        <v>21</v>
      </c>
      <c r="K2225">
        <v>2</v>
      </c>
      <c r="L2225">
        <v>1</v>
      </c>
      <c r="M2225">
        <v>1</v>
      </c>
      <c r="N2225" t="s">
        <v>22</v>
      </c>
      <c r="O2225">
        <v>133447.49</v>
      </c>
      <c r="P2225" t="s">
        <v>23</v>
      </c>
      <c r="Q2225">
        <v>0</v>
      </c>
      <c r="R2225" t="s">
        <v>27</v>
      </c>
    </row>
    <row r="2226" spans="1:18" x14ac:dyDescent="0.35">
      <c r="A2226">
        <v>631</v>
      </c>
      <c r="B2226" t="s">
        <v>17</v>
      </c>
      <c r="C2226" s="1" t="s">
        <v>25</v>
      </c>
      <c r="D2226" s="1" t="s">
        <v>35</v>
      </c>
      <c r="E2226">
        <v>55</v>
      </c>
      <c r="F2226" t="s">
        <v>20</v>
      </c>
      <c r="G2226" t="str" cm="1">
        <f t="array" ref="G2226">_xlfn.IFS(Churn_Modelling[[#This Row],[Tenure]]&lt;=2,"New Customer",Churn_Modelling[[#This Row],[Tenure]]&lt;=5,"Regular Customer",Churn_Modelling[[#This Row],[Tenure]]&lt;=8,"Loyal Customer",Churn_Modelling[[#This Row],[Tenure]]&gt;8,"Long Term Customer")</f>
        <v>Long Term Customer</v>
      </c>
      <c r="H2226">
        <v>9</v>
      </c>
      <c r="I2226">
        <v>99685.06</v>
      </c>
      <c r="J2226" t="s">
        <v>26</v>
      </c>
      <c r="K2226">
        <v>1</v>
      </c>
      <c r="L2226">
        <v>1</v>
      </c>
      <c r="M2226">
        <v>0</v>
      </c>
      <c r="N2226" t="s">
        <v>30</v>
      </c>
      <c r="O2226">
        <v>114474.98</v>
      </c>
      <c r="P2226" t="s">
        <v>23</v>
      </c>
      <c r="Q2226">
        <v>0</v>
      </c>
      <c r="R2226" t="s">
        <v>27</v>
      </c>
    </row>
    <row r="2227" spans="1:18" x14ac:dyDescent="0.35">
      <c r="A2227">
        <v>701</v>
      </c>
      <c r="B2227" t="s">
        <v>31</v>
      </c>
      <c r="C2227" s="1" t="s">
        <v>37</v>
      </c>
      <c r="D2227" s="1" t="s">
        <v>35</v>
      </c>
      <c r="E2227">
        <v>38</v>
      </c>
      <c r="F2227" t="s">
        <v>32</v>
      </c>
      <c r="G2227" t="str" cm="1">
        <f t="array" ref="G2227">_xlfn.IFS(Churn_Modelling[[#This Row],[Tenure]]&lt;=2,"New Customer",Churn_Modelling[[#This Row],[Tenure]]&lt;=5,"Regular Customer",Churn_Modelling[[#This Row],[Tenure]]&lt;=8,"Loyal Customer",Churn_Modelling[[#This Row],[Tenure]]&gt;8,"Long Term Customer")</f>
        <v>Regular Customer</v>
      </c>
      <c r="H2227">
        <v>3</v>
      </c>
      <c r="I2227">
        <v>125385.49</v>
      </c>
      <c r="J2227" t="s">
        <v>26</v>
      </c>
      <c r="K2227">
        <v>2</v>
      </c>
      <c r="L2227">
        <v>0</v>
      </c>
      <c r="M2227">
        <v>1</v>
      </c>
      <c r="N2227" t="s">
        <v>22</v>
      </c>
      <c r="O2227">
        <v>52044.66</v>
      </c>
      <c r="P2227" t="s">
        <v>33</v>
      </c>
      <c r="Q2227">
        <v>0</v>
      </c>
      <c r="R2227" t="s">
        <v>27</v>
      </c>
    </row>
    <row r="2228" spans="1:18" x14ac:dyDescent="0.35">
      <c r="A2228">
        <v>790</v>
      </c>
      <c r="B2228" t="s">
        <v>40</v>
      </c>
      <c r="C2228" s="1" t="s">
        <v>25</v>
      </c>
      <c r="D2228" s="1" t="s">
        <v>35</v>
      </c>
      <c r="E2228">
        <v>46</v>
      </c>
      <c r="F2228" t="s">
        <v>20</v>
      </c>
      <c r="G2228" t="str" cm="1">
        <f t="array" ref="G2228">_xlfn.IFS(Churn_Modelling[[#This Row],[Tenure]]&lt;=2,"New Customer",Churn_Modelling[[#This Row],[Tenure]]&lt;=5,"Regular Customer",Churn_Modelling[[#This Row],[Tenure]]&lt;=8,"Loyal Customer",Churn_Modelling[[#This Row],[Tenure]]&gt;8,"Long Term Customer")</f>
        <v>New Customer</v>
      </c>
      <c r="H2228">
        <v>2</v>
      </c>
      <c r="I2228">
        <v>131365.37</v>
      </c>
      <c r="J2228" t="s">
        <v>26</v>
      </c>
      <c r="K2228">
        <v>2</v>
      </c>
      <c r="L2228">
        <v>1</v>
      </c>
      <c r="M2228">
        <v>1</v>
      </c>
      <c r="N2228" t="s">
        <v>22</v>
      </c>
      <c r="O2228">
        <v>180290.68</v>
      </c>
      <c r="P2228" t="s">
        <v>39</v>
      </c>
      <c r="Q2228">
        <v>0</v>
      </c>
      <c r="R2228" t="s">
        <v>27</v>
      </c>
    </row>
    <row r="2229" spans="1:18" x14ac:dyDescent="0.35">
      <c r="A2229">
        <v>633</v>
      </c>
      <c r="B2229" t="s">
        <v>17</v>
      </c>
      <c r="C2229" s="1" t="s">
        <v>25</v>
      </c>
      <c r="D2229" s="1" t="s">
        <v>35</v>
      </c>
      <c r="E2229">
        <v>58</v>
      </c>
      <c r="F2229" t="s">
        <v>20</v>
      </c>
      <c r="G2229" t="str" cm="1">
        <f t="array" ref="G2229">_xlfn.IFS(Churn_Modelling[[#This Row],[Tenure]]&lt;=2,"New Customer",Churn_Modelling[[#This Row],[Tenure]]&lt;=5,"Regular Customer",Churn_Modelling[[#This Row],[Tenure]]&lt;=8,"Loyal Customer",Churn_Modelling[[#This Row],[Tenure]]&gt;8,"Long Term Customer")</f>
        <v>Loyal Customer</v>
      </c>
      <c r="H2229">
        <v>6</v>
      </c>
      <c r="I2229">
        <v>98308.51</v>
      </c>
      <c r="J2229" t="s">
        <v>26</v>
      </c>
      <c r="K2229">
        <v>1</v>
      </c>
      <c r="L2229">
        <v>1</v>
      </c>
      <c r="M2229">
        <v>1</v>
      </c>
      <c r="N2229" t="s">
        <v>22</v>
      </c>
      <c r="O2229">
        <v>132034.13</v>
      </c>
      <c r="P2229" t="s">
        <v>23</v>
      </c>
      <c r="Q2229">
        <v>0</v>
      </c>
      <c r="R2229" t="s">
        <v>27</v>
      </c>
    </row>
    <row r="2230" spans="1:18" x14ac:dyDescent="0.35">
      <c r="A2230">
        <v>644</v>
      </c>
      <c r="B2230" t="s">
        <v>17</v>
      </c>
      <c r="C2230" s="1" t="s">
        <v>18</v>
      </c>
      <c r="D2230" s="1" t="s">
        <v>19</v>
      </c>
      <c r="E2230">
        <v>37</v>
      </c>
      <c r="F2230" t="s">
        <v>32</v>
      </c>
      <c r="G2230" t="str" cm="1">
        <f t="array" ref="G2230">_xlfn.IFS(Churn_Modelling[[#This Row],[Tenure]]&lt;=2,"New Customer",Churn_Modelling[[#This Row],[Tenure]]&lt;=5,"Regular Customer",Churn_Modelling[[#This Row],[Tenure]]&lt;=8,"Loyal Customer",Churn_Modelling[[#This Row],[Tenure]]&gt;8,"Long Term Customer")</f>
        <v>Loyal Customer</v>
      </c>
      <c r="H2230">
        <v>8</v>
      </c>
      <c r="I2230">
        <v>0</v>
      </c>
      <c r="J2230" t="s">
        <v>21</v>
      </c>
      <c r="K2230">
        <v>2</v>
      </c>
      <c r="L2230">
        <v>1</v>
      </c>
      <c r="M2230">
        <v>0</v>
      </c>
      <c r="N2230" t="s">
        <v>30</v>
      </c>
      <c r="O2230">
        <v>20968.88</v>
      </c>
      <c r="P2230" t="s">
        <v>36</v>
      </c>
      <c r="Q2230">
        <v>0</v>
      </c>
      <c r="R2230" t="s">
        <v>27</v>
      </c>
    </row>
    <row r="2231" spans="1:18" x14ac:dyDescent="0.35">
      <c r="A2231">
        <v>757</v>
      </c>
      <c r="B2231" t="s">
        <v>40</v>
      </c>
      <c r="C2231" s="1" t="s">
        <v>25</v>
      </c>
      <c r="D2231" s="1" t="s">
        <v>35</v>
      </c>
      <c r="E2231">
        <v>44</v>
      </c>
      <c r="F2231" t="s">
        <v>20</v>
      </c>
      <c r="G2231" t="str" cm="1">
        <f t="array" ref="G2231">_xlfn.IFS(Churn_Modelling[[#This Row],[Tenure]]&lt;=2,"New Customer",Churn_Modelling[[#This Row],[Tenure]]&lt;=5,"Regular Customer",Churn_Modelling[[#This Row],[Tenure]]&lt;=8,"Loyal Customer",Churn_Modelling[[#This Row],[Tenure]]&gt;8,"Long Term Customer")</f>
        <v>Regular Customer</v>
      </c>
      <c r="H2231">
        <v>5</v>
      </c>
      <c r="I2231">
        <v>140856.16</v>
      </c>
      <c r="J2231" t="s">
        <v>26</v>
      </c>
      <c r="K2231">
        <v>2</v>
      </c>
      <c r="L2231">
        <v>1</v>
      </c>
      <c r="M2231">
        <v>0</v>
      </c>
      <c r="N2231" t="s">
        <v>30</v>
      </c>
      <c r="O2231">
        <v>158735.1</v>
      </c>
      <c r="P2231" t="s">
        <v>39</v>
      </c>
      <c r="Q2231">
        <v>0</v>
      </c>
      <c r="R2231" t="s">
        <v>27</v>
      </c>
    </row>
    <row r="2232" spans="1:18" x14ac:dyDescent="0.35">
      <c r="A2232">
        <v>696</v>
      </c>
      <c r="B2232" t="s">
        <v>31</v>
      </c>
      <c r="C2232" s="1" t="s">
        <v>18</v>
      </c>
      <c r="D2232" s="1" t="s">
        <v>19</v>
      </c>
      <c r="E2232">
        <v>30</v>
      </c>
      <c r="F2232" t="s">
        <v>38</v>
      </c>
      <c r="G2232" t="str" cm="1">
        <f t="array" ref="G2232">_xlfn.IFS(Churn_Modelling[[#This Row],[Tenure]]&lt;=2,"New Customer",Churn_Modelling[[#This Row],[Tenure]]&lt;=5,"Regular Customer",Churn_Modelling[[#This Row],[Tenure]]&lt;=8,"Loyal Customer",Churn_Modelling[[#This Row],[Tenure]]&gt;8,"Long Term Customer")</f>
        <v>Loyal Customer</v>
      </c>
      <c r="H2232">
        <v>8</v>
      </c>
      <c r="I2232">
        <v>0</v>
      </c>
      <c r="J2232" t="s">
        <v>21</v>
      </c>
      <c r="K2232">
        <v>2</v>
      </c>
      <c r="L2232">
        <v>1</v>
      </c>
      <c r="M2232">
        <v>1</v>
      </c>
      <c r="N2232" t="s">
        <v>22</v>
      </c>
      <c r="O2232">
        <v>196134.44</v>
      </c>
      <c r="P2232" t="s">
        <v>39</v>
      </c>
      <c r="Q2232">
        <v>0</v>
      </c>
      <c r="R2232" t="s">
        <v>27</v>
      </c>
    </row>
    <row r="2233" spans="1:18" x14ac:dyDescent="0.35">
      <c r="A2233">
        <v>746</v>
      </c>
      <c r="B2233" t="s">
        <v>40</v>
      </c>
      <c r="C2233" s="1" t="s">
        <v>18</v>
      </c>
      <c r="D2233" s="1" t="s">
        <v>35</v>
      </c>
      <c r="E2233">
        <v>35</v>
      </c>
      <c r="F2233" t="s">
        <v>32</v>
      </c>
      <c r="G2233" t="str" cm="1">
        <f t="array" ref="G2233">_xlfn.IFS(Churn_Modelling[[#This Row],[Tenure]]&lt;=2,"New Customer",Churn_Modelling[[#This Row],[Tenure]]&lt;=5,"Regular Customer",Churn_Modelling[[#This Row],[Tenure]]&lt;=8,"Loyal Customer",Churn_Modelling[[#This Row],[Tenure]]&gt;8,"Long Term Customer")</f>
        <v>New Customer</v>
      </c>
      <c r="H2233">
        <v>2</v>
      </c>
      <c r="I2233">
        <v>172274.01</v>
      </c>
      <c r="J2233" t="s">
        <v>29</v>
      </c>
      <c r="K2233">
        <v>1</v>
      </c>
      <c r="L2233">
        <v>1</v>
      </c>
      <c r="M2233">
        <v>0</v>
      </c>
      <c r="N2233" t="s">
        <v>30</v>
      </c>
      <c r="O2233">
        <v>22374.97</v>
      </c>
      <c r="P2233" t="s">
        <v>36</v>
      </c>
      <c r="Q2233">
        <v>0</v>
      </c>
      <c r="R2233" t="s">
        <v>27</v>
      </c>
    </row>
    <row r="2234" spans="1:18" x14ac:dyDescent="0.35">
      <c r="A2234">
        <v>649</v>
      </c>
      <c r="B2234" t="s">
        <v>17</v>
      </c>
      <c r="C2234" s="1" t="s">
        <v>25</v>
      </c>
      <c r="D2234" s="1" t="s">
        <v>35</v>
      </c>
      <c r="E2234">
        <v>36</v>
      </c>
      <c r="F2234" t="s">
        <v>32</v>
      </c>
      <c r="G2234" t="str" cm="1">
        <f t="array" ref="G2234">_xlfn.IFS(Churn_Modelling[[#This Row],[Tenure]]&lt;=2,"New Customer",Churn_Modelling[[#This Row],[Tenure]]&lt;=5,"Regular Customer",Churn_Modelling[[#This Row],[Tenure]]&lt;=8,"Loyal Customer",Churn_Modelling[[#This Row],[Tenure]]&gt;8,"Long Term Customer")</f>
        <v>Loyal Customer</v>
      </c>
      <c r="H2234">
        <v>8</v>
      </c>
      <c r="I2234">
        <v>0</v>
      </c>
      <c r="J2234" t="s">
        <v>21</v>
      </c>
      <c r="K2234">
        <v>2</v>
      </c>
      <c r="L2234">
        <v>1</v>
      </c>
      <c r="M2234">
        <v>0</v>
      </c>
      <c r="N2234" t="s">
        <v>30</v>
      </c>
      <c r="O2234">
        <v>161668.15</v>
      </c>
      <c r="P2234" t="s">
        <v>39</v>
      </c>
      <c r="Q2234">
        <v>0</v>
      </c>
      <c r="R2234" t="s">
        <v>27</v>
      </c>
    </row>
    <row r="2235" spans="1:18" x14ac:dyDescent="0.35">
      <c r="A2235">
        <v>565</v>
      </c>
      <c r="B2235" t="s">
        <v>28</v>
      </c>
      <c r="C2235" s="1" t="s">
        <v>25</v>
      </c>
      <c r="D2235" s="1" t="s">
        <v>35</v>
      </c>
      <c r="E2235">
        <v>38</v>
      </c>
      <c r="F2235" t="s">
        <v>32</v>
      </c>
      <c r="G2235" t="str" cm="1">
        <f t="array" ref="G2235">_xlfn.IFS(Churn_Modelling[[#This Row],[Tenure]]&lt;=2,"New Customer",Churn_Modelling[[#This Row],[Tenure]]&lt;=5,"Regular Customer",Churn_Modelling[[#This Row],[Tenure]]&lt;=8,"Loyal Customer",Churn_Modelling[[#This Row],[Tenure]]&gt;8,"Long Term Customer")</f>
        <v>New Customer</v>
      </c>
      <c r="H2235">
        <v>0</v>
      </c>
      <c r="I2235">
        <v>122447.76</v>
      </c>
      <c r="J2235" t="s">
        <v>26</v>
      </c>
      <c r="K2235">
        <v>1</v>
      </c>
      <c r="L2235">
        <v>0</v>
      </c>
      <c r="M2235">
        <v>0</v>
      </c>
      <c r="N2235" t="s">
        <v>30</v>
      </c>
      <c r="O2235">
        <v>67339.34</v>
      </c>
      <c r="P2235" t="s">
        <v>33</v>
      </c>
      <c r="Q2235">
        <v>0</v>
      </c>
      <c r="R2235" t="s">
        <v>27</v>
      </c>
    </row>
    <row r="2236" spans="1:18" x14ac:dyDescent="0.35">
      <c r="A2236">
        <v>720</v>
      </c>
      <c r="B2236" t="s">
        <v>31</v>
      </c>
      <c r="C2236" s="1" t="s">
        <v>18</v>
      </c>
      <c r="D2236" s="1" t="s">
        <v>19</v>
      </c>
      <c r="E2236">
        <v>38</v>
      </c>
      <c r="F2236" t="s">
        <v>32</v>
      </c>
      <c r="G2236" t="str" cm="1">
        <f t="array" ref="G2236">_xlfn.IFS(Churn_Modelling[[#This Row],[Tenure]]&lt;=2,"New Customer",Churn_Modelling[[#This Row],[Tenure]]&lt;=5,"Regular Customer",Churn_Modelling[[#This Row],[Tenure]]&lt;=8,"Loyal Customer",Churn_Modelling[[#This Row],[Tenure]]&gt;8,"Long Term Customer")</f>
        <v>Long Term Customer</v>
      </c>
      <c r="H2236">
        <v>10</v>
      </c>
      <c r="I2236">
        <v>0</v>
      </c>
      <c r="J2236" t="s">
        <v>21</v>
      </c>
      <c r="K2236">
        <v>2</v>
      </c>
      <c r="L2236">
        <v>1</v>
      </c>
      <c r="M2236">
        <v>1</v>
      </c>
      <c r="N2236" t="s">
        <v>22</v>
      </c>
      <c r="O2236">
        <v>56229.72</v>
      </c>
      <c r="P2236" t="s">
        <v>33</v>
      </c>
      <c r="Q2236">
        <v>1</v>
      </c>
      <c r="R2236" t="s">
        <v>24</v>
      </c>
    </row>
    <row r="2237" spans="1:18" x14ac:dyDescent="0.35">
      <c r="A2237">
        <v>648</v>
      </c>
      <c r="B2237" t="s">
        <v>17</v>
      </c>
      <c r="C2237" s="1" t="s">
        <v>25</v>
      </c>
      <c r="D2237" s="1" t="s">
        <v>19</v>
      </c>
      <c r="E2237">
        <v>56</v>
      </c>
      <c r="F2237" t="s">
        <v>20</v>
      </c>
      <c r="G2237" t="str" cm="1">
        <f t="array" ref="G2237">_xlfn.IFS(Churn_Modelling[[#This Row],[Tenure]]&lt;=2,"New Customer",Churn_Modelling[[#This Row],[Tenure]]&lt;=5,"Regular Customer",Churn_Modelling[[#This Row],[Tenure]]&lt;=8,"Loyal Customer",Churn_Modelling[[#This Row],[Tenure]]&gt;8,"Long Term Customer")</f>
        <v>Loyal Customer</v>
      </c>
      <c r="H2237">
        <v>6</v>
      </c>
      <c r="I2237">
        <v>157559.59</v>
      </c>
      <c r="J2237" t="s">
        <v>29</v>
      </c>
      <c r="K2237">
        <v>2</v>
      </c>
      <c r="L2237">
        <v>1</v>
      </c>
      <c r="M2237">
        <v>0</v>
      </c>
      <c r="N2237" t="s">
        <v>30</v>
      </c>
      <c r="O2237">
        <v>140991.23000000001</v>
      </c>
      <c r="P2237" t="s">
        <v>23</v>
      </c>
      <c r="Q2237">
        <v>1</v>
      </c>
      <c r="R2237" t="s">
        <v>24</v>
      </c>
    </row>
    <row r="2238" spans="1:18" x14ac:dyDescent="0.35">
      <c r="A2238">
        <v>632</v>
      </c>
      <c r="B2238" t="s">
        <v>17</v>
      </c>
      <c r="C2238" s="1" t="s">
        <v>37</v>
      </c>
      <c r="D2238" s="1" t="s">
        <v>35</v>
      </c>
      <c r="E2238">
        <v>41</v>
      </c>
      <c r="F2238" t="s">
        <v>20</v>
      </c>
      <c r="G2238" t="str" cm="1">
        <f t="array" ref="G2238">_xlfn.IFS(Churn_Modelling[[#This Row],[Tenure]]&lt;=2,"New Customer",Churn_Modelling[[#This Row],[Tenure]]&lt;=5,"Regular Customer",Churn_Modelling[[#This Row],[Tenure]]&lt;=8,"Loyal Customer",Churn_Modelling[[#This Row],[Tenure]]&gt;8,"Long Term Customer")</f>
        <v>Regular Customer</v>
      </c>
      <c r="H2238">
        <v>3</v>
      </c>
      <c r="I2238">
        <v>126550.7</v>
      </c>
      <c r="J2238" t="s">
        <v>26</v>
      </c>
      <c r="K2238">
        <v>1</v>
      </c>
      <c r="L2238">
        <v>0</v>
      </c>
      <c r="M2238">
        <v>0</v>
      </c>
      <c r="N2238" t="s">
        <v>30</v>
      </c>
      <c r="O2238">
        <v>177644.52</v>
      </c>
      <c r="P2238" t="s">
        <v>39</v>
      </c>
      <c r="Q2238">
        <v>1</v>
      </c>
      <c r="R2238" t="s">
        <v>24</v>
      </c>
    </row>
    <row r="2239" spans="1:18" x14ac:dyDescent="0.35">
      <c r="A2239">
        <v>622</v>
      </c>
      <c r="B2239" t="s">
        <v>17</v>
      </c>
      <c r="C2239" s="1" t="s">
        <v>18</v>
      </c>
      <c r="D2239" s="1" t="s">
        <v>19</v>
      </c>
      <c r="E2239">
        <v>30</v>
      </c>
      <c r="F2239" t="s">
        <v>38</v>
      </c>
      <c r="G2239" t="str" cm="1">
        <f t="array" ref="G2239">_xlfn.IFS(Churn_Modelling[[#This Row],[Tenure]]&lt;=2,"New Customer",Churn_Modelling[[#This Row],[Tenure]]&lt;=5,"Regular Customer",Churn_Modelling[[#This Row],[Tenure]]&lt;=8,"Loyal Customer",Churn_Modelling[[#This Row],[Tenure]]&gt;8,"Long Term Customer")</f>
        <v>New Customer</v>
      </c>
      <c r="H2239">
        <v>2</v>
      </c>
      <c r="I2239">
        <v>158584.82</v>
      </c>
      <c r="J2239" t="s">
        <v>29</v>
      </c>
      <c r="K2239">
        <v>3</v>
      </c>
      <c r="L2239">
        <v>1</v>
      </c>
      <c r="M2239">
        <v>0</v>
      </c>
      <c r="N2239" t="s">
        <v>30</v>
      </c>
      <c r="O2239">
        <v>142342.54999999999</v>
      </c>
      <c r="P2239" t="s">
        <v>23</v>
      </c>
      <c r="Q2239">
        <v>1</v>
      </c>
      <c r="R2239" t="s">
        <v>24</v>
      </c>
    </row>
    <row r="2240" spans="1:18" x14ac:dyDescent="0.35">
      <c r="A2240">
        <v>835</v>
      </c>
      <c r="B2240" t="s">
        <v>34</v>
      </c>
      <c r="C2240" s="1" t="s">
        <v>18</v>
      </c>
      <c r="D2240" s="1" t="s">
        <v>35</v>
      </c>
      <c r="E2240">
        <v>28</v>
      </c>
      <c r="F2240" t="s">
        <v>38</v>
      </c>
      <c r="G2240" t="str" cm="1">
        <f t="array" ref="G2240">_xlfn.IFS(Churn_Modelling[[#This Row],[Tenure]]&lt;=2,"New Customer",Churn_Modelling[[#This Row],[Tenure]]&lt;=5,"Regular Customer",Churn_Modelling[[#This Row],[Tenure]]&lt;=8,"Loyal Customer",Churn_Modelling[[#This Row],[Tenure]]&gt;8,"Long Term Customer")</f>
        <v>New Customer</v>
      </c>
      <c r="H2240">
        <v>2</v>
      </c>
      <c r="I2240">
        <v>163569.60999999999</v>
      </c>
      <c r="J2240" t="s">
        <v>29</v>
      </c>
      <c r="K2240">
        <v>2</v>
      </c>
      <c r="L2240">
        <v>1</v>
      </c>
      <c r="M2240">
        <v>1</v>
      </c>
      <c r="N2240" t="s">
        <v>22</v>
      </c>
      <c r="O2240">
        <v>154559.28</v>
      </c>
      <c r="P2240" t="s">
        <v>39</v>
      </c>
      <c r="Q2240">
        <v>0</v>
      </c>
      <c r="R2240" t="s">
        <v>27</v>
      </c>
    </row>
    <row r="2241" spans="1:18" x14ac:dyDescent="0.35">
      <c r="A2241">
        <v>493</v>
      </c>
      <c r="B2241" t="s">
        <v>28</v>
      </c>
      <c r="C2241" s="1" t="s">
        <v>18</v>
      </c>
      <c r="D2241" s="1" t="s">
        <v>19</v>
      </c>
      <c r="E2241">
        <v>31</v>
      </c>
      <c r="F2241" t="s">
        <v>32</v>
      </c>
      <c r="G2241" t="str" cm="1">
        <f t="array" ref="G2241">_xlfn.IFS(Churn_Modelling[[#This Row],[Tenure]]&lt;=2,"New Customer",Churn_Modelling[[#This Row],[Tenure]]&lt;=5,"Regular Customer",Churn_Modelling[[#This Row],[Tenure]]&lt;=8,"Loyal Customer",Churn_Modelling[[#This Row],[Tenure]]&gt;8,"Long Term Customer")</f>
        <v>Regular Customer</v>
      </c>
      <c r="H2241">
        <v>3</v>
      </c>
      <c r="I2241">
        <v>0</v>
      </c>
      <c r="J2241" t="s">
        <v>21</v>
      </c>
      <c r="K2241">
        <v>1</v>
      </c>
      <c r="L2241">
        <v>1</v>
      </c>
      <c r="M2241">
        <v>1</v>
      </c>
      <c r="N2241" t="s">
        <v>22</v>
      </c>
      <c r="O2241">
        <v>176570.28</v>
      </c>
      <c r="P2241" t="s">
        <v>39</v>
      </c>
      <c r="Q2241">
        <v>1</v>
      </c>
      <c r="R2241" t="s">
        <v>24</v>
      </c>
    </row>
    <row r="2242" spans="1:18" x14ac:dyDescent="0.35">
      <c r="A2242">
        <v>785</v>
      </c>
      <c r="B2242" t="s">
        <v>40</v>
      </c>
      <c r="C2242" s="1" t="s">
        <v>37</v>
      </c>
      <c r="D2242" s="1" t="s">
        <v>19</v>
      </c>
      <c r="E2242">
        <v>33</v>
      </c>
      <c r="F2242" t="s">
        <v>32</v>
      </c>
      <c r="G2242" t="str" cm="1">
        <f t="array" ref="G2242">_xlfn.IFS(Churn_Modelling[[#This Row],[Tenure]]&lt;=2,"New Customer",Churn_Modelling[[#This Row],[Tenure]]&lt;=5,"Regular Customer",Churn_Modelling[[#This Row],[Tenure]]&lt;=8,"Loyal Customer",Churn_Modelling[[#This Row],[Tenure]]&gt;8,"Long Term Customer")</f>
        <v>Loyal Customer</v>
      </c>
      <c r="H2242">
        <v>6</v>
      </c>
      <c r="I2242">
        <v>127211.45</v>
      </c>
      <c r="J2242" t="s">
        <v>26</v>
      </c>
      <c r="K2242">
        <v>1</v>
      </c>
      <c r="L2242">
        <v>0</v>
      </c>
      <c r="M2242">
        <v>0</v>
      </c>
      <c r="N2242" t="s">
        <v>30</v>
      </c>
      <c r="O2242">
        <v>191961.83</v>
      </c>
      <c r="P2242" t="s">
        <v>39</v>
      </c>
      <c r="Q2242">
        <v>0</v>
      </c>
      <c r="R2242" t="s">
        <v>27</v>
      </c>
    </row>
    <row r="2243" spans="1:18" x14ac:dyDescent="0.35">
      <c r="A2243">
        <v>681</v>
      </c>
      <c r="B2243" t="s">
        <v>31</v>
      </c>
      <c r="C2243" s="1" t="s">
        <v>37</v>
      </c>
      <c r="D2243" s="1" t="s">
        <v>35</v>
      </c>
      <c r="E2243">
        <v>42</v>
      </c>
      <c r="F2243" t="s">
        <v>20</v>
      </c>
      <c r="G2243" t="str" cm="1">
        <f t="array" ref="G2243">_xlfn.IFS(Churn_Modelling[[#This Row],[Tenure]]&lt;=2,"New Customer",Churn_Modelling[[#This Row],[Tenure]]&lt;=5,"Regular Customer",Churn_Modelling[[#This Row],[Tenure]]&lt;=8,"Loyal Customer",Churn_Modelling[[#This Row],[Tenure]]&gt;8,"Long Term Customer")</f>
        <v>Regular Customer</v>
      </c>
      <c r="H2243">
        <v>3</v>
      </c>
      <c r="I2243">
        <v>118199.97</v>
      </c>
      <c r="J2243" t="s">
        <v>26</v>
      </c>
      <c r="K2243">
        <v>2</v>
      </c>
      <c r="L2243">
        <v>1</v>
      </c>
      <c r="M2243">
        <v>0</v>
      </c>
      <c r="N2243" t="s">
        <v>30</v>
      </c>
      <c r="O2243">
        <v>9452.8799999999992</v>
      </c>
      <c r="P2243" t="s">
        <v>36</v>
      </c>
      <c r="Q2243">
        <v>1</v>
      </c>
      <c r="R2243" t="s">
        <v>24</v>
      </c>
    </row>
    <row r="2244" spans="1:18" x14ac:dyDescent="0.35">
      <c r="A2244">
        <v>621</v>
      </c>
      <c r="B2244" t="s">
        <v>17</v>
      </c>
      <c r="C2244" s="1" t="s">
        <v>37</v>
      </c>
      <c r="D2244" s="1" t="s">
        <v>19</v>
      </c>
      <c r="E2244">
        <v>30</v>
      </c>
      <c r="F2244" t="s">
        <v>38</v>
      </c>
      <c r="G2244" t="str" cm="1">
        <f t="array" ref="G2244">_xlfn.IFS(Churn_Modelling[[#This Row],[Tenure]]&lt;=2,"New Customer",Churn_Modelling[[#This Row],[Tenure]]&lt;=5,"Regular Customer",Churn_Modelling[[#This Row],[Tenure]]&lt;=8,"Loyal Customer",Churn_Modelling[[#This Row],[Tenure]]&gt;8,"Long Term Customer")</f>
        <v>New Customer</v>
      </c>
      <c r="H2244">
        <v>2</v>
      </c>
      <c r="I2244">
        <v>101014.08</v>
      </c>
      <c r="J2244" t="s">
        <v>26</v>
      </c>
      <c r="K2244">
        <v>2</v>
      </c>
      <c r="L2244">
        <v>1</v>
      </c>
      <c r="M2244">
        <v>1</v>
      </c>
      <c r="N2244" t="s">
        <v>22</v>
      </c>
      <c r="O2244">
        <v>165257.31</v>
      </c>
      <c r="P2244" t="s">
        <v>39</v>
      </c>
      <c r="Q2244">
        <v>0</v>
      </c>
      <c r="R2244" t="s">
        <v>27</v>
      </c>
    </row>
    <row r="2245" spans="1:18" x14ac:dyDescent="0.35">
      <c r="A2245">
        <v>756</v>
      </c>
      <c r="B2245" t="s">
        <v>40</v>
      </c>
      <c r="C2245" s="1" t="s">
        <v>25</v>
      </c>
      <c r="D2245" s="1" t="s">
        <v>35</v>
      </c>
      <c r="E2245">
        <v>38</v>
      </c>
      <c r="F2245" t="s">
        <v>32</v>
      </c>
      <c r="G2245" t="str" cm="1">
        <f t="array" ref="G2245">_xlfn.IFS(Churn_Modelling[[#This Row],[Tenure]]&lt;=2,"New Customer",Churn_Modelling[[#This Row],[Tenure]]&lt;=5,"Regular Customer",Churn_Modelling[[#This Row],[Tenure]]&lt;=8,"Loyal Customer",Churn_Modelling[[#This Row],[Tenure]]&gt;8,"Long Term Customer")</f>
        <v>Loyal Customer</v>
      </c>
      <c r="H2245">
        <v>6</v>
      </c>
      <c r="I2245">
        <v>119208.85</v>
      </c>
      <c r="J2245" t="s">
        <v>26</v>
      </c>
      <c r="K2245">
        <v>1</v>
      </c>
      <c r="L2245">
        <v>1</v>
      </c>
      <c r="M2245">
        <v>0</v>
      </c>
      <c r="N2245" t="s">
        <v>30</v>
      </c>
      <c r="O2245">
        <v>169763.89</v>
      </c>
      <c r="P2245" t="s">
        <v>39</v>
      </c>
      <c r="Q2245">
        <v>1</v>
      </c>
      <c r="R2245" t="s">
        <v>24</v>
      </c>
    </row>
    <row r="2246" spans="1:18" x14ac:dyDescent="0.35">
      <c r="A2246">
        <v>515</v>
      </c>
      <c r="B2246" t="s">
        <v>28</v>
      </c>
      <c r="C2246" s="1" t="s">
        <v>18</v>
      </c>
      <c r="D2246" s="1" t="s">
        <v>19</v>
      </c>
      <c r="E2246">
        <v>66</v>
      </c>
      <c r="F2246" t="s">
        <v>41</v>
      </c>
      <c r="G2246" t="str" cm="1">
        <f t="array" ref="G2246">_xlfn.IFS(Churn_Modelling[[#This Row],[Tenure]]&lt;=2,"New Customer",Churn_Modelling[[#This Row],[Tenure]]&lt;=5,"Regular Customer",Churn_Modelling[[#This Row],[Tenure]]&lt;=8,"Loyal Customer",Churn_Modelling[[#This Row],[Tenure]]&gt;8,"Long Term Customer")</f>
        <v>Loyal Customer</v>
      </c>
      <c r="H2246">
        <v>6</v>
      </c>
      <c r="I2246">
        <v>0</v>
      </c>
      <c r="J2246" t="s">
        <v>21</v>
      </c>
      <c r="K2246">
        <v>2</v>
      </c>
      <c r="L2246">
        <v>1</v>
      </c>
      <c r="M2246">
        <v>1</v>
      </c>
      <c r="N2246" t="s">
        <v>22</v>
      </c>
      <c r="O2246">
        <v>160663.10999999999</v>
      </c>
      <c r="P2246" t="s">
        <v>39</v>
      </c>
      <c r="Q2246">
        <v>0</v>
      </c>
      <c r="R2246" t="s">
        <v>27</v>
      </c>
    </row>
    <row r="2247" spans="1:18" x14ac:dyDescent="0.35">
      <c r="A2247">
        <v>625</v>
      </c>
      <c r="B2247" t="s">
        <v>17</v>
      </c>
      <c r="C2247" s="1" t="s">
        <v>18</v>
      </c>
      <c r="D2247" s="1" t="s">
        <v>19</v>
      </c>
      <c r="E2247">
        <v>58</v>
      </c>
      <c r="F2247" t="s">
        <v>20</v>
      </c>
      <c r="G2247" t="str" cm="1">
        <f t="array" ref="G2247">_xlfn.IFS(Churn_Modelling[[#This Row],[Tenure]]&lt;=2,"New Customer",Churn_Modelling[[#This Row],[Tenure]]&lt;=5,"Regular Customer",Churn_Modelling[[#This Row],[Tenure]]&lt;=8,"Loyal Customer",Churn_Modelling[[#This Row],[Tenure]]&gt;8,"Long Term Customer")</f>
        <v>Long Term Customer</v>
      </c>
      <c r="H2247">
        <v>10</v>
      </c>
      <c r="I2247">
        <v>53772.73</v>
      </c>
      <c r="J2247" t="s">
        <v>26</v>
      </c>
      <c r="K2247">
        <v>1</v>
      </c>
      <c r="L2247">
        <v>1</v>
      </c>
      <c r="M2247">
        <v>1</v>
      </c>
      <c r="N2247" t="s">
        <v>22</v>
      </c>
      <c r="O2247">
        <v>192072.1</v>
      </c>
      <c r="P2247" t="s">
        <v>39</v>
      </c>
      <c r="Q2247">
        <v>1</v>
      </c>
      <c r="R2247" t="s">
        <v>24</v>
      </c>
    </row>
    <row r="2248" spans="1:18" x14ac:dyDescent="0.35">
      <c r="A2248">
        <v>717</v>
      </c>
      <c r="B2248" t="s">
        <v>31</v>
      </c>
      <c r="C2248" s="1" t="s">
        <v>25</v>
      </c>
      <c r="D2248" s="1" t="s">
        <v>19</v>
      </c>
      <c r="E2248">
        <v>39</v>
      </c>
      <c r="F2248" t="s">
        <v>32</v>
      </c>
      <c r="G2248" t="str" cm="1">
        <f t="array" ref="G2248">_xlfn.IFS(Churn_Modelling[[#This Row],[Tenure]]&lt;=2,"New Customer",Churn_Modelling[[#This Row],[Tenure]]&lt;=5,"Regular Customer",Churn_Modelling[[#This Row],[Tenure]]&lt;=8,"Loyal Customer",Churn_Modelling[[#This Row],[Tenure]]&gt;8,"Long Term Customer")</f>
        <v>Loyal Customer</v>
      </c>
      <c r="H2248">
        <v>6</v>
      </c>
      <c r="I2248">
        <v>0</v>
      </c>
      <c r="J2248" t="s">
        <v>21</v>
      </c>
      <c r="K2248">
        <v>2</v>
      </c>
      <c r="L2248">
        <v>1</v>
      </c>
      <c r="M2248">
        <v>0</v>
      </c>
      <c r="N2248" t="s">
        <v>30</v>
      </c>
      <c r="O2248">
        <v>93275.61</v>
      </c>
      <c r="P2248" t="s">
        <v>33</v>
      </c>
      <c r="Q2248">
        <v>0</v>
      </c>
      <c r="R2248" t="s">
        <v>27</v>
      </c>
    </row>
    <row r="2249" spans="1:18" x14ac:dyDescent="0.35">
      <c r="A2249">
        <v>595</v>
      </c>
      <c r="B2249" t="s">
        <v>17</v>
      </c>
      <c r="C2249" s="1" t="s">
        <v>37</v>
      </c>
      <c r="D2249" s="1" t="s">
        <v>19</v>
      </c>
      <c r="E2249">
        <v>41</v>
      </c>
      <c r="F2249" t="s">
        <v>20</v>
      </c>
      <c r="G2249" t="str" cm="1">
        <f t="array" ref="G2249">_xlfn.IFS(Churn_Modelling[[#This Row],[Tenure]]&lt;=2,"New Customer",Churn_Modelling[[#This Row],[Tenure]]&lt;=5,"Regular Customer",Churn_Modelling[[#This Row],[Tenure]]&lt;=8,"Loyal Customer",Churn_Modelling[[#This Row],[Tenure]]&gt;8,"Long Term Customer")</f>
        <v>New Customer</v>
      </c>
      <c r="H2249">
        <v>2</v>
      </c>
      <c r="I2249">
        <v>138878.81</v>
      </c>
      <c r="J2249" t="s">
        <v>26</v>
      </c>
      <c r="K2249">
        <v>1</v>
      </c>
      <c r="L2249">
        <v>0</v>
      </c>
      <c r="M2249">
        <v>1</v>
      </c>
      <c r="N2249" t="s">
        <v>22</v>
      </c>
      <c r="O2249">
        <v>112269.67</v>
      </c>
      <c r="P2249" t="s">
        <v>23</v>
      </c>
      <c r="Q2249">
        <v>0</v>
      </c>
      <c r="R2249" t="s">
        <v>27</v>
      </c>
    </row>
    <row r="2250" spans="1:18" x14ac:dyDescent="0.35">
      <c r="A2250">
        <v>539</v>
      </c>
      <c r="B2250" t="s">
        <v>28</v>
      </c>
      <c r="C2250" s="1" t="s">
        <v>25</v>
      </c>
      <c r="D2250" s="1" t="s">
        <v>19</v>
      </c>
      <c r="E2250">
        <v>37</v>
      </c>
      <c r="F2250" t="s">
        <v>32</v>
      </c>
      <c r="G2250" t="str" cm="1">
        <f t="array" ref="G2250">_xlfn.IFS(Churn_Modelling[[#This Row],[Tenure]]&lt;=2,"New Customer",Churn_Modelling[[#This Row],[Tenure]]&lt;=5,"Regular Customer",Churn_Modelling[[#This Row],[Tenure]]&lt;=8,"Loyal Customer",Churn_Modelling[[#This Row],[Tenure]]&gt;8,"Long Term Customer")</f>
        <v>New Customer</v>
      </c>
      <c r="H2250">
        <v>1</v>
      </c>
      <c r="I2250">
        <v>130922.81</v>
      </c>
      <c r="J2250" t="s">
        <v>26</v>
      </c>
      <c r="K2250">
        <v>2</v>
      </c>
      <c r="L2250">
        <v>0</v>
      </c>
      <c r="M2250">
        <v>0</v>
      </c>
      <c r="N2250" t="s">
        <v>30</v>
      </c>
      <c r="O2250">
        <v>2186.83</v>
      </c>
      <c r="P2250" t="s">
        <v>36</v>
      </c>
      <c r="Q2250">
        <v>0</v>
      </c>
      <c r="R2250" t="s">
        <v>27</v>
      </c>
    </row>
    <row r="2251" spans="1:18" x14ac:dyDescent="0.35">
      <c r="A2251">
        <v>762</v>
      </c>
      <c r="B2251" t="s">
        <v>40</v>
      </c>
      <c r="C2251" s="1" t="s">
        <v>18</v>
      </c>
      <c r="D2251" s="1" t="s">
        <v>35</v>
      </c>
      <c r="E2251">
        <v>35</v>
      </c>
      <c r="F2251" t="s">
        <v>32</v>
      </c>
      <c r="G2251" t="str" cm="1">
        <f t="array" ref="G2251">_xlfn.IFS(Churn_Modelling[[#This Row],[Tenure]]&lt;=2,"New Customer",Churn_Modelling[[#This Row],[Tenure]]&lt;=5,"Regular Customer",Churn_Modelling[[#This Row],[Tenure]]&lt;=8,"Loyal Customer",Churn_Modelling[[#This Row],[Tenure]]&gt;8,"Long Term Customer")</f>
        <v>Long Term Customer</v>
      </c>
      <c r="H2251">
        <v>9</v>
      </c>
      <c r="I2251">
        <v>0</v>
      </c>
      <c r="J2251" t="s">
        <v>21</v>
      </c>
      <c r="K2251">
        <v>2</v>
      </c>
      <c r="L2251">
        <v>1</v>
      </c>
      <c r="M2251">
        <v>1</v>
      </c>
      <c r="N2251" t="s">
        <v>22</v>
      </c>
      <c r="O2251">
        <v>43075.7</v>
      </c>
      <c r="P2251" t="s">
        <v>36</v>
      </c>
      <c r="Q2251">
        <v>0</v>
      </c>
      <c r="R2251" t="s">
        <v>27</v>
      </c>
    </row>
    <row r="2252" spans="1:18" x14ac:dyDescent="0.35">
      <c r="A2252">
        <v>706</v>
      </c>
      <c r="B2252" t="s">
        <v>31</v>
      </c>
      <c r="C2252" s="1" t="s">
        <v>25</v>
      </c>
      <c r="D2252" s="1" t="s">
        <v>35</v>
      </c>
      <c r="E2252">
        <v>20</v>
      </c>
      <c r="F2252" t="s">
        <v>38</v>
      </c>
      <c r="G2252" t="str" cm="1">
        <f t="array" ref="G2252">_xlfn.IFS(Churn_Modelling[[#This Row],[Tenure]]&lt;=2,"New Customer",Churn_Modelling[[#This Row],[Tenure]]&lt;=5,"Regular Customer",Churn_Modelling[[#This Row],[Tenure]]&lt;=8,"Loyal Customer",Churn_Modelling[[#This Row],[Tenure]]&gt;8,"Long Term Customer")</f>
        <v>Loyal Customer</v>
      </c>
      <c r="H2252">
        <v>8</v>
      </c>
      <c r="I2252">
        <v>0</v>
      </c>
      <c r="J2252" t="s">
        <v>21</v>
      </c>
      <c r="K2252">
        <v>2</v>
      </c>
      <c r="L2252">
        <v>1</v>
      </c>
      <c r="M2252">
        <v>1</v>
      </c>
      <c r="N2252" t="s">
        <v>22</v>
      </c>
      <c r="O2252">
        <v>12368.11</v>
      </c>
      <c r="P2252" t="s">
        <v>36</v>
      </c>
      <c r="Q2252">
        <v>0</v>
      </c>
      <c r="R2252" t="s">
        <v>27</v>
      </c>
    </row>
    <row r="2253" spans="1:18" x14ac:dyDescent="0.35">
      <c r="A2253">
        <v>677</v>
      </c>
      <c r="B2253" t="s">
        <v>31</v>
      </c>
      <c r="C2253" s="1" t="s">
        <v>25</v>
      </c>
      <c r="D2253" s="1" t="s">
        <v>19</v>
      </c>
      <c r="E2253">
        <v>25</v>
      </c>
      <c r="F2253" t="s">
        <v>38</v>
      </c>
      <c r="G2253" t="str" cm="1">
        <f t="array" ref="G2253">_xlfn.IFS(Churn_Modelling[[#This Row],[Tenure]]&lt;=2,"New Customer",Churn_Modelling[[#This Row],[Tenure]]&lt;=5,"Regular Customer",Churn_Modelling[[#This Row],[Tenure]]&lt;=8,"Loyal Customer",Churn_Modelling[[#This Row],[Tenure]]&gt;8,"Long Term Customer")</f>
        <v>Loyal Customer</v>
      </c>
      <c r="H2253">
        <v>8</v>
      </c>
      <c r="I2253">
        <v>130866.19</v>
      </c>
      <c r="J2253" t="s">
        <v>26</v>
      </c>
      <c r="K2253">
        <v>1</v>
      </c>
      <c r="L2253">
        <v>1</v>
      </c>
      <c r="M2253">
        <v>0</v>
      </c>
      <c r="N2253" t="s">
        <v>30</v>
      </c>
      <c r="O2253">
        <v>42410.21</v>
      </c>
      <c r="P2253" t="s">
        <v>36</v>
      </c>
      <c r="Q2253">
        <v>0</v>
      </c>
      <c r="R2253" t="s">
        <v>27</v>
      </c>
    </row>
    <row r="2254" spans="1:18" x14ac:dyDescent="0.35">
      <c r="A2254">
        <v>733</v>
      </c>
      <c r="B2254" t="s">
        <v>31</v>
      </c>
      <c r="C2254" s="1" t="s">
        <v>37</v>
      </c>
      <c r="D2254" s="1" t="s">
        <v>19</v>
      </c>
      <c r="E2254">
        <v>33</v>
      </c>
      <c r="F2254" t="s">
        <v>32</v>
      </c>
      <c r="G2254" t="str" cm="1">
        <f t="array" ref="G2254">_xlfn.IFS(Churn_Modelling[[#This Row],[Tenure]]&lt;=2,"New Customer",Churn_Modelling[[#This Row],[Tenure]]&lt;=5,"Regular Customer",Churn_Modelling[[#This Row],[Tenure]]&lt;=8,"Loyal Customer",Churn_Modelling[[#This Row],[Tenure]]&gt;8,"Long Term Customer")</f>
        <v>Loyal Customer</v>
      </c>
      <c r="H2254">
        <v>7</v>
      </c>
      <c r="I2254">
        <v>187257.94</v>
      </c>
      <c r="J2254" t="s">
        <v>29</v>
      </c>
      <c r="K2254">
        <v>1</v>
      </c>
      <c r="L2254">
        <v>0</v>
      </c>
      <c r="M2254">
        <v>1</v>
      </c>
      <c r="N2254" t="s">
        <v>22</v>
      </c>
      <c r="O2254">
        <v>190430.81</v>
      </c>
      <c r="P2254" t="s">
        <v>39</v>
      </c>
      <c r="Q2254">
        <v>0</v>
      </c>
      <c r="R2254" t="s">
        <v>27</v>
      </c>
    </row>
    <row r="2255" spans="1:18" x14ac:dyDescent="0.35">
      <c r="A2255">
        <v>684</v>
      </c>
      <c r="B2255" t="s">
        <v>31</v>
      </c>
      <c r="C2255" s="1" t="s">
        <v>25</v>
      </c>
      <c r="D2255" s="1" t="s">
        <v>19</v>
      </c>
      <c r="E2255">
        <v>41</v>
      </c>
      <c r="F2255" t="s">
        <v>20</v>
      </c>
      <c r="G2255" t="str" cm="1">
        <f t="array" ref="G2255">_xlfn.IFS(Churn_Modelling[[#This Row],[Tenure]]&lt;=2,"New Customer",Churn_Modelling[[#This Row],[Tenure]]&lt;=5,"Regular Customer",Churn_Modelling[[#This Row],[Tenure]]&lt;=8,"Loyal Customer",Churn_Modelling[[#This Row],[Tenure]]&gt;8,"Long Term Customer")</f>
        <v>Loyal Customer</v>
      </c>
      <c r="H2255">
        <v>7</v>
      </c>
      <c r="I2255">
        <v>0</v>
      </c>
      <c r="J2255" t="s">
        <v>21</v>
      </c>
      <c r="K2255">
        <v>1</v>
      </c>
      <c r="L2255">
        <v>1</v>
      </c>
      <c r="M2255">
        <v>1</v>
      </c>
      <c r="N2255" t="s">
        <v>22</v>
      </c>
      <c r="O2255">
        <v>138394.37</v>
      </c>
      <c r="P2255" t="s">
        <v>23</v>
      </c>
      <c r="Q2255">
        <v>0</v>
      </c>
      <c r="R2255" t="s">
        <v>27</v>
      </c>
    </row>
    <row r="2256" spans="1:18" x14ac:dyDescent="0.35">
      <c r="A2256">
        <v>679</v>
      </c>
      <c r="B2256" t="s">
        <v>31</v>
      </c>
      <c r="C2256" s="1" t="s">
        <v>18</v>
      </c>
      <c r="D2256" s="1" t="s">
        <v>35</v>
      </c>
      <c r="E2256">
        <v>36</v>
      </c>
      <c r="F2256" t="s">
        <v>32</v>
      </c>
      <c r="G2256" t="str" cm="1">
        <f t="array" ref="G2256">_xlfn.IFS(Churn_Modelling[[#This Row],[Tenure]]&lt;=2,"New Customer",Churn_Modelling[[#This Row],[Tenure]]&lt;=5,"Regular Customer",Churn_Modelling[[#This Row],[Tenure]]&lt;=8,"Loyal Customer",Churn_Modelling[[#This Row],[Tenure]]&gt;8,"Long Term Customer")</f>
        <v>Loyal Customer</v>
      </c>
      <c r="H2256">
        <v>6</v>
      </c>
      <c r="I2256">
        <v>147733.64000000001</v>
      </c>
      <c r="J2256" t="s">
        <v>26</v>
      </c>
      <c r="K2256">
        <v>1</v>
      </c>
      <c r="L2256">
        <v>0</v>
      </c>
      <c r="M2256">
        <v>1</v>
      </c>
      <c r="N2256" t="s">
        <v>22</v>
      </c>
      <c r="O2256">
        <v>172501.38</v>
      </c>
      <c r="P2256" t="s">
        <v>39</v>
      </c>
      <c r="Q2256">
        <v>0</v>
      </c>
      <c r="R2256" t="s">
        <v>27</v>
      </c>
    </row>
    <row r="2257" spans="1:18" x14ac:dyDescent="0.35">
      <c r="A2257">
        <v>478</v>
      </c>
      <c r="B2257" t="s">
        <v>28</v>
      </c>
      <c r="C2257" s="1" t="s">
        <v>25</v>
      </c>
      <c r="D2257" s="1" t="s">
        <v>35</v>
      </c>
      <c r="E2257">
        <v>43</v>
      </c>
      <c r="F2257" t="s">
        <v>20</v>
      </c>
      <c r="G2257" t="str" cm="1">
        <f t="array" ref="G2257">_xlfn.IFS(Churn_Modelling[[#This Row],[Tenure]]&lt;=2,"New Customer",Churn_Modelling[[#This Row],[Tenure]]&lt;=5,"Regular Customer",Churn_Modelling[[#This Row],[Tenure]]&lt;=8,"Loyal Customer",Churn_Modelling[[#This Row],[Tenure]]&gt;8,"Long Term Customer")</f>
        <v>New Customer</v>
      </c>
      <c r="H2257">
        <v>1</v>
      </c>
      <c r="I2257">
        <v>0</v>
      </c>
      <c r="J2257" t="s">
        <v>21</v>
      </c>
      <c r="K2257">
        <v>2</v>
      </c>
      <c r="L2257">
        <v>1</v>
      </c>
      <c r="M2257">
        <v>1</v>
      </c>
      <c r="N2257" t="s">
        <v>22</v>
      </c>
      <c r="O2257">
        <v>197916.43</v>
      </c>
      <c r="P2257" t="s">
        <v>39</v>
      </c>
      <c r="Q2257">
        <v>0</v>
      </c>
      <c r="R2257" t="s">
        <v>27</v>
      </c>
    </row>
    <row r="2258" spans="1:18" x14ac:dyDescent="0.35">
      <c r="A2258">
        <v>696</v>
      </c>
      <c r="B2258" t="s">
        <v>31</v>
      </c>
      <c r="C2258" s="1" t="s">
        <v>18</v>
      </c>
      <c r="D2258" s="1" t="s">
        <v>35</v>
      </c>
      <c r="E2258">
        <v>33</v>
      </c>
      <c r="F2258" t="s">
        <v>32</v>
      </c>
      <c r="G2258" t="str" cm="1">
        <f t="array" ref="G2258">_xlfn.IFS(Churn_Modelling[[#This Row],[Tenure]]&lt;=2,"New Customer",Churn_Modelling[[#This Row],[Tenure]]&lt;=5,"Regular Customer",Churn_Modelling[[#This Row],[Tenure]]&lt;=8,"Loyal Customer",Churn_Modelling[[#This Row],[Tenure]]&gt;8,"Long Term Customer")</f>
        <v>New Customer</v>
      </c>
      <c r="H2258">
        <v>2</v>
      </c>
      <c r="I2258">
        <v>163139.26999999999</v>
      </c>
      <c r="J2258" t="s">
        <v>29</v>
      </c>
      <c r="K2258">
        <v>1</v>
      </c>
      <c r="L2258">
        <v>1</v>
      </c>
      <c r="M2258">
        <v>1</v>
      </c>
      <c r="N2258" t="s">
        <v>22</v>
      </c>
      <c r="O2258">
        <v>7035.36</v>
      </c>
      <c r="P2258" t="s">
        <v>36</v>
      </c>
      <c r="Q2258">
        <v>0</v>
      </c>
      <c r="R2258" t="s">
        <v>27</v>
      </c>
    </row>
    <row r="2259" spans="1:18" x14ac:dyDescent="0.35">
      <c r="A2259">
        <v>686</v>
      </c>
      <c r="B2259" t="s">
        <v>31</v>
      </c>
      <c r="C2259" s="1" t="s">
        <v>25</v>
      </c>
      <c r="D2259" s="1" t="s">
        <v>19</v>
      </c>
      <c r="E2259">
        <v>35</v>
      </c>
      <c r="F2259" t="s">
        <v>32</v>
      </c>
      <c r="G2259" t="str" cm="1">
        <f t="array" ref="G2259">_xlfn.IFS(Churn_Modelling[[#This Row],[Tenure]]&lt;=2,"New Customer",Churn_Modelling[[#This Row],[Tenure]]&lt;=5,"Regular Customer",Churn_Modelling[[#This Row],[Tenure]]&lt;=8,"Loyal Customer",Churn_Modelling[[#This Row],[Tenure]]&gt;8,"Long Term Customer")</f>
        <v>Regular Customer</v>
      </c>
      <c r="H2259">
        <v>4</v>
      </c>
      <c r="I2259">
        <v>0</v>
      </c>
      <c r="J2259" t="s">
        <v>21</v>
      </c>
      <c r="K2259">
        <v>2</v>
      </c>
      <c r="L2259">
        <v>1</v>
      </c>
      <c r="M2259">
        <v>1</v>
      </c>
      <c r="N2259" t="s">
        <v>22</v>
      </c>
      <c r="O2259">
        <v>159676.54999999999</v>
      </c>
      <c r="P2259" t="s">
        <v>39</v>
      </c>
      <c r="Q2259">
        <v>0</v>
      </c>
      <c r="R2259" t="s">
        <v>27</v>
      </c>
    </row>
    <row r="2260" spans="1:18" x14ac:dyDescent="0.35">
      <c r="A2260">
        <v>466</v>
      </c>
      <c r="B2260" t="s">
        <v>28</v>
      </c>
      <c r="C2260" s="1" t="s">
        <v>18</v>
      </c>
      <c r="D2260" s="1" t="s">
        <v>19</v>
      </c>
      <c r="E2260">
        <v>36</v>
      </c>
      <c r="F2260" t="s">
        <v>32</v>
      </c>
      <c r="G2260" t="str" cm="1">
        <f t="array" ref="G2260">_xlfn.IFS(Churn_Modelling[[#This Row],[Tenure]]&lt;=2,"New Customer",Churn_Modelling[[#This Row],[Tenure]]&lt;=5,"Regular Customer",Churn_Modelling[[#This Row],[Tenure]]&lt;=8,"Loyal Customer",Churn_Modelling[[#This Row],[Tenure]]&gt;8,"Long Term Customer")</f>
        <v>Regular Customer</v>
      </c>
      <c r="H2260">
        <v>5</v>
      </c>
      <c r="I2260">
        <v>119540.15</v>
      </c>
      <c r="J2260" t="s">
        <v>26</v>
      </c>
      <c r="K2260">
        <v>1</v>
      </c>
      <c r="L2260">
        <v>0</v>
      </c>
      <c r="M2260">
        <v>1</v>
      </c>
      <c r="N2260" t="s">
        <v>22</v>
      </c>
      <c r="O2260">
        <v>80603.990000000005</v>
      </c>
      <c r="P2260" t="s">
        <v>33</v>
      </c>
      <c r="Q2260">
        <v>0</v>
      </c>
      <c r="R2260" t="s">
        <v>27</v>
      </c>
    </row>
    <row r="2261" spans="1:18" x14ac:dyDescent="0.35">
      <c r="A2261">
        <v>686</v>
      </c>
      <c r="B2261" t="s">
        <v>31</v>
      </c>
      <c r="C2261" s="1" t="s">
        <v>18</v>
      </c>
      <c r="D2261" s="1" t="s">
        <v>19</v>
      </c>
      <c r="E2261">
        <v>41</v>
      </c>
      <c r="F2261" t="s">
        <v>20</v>
      </c>
      <c r="G2261" t="str" cm="1">
        <f t="array" ref="G2261">_xlfn.IFS(Churn_Modelling[[#This Row],[Tenure]]&lt;=2,"New Customer",Churn_Modelling[[#This Row],[Tenure]]&lt;=5,"Regular Customer",Churn_Modelling[[#This Row],[Tenure]]&lt;=8,"Loyal Customer",Churn_Modelling[[#This Row],[Tenure]]&gt;8,"Long Term Customer")</f>
        <v>Regular Customer</v>
      </c>
      <c r="H2261">
        <v>4</v>
      </c>
      <c r="I2261">
        <v>129553.76</v>
      </c>
      <c r="J2261" t="s">
        <v>26</v>
      </c>
      <c r="K2261">
        <v>2</v>
      </c>
      <c r="L2261">
        <v>1</v>
      </c>
      <c r="M2261">
        <v>0</v>
      </c>
      <c r="N2261" t="s">
        <v>30</v>
      </c>
      <c r="O2261">
        <v>187599.8</v>
      </c>
      <c r="P2261" t="s">
        <v>39</v>
      </c>
      <c r="Q2261">
        <v>0</v>
      </c>
      <c r="R2261" t="s">
        <v>27</v>
      </c>
    </row>
    <row r="2262" spans="1:18" x14ac:dyDescent="0.35">
      <c r="A2262">
        <v>576</v>
      </c>
      <c r="B2262" t="s">
        <v>28</v>
      </c>
      <c r="C2262" s="1" t="s">
        <v>18</v>
      </c>
      <c r="D2262" s="1" t="s">
        <v>35</v>
      </c>
      <c r="E2262">
        <v>55</v>
      </c>
      <c r="F2262" t="s">
        <v>20</v>
      </c>
      <c r="G2262" t="str" cm="1">
        <f t="array" ref="G2262">_xlfn.IFS(Churn_Modelling[[#This Row],[Tenure]]&lt;=2,"New Customer",Churn_Modelling[[#This Row],[Tenure]]&lt;=5,"Regular Customer",Churn_Modelling[[#This Row],[Tenure]]&lt;=8,"Loyal Customer",Churn_Modelling[[#This Row],[Tenure]]&gt;8,"Long Term Customer")</f>
        <v>Long Term Customer</v>
      </c>
      <c r="H2262">
        <v>9</v>
      </c>
      <c r="I2262">
        <v>0</v>
      </c>
      <c r="J2262" t="s">
        <v>21</v>
      </c>
      <c r="K2262">
        <v>2</v>
      </c>
      <c r="L2262">
        <v>1</v>
      </c>
      <c r="M2262">
        <v>1</v>
      </c>
      <c r="N2262" t="s">
        <v>22</v>
      </c>
      <c r="O2262">
        <v>94450.97</v>
      </c>
      <c r="P2262" t="s">
        <v>33</v>
      </c>
      <c r="Q2262">
        <v>0</v>
      </c>
      <c r="R2262" t="s">
        <v>27</v>
      </c>
    </row>
    <row r="2263" spans="1:18" x14ac:dyDescent="0.35">
      <c r="A2263">
        <v>763</v>
      </c>
      <c r="B2263" t="s">
        <v>40</v>
      </c>
      <c r="C2263" s="1" t="s">
        <v>37</v>
      </c>
      <c r="D2263" s="1" t="s">
        <v>19</v>
      </c>
      <c r="E2263">
        <v>61</v>
      </c>
      <c r="F2263" t="s">
        <v>41</v>
      </c>
      <c r="G2263" t="str" cm="1">
        <f t="array" ref="G2263">_xlfn.IFS(Churn_Modelling[[#This Row],[Tenure]]&lt;=2,"New Customer",Churn_Modelling[[#This Row],[Tenure]]&lt;=5,"Regular Customer",Churn_Modelling[[#This Row],[Tenure]]&lt;=8,"Loyal Customer",Churn_Modelling[[#This Row],[Tenure]]&gt;8,"Long Term Customer")</f>
        <v>New Customer</v>
      </c>
      <c r="H2263">
        <v>1</v>
      </c>
      <c r="I2263">
        <v>66101.89</v>
      </c>
      <c r="J2263" t="s">
        <v>26</v>
      </c>
      <c r="K2263">
        <v>1</v>
      </c>
      <c r="L2263">
        <v>1</v>
      </c>
      <c r="M2263">
        <v>1</v>
      </c>
      <c r="N2263" t="s">
        <v>22</v>
      </c>
      <c r="O2263">
        <v>143981.26999999999</v>
      </c>
      <c r="P2263" t="s">
        <v>23</v>
      </c>
      <c r="Q2263">
        <v>0</v>
      </c>
      <c r="R2263" t="s">
        <v>27</v>
      </c>
    </row>
    <row r="2264" spans="1:18" x14ac:dyDescent="0.35">
      <c r="A2264">
        <v>572</v>
      </c>
      <c r="B2264" t="s">
        <v>28</v>
      </c>
      <c r="C2264" s="1" t="s">
        <v>18</v>
      </c>
      <c r="D2264" s="1" t="s">
        <v>35</v>
      </c>
      <c r="E2264">
        <v>43</v>
      </c>
      <c r="F2264" t="s">
        <v>20</v>
      </c>
      <c r="G2264" t="str" cm="1">
        <f t="array" ref="G2264">_xlfn.IFS(Churn_Modelling[[#This Row],[Tenure]]&lt;=2,"New Customer",Churn_Modelling[[#This Row],[Tenure]]&lt;=5,"Regular Customer",Churn_Modelling[[#This Row],[Tenure]]&lt;=8,"Loyal Customer",Churn_Modelling[[#This Row],[Tenure]]&gt;8,"Long Term Customer")</f>
        <v>New Customer</v>
      </c>
      <c r="H2264">
        <v>2</v>
      </c>
      <c r="I2264">
        <v>140431.98000000001</v>
      </c>
      <c r="J2264" t="s">
        <v>26</v>
      </c>
      <c r="K2264">
        <v>1</v>
      </c>
      <c r="L2264">
        <v>1</v>
      </c>
      <c r="M2264">
        <v>0</v>
      </c>
      <c r="N2264" t="s">
        <v>30</v>
      </c>
      <c r="O2264">
        <v>26450.57</v>
      </c>
      <c r="P2264" t="s">
        <v>36</v>
      </c>
      <c r="Q2264">
        <v>1</v>
      </c>
      <c r="R2264" t="s">
        <v>24</v>
      </c>
    </row>
    <row r="2265" spans="1:18" x14ac:dyDescent="0.35">
      <c r="A2265">
        <v>757</v>
      </c>
      <c r="B2265" t="s">
        <v>40</v>
      </c>
      <c r="C2265" s="1" t="s">
        <v>18</v>
      </c>
      <c r="D2265" s="1" t="s">
        <v>19</v>
      </c>
      <c r="E2265">
        <v>49</v>
      </c>
      <c r="F2265" t="s">
        <v>20</v>
      </c>
      <c r="G2265" t="str" cm="1">
        <f t="array" ref="G2265">_xlfn.IFS(Churn_Modelling[[#This Row],[Tenure]]&lt;=2,"New Customer",Churn_Modelling[[#This Row],[Tenure]]&lt;=5,"Regular Customer",Churn_Modelling[[#This Row],[Tenure]]&lt;=8,"Loyal Customer",Churn_Modelling[[#This Row],[Tenure]]&gt;8,"Long Term Customer")</f>
        <v>New Customer</v>
      </c>
      <c r="H2265">
        <v>2</v>
      </c>
      <c r="I2265">
        <v>0</v>
      </c>
      <c r="J2265" t="s">
        <v>21</v>
      </c>
      <c r="K2265">
        <v>2</v>
      </c>
      <c r="L2265">
        <v>0</v>
      </c>
      <c r="M2265">
        <v>0</v>
      </c>
      <c r="N2265" t="s">
        <v>30</v>
      </c>
      <c r="O2265">
        <v>164482.92000000001</v>
      </c>
      <c r="P2265" t="s">
        <v>39</v>
      </c>
      <c r="Q2265">
        <v>0</v>
      </c>
      <c r="R2265" t="s">
        <v>27</v>
      </c>
    </row>
    <row r="2266" spans="1:18" x14ac:dyDescent="0.35">
      <c r="A2266">
        <v>582</v>
      </c>
      <c r="B2266" t="s">
        <v>17</v>
      </c>
      <c r="C2266" s="1" t="s">
        <v>18</v>
      </c>
      <c r="D2266" s="1" t="s">
        <v>19</v>
      </c>
      <c r="E2266">
        <v>29</v>
      </c>
      <c r="F2266" t="s">
        <v>38</v>
      </c>
      <c r="G2266" t="str" cm="1">
        <f t="array" ref="G2266">_xlfn.IFS(Churn_Modelling[[#This Row],[Tenure]]&lt;=2,"New Customer",Churn_Modelling[[#This Row],[Tenure]]&lt;=5,"Regular Customer",Churn_Modelling[[#This Row],[Tenure]]&lt;=8,"Loyal Customer",Churn_Modelling[[#This Row],[Tenure]]&gt;8,"Long Term Customer")</f>
        <v>New Customer</v>
      </c>
      <c r="H2266">
        <v>0</v>
      </c>
      <c r="I2266">
        <v>0</v>
      </c>
      <c r="J2266" t="s">
        <v>21</v>
      </c>
      <c r="K2266">
        <v>1</v>
      </c>
      <c r="L2266">
        <v>1</v>
      </c>
      <c r="M2266">
        <v>1</v>
      </c>
      <c r="N2266" t="s">
        <v>22</v>
      </c>
      <c r="O2266">
        <v>84012.81</v>
      </c>
      <c r="P2266" t="s">
        <v>33</v>
      </c>
      <c r="Q2266">
        <v>0</v>
      </c>
      <c r="R2266" t="s">
        <v>27</v>
      </c>
    </row>
    <row r="2267" spans="1:18" x14ac:dyDescent="0.35">
      <c r="A2267">
        <v>623</v>
      </c>
      <c r="B2267" t="s">
        <v>17</v>
      </c>
      <c r="C2267" s="1" t="s">
        <v>18</v>
      </c>
      <c r="D2267" s="1" t="s">
        <v>19</v>
      </c>
      <c r="E2267">
        <v>35</v>
      </c>
      <c r="F2267" t="s">
        <v>32</v>
      </c>
      <c r="G2267" t="str" cm="1">
        <f t="array" ref="G2267">_xlfn.IFS(Churn_Modelling[[#This Row],[Tenure]]&lt;=2,"New Customer",Churn_Modelling[[#This Row],[Tenure]]&lt;=5,"Regular Customer",Churn_Modelling[[#This Row],[Tenure]]&lt;=8,"Loyal Customer",Churn_Modelling[[#This Row],[Tenure]]&gt;8,"Long Term Customer")</f>
        <v>Regular Customer</v>
      </c>
      <c r="H2267">
        <v>5</v>
      </c>
      <c r="I2267">
        <v>0</v>
      </c>
      <c r="J2267" t="s">
        <v>21</v>
      </c>
      <c r="K2267">
        <v>2</v>
      </c>
      <c r="L2267">
        <v>1</v>
      </c>
      <c r="M2267">
        <v>0</v>
      </c>
      <c r="N2267" t="s">
        <v>30</v>
      </c>
      <c r="O2267">
        <v>101192.08</v>
      </c>
      <c r="P2267" t="s">
        <v>23</v>
      </c>
      <c r="Q2267">
        <v>0</v>
      </c>
      <c r="R2267" t="s">
        <v>27</v>
      </c>
    </row>
    <row r="2268" spans="1:18" x14ac:dyDescent="0.35">
      <c r="A2268">
        <v>617</v>
      </c>
      <c r="B2268" t="s">
        <v>17</v>
      </c>
      <c r="C2268" s="1" t="s">
        <v>37</v>
      </c>
      <c r="D2268" s="1" t="s">
        <v>19</v>
      </c>
      <c r="E2268">
        <v>37</v>
      </c>
      <c r="F2268" t="s">
        <v>32</v>
      </c>
      <c r="G2268" t="str" cm="1">
        <f t="array" ref="G2268">_xlfn.IFS(Churn_Modelling[[#This Row],[Tenure]]&lt;=2,"New Customer",Churn_Modelling[[#This Row],[Tenure]]&lt;=5,"Regular Customer",Churn_Modelling[[#This Row],[Tenure]]&lt;=8,"Loyal Customer",Churn_Modelling[[#This Row],[Tenure]]&gt;8,"Long Term Customer")</f>
        <v>Regular Customer</v>
      </c>
      <c r="H2268">
        <v>4</v>
      </c>
      <c r="I2268">
        <v>116471.43</v>
      </c>
      <c r="J2268" t="s">
        <v>26</v>
      </c>
      <c r="K2268">
        <v>2</v>
      </c>
      <c r="L2268">
        <v>1</v>
      </c>
      <c r="M2268">
        <v>0</v>
      </c>
      <c r="N2268" t="s">
        <v>30</v>
      </c>
      <c r="O2268">
        <v>175324.74</v>
      </c>
      <c r="P2268" t="s">
        <v>39</v>
      </c>
      <c r="Q2268">
        <v>1</v>
      </c>
      <c r="R2268" t="s">
        <v>24</v>
      </c>
    </row>
    <row r="2269" spans="1:18" x14ac:dyDescent="0.35">
      <c r="A2269">
        <v>425</v>
      </c>
      <c r="B2269" t="s">
        <v>28</v>
      </c>
      <c r="C2269" s="1" t="s">
        <v>18</v>
      </c>
      <c r="D2269" s="1" t="s">
        <v>35</v>
      </c>
      <c r="E2269">
        <v>39</v>
      </c>
      <c r="F2269" t="s">
        <v>32</v>
      </c>
      <c r="G2269" t="str" cm="1">
        <f t="array" ref="G2269">_xlfn.IFS(Churn_Modelling[[#This Row],[Tenure]]&lt;=2,"New Customer",Churn_Modelling[[#This Row],[Tenure]]&lt;=5,"Regular Customer",Churn_Modelling[[#This Row],[Tenure]]&lt;=8,"Loyal Customer",Churn_Modelling[[#This Row],[Tenure]]&gt;8,"Long Term Customer")</f>
        <v>Regular Customer</v>
      </c>
      <c r="H2269">
        <v>4</v>
      </c>
      <c r="I2269">
        <v>0</v>
      </c>
      <c r="J2269" t="s">
        <v>21</v>
      </c>
      <c r="K2269">
        <v>2</v>
      </c>
      <c r="L2269">
        <v>1</v>
      </c>
      <c r="M2269">
        <v>0</v>
      </c>
      <c r="N2269" t="s">
        <v>30</v>
      </c>
      <c r="O2269">
        <v>197226.32</v>
      </c>
      <c r="P2269" t="s">
        <v>39</v>
      </c>
      <c r="Q2269">
        <v>0</v>
      </c>
      <c r="R2269" t="s">
        <v>27</v>
      </c>
    </row>
    <row r="2270" spans="1:18" x14ac:dyDescent="0.35">
      <c r="A2270">
        <v>659</v>
      </c>
      <c r="B2270" t="s">
        <v>17</v>
      </c>
      <c r="C2270" s="1" t="s">
        <v>18</v>
      </c>
      <c r="D2270" s="1" t="s">
        <v>19</v>
      </c>
      <c r="E2270">
        <v>56</v>
      </c>
      <c r="F2270" t="s">
        <v>20</v>
      </c>
      <c r="G2270" t="str" cm="1">
        <f t="array" ref="G2270">_xlfn.IFS(Churn_Modelling[[#This Row],[Tenure]]&lt;=2,"New Customer",Churn_Modelling[[#This Row],[Tenure]]&lt;=5,"Regular Customer",Churn_Modelling[[#This Row],[Tenure]]&lt;=8,"Loyal Customer",Churn_Modelling[[#This Row],[Tenure]]&gt;8,"Long Term Customer")</f>
        <v>Long Term Customer</v>
      </c>
      <c r="H2270">
        <v>9</v>
      </c>
      <c r="I2270">
        <v>123785.24</v>
      </c>
      <c r="J2270" t="s">
        <v>26</v>
      </c>
      <c r="K2270">
        <v>1</v>
      </c>
      <c r="L2270">
        <v>1</v>
      </c>
      <c r="M2270">
        <v>0</v>
      </c>
      <c r="N2270" t="s">
        <v>30</v>
      </c>
      <c r="O2270">
        <v>99504.03</v>
      </c>
      <c r="P2270" t="s">
        <v>33</v>
      </c>
      <c r="Q2270">
        <v>1</v>
      </c>
      <c r="R2270" t="s">
        <v>24</v>
      </c>
    </row>
    <row r="2271" spans="1:18" x14ac:dyDescent="0.35">
      <c r="A2271">
        <v>605</v>
      </c>
      <c r="B2271" t="s">
        <v>17</v>
      </c>
      <c r="C2271" s="1" t="s">
        <v>18</v>
      </c>
      <c r="D2271" s="1" t="s">
        <v>19</v>
      </c>
      <c r="E2271">
        <v>33</v>
      </c>
      <c r="F2271" t="s">
        <v>32</v>
      </c>
      <c r="G2271" t="str" cm="1">
        <f t="array" ref="G2271">_xlfn.IFS(Churn_Modelling[[#This Row],[Tenure]]&lt;=2,"New Customer",Churn_Modelling[[#This Row],[Tenure]]&lt;=5,"Regular Customer",Churn_Modelling[[#This Row],[Tenure]]&lt;=8,"Loyal Customer",Churn_Modelling[[#This Row],[Tenure]]&gt;8,"Long Term Customer")</f>
        <v>Regular Customer</v>
      </c>
      <c r="H2271">
        <v>4</v>
      </c>
      <c r="I2271">
        <v>0</v>
      </c>
      <c r="J2271" t="s">
        <v>21</v>
      </c>
      <c r="K2271">
        <v>2</v>
      </c>
      <c r="L2271">
        <v>0</v>
      </c>
      <c r="M2271">
        <v>1</v>
      </c>
      <c r="N2271" t="s">
        <v>22</v>
      </c>
      <c r="O2271">
        <v>83700.66</v>
      </c>
      <c r="P2271" t="s">
        <v>33</v>
      </c>
      <c r="Q2271">
        <v>0</v>
      </c>
      <c r="R2271" t="s">
        <v>27</v>
      </c>
    </row>
    <row r="2272" spans="1:18" x14ac:dyDescent="0.35">
      <c r="A2272">
        <v>538</v>
      </c>
      <c r="B2272" t="s">
        <v>28</v>
      </c>
      <c r="C2272" s="1" t="s">
        <v>18</v>
      </c>
      <c r="D2272" s="1" t="s">
        <v>19</v>
      </c>
      <c r="E2272">
        <v>38</v>
      </c>
      <c r="F2272" t="s">
        <v>32</v>
      </c>
      <c r="G2272" t="str" cm="1">
        <f t="array" ref="G2272">_xlfn.IFS(Churn_Modelling[[#This Row],[Tenure]]&lt;=2,"New Customer",Churn_Modelling[[#This Row],[Tenure]]&lt;=5,"Regular Customer",Churn_Modelling[[#This Row],[Tenure]]&lt;=8,"Loyal Customer",Churn_Modelling[[#This Row],[Tenure]]&gt;8,"Long Term Customer")</f>
        <v>Loyal Customer</v>
      </c>
      <c r="H2272">
        <v>8</v>
      </c>
      <c r="I2272">
        <v>88758.95</v>
      </c>
      <c r="J2272" t="s">
        <v>26</v>
      </c>
      <c r="K2272">
        <v>2</v>
      </c>
      <c r="L2272">
        <v>0</v>
      </c>
      <c r="M2272">
        <v>0</v>
      </c>
      <c r="N2272" t="s">
        <v>30</v>
      </c>
      <c r="O2272">
        <v>28226.15</v>
      </c>
      <c r="P2272" t="s">
        <v>36</v>
      </c>
      <c r="Q2272">
        <v>1</v>
      </c>
      <c r="R2272" t="s">
        <v>24</v>
      </c>
    </row>
    <row r="2273" spans="1:18" x14ac:dyDescent="0.35">
      <c r="A2273">
        <v>665</v>
      </c>
      <c r="B2273" t="s">
        <v>17</v>
      </c>
      <c r="C2273" s="1" t="s">
        <v>37</v>
      </c>
      <c r="D2273" s="1" t="s">
        <v>35</v>
      </c>
      <c r="E2273">
        <v>25</v>
      </c>
      <c r="F2273" t="s">
        <v>38</v>
      </c>
      <c r="G2273" t="str" cm="1">
        <f t="array" ref="G2273">_xlfn.IFS(Churn_Modelling[[#This Row],[Tenure]]&lt;=2,"New Customer",Churn_Modelling[[#This Row],[Tenure]]&lt;=5,"Regular Customer",Churn_Modelling[[#This Row],[Tenure]]&lt;=8,"Loyal Customer",Churn_Modelling[[#This Row],[Tenure]]&gt;8,"Long Term Customer")</f>
        <v>Regular Customer</v>
      </c>
      <c r="H2273">
        <v>5</v>
      </c>
      <c r="I2273">
        <v>153611.82999999999</v>
      </c>
      <c r="J2273" t="s">
        <v>29</v>
      </c>
      <c r="K2273">
        <v>2</v>
      </c>
      <c r="L2273">
        <v>1</v>
      </c>
      <c r="M2273">
        <v>0</v>
      </c>
      <c r="N2273" t="s">
        <v>30</v>
      </c>
      <c r="O2273">
        <v>35321.65</v>
      </c>
      <c r="P2273" t="s">
        <v>36</v>
      </c>
      <c r="Q2273">
        <v>0</v>
      </c>
      <c r="R2273" t="s">
        <v>27</v>
      </c>
    </row>
    <row r="2274" spans="1:18" x14ac:dyDescent="0.35">
      <c r="A2274">
        <v>491</v>
      </c>
      <c r="B2274" t="s">
        <v>28</v>
      </c>
      <c r="C2274" s="1" t="s">
        <v>37</v>
      </c>
      <c r="D2274" s="1" t="s">
        <v>19</v>
      </c>
      <c r="E2274">
        <v>57</v>
      </c>
      <c r="F2274" t="s">
        <v>20</v>
      </c>
      <c r="G2274" t="str" cm="1">
        <f t="array" ref="G2274">_xlfn.IFS(Churn_Modelling[[#This Row],[Tenure]]&lt;=2,"New Customer",Churn_Modelling[[#This Row],[Tenure]]&lt;=5,"Regular Customer",Churn_Modelling[[#This Row],[Tenure]]&lt;=8,"Loyal Customer",Churn_Modelling[[#This Row],[Tenure]]&gt;8,"Long Term Customer")</f>
        <v>Regular Customer</v>
      </c>
      <c r="H2274">
        <v>4</v>
      </c>
      <c r="I2274">
        <v>112044.72</v>
      </c>
      <c r="J2274" t="s">
        <v>26</v>
      </c>
      <c r="K2274">
        <v>1</v>
      </c>
      <c r="L2274">
        <v>1</v>
      </c>
      <c r="M2274">
        <v>1</v>
      </c>
      <c r="N2274" t="s">
        <v>22</v>
      </c>
      <c r="O2274">
        <v>41229.730000000003</v>
      </c>
      <c r="P2274" t="s">
        <v>36</v>
      </c>
      <c r="Q2274">
        <v>1</v>
      </c>
      <c r="R2274" t="s">
        <v>24</v>
      </c>
    </row>
    <row r="2275" spans="1:18" x14ac:dyDescent="0.35">
      <c r="A2275">
        <v>726</v>
      </c>
      <c r="B2275" t="s">
        <v>31</v>
      </c>
      <c r="C2275" s="1" t="s">
        <v>25</v>
      </c>
      <c r="D2275" s="1" t="s">
        <v>19</v>
      </c>
      <c r="E2275">
        <v>27</v>
      </c>
      <c r="F2275" t="s">
        <v>38</v>
      </c>
      <c r="G2275" t="str" cm="1">
        <f t="array" ref="G2275">_xlfn.IFS(Churn_Modelling[[#This Row],[Tenure]]&lt;=2,"New Customer",Churn_Modelling[[#This Row],[Tenure]]&lt;=5,"Regular Customer",Churn_Modelling[[#This Row],[Tenure]]&lt;=8,"Loyal Customer",Churn_Modelling[[#This Row],[Tenure]]&gt;8,"Long Term Customer")</f>
        <v>Loyal Customer</v>
      </c>
      <c r="H2275">
        <v>7</v>
      </c>
      <c r="I2275">
        <v>123826.07</v>
      </c>
      <c r="J2275" t="s">
        <v>26</v>
      </c>
      <c r="K2275">
        <v>1</v>
      </c>
      <c r="L2275">
        <v>0</v>
      </c>
      <c r="M2275">
        <v>1</v>
      </c>
      <c r="N2275" t="s">
        <v>22</v>
      </c>
      <c r="O2275">
        <v>78970.58</v>
      </c>
      <c r="P2275" t="s">
        <v>33</v>
      </c>
      <c r="Q2275">
        <v>0</v>
      </c>
      <c r="R2275" t="s">
        <v>27</v>
      </c>
    </row>
    <row r="2276" spans="1:18" x14ac:dyDescent="0.35">
      <c r="A2276">
        <v>580</v>
      </c>
      <c r="B2276" t="s">
        <v>28</v>
      </c>
      <c r="C2276" s="1" t="s">
        <v>18</v>
      </c>
      <c r="D2276" s="1" t="s">
        <v>19</v>
      </c>
      <c r="E2276">
        <v>65</v>
      </c>
      <c r="F2276" t="s">
        <v>41</v>
      </c>
      <c r="G2276" t="str" cm="1">
        <f t="array" ref="G2276">_xlfn.IFS(Churn_Modelling[[#This Row],[Tenure]]&lt;=2,"New Customer",Churn_Modelling[[#This Row],[Tenure]]&lt;=5,"Regular Customer",Churn_Modelling[[#This Row],[Tenure]]&lt;=8,"Loyal Customer",Churn_Modelling[[#This Row],[Tenure]]&gt;8,"Long Term Customer")</f>
        <v>Long Term Customer</v>
      </c>
      <c r="H2276">
        <v>9</v>
      </c>
      <c r="I2276">
        <v>106804.26</v>
      </c>
      <c r="J2276" t="s">
        <v>26</v>
      </c>
      <c r="K2276">
        <v>3</v>
      </c>
      <c r="L2276">
        <v>1</v>
      </c>
      <c r="M2276">
        <v>0</v>
      </c>
      <c r="N2276" t="s">
        <v>30</v>
      </c>
      <c r="O2276">
        <v>107890.69</v>
      </c>
      <c r="P2276" t="s">
        <v>23</v>
      </c>
      <c r="Q2276">
        <v>1</v>
      </c>
      <c r="R2276" t="s">
        <v>24</v>
      </c>
    </row>
    <row r="2277" spans="1:18" x14ac:dyDescent="0.35">
      <c r="A2277">
        <v>550</v>
      </c>
      <c r="B2277" t="s">
        <v>28</v>
      </c>
      <c r="C2277" s="1" t="s">
        <v>18</v>
      </c>
      <c r="D2277" s="1" t="s">
        <v>19</v>
      </c>
      <c r="E2277">
        <v>48</v>
      </c>
      <c r="F2277" t="s">
        <v>20</v>
      </c>
      <c r="G2277" t="str" cm="1">
        <f t="array" ref="G2277">_xlfn.IFS(Churn_Modelling[[#This Row],[Tenure]]&lt;=2,"New Customer",Churn_Modelling[[#This Row],[Tenure]]&lt;=5,"Regular Customer",Churn_Modelling[[#This Row],[Tenure]]&lt;=8,"Loyal Customer",Churn_Modelling[[#This Row],[Tenure]]&gt;8,"Long Term Customer")</f>
        <v>Loyal Customer</v>
      </c>
      <c r="H2277">
        <v>6</v>
      </c>
      <c r="I2277">
        <v>0</v>
      </c>
      <c r="J2277" t="s">
        <v>21</v>
      </c>
      <c r="K2277">
        <v>2</v>
      </c>
      <c r="L2277">
        <v>1</v>
      </c>
      <c r="M2277">
        <v>1</v>
      </c>
      <c r="N2277" t="s">
        <v>22</v>
      </c>
      <c r="O2277">
        <v>191870.28</v>
      </c>
      <c r="P2277" t="s">
        <v>39</v>
      </c>
      <c r="Q2277">
        <v>0</v>
      </c>
      <c r="R2277" t="s">
        <v>27</v>
      </c>
    </row>
    <row r="2278" spans="1:18" x14ac:dyDescent="0.35">
      <c r="A2278">
        <v>542</v>
      </c>
      <c r="B2278" t="s">
        <v>28</v>
      </c>
      <c r="C2278" s="1" t="s">
        <v>18</v>
      </c>
      <c r="D2278" s="1" t="s">
        <v>19</v>
      </c>
      <c r="E2278">
        <v>59</v>
      </c>
      <c r="F2278" t="s">
        <v>20</v>
      </c>
      <c r="G2278" t="str" cm="1">
        <f t="array" ref="G2278">_xlfn.IFS(Churn_Modelling[[#This Row],[Tenure]]&lt;=2,"New Customer",Churn_Modelling[[#This Row],[Tenure]]&lt;=5,"Regular Customer",Churn_Modelling[[#This Row],[Tenure]]&lt;=8,"Loyal Customer",Churn_Modelling[[#This Row],[Tenure]]&gt;8,"Long Term Customer")</f>
        <v>New Customer</v>
      </c>
      <c r="H2278">
        <v>2</v>
      </c>
      <c r="I2278">
        <v>68892.77</v>
      </c>
      <c r="J2278" t="s">
        <v>26</v>
      </c>
      <c r="K2278">
        <v>2</v>
      </c>
      <c r="L2278">
        <v>1</v>
      </c>
      <c r="M2278">
        <v>0</v>
      </c>
      <c r="N2278" t="s">
        <v>30</v>
      </c>
      <c r="O2278">
        <v>7905.06</v>
      </c>
      <c r="P2278" t="s">
        <v>36</v>
      </c>
      <c r="Q2278">
        <v>1</v>
      </c>
      <c r="R2278" t="s">
        <v>24</v>
      </c>
    </row>
    <row r="2279" spans="1:18" x14ac:dyDescent="0.35">
      <c r="A2279">
        <v>732</v>
      </c>
      <c r="B2279" t="s">
        <v>31</v>
      </c>
      <c r="C2279" s="1" t="s">
        <v>18</v>
      </c>
      <c r="D2279" s="1" t="s">
        <v>19</v>
      </c>
      <c r="E2279">
        <v>43</v>
      </c>
      <c r="F2279" t="s">
        <v>20</v>
      </c>
      <c r="G2279" t="str" cm="1">
        <f t="array" ref="G2279">_xlfn.IFS(Churn_Modelling[[#This Row],[Tenure]]&lt;=2,"New Customer",Churn_Modelling[[#This Row],[Tenure]]&lt;=5,"Regular Customer",Churn_Modelling[[#This Row],[Tenure]]&lt;=8,"Loyal Customer",Churn_Modelling[[#This Row],[Tenure]]&gt;8,"Long Term Customer")</f>
        <v>Loyal Customer</v>
      </c>
      <c r="H2279">
        <v>6</v>
      </c>
      <c r="I2279">
        <v>0</v>
      </c>
      <c r="J2279" t="s">
        <v>21</v>
      </c>
      <c r="K2279">
        <v>2</v>
      </c>
      <c r="L2279">
        <v>1</v>
      </c>
      <c r="M2279">
        <v>0</v>
      </c>
      <c r="N2279" t="s">
        <v>30</v>
      </c>
      <c r="O2279">
        <v>65731.53</v>
      </c>
      <c r="P2279" t="s">
        <v>33</v>
      </c>
      <c r="Q2279">
        <v>0</v>
      </c>
      <c r="R2279" t="s">
        <v>27</v>
      </c>
    </row>
    <row r="2280" spans="1:18" x14ac:dyDescent="0.35">
      <c r="A2280">
        <v>473</v>
      </c>
      <c r="B2280" t="s">
        <v>28</v>
      </c>
      <c r="C2280" s="1" t="s">
        <v>18</v>
      </c>
      <c r="D2280" s="1" t="s">
        <v>19</v>
      </c>
      <c r="E2280">
        <v>33</v>
      </c>
      <c r="F2280" t="s">
        <v>32</v>
      </c>
      <c r="G2280" t="str" cm="1">
        <f t="array" ref="G2280">_xlfn.IFS(Churn_Modelling[[#This Row],[Tenure]]&lt;=2,"New Customer",Churn_Modelling[[#This Row],[Tenure]]&lt;=5,"Regular Customer",Churn_Modelling[[#This Row],[Tenure]]&lt;=8,"Loyal Customer",Churn_Modelling[[#This Row],[Tenure]]&gt;8,"Long Term Customer")</f>
        <v>Regular Customer</v>
      </c>
      <c r="H2280">
        <v>5</v>
      </c>
      <c r="I2280">
        <v>125827.43</v>
      </c>
      <c r="J2280" t="s">
        <v>26</v>
      </c>
      <c r="K2280">
        <v>1</v>
      </c>
      <c r="L2280">
        <v>0</v>
      </c>
      <c r="M2280">
        <v>1</v>
      </c>
      <c r="N2280" t="s">
        <v>22</v>
      </c>
      <c r="O2280">
        <v>145698.73000000001</v>
      </c>
      <c r="P2280" t="s">
        <v>23</v>
      </c>
      <c r="Q2280">
        <v>0</v>
      </c>
      <c r="R2280" t="s">
        <v>27</v>
      </c>
    </row>
    <row r="2281" spans="1:18" x14ac:dyDescent="0.35">
      <c r="A2281">
        <v>745</v>
      </c>
      <c r="B2281" t="s">
        <v>40</v>
      </c>
      <c r="C2281" s="1" t="s">
        <v>25</v>
      </c>
      <c r="D2281" s="1" t="s">
        <v>35</v>
      </c>
      <c r="E2281">
        <v>34</v>
      </c>
      <c r="F2281" t="s">
        <v>32</v>
      </c>
      <c r="G2281" t="str" cm="1">
        <f t="array" ref="G2281">_xlfn.IFS(Churn_Modelling[[#This Row],[Tenure]]&lt;=2,"New Customer",Churn_Modelling[[#This Row],[Tenure]]&lt;=5,"Regular Customer",Churn_Modelling[[#This Row],[Tenure]]&lt;=8,"Loyal Customer",Churn_Modelling[[#This Row],[Tenure]]&gt;8,"Long Term Customer")</f>
        <v>Long Term Customer</v>
      </c>
      <c r="H2281">
        <v>9</v>
      </c>
      <c r="I2281">
        <v>0</v>
      </c>
      <c r="J2281" t="s">
        <v>21</v>
      </c>
      <c r="K2281">
        <v>2</v>
      </c>
      <c r="L2281">
        <v>1</v>
      </c>
      <c r="M2281">
        <v>0</v>
      </c>
      <c r="N2281" t="s">
        <v>30</v>
      </c>
      <c r="O2281">
        <v>50046.25</v>
      </c>
      <c r="P2281" t="s">
        <v>33</v>
      </c>
      <c r="Q2281">
        <v>0</v>
      </c>
      <c r="R2281" t="s">
        <v>27</v>
      </c>
    </row>
    <row r="2282" spans="1:18" x14ac:dyDescent="0.35">
      <c r="A2282">
        <v>732</v>
      </c>
      <c r="B2282" t="s">
        <v>31</v>
      </c>
      <c r="C2282" s="1" t="s">
        <v>18</v>
      </c>
      <c r="D2282" s="1" t="s">
        <v>35</v>
      </c>
      <c r="E2282">
        <v>36</v>
      </c>
      <c r="F2282" t="s">
        <v>32</v>
      </c>
      <c r="G2282" t="str" cm="1">
        <f t="array" ref="G2282">_xlfn.IFS(Churn_Modelling[[#This Row],[Tenure]]&lt;=2,"New Customer",Churn_Modelling[[#This Row],[Tenure]]&lt;=5,"Regular Customer",Churn_Modelling[[#This Row],[Tenure]]&lt;=8,"Loyal Customer",Churn_Modelling[[#This Row],[Tenure]]&gt;8,"Long Term Customer")</f>
        <v>Loyal Customer</v>
      </c>
      <c r="H2282">
        <v>7</v>
      </c>
      <c r="I2282">
        <v>0</v>
      </c>
      <c r="J2282" t="s">
        <v>21</v>
      </c>
      <c r="K2282">
        <v>2</v>
      </c>
      <c r="L2282">
        <v>1</v>
      </c>
      <c r="M2282">
        <v>1</v>
      </c>
      <c r="N2282" t="s">
        <v>22</v>
      </c>
      <c r="O2282">
        <v>60830.239999999998</v>
      </c>
      <c r="P2282" t="s">
        <v>33</v>
      </c>
      <c r="Q2282">
        <v>0</v>
      </c>
      <c r="R2282" t="s">
        <v>27</v>
      </c>
    </row>
    <row r="2283" spans="1:18" x14ac:dyDescent="0.35">
      <c r="A2283">
        <v>848</v>
      </c>
      <c r="B2283" t="s">
        <v>34</v>
      </c>
      <c r="C2283" s="1" t="s">
        <v>37</v>
      </c>
      <c r="D2283" s="1" t="s">
        <v>19</v>
      </c>
      <c r="E2283">
        <v>40</v>
      </c>
      <c r="F2283" t="s">
        <v>32</v>
      </c>
      <c r="G2283" t="str" cm="1">
        <f t="array" ref="G2283">_xlfn.IFS(Churn_Modelling[[#This Row],[Tenure]]&lt;=2,"New Customer",Churn_Modelling[[#This Row],[Tenure]]&lt;=5,"Regular Customer",Churn_Modelling[[#This Row],[Tenure]]&lt;=8,"Loyal Customer",Churn_Modelling[[#This Row],[Tenure]]&gt;8,"Long Term Customer")</f>
        <v>Regular Customer</v>
      </c>
      <c r="H2283">
        <v>5</v>
      </c>
      <c r="I2283">
        <v>148495.64000000001</v>
      </c>
      <c r="J2283" t="s">
        <v>26</v>
      </c>
      <c r="K2283">
        <v>1</v>
      </c>
      <c r="L2283">
        <v>0</v>
      </c>
      <c r="M2283">
        <v>0</v>
      </c>
      <c r="N2283" t="s">
        <v>30</v>
      </c>
      <c r="O2283">
        <v>158853.98000000001</v>
      </c>
      <c r="P2283" t="s">
        <v>39</v>
      </c>
      <c r="Q2283">
        <v>0</v>
      </c>
      <c r="R2283" t="s">
        <v>27</v>
      </c>
    </row>
    <row r="2284" spans="1:18" x14ac:dyDescent="0.35">
      <c r="A2284">
        <v>572</v>
      </c>
      <c r="B2284" t="s">
        <v>28</v>
      </c>
      <c r="C2284" s="1" t="s">
        <v>18</v>
      </c>
      <c r="D2284" s="1" t="s">
        <v>35</v>
      </c>
      <c r="E2284">
        <v>37</v>
      </c>
      <c r="F2284" t="s">
        <v>32</v>
      </c>
      <c r="G2284" t="str" cm="1">
        <f t="array" ref="G2284">_xlfn.IFS(Churn_Modelling[[#This Row],[Tenure]]&lt;=2,"New Customer",Churn_Modelling[[#This Row],[Tenure]]&lt;=5,"Regular Customer",Churn_Modelling[[#This Row],[Tenure]]&lt;=8,"Loyal Customer",Churn_Modelling[[#This Row],[Tenure]]&gt;8,"Long Term Customer")</f>
        <v>New Customer</v>
      </c>
      <c r="H2284">
        <v>1</v>
      </c>
      <c r="I2284">
        <v>133043.66</v>
      </c>
      <c r="J2284" t="s">
        <v>26</v>
      </c>
      <c r="K2284">
        <v>1</v>
      </c>
      <c r="L2284">
        <v>0</v>
      </c>
      <c r="M2284">
        <v>0</v>
      </c>
      <c r="N2284" t="s">
        <v>30</v>
      </c>
      <c r="O2284">
        <v>111243.09</v>
      </c>
      <c r="P2284" t="s">
        <v>23</v>
      </c>
      <c r="Q2284">
        <v>0</v>
      </c>
      <c r="R2284" t="s">
        <v>27</v>
      </c>
    </row>
    <row r="2285" spans="1:18" x14ac:dyDescent="0.35">
      <c r="A2285">
        <v>702</v>
      </c>
      <c r="B2285" t="s">
        <v>31</v>
      </c>
      <c r="C2285" s="1" t="s">
        <v>18</v>
      </c>
      <c r="D2285" s="1" t="s">
        <v>35</v>
      </c>
      <c r="E2285">
        <v>45</v>
      </c>
      <c r="F2285" t="s">
        <v>20</v>
      </c>
      <c r="G2285" t="str" cm="1">
        <f t="array" ref="G2285">_xlfn.IFS(Churn_Modelling[[#This Row],[Tenure]]&lt;=2,"New Customer",Churn_Modelling[[#This Row],[Tenure]]&lt;=5,"Regular Customer",Churn_Modelling[[#This Row],[Tenure]]&lt;=8,"Loyal Customer",Churn_Modelling[[#This Row],[Tenure]]&gt;8,"Long Term Customer")</f>
        <v>Long Term Customer</v>
      </c>
      <c r="H2285">
        <v>9</v>
      </c>
      <c r="I2285">
        <v>74989.58</v>
      </c>
      <c r="J2285" t="s">
        <v>26</v>
      </c>
      <c r="K2285">
        <v>1</v>
      </c>
      <c r="L2285">
        <v>1</v>
      </c>
      <c r="M2285">
        <v>1</v>
      </c>
      <c r="N2285" t="s">
        <v>22</v>
      </c>
      <c r="O2285">
        <v>171014.69</v>
      </c>
      <c r="P2285" t="s">
        <v>39</v>
      </c>
      <c r="Q2285">
        <v>0</v>
      </c>
      <c r="R2285" t="s">
        <v>27</v>
      </c>
    </row>
    <row r="2286" spans="1:18" x14ac:dyDescent="0.35">
      <c r="A2286">
        <v>664</v>
      </c>
      <c r="B2286" t="s">
        <v>17</v>
      </c>
      <c r="C2286" s="1" t="s">
        <v>37</v>
      </c>
      <c r="D2286" s="1" t="s">
        <v>35</v>
      </c>
      <c r="E2286">
        <v>39</v>
      </c>
      <c r="F2286" t="s">
        <v>32</v>
      </c>
      <c r="G2286" t="str" cm="1">
        <f t="array" ref="G2286">_xlfn.IFS(Churn_Modelling[[#This Row],[Tenure]]&lt;=2,"New Customer",Churn_Modelling[[#This Row],[Tenure]]&lt;=5,"Regular Customer",Churn_Modelling[[#This Row],[Tenure]]&lt;=8,"Loyal Customer",Churn_Modelling[[#This Row],[Tenure]]&gt;8,"Long Term Customer")</f>
        <v>Loyal Customer</v>
      </c>
      <c r="H2286">
        <v>7</v>
      </c>
      <c r="I2286">
        <v>60263.23</v>
      </c>
      <c r="J2286" t="s">
        <v>26</v>
      </c>
      <c r="K2286">
        <v>1</v>
      </c>
      <c r="L2286">
        <v>1</v>
      </c>
      <c r="M2286">
        <v>0</v>
      </c>
      <c r="N2286" t="s">
        <v>30</v>
      </c>
      <c r="O2286">
        <v>170835.32</v>
      </c>
      <c r="P2286" t="s">
        <v>39</v>
      </c>
      <c r="Q2286">
        <v>0</v>
      </c>
      <c r="R2286" t="s">
        <v>27</v>
      </c>
    </row>
    <row r="2287" spans="1:18" x14ac:dyDescent="0.35">
      <c r="A2287">
        <v>630</v>
      </c>
      <c r="B2287" t="s">
        <v>17</v>
      </c>
      <c r="C2287" s="1" t="s">
        <v>37</v>
      </c>
      <c r="D2287" s="1" t="s">
        <v>35</v>
      </c>
      <c r="E2287">
        <v>50</v>
      </c>
      <c r="F2287" t="s">
        <v>20</v>
      </c>
      <c r="G2287" t="str" cm="1">
        <f t="array" ref="G2287">_xlfn.IFS(Churn_Modelling[[#This Row],[Tenure]]&lt;=2,"New Customer",Churn_Modelling[[#This Row],[Tenure]]&lt;=5,"Regular Customer",Churn_Modelling[[#This Row],[Tenure]]&lt;=8,"Loyal Customer",Churn_Modelling[[#This Row],[Tenure]]&gt;8,"Long Term Customer")</f>
        <v>Regular Customer</v>
      </c>
      <c r="H2287">
        <v>3</v>
      </c>
      <c r="I2287">
        <v>129370.91</v>
      </c>
      <c r="J2287" t="s">
        <v>26</v>
      </c>
      <c r="K2287">
        <v>4</v>
      </c>
      <c r="L2287">
        <v>1</v>
      </c>
      <c r="M2287">
        <v>1</v>
      </c>
      <c r="N2287" t="s">
        <v>22</v>
      </c>
      <c r="O2287">
        <v>47775.34</v>
      </c>
      <c r="P2287" t="s">
        <v>36</v>
      </c>
      <c r="Q2287">
        <v>1</v>
      </c>
      <c r="R2287" t="s">
        <v>24</v>
      </c>
    </row>
    <row r="2288" spans="1:18" x14ac:dyDescent="0.35">
      <c r="A2288">
        <v>618</v>
      </c>
      <c r="B2288" t="s">
        <v>17</v>
      </c>
      <c r="C2288" s="1" t="s">
        <v>37</v>
      </c>
      <c r="D2288" s="1" t="s">
        <v>35</v>
      </c>
      <c r="E2288">
        <v>44</v>
      </c>
      <c r="F2288" t="s">
        <v>20</v>
      </c>
      <c r="G2288" t="str" cm="1">
        <f t="array" ref="G2288">_xlfn.IFS(Churn_Modelling[[#This Row],[Tenure]]&lt;=2,"New Customer",Churn_Modelling[[#This Row],[Tenure]]&lt;=5,"Regular Customer",Churn_Modelling[[#This Row],[Tenure]]&lt;=8,"Loyal Customer",Churn_Modelling[[#This Row],[Tenure]]&gt;8,"Long Term Customer")</f>
        <v>Regular Customer</v>
      </c>
      <c r="H2288">
        <v>5</v>
      </c>
      <c r="I2288">
        <v>157955.82999999999</v>
      </c>
      <c r="J2288" t="s">
        <v>29</v>
      </c>
      <c r="K2288">
        <v>2</v>
      </c>
      <c r="L2288">
        <v>0</v>
      </c>
      <c r="M2288">
        <v>0</v>
      </c>
      <c r="N2288" t="s">
        <v>30</v>
      </c>
      <c r="O2288">
        <v>139297.71</v>
      </c>
      <c r="P2288" t="s">
        <v>23</v>
      </c>
      <c r="Q2288">
        <v>0</v>
      </c>
      <c r="R2288" t="s">
        <v>27</v>
      </c>
    </row>
    <row r="2289" spans="1:18" x14ac:dyDescent="0.35">
      <c r="A2289">
        <v>556</v>
      </c>
      <c r="B2289" t="s">
        <v>28</v>
      </c>
      <c r="C2289" s="1" t="s">
        <v>18</v>
      </c>
      <c r="D2289" s="1" t="s">
        <v>35</v>
      </c>
      <c r="E2289">
        <v>26</v>
      </c>
      <c r="F2289" t="s">
        <v>38</v>
      </c>
      <c r="G2289" t="str" cm="1">
        <f t="array" ref="G2289">_xlfn.IFS(Churn_Modelling[[#This Row],[Tenure]]&lt;=2,"New Customer",Churn_Modelling[[#This Row],[Tenure]]&lt;=5,"Regular Customer",Churn_Modelling[[#This Row],[Tenure]]&lt;=8,"Loyal Customer",Churn_Modelling[[#This Row],[Tenure]]&gt;8,"Long Term Customer")</f>
        <v>Regular Customer</v>
      </c>
      <c r="H2289">
        <v>4</v>
      </c>
      <c r="I2289">
        <v>0</v>
      </c>
      <c r="J2289" t="s">
        <v>21</v>
      </c>
      <c r="K2289">
        <v>1</v>
      </c>
      <c r="L2289">
        <v>1</v>
      </c>
      <c r="M2289">
        <v>0</v>
      </c>
      <c r="N2289" t="s">
        <v>30</v>
      </c>
      <c r="O2289">
        <v>195167.38</v>
      </c>
      <c r="P2289" t="s">
        <v>39</v>
      </c>
      <c r="Q2289">
        <v>0</v>
      </c>
      <c r="R2289" t="s">
        <v>27</v>
      </c>
    </row>
    <row r="2290" spans="1:18" x14ac:dyDescent="0.35">
      <c r="A2290">
        <v>619</v>
      </c>
      <c r="B2290" t="s">
        <v>17</v>
      </c>
      <c r="C2290" s="1" t="s">
        <v>18</v>
      </c>
      <c r="D2290" s="1" t="s">
        <v>19</v>
      </c>
      <c r="E2290">
        <v>30</v>
      </c>
      <c r="F2290" t="s">
        <v>38</v>
      </c>
      <c r="G2290" t="str" cm="1">
        <f t="array" ref="G2290">_xlfn.IFS(Churn_Modelling[[#This Row],[Tenure]]&lt;=2,"New Customer",Churn_Modelling[[#This Row],[Tenure]]&lt;=5,"Regular Customer",Churn_Modelling[[#This Row],[Tenure]]&lt;=8,"Loyal Customer",Churn_Modelling[[#This Row],[Tenure]]&gt;8,"Long Term Customer")</f>
        <v>Loyal Customer</v>
      </c>
      <c r="H2290">
        <v>7</v>
      </c>
      <c r="I2290">
        <v>70729.17</v>
      </c>
      <c r="J2290" t="s">
        <v>26</v>
      </c>
      <c r="K2290">
        <v>1</v>
      </c>
      <c r="L2290">
        <v>1</v>
      </c>
      <c r="M2290">
        <v>1</v>
      </c>
      <c r="N2290" t="s">
        <v>22</v>
      </c>
      <c r="O2290">
        <v>160948.87</v>
      </c>
      <c r="P2290" t="s">
        <v>39</v>
      </c>
      <c r="Q2290">
        <v>0</v>
      </c>
      <c r="R2290" t="s">
        <v>27</v>
      </c>
    </row>
    <row r="2291" spans="1:18" x14ac:dyDescent="0.35">
      <c r="A2291">
        <v>644</v>
      </c>
      <c r="B2291" t="s">
        <v>17</v>
      </c>
      <c r="C2291" s="1" t="s">
        <v>18</v>
      </c>
      <c r="D2291" s="1" t="s">
        <v>35</v>
      </c>
      <c r="E2291">
        <v>48</v>
      </c>
      <c r="F2291" t="s">
        <v>20</v>
      </c>
      <c r="G2291" t="str" cm="1">
        <f t="array" ref="G2291">_xlfn.IFS(Churn_Modelling[[#This Row],[Tenure]]&lt;=2,"New Customer",Churn_Modelling[[#This Row],[Tenure]]&lt;=5,"Regular Customer",Churn_Modelling[[#This Row],[Tenure]]&lt;=8,"Loyal Customer",Churn_Modelling[[#This Row],[Tenure]]&gt;8,"Long Term Customer")</f>
        <v>Loyal Customer</v>
      </c>
      <c r="H2291">
        <v>8</v>
      </c>
      <c r="I2291">
        <v>0</v>
      </c>
      <c r="J2291" t="s">
        <v>21</v>
      </c>
      <c r="K2291">
        <v>2</v>
      </c>
      <c r="L2291">
        <v>0</v>
      </c>
      <c r="M2291">
        <v>1</v>
      </c>
      <c r="N2291" t="s">
        <v>22</v>
      </c>
      <c r="O2291">
        <v>44965.54</v>
      </c>
      <c r="P2291" t="s">
        <v>36</v>
      </c>
      <c r="Q2291">
        <v>1</v>
      </c>
      <c r="R2291" t="s">
        <v>24</v>
      </c>
    </row>
    <row r="2292" spans="1:18" x14ac:dyDescent="0.35">
      <c r="A2292">
        <v>658</v>
      </c>
      <c r="B2292" t="s">
        <v>17</v>
      </c>
      <c r="C2292" s="1" t="s">
        <v>25</v>
      </c>
      <c r="D2292" s="1" t="s">
        <v>35</v>
      </c>
      <c r="E2292">
        <v>50</v>
      </c>
      <c r="F2292" t="s">
        <v>20</v>
      </c>
      <c r="G2292" t="str" cm="1">
        <f t="array" ref="G2292">_xlfn.IFS(Churn_Modelling[[#This Row],[Tenure]]&lt;=2,"New Customer",Churn_Modelling[[#This Row],[Tenure]]&lt;=5,"Regular Customer",Churn_Modelling[[#This Row],[Tenure]]&lt;=8,"Loyal Customer",Churn_Modelling[[#This Row],[Tenure]]&gt;8,"Long Term Customer")</f>
        <v>New Customer</v>
      </c>
      <c r="H2292">
        <v>2</v>
      </c>
      <c r="I2292">
        <v>0</v>
      </c>
      <c r="J2292" t="s">
        <v>21</v>
      </c>
      <c r="K2292">
        <v>2</v>
      </c>
      <c r="L2292">
        <v>1</v>
      </c>
      <c r="M2292">
        <v>0</v>
      </c>
      <c r="N2292" t="s">
        <v>30</v>
      </c>
      <c r="O2292">
        <v>52137.73</v>
      </c>
      <c r="P2292" t="s">
        <v>33</v>
      </c>
      <c r="Q2292">
        <v>0</v>
      </c>
      <c r="R2292" t="s">
        <v>27</v>
      </c>
    </row>
    <row r="2293" spans="1:18" x14ac:dyDescent="0.35">
      <c r="A2293">
        <v>598</v>
      </c>
      <c r="B2293" t="s">
        <v>17</v>
      </c>
      <c r="C2293" s="1" t="s">
        <v>25</v>
      </c>
      <c r="D2293" s="1" t="s">
        <v>35</v>
      </c>
      <c r="E2293">
        <v>27</v>
      </c>
      <c r="F2293" t="s">
        <v>38</v>
      </c>
      <c r="G2293" t="str" cm="1">
        <f t="array" ref="G2293">_xlfn.IFS(Churn_Modelling[[#This Row],[Tenure]]&lt;=2,"New Customer",Churn_Modelling[[#This Row],[Tenure]]&lt;=5,"Regular Customer",Churn_Modelling[[#This Row],[Tenure]]&lt;=8,"Loyal Customer",Churn_Modelling[[#This Row],[Tenure]]&gt;8,"Long Term Customer")</f>
        <v>Loyal Customer</v>
      </c>
      <c r="H2293">
        <v>8</v>
      </c>
      <c r="I2293">
        <v>90721.52</v>
      </c>
      <c r="J2293" t="s">
        <v>26</v>
      </c>
      <c r="K2293">
        <v>2</v>
      </c>
      <c r="L2293">
        <v>1</v>
      </c>
      <c r="M2293">
        <v>0</v>
      </c>
      <c r="N2293" t="s">
        <v>30</v>
      </c>
      <c r="O2293">
        <v>109296.18</v>
      </c>
      <c r="P2293" t="s">
        <v>23</v>
      </c>
      <c r="Q2293">
        <v>0</v>
      </c>
      <c r="R2293" t="s">
        <v>27</v>
      </c>
    </row>
    <row r="2294" spans="1:18" x14ac:dyDescent="0.35">
      <c r="A2294">
        <v>677</v>
      </c>
      <c r="B2294" t="s">
        <v>31</v>
      </c>
      <c r="C2294" s="1" t="s">
        <v>18</v>
      </c>
      <c r="D2294" s="1" t="s">
        <v>35</v>
      </c>
      <c r="E2294">
        <v>27</v>
      </c>
      <c r="F2294" t="s">
        <v>38</v>
      </c>
      <c r="G2294" t="str" cm="1">
        <f t="array" ref="G2294">_xlfn.IFS(Churn_Modelling[[#This Row],[Tenure]]&lt;=2,"New Customer",Churn_Modelling[[#This Row],[Tenure]]&lt;=5,"Regular Customer",Churn_Modelling[[#This Row],[Tenure]]&lt;=8,"Loyal Customer",Churn_Modelling[[#This Row],[Tenure]]&gt;8,"Long Term Customer")</f>
        <v>New Customer</v>
      </c>
      <c r="H2294">
        <v>2</v>
      </c>
      <c r="I2294">
        <v>0</v>
      </c>
      <c r="J2294" t="s">
        <v>21</v>
      </c>
      <c r="K2294">
        <v>2</v>
      </c>
      <c r="L2294">
        <v>1</v>
      </c>
      <c r="M2294">
        <v>1</v>
      </c>
      <c r="N2294" t="s">
        <v>22</v>
      </c>
      <c r="O2294">
        <v>20092.89</v>
      </c>
      <c r="P2294" t="s">
        <v>36</v>
      </c>
      <c r="Q2294">
        <v>0</v>
      </c>
      <c r="R2294" t="s">
        <v>27</v>
      </c>
    </row>
    <row r="2295" spans="1:18" x14ac:dyDescent="0.35">
      <c r="A2295">
        <v>689</v>
      </c>
      <c r="B2295" t="s">
        <v>31</v>
      </c>
      <c r="C2295" s="1" t="s">
        <v>25</v>
      </c>
      <c r="D2295" s="1" t="s">
        <v>19</v>
      </c>
      <c r="E2295">
        <v>45</v>
      </c>
      <c r="F2295" t="s">
        <v>20</v>
      </c>
      <c r="G2295" t="str" cm="1">
        <f t="array" ref="G2295">_xlfn.IFS(Churn_Modelling[[#This Row],[Tenure]]&lt;=2,"New Customer",Churn_Modelling[[#This Row],[Tenure]]&lt;=5,"Regular Customer",Churn_Modelling[[#This Row],[Tenure]]&lt;=8,"Loyal Customer",Churn_Modelling[[#This Row],[Tenure]]&gt;8,"Long Term Customer")</f>
        <v>New Customer</v>
      </c>
      <c r="H2295">
        <v>0</v>
      </c>
      <c r="I2295">
        <v>57784.22</v>
      </c>
      <c r="J2295" t="s">
        <v>26</v>
      </c>
      <c r="K2295">
        <v>1</v>
      </c>
      <c r="L2295">
        <v>1</v>
      </c>
      <c r="M2295">
        <v>0</v>
      </c>
      <c r="N2295" t="s">
        <v>30</v>
      </c>
      <c r="O2295">
        <v>197804</v>
      </c>
      <c r="P2295" t="s">
        <v>39</v>
      </c>
      <c r="Q2295">
        <v>1</v>
      </c>
      <c r="R2295" t="s">
        <v>24</v>
      </c>
    </row>
    <row r="2296" spans="1:18" x14ac:dyDescent="0.35">
      <c r="A2296">
        <v>591</v>
      </c>
      <c r="B2296" t="s">
        <v>17</v>
      </c>
      <c r="C2296" s="1" t="s">
        <v>18</v>
      </c>
      <c r="D2296" s="1" t="s">
        <v>35</v>
      </c>
      <c r="E2296">
        <v>33</v>
      </c>
      <c r="F2296" t="s">
        <v>32</v>
      </c>
      <c r="G2296" t="str" cm="1">
        <f t="array" ref="G2296">_xlfn.IFS(Churn_Modelling[[#This Row],[Tenure]]&lt;=2,"New Customer",Churn_Modelling[[#This Row],[Tenure]]&lt;=5,"Regular Customer",Churn_Modelling[[#This Row],[Tenure]]&lt;=8,"Loyal Customer",Churn_Modelling[[#This Row],[Tenure]]&gt;8,"Long Term Customer")</f>
        <v>Long Term Customer</v>
      </c>
      <c r="H2296">
        <v>9</v>
      </c>
      <c r="I2296">
        <v>131765.72</v>
      </c>
      <c r="J2296" t="s">
        <v>26</v>
      </c>
      <c r="K2296">
        <v>1</v>
      </c>
      <c r="L2296">
        <v>1</v>
      </c>
      <c r="M2296">
        <v>0</v>
      </c>
      <c r="N2296" t="s">
        <v>30</v>
      </c>
      <c r="O2296">
        <v>118782.06</v>
      </c>
      <c r="P2296" t="s">
        <v>23</v>
      </c>
      <c r="Q2296">
        <v>0</v>
      </c>
      <c r="R2296" t="s">
        <v>27</v>
      </c>
    </row>
    <row r="2297" spans="1:18" x14ac:dyDescent="0.35">
      <c r="A2297">
        <v>699</v>
      </c>
      <c r="B2297" t="s">
        <v>31</v>
      </c>
      <c r="C2297" s="1" t="s">
        <v>18</v>
      </c>
      <c r="D2297" s="1" t="s">
        <v>35</v>
      </c>
      <c r="E2297">
        <v>40</v>
      </c>
      <c r="F2297" t="s">
        <v>32</v>
      </c>
      <c r="G2297" t="str" cm="1">
        <f t="array" ref="G2297">_xlfn.IFS(Churn_Modelling[[#This Row],[Tenure]]&lt;=2,"New Customer",Churn_Modelling[[#This Row],[Tenure]]&lt;=5,"Regular Customer",Churn_Modelling[[#This Row],[Tenure]]&lt;=8,"Loyal Customer",Churn_Modelling[[#This Row],[Tenure]]&gt;8,"Long Term Customer")</f>
        <v>Loyal Customer</v>
      </c>
      <c r="H2297">
        <v>7</v>
      </c>
      <c r="I2297">
        <v>0</v>
      </c>
      <c r="J2297" t="s">
        <v>21</v>
      </c>
      <c r="K2297">
        <v>1</v>
      </c>
      <c r="L2297">
        <v>0</v>
      </c>
      <c r="M2297">
        <v>1</v>
      </c>
      <c r="N2297" t="s">
        <v>22</v>
      </c>
      <c r="O2297">
        <v>152876.13</v>
      </c>
      <c r="P2297" t="s">
        <v>39</v>
      </c>
      <c r="Q2297">
        <v>1</v>
      </c>
      <c r="R2297" t="s">
        <v>24</v>
      </c>
    </row>
    <row r="2298" spans="1:18" x14ac:dyDescent="0.35">
      <c r="A2298">
        <v>749</v>
      </c>
      <c r="B2298" t="s">
        <v>40</v>
      </c>
      <c r="C2298" s="1" t="s">
        <v>37</v>
      </c>
      <c r="D2298" s="1" t="s">
        <v>35</v>
      </c>
      <c r="E2298">
        <v>47</v>
      </c>
      <c r="F2298" t="s">
        <v>20</v>
      </c>
      <c r="G2298" t="str" cm="1">
        <f t="array" ref="G2298">_xlfn.IFS(Churn_Modelling[[#This Row],[Tenure]]&lt;=2,"New Customer",Churn_Modelling[[#This Row],[Tenure]]&lt;=5,"Regular Customer",Churn_Modelling[[#This Row],[Tenure]]&lt;=8,"Loyal Customer",Churn_Modelling[[#This Row],[Tenure]]&gt;8,"Long Term Customer")</f>
        <v>Long Term Customer</v>
      </c>
      <c r="H2298">
        <v>9</v>
      </c>
      <c r="I2298">
        <v>110022.74</v>
      </c>
      <c r="J2298" t="s">
        <v>26</v>
      </c>
      <c r="K2298">
        <v>1</v>
      </c>
      <c r="L2298">
        <v>0</v>
      </c>
      <c r="M2298">
        <v>1</v>
      </c>
      <c r="N2298" t="s">
        <v>22</v>
      </c>
      <c r="O2298">
        <v>135655.29</v>
      </c>
      <c r="P2298" t="s">
        <v>23</v>
      </c>
      <c r="Q2298">
        <v>1</v>
      </c>
      <c r="R2298" t="s">
        <v>24</v>
      </c>
    </row>
    <row r="2299" spans="1:18" x14ac:dyDescent="0.35">
      <c r="A2299">
        <v>709</v>
      </c>
      <c r="B2299" t="s">
        <v>31</v>
      </c>
      <c r="C2299" s="1" t="s">
        <v>18</v>
      </c>
      <c r="D2299" s="1" t="s">
        <v>19</v>
      </c>
      <c r="E2299">
        <v>40</v>
      </c>
      <c r="F2299" t="s">
        <v>32</v>
      </c>
      <c r="G2299" t="str" cm="1">
        <f t="array" ref="G2299">_xlfn.IFS(Churn_Modelling[[#This Row],[Tenure]]&lt;=2,"New Customer",Churn_Modelling[[#This Row],[Tenure]]&lt;=5,"Regular Customer",Churn_Modelling[[#This Row],[Tenure]]&lt;=8,"Loyal Customer",Churn_Modelling[[#This Row],[Tenure]]&gt;8,"Long Term Customer")</f>
        <v>Long Term Customer</v>
      </c>
      <c r="H2299">
        <v>9</v>
      </c>
      <c r="I2299">
        <v>131569.63</v>
      </c>
      <c r="J2299" t="s">
        <v>26</v>
      </c>
      <c r="K2299">
        <v>1</v>
      </c>
      <c r="L2299">
        <v>1</v>
      </c>
      <c r="M2299">
        <v>1</v>
      </c>
      <c r="N2299" t="s">
        <v>22</v>
      </c>
      <c r="O2299">
        <v>103970.58</v>
      </c>
      <c r="P2299" t="s">
        <v>23</v>
      </c>
      <c r="Q2299">
        <v>0</v>
      </c>
      <c r="R2299" t="s">
        <v>27</v>
      </c>
    </row>
    <row r="2300" spans="1:18" x14ac:dyDescent="0.35">
      <c r="A2300">
        <v>607</v>
      </c>
      <c r="B2300" t="s">
        <v>17</v>
      </c>
      <c r="C2300" s="1" t="s">
        <v>37</v>
      </c>
      <c r="D2300" s="1" t="s">
        <v>35</v>
      </c>
      <c r="E2300">
        <v>61</v>
      </c>
      <c r="F2300" t="s">
        <v>41</v>
      </c>
      <c r="G2300" t="str" cm="1">
        <f t="array" ref="G2300">_xlfn.IFS(Churn_Modelling[[#This Row],[Tenure]]&lt;=2,"New Customer",Churn_Modelling[[#This Row],[Tenure]]&lt;=5,"Regular Customer",Churn_Modelling[[#This Row],[Tenure]]&lt;=8,"Loyal Customer",Churn_Modelling[[#This Row],[Tenure]]&gt;8,"Long Term Customer")</f>
        <v>New Customer</v>
      </c>
      <c r="H2300">
        <v>2</v>
      </c>
      <c r="I2300">
        <v>164523.5</v>
      </c>
      <c r="J2300" t="s">
        <v>29</v>
      </c>
      <c r="K2300">
        <v>2</v>
      </c>
      <c r="L2300">
        <v>1</v>
      </c>
      <c r="M2300">
        <v>1</v>
      </c>
      <c r="N2300" t="s">
        <v>22</v>
      </c>
      <c r="O2300">
        <v>35786.76</v>
      </c>
      <c r="P2300" t="s">
        <v>36</v>
      </c>
      <c r="Q2300">
        <v>0</v>
      </c>
      <c r="R2300" t="s">
        <v>27</v>
      </c>
    </row>
    <row r="2301" spans="1:18" x14ac:dyDescent="0.35">
      <c r="A2301">
        <v>650</v>
      </c>
      <c r="B2301" t="s">
        <v>17</v>
      </c>
      <c r="C2301" s="1" t="s">
        <v>37</v>
      </c>
      <c r="D2301" s="1" t="s">
        <v>19</v>
      </c>
      <c r="E2301">
        <v>25</v>
      </c>
      <c r="F2301" t="s">
        <v>38</v>
      </c>
      <c r="G2301" t="str" cm="1">
        <f t="array" ref="G2301">_xlfn.IFS(Churn_Modelling[[#This Row],[Tenure]]&lt;=2,"New Customer",Churn_Modelling[[#This Row],[Tenure]]&lt;=5,"Regular Customer",Churn_Modelling[[#This Row],[Tenure]]&lt;=8,"Loyal Customer",Churn_Modelling[[#This Row],[Tenure]]&gt;8,"Long Term Customer")</f>
        <v>New Customer</v>
      </c>
      <c r="H2301">
        <v>2</v>
      </c>
      <c r="I2301">
        <v>114330.95</v>
      </c>
      <c r="J2301" t="s">
        <v>26</v>
      </c>
      <c r="K2301">
        <v>1</v>
      </c>
      <c r="L2301">
        <v>1</v>
      </c>
      <c r="M2301">
        <v>1</v>
      </c>
      <c r="N2301" t="s">
        <v>22</v>
      </c>
      <c r="O2301">
        <v>25325.07</v>
      </c>
      <c r="P2301" t="s">
        <v>36</v>
      </c>
      <c r="Q2301">
        <v>0</v>
      </c>
      <c r="R2301" t="s">
        <v>27</v>
      </c>
    </row>
    <row r="2302" spans="1:18" x14ac:dyDescent="0.35">
      <c r="A2302">
        <v>651</v>
      </c>
      <c r="B2302" t="s">
        <v>17</v>
      </c>
      <c r="C2302" s="1" t="s">
        <v>25</v>
      </c>
      <c r="D2302" s="1" t="s">
        <v>19</v>
      </c>
      <c r="E2302">
        <v>45</v>
      </c>
      <c r="F2302" t="s">
        <v>20</v>
      </c>
      <c r="G2302" t="str" cm="1">
        <f t="array" ref="G2302">_xlfn.IFS(Churn_Modelling[[#This Row],[Tenure]]&lt;=2,"New Customer",Churn_Modelling[[#This Row],[Tenure]]&lt;=5,"Regular Customer",Churn_Modelling[[#This Row],[Tenure]]&lt;=8,"Loyal Customer",Churn_Modelling[[#This Row],[Tenure]]&gt;8,"Long Term Customer")</f>
        <v>Long Term Customer</v>
      </c>
      <c r="H2302">
        <v>10</v>
      </c>
      <c r="I2302">
        <v>135923.16</v>
      </c>
      <c r="J2302" t="s">
        <v>26</v>
      </c>
      <c r="K2302">
        <v>1</v>
      </c>
      <c r="L2302">
        <v>1</v>
      </c>
      <c r="M2302">
        <v>0</v>
      </c>
      <c r="N2302" t="s">
        <v>30</v>
      </c>
      <c r="O2302">
        <v>18732.84</v>
      </c>
      <c r="P2302" t="s">
        <v>36</v>
      </c>
      <c r="Q2302">
        <v>0</v>
      </c>
      <c r="R2302" t="s">
        <v>27</v>
      </c>
    </row>
    <row r="2303" spans="1:18" x14ac:dyDescent="0.35">
      <c r="A2303">
        <v>676</v>
      </c>
      <c r="B2303" t="s">
        <v>31</v>
      </c>
      <c r="C2303" s="1" t="s">
        <v>18</v>
      </c>
      <c r="D2303" s="1" t="s">
        <v>19</v>
      </c>
      <c r="E2303">
        <v>61</v>
      </c>
      <c r="F2303" t="s">
        <v>41</v>
      </c>
      <c r="G2303" t="str" cm="1">
        <f t="array" ref="G2303">_xlfn.IFS(Churn_Modelling[[#This Row],[Tenure]]&lt;=2,"New Customer",Churn_Modelling[[#This Row],[Tenure]]&lt;=5,"Regular Customer",Churn_Modelling[[#This Row],[Tenure]]&lt;=8,"Loyal Customer",Churn_Modelling[[#This Row],[Tenure]]&gt;8,"Long Term Customer")</f>
        <v>Loyal Customer</v>
      </c>
      <c r="H2303">
        <v>8</v>
      </c>
      <c r="I2303">
        <v>0</v>
      </c>
      <c r="J2303" t="s">
        <v>21</v>
      </c>
      <c r="K2303">
        <v>2</v>
      </c>
      <c r="L2303">
        <v>1</v>
      </c>
      <c r="M2303">
        <v>1</v>
      </c>
      <c r="N2303" t="s">
        <v>22</v>
      </c>
      <c r="O2303">
        <v>118522.73</v>
      </c>
      <c r="P2303" t="s">
        <v>23</v>
      </c>
      <c r="Q2303">
        <v>0</v>
      </c>
      <c r="R2303" t="s">
        <v>27</v>
      </c>
    </row>
    <row r="2304" spans="1:18" x14ac:dyDescent="0.35">
      <c r="A2304">
        <v>723</v>
      </c>
      <c r="B2304" t="s">
        <v>31</v>
      </c>
      <c r="C2304" s="1" t="s">
        <v>18</v>
      </c>
      <c r="D2304" s="1" t="s">
        <v>19</v>
      </c>
      <c r="E2304">
        <v>49</v>
      </c>
      <c r="F2304" t="s">
        <v>20</v>
      </c>
      <c r="G2304" t="str" cm="1">
        <f t="array" ref="G2304">_xlfn.IFS(Churn_Modelling[[#This Row],[Tenure]]&lt;=2,"New Customer",Churn_Modelling[[#This Row],[Tenure]]&lt;=5,"Regular Customer",Churn_Modelling[[#This Row],[Tenure]]&lt;=8,"Loyal Customer",Churn_Modelling[[#This Row],[Tenure]]&gt;8,"Long Term Customer")</f>
        <v>Regular Customer</v>
      </c>
      <c r="H2304">
        <v>4</v>
      </c>
      <c r="I2304">
        <v>0</v>
      </c>
      <c r="J2304" t="s">
        <v>21</v>
      </c>
      <c r="K2304">
        <v>2</v>
      </c>
      <c r="L2304">
        <v>0</v>
      </c>
      <c r="M2304">
        <v>1</v>
      </c>
      <c r="N2304" t="s">
        <v>22</v>
      </c>
      <c r="O2304">
        <v>89972.25</v>
      </c>
      <c r="P2304" t="s">
        <v>33</v>
      </c>
      <c r="Q2304">
        <v>0</v>
      </c>
      <c r="R2304" t="s">
        <v>27</v>
      </c>
    </row>
    <row r="2305" spans="1:18" x14ac:dyDescent="0.35">
      <c r="A2305">
        <v>714</v>
      </c>
      <c r="B2305" t="s">
        <v>31</v>
      </c>
      <c r="C2305" s="1" t="s">
        <v>25</v>
      </c>
      <c r="D2305" s="1" t="s">
        <v>35</v>
      </c>
      <c r="E2305">
        <v>45</v>
      </c>
      <c r="F2305" t="s">
        <v>20</v>
      </c>
      <c r="G2305" t="str" cm="1">
        <f t="array" ref="G2305">_xlfn.IFS(Churn_Modelling[[#This Row],[Tenure]]&lt;=2,"New Customer",Churn_Modelling[[#This Row],[Tenure]]&lt;=5,"Regular Customer",Churn_Modelling[[#This Row],[Tenure]]&lt;=8,"Loyal Customer",Churn_Modelling[[#This Row],[Tenure]]&gt;8,"Long Term Customer")</f>
        <v>New Customer</v>
      </c>
      <c r="H2305">
        <v>0</v>
      </c>
      <c r="I2305">
        <v>124693.48</v>
      </c>
      <c r="J2305" t="s">
        <v>26</v>
      </c>
      <c r="K2305">
        <v>1</v>
      </c>
      <c r="L2305">
        <v>0</v>
      </c>
      <c r="M2305">
        <v>1</v>
      </c>
      <c r="N2305" t="s">
        <v>22</v>
      </c>
      <c r="O2305">
        <v>187194.15</v>
      </c>
      <c r="P2305" t="s">
        <v>39</v>
      </c>
      <c r="Q2305">
        <v>0</v>
      </c>
      <c r="R2305" t="s">
        <v>27</v>
      </c>
    </row>
    <row r="2306" spans="1:18" x14ac:dyDescent="0.35">
      <c r="A2306">
        <v>759</v>
      </c>
      <c r="B2306" t="s">
        <v>40</v>
      </c>
      <c r="C2306" s="1" t="s">
        <v>25</v>
      </c>
      <c r="D2306" s="1" t="s">
        <v>19</v>
      </c>
      <c r="E2306">
        <v>35</v>
      </c>
      <c r="F2306" t="s">
        <v>32</v>
      </c>
      <c r="G2306" t="str" cm="1">
        <f t="array" ref="G2306">_xlfn.IFS(Churn_Modelling[[#This Row],[Tenure]]&lt;=2,"New Customer",Churn_Modelling[[#This Row],[Tenure]]&lt;=5,"Regular Customer",Churn_Modelling[[#This Row],[Tenure]]&lt;=8,"Loyal Customer",Churn_Modelling[[#This Row],[Tenure]]&gt;8,"Long Term Customer")</f>
        <v>Loyal Customer</v>
      </c>
      <c r="H2306">
        <v>7</v>
      </c>
      <c r="I2306">
        <v>147936.42000000001</v>
      </c>
      <c r="J2306" t="s">
        <v>26</v>
      </c>
      <c r="K2306">
        <v>1</v>
      </c>
      <c r="L2306">
        <v>1</v>
      </c>
      <c r="M2306">
        <v>1</v>
      </c>
      <c r="N2306" t="s">
        <v>22</v>
      </c>
      <c r="O2306">
        <v>106785.7</v>
      </c>
      <c r="P2306" t="s">
        <v>23</v>
      </c>
      <c r="Q2306">
        <v>0</v>
      </c>
      <c r="R2306" t="s">
        <v>27</v>
      </c>
    </row>
    <row r="2307" spans="1:18" x14ac:dyDescent="0.35">
      <c r="A2307">
        <v>582</v>
      </c>
      <c r="B2307" t="s">
        <v>17</v>
      </c>
      <c r="C2307" s="1" t="s">
        <v>18</v>
      </c>
      <c r="D2307" s="1" t="s">
        <v>35</v>
      </c>
      <c r="E2307">
        <v>29</v>
      </c>
      <c r="F2307" t="s">
        <v>38</v>
      </c>
      <c r="G2307" t="str" cm="1">
        <f t="array" ref="G2307">_xlfn.IFS(Churn_Modelling[[#This Row],[Tenure]]&lt;=2,"New Customer",Churn_Modelling[[#This Row],[Tenure]]&lt;=5,"Regular Customer",Churn_Modelling[[#This Row],[Tenure]]&lt;=8,"Loyal Customer",Churn_Modelling[[#This Row],[Tenure]]&gt;8,"Long Term Customer")</f>
        <v>New Customer</v>
      </c>
      <c r="H2307">
        <v>0</v>
      </c>
      <c r="I2307">
        <v>0</v>
      </c>
      <c r="J2307" t="s">
        <v>21</v>
      </c>
      <c r="K2307">
        <v>1</v>
      </c>
      <c r="L2307">
        <v>1</v>
      </c>
      <c r="M2307">
        <v>0</v>
      </c>
      <c r="N2307" t="s">
        <v>30</v>
      </c>
      <c r="O2307">
        <v>142516.35</v>
      </c>
      <c r="P2307" t="s">
        <v>23</v>
      </c>
      <c r="Q2307">
        <v>0</v>
      </c>
      <c r="R2307" t="s">
        <v>27</v>
      </c>
    </row>
    <row r="2308" spans="1:18" x14ac:dyDescent="0.35">
      <c r="A2308">
        <v>697</v>
      </c>
      <c r="B2308" t="s">
        <v>31</v>
      </c>
      <c r="C2308" s="1" t="s">
        <v>18</v>
      </c>
      <c r="D2308" s="1" t="s">
        <v>19</v>
      </c>
      <c r="E2308">
        <v>34</v>
      </c>
      <c r="F2308" t="s">
        <v>32</v>
      </c>
      <c r="G2308" t="str" cm="1">
        <f t="array" ref="G2308">_xlfn.IFS(Churn_Modelling[[#This Row],[Tenure]]&lt;=2,"New Customer",Churn_Modelling[[#This Row],[Tenure]]&lt;=5,"Regular Customer",Churn_Modelling[[#This Row],[Tenure]]&lt;=8,"Loyal Customer",Churn_Modelling[[#This Row],[Tenure]]&gt;8,"Long Term Customer")</f>
        <v>New Customer</v>
      </c>
      <c r="H2308">
        <v>2</v>
      </c>
      <c r="I2308">
        <v>126558.92</v>
      </c>
      <c r="J2308" t="s">
        <v>26</v>
      </c>
      <c r="K2308">
        <v>1</v>
      </c>
      <c r="L2308">
        <v>1</v>
      </c>
      <c r="M2308">
        <v>0</v>
      </c>
      <c r="N2308" t="s">
        <v>30</v>
      </c>
      <c r="O2308">
        <v>73334.429999999993</v>
      </c>
      <c r="P2308" t="s">
        <v>33</v>
      </c>
      <c r="Q2308">
        <v>0</v>
      </c>
      <c r="R2308" t="s">
        <v>27</v>
      </c>
    </row>
    <row r="2309" spans="1:18" x14ac:dyDescent="0.35">
      <c r="A2309">
        <v>610</v>
      </c>
      <c r="B2309" t="s">
        <v>17</v>
      </c>
      <c r="C2309" s="1" t="s">
        <v>37</v>
      </c>
      <c r="D2309" s="1" t="s">
        <v>35</v>
      </c>
      <c r="E2309">
        <v>57</v>
      </c>
      <c r="F2309" t="s">
        <v>20</v>
      </c>
      <c r="G2309" t="str" cm="1">
        <f t="array" ref="G2309">_xlfn.IFS(Churn_Modelling[[#This Row],[Tenure]]&lt;=2,"New Customer",Churn_Modelling[[#This Row],[Tenure]]&lt;=5,"Regular Customer",Churn_Modelling[[#This Row],[Tenure]]&lt;=8,"Loyal Customer",Churn_Modelling[[#This Row],[Tenure]]&gt;8,"Long Term Customer")</f>
        <v>Loyal Customer</v>
      </c>
      <c r="H2309">
        <v>6</v>
      </c>
      <c r="I2309">
        <v>106938.11</v>
      </c>
      <c r="J2309" t="s">
        <v>26</v>
      </c>
      <c r="K2309">
        <v>2</v>
      </c>
      <c r="L2309">
        <v>0</v>
      </c>
      <c r="M2309">
        <v>1</v>
      </c>
      <c r="N2309" t="s">
        <v>22</v>
      </c>
      <c r="O2309">
        <v>186612.47</v>
      </c>
      <c r="P2309" t="s">
        <v>39</v>
      </c>
      <c r="Q2309">
        <v>0</v>
      </c>
      <c r="R2309" t="s">
        <v>27</v>
      </c>
    </row>
    <row r="2310" spans="1:18" x14ac:dyDescent="0.35">
      <c r="A2310">
        <v>488</v>
      </c>
      <c r="B2310" t="s">
        <v>28</v>
      </c>
      <c r="C2310" s="1" t="s">
        <v>37</v>
      </c>
      <c r="D2310" s="1" t="s">
        <v>19</v>
      </c>
      <c r="E2310">
        <v>33</v>
      </c>
      <c r="F2310" t="s">
        <v>32</v>
      </c>
      <c r="G2310" t="str" cm="1">
        <f t="array" ref="G2310">_xlfn.IFS(Churn_Modelling[[#This Row],[Tenure]]&lt;=2,"New Customer",Churn_Modelling[[#This Row],[Tenure]]&lt;=5,"Regular Customer",Churn_Modelling[[#This Row],[Tenure]]&lt;=8,"Loyal Customer",Churn_Modelling[[#This Row],[Tenure]]&gt;8,"Long Term Customer")</f>
        <v>Regular Customer</v>
      </c>
      <c r="H2310">
        <v>4</v>
      </c>
      <c r="I2310">
        <v>140002.35</v>
      </c>
      <c r="J2310" t="s">
        <v>26</v>
      </c>
      <c r="K2310">
        <v>1</v>
      </c>
      <c r="L2310">
        <v>1</v>
      </c>
      <c r="M2310">
        <v>0</v>
      </c>
      <c r="N2310" t="s">
        <v>30</v>
      </c>
      <c r="O2310">
        <v>123613.81</v>
      </c>
      <c r="P2310" t="s">
        <v>23</v>
      </c>
      <c r="Q2310">
        <v>0</v>
      </c>
      <c r="R2310" t="s">
        <v>27</v>
      </c>
    </row>
    <row r="2311" spans="1:18" x14ac:dyDescent="0.35">
      <c r="A2311">
        <v>599</v>
      </c>
      <c r="B2311" t="s">
        <v>17</v>
      </c>
      <c r="C2311" s="1" t="s">
        <v>37</v>
      </c>
      <c r="D2311" s="1" t="s">
        <v>35</v>
      </c>
      <c r="E2311">
        <v>46</v>
      </c>
      <c r="F2311" t="s">
        <v>20</v>
      </c>
      <c r="G2311" t="str" cm="1">
        <f t="array" ref="G2311">_xlfn.IFS(Churn_Modelling[[#This Row],[Tenure]]&lt;=2,"New Customer",Churn_Modelling[[#This Row],[Tenure]]&lt;=5,"Regular Customer",Churn_Modelling[[#This Row],[Tenure]]&lt;=8,"Loyal Customer",Churn_Modelling[[#This Row],[Tenure]]&gt;8,"Long Term Customer")</f>
        <v>Long Term Customer</v>
      </c>
      <c r="H2311">
        <v>9</v>
      </c>
      <c r="I2311">
        <v>123444.72</v>
      </c>
      <c r="J2311" t="s">
        <v>26</v>
      </c>
      <c r="K2311">
        <v>1</v>
      </c>
      <c r="L2311">
        <v>1</v>
      </c>
      <c r="M2311">
        <v>1</v>
      </c>
      <c r="N2311" t="s">
        <v>22</v>
      </c>
      <c r="O2311">
        <v>31368.080000000002</v>
      </c>
      <c r="P2311" t="s">
        <v>36</v>
      </c>
      <c r="Q2311">
        <v>1</v>
      </c>
      <c r="R2311" t="s">
        <v>24</v>
      </c>
    </row>
    <row r="2312" spans="1:18" x14ac:dyDescent="0.35">
      <c r="A2312">
        <v>781</v>
      </c>
      <c r="B2312" t="s">
        <v>40</v>
      </c>
      <c r="C2312" s="1" t="s">
        <v>18</v>
      </c>
      <c r="D2312" s="1" t="s">
        <v>35</v>
      </c>
      <c r="E2312">
        <v>32</v>
      </c>
      <c r="F2312" t="s">
        <v>32</v>
      </c>
      <c r="G2312" t="str" cm="1">
        <f t="array" ref="G2312">_xlfn.IFS(Churn_Modelling[[#This Row],[Tenure]]&lt;=2,"New Customer",Churn_Modelling[[#This Row],[Tenure]]&lt;=5,"Regular Customer",Churn_Modelling[[#This Row],[Tenure]]&lt;=8,"Loyal Customer",Churn_Modelling[[#This Row],[Tenure]]&gt;8,"Long Term Customer")</f>
        <v>Loyal Customer</v>
      </c>
      <c r="H2312">
        <v>6</v>
      </c>
      <c r="I2312">
        <v>147107.91</v>
      </c>
      <c r="J2312" t="s">
        <v>26</v>
      </c>
      <c r="K2312">
        <v>1</v>
      </c>
      <c r="L2312">
        <v>1</v>
      </c>
      <c r="M2312">
        <v>1</v>
      </c>
      <c r="N2312" t="s">
        <v>22</v>
      </c>
      <c r="O2312">
        <v>40066.949999999997</v>
      </c>
      <c r="P2312" t="s">
        <v>36</v>
      </c>
      <c r="Q2312">
        <v>0</v>
      </c>
      <c r="R2312" t="s">
        <v>27</v>
      </c>
    </row>
    <row r="2313" spans="1:18" x14ac:dyDescent="0.35">
      <c r="A2313">
        <v>645</v>
      </c>
      <c r="B2313" t="s">
        <v>17</v>
      </c>
      <c r="C2313" s="1" t="s">
        <v>18</v>
      </c>
      <c r="D2313" s="1" t="s">
        <v>35</v>
      </c>
      <c r="E2313">
        <v>19</v>
      </c>
      <c r="F2313" t="s">
        <v>38</v>
      </c>
      <c r="G2313" t="str" cm="1">
        <f t="array" ref="G2313">_xlfn.IFS(Churn_Modelling[[#This Row],[Tenure]]&lt;=2,"New Customer",Churn_Modelling[[#This Row],[Tenure]]&lt;=5,"Regular Customer",Churn_Modelling[[#This Row],[Tenure]]&lt;=8,"Loyal Customer",Churn_Modelling[[#This Row],[Tenure]]&gt;8,"Long Term Customer")</f>
        <v>Long Term Customer</v>
      </c>
      <c r="H2313">
        <v>9</v>
      </c>
      <c r="I2313">
        <v>128514.84</v>
      </c>
      <c r="J2313" t="s">
        <v>26</v>
      </c>
      <c r="K2313">
        <v>1</v>
      </c>
      <c r="L2313">
        <v>0</v>
      </c>
      <c r="M2313">
        <v>0</v>
      </c>
      <c r="N2313" t="s">
        <v>30</v>
      </c>
      <c r="O2313">
        <v>175969.19</v>
      </c>
      <c r="P2313" t="s">
        <v>39</v>
      </c>
      <c r="Q2313">
        <v>0</v>
      </c>
      <c r="R2313" t="s">
        <v>27</v>
      </c>
    </row>
    <row r="2314" spans="1:18" x14ac:dyDescent="0.35">
      <c r="A2314">
        <v>545</v>
      </c>
      <c r="B2314" t="s">
        <v>28</v>
      </c>
      <c r="C2314" s="1" t="s">
        <v>18</v>
      </c>
      <c r="D2314" s="1" t="s">
        <v>19</v>
      </c>
      <c r="E2314">
        <v>55</v>
      </c>
      <c r="F2314" t="s">
        <v>20</v>
      </c>
      <c r="G2314" t="str" cm="1">
        <f t="array" ref="G2314">_xlfn.IFS(Churn_Modelling[[#This Row],[Tenure]]&lt;=2,"New Customer",Churn_Modelling[[#This Row],[Tenure]]&lt;=5,"Regular Customer",Churn_Modelling[[#This Row],[Tenure]]&lt;=8,"Loyal Customer",Churn_Modelling[[#This Row],[Tenure]]&gt;8,"Long Term Customer")</f>
        <v>Regular Customer</v>
      </c>
      <c r="H2314">
        <v>5</v>
      </c>
      <c r="I2314">
        <v>0</v>
      </c>
      <c r="J2314" t="s">
        <v>21</v>
      </c>
      <c r="K2314">
        <v>1</v>
      </c>
      <c r="L2314">
        <v>0</v>
      </c>
      <c r="M2314">
        <v>0</v>
      </c>
      <c r="N2314" t="s">
        <v>30</v>
      </c>
      <c r="O2314">
        <v>10034.77</v>
      </c>
      <c r="P2314" t="s">
        <v>36</v>
      </c>
      <c r="Q2314">
        <v>1</v>
      </c>
      <c r="R2314" t="s">
        <v>24</v>
      </c>
    </row>
    <row r="2315" spans="1:18" x14ac:dyDescent="0.35">
      <c r="A2315">
        <v>597</v>
      </c>
      <c r="B2315" t="s">
        <v>17</v>
      </c>
      <c r="C2315" s="1" t="s">
        <v>37</v>
      </c>
      <c r="D2315" s="1" t="s">
        <v>19</v>
      </c>
      <c r="E2315">
        <v>40</v>
      </c>
      <c r="F2315" t="s">
        <v>32</v>
      </c>
      <c r="G2315" t="str" cm="1">
        <f t="array" ref="G2315">_xlfn.IFS(Churn_Modelling[[#This Row],[Tenure]]&lt;=2,"New Customer",Churn_Modelling[[#This Row],[Tenure]]&lt;=5,"Regular Customer",Churn_Modelling[[#This Row],[Tenure]]&lt;=8,"Loyal Customer",Churn_Modelling[[#This Row],[Tenure]]&gt;8,"Long Term Customer")</f>
        <v>Long Term Customer</v>
      </c>
      <c r="H2315">
        <v>9</v>
      </c>
      <c r="I2315">
        <v>106756.01</v>
      </c>
      <c r="J2315" t="s">
        <v>26</v>
      </c>
      <c r="K2315">
        <v>2</v>
      </c>
      <c r="L2315">
        <v>1</v>
      </c>
      <c r="M2315">
        <v>0</v>
      </c>
      <c r="N2315" t="s">
        <v>30</v>
      </c>
      <c r="O2315">
        <v>151167.94</v>
      </c>
      <c r="P2315" t="s">
        <v>39</v>
      </c>
      <c r="Q2315">
        <v>0</v>
      </c>
      <c r="R2315" t="s">
        <v>27</v>
      </c>
    </row>
    <row r="2316" spans="1:18" x14ac:dyDescent="0.35">
      <c r="A2316">
        <v>561</v>
      </c>
      <c r="B2316" t="s">
        <v>28</v>
      </c>
      <c r="C2316" s="1" t="s">
        <v>25</v>
      </c>
      <c r="D2316" s="1" t="s">
        <v>19</v>
      </c>
      <c r="E2316">
        <v>28</v>
      </c>
      <c r="F2316" t="s">
        <v>38</v>
      </c>
      <c r="G2316" t="str" cm="1">
        <f t="array" ref="G2316">_xlfn.IFS(Churn_Modelling[[#This Row],[Tenure]]&lt;=2,"New Customer",Churn_Modelling[[#This Row],[Tenure]]&lt;=5,"Regular Customer",Churn_Modelling[[#This Row],[Tenure]]&lt;=8,"Loyal Customer",Churn_Modelling[[#This Row],[Tenure]]&gt;8,"Long Term Customer")</f>
        <v>Regular Customer</v>
      </c>
      <c r="H2316">
        <v>3</v>
      </c>
      <c r="I2316">
        <v>0</v>
      </c>
      <c r="J2316" t="s">
        <v>21</v>
      </c>
      <c r="K2316">
        <v>2</v>
      </c>
      <c r="L2316">
        <v>1</v>
      </c>
      <c r="M2316">
        <v>0</v>
      </c>
      <c r="N2316" t="s">
        <v>30</v>
      </c>
      <c r="O2316">
        <v>191387.76</v>
      </c>
      <c r="P2316" t="s">
        <v>39</v>
      </c>
      <c r="Q2316">
        <v>0</v>
      </c>
      <c r="R2316" t="s">
        <v>27</v>
      </c>
    </row>
    <row r="2317" spans="1:18" x14ac:dyDescent="0.35">
      <c r="A2317">
        <v>662</v>
      </c>
      <c r="B2317" t="s">
        <v>17</v>
      </c>
      <c r="C2317" s="1" t="s">
        <v>18</v>
      </c>
      <c r="D2317" s="1" t="s">
        <v>19</v>
      </c>
      <c r="E2317">
        <v>37</v>
      </c>
      <c r="F2317" t="s">
        <v>32</v>
      </c>
      <c r="G2317" t="str" cm="1">
        <f t="array" ref="G2317">_xlfn.IFS(Churn_Modelling[[#This Row],[Tenure]]&lt;=2,"New Customer",Churn_Modelling[[#This Row],[Tenure]]&lt;=5,"Regular Customer",Churn_Modelling[[#This Row],[Tenure]]&lt;=8,"Loyal Customer",Churn_Modelling[[#This Row],[Tenure]]&gt;8,"Long Term Customer")</f>
        <v>Loyal Customer</v>
      </c>
      <c r="H2317">
        <v>6</v>
      </c>
      <c r="I2317">
        <v>0</v>
      </c>
      <c r="J2317" t="s">
        <v>21</v>
      </c>
      <c r="K2317">
        <v>2</v>
      </c>
      <c r="L2317">
        <v>1</v>
      </c>
      <c r="M2317">
        <v>0</v>
      </c>
      <c r="N2317" t="s">
        <v>30</v>
      </c>
      <c r="O2317">
        <v>51229.17</v>
      </c>
      <c r="P2317" t="s">
        <v>33</v>
      </c>
      <c r="Q2317">
        <v>0</v>
      </c>
      <c r="R2317" t="s">
        <v>27</v>
      </c>
    </row>
    <row r="2318" spans="1:18" x14ac:dyDescent="0.35">
      <c r="A2318">
        <v>649</v>
      </c>
      <c r="B2318" t="s">
        <v>17</v>
      </c>
      <c r="C2318" s="1" t="s">
        <v>37</v>
      </c>
      <c r="D2318" s="1" t="s">
        <v>19</v>
      </c>
      <c r="E2318">
        <v>50</v>
      </c>
      <c r="F2318" t="s">
        <v>20</v>
      </c>
      <c r="G2318" t="str" cm="1">
        <f t="array" ref="G2318">_xlfn.IFS(Churn_Modelling[[#This Row],[Tenure]]&lt;=2,"New Customer",Churn_Modelling[[#This Row],[Tenure]]&lt;=5,"Regular Customer",Churn_Modelling[[#This Row],[Tenure]]&lt;=8,"Loyal Customer",Churn_Modelling[[#This Row],[Tenure]]&gt;8,"Long Term Customer")</f>
        <v>Regular Customer</v>
      </c>
      <c r="H2318">
        <v>5</v>
      </c>
      <c r="I2318">
        <v>155393.32</v>
      </c>
      <c r="J2318" t="s">
        <v>29</v>
      </c>
      <c r="K2318">
        <v>1</v>
      </c>
      <c r="L2318">
        <v>1</v>
      </c>
      <c r="M2318">
        <v>1</v>
      </c>
      <c r="N2318" t="s">
        <v>22</v>
      </c>
      <c r="O2318">
        <v>87351.42</v>
      </c>
      <c r="P2318" t="s">
        <v>33</v>
      </c>
      <c r="Q2318">
        <v>1</v>
      </c>
      <c r="R2318" t="s">
        <v>24</v>
      </c>
    </row>
    <row r="2319" spans="1:18" x14ac:dyDescent="0.35">
      <c r="A2319">
        <v>630</v>
      </c>
      <c r="B2319" t="s">
        <v>17</v>
      </c>
      <c r="C2319" s="1" t="s">
        <v>18</v>
      </c>
      <c r="D2319" s="1" t="s">
        <v>19</v>
      </c>
      <c r="E2319">
        <v>36</v>
      </c>
      <c r="F2319" t="s">
        <v>32</v>
      </c>
      <c r="G2319" t="str" cm="1">
        <f t="array" ref="G2319">_xlfn.IFS(Churn_Modelling[[#This Row],[Tenure]]&lt;=2,"New Customer",Churn_Modelling[[#This Row],[Tenure]]&lt;=5,"Regular Customer",Churn_Modelling[[#This Row],[Tenure]]&lt;=8,"Loyal Customer",Churn_Modelling[[#This Row],[Tenure]]&gt;8,"Long Term Customer")</f>
        <v>New Customer</v>
      </c>
      <c r="H2319">
        <v>2</v>
      </c>
      <c r="I2319">
        <v>110414.48</v>
      </c>
      <c r="J2319" t="s">
        <v>26</v>
      </c>
      <c r="K2319">
        <v>1</v>
      </c>
      <c r="L2319">
        <v>1</v>
      </c>
      <c r="M2319">
        <v>1</v>
      </c>
      <c r="N2319" t="s">
        <v>22</v>
      </c>
      <c r="O2319">
        <v>48984.95</v>
      </c>
      <c r="P2319" t="s">
        <v>36</v>
      </c>
      <c r="Q2319">
        <v>0</v>
      </c>
      <c r="R2319" t="s">
        <v>27</v>
      </c>
    </row>
    <row r="2320" spans="1:18" x14ac:dyDescent="0.35">
      <c r="A2320">
        <v>672</v>
      </c>
      <c r="B2320" t="s">
        <v>31</v>
      </c>
      <c r="C2320" s="1" t="s">
        <v>25</v>
      </c>
      <c r="D2320" s="1" t="s">
        <v>35</v>
      </c>
      <c r="E2320">
        <v>33</v>
      </c>
      <c r="F2320" t="s">
        <v>32</v>
      </c>
      <c r="G2320" t="str" cm="1">
        <f t="array" ref="G2320">_xlfn.IFS(Churn_Modelling[[#This Row],[Tenure]]&lt;=2,"New Customer",Churn_Modelling[[#This Row],[Tenure]]&lt;=5,"Regular Customer",Churn_Modelling[[#This Row],[Tenure]]&lt;=8,"Loyal Customer",Churn_Modelling[[#This Row],[Tenure]]&gt;8,"Long Term Customer")</f>
        <v>New Customer</v>
      </c>
      <c r="H2320">
        <v>2</v>
      </c>
      <c r="I2320">
        <v>0</v>
      </c>
      <c r="J2320" t="s">
        <v>21</v>
      </c>
      <c r="K2320">
        <v>2</v>
      </c>
      <c r="L2320">
        <v>1</v>
      </c>
      <c r="M2320">
        <v>1</v>
      </c>
      <c r="N2320" t="s">
        <v>22</v>
      </c>
      <c r="O2320">
        <v>182738</v>
      </c>
      <c r="P2320" t="s">
        <v>39</v>
      </c>
      <c r="Q2320">
        <v>0</v>
      </c>
      <c r="R2320" t="s">
        <v>27</v>
      </c>
    </row>
    <row r="2321" spans="1:18" x14ac:dyDescent="0.35">
      <c r="A2321">
        <v>636</v>
      </c>
      <c r="B2321" t="s">
        <v>17</v>
      </c>
      <c r="C2321" s="1" t="s">
        <v>37</v>
      </c>
      <c r="D2321" s="1" t="s">
        <v>19</v>
      </c>
      <c r="E2321">
        <v>37</v>
      </c>
      <c r="F2321" t="s">
        <v>32</v>
      </c>
      <c r="G2321" t="str" cm="1">
        <f t="array" ref="G2321">_xlfn.IFS(Churn_Modelling[[#This Row],[Tenure]]&lt;=2,"New Customer",Churn_Modelling[[#This Row],[Tenure]]&lt;=5,"Regular Customer",Churn_Modelling[[#This Row],[Tenure]]&lt;=8,"Loyal Customer",Churn_Modelling[[#This Row],[Tenure]]&gt;8,"Long Term Customer")</f>
        <v>Long Term Customer</v>
      </c>
      <c r="H2321">
        <v>9</v>
      </c>
      <c r="I2321">
        <v>157098.51999999999</v>
      </c>
      <c r="J2321" t="s">
        <v>29</v>
      </c>
      <c r="K2321">
        <v>1</v>
      </c>
      <c r="L2321">
        <v>1</v>
      </c>
      <c r="M2321">
        <v>1</v>
      </c>
      <c r="N2321" t="s">
        <v>22</v>
      </c>
      <c r="O2321">
        <v>153535.26999999999</v>
      </c>
      <c r="P2321" t="s">
        <v>39</v>
      </c>
      <c r="Q2321">
        <v>0</v>
      </c>
      <c r="R2321" t="s">
        <v>27</v>
      </c>
    </row>
    <row r="2322" spans="1:18" x14ac:dyDescent="0.35">
      <c r="A2322">
        <v>593</v>
      </c>
      <c r="B2322" t="s">
        <v>17</v>
      </c>
      <c r="C2322" s="1" t="s">
        <v>37</v>
      </c>
      <c r="D2322" s="1" t="s">
        <v>19</v>
      </c>
      <c r="E2322">
        <v>38</v>
      </c>
      <c r="F2322" t="s">
        <v>32</v>
      </c>
      <c r="G2322" t="str" cm="1">
        <f t="array" ref="G2322">_xlfn.IFS(Churn_Modelling[[#This Row],[Tenure]]&lt;=2,"New Customer",Churn_Modelling[[#This Row],[Tenure]]&lt;=5,"Regular Customer",Churn_Modelling[[#This Row],[Tenure]]&lt;=8,"Loyal Customer",Churn_Modelling[[#This Row],[Tenure]]&gt;8,"Long Term Customer")</f>
        <v>Regular Customer</v>
      </c>
      <c r="H2322">
        <v>5</v>
      </c>
      <c r="I2322">
        <v>85626.6</v>
      </c>
      <c r="J2322" t="s">
        <v>26</v>
      </c>
      <c r="K2322">
        <v>1</v>
      </c>
      <c r="L2322">
        <v>1</v>
      </c>
      <c r="M2322">
        <v>1</v>
      </c>
      <c r="N2322" t="s">
        <v>22</v>
      </c>
      <c r="O2322">
        <v>125079.65</v>
      </c>
      <c r="P2322" t="s">
        <v>23</v>
      </c>
      <c r="Q2322">
        <v>0</v>
      </c>
      <c r="R2322" t="s">
        <v>27</v>
      </c>
    </row>
    <row r="2323" spans="1:18" x14ac:dyDescent="0.35">
      <c r="A2323">
        <v>545</v>
      </c>
      <c r="B2323" t="s">
        <v>28</v>
      </c>
      <c r="C2323" s="1" t="s">
        <v>37</v>
      </c>
      <c r="D2323" s="1" t="s">
        <v>35</v>
      </c>
      <c r="E2323">
        <v>45</v>
      </c>
      <c r="F2323" t="s">
        <v>20</v>
      </c>
      <c r="G2323" t="str" cm="1">
        <f t="array" ref="G2323">_xlfn.IFS(Churn_Modelling[[#This Row],[Tenure]]&lt;=2,"New Customer",Churn_Modelling[[#This Row],[Tenure]]&lt;=5,"Regular Customer",Churn_Modelling[[#This Row],[Tenure]]&lt;=8,"Loyal Customer",Churn_Modelling[[#This Row],[Tenure]]&gt;8,"Long Term Customer")</f>
        <v>Loyal Customer</v>
      </c>
      <c r="H2323">
        <v>6</v>
      </c>
      <c r="I2323">
        <v>93796.42</v>
      </c>
      <c r="J2323" t="s">
        <v>26</v>
      </c>
      <c r="K2323">
        <v>2</v>
      </c>
      <c r="L2323">
        <v>1</v>
      </c>
      <c r="M2323">
        <v>1</v>
      </c>
      <c r="N2323" t="s">
        <v>22</v>
      </c>
      <c r="O2323">
        <v>162321.26</v>
      </c>
      <c r="P2323" t="s">
        <v>39</v>
      </c>
      <c r="Q2323">
        <v>0</v>
      </c>
      <c r="R2323" t="s">
        <v>27</v>
      </c>
    </row>
    <row r="2324" spans="1:18" x14ac:dyDescent="0.35">
      <c r="A2324">
        <v>567</v>
      </c>
      <c r="B2324" t="s">
        <v>28</v>
      </c>
      <c r="C2324" s="1" t="s">
        <v>25</v>
      </c>
      <c r="D2324" s="1" t="s">
        <v>19</v>
      </c>
      <c r="E2324">
        <v>41</v>
      </c>
      <c r="F2324" t="s">
        <v>20</v>
      </c>
      <c r="G2324" t="str" cm="1">
        <f t="array" ref="G2324">_xlfn.IFS(Churn_Modelling[[#This Row],[Tenure]]&lt;=2,"New Customer",Churn_Modelling[[#This Row],[Tenure]]&lt;=5,"Regular Customer",Churn_Modelling[[#This Row],[Tenure]]&lt;=8,"Loyal Customer",Churn_Modelling[[#This Row],[Tenure]]&gt;8,"Long Term Customer")</f>
        <v>New Customer</v>
      </c>
      <c r="H2324">
        <v>1</v>
      </c>
      <c r="I2324">
        <v>0</v>
      </c>
      <c r="J2324" t="s">
        <v>21</v>
      </c>
      <c r="K2324">
        <v>2</v>
      </c>
      <c r="L2324">
        <v>1</v>
      </c>
      <c r="M2324">
        <v>0</v>
      </c>
      <c r="N2324" t="s">
        <v>30</v>
      </c>
      <c r="O2324">
        <v>3414.72</v>
      </c>
      <c r="P2324" t="s">
        <v>36</v>
      </c>
      <c r="Q2324">
        <v>0</v>
      </c>
      <c r="R2324" t="s">
        <v>27</v>
      </c>
    </row>
    <row r="2325" spans="1:18" x14ac:dyDescent="0.35">
      <c r="A2325">
        <v>583</v>
      </c>
      <c r="B2325" t="s">
        <v>17</v>
      </c>
      <c r="C2325" s="1" t="s">
        <v>18</v>
      </c>
      <c r="D2325" s="1" t="s">
        <v>35</v>
      </c>
      <c r="E2325">
        <v>51</v>
      </c>
      <c r="F2325" t="s">
        <v>20</v>
      </c>
      <c r="G2325" t="str" cm="1">
        <f t="array" ref="G2325">_xlfn.IFS(Churn_Modelling[[#This Row],[Tenure]]&lt;=2,"New Customer",Churn_Modelling[[#This Row],[Tenure]]&lt;=5,"Regular Customer",Churn_Modelling[[#This Row],[Tenure]]&lt;=8,"Loyal Customer",Churn_Modelling[[#This Row],[Tenure]]&gt;8,"Long Term Customer")</f>
        <v>Loyal Customer</v>
      </c>
      <c r="H2325">
        <v>6</v>
      </c>
      <c r="I2325">
        <v>125268.03</v>
      </c>
      <c r="J2325" t="s">
        <v>26</v>
      </c>
      <c r="K2325">
        <v>2</v>
      </c>
      <c r="L2325">
        <v>1</v>
      </c>
      <c r="M2325">
        <v>0</v>
      </c>
      <c r="N2325" t="s">
        <v>30</v>
      </c>
      <c r="O2325">
        <v>165082.25</v>
      </c>
      <c r="P2325" t="s">
        <v>39</v>
      </c>
      <c r="Q2325">
        <v>0</v>
      </c>
      <c r="R2325" t="s">
        <v>27</v>
      </c>
    </row>
    <row r="2326" spans="1:18" x14ac:dyDescent="0.35">
      <c r="A2326">
        <v>681</v>
      </c>
      <c r="B2326" t="s">
        <v>31</v>
      </c>
      <c r="C2326" s="1" t="s">
        <v>18</v>
      </c>
      <c r="D2326" s="1" t="s">
        <v>19</v>
      </c>
      <c r="E2326">
        <v>29</v>
      </c>
      <c r="F2326" t="s">
        <v>38</v>
      </c>
      <c r="G2326" t="str" cm="1">
        <f t="array" ref="G2326">_xlfn.IFS(Churn_Modelling[[#This Row],[Tenure]]&lt;=2,"New Customer",Churn_Modelling[[#This Row],[Tenure]]&lt;=5,"Regular Customer",Churn_Modelling[[#This Row],[Tenure]]&lt;=8,"Loyal Customer",Churn_Modelling[[#This Row],[Tenure]]&gt;8,"Long Term Customer")</f>
        <v>New Customer</v>
      </c>
      <c r="H2326">
        <v>2</v>
      </c>
      <c r="I2326">
        <v>148143.84</v>
      </c>
      <c r="J2326" t="s">
        <v>26</v>
      </c>
      <c r="K2326">
        <v>1</v>
      </c>
      <c r="L2326">
        <v>1</v>
      </c>
      <c r="M2326">
        <v>1</v>
      </c>
      <c r="N2326" t="s">
        <v>22</v>
      </c>
      <c r="O2326">
        <v>52021.39</v>
      </c>
      <c r="P2326" t="s">
        <v>33</v>
      </c>
      <c r="Q2326">
        <v>0</v>
      </c>
      <c r="R2326" t="s">
        <v>27</v>
      </c>
    </row>
    <row r="2327" spans="1:18" x14ac:dyDescent="0.35">
      <c r="A2327">
        <v>762</v>
      </c>
      <c r="B2327" t="s">
        <v>40</v>
      </c>
      <c r="C2327" s="1" t="s">
        <v>25</v>
      </c>
      <c r="D2327" s="1" t="s">
        <v>35</v>
      </c>
      <c r="E2327">
        <v>29</v>
      </c>
      <c r="F2327" t="s">
        <v>38</v>
      </c>
      <c r="G2327" t="str" cm="1">
        <f t="array" ref="G2327">_xlfn.IFS(Churn_Modelling[[#This Row],[Tenure]]&lt;=2,"New Customer",Churn_Modelling[[#This Row],[Tenure]]&lt;=5,"Regular Customer",Churn_Modelling[[#This Row],[Tenure]]&lt;=8,"Loyal Customer",Churn_Modelling[[#This Row],[Tenure]]&gt;8,"Long Term Customer")</f>
        <v>Long Term Customer</v>
      </c>
      <c r="H2327">
        <v>10</v>
      </c>
      <c r="I2327">
        <v>115545.33</v>
      </c>
      <c r="J2327" t="s">
        <v>26</v>
      </c>
      <c r="K2327">
        <v>2</v>
      </c>
      <c r="L2327">
        <v>1</v>
      </c>
      <c r="M2327">
        <v>0</v>
      </c>
      <c r="N2327" t="s">
        <v>30</v>
      </c>
      <c r="O2327">
        <v>148256.43</v>
      </c>
      <c r="P2327" t="s">
        <v>23</v>
      </c>
      <c r="Q2327">
        <v>0</v>
      </c>
      <c r="R2327" t="s">
        <v>27</v>
      </c>
    </row>
    <row r="2328" spans="1:18" x14ac:dyDescent="0.35">
      <c r="A2328">
        <v>648</v>
      </c>
      <c r="B2328" t="s">
        <v>17</v>
      </c>
      <c r="C2328" s="1" t="s">
        <v>25</v>
      </c>
      <c r="D2328" s="1" t="s">
        <v>35</v>
      </c>
      <c r="E2328">
        <v>35</v>
      </c>
      <c r="F2328" t="s">
        <v>32</v>
      </c>
      <c r="G2328" t="str" cm="1">
        <f t="array" ref="G2328">_xlfn.IFS(Churn_Modelling[[#This Row],[Tenure]]&lt;=2,"New Customer",Churn_Modelling[[#This Row],[Tenure]]&lt;=5,"Regular Customer",Churn_Modelling[[#This Row],[Tenure]]&lt;=8,"Loyal Customer",Churn_Modelling[[#This Row],[Tenure]]&gt;8,"Long Term Customer")</f>
        <v>Loyal Customer</v>
      </c>
      <c r="H2328">
        <v>7</v>
      </c>
      <c r="I2328">
        <v>0</v>
      </c>
      <c r="J2328" t="s">
        <v>21</v>
      </c>
      <c r="K2328">
        <v>2</v>
      </c>
      <c r="L2328">
        <v>0</v>
      </c>
      <c r="M2328">
        <v>0</v>
      </c>
      <c r="N2328" t="s">
        <v>30</v>
      </c>
      <c r="O2328">
        <v>122899.01</v>
      </c>
      <c r="P2328" t="s">
        <v>23</v>
      </c>
      <c r="Q2328">
        <v>0</v>
      </c>
      <c r="R2328" t="s">
        <v>27</v>
      </c>
    </row>
    <row r="2329" spans="1:18" x14ac:dyDescent="0.35">
      <c r="A2329">
        <v>644</v>
      </c>
      <c r="B2329" t="s">
        <v>17</v>
      </c>
      <c r="C2329" s="1" t="s">
        <v>18</v>
      </c>
      <c r="D2329" s="1" t="s">
        <v>35</v>
      </c>
      <c r="E2329">
        <v>30</v>
      </c>
      <c r="F2329" t="s">
        <v>38</v>
      </c>
      <c r="G2329" t="str" cm="1">
        <f t="array" ref="G2329">_xlfn.IFS(Churn_Modelling[[#This Row],[Tenure]]&lt;=2,"New Customer",Churn_Modelling[[#This Row],[Tenure]]&lt;=5,"Regular Customer",Churn_Modelling[[#This Row],[Tenure]]&lt;=8,"Loyal Customer",Churn_Modelling[[#This Row],[Tenure]]&gt;8,"Long Term Customer")</f>
        <v>Regular Customer</v>
      </c>
      <c r="H2329">
        <v>5</v>
      </c>
      <c r="I2329">
        <v>44928.88</v>
      </c>
      <c r="J2329" t="s">
        <v>42</v>
      </c>
      <c r="K2329">
        <v>1</v>
      </c>
      <c r="L2329">
        <v>1</v>
      </c>
      <c r="M2329">
        <v>1</v>
      </c>
      <c r="N2329" t="s">
        <v>22</v>
      </c>
      <c r="O2329">
        <v>10771.46</v>
      </c>
      <c r="P2329" t="s">
        <v>36</v>
      </c>
      <c r="Q2329">
        <v>0</v>
      </c>
      <c r="R2329" t="s">
        <v>27</v>
      </c>
    </row>
    <row r="2330" spans="1:18" x14ac:dyDescent="0.35">
      <c r="A2330">
        <v>706</v>
      </c>
      <c r="B2330" t="s">
        <v>31</v>
      </c>
      <c r="C2330" s="1" t="s">
        <v>25</v>
      </c>
      <c r="D2330" s="1" t="s">
        <v>35</v>
      </c>
      <c r="E2330">
        <v>29</v>
      </c>
      <c r="F2330" t="s">
        <v>38</v>
      </c>
      <c r="G2330" t="str" cm="1">
        <f t="array" ref="G2330">_xlfn.IFS(Churn_Modelling[[#This Row],[Tenure]]&lt;=2,"New Customer",Churn_Modelling[[#This Row],[Tenure]]&lt;=5,"Regular Customer",Churn_Modelling[[#This Row],[Tenure]]&lt;=8,"Loyal Customer",Churn_Modelling[[#This Row],[Tenure]]&gt;8,"Long Term Customer")</f>
        <v>New Customer</v>
      </c>
      <c r="H2330">
        <v>2</v>
      </c>
      <c r="I2330">
        <v>0</v>
      </c>
      <c r="J2330" t="s">
        <v>21</v>
      </c>
      <c r="K2330">
        <v>2</v>
      </c>
      <c r="L2330">
        <v>1</v>
      </c>
      <c r="M2330">
        <v>1</v>
      </c>
      <c r="N2330" t="s">
        <v>22</v>
      </c>
      <c r="O2330">
        <v>18255.509999999998</v>
      </c>
      <c r="P2330" t="s">
        <v>36</v>
      </c>
      <c r="Q2330">
        <v>0</v>
      </c>
      <c r="R2330" t="s">
        <v>27</v>
      </c>
    </row>
    <row r="2331" spans="1:18" x14ac:dyDescent="0.35">
      <c r="A2331">
        <v>850</v>
      </c>
      <c r="B2331" t="s">
        <v>34</v>
      </c>
      <c r="C2331" s="1" t="s">
        <v>18</v>
      </c>
      <c r="D2331" s="1" t="s">
        <v>35</v>
      </c>
      <c r="E2331">
        <v>35</v>
      </c>
      <c r="F2331" t="s">
        <v>32</v>
      </c>
      <c r="G2331" t="str" cm="1">
        <f t="array" ref="G2331">_xlfn.IFS(Churn_Modelling[[#This Row],[Tenure]]&lt;=2,"New Customer",Churn_Modelling[[#This Row],[Tenure]]&lt;=5,"Regular Customer",Churn_Modelling[[#This Row],[Tenure]]&lt;=8,"Loyal Customer",Churn_Modelling[[#This Row],[Tenure]]&gt;8,"Long Term Customer")</f>
        <v>Regular Customer</v>
      </c>
      <c r="H2331">
        <v>3</v>
      </c>
      <c r="I2331">
        <v>162442.35</v>
      </c>
      <c r="J2331" t="s">
        <v>29</v>
      </c>
      <c r="K2331">
        <v>1</v>
      </c>
      <c r="L2331">
        <v>1</v>
      </c>
      <c r="M2331">
        <v>0</v>
      </c>
      <c r="N2331" t="s">
        <v>30</v>
      </c>
      <c r="O2331">
        <v>183566.78</v>
      </c>
      <c r="P2331" t="s">
        <v>39</v>
      </c>
      <c r="Q2331">
        <v>0</v>
      </c>
      <c r="R2331" t="s">
        <v>27</v>
      </c>
    </row>
    <row r="2332" spans="1:18" x14ac:dyDescent="0.35">
      <c r="A2332">
        <v>484</v>
      </c>
      <c r="B2332" t="s">
        <v>28</v>
      </c>
      <c r="C2332" s="1" t="s">
        <v>25</v>
      </c>
      <c r="D2332" s="1" t="s">
        <v>19</v>
      </c>
      <c r="E2332">
        <v>39</v>
      </c>
      <c r="F2332" t="s">
        <v>32</v>
      </c>
      <c r="G2332" t="str" cm="1">
        <f t="array" ref="G2332">_xlfn.IFS(Churn_Modelling[[#This Row],[Tenure]]&lt;=2,"New Customer",Churn_Modelling[[#This Row],[Tenure]]&lt;=5,"Regular Customer",Churn_Modelling[[#This Row],[Tenure]]&lt;=8,"Loyal Customer",Churn_Modelling[[#This Row],[Tenure]]&gt;8,"Long Term Customer")</f>
        <v>Regular Customer</v>
      </c>
      <c r="H2332">
        <v>5</v>
      </c>
      <c r="I2332">
        <v>0</v>
      </c>
      <c r="J2332" t="s">
        <v>21</v>
      </c>
      <c r="K2332">
        <v>2</v>
      </c>
      <c r="L2332">
        <v>1</v>
      </c>
      <c r="M2332">
        <v>1</v>
      </c>
      <c r="N2332" t="s">
        <v>22</v>
      </c>
      <c r="O2332">
        <v>175224.12</v>
      </c>
      <c r="P2332" t="s">
        <v>39</v>
      </c>
      <c r="Q2332">
        <v>0</v>
      </c>
      <c r="R2332" t="s">
        <v>27</v>
      </c>
    </row>
    <row r="2333" spans="1:18" x14ac:dyDescent="0.35">
      <c r="A2333">
        <v>508</v>
      </c>
      <c r="B2333" t="s">
        <v>28</v>
      </c>
      <c r="C2333" s="1" t="s">
        <v>37</v>
      </c>
      <c r="D2333" s="1" t="s">
        <v>35</v>
      </c>
      <c r="E2333">
        <v>28</v>
      </c>
      <c r="F2333" t="s">
        <v>38</v>
      </c>
      <c r="G2333" t="str" cm="1">
        <f t="array" ref="G2333">_xlfn.IFS(Churn_Modelling[[#This Row],[Tenure]]&lt;=2,"New Customer",Churn_Modelling[[#This Row],[Tenure]]&lt;=5,"Regular Customer",Churn_Modelling[[#This Row],[Tenure]]&lt;=8,"Loyal Customer",Churn_Modelling[[#This Row],[Tenure]]&gt;8,"Long Term Customer")</f>
        <v>New Customer</v>
      </c>
      <c r="H2333">
        <v>0</v>
      </c>
      <c r="I2333">
        <v>96213.82</v>
      </c>
      <c r="J2333" t="s">
        <v>26</v>
      </c>
      <c r="K2333">
        <v>2</v>
      </c>
      <c r="L2333">
        <v>1</v>
      </c>
      <c r="M2333">
        <v>0</v>
      </c>
      <c r="N2333" t="s">
        <v>30</v>
      </c>
      <c r="O2333">
        <v>147913.56</v>
      </c>
      <c r="P2333" t="s">
        <v>23</v>
      </c>
      <c r="Q2333">
        <v>0</v>
      </c>
      <c r="R2333" t="s">
        <v>27</v>
      </c>
    </row>
    <row r="2334" spans="1:18" x14ac:dyDescent="0.35">
      <c r="A2334">
        <v>439</v>
      </c>
      <c r="B2334" t="s">
        <v>28</v>
      </c>
      <c r="C2334" s="1" t="s">
        <v>18</v>
      </c>
      <c r="D2334" s="1" t="s">
        <v>19</v>
      </c>
      <c r="E2334">
        <v>29</v>
      </c>
      <c r="F2334" t="s">
        <v>38</v>
      </c>
      <c r="G2334" t="str" cm="1">
        <f t="array" ref="G2334">_xlfn.IFS(Churn_Modelling[[#This Row],[Tenure]]&lt;=2,"New Customer",Churn_Modelling[[#This Row],[Tenure]]&lt;=5,"Regular Customer",Churn_Modelling[[#This Row],[Tenure]]&lt;=8,"Loyal Customer",Churn_Modelling[[#This Row],[Tenure]]&gt;8,"Long Term Customer")</f>
        <v>Loyal Customer</v>
      </c>
      <c r="H2334">
        <v>6</v>
      </c>
      <c r="I2334">
        <v>156569.43</v>
      </c>
      <c r="J2334" t="s">
        <v>29</v>
      </c>
      <c r="K2334">
        <v>1</v>
      </c>
      <c r="L2334">
        <v>1</v>
      </c>
      <c r="M2334">
        <v>0</v>
      </c>
      <c r="N2334" t="s">
        <v>30</v>
      </c>
      <c r="O2334">
        <v>180598.66</v>
      </c>
      <c r="P2334" t="s">
        <v>39</v>
      </c>
      <c r="Q2334">
        <v>0</v>
      </c>
      <c r="R2334" t="s">
        <v>27</v>
      </c>
    </row>
    <row r="2335" spans="1:18" x14ac:dyDescent="0.35">
      <c r="A2335">
        <v>484</v>
      </c>
      <c r="B2335" t="s">
        <v>28</v>
      </c>
      <c r="C2335" s="1" t="s">
        <v>25</v>
      </c>
      <c r="D2335" s="1" t="s">
        <v>35</v>
      </c>
      <c r="E2335">
        <v>36</v>
      </c>
      <c r="F2335" t="s">
        <v>32</v>
      </c>
      <c r="G2335" t="str" cm="1">
        <f t="array" ref="G2335">_xlfn.IFS(Churn_Modelling[[#This Row],[Tenure]]&lt;=2,"New Customer",Churn_Modelling[[#This Row],[Tenure]]&lt;=5,"Regular Customer",Churn_Modelling[[#This Row],[Tenure]]&lt;=8,"Loyal Customer",Churn_Modelling[[#This Row],[Tenure]]&gt;8,"Long Term Customer")</f>
        <v>Loyal Customer</v>
      </c>
      <c r="H2335">
        <v>8</v>
      </c>
      <c r="I2335">
        <v>0</v>
      </c>
      <c r="J2335" t="s">
        <v>21</v>
      </c>
      <c r="K2335">
        <v>2</v>
      </c>
      <c r="L2335">
        <v>1</v>
      </c>
      <c r="M2335">
        <v>0</v>
      </c>
      <c r="N2335" t="s">
        <v>30</v>
      </c>
      <c r="O2335">
        <v>186136.48</v>
      </c>
      <c r="P2335" t="s">
        <v>39</v>
      </c>
      <c r="Q2335">
        <v>0</v>
      </c>
      <c r="R2335" t="s">
        <v>27</v>
      </c>
    </row>
    <row r="2336" spans="1:18" x14ac:dyDescent="0.35">
      <c r="A2336">
        <v>803</v>
      </c>
      <c r="B2336" t="s">
        <v>34</v>
      </c>
      <c r="C2336" s="1" t="s">
        <v>25</v>
      </c>
      <c r="D2336" s="1" t="s">
        <v>19</v>
      </c>
      <c r="E2336">
        <v>37</v>
      </c>
      <c r="F2336" t="s">
        <v>32</v>
      </c>
      <c r="G2336" t="str" cm="1">
        <f t="array" ref="G2336">_xlfn.IFS(Churn_Modelling[[#This Row],[Tenure]]&lt;=2,"New Customer",Churn_Modelling[[#This Row],[Tenure]]&lt;=5,"Regular Customer",Churn_Modelling[[#This Row],[Tenure]]&lt;=8,"Loyal Customer",Churn_Modelling[[#This Row],[Tenure]]&gt;8,"Long Term Customer")</f>
        <v>New Customer</v>
      </c>
      <c r="H2336">
        <v>1</v>
      </c>
      <c r="I2336">
        <v>0</v>
      </c>
      <c r="J2336" t="s">
        <v>21</v>
      </c>
      <c r="K2336">
        <v>2</v>
      </c>
      <c r="L2336">
        <v>0</v>
      </c>
      <c r="M2336">
        <v>0</v>
      </c>
      <c r="N2336" t="s">
        <v>30</v>
      </c>
      <c r="O2336">
        <v>7455.2</v>
      </c>
      <c r="P2336" t="s">
        <v>36</v>
      </c>
      <c r="Q2336">
        <v>0</v>
      </c>
      <c r="R2336" t="s">
        <v>27</v>
      </c>
    </row>
    <row r="2337" spans="1:18" x14ac:dyDescent="0.35">
      <c r="A2337">
        <v>724</v>
      </c>
      <c r="B2337" t="s">
        <v>31</v>
      </c>
      <c r="C2337" s="1" t="s">
        <v>37</v>
      </c>
      <c r="D2337" s="1" t="s">
        <v>19</v>
      </c>
      <c r="E2337">
        <v>48</v>
      </c>
      <c r="F2337" t="s">
        <v>20</v>
      </c>
      <c r="G2337" t="str" cm="1">
        <f t="array" ref="G2337">_xlfn.IFS(Churn_Modelling[[#This Row],[Tenure]]&lt;=2,"New Customer",Churn_Modelling[[#This Row],[Tenure]]&lt;=5,"Regular Customer",Churn_Modelling[[#This Row],[Tenure]]&lt;=8,"Loyal Customer",Churn_Modelling[[#This Row],[Tenure]]&gt;8,"Long Term Customer")</f>
        <v>Loyal Customer</v>
      </c>
      <c r="H2337">
        <v>6</v>
      </c>
      <c r="I2337">
        <v>110463.25</v>
      </c>
      <c r="J2337" t="s">
        <v>26</v>
      </c>
      <c r="K2337">
        <v>2</v>
      </c>
      <c r="L2337">
        <v>1</v>
      </c>
      <c r="M2337">
        <v>1</v>
      </c>
      <c r="N2337" t="s">
        <v>22</v>
      </c>
      <c r="O2337">
        <v>80552.11</v>
      </c>
      <c r="P2337" t="s">
        <v>33</v>
      </c>
      <c r="Q2337">
        <v>1</v>
      </c>
      <c r="R2337" t="s">
        <v>24</v>
      </c>
    </row>
    <row r="2338" spans="1:18" x14ac:dyDescent="0.35">
      <c r="A2338">
        <v>640</v>
      </c>
      <c r="B2338" t="s">
        <v>17</v>
      </c>
      <c r="C2338" s="1" t="s">
        <v>18</v>
      </c>
      <c r="D2338" s="1" t="s">
        <v>35</v>
      </c>
      <c r="E2338">
        <v>33</v>
      </c>
      <c r="F2338" t="s">
        <v>32</v>
      </c>
      <c r="G2338" t="str" cm="1">
        <f t="array" ref="G2338">_xlfn.IFS(Churn_Modelling[[#This Row],[Tenure]]&lt;=2,"New Customer",Churn_Modelling[[#This Row],[Tenure]]&lt;=5,"Regular Customer",Churn_Modelling[[#This Row],[Tenure]]&lt;=8,"Loyal Customer",Churn_Modelling[[#This Row],[Tenure]]&gt;8,"Long Term Customer")</f>
        <v>Loyal Customer</v>
      </c>
      <c r="H2338">
        <v>7</v>
      </c>
      <c r="I2338">
        <v>154575.76</v>
      </c>
      <c r="J2338" t="s">
        <v>29</v>
      </c>
      <c r="K2338">
        <v>1</v>
      </c>
      <c r="L2338">
        <v>1</v>
      </c>
      <c r="M2338">
        <v>0</v>
      </c>
      <c r="N2338" t="s">
        <v>30</v>
      </c>
      <c r="O2338">
        <v>25722.28</v>
      </c>
      <c r="P2338" t="s">
        <v>36</v>
      </c>
      <c r="Q2338">
        <v>1</v>
      </c>
      <c r="R2338" t="s">
        <v>24</v>
      </c>
    </row>
    <row r="2339" spans="1:18" x14ac:dyDescent="0.35">
      <c r="A2339">
        <v>701</v>
      </c>
      <c r="B2339" t="s">
        <v>31</v>
      </c>
      <c r="C2339" s="1" t="s">
        <v>25</v>
      </c>
      <c r="D2339" s="1" t="s">
        <v>19</v>
      </c>
      <c r="E2339">
        <v>35</v>
      </c>
      <c r="F2339" t="s">
        <v>32</v>
      </c>
      <c r="G2339" t="str" cm="1">
        <f t="array" ref="G2339">_xlfn.IFS(Churn_Modelling[[#This Row],[Tenure]]&lt;=2,"New Customer",Churn_Modelling[[#This Row],[Tenure]]&lt;=5,"Regular Customer",Churn_Modelling[[#This Row],[Tenure]]&lt;=8,"Loyal Customer",Churn_Modelling[[#This Row],[Tenure]]&gt;8,"Long Term Customer")</f>
        <v>Long Term Customer</v>
      </c>
      <c r="H2339">
        <v>9</v>
      </c>
      <c r="I2339">
        <v>0</v>
      </c>
      <c r="J2339" t="s">
        <v>21</v>
      </c>
      <c r="K2339">
        <v>2</v>
      </c>
      <c r="L2339">
        <v>0</v>
      </c>
      <c r="M2339">
        <v>0</v>
      </c>
      <c r="N2339" t="s">
        <v>30</v>
      </c>
      <c r="O2339">
        <v>170996.86</v>
      </c>
      <c r="P2339" t="s">
        <v>39</v>
      </c>
      <c r="Q2339">
        <v>0</v>
      </c>
      <c r="R2339" t="s">
        <v>27</v>
      </c>
    </row>
    <row r="2340" spans="1:18" x14ac:dyDescent="0.35">
      <c r="A2340">
        <v>537</v>
      </c>
      <c r="B2340" t="s">
        <v>28</v>
      </c>
      <c r="C2340" s="1" t="s">
        <v>18</v>
      </c>
      <c r="D2340" s="1" t="s">
        <v>35</v>
      </c>
      <c r="E2340">
        <v>37</v>
      </c>
      <c r="F2340" t="s">
        <v>32</v>
      </c>
      <c r="G2340" t="str" cm="1">
        <f t="array" ref="G2340">_xlfn.IFS(Churn_Modelling[[#This Row],[Tenure]]&lt;=2,"New Customer",Churn_Modelling[[#This Row],[Tenure]]&lt;=5,"Regular Customer",Churn_Modelling[[#This Row],[Tenure]]&lt;=8,"Loyal Customer",Churn_Modelling[[#This Row],[Tenure]]&gt;8,"Long Term Customer")</f>
        <v>Regular Customer</v>
      </c>
      <c r="H2340">
        <v>3</v>
      </c>
      <c r="I2340">
        <v>0</v>
      </c>
      <c r="J2340" t="s">
        <v>21</v>
      </c>
      <c r="K2340">
        <v>2</v>
      </c>
      <c r="L2340">
        <v>1</v>
      </c>
      <c r="M2340">
        <v>1</v>
      </c>
      <c r="N2340" t="s">
        <v>22</v>
      </c>
      <c r="O2340">
        <v>20603.32</v>
      </c>
      <c r="P2340" t="s">
        <v>36</v>
      </c>
      <c r="Q2340">
        <v>0</v>
      </c>
      <c r="R2340" t="s">
        <v>27</v>
      </c>
    </row>
    <row r="2341" spans="1:18" x14ac:dyDescent="0.35">
      <c r="A2341">
        <v>651</v>
      </c>
      <c r="B2341" t="s">
        <v>17</v>
      </c>
      <c r="C2341" s="1" t="s">
        <v>37</v>
      </c>
      <c r="D2341" s="1" t="s">
        <v>35</v>
      </c>
      <c r="E2341">
        <v>26</v>
      </c>
      <c r="F2341" t="s">
        <v>38</v>
      </c>
      <c r="G2341" t="str" cm="1">
        <f t="array" ref="G2341">_xlfn.IFS(Churn_Modelling[[#This Row],[Tenure]]&lt;=2,"New Customer",Churn_Modelling[[#This Row],[Tenure]]&lt;=5,"Regular Customer",Churn_Modelling[[#This Row],[Tenure]]&lt;=8,"Loyal Customer",Churn_Modelling[[#This Row],[Tenure]]&gt;8,"Long Term Customer")</f>
        <v>Regular Customer</v>
      </c>
      <c r="H2341">
        <v>5</v>
      </c>
      <c r="I2341">
        <v>147037.32</v>
      </c>
      <c r="J2341" t="s">
        <v>26</v>
      </c>
      <c r="K2341">
        <v>1</v>
      </c>
      <c r="L2341">
        <v>0</v>
      </c>
      <c r="M2341">
        <v>0</v>
      </c>
      <c r="N2341" t="s">
        <v>30</v>
      </c>
      <c r="O2341">
        <v>141763.26</v>
      </c>
      <c r="P2341" t="s">
        <v>23</v>
      </c>
      <c r="Q2341">
        <v>0</v>
      </c>
      <c r="R2341" t="s">
        <v>27</v>
      </c>
    </row>
    <row r="2342" spans="1:18" x14ac:dyDescent="0.35">
      <c r="A2342">
        <v>523</v>
      </c>
      <c r="B2342" t="s">
        <v>28</v>
      </c>
      <c r="C2342" s="1" t="s">
        <v>37</v>
      </c>
      <c r="D2342" s="1" t="s">
        <v>35</v>
      </c>
      <c r="E2342">
        <v>41</v>
      </c>
      <c r="F2342" t="s">
        <v>20</v>
      </c>
      <c r="G2342" t="str" cm="1">
        <f t="array" ref="G2342">_xlfn.IFS(Churn_Modelling[[#This Row],[Tenure]]&lt;=2,"New Customer",Churn_Modelling[[#This Row],[Tenure]]&lt;=5,"Regular Customer",Churn_Modelling[[#This Row],[Tenure]]&lt;=8,"Loyal Customer",Churn_Modelling[[#This Row],[Tenure]]&gt;8,"Long Term Customer")</f>
        <v>New Customer</v>
      </c>
      <c r="H2342">
        <v>0</v>
      </c>
      <c r="I2342">
        <v>119276.31</v>
      </c>
      <c r="J2342" t="s">
        <v>26</v>
      </c>
      <c r="K2342">
        <v>1</v>
      </c>
      <c r="L2342">
        <v>0</v>
      </c>
      <c r="M2342">
        <v>0</v>
      </c>
      <c r="N2342" t="s">
        <v>30</v>
      </c>
      <c r="O2342">
        <v>122284.38</v>
      </c>
      <c r="P2342" t="s">
        <v>23</v>
      </c>
      <c r="Q2342">
        <v>1</v>
      </c>
      <c r="R2342" t="s">
        <v>24</v>
      </c>
    </row>
    <row r="2343" spans="1:18" x14ac:dyDescent="0.35">
      <c r="A2343">
        <v>717</v>
      </c>
      <c r="B2343" t="s">
        <v>31</v>
      </c>
      <c r="C2343" s="1" t="s">
        <v>18</v>
      </c>
      <c r="D2343" s="1" t="s">
        <v>19</v>
      </c>
      <c r="E2343">
        <v>25</v>
      </c>
      <c r="F2343" t="s">
        <v>38</v>
      </c>
      <c r="G2343" t="str" cm="1">
        <f t="array" ref="G2343">_xlfn.IFS(Churn_Modelling[[#This Row],[Tenure]]&lt;=2,"New Customer",Churn_Modelling[[#This Row],[Tenure]]&lt;=5,"Regular Customer",Churn_Modelling[[#This Row],[Tenure]]&lt;=8,"Loyal Customer",Churn_Modelling[[#This Row],[Tenure]]&gt;8,"Long Term Customer")</f>
        <v>Loyal Customer</v>
      </c>
      <c r="H2343">
        <v>7</v>
      </c>
      <c r="I2343">
        <v>108664.85</v>
      </c>
      <c r="J2343" t="s">
        <v>26</v>
      </c>
      <c r="K2343">
        <v>2</v>
      </c>
      <c r="L2343">
        <v>1</v>
      </c>
      <c r="M2343">
        <v>0</v>
      </c>
      <c r="N2343" t="s">
        <v>30</v>
      </c>
      <c r="O2343">
        <v>190011.85</v>
      </c>
      <c r="P2343" t="s">
        <v>39</v>
      </c>
      <c r="Q2343">
        <v>0</v>
      </c>
      <c r="R2343" t="s">
        <v>27</v>
      </c>
    </row>
    <row r="2344" spans="1:18" x14ac:dyDescent="0.35">
      <c r="A2344">
        <v>593</v>
      </c>
      <c r="B2344" t="s">
        <v>17</v>
      </c>
      <c r="C2344" s="1" t="s">
        <v>25</v>
      </c>
      <c r="D2344" s="1" t="s">
        <v>35</v>
      </c>
      <c r="E2344">
        <v>44</v>
      </c>
      <c r="F2344" t="s">
        <v>20</v>
      </c>
      <c r="G2344" t="str" cm="1">
        <f t="array" ref="G2344">_xlfn.IFS(Churn_Modelling[[#This Row],[Tenure]]&lt;=2,"New Customer",Churn_Modelling[[#This Row],[Tenure]]&lt;=5,"Regular Customer",Churn_Modelling[[#This Row],[Tenure]]&lt;=8,"Loyal Customer",Churn_Modelling[[#This Row],[Tenure]]&gt;8,"Long Term Customer")</f>
        <v>Regular Customer</v>
      </c>
      <c r="H2344">
        <v>5</v>
      </c>
      <c r="I2344">
        <v>0</v>
      </c>
      <c r="J2344" t="s">
        <v>21</v>
      </c>
      <c r="K2344">
        <v>1</v>
      </c>
      <c r="L2344">
        <v>1</v>
      </c>
      <c r="M2344">
        <v>0</v>
      </c>
      <c r="N2344" t="s">
        <v>30</v>
      </c>
      <c r="O2344">
        <v>128046.98</v>
      </c>
      <c r="P2344" t="s">
        <v>23</v>
      </c>
      <c r="Q2344">
        <v>0</v>
      </c>
      <c r="R2344" t="s">
        <v>27</v>
      </c>
    </row>
    <row r="2345" spans="1:18" x14ac:dyDescent="0.35">
      <c r="A2345">
        <v>706</v>
      </c>
      <c r="B2345" t="s">
        <v>31</v>
      </c>
      <c r="C2345" s="1" t="s">
        <v>37</v>
      </c>
      <c r="D2345" s="1" t="s">
        <v>35</v>
      </c>
      <c r="E2345">
        <v>38</v>
      </c>
      <c r="F2345" t="s">
        <v>32</v>
      </c>
      <c r="G2345" t="str" cm="1">
        <f t="array" ref="G2345">_xlfn.IFS(Churn_Modelling[[#This Row],[Tenure]]&lt;=2,"New Customer",Churn_Modelling[[#This Row],[Tenure]]&lt;=5,"Regular Customer",Churn_Modelling[[#This Row],[Tenure]]&lt;=8,"Loyal Customer",Churn_Modelling[[#This Row],[Tenure]]&gt;8,"Long Term Customer")</f>
        <v>Regular Customer</v>
      </c>
      <c r="H2345">
        <v>5</v>
      </c>
      <c r="I2345">
        <v>163034.82</v>
      </c>
      <c r="J2345" t="s">
        <v>29</v>
      </c>
      <c r="K2345">
        <v>2</v>
      </c>
      <c r="L2345">
        <v>1</v>
      </c>
      <c r="M2345">
        <v>1</v>
      </c>
      <c r="N2345" t="s">
        <v>22</v>
      </c>
      <c r="O2345">
        <v>135662.17000000001</v>
      </c>
      <c r="P2345" t="s">
        <v>23</v>
      </c>
      <c r="Q2345">
        <v>0</v>
      </c>
      <c r="R2345" t="s">
        <v>27</v>
      </c>
    </row>
    <row r="2346" spans="1:18" x14ac:dyDescent="0.35">
      <c r="A2346">
        <v>714</v>
      </c>
      <c r="B2346" t="s">
        <v>31</v>
      </c>
      <c r="C2346" s="1" t="s">
        <v>37</v>
      </c>
      <c r="D2346" s="1" t="s">
        <v>19</v>
      </c>
      <c r="E2346">
        <v>49</v>
      </c>
      <c r="F2346" t="s">
        <v>20</v>
      </c>
      <c r="G2346" t="str" cm="1">
        <f t="array" ref="G2346">_xlfn.IFS(Churn_Modelling[[#This Row],[Tenure]]&lt;=2,"New Customer",Churn_Modelling[[#This Row],[Tenure]]&lt;=5,"Regular Customer",Churn_Modelling[[#This Row],[Tenure]]&lt;=8,"Loyal Customer",Churn_Modelling[[#This Row],[Tenure]]&gt;8,"Long Term Customer")</f>
        <v>Regular Customer</v>
      </c>
      <c r="H2346">
        <v>4</v>
      </c>
      <c r="I2346">
        <v>93059.34</v>
      </c>
      <c r="J2346" t="s">
        <v>26</v>
      </c>
      <c r="K2346">
        <v>1</v>
      </c>
      <c r="L2346">
        <v>1</v>
      </c>
      <c r="M2346">
        <v>0</v>
      </c>
      <c r="N2346" t="s">
        <v>30</v>
      </c>
      <c r="O2346">
        <v>7571.51</v>
      </c>
      <c r="P2346" t="s">
        <v>36</v>
      </c>
      <c r="Q2346">
        <v>1</v>
      </c>
      <c r="R2346" t="s">
        <v>24</v>
      </c>
    </row>
    <row r="2347" spans="1:18" x14ac:dyDescent="0.35">
      <c r="A2347">
        <v>794</v>
      </c>
      <c r="B2347" t="s">
        <v>40</v>
      </c>
      <c r="C2347" s="1" t="s">
        <v>25</v>
      </c>
      <c r="D2347" s="1" t="s">
        <v>35</v>
      </c>
      <c r="E2347">
        <v>38</v>
      </c>
      <c r="F2347" t="s">
        <v>32</v>
      </c>
      <c r="G2347" t="str" cm="1">
        <f t="array" ref="G2347">_xlfn.IFS(Churn_Modelling[[#This Row],[Tenure]]&lt;=2,"New Customer",Churn_Modelling[[#This Row],[Tenure]]&lt;=5,"Regular Customer",Churn_Modelling[[#This Row],[Tenure]]&lt;=8,"Loyal Customer",Churn_Modelling[[#This Row],[Tenure]]&gt;8,"Long Term Customer")</f>
        <v>Long Term Customer</v>
      </c>
      <c r="H2347">
        <v>9</v>
      </c>
      <c r="I2347">
        <v>179581.31</v>
      </c>
      <c r="J2347" t="s">
        <v>29</v>
      </c>
      <c r="K2347">
        <v>1</v>
      </c>
      <c r="L2347">
        <v>1</v>
      </c>
      <c r="M2347">
        <v>0</v>
      </c>
      <c r="N2347" t="s">
        <v>30</v>
      </c>
      <c r="O2347">
        <v>23596.240000000002</v>
      </c>
      <c r="P2347" t="s">
        <v>36</v>
      </c>
      <c r="Q2347">
        <v>0</v>
      </c>
      <c r="R2347" t="s">
        <v>27</v>
      </c>
    </row>
    <row r="2348" spans="1:18" x14ac:dyDescent="0.35">
      <c r="A2348">
        <v>518</v>
      </c>
      <c r="B2348" t="s">
        <v>28</v>
      </c>
      <c r="C2348" s="1" t="s">
        <v>37</v>
      </c>
      <c r="D2348" s="1" t="s">
        <v>35</v>
      </c>
      <c r="E2348">
        <v>46</v>
      </c>
      <c r="F2348" t="s">
        <v>20</v>
      </c>
      <c r="G2348" t="str" cm="1">
        <f t="array" ref="G2348">_xlfn.IFS(Churn_Modelling[[#This Row],[Tenure]]&lt;=2,"New Customer",Churn_Modelling[[#This Row],[Tenure]]&lt;=5,"Regular Customer",Churn_Modelling[[#This Row],[Tenure]]&lt;=8,"Loyal Customer",Churn_Modelling[[#This Row],[Tenure]]&gt;8,"Long Term Customer")</f>
        <v>Regular Customer</v>
      </c>
      <c r="H2348">
        <v>4</v>
      </c>
      <c r="I2348">
        <v>113625.93</v>
      </c>
      <c r="J2348" t="s">
        <v>26</v>
      </c>
      <c r="K2348">
        <v>1</v>
      </c>
      <c r="L2348">
        <v>0</v>
      </c>
      <c r="M2348">
        <v>0</v>
      </c>
      <c r="N2348" t="s">
        <v>30</v>
      </c>
      <c r="O2348">
        <v>92727.42</v>
      </c>
      <c r="P2348" t="s">
        <v>33</v>
      </c>
      <c r="Q2348">
        <v>1</v>
      </c>
      <c r="R2348" t="s">
        <v>24</v>
      </c>
    </row>
    <row r="2349" spans="1:18" x14ac:dyDescent="0.35">
      <c r="A2349">
        <v>589</v>
      </c>
      <c r="B2349" t="s">
        <v>17</v>
      </c>
      <c r="C2349" s="1" t="s">
        <v>37</v>
      </c>
      <c r="D2349" s="1" t="s">
        <v>35</v>
      </c>
      <c r="E2349">
        <v>55</v>
      </c>
      <c r="F2349" t="s">
        <v>20</v>
      </c>
      <c r="G2349" t="str" cm="1">
        <f t="array" ref="G2349">_xlfn.IFS(Churn_Modelling[[#This Row],[Tenure]]&lt;=2,"New Customer",Churn_Modelling[[#This Row],[Tenure]]&lt;=5,"Regular Customer",Churn_Modelling[[#This Row],[Tenure]]&lt;=8,"Loyal Customer",Churn_Modelling[[#This Row],[Tenure]]&gt;8,"Long Term Customer")</f>
        <v>Loyal Customer</v>
      </c>
      <c r="H2349">
        <v>7</v>
      </c>
      <c r="I2349">
        <v>119961.48</v>
      </c>
      <c r="J2349" t="s">
        <v>26</v>
      </c>
      <c r="K2349">
        <v>1</v>
      </c>
      <c r="L2349">
        <v>1</v>
      </c>
      <c r="M2349">
        <v>0</v>
      </c>
      <c r="N2349" t="s">
        <v>30</v>
      </c>
      <c r="O2349">
        <v>65156.83</v>
      </c>
      <c r="P2349" t="s">
        <v>33</v>
      </c>
      <c r="Q2349">
        <v>1</v>
      </c>
      <c r="R2349" t="s">
        <v>24</v>
      </c>
    </row>
    <row r="2350" spans="1:18" x14ac:dyDescent="0.35">
      <c r="A2350">
        <v>824</v>
      </c>
      <c r="B2350" t="s">
        <v>34</v>
      </c>
      <c r="C2350" s="1" t="s">
        <v>18</v>
      </c>
      <c r="D2350" s="1" t="s">
        <v>35</v>
      </c>
      <c r="E2350">
        <v>45</v>
      </c>
      <c r="F2350" t="s">
        <v>20</v>
      </c>
      <c r="G2350" t="str" cm="1">
        <f t="array" ref="G2350">_xlfn.IFS(Churn_Modelling[[#This Row],[Tenure]]&lt;=2,"New Customer",Churn_Modelling[[#This Row],[Tenure]]&lt;=5,"Regular Customer",Churn_Modelling[[#This Row],[Tenure]]&lt;=8,"Loyal Customer",Churn_Modelling[[#This Row],[Tenure]]&gt;8,"Long Term Customer")</f>
        <v>Regular Customer</v>
      </c>
      <c r="H2350">
        <v>3</v>
      </c>
      <c r="I2350">
        <v>129209.48</v>
      </c>
      <c r="J2350" t="s">
        <v>26</v>
      </c>
      <c r="K2350">
        <v>1</v>
      </c>
      <c r="L2350">
        <v>0</v>
      </c>
      <c r="M2350">
        <v>0</v>
      </c>
      <c r="N2350" t="s">
        <v>30</v>
      </c>
      <c r="O2350">
        <v>60151.77</v>
      </c>
      <c r="P2350" t="s">
        <v>33</v>
      </c>
      <c r="Q2350">
        <v>0</v>
      </c>
      <c r="R2350" t="s">
        <v>27</v>
      </c>
    </row>
    <row r="2351" spans="1:18" x14ac:dyDescent="0.35">
      <c r="A2351">
        <v>719</v>
      </c>
      <c r="B2351" t="s">
        <v>31</v>
      </c>
      <c r="C2351" s="1" t="s">
        <v>37</v>
      </c>
      <c r="D2351" s="1" t="s">
        <v>19</v>
      </c>
      <c r="E2351">
        <v>42</v>
      </c>
      <c r="F2351" t="s">
        <v>20</v>
      </c>
      <c r="G2351" t="str" cm="1">
        <f t="array" ref="G2351">_xlfn.IFS(Churn_Modelling[[#This Row],[Tenure]]&lt;=2,"New Customer",Churn_Modelling[[#This Row],[Tenure]]&lt;=5,"Regular Customer",Churn_Modelling[[#This Row],[Tenure]]&lt;=8,"Loyal Customer",Churn_Modelling[[#This Row],[Tenure]]&gt;8,"Long Term Customer")</f>
        <v>Regular Customer</v>
      </c>
      <c r="H2351">
        <v>5</v>
      </c>
      <c r="I2351">
        <v>137227.04</v>
      </c>
      <c r="J2351" t="s">
        <v>26</v>
      </c>
      <c r="K2351">
        <v>3</v>
      </c>
      <c r="L2351">
        <v>1</v>
      </c>
      <c r="M2351">
        <v>0</v>
      </c>
      <c r="N2351" t="s">
        <v>30</v>
      </c>
      <c r="O2351">
        <v>149097.38</v>
      </c>
      <c r="P2351" t="s">
        <v>23</v>
      </c>
      <c r="Q2351">
        <v>1</v>
      </c>
      <c r="R2351" t="s">
        <v>24</v>
      </c>
    </row>
    <row r="2352" spans="1:18" x14ac:dyDescent="0.35">
      <c r="A2352">
        <v>617</v>
      </c>
      <c r="B2352" t="s">
        <v>17</v>
      </c>
      <c r="C2352" s="1" t="s">
        <v>37</v>
      </c>
      <c r="D2352" s="1" t="s">
        <v>19</v>
      </c>
      <c r="E2352">
        <v>58</v>
      </c>
      <c r="F2352" t="s">
        <v>20</v>
      </c>
      <c r="G2352" t="str" cm="1">
        <f t="array" ref="G2352">_xlfn.IFS(Churn_Modelling[[#This Row],[Tenure]]&lt;=2,"New Customer",Churn_Modelling[[#This Row],[Tenure]]&lt;=5,"Regular Customer",Churn_Modelling[[#This Row],[Tenure]]&lt;=8,"Loyal Customer",Churn_Modelling[[#This Row],[Tenure]]&gt;8,"Long Term Customer")</f>
        <v>Regular Customer</v>
      </c>
      <c r="H2352">
        <v>3</v>
      </c>
      <c r="I2352">
        <v>119024.75</v>
      </c>
      <c r="J2352" t="s">
        <v>26</v>
      </c>
      <c r="K2352">
        <v>2</v>
      </c>
      <c r="L2352">
        <v>1</v>
      </c>
      <c r="M2352">
        <v>0</v>
      </c>
      <c r="N2352" t="s">
        <v>30</v>
      </c>
      <c r="O2352">
        <v>35199.24</v>
      </c>
      <c r="P2352" t="s">
        <v>36</v>
      </c>
      <c r="Q2352">
        <v>1</v>
      </c>
      <c r="R2352" t="s">
        <v>24</v>
      </c>
    </row>
    <row r="2353" spans="1:18" x14ac:dyDescent="0.35">
      <c r="A2353">
        <v>651</v>
      </c>
      <c r="B2353" t="s">
        <v>17</v>
      </c>
      <c r="C2353" s="1" t="s">
        <v>18</v>
      </c>
      <c r="D2353" s="1" t="s">
        <v>35</v>
      </c>
      <c r="E2353">
        <v>35</v>
      </c>
      <c r="F2353" t="s">
        <v>32</v>
      </c>
      <c r="G2353" t="str" cm="1">
        <f t="array" ref="G2353">_xlfn.IFS(Churn_Modelling[[#This Row],[Tenure]]&lt;=2,"New Customer",Churn_Modelling[[#This Row],[Tenure]]&lt;=5,"Regular Customer",Churn_Modelling[[#This Row],[Tenure]]&lt;=8,"Loyal Customer",Churn_Modelling[[#This Row],[Tenure]]&gt;8,"Long Term Customer")</f>
        <v>Loyal Customer</v>
      </c>
      <c r="H2353">
        <v>7</v>
      </c>
      <c r="I2353">
        <v>74623.5</v>
      </c>
      <c r="J2353" t="s">
        <v>26</v>
      </c>
      <c r="K2353">
        <v>3</v>
      </c>
      <c r="L2353">
        <v>1</v>
      </c>
      <c r="M2353">
        <v>0</v>
      </c>
      <c r="N2353" t="s">
        <v>30</v>
      </c>
      <c r="O2353">
        <v>129451.29</v>
      </c>
      <c r="P2353" t="s">
        <v>23</v>
      </c>
      <c r="Q2353">
        <v>1</v>
      </c>
      <c r="R2353" t="s">
        <v>24</v>
      </c>
    </row>
    <row r="2354" spans="1:18" x14ac:dyDescent="0.35">
      <c r="A2354">
        <v>637</v>
      </c>
      <c r="B2354" t="s">
        <v>17</v>
      </c>
      <c r="C2354" s="1" t="s">
        <v>25</v>
      </c>
      <c r="D2354" s="1" t="s">
        <v>19</v>
      </c>
      <c r="E2354">
        <v>45</v>
      </c>
      <c r="F2354" t="s">
        <v>20</v>
      </c>
      <c r="G2354" t="str" cm="1">
        <f t="array" ref="G2354">_xlfn.IFS(Churn_Modelling[[#This Row],[Tenure]]&lt;=2,"New Customer",Churn_Modelling[[#This Row],[Tenure]]&lt;=5,"Regular Customer",Churn_Modelling[[#This Row],[Tenure]]&lt;=8,"Loyal Customer",Churn_Modelling[[#This Row],[Tenure]]&gt;8,"Long Term Customer")</f>
        <v>New Customer</v>
      </c>
      <c r="H2354">
        <v>2</v>
      </c>
      <c r="I2354">
        <v>157929.45000000001</v>
      </c>
      <c r="J2354" t="s">
        <v>29</v>
      </c>
      <c r="K2354">
        <v>1</v>
      </c>
      <c r="L2354">
        <v>1</v>
      </c>
      <c r="M2354">
        <v>1</v>
      </c>
      <c r="N2354" t="s">
        <v>22</v>
      </c>
      <c r="O2354">
        <v>145134.49</v>
      </c>
      <c r="P2354" t="s">
        <v>23</v>
      </c>
      <c r="Q2354">
        <v>1</v>
      </c>
      <c r="R2354" t="s">
        <v>24</v>
      </c>
    </row>
    <row r="2355" spans="1:18" x14ac:dyDescent="0.35">
      <c r="A2355">
        <v>554</v>
      </c>
      <c r="B2355" t="s">
        <v>28</v>
      </c>
      <c r="C2355" s="1" t="s">
        <v>18</v>
      </c>
      <c r="D2355" s="1" t="s">
        <v>19</v>
      </c>
      <c r="E2355">
        <v>26</v>
      </c>
      <c r="F2355" t="s">
        <v>38</v>
      </c>
      <c r="G2355" t="str" cm="1">
        <f t="array" ref="G2355">_xlfn.IFS(Churn_Modelling[[#This Row],[Tenure]]&lt;=2,"New Customer",Churn_Modelling[[#This Row],[Tenure]]&lt;=5,"Regular Customer",Churn_Modelling[[#This Row],[Tenure]]&lt;=8,"Loyal Customer",Churn_Modelling[[#This Row],[Tenure]]&gt;8,"Long Term Customer")</f>
        <v>Loyal Customer</v>
      </c>
      <c r="H2355">
        <v>7</v>
      </c>
      <c r="I2355">
        <v>92606.86</v>
      </c>
      <c r="J2355" t="s">
        <v>26</v>
      </c>
      <c r="K2355">
        <v>2</v>
      </c>
      <c r="L2355">
        <v>1</v>
      </c>
      <c r="M2355">
        <v>0</v>
      </c>
      <c r="N2355" t="s">
        <v>30</v>
      </c>
      <c r="O2355">
        <v>192709.69</v>
      </c>
      <c r="P2355" t="s">
        <v>39</v>
      </c>
      <c r="Q2355">
        <v>0</v>
      </c>
      <c r="R2355" t="s">
        <v>27</v>
      </c>
    </row>
    <row r="2356" spans="1:18" x14ac:dyDescent="0.35">
      <c r="A2356">
        <v>731</v>
      </c>
      <c r="B2356" t="s">
        <v>31</v>
      </c>
      <c r="C2356" s="1" t="s">
        <v>37</v>
      </c>
      <c r="D2356" s="1" t="s">
        <v>35</v>
      </c>
      <c r="E2356">
        <v>35</v>
      </c>
      <c r="F2356" t="s">
        <v>32</v>
      </c>
      <c r="G2356" t="str" cm="1">
        <f t="array" ref="G2356">_xlfn.IFS(Churn_Modelling[[#This Row],[Tenure]]&lt;=2,"New Customer",Churn_Modelling[[#This Row],[Tenure]]&lt;=5,"Regular Customer",Churn_Modelling[[#This Row],[Tenure]]&lt;=8,"Loyal Customer",Churn_Modelling[[#This Row],[Tenure]]&gt;8,"Long Term Customer")</f>
        <v>New Customer</v>
      </c>
      <c r="H2356">
        <v>2</v>
      </c>
      <c r="I2356">
        <v>127862.93</v>
      </c>
      <c r="J2356" t="s">
        <v>26</v>
      </c>
      <c r="K2356">
        <v>2</v>
      </c>
      <c r="L2356">
        <v>1</v>
      </c>
      <c r="M2356">
        <v>0</v>
      </c>
      <c r="N2356" t="s">
        <v>30</v>
      </c>
      <c r="O2356">
        <v>139083.70000000001</v>
      </c>
      <c r="P2356" t="s">
        <v>23</v>
      </c>
      <c r="Q2356">
        <v>0</v>
      </c>
      <c r="R2356" t="s">
        <v>27</v>
      </c>
    </row>
    <row r="2357" spans="1:18" x14ac:dyDescent="0.35">
      <c r="A2357">
        <v>569</v>
      </c>
      <c r="B2357" t="s">
        <v>28</v>
      </c>
      <c r="C2357" s="1" t="s">
        <v>25</v>
      </c>
      <c r="D2357" s="1" t="s">
        <v>19</v>
      </c>
      <c r="E2357">
        <v>42</v>
      </c>
      <c r="F2357" t="s">
        <v>20</v>
      </c>
      <c r="G2357" t="str" cm="1">
        <f t="array" ref="G2357">_xlfn.IFS(Churn_Modelling[[#This Row],[Tenure]]&lt;=2,"New Customer",Churn_Modelling[[#This Row],[Tenure]]&lt;=5,"Regular Customer",Churn_Modelling[[#This Row],[Tenure]]&lt;=8,"Loyal Customer",Churn_Modelling[[#This Row],[Tenure]]&gt;8,"Long Term Customer")</f>
        <v>New Customer</v>
      </c>
      <c r="H2357">
        <v>1</v>
      </c>
      <c r="I2357">
        <v>0</v>
      </c>
      <c r="J2357" t="s">
        <v>21</v>
      </c>
      <c r="K2357">
        <v>1</v>
      </c>
      <c r="L2357">
        <v>1</v>
      </c>
      <c r="M2357">
        <v>1</v>
      </c>
      <c r="N2357" t="s">
        <v>22</v>
      </c>
      <c r="O2357">
        <v>83629.600000000006</v>
      </c>
      <c r="P2357" t="s">
        <v>33</v>
      </c>
      <c r="Q2357">
        <v>1</v>
      </c>
      <c r="R2357" t="s">
        <v>24</v>
      </c>
    </row>
    <row r="2358" spans="1:18" x14ac:dyDescent="0.35">
      <c r="A2358">
        <v>625</v>
      </c>
      <c r="B2358" t="s">
        <v>17</v>
      </c>
      <c r="C2358" s="1" t="s">
        <v>37</v>
      </c>
      <c r="D2358" s="1" t="s">
        <v>19</v>
      </c>
      <c r="E2358">
        <v>37</v>
      </c>
      <c r="F2358" t="s">
        <v>32</v>
      </c>
      <c r="G2358" t="str" cm="1">
        <f t="array" ref="G2358">_xlfn.IFS(Churn_Modelling[[#This Row],[Tenure]]&lt;=2,"New Customer",Churn_Modelling[[#This Row],[Tenure]]&lt;=5,"Regular Customer",Churn_Modelling[[#This Row],[Tenure]]&lt;=8,"Loyal Customer",Churn_Modelling[[#This Row],[Tenure]]&gt;8,"Long Term Customer")</f>
        <v>Regular Customer</v>
      </c>
      <c r="H2358">
        <v>4</v>
      </c>
      <c r="I2358">
        <v>142711.81</v>
      </c>
      <c r="J2358" t="s">
        <v>26</v>
      </c>
      <c r="K2358">
        <v>1</v>
      </c>
      <c r="L2358">
        <v>1</v>
      </c>
      <c r="M2358">
        <v>0</v>
      </c>
      <c r="N2358" t="s">
        <v>30</v>
      </c>
      <c r="O2358">
        <v>35625.410000000003</v>
      </c>
      <c r="P2358" t="s">
        <v>36</v>
      </c>
      <c r="Q2358">
        <v>0</v>
      </c>
      <c r="R2358" t="s">
        <v>27</v>
      </c>
    </row>
    <row r="2359" spans="1:18" x14ac:dyDescent="0.35">
      <c r="A2359">
        <v>592</v>
      </c>
      <c r="B2359" t="s">
        <v>17</v>
      </c>
      <c r="C2359" s="1" t="s">
        <v>18</v>
      </c>
      <c r="D2359" s="1" t="s">
        <v>19</v>
      </c>
      <c r="E2359">
        <v>38</v>
      </c>
      <c r="F2359" t="s">
        <v>32</v>
      </c>
      <c r="G2359" t="str" cm="1">
        <f t="array" ref="G2359">_xlfn.IFS(Churn_Modelling[[#This Row],[Tenure]]&lt;=2,"New Customer",Churn_Modelling[[#This Row],[Tenure]]&lt;=5,"Regular Customer",Churn_Modelling[[#This Row],[Tenure]]&lt;=8,"Loyal Customer",Churn_Modelling[[#This Row],[Tenure]]&gt;8,"Long Term Customer")</f>
        <v>Regular Customer</v>
      </c>
      <c r="H2359">
        <v>4</v>
      </c>
      <c r="I2359">
        <v>0</v>
      </c>
      <c r="J2359" t="s">
        <v>21</v>
      </c>
      <c r="K2359">
        <v>2</v>
      </c>
      <c r="L2359">
        <v>1</v>
      </c>
      <c r="M2359">
        <v>0</v>
      </c>
      <c r="N2359" t="s">
        <v>30</v>
      </c>
      <c r="O2359">
        <v>35338.959999999999</v>
      </c>
      <c r="P2359" t="s">
        <v>36</v>
      </c>
      <c r="Q2359">
        <v>0</v>
      </c>
      <c r="R2359" t="s">
        <v>27</v>
      </c>
    </row>
    <row r="2360" spans="1:18" x14ac:dyDescent="0.35">
      <c r="A2360">
        <v>669</v>
      </c>
      <c r="B2360" t="s">
        <v>17</v>
      </c>
      <c r="C2360" s="1" t="s">
        <v>18</v>
      </c>
      <c r="D2360" s="1" t="s">
        <v>35</v>
      </c>
      <c r="E2360">
        <v>43</v>
      </c>
      <c r="F2360" t="s">
        <v>20</v>
      </c>
      <c r="G2360" t="str" cm="1">
        <f t="array" ref="G2360">_xlfn.IFS(Churn_Modelling[[#This Row],[Tenure]]&lt;=2,"New Customer",Churn_Modelling[[#This Row],[Tenure]]&lt;=5,"Regular Customer",Churn_Modelling[[#This Row],[Tenure]]&lt;=8,"Loyal Customer",Churn_Modelling[[#This Row],[Tenure]]&gt;8,"Long Term Customer")</f>
        <v>New Customer</v>
      </c>
      <c r="H2360">
        <v>1</v>
      </c>
      <c r="I2360">
        <v>163159.85</v>
      </c>
      <c r="J2360" t="s">
        <v>29</v>
      </c>
      <c r="K2360">
        <v>1</v>
      </c>
      <c r="L2360">
        <v>0</v>
      </c>
      <c r="M2360">
        <v>1</v>
      </c>
      <c r="N2360" t="s">
        <v>22</v>
      </c>
      <c r="O2360">
        <v>15602.8</v>
      </c>
      <c r="P2360" t="s">
        <v>36</v>
      </c>
      <c r="Q2360">
        <v>0</v>
      </c>
      <c r="R2360" t="s">
        <v>27</v>
      </c>
    </row>
    <row r="2361" spans="1:18" x14ac:dyDescent="0.35">
      <c r="A2361">
        <v>663</v>
      </c>
      <c r="B2361" t="s">
        <v>17</v>
      </c>
      <c r="C2361" s="1" t="s">
        <v>37</v>
      </c>
      <c r="D2361" s="1" t="s">
        <v>35</v>
      </c>
      <c r="E2361">
        <v>32</v>
      </c>
      <c r="F2361" t="s">
        <v>32</v>
      </c>
      <c r="G2361" t="str" cm="1">
        <f t="array" ref="G2361">_xlfn.IFS(Churn_Modelling[[#This Row],[Tenure]]&lt;=2,"New Customer",Churn_Modelling[[#This Row],[Tenure]]&lt;=5,"Regular Customer",Churn_Modelling[[#This Row],[Tenure]]&lt;=8,"Loyal Customer",Churn_Modelling[[#This Row],[Tenure]]&gt;8,"Long Term Customer")</f>
        <v>Regular Customer</v>
      </c>
      <c r="H2361">
        <v>3</v>
      </c>
      <c r="I2361">
        <v>108586.86</v>
      </c>
      <c r="J2361" t="s">
        <v>26</v>
      </c>
      <c r="K2361">
        <v>1</v>
      </c>
      <c r="L2361">
        <v>1</v>
      </c>
      <c r="M2361">
        <v>1</v>
      </c>
      <c r="N2361" t="s">
        <v>22</v>
      </c>
      <c r="O2361">
        <v>182355.21</v>
      </c>
      <c r="P2361" t="s">
        <v>39</v>
      </c>
      <c r="Q2361">
        <v>0</v>
      </c>
      <c r="R2361" t="s">
        <v>27</v>
      </c>
    </row>
    <row r="2362" spans="1:18" x14ac:dyDescent="0.35">
      <c r="A2362">
        <v>518</v>
      </c>
      <c r="B2362" t="s">
        <v>28</v>
      </c>
      <c r="C2362" s="1" t="s">
        <v>37</v>
      </c>
      <c r="D2362" s="1" t="s">
        <v>19</v>
      </c>
      <c r="E2362">
        <v>41</v>
      </c>
      <c r="F2362" t="s">
        <v>20</v>
      </c>
      <c r="G2362" t="str" cm="1">
        <f t="array" ref="G2362">_xlfn.IFS(Churn_Modelling[[#This Row],[Tenure]]&lt;=2,"New Customer",Churn_Modelling[[#This Row],[Tenure]]&lt;=5,"Regular Customer",Churn_Modelling[[#This Row],[Tenure]]&lt;=8,"Loyal Customer",Churn_Modelling[[#This Row],[Tenure]]&gt;8,"Long Term Customer")</f>
        <v>Regular Customer</v>
      </c>
      <c r="H2362">
        <v>5</v>
      </c>
      <c r="I2362">
        <v>110624.99</v>
      </c>
      <c r="J2362" t="s">
        <v>26</v>
      </c>
      <c r="K2362">
        <v>1</v>
      </c>
      <c r="L2362">
        <v>1</v>
      </c>
      <c r="M2362">
        <v>0</v>
      </c>
      <c r="N2362" t="s">
        <v>30</v>
      </c>
      <c r="O2362">
        <v>89327.67</v>
      </c>
      <c r="P2362" t="s">
        <v>33</v>
      </c>
      <c r="Q2362">
        <v>0</v>
      </c>
      <c r="R2362" t="s">
        <v>27</v>
      </c>
    </row>
    <row r="2363" spans="1:18" x14ac:dyDescent="0.35">
      <c r="A2363">
        <v>686</v>
      </c>
      <c r="B2363" t="s">
        <v>31</v>
      </c>
      <c r="C2363" s="1" t="s">
        <v>37</v>
      </c>
      <c r="D2363" s="1" t="s">
        <v>19</v>
      </c>
      <c r="E2363">
        <v>43</v>
      </c>
      <c r="F2363" t="s">
        <v>20</v>
      </c>
      <c r="G2363" t="str" cm="1">
        <f t="array" ref="G2363">_xlfn.IFS(Churn_Modelling[[#This Row],[Tenure]]&lt;=2,"New Customer",Churn_Modelling[[#This Row],[Tenure]]&lt;=5,"Regular Customer",Churn_Modelling[[#This Row],[Tenure]]&lt;=8,"Loyal Customer",Churn_Modelling[[#This Row],[Tenure]]&gt;8,"Long Term Customer")</f>
        <v>Regular Customer</v>
      </c>
      <c r="H2363">
        <v>5</v>
      </c>
      <c r="I2363">
        <v>154846.24</v>
      </c>
      <c r="J2363" t="s">
        <v>29</v>
      </c>
      <c r="K2363">
        <v>2</v>
      </c>
      <c r="L2363">
        <v>1</v>
      </c>
      <c r="M2363">
        <v>1</v>
      </c>
      <c r="N2363" t="s">
        <v>22</v>
      </c>
      <c r="O2363">
        <v>151903.6</v>
      </c>
      <c r="P2363" t="s">
        <v>39</v>
      </c>
      <c r="Q2363">
        <v>0</v>
      </c>
      <c r="R2363" t="s">
        <v>27</v>
      </c>
    </row>
    <row r="2364" spans="1:18" x14ac:dyDescent="0.35">
      <c r="A2364">
        <v>709</v>
      </c>
      <c r="B2364" t="s">
        <v>31</v>
      </c>
      <c r="C2364" s="1" t="s">
        <v>37</v>
      </c>
      <c r="D2364" s="1" t="s">
        <v>35</v>
      </c>
      <c r="E2364">
        <v>45</v>
      </c>
      <c r="F2364" t="s">
        <v>20</v>
      </c>
      <c r="G2364" t="str" cm="1">
        <f t="array" ref="G2364">_xlfn.IFS(Churn_Modelling[[#This Row],[Tenure]]&lt;=2,"New Customer",Churn_Modelling[[#This Row],[Tenure]]&lt;=5,"Regular Customer",Churn_Modelling[[#This Row],[Tenure]]&lt;=8,"Loyal Customer",Churn_Modelling[[#This Row],[Tenure]]&gt;8,"Long Term Customer")</f>
        <v>Regular Customer</v>
      </c>
      <c r="H2364">
        <v>4</v>
      </c>
      <c r="I2364">
        <v>122917.71</v>
      </c>
      <c r="J2364" t="s">
        <v>26</v>
      </c>
      <c r="K2364">
        <v>1</v>
      </c>
      <c r="L2364">
        <v>1</v>
      </c>
      <c r="M2364">
        <v>1</v>
      </c>
      <c r="N2364" t="s">
        <v>22</v>
      </c>
      <c r="O2364">
        <v>11.58</v>
      </c>
      <c r="P2364" t="s">
        <v>36</v>
      </c>
      <c r="Q2364">
        <v>1</v>
      </c>
      <c r="R2364" t="s">
        <v>24</v>
      </c>
    </row>
    <row r="2365" spans="1:18" x14ac:dyDescent="0.35">
      <c r="A2365">
        <v>571</v>
      </c>
      <c r="B2365" t="s">
        <v>28</v>
      </c>
      <c r="C2365" s="1" t="s">
        <v>18</v>
      </c>
      <c r="D2365" s="1" t="s">
        <v>19</v>
      </c>
      <c r="E2365">
        <v>33</v>
      </c>
      <c r="F2365" t="s">
        <v>32</v>
      </c>
      <c r="G2365" t="str" cm="1">
        <f t="array" ref="G2365">_xlfn.IFS(Churn_Modelling[[#This Row],[Tenure]]&lt;=2,"New Customer",Churn_Modelling[[#This Row],[Tenure]]&lt;=5,"Regular Customer",Churn_Modelling[[#This Row],[Tenure]]&lt;=8,"Loyal Customer",Churn_Modelling[[#This Row],[Tenure]]&gt;8,"Long Term Customer")</f>
        <v>Long Term Customer</v>
      </c>
      <c r="H2365">
        <v>9</v>
      </c>
      <c r="I2365">
        <v>0</v>
      </c>
      <c r="J2365" t="s">
        <v>21</v>
      </c>
      <c r="K2365">
        <v>2</v>
      </c>
      <c r="L2365">
        <v>0</v>
      </c>
      <c r="M2365">
        <v>1</v>
      </c>
      <c r="N2365" t="s">
        <v>22</v>
      </c>
      <c r="O2365">
        <v>77519.62</v>
      </c>
      <c r="P2365" t="s">
        <v>33</v>
      </c>
      <c r="Q2365">
        <v>0</v>
      </c>
      <c r="R2365" t="s">
        <v>27</v>
      </c>
    </row>
    <row r="2366" spans="1:18" x14ac:dyDescent="0.35">
      <c r="A2366">
        <v>707</v>
      </c>
      <c r="B2366" t="s">
        <v>31</v>
      </c>
      <c r="C2366" s="1" t="s">
        <v>18</v>
      </c>
      <c r="D2366" s="1" t="s">
        <v>19</v>
      </c>
      <c r="E2366">
        <v>31</v>
      </c>
      <c r="F2366" t="s">
        <v>32</v>
      </c>
      <c r="G2366" t="str" cm="1">
        <f t="array" ref="G2366">_xlfn.IFS(Churn_Modelling[[#This Row],[Tenure]]&lt;=2,"New Customer",Churn_Modelling[[#This Row],[Tenure]]&lt;=5,"Regular Customer",Churn_Modelling[[#This Row],[Tenure]]&lt;=8,"Loyal Customer",Churn_Modelling[[#This Row],[Tenure]]&gt;8,"Long Term Customer")</f>
        <v>New Customer</v>
      </c>
      <c r="H2366">
        <v>2</v>
      </c>
      <c r="I2366">
        <v>82787.929999999993</v>
      </c>
      <c r="J2366" t="s">
        <v>26</v>
      </c>
      <c r="K2366">
        <v>2</v>
      </c>
      <c r="L2366">
        <v>0</v>
      </c>
      <c r="M2366">
        <v>0</v>
      </c>
      <c r="N2366" t="s">
        <v>30</v>
      </c>
      <c r="O2366">
        <v>91423.69</v>
      </c>
      <c r="P2366" t="s">
        <v>33</v>
      </c>
      <c r="Q2366">
        <v>0</v>
      </c>
      <c r="R2366" t="s">
        <v>27</v>
      </c>
    </row>
    <row r="2367" spans="1:18" x14ac:dyDescent="0.35">
      <c r="A2367">
        <v>701</v>
      </c>
      <c r="B2367" t="s">
        <v>31</v>
      </c>
      <c r="C2367" s="1" t="s">
        <v>37</v>
      </c>
      <c r="D2367" s="1" t="s">
        <v>35</v>
      </c>
      <c r="E2367">
        <v>32</v>
      </c>
      <c r="F2367" t="s">
        <v>32</v>
      </c>
      <c r="G2367" t="str" cm="1">
        <f t="array" ref="G2367">_xlfn.IFS(Churn_Modelling[[#This Row],[Tenure]]&lt;=2,"New Customer",Churn_Modelling[[#This Row],[Tenure]]&lt;=5,"Regular Customer",Churn_Modelling[[#This Row],[Tenure]]&lt;=8,"Loyal Customer",Churn_Modelling[[#This Row],[Tenure]]&gt;8,"Long Term Customer")</f>
        <v>Regular Customer</v>
      </c>
      <c r="H2367">
        <v>5</v>
      </c>
      <c r="I2367">
        <v>102500.34</v>
      </c>
      <c r="J2367" t="s">
        <v>26</v>
      </c>
      <c r="K2367">
        <v>1</v>
      </c>
      <c r="L2367">
        <v>0</v>
      </c>
      <c r="M2367">
        <v>0</v>
      </c>
      <c r="N2367" t="s">
        <v>30</v>
      </c>
      <c r="O2367">
        <v>106287.77</v>
      </c>
      <c r="P2367" t="s">
        <v>23</v>
      </c>
      <c r="Q2367">
        <v>0</v>
      </c>
      <c r="R2367" t="s">
        <v>27</v>
      </c>
    </row>
    <row r="2368" spans="1:18" x14ac:dyDescent="0.35">
      <c r="A2368">
        <v>672</v>
      </c>
      <c r="B2368" t="s">
        <v>31</v>
      </c>
      <c r="C2368" s="1" t="s">
        <v>18</v>
      </c>
      <c r="D2368" s="1" t="s">
        <v>35</v>
      </c>
      <c r="E2368">
        <v>34</v>
      </c>
      <c r="F2368" t="s">
        <v>32</v>
      </c>
      <c r="G2368" t="str" cm="1">
        <f t="array" ref="G2368">_xlfn.IFS(Churn_Modelling[[#This Row],[Tenure]]&lt;=2,"New Customer",Churn_Modelling[[#This Row],[Tenure]]&lt;=5,"Regular Customer",Churn_Modelling[[#This Row],[Tenure]]&lt;=8,"Loyal Customer",Churn_Modelling[[#This Row],[Tenure]]&gt;8,"Long Term Customer")</f>
        <v>Long Term Customer</v>
      </c>
      <c r="H2368">
        <v>9</v>
      </c>
      <c r="I2368">
        <v>0</v>
      </c>
      <c r="J2368" t="s">
        <v>21</v>
      </c>
      <c r="K2368">
        <v>2</v>
      </c>
      <c r="L2368">
        <v>1</v>
      </c>
      <c r="M2368">
        <v>0</v>
      </c>
      <c r="N2368" t="s">
        <v>30</v>
      </c>
      <c r="O2368">
        <v>161800.76999999999</v>
      </c>
      <c r="P2368" t="s">
        <v>39</v>
      </c>
      <c r="Q2368">
        <v>0</v>
      </c>
      <c r="R2368" t="s">
        <v>27</v>
      </c>
    </row>
    <row r="2369" spans="1:18" x14ac:dyDescent="0.35">
      <c r="A2369">
        <v>620</v>
      </c>
      <c r="B2369" t="s">
        <v>17</v>
      </c>
      <c r="C2369" s="1" t="s">
        <v>37</v>
      </c>
      <c r="D2369" s="1" t="s">
        <v>35</v>
      </c>
      <c r="E2369">
        <v>39</v>
      </c>
      <c r="F2369" t="s">
        <v>32</v>
      </c>
      <c r="G2369" t="str" cm="1">
        <f t="array" ref="G2369">_xlfn.IFS(Churn_Modelling[[#This Row],[Tenure]]&lt;=2,"New Customer",Churn_Modelling[[#This Row],[Tenure]]&lt;=5,"Regular Customer",Churn_Modelling[[#This Row],[Tenure]]&lt;=8,"Loyal Customer",Churn_Modelling[[#This Row],[Tenure]]&gt;8,"Long Term Customer")</f>
        <v>Long Term Customer</v>
      </c>
      <c r="H2369">
        <v>9</v>
      </c>
      <c r="I2369">
        <v>159492.79</v>
      </c>
      <c r="J2369" t="s">
        <v>29</v>
      </c>
      <c r="K2369">
        <v>1</v>
      </c>
      <c r="L2369">
        <v>1</v>
      </c>
      <c r="M2369">
        <v>0</v>
      </c>
      <c r="N2369" t="s">
        <v>30</v>
      </c>
      <c r="O2369">
        <v>80582.34</v>
      </c>
      <c r="P2369" t="s">
        <v>33</v>
      </c>
      <c r="Q2369">
        <v>1</v>
      </c>
      <c r="R2369" t="s">
        <v>24</v>
      </c>
    </row>
    <row r="2370" spans="1:18" x14ac:dyDescent="0.35">
      <c r="A2370">
        <v>557</v>
      </c>
      <c r="B2370" t="s">
        <v>28</v>
      </c>
      <c r="C2370" s="1" t="s">
        <v>25</v>
      </c>
      <c r="D2370" s="1" t="s">
        <v>35</v>
      </c>
      <c r="E2370">
        <v>48</v>
      </c>
      <c r="F2370" t="s">
        <v>20</v>
      </c>
      <c r="G2370" t="str" cm="1">
        <f t="array" ref="G2370">_xlfn.IFS(Churn_Modelling[[#This Row],[Tenure]]&lt;=2,"New Customer",Churn_Modelling[[#This Row],[Tenure]]&lt;=5,"Regular Customer",Churn_Modelling[[#This Row],[Tenure]]&lt;=8,"Loyal Customer",Churn_Modelling[[#This Row],[Tenure]]&gt;8,"Long Term Customer")</f>
        <v>Long Term Customer</v>
      </c>
      <c r="H2370">
        <v>10</v>
      </c>
      <c r="I2370">
        <v>0</v>
      </c>
      <c r="J2370" t="s">
        <v>21</v>
      </c>
      <c r="K2370">
        <v>2</v>
      </c>
      <c r="L2370">
        <v>1</v>
      </c>
      <c r="M2370">
        <v>1</v>
      </c>
      <c r="N2370" t="s">
        <v>22</v>
      </c>
      <c r="O2370">
        <v>185094.48</v>
      </c>
      <c r="P2370" t="s">
        <v>39</v>
      </c>
      <c r="Q2370">
        <v>0</v>
      </c>
      <c r="R2370" t="s">
        <v>27</v>
      </c>
    </row>
    <row r="2371" spans="1:18" x14ac:dyDescent="0.35">
      <c r="A2371">
        <v>648</v>
      </c>
      <c r="B2371" t="s">
        <v>17</v>
      </c>
      <c r="C2371" s="1" t="s">
        <v>25</v>
      </c>
      <c r="D2371" s="1" t="s">
        <v>19</v>
      </c>
      <c r="E2371">
        <v>54</v>
      </c>
      <c r="F2371" t="s">
        <v>20</v>
      </c>
      <c r="G2371" t="str" cm="1">
        <f t="array" ref="G2371">_xlfn.IFS(Churn_Modelling[[#This Row],[Tenure]]&lt;=2,"New Customer",Churn_Modelling[[#This Row],[Tenure]]&lt;=5,"Regular Customer",Churn_Modelling[[#This Row],[Tenure]]&lt;=8,"Loyal Customer",Churn_Modelling[[#This Row],[Tenure]]&gt;8,"Long Term Customer")</f>
        <v>Loyal Customer</v>
      </c>
      <c r="H2371">
        <v>7</v>
      </c>
      <c r="I2371">
        <v>118241.02</v>
      </c>
      <c r="J2371" t="s">
        <v>26</v>
      </c>
      <c r="K2371">
        <v>1</v>
      </c>
      <c r="L2371">
        <v>1</v>
      </c>
      <c r="M2371">
        <v>0</v>
      </c>
      <c r="N2371" t="s">
        <v>30</v>
      </c>
      <c r="O2371">
        <v>172586.89</v>
      </c>
      <c r="P2371" t="s">
        <v>39</v>
      </c>
      <c r="Q2371">
        <v>1</v>
      </c>
      <c r="R2371" t="s">
        <v>24</v>
      </c>
    </row>
    <row r="2372" spans="1:18" x14ac:dyDescent="0.35">
      <c r="A2372">
        <v>479</v>
      </c>
      <c r="B2372" t="s">
        <v>28</v>
      </c>
      <c r="C2372" s="1" t="s">
        <v>18</v>
      </c>
      <c r="D2372" s="1" t="s">
        <v>19</v>
      </c>
      <c r="E2372">
        <v>35</v>
      </c>
      <c r="F2372" t="s">
        <v>32</v>
      </c>
      <c r="G2372" t="str" cm="1">
        <f t="array" ref="G2372">_xlfn.IFS(Churn_Modelling[[#This Row],[Tenure]]&lt;=2,"New Customer",Churn_Modelling[[#This Row],[Tenure]]&lt;=5,"Regular Customer",Churn_Modelling[[#This Row],[Tenure]]&lt;=8,"Loyal Customer",Churn_Modelling[[#This Row],[Tenure]]&gt;8,"Long Term Customer")</f>
        <v>New Customer</v>
      </c>
      <c r="H2372">
        <v>2</v>
      </c>
      <c r="I2372">
        <v>113090.4</v>
      </c>
      <c r="J2372" t="s">
        <v>26</v>
      </c>
      <c r="K2372">
        <v>1</v>
      </c>
      <c r="L2372">
        <v>1</v>
      </c>
      <c r="M2372">
        <v>0</v>
      </c>
      <c r="N2372" t="s">
        <v>30</v>
      </c>
      <c r="O2372">
        <v>195649.79</v>
      </c>
      <c r="P2372" t="s">
        <v>39</v>
      </c>
      <c r="Q2372">
        <v>0</v>
      </c>
      <c r="R2372" t="s">
        <v>27</v>
      </c>
    </row>
    <row r="2373" spans="1:18" x14ac:dyDescent="0.35">
      <c r="A2373">
        <v>730</v>
      </c>
      <c r="B2373" t="s">
        <v>31</v>
      </c>
      <c r="C2373" s="1" t="s">
        <v>18</v>
      </c>
      <c r="D2373" s="1" t="s">
        <v>19</v>
      </c>
      <c r="E2373">
        <v>22</v>
      </c>
      <c r="F2373" t="s">
        <v>38</v>
      </c>
      <c r="G2373" t="str" cm="1">
        <f t="array" ref="G2373">_xlfn.IFS(Churn_Modelling[[#This Row],[Tenure]]&lt;=2,"New Customer",Churn_Modelling[[#This Row],[Tenure]]&lt;=5,"Regular Customer",Churn_Modelling[[#This Row],[Tenure]]&lt;=8,"Loyal Customer",Churn_Modelling[[#This Row],[Tenure]]&gt;8,"Long Term Customer")</f>
        <v>Long Term Customer</v>
      </c>
      <c r="H2373">
        <v>9</v>
      </c>
      <c r="I2373">
        <v>65763.570000000007</v>
      </c>
      <c r="J2373" t="s">
        <v>26</v>
      </c>
      <c r="K2373">
        <v>1</v>
      </c>
      <c r="L2373">
        <v>1</v>
      </c>
      <c r="M2373">
        <v>1</v>
      </c>
      <c r="N2373" t="s">
        <v>22</v>
      </c>
      <c r="O2373">
        <v>145792.01</v>
      </c>
      <c r="P2373" t="s">
        <v>23</v>
      </c>
      <c r="Q2373">
        <v>0</v>
      </c>
      <c r="R2373" t="s">
        <v>27</v>
      </c>
    </row>
    <row r="2374" spans="1:18" x14ac:dyDescent="0.35">
      <c r="A2374">
        <v>737</v>
      </c>
      <c r="B2374" t="s">
        <v>31</v>
      </c>
      <c r="C2374" s="1" t="s">
        <v>37</v>
      </c>
      <c r="D2374" s="1" t="s">
        <v>19</v>
      </c>
      <c r="E2374">
        <v>43</v>
      </c>
      <c r="F2374" t="s">
        <v>20</v>
      </c>
      <c r="G2374" t="str" cm="1">
        <f t="array" ref="G2374">_xlfn.IFS(Churn_Modelling[[#This Row],[Tenure]]&lt;=2,"New Customer",Churn_Modelling[[#This Row],[Tenure]]&lt;=5,"Regular Customer",Churn_Modelling[[#This Row],[Tenure]]&lt;=8,"Loyal Customer",Churn_Modelling[[#This Row],[Tenure]]&gt;8,"Long Term Customer")</f>
        <v>New Customer</v>
      </c>
      <c r="H2374">
        <v>1</v>
      </c>
      <c r="I2374">
        <v>125537.38</v>
      </c>
      <c r="J2374" t="s">
        <v>26</v>
      </c>
      <c r="K2374">
        <v>1</v>
      </c>
      <c r="L2374">
        <v>1</v>
      </c>
      <c r="M2374">
        <v>0</v>
      </c>
      <c r="N2374" t="s">
        <v>30</v>
      </c>
      <c r="O2374">
        <v>138510.01</v>
      </c>
      <c r="P2374" t="s">
        <v>23</v>
      </c>
      <c r="Q2374">
        <v>1</v>
      </c>
      <c r="R2374" t="s">
        <v>24</v>
      </c>
    </row>
    <row r="2375" spans="1:18" x14ac:dyDescent="0.35">
      <c r="A2375">
        <v>616</v>
      </c>
      <c r="B2375" t="s">
        <v>17</v>
      </c>
      <c r="C2375" s="1" t="s">
        <v>18</v>
      </c>
      <c r="D2375" s="1" t="s">
        <v>35</v>
      </c>
      <c r="E2375">
        <v>31</v>
      </c>
      <c r="F2375" t="s">
        <v>32</v>
      </c>
      <c r="G2375" t="str" cm="1">
        <f t="array" ref="G2375">_xlfn.IFS(Churn_Modelling[[#This Row],[Tenure]]&lt;=2,"New Customer",Churn_Modelling[[#This Row],[Tenure]]&lt;=5,"Regular Customer",Churn_Modelling[[#This Row],[Tenure]]&lt;=8,"Loyal Customer",Churn_Modelling[[#This Row],[Tenure]]&gt;8,"Long Term Customer")</f>
        <v>Regular Customer</v>
      </c>
      <c r="H2375">
        <v>3</v>
      </c>
      <c r="I2375">
        <v>94263.91</v>
      </c>
      <c r="J2375" t="s">
        <v>26</v>
      </c>
      <c r="K2375">
        <v>2</v>
      </c>
      <c r="L2375">
        <v>1</v>
      </c>
      <c r="M2375">
        <v>0</v>
      </c>
      <c r="N2375" t="s">
        <v>30</v>
      </c>
      <c r="O2375">
        <v>168895.06</v>
      </c>
      <c r="P2375" t="s">
        <v>39</v>
      </c>
      <c r="Q2375">
        <v>0</v>
      </c>
      <c r="R2375" t="s">
        <v>27</v>
      </c>
    </row>
    <row r="2376" spans="1:18" x14ac:dyDescent="0.35">
      <c r="A2376">
        <v>639</v>
      </c>
      <c r="B2376" t="s">
        <v>17</v>
      </c>
      <c r="C2376" s="1" t="s">
        <v>25</v>
      </c>
      <c r="D2376" s="1" t="s">
        <v>35</v>
      </c>
      <c r="E2376">
        <v>29</v>
      </c>
      <c r="F2376" t="s">
        <v>38</v>
      </c>
      <c r="G2376" t="str" cm="1">
        <f t="array" ref="G2376">_xlfn.IFS(Churn_Modelling[[#This Row],[Tenure]]&lt;=2,"New Customer",Churn_Modelling[[#This Row],[Tenure]]&lt;=5,"Regular Customer",Churn_Modelling[[#This Row],[Tenure]]&lt;=8,"Loyal Customer",Churn_Modelling[[#This Row],[Tenure]]&gt;8,"Long Term Customer")</f>
        <v>Regular Customer</v>
      </c>
      <c r="H2376">
        <v>4</v>
      </c>
      <c r="I2376">
        <v>133434.57</v>
      </c>
      <c r="J2376" t="s">
        <v>26</v>
      </c>
      <c r="K2376">
        <v>2</v>
      </c>
      <c r="L2376">
        <v>1</v>
      </c>
      <c r="M2376">
        <v>0</v>
      </c>
      <c r="N2376" t="s">
        <v>30</v>
      </c>
      <c r="O2376">
        <v>97983.44</v>
      </c>
      <c r="P2376" t="s">
        <v>33</v>
      </c>
      <c r="Q2376">
        <v>0</v>
      </c>
      <c r="R2376" t="s">
        <v>27</v>
      </c>
    </row>
    <row r="2377" spans="1:18" x14ac:dyDescent="0.35">
      <c r="A2377">
        <v>815</v>
      </c>
      <c r="B2377" t="s">
        <v>34</v>
      </c>
      <c r="C2377" s="1" t="s">
        <v>25</v>
      </c>
      <c r="D2377" s="1" t="s">
        <v>19</v>
      </c>
      <c r="E2377">
        <v>39</v>
      </c>
      <c r="F2377" t="s">
        <v>32</v>
      </c>
      <c r="G2377" t="str" cm="1">
        <f t="array" ref="G2377">_xlfn.IFS(Churn_Modelling[[#This Row],[Tenure]]&lt;=2,"New Customer",Churn_Modelling[[#This Row],[Tenure]]&lt;=5,"Regular Customer",Churn_Modelling[[#This Row],[Tenure]]&lt;=8,"Loyal Customer",Churn_Modelling[[#This Row],[Tenure]]&gt;8,"Long Term Customer")</f>
        <v>Loyal Customer</v>
      </c>
      <c r="H2377">
        <v>6</v>
      </c>
      <c r="I2377">
        <v>0</v>
      </c>
      <c r="J2377" t="s">
        <v>21</v>
      </c>
      <c r="K2377">
        <v>1</v>
      </c>
      <c r="L2377">
        <v>1</v>
      </c>
      <c r="M2377">
        <v>1</v>
      </c>
      <c r="N2377" t="s">
        <v>22</v>
      </c>
      <c r="O2377">
        <v>85167.88</v>
      </c>
      <c r="P2377" t="s">
        <v>33</v>
      </c>
      <c r="Q2377">
        <v>0</v>
      </c>
      <c r="R2377" t="s">
        <v>27</v>
      </c>
    </row>
    <row r="2378" spans="1:18" x14ac:dyDescent="0.35">
      <c r="A2378">
        <v>786</v>
      </c>
      <c r="B2378" t="s">
        <v>40</v>
      </c>
      <c r="C2378" s="1" t="s">
        <v>25</v>
      </c>
      <c r="D2378" s="1" t="s">
        <v>35</v>
      </c>
      <c r="E2378">
        <v>31</v>
      </c>
      <c r="F2378" t="s">
        <v>32</v>
      </c>
      <c r="G2378" t="str" cm="1">
        <f t="array" ref="G2378">_xlfn.IFS(Churn_Modelling[[#This Row],[Tenure]]&lt;=2,"New Customer",Churn_Modelling[[#This Row],[Tenure]]&lt;=5,"Regular Customer",Churn_Modelling[[#This Row],[Tenure]]&lt;=8,"Loyal Customer",Churn_Modelling[[#This Row],[Tenure]]&gt;8,"Long Term Customer")</f>
        <v>Long Term Customer</v>
      </c>
      <c r="H2378">
        <v>9</v>
      </c>
      <c r="I2378">
        <v>0</v>
      </c>
      <c r="J2378" t="s">
        <v>21</v>
      </c>
      <c r="K2378">
        <v>2</v>
      </c>
      <c r="L2378">
        <v>1</v>
      </c>
      <c r="M2378">
        <v>1</v>
      </c>
      <c r="N2378" t="s">
        <v>22</v>
      </c>
      <c r="O2378">
        <v>18210.36</v>
      </c>
      <c r="P2378" t="s">
        <v>36</v>
      </c>
      <c r="Q2378">
        <v>0</v>
      </c>
      <c r="R2378" t="s">
        <v>27</v>
      </c>
    </row>
    <row r="2379" spans="1:18" x14ac:dyDescent="0.35">
      <c r="A2379">
        <v>549</v>
      </c>
      <c r="B2379" t="s">
        <v>28</v>
      </c>
      <c r="C2379" s="1" t="s">
        <v>18</v>
      </c>
      <c r="D2379" s="1" t="s">
        <v>35</v>
      </c>
      <c r="E2379">
        <v>50</v>
      </c>
      <c r="F2379" t="s">
        <v>20</v>
      </c>
      <c r="G2379" t="str" cm="1">
        <f t="array" ref="G2379">_xlfn.IFS(Churn_Modelling[[#This Row],[Tenure]]&lt;=2,"New Customer",Churn_Modelling[[#This Row],[Tenure]]&lt;=5,"Regular Customer",Churn_Modelling[[#This Row],[Tenure]]&lt;=8,"Loyal Customer",Churn_Modelling[[#This Row],[Tenure]]&gt;8,"Long Term Customer")</f>
        <v>Long Term Customer</v>
      </c>
      <c r="H2379">
        <v>9</v>
      </c>
      <c r="I2379">
        <v>94748.76</v>
      </c>
      <c r="J2379" t="s">
        <v>26</v>
      </c>
      <c r="K2379">
        <v>2</v>
      </c>
      <c r="L2379">
        <v>0</v>
      </c>
      <c r="M2379">
        <v>1</v>
      </c>
      <c r="N2379" t="s">
        <v>22</v>
      </c>
      <c r="O2379">
        <v>13608.18</v>
      </c>
      <c r="P2379" t="s">
        <v>36</v>
      </c>
      <c r="Q2379">
        <v>0</v>
      </c>
      <c r="R2379" t="s">
        <v>27</v>
      </c>
    </row>
    <row r="2380" spans="1:18" x14ac:dyDescent="0.35">
      <c r="A2380">
        <v>622</v>
      </c>
      <c r="B2380" t="s">
        <v>17</v>
      </c>
      <c r="C2380" s="1" t="s">
        <v>18</v>
      </c>
      <c r="D2380" s="1" t="s">
        <v>19</v>
      </c>
      <c r="E2380">
        <v>38</v>
      </c>
      <c r="F2380" t="s">
        <v>32</v>
      </c>
      <c r="G2380" t="str" cm="1">
        <f t="array" ref="G2380">_xlfn.IFS(Churn_Modelling[[#This Row],[Tenure]]&lt;=2,"New Customer",Churn_Modelling[[#This Row],[Tenure]]&lt;=5,"Regular Customer",Churn_Modelling[[#This Row],[Tenure]]&lt;=8,"Loyal Customer",Churn_Modelling[[#This Row],[Tenure]]&gt;8,"Long Term Customer")</f>
        <v>Regular Customer</v>
      </c>
      <c r="H2380">
        <v>4</v>
      </c>
      <c r="I2380">
        <v>98640.74</v>
      </c>
      <c r="J2380" t="s">
        <v>26</v>
      </c>
      <c r="K2380">
        <v>1</v>
      </c>
      <c r="L2380">
        <v>1</v>
      </c>
      <c r="M2380">
        <v>1</v>
      </c>
      <c r="N2380" t="s">
        <v>22</v>
      </c>
      <c r="O2380">
        <v>110457.99</v>
      </c>
      <c r="P2380" t="s">
        <v>23</v>
      </c>
      <c r="Q2380">
        <v>0</v>
      </c>
      <c r="R2380" t="s">
        <v>27</v>
      </c>
    </row>
    <row r="2381" spans="1:18" x14ac:dyDescent="0.35">
      <c r="A2381">
        <v>624</v>
      </c>
      <c r="B2381" t="s">
        <v>17</v>
      </c>
      <c r="C2381" s="1" t="s">
        <v>18</v>
      </c>
      <c r="D2381" s="1" t="s">
        <v>35</v>
      </c>
      <c r="E2381">
        <v>26</v>
      </c>
      <c r="F2381" t="s">
        <v>38</v>
      </c>
      <c r="G2381" t="str" cm="1">
        <f t="array" ref="G2381">_xlfn.IFS(Churn_Modelling[[#This Row],[Tenure]]&lt;=2,"New Customer",Churn_Modelling[[#This Row],[Tenure]]&lt;=5,"Regular Customer",Churn_Modelling[[#This Row],[Tenure]]&lt;=8,"Loyal Customer",Churn_Modelling[[#This Row],[Tenure]]&gt;8,"Long Term Customer")</f>
        <v>Long Term Customer</v>
      </c>
      <c r="H2381">
        <v>9</v>
      </c>
      <c r="I2381">
        <v>74681.899999999994</v>
      </c>
      <c r="J2381" t="s">
        <v>26</v>
      </c>
      <c r="K2381">
        <v>2</v>
      </c>
      <c r="L2381">
        <v>0</v>
      </c>
      <c r="M2381">
        <v>0</v>
      </c>
      <c r="N2381" t="s">
        <v>30</v>
      </c>
      <c r="O2381">
        <v>31231.35</v>
      </c>
      <c r="P2381" t="s">
        <v>36</v>
      </c>
      <c r="Q2381">
        <v>0</v>
      </c>
      <c r="R2381" t="s">
        <v>27</v>
      </c>
    </row>
    <row r="2382" spans="1:18" x14ac:dyDescent="0.35">
      <c r="A2382">
        <v>841</v>
      </c>
      <c r="B2382" t="s">
        <v>34</v>
      </c>
      <c r="C2382" s="1" t="s">
        <v>18</v>
      </c>
      <c r="D2382" s="1" t="s">
        <v>35</v>
      </c>
      <c r="E2382">
        <v>34</v>
      </c>
      <c r="F2382" t="s">
        <v>32</v>
      </c>
      <c r="G2382" t="str" cm="1">
        <f t="array" ref="G2382">_xlfn.IFS(Churn_Modelling[[#This Row],[Tenure]]&lt;=2,"New Customer",Churn_Modelling[[#This Row],[Tenure]]&lt;=5,"Regular Customer",Churn_Modelling[[#This Row],[Tenure]]&lt;=8,"Loyal Customer",Churn_Modelling[[#This Row],[Tenure]]&gt;8,"Long Term Customer")</f>
        <v>Regular Customer</v>
      </c>
      <c r="H2382">
        <v>4</v>
      </c>
      <c r="I2382">
        <v>0</v>
      </c>
      <c r="J2382" t="s">
        <v>21</v>
      </c>
      <c r="K2382">
        <v>2</v>
      </c>
      <c r="L2382">
        <v>1</v>
      </c>
      <c r="M2382">
        <v>0</v>
      </c>
      <c r="N2382" t="s">
        <v>30</v>
      </c>
      <c r="O2382">
        <v>141582.66</v>
      </c>
      <c r="P2382" t="s">
        <v>23</v>
      </c>
      <c r="Q2382">
        <v>0</v>
      </c>
      <c r="R2382" t="s">
        <v>27</v>
      </c>
    </row>
    <row r="2383" spans="1:18" x14ac:dyDescent="0.35">
      <c r="A2383">
        <v>614</v>
      </c>
      <c r="B2383" t="s">
        <v>17</v>
      </c>
      <c r="C2383" s="1" t="s">
        <v>25</v>
      </c>
      <c r="D2383" s="1" t="s">
        <v>19</v>
      </c>
      <c r="E2383">
        <v>41</v>
      </c>
      <c r="F2383" t="s">
        <v>20</v>
      </c>
      <c r="G2383" t="str" cm="1">
        <f t="array" ref="G2383">_xlfn.IFS(Churn_Modelling[[#This Row],[Tenure]]&lt;=2,"New Customer",Churn_Modelling[[#This Row],[Tenure]]&lt;=5,"Regular Customer",Churn_Modelling[[#This Row],[Tenure]]&lt;=8,"Loyal Customer",Churn_Modelling[[#This Row],[Tenure]]&gt;8,"Long Term Customer")</f>
        <v>Loyal Customer</v>
      </c>
      <c r="H2383">
        <v>7</v>
      </c>
      <c r="I2383">
        <v>179915.85</v>
      </c>
      <c r="J2383" t="s">
        <v>29</v>
      </c>
      <c r="K2383">
        <v>1</v>
      </c>
      <c r="L2383">
        <v>0</v>
      </c>
      <c r="M2383">
        <v>0</v>
      </c>
      <c r="N2383" t="s">
        <v>30</v>
      </c>
      <c r="O2383">
        <v>14666.35</v>
      </c>
      <c r="P2383" t="s">
        <v>36</v>
      </c>
      <c r="Q2383">
        <v>1</v>
      </c>
      <c r="R2383" t="s">
        <v>24</v>
      </c>
    </row>
    <row r="2384" spans="1:18" x14ac:dyDescent="0.35">
      <c r="A2384">
        <v>676</v>
      </c>
      <c r="B2384" t="s">
        <v>31</v>
      </c>
      <c r="C2384" s="1" t="s">
        <v>18</v>
      </c>
      <c r="D2384" s="1" t="s">
        <v>35</v>
      </c>
      <c r="E2384">
        <v>30</v>
      </c>
      <c r="F2384" t="s">
        <v>38</v>
      </c>
      <c r="G2384" t="str" cm="1">
        <f t="array" ref="G2384">_xlfn.IFS(Churn_Modelling[[#This Row],[Tenure]]&lt;=2,"New Customer",Churn_Modelling[[#This Row],[Tenure]]&lt;=5,"Regular Customer",Churn_Modelling[[#This Row],[Tenure]]&lt;=8,"Loyal Customer",Churn_Modelling[[#This Row],[Tenure]]&gt;8,"Long Term Customer")</f>
        <v>New Customer</v>
      </c>
      <c r="H2384">
        <v>1</v>
      </c>
      <c r="I2384">
        <v>128207.23</v>
      </c>
      <c r="J2384" t="s">
        <v>26</v>
      </c>
      <c r="K2384">
        <v>1</v>
      </c>
      <c r="L2384">
        <v>1</v>
      </c>
      <c r="M2384">
        <v>1</v>
      </c>
      <c r="N2384" t="s">
        <v>22</v>
      </c>
      <c r="O2384">
        <v>55400.17</v>
      </c>
      <c r="P2384" t="s">
        <v>33</v>
      </c>
      <c r="Q2384">
        <v>0</v>
      </c>
      <c r="R2384" t="s">
        <v>27</v>
      </c>
    </row>
    <row r="2385" spans="1:18" x14ac:dyDescent="0.35">
      <c r="A2385">
        <v>697</v>
      </c>
      <c r="B2385" t="s">
        <v>31</v>
      </c>
      <c r="C2385" s="1" t="s">
        <v>18</v>
      </c>
      <c r="D2385" s="1" t="s">
        <v>35</v>
      </c>
      <c r="E2385">
        <v>42</v>
      </c>
      <c r="F2385" t="s">
        <v>20</v>
      </c>
      <c r="G2385" t="str" cm="1">
        <f t="array" ref="G2385">_xlfn.IFS(Churn_Modelling[[#This Row],[Tenure]]&lt;=2,"New Customer",Churn_Modelling[[#This Row],[Tenure]]&lt;=5,"Regular Customer",Churn_Modelling[[#This Row],[Tenure]]&lt;=8,"Loyal Customer",Churn_Modelling[[#This Row],[Tenure]]&gt;8,"Long Term Customer")</f>
        <v>Long Term Customer</v>
      </c>
      <c r="H2385">
        <v>9</v>
      </c>
      <c r="I2385">
        <v>132739.26</v>
      </c>
      <c r="J2385" t="s">
        <v>26</v>
      </c>
      <c r="K2385">
        <v>2</v>
      </c>
      <c r="L2385">
        <v>0</v>
      </c>
      <c r="M2385">
        <v>0</v>
      </c>
      <c r="N2385" t="s">
        <v>30</v>
      </c>
      <c r="O2385">
        <v>174667.65</v>
      </c>
      <c r="P2385" t="s">
        <v>39</v>
      </c>
      <c r="Q2385">
        <v>0</v>
      </c>
      <c r="R2385" t="s">
        <v>27</v>
      </c>
    </row>
    <row r="2386" spans="1:18" x14ac:dyDescent="0.35">
      <c r="A2386">
        <v>732</v>
      </c>
      <c r="B2386" t="s">
        <v>31</v>
      </c>
      <c r="C2386" s="1" t="s">
        <v>18</v>
      </c>
      <c r="D2386" s="1" t="s">
        <v>19</v>
      </c>
      <c r="E2386">
        <v>40</v>
      </c>
      <c r="F2386" t="s">
        <v>32</v>
      </c>
      <c r="G2386" t="str" cm="1">
        <f t="array" ref="G2386">_xlfn.IFS(Churn_Modelling[[#This Row],[Tenure]]&lt;=2,"New Customer",Churn_Modelling[[#This Row],[Tenure]]&lt;=5,"Regular Customer",Churn_Modelling[[#This Row],[Tenure]]&lt;=8,"Loyal Customer",Churn_Modelling[[#This Row],[Tenure]]&gt;8,"Long Term Customer")</f>
        <v>Long Term Customer</v>
      </c>
      <c r="H2386">
        <v>10</v>
      </c>
      <c r="I2386">
        <v>0</v>
      </c>
      <c r="J2386" t="s">
        <v>21</v>
      </c>
      <c r="K2386">
        <v>2</v>
      </c>
      <c r="L2386">
        <v>1</v>
      </c>
      <c r="M2386">
        <v>0</v>
      </c>
      <c r="N2386" t="s">
        <v>30</v>
      </c>
      <c r="O2386">
        <v>154189.07999999999</v>
      </c>
      <c r="P2386" t="s">
        <v>39</v>
      </c>
      <c r="Q2386">
        <v>0</v>
      </c>
      <c r="R2386" t="s">
        <v>27</v>
      </c>
    </row>
    <row r="2387" spans="1:18" x14ac:dyDescent="0.35">
      <c r="A2387">
        <v>623</v>
      </c>
      <c r="B2387" t="s">
        <v>17</v>
      </c>
      <c r="C2387" s="1" t="s">
        <v>18</v>
      </c>
      <c r="D2387" s="1" t="s">
        <v>35</v>
      </c>
      <c r="E2387">
        <v>27</v>
      </c>
      <c r="F2387" t="s">
        <v>38</v>
      </c>
      <c r="G2387" t="str" cm="1">
        <f t="array" ref="G2387">_xlfn.IFS(Churn_Modelling[[#This Row],[Tenure]]&lt;=2,"New Customer",Churn_Modelling[[#This Row],[Tenure]]&lt;=5,"Regular Customer",Churn_Modelling[[#This Row],[Tenure]]&lt;=8,"Loyal Customer",Churn_Modelling[[#This Row],[Tenure]]&gt;8,"Long Term Customer")</f>
        <v>Regular Customer</v>
      </c>
      <c r="H2387">
        <v>4</v>
      </c>
      <c r="I2387">
        <v>120509.81</v>
      </c>
      <c r="J2387" t="s">
        <v>26</v>
      </c>
      <c r="K2387">
        <v>1</v>
      </c>
      <c r="L2387">
        <v>0</v>
      </c>
      <c r="M2387">
        <v>0</v>
      </c>
      <c r="N2387" t="s">
        <v>30</v>
      </c>
      <c r="O2387">
        <v>142170.44</v>
      </c>
      <c r="P2387" t="s">
        <v>23</v>
      </c>
      <c r="Q2387">
        <v>0</v>
      </c>
      <c r="R2387" t="s">
        <v>27</v>
      </c>
    </row>
    <row r="2388" spans="1:18" x14ac:dyDescent="0.35">
      <c r="A2388">
        <v>541</v>
      </c>
      <c r="B2388" t="s">
        <v>28</v>
      </c>
      <c r="C2388" s="1" t="s">
        <v>18</v>
      </c>
      <c r="D2388" s="1" t="s">
        <v>35</v>
      </c>
      <c r="E2388">
        <v>46</v>
      </c>
      <c r="F2388" t="s">
        <v>20</v>
      </c>
      <c r="G2388" t="str" cm="1">
        <f t="array" ref="G2388">_xlfn.IFS(Churn_Modelling[[#This Row],[Tenure]]&lt;=2,"New Customer",Churn_Modelling[[#This Row],[Tenure]]&lt;=5,"Regular Customer",Churn_Modelling[[#This Row],[Tenure]]&lt;=8,"Loyal Customer",Churn_Modelling[[#This Row],[Tenure]]&gt;8,"Long Term Customer")</f>
        <v>Regular Customer</v>
      </c>
      <c r="H2388">
        <v>4</v>
      </c>
      <c r="I2388">
        <v>124547.13</v>
      </c>
      <c r="J2388" t="s">
        <v>26</v>
      </c>
      <c r="K2388">
        <v>2</v>
      </c>
      <c r="L2388">
        <v>1</v>
      </c>
      <c r="M2388">
        <v>0</v>
      </c>
      <c r="N2388" t="s">
        <v>30</v>
      </c>
      <c r="O2388">
        <v>94499.06</v>
      </c>
      <c r="P2388" t="s">
        <v>33</v>
      </c>
      <c r="Q2388">
        <v>0</v>
      </c>
      <c r="R2388" t="s">
        <v>27</v>
      </c>
    </row>
    <row r="2389" spans="1:18" x14ac:dyDescent="0.35">
      <c r="A2389">
        <v>773</v>
      </c>
      <c r="B2389" t="s">
        <v>40</v>
      </c>
      <c r="C2389" s="1" t="s">
        <v>25</v>
      </c>
      <c r="D2389" s="1" t="s">
        <v>19</v>
      </c>
      <c r="E2389">
        <v>39</v>
      </c>
      <c r="F2389" t="s">
        <v>32</v>
      </c>
      <c r="G2389" t="str" cm="1">
        <f t="array" ref="G2389">_xlfn.IFS(Churn_Modelling[[#This Row],[Tenure]]&lt;=2,"New Customer",Churn_Modelling[[#This Row],[Tenure]]&lt;=5,"Regular Customer",Churn_Modelling[[#This Row],[Tenure]]&lt;=8,"Loyal Customer",Churn_Modelling[[#This Row],[Tenure]]&gt;8,"Long Term Customer")</f>
        <v>Regular Customer</v>
      </c>
      <c r="H2389">
        <v>4</v>
      </c>
      <c r="I2389">
        <v>0</v>
      </c>
      <c r="J2389" t="s">
        <v>21</v>
      </c>
      <c r="K2389">
        <v>2</v>
      </c>
      <c r="L2389">
        <v>0</v>
      </c>
      <c r="M2389">
        <v>1</v>
      </c>
      <c r="N2389" t="s">
        <v>22</v>
      </c>
      <c r="O2389">
        <v>182081.45</v>
      </c>
      <c r="P2389" t="s">
        <v>39</v>
      </c>
      <c r="Q2389">
        <v>0</v>
      </c>
      <c r="R2389" t="s">
        <v>27</v>
      </c>
    </row>
    <row r="2390" spans="1:18" x14ac:dyDescent="0.35">
      <c r="A2390">
        <v>762</v>
      </c>
      <c r="B2390" t="s">
        <v>40</v>
      </c>
      <c r="C2390" s="1" t="s">
        <v>37</v>
      </c>
      <c r="D2390" s="1" t="s">
        <v>35</v>
      </c>
      <c r="E2390">
        <v>34</v>
      </c>
      <c r="F2390" t="s">
        <v>32</v>
      </c>
      <c r="G2390" t="str" cm="1">
        <f t="array" ref="G2390">_xlfn.IFS(Churn_Modelling[[#This Row],[Tenure]]&lt;=2,"New Customer",Churn_Modelling[[#This Row],[Tenure]]&lt;=5,"Regular Customer",Churn_Modelling[[#This Row],[Tenure]]&lt;=8,"Loyal Customer",Churn_Modelling[[#This Row],[Tenure]]&gt;8,"Long Term Customer")</f>
        <v>Regular Customer</v>
      </c>
      <c r="H2390">
        <v>4</v>
      </c>
      <c r="I2390">
        <v>88815.56</v>
      </c>
      <c r="J2390" t="s">
        <v>26</v>
      </c>
      <c r="K2390">
        <v>2</v>
      </c>
      <c r="L2390">
        <v>1</v>
      </c>
      <c r="M2390">
        <v>0</v>
      </c>
      <c r="N2390" t="s">
        <v>30</v>
      </c>
      <c r="O2390">
        <v>68562.259999999995</v>
      </c>
      <c r="P2390" t="s">
        <v>33</v>
      </c>
      <c r="Q2390">
        <v>1</v>
      </c>
      <c r="R2390" t="s">
        <v>24</v>
      </c>
    </row>
    <row r="2391" spans="1:18" x14ac:dyDescent="0.35">
      <c r="A2391">
        <v>655</v>
      </c>
      <c r="B2391" t="s">
        <v>17</v>
      </c>
      <c r="C2391" s="1" t="s">
        <v>25</v>
      </c>
      <c r="D2391" s="1" t="s">
        <v>19</v>
      </c>
      <c r="E2391">
        <v>35</v>
      </c>
      <c r="F2391" t="s">
        <v>32</v>
      </c>
      <c r="G2391" t="str" cm="1">
        <f t="array" ref="G2391">_xlfn.IFS(Churn_Modelling[[#This Row],[Tenure]]&lt;=2,"New Customer",Churn_Modelling[[#This Row],[Tenure]]&lt;=5,"Regular Customer",Churn_Modelling[[#This Row],[Tenure]]&lt;=8,"Loyal Customer",Churn_Modelling[[#This Row],[Tenure]]&gt;8,"Long Term Customer")</f>
        <v>New Customer</v>
      </c>
      <c r="H2391">
        <v>1</v>
      </c>
      <c r="I2391">
        <v>82231.509999999995</v>
      </c>
      <c r="J2391" t="s">
        <v>26</v>
      </c>
      <c r="K2391">
        <v>2</v>
      </c>
      <c r="L2391">
        <v>1</v>
      </c>
      <c r="M2391">
        <v>0</v>
      </c>
      <c r="N2391" t="s">
        <v>30</v>
      </c>
      <c r="O2391">
        <v>88798.02</v>
      </c>
      <c r="P2391" t="s">
        <v>33</v>
      </c>
      <c r="Q2391">
        <v>0</v>
      </c>
      <c r="R2391" t="s">
        <v>27</v>
      </c>
    </row>
    <row r="2392" spans="1:18" x14ac:dyDescent="0.35">
      <c r="A2392">
        <v>602</v>
      </c>
      <c r="B2392" t="s">
        <v>17</v>
      </c>
      <c r="C2392" s="1" t="s">
        <v>37</v>
      </c>
      <c r="D2392" s="1" t="s">
        <v>35</v>
      </c>
      <c r="E2392">
        <v>32</v>
      </c>
      <c r="F2392" t="s">
        <v>32</v>
      </c>
      <c r="G2392" t="str" cm="1">
        <f t="array" ref="G2392">_xlfn.IFS(Churn_Modelling[[#This Row],[Tenure]]&lt;=2,"New Customer",Churn_Modelling[[#This Row],[Tenure]]&lt;=5,"Regular Customer",Churn_Modelling[[#This Row],[Tenure]]&lt;=8,"Loyal Customer",Churn_Modelling[[#This Row],[Tenure]]&gt;8,"Long Term Customer")</f>
        <v>Loyal Customer</v>
      </c>
      <c r="H2392">
        <v>7</v>
      </c>
      <c r="I2392">
        <v>184715.86</v>
      </c>
      <c r="J2392" t="s">
        <v>29</v>
      </c>
      <c r="K2392">
        <v>2</v>
      </c>
      <c r="L2392">
        <v>1</v>
      </c>
      <c r="M2392">
        <v>0</v>
      </c>
      <c r="N2392" t="s">
        <v>30</v>
      </c>
      <c r="O2392">
        <v>113781.99</v>
      </c>
      <c r="P2392" t="s">
        <v>23</v>
      </c>
      <c r="Q2392">
        <v>0</v>
      </c>
      <c r="R2392" t="s">
        <v>27</v>
      </c>
    </row>
    <row r="2393" spans="1:18" x14ac:dyDescent="0.35">
      <c r="A2393">
        <v>850</v>
      </c>
      <c r="B2393" t="s">
        <v>34</v>
      </c>
      <c r="C2393" s="1" t="s">
        <v>18</v>
      </c>
      <c r="D2393" s="1" t="s">
        <v>35</v>
      </c>
      <c r="E2393">
        <v>31</v>
      </c>
      <c r="F2393" t="s">
        <v>32</v>
      </c>
      <c r="G2393" t="str" cm="1">
        <f t="array" ref="G2393">_xlfn.IFS(Churn_Modelling[[#This Row],[Tenure]]&lt;=2,"New Customer",Churn_Modelling[[#This Row],[Tenure]]&lt;=5,"Regular Customer",Churn_Modelling[[#This Row],[Tenure]]&lt;=8,"Loyal Customer",Churn_Modelling[[#This Row],[Tenure]]&gt;8,"Long Term Customer")</f>
        <v>Regular Customer</v>
      </c>
      <c r="H2393">
        <v>3</v>
      </c>
      <c r="I2393">
        <v>0</v>
      </c>
      <c r="J2393" t="s">
        <v>21</v>
      </c>
      <c r="K2393">
        <v>2</v>
      </c>
      <c r="L2393">
        <v>1</v>
      </c>
      <c r="M2393">
        <v>0</v>
      </c>
      <c r="N2393" t="s">
        <v>30</v>
      </c>
      <c r="O2393">
        <v>121866.87</v>
      </c>
      <c r="P2393" t="s">
        <v>23</v>
      </c>
      <c r="Q2393">
        <v>0</v>
      </c>
      <c r="R2393" t="s">
        <v>27</v>
      </c>
    </row>
    <row r="2394" spans="1:18" x14ac:dyDescent="0.35">
      <c r="A2394">
        <v>649</v>
      </c>
      <c r="B2394" t="s">
        <v>17</v>
      </c>
      <c r="C2394" s="1" t="s">
        <v>25</v>
      </c>
      <c r="D2394" s="1" t="s">
        <v>35</v>
      </c>
      <c r="E2394">
        <v>51</v>
      </c>
      <c r="F2394" t="s">
        <v>20</v>
      </c>
      <c r="G2394" t="str" cm="1">
        <f t="array" ref="G2394">_xlfn.IFS(Churn_Modelling[[#This Row],[Tenure]]&lt;=2,"New Customer",Churn_Modelling[[#This Row],[Tenure]]&lt;=5,"Regular Customer",Churn_Modelling[[#This Row],[Tenure]]&lt;=8,"Loyal Customer",Churn_Modelling[[#This Row],[Tenure]]&gt;8,"Long Term Customer")</f>
        <v>Regular Customer</v>
      </c>
      <c r="H2394">
        <v>4</v>
      </c>
      <c r="I2394">
        <v>0</v>
      </c>
      <c r="J2394" t="s">
        <v>21</v>
      </c>
      <c r="K2394">
        <v>1</v>
      </c>
      <c r="L2394">
        <v>1</v>
      </c>
      <c r="M2394">
        <v>1</v>
      </c>
      <c r="N2394" t="s">
        <v>22</v>
      </c>
      <c r="O2394">
        <v>150390.57</v>
      </c>
      <c r="P2394" t="s">
        <v>39</v>
      </c>
      <c r="Q2394">
        <v>0</v>
      </c>
      <c r="R2394" t="s">
        <v>27</v>
      </c>
    </row>
    <row r="2395" spans="1:18" x14ac:dyDescent="0.35">
      <c r="A2395">
        <v>850</v>
      </c>
      <c r="B2395" t="s">
        <v>34</v>
      </c>
      <c r="C2395" s="1" t="s">
        <v>37</v>
      </c>
      <c r="D2395" s="1" t="s">
        <v>35</v>
      </c>
      <c r="E2395">
        <v>28</v>
      </c>
      <c r="F2395" t="s">
        <v>38</v>
      </c>
      <c r="G2395" t="str" cm="1">
        <f t="array" ref="G2395">_xlfn.IFS(Churn_Modelling[[#This Row],[Tenure]]&lt;=2,"New Customer",Churn_Modelling[[#This Row],[Tenure]]&lt;=5,"Regular Customer",Churn_Modelling[[#This Row],[Tenure]]&lt;=8,"Loyal Customer",Churn_Modelling[[#This Row],[Tenure]]&gt;8,"Long Term Customer")</f>
        <v>Regular Customer</v>
      </c>
      <c r="H2395">
        <v>4</v>
      </c>
      <c r="I2395">
        <v>147972.19</v>
      </c>
      <c r="J2395" t="s">
        <v>26</v>
      </c>
      <c r="K2395">
        <v>1</v>
      </c>
      <c r="L2395">
        <v>1</v>
      </c>
      <c r="M2395">
        <v>0</v>
      </c>
      <c r="N2395" t="s">
        <v>30</v>
      </c>
      <c r="O2395">
        <v>60708.72</v>
      </c>
      <c r="P2395" t="s">
        <v>33</v>
      </c>
      <c r="Q2395">
        <v>1</v>
      </c>
      <c r="R2395" t="s">
        <v>24</v>
      </c>
    </row>
    <row r="2396" spans="1:18" x14ac:dyDescent="0.35">
      <c r="A2396">
        <v>543</v>
      </c>
      <c r="B2396" t="s">
        <v>28</v>
      </c>
      <c r="C2396" s="1" t="s">
        <v>18</v>
      </c>
      <c r="D2396" s="1" t="s">
        <v>35</v>
      </c>
      <c r="E2396">
        <v>43</v>
      </c>
      <c r="F2396" t="s">
        <v>20</v>
      </c>
      <c r="G2396" t="str" cm="1">
        <f t="array" ref="G2396">_xlfn.IFS(Churn_Modelling[[#This Row],[Tenure]]&lt;=2,"New Customer",Churn_Modelling[[#This Row],[Tenure]]&lt;=5,"Regular Customer",Churn_Modelling[[#This Row],[Tenure]]&lt;=8,"Loyal Customer",Churn_Modelling[[#This Row],[Tenure]]&gt;8,"Long Term Customer")</f>
        <v>Long Term Customer</v>
      </c>
      <c r="H2396">
        <v>9</v>
      </c>
      <c r="I2396">
        <v>0</v>
      </c>
      <c r="J2396" t="s">
        <v>21</v>
      </c>
      <c r="K2396">
        <v>2</v>
      </c>
      <c r="L2396">
        <v>1</v>
      </c>
      <c r="M2396">
        <v>1</v>
      </c>
      <c r="N2396" t="s">
        <v>22</v>
      </c>
      <c r="O2396">
        <v>78858.070000000007</v>
      </c>
      <c r="P2396" t="s">
        <v>33</v>
      </c>
      <c r="Q2396">
        <v>0</v>
      </c>
      <c r="R2396" t="s">
        <v>27</v>
      </c>
    </row>
    <row r="2397" spans="1:18" x14ac:dyDescent="0.35">
      <c r="A2397">
        <v>672</v>
      </c>
      <c r="B2397" t="s">
        <v>31</v>
      </c>
      <c r="C2397" s="1" t="s">
        <v>18</v>
      </c>
      <c r="D2397" s="1" t="s">
        <v>35</v>
      </c>
      <c r="E2397">
        <v>52</v>
      </c>
      <c r="F2397" t="s">
        <v>20</v>
      </c>
      <c r="G2397" t="str" cm="1">
        <f t="array" ref="G2397">_xlfn.IFS(Churn_Modelling[[#This Row],[Tenure]]&lt;=2,"New Customer",Churn_Modelling[[#This Row],[Tenure]]&lt;=5,"Regular Customer",Churn_Modelling[[#This Row],[Tenure]]&lt;=8,"Loyal Customer",Churn_Modelling[[#This Row],[Tenure]]&gt;8,"Long Term Customer")</f>
        <v>Loyal Customer</v>
      </c>
      <c r="H2397">
        <v>8</v>
      </c>
      <c r="I2397">
        <v>170008.84</v>
      </c>
      <c r="J2397" t="s">
        <v>29</v>
      </c>
      <c r="K2397">
        <v>1</v>
      </c>
      <c r="L2397">
        <v>0</v>
      </c>
      <c r="M2397">
        <v>0</v>
      </c>
      <c r="N2397" t="s">
        <v>30</v>
      </c>
      <c r="O2397">
        <v>56407.42</v>
      </c>
      <c r="P2397" t="s">
        <v>33</v>
      </c>
      <c r="Q2397">
        <v>1</v>
      </c>
      <c r="R2397" t="s">
        <v>24</v>
      </c>
    </row>
    <row r="2398" spans="1:18" x14ac:dyDescent="0.35">
      <c r="A2398">
        <v>600</v>
      </c>
      <c r="B2398" t="s">
        <v>17</v>
      </c>
      <c r="C2398" s="1" t="s">
        <v>18</v>
      </c>
      <c r="D2398" s="1" t="s">
        <v>19</v>
      </c>
      <c r="E2398">
        <v>27</v>
      </c>
      <c r="F2398" t="s">
        <v>38</v>
      </c>
      <c r="G2398" t="str" cm="1">
        <f t="array" ref="G2398">_xlfn.IFS(Churn_Modelling[[#This Row],[Tenure]]&lt;=2,"New Customer",Churn_Modelling[[#This Row],[Tenure]]&lt;=5,"Regular Customer",Churn_Modelling[[#This Row],[Tenure]]&lt;=8,"Loyal Customer",Churn_Modelling[[#This Row],[Tenure]]&gt;8,"Long Term Customer")</f>
        <v>Regular Customer</v>
      </c>
      <c r="H2398">
        <v>3</v>
      </c>
      <c r="I2398">
        <v>0</v>
      </c>
      <c r="J2398" t="s">
        <v>21</v>
      </c>
      <c r="K2398">
        <v>2</v>
      </c>
      <c r="L2398">
        <v>0</v>
      </c>
      <c r="M2398">
        <v>1</v>
      </c>
      <c r="N2398" t="s">
        <v>22</v>
      </c>
      <c r="O2398">
        <v>125698.97</v>
      </c>
      <c r="P2398" t="s">
        <v>23</v>
      </c>
      <c r="Q2398">
        <v>0</v>
      </c>
      <c r="R2398" t="s">
        <v>27</v>
      </c>
    </row>
    <row r="2399" spans="1:18" x14ac:dyDescent="0.35">
      <c r="A2399">
        <v>671</v>
      </c>
      <c r="B2399" t="s">
        <v>31</v>
      </c>
      <c r="C2399" s="1" t="s">
        <v>25</v>
      </c>
      <c r="D2399" s="1" t="s">
        <v>19</v>
      </c>
      <c r="E2399">
        <v>34</v>
      </c>
      <c r="F2399" t="s">
        <v>32</v>
      </c>
      <c r="G2399" t="str" cm="1">
        <f t="array" ref="G2399">_xlfn.IFS(Churn_Modelling[[#This Row],[Tenure]]&lt;=2,"New Customer",Churn_Modelling[[#This Row],[Tenure]]&lt;=5,"Regular Customer",Churn_Modelling[[#This Row],[Tenure]]&lt;=8,"Loyal Customer",Churn_Modelling[[#This Row],[Tenure]]&gt;8,"Long Term Customer")</f>
        <v>Long Term Customer</v>
      </c>
      <c r="H2399">
        <v>10</v>
      </c>
      <c r="I2399">
        <v>0</v>
      </c>
      <c r="J2399" t="s">
        <v>21</v>
      </c>
      <c r="K2399">
        <v>1</v>
      </c>
      <c r="L2399">
        <v>1</v>
      </c>
      <c r="M2399">
        <v>0</v>
      </c>
      <c r="N2399" t="s">
        <v>30</v>
      </c>
      <c r="O2399">
        <v>23235.38</v>
      </c>
      <c r="P2399" t="s">
        <v>36</v>
      </c>
      <c r="Q2399">
        <v>0</v>
      </c>
      <c r="R2399" t="s">
        <v>27</v>
      </c>
    </row>
    <row r="2400" spans="1:18" x14ac:dyDescent="0.35">
      <c r="A2400">
        <v>706</v>
      </c>
      <c r="B2400" t="s">
        <v>31</v>
      </c>
      <c r="C2400" s="1" t="s">
        <v>25</v>
      </c>
      <c r="D2400" s="1" t="s">
        <v>19</v>
      </c>
      <c r="E2400">
        <v>42</v>
      </c>
      <c r="F2400" t="s">
        <v>20</v>
      </c>
      <c r="G2400" t="str" cm="1">
        <f t="array" ref="G2400">_xlfn.IFS(Churn_Modelling[[#This Row],[Tenure]]&lt;=2,"New Customer",Churn_Modelling[[#This Row],[Tenure]]&lt;=5,"Regular Customer",Churn_Modelling[[#This Row],[Tenure]]&lt;=8,"Loyal Customer",Churn_Modelling[[#This Row],[Tenure]]&gt;8,"Long Term Customer")</f>
        <v>Loyal Customer</v>
      </c>
      <c r="H2400">
        <v>8</v>
      </c>
      <c r="I2400">
        <v>95386.82</v>
      </c>
      <c r="J2400" t="s">
        <v>26</v>
      </c>
      <c r="K2400">
        <v>1</v>
      </c>
      <c r="L2400">
        <v>1</v>
      </c>
      <c r="M2400">
        <v>1</v>
      </c>
      <c r="N2400" t="s">
        <v>22</v>
      </c>
      <c r="O2400">
        <v>75732.25</v>
      </c>
      <c r="P2400" t="s">
        <v>33</v>
      </c>
      <c r="Q2400">
        <v>0</v>
      </c>
      <c r="R2400" t="s">
        <v>27</v>
      </c>
    </row>
    <row r="2401" spans="1:18" x14ac:dyDescent="0.35">
      <c r="A2401">
        <v>541</v>
      </c>
      <c r="B2401" t="s">
        <v>28</v>
      </c>
      <c r="C2401" s="1" t="s">
        <v>37</v>
      </c>
      <c r="D2401" s="1" t="s">
        <v>35</v>
      </c>
      <c r="E2401">
        <v>51</v>
      </c>
      <c r="F2401" t="s">
        <v>20</v>
      </c>
      <c r="G2401" t="str" cm="1">
        <f t="array" ref="G2401">_xlfn.IFS(Churn_Modelling[[#This Row],[Tenure]]&lt;=2,"New Customer",Churn_Modelling[[#This Row],[Tenure]]&lt;=5,"Regular Customer",Churn_Modelling[[#This Row],[Tenure]]&lt;=8,"Loyal Customer",Churn_Modelling[[#This Row],[Tenure]]&gt;8,"Long Term Customer")</f>
        <v>Loyal Customer</v>
      </c>
      <c r="H2401">
        <v>7</v>
      </c>
      <c r="I2401">
        <v>90373.28</v>
      </c>
      <c r="J2401" t="s">
        <v>26</v>
      </c>
      <c r="K2401">
        <v>2</v>
      </c>
      <c r="L2401">
        <v>1</v>
      </c>
      <c r="M2401">
        <v>0</v>
      </c>
      <c r="N2401" t="s">
        <v>30</v>
      </c>
      <c r="O2401">
        <v>179861.79</v>
      </c>
      <c r="P2401" t="s">
        <v>39</v>
      </c>
      <c r="Q2401">
        <v>0</v>
      </c>
      <c r="R2401" t="s">
        <v>27</v>
      </c>
    </row>
    <row r="2402" spans="1:18" x14ac:dyDescent="0.35">
      <c r="A2402">
        <v>711</v>
      </c>
      <c r="B2402" t="s">
        <v>31</v>
      </c>
      <c r="C2402" s="1" t="s">
        <v>37</v>
      </c>
      <c r="D2402" s="1" t="s">
        <v>35</v>
      </c>
      <c r="E2402">
        <v>34</v>
      </c>
      <c r="F2402" t="s">
        <v>32</v>
      </c>
      <c r="G2402" t="str" cm="1">
        <f t="array" ref="G2402">_xlfn.IFS(Churn_Modelling[[#This Row],[Tenure]]&lt;=2,"New Customer",Churn_Modelling[[#This Row],[Tenure]]&lt;=5,"Regular Customer",Churn_Modelling[[#This Row],[Tenure]]&lt;=8,"Loyal Customer",Churn_Modelling[[#This Row],[Tenure]]&gt;8,"Long Term Customer")</f>
        <v>Regular Customer</v>
      </c>
      <c r="H2402">
        <v>4</v>
      </c>
      <c r="I2402">
        <v>133467.76999999999</v>
      </c>
      <c r="J2402" t="s">
        <v>26</v>
      </c>
      <c r="K2402">
        <v>2</v>
      </c>
      <c r="L2402">
        <v>1</v>
      </c>
      <c r="M2402">
        <v>1</v>
      </c>
      <c r="N2402" t="s">
        <v>22</v>
      </c>
      <c r="O2402">
        <v>42976.639999999999</v>
      </c>
      <c r="P2402" t="s">
        <v>36</v>
      </c>
      <c r="Q2402">
        <v>0</v>
      </c>
      <c r="R2402" t="s">
        <v>27</v>
      </c>
    </row>
    <row r="2403" spans="1:18" x14ac:dyDescent="0.35">
      <c r="A2403">
        <v>630</v>
      </c>
      <c r="B2403" t="s">
        <v>17</v>
      </c>
      <c r="C2403" s="1" t="s">
        <v>25</v>
      </c>
      <c r="D2403" s="1" t="s">
        <v>35</v>
      </c>
      <c r="E2403">
        <v>30</v>
      </c>
      <c r="F2403" t="s">
        <v>38</v>
      </c>
      <c r="G2403" t="str" cm="1">
        <f t="array" ref="G2403">_xlfn.IFS(Churn_Modelling[[#This Row],[Tenure]]&lt;=2,"New Customer",Churn_Modelling[[#This Row],[Tenure]]&lt;=5,"Regular Customer",Churn_Modelling[[#This Row],[Tenure]]&lt;=8,"Loyal Customer",Churn_Modelling[[#This Row],[Tenure]]&gt;8,"Long Term Customer")</f>
        <v>Regular Customer</v>
      </c>
      <c r="H2403">
        <v>3</v>
      </c>
      <c r="I2403">
        <v>0</v>
      </c>
      <c r="J2403" t="s">
        <v>21</v>
      </c>
      <c r="K2403">
        <v>2</v>
      </c>
      <c r="L2403">
        <v>0</v>
      </c>
      <c r="M2403">
        <v>1</v>
      </c>
      <c r="N2403" t="s">
        <v>22</v>
      </c>
      <c r="O2403">
        <v>10486.69</v>
      </c>
      <c r="P2403" t="s">
        <v>36</v>
      </c>
      <c r="Q2403">
        <v>0</v>
      </c>
      <c r="R2403" t="s">
        <v>27</v>
      </c>
    </row>
    <row r="2404" spans="1:18" x14ac:dyDescent="0.35">
      <c r="A2404">
        <v>531</v>
      </c>
      <c r="B2404" t="s">
        <v>28</v>
      </c>
      <c r="C2404" s="1" t="s">
        <v>18</v>
      </c>
      <c r="D2404" s="1" t="s">
        <v>35</v>
      </c>
      <c r="E2404">
        <v>31</v>
      </c>
      <c r="F2404" t="s">
        <v>32</v>
      </c>
      <c r="G2404" t="str" cm="1">
        <f t="array" ref="G2404">_xlfn.IFS(Churn_Modelling[[#This Row],[Tenure]]&lt;=2,"New Customer",Churn_Modelling[[#This Row],[Tenure]]&lt;=5,"Regular Customer",Churn_Modelling[[#This Row],[Tenure]]&lt;=8,"Loyal Customer",Churn_Modelling[[#This Row],[Tenure]]&gt;8,"Long Term Customer")</f>
        <v>Regular Customer</v>
      </c>
      <c r="H2404">
        <v>3</v>
      </c>
      <c r="I2404">
        <v>96288.26</v>
      </c>
      <c r="J2404" t="s">
        <v>26</v>
      </c>
      <c r="K2404">
        <v>1</v>
      </c>
      <c r="L2404">
        <v>1</v>
      </c>
      <c r="M2404">
        <v>0</v>
      </c>
      <c r="N2404" t="s">
        <v>30</v>
      </c>
      <c r="O2404">
        <v>56794.73</v>
      </c>
      <c r="P2404" t="s">
        <v>33</v>
      </c>
      <c r="Q2404">
        <v>0</v>
      </c>
      <c r="R2404" t="s">
        <v>27</v>
      </c>
    </row>
    <row r="2405" spans="1:18" x14ac:dyDescent="0.35">
      <c r="A2405">
        <v>641</v>
      </c>
      <c r="B2405" t="s">
        <v>17</v>
      </c>
      <c r="C2405" s="1" t="s">
        <v>18</v>
      </c>
      <c r="D2405" s="1" t="s">
        <v>19</v>
      </c>
      <c r="E2405">
        <v>26</v>
      </c>
      <c r="F2405" t="s">
        <v>38</v>
      </c>
      <c r="G2405" t="str" cm="1">
        <f t="array" ref="G2405">_xlfn.IFS(Churn_Modelling[[#This Row],[Tenure]]&lt;=2,"New Customer",Churn_Modelling[[#This Row],[Tenure]]&lt;=5,"Regular Customer",Churn_Modelling[[#This Row],[Tenure]]&lt;=8,"Loyal Customer",Churn_Modelling[[#This Row],[Tenure]]&gt;8,"Long Term Customer")</f>
        <v>Regular Customer</v>
      </c>
      <c r="H2405">
        <v>4</v>
      </c>
      <c r="I2405">
        <v>91547.839999999997</v>
      </c>
      <c r="J2405" t="s">
        <v>26</v>
      </c>
      <c r="K2405">
        <v>2</v>
      </c>
      <c r="L2405">
        <v>0</v>
      </c>
      <c r="M2405">
        <v>1</v>
      </c>
      <c r="N2405" t="s">
        <v>22</v>
      </c>
      <c r="O2405">
        <v>28157.34</v>
      </c>
      <c r="P2405" t="s">
        <v>36</v>
      </c>
      <c r="Q2405">
        <v>0</v>
      </c>
      <c r="R2405" t="s">
        <v>27</v>
      </c>
    </row>
    <row r="2406" spans="1:18" x14ac:dyDescent="0.35">
      <c r="A2406">
        <v>631</v>
      </c>
      <c r="B2406" t="s">
        <v>17</v>
      </c>
      <c r="C2406" s="1" t="s">
        <v>37</v>
      </c>
      <c r="D2406" s="1" t="s">
        <v>35</v>
      </c>
      <c r="E2406">
        <v>37</v>
      </c>
      <c r="F2406" t="s">
        <v>32</v>
      </c>
      <c r="G2406" t="str" cm="1">
        <f t="array" ref="G2406">_xlfn.IFS(Churn_Modelling[[#This Row],[Tenure]]&lt;=2,"New Customer",Churn_Modelling[[#This Row],[Tenure]]&lt;=5,"Regular Customer",Churn_Modelling[[#This Row],[Tenure]]&lt;=8,"Loyal Customer",Churn_Modelling[[#This Row],[Tenure]]&gt;8,"Long Term Customer")</f>
        <v>Loyal Customer</v>
      </c>
      <c r="H2406">
        <v>8</v>
      </c>
      <c r="I2406">
        <v>138292.64000000001</v>
      </c>
      <c r="J2406" t="s">
        <v>26</v>
      </c>
      <c r="K2406">
        <v>2</v>
      </c>
      <c r="L2406">
        <v>0</v>
      </c>
      <c r="M2406">
        <v>0</v>
      </c>
      <c r="N2406" t="s">
        <v>30</v>
      </c>
      <c r="O2406">
        <v>152422.91</v>
      </c>
      <c r="P2406" t="s">
        <v>39</v>
      </c>
      <c r="Q2406">
        <v>1</v>
      </c>
      <c r="R2406" t="s">
        <v>24</v>
      </c>
    </row>
    <row r="2407" spans="1:18" x14ac:dyDescent="0.35">
      <c r="A2407">
        <v>685</v>
      </c>
      <c r="B2407" t="s">
        <v>31</v>
      </c>
      <c r="C2407" s="1" t="s">
        <v>18</v>
      </c>
      <c r="D2407" s="1" t="s">
        <v>35</v>
      </c>
      <c r="E2407">
        <v>35</v>
      </c>
      <c r="F2407" t="s">
        <v>32</v>
      </c>
      <c r="G2407" t="str" cm="1">
        <f t="array" ref="G2407">_xlfn.IFS(Churn_Modelling[[#This Row],[Tenure]]&lt;=2,"New Customer",Churn_Modelling[[#This Row],[Tenure]]&lt;=5,"Regular Customer",Churn_Modelling[[#This Row],[Tenure]]&lt;=8,"Loyal Customer",Churn_Modelling[[#This Row],[Tenure]]&gt;8,"Long Term Customer")</f>
        <v>Long Term Customer</v>
      </c>
      <c r="H2407">
        <v>9</v>
      </c>
      <c r="I2407">
        <v>0</v>
      </c>
      <c r="J2407" t="s">
        <v>21</v>
      </c>
      <c r="K2407">
        <v>1</v>
      </c>
      <c r="L2407">
        <v>1</v>
      </c>
      <c r="M2407">
        <v>0</v>
      </c>
      <c r="N2407" t="s">
        <v>30</v>
      </c>
      <c r="O2407">
        <v>167033.82999999999</v>
      </c>
      <c r="P2407" t="s">
        <v>39</v>
      </c>
      <c r="Q2407">
        <v>0</v>
      </c>
      <c r="R2407" t="s">
        <v>27</v>
      </c>
    </row>
    <row r="2408" spans="1:18" x14ac:dyDescent="0.35">
      <c r="A2408">
        <v>702</v>
      </c>
      <c r="B2408" t="s">
        <v>31</v>
      </c>
      <c r="C2408" s="1" t="s">
        <v>25</v>
      </c>
      <c r="D2408" s="1" t="s">
        <v>35</v>
      </c>
      <c r="E2408">
        <v>32</v>
      </c>
      <c r="F2408" t="s">
        <v>32</v>
      </c>
      <c r="G2408" t="str" cm="1">
        <f t="array" ref="G2408">_xlfn.IFS(Churn_Modelling[[#This Row],[Tenure]]&lt;=2,"New Customer",Churn_Modelling[[#This Row],[Tenure]]&lt;=5,"Regular Customer",Churn_Modelling[[#This Row],[Tenure]]&lt;=8,"Loyal Customer",Churn_Modelling[[#This Row],[Tenure]]&gt;8,"Long Term Customer")</f>
        <v>Loyal Customer</v>
      </c>
      <c r="H2408">
        <v>8</v>
      </c>
      <c r="I2408">
        <v>71667.740000000005</v>
      </c>
      <c r="J2408" t="s">
        <v>26</v>
      </c>
      <c r="K2408">
        <v>1</v>
      </c>
      <c r="L2408">
        <v>1</v>
      </c>
      <c r="M2408">
        <v>1</v>
      </c>
      <c r="N2408" t="s">
        <v>22</v>
      </c>
      <c r="O2408">
        <v>126082.18</v>
      </c>
      <c r="P2408" t="s">
        <v>23</v>
      </c>
      <c r="Q2408">
        <v>0</v>
      </c>
      <c r="R2408" t="s">
        <v>27</v>
      </c>
    </row>
    <row r="2409" spans="1:18" x14ac:dyDescent="0.35">
      <c r="A2409">
        <v>708</v>
      </c>
      <c r="B2409" t="s">
        <v>31</v>
      </c>
      <c r="C2409" s="1" t="s">
        <v>37</v>
      </c>
      <c r="D2409" s="1" t="s">
        <v>19</v>
      </c>
      <c r="E2409">
        <v>43</v>
      </c>
      <c r="F2409" t="s">
        <v>20</v>
      </c>
      <c r="G2409" t="str" cm="1">
        <f t="array" ref="G2409">_xlfn.IFS(Churn_Modelling[[#This Row],[Tenure]]&lt;=2,"New Customer",Churn_Modelling[[#This Row],[Tenure]]&lt;=5,"Regular Customer",Churn_Modelling[[#This Row],[Tenure]]&lt;=8,"Loyal Customer",Churn_Modelling[[#This Row],[Tenure]]&gt;8,"Long Term Customer")</f>
        <v>New Customer</v>
      </c>
      <c r="H2409">
        <v>0</v>
      </c>
      <c r="I2409">
        <v>118994.84</v>
      </c>
      <c r="J2409" t="s">
        <v>26</v>
      </c>
      <c r="K2409">
        <v>1</v>
      </c>
      <c r="L2409">
        <v>1</v>
      </c>
      <c r="M2409">
        <v>0</v>
      </c>
      <c r="N2409" t="s">
        <v>30</v>
      </c>
      <c r="O2409">
        <v>181499.77</v>
      </c>
      <c r="P2409" t="s">
        <v>39</v>
      </c>
      <c r="Q2409">
        <v>1</v>
      </c>
      <c r="R2409" t="s">
        <v>24</v>
      </c>
    </row>
    <row r="2410" spans="1:18" x14ac:dyDescent="0.35">
      <c r="A2410">
        <v>653</v>
      </c>
      <c r="B2410" t="s">
        <v>17</v>
      </c>
      <c r="C2410" s="1" t="s">
        <v>25</v>
      </c>
      <c r="D2410" s="1" t="s">
        <v>35</v>
      </c>
      <c r="E2410">
        <v>55</v>
      </c>
      <c r="F2410" t="s">
        <v>20</v>
      </c>
      <c r="G2410" t="str" cm="1">
        <f t="array" ref="G2410">_xlfn.IFS(Churn_Modelling[[#This Row],[Tenure]]&lt;=2,"New Customer",Churn_Modelling[[#This Row],[Tenure]]&lt;=5,"Regular Customer",Churn_Modelling[[#This Row],[Tenure]]&lt;=8,"Loyal Customer",Churn_Modelling[[#This Row],[Tenure]]&gt;8,"Long Term Customer")</f>
        <v>Loyal Customer</v>
      </c>
      <c r="H2410">
        <v>7</v>
      </c>
      <c r="I2410">
        <v>0</v>
      </c>
      <c r="J2410" t="s">
        <v>21</v>
      </c>
      <c r="K2410">
        <v>2</v>
      </c>
      <c r="L2410">
        <v>1</v>
      </c>
      <c r="M2410">
        <v>1</v>
      </c>
      <c r="N2410" t="s">
        <v>22</v>
      </c>
      <c r="O2410">
        <v>41967.03</v>
      </c>
      <c r="P2410" t="s">
        <v>36</v>
      </c>
      <c r="Q2410">
        <v>0</v>
      </c>
      <c r="R2410" t="s">
        <v>27</v>
      </c>
    </row>
    <row r="2411" spans="1:18" x14ac:dyDescent="0.35">
      <c r="A2411">
        <v>654</v>
      </c>
      <c r="B2411" t="s">
        <v>17</v>
      </c>
      <c r="C2411" s="1" t="s">
        <v>37</v>
      </c>
      <c r="D2411" s="1" t="s">
        <v>35</v>
      </c>
      <c r="E2411">
        <v>37</v>
      </c>
      <c r="F2411" t="s">
        <v>32</v>
      </c>
      <c r="G2411" t="str" cm="1">
        <f t="array" ref="G2411">_xlfn.IFS(Churn_Modelling[[#This Row],[Tenure]]&lt;=2,"New Customer",Churn_Modelling[[#This Row],[Tenure]]&lt;=5,"Regular Customer",Churn_Modelling[[#This Row],[Tenure]]&lt;=8,"Loyal Customer",Churn_Modelling[[#This Row],[Tenure]]&gt;8,"Long Term Customer")</f>
        <v>New Customer</v>
      </c>
      <c r="H2411">
        <v>2</v>
      </c>
      <c r="I2411">
        <v>145610.07</v>
      </c>
      <c r="J2411" t="s">
        <v>26</v>
      </c>
      <c r="K2411">
        <v>2</v>
      </c>
      <c r="L2411">
        <v>0</v>
      </c>
      <c r="M2411">
        <v>0</v>
      </c>
      <c r="N2411" t="s">
        <v>30</v>
      </c>
      <c r="O2411">
        <v>186300.59</v>
      </c>
      <c r="P2411" t="s">
        <v>39</v>
      </c>
      <c r="Q2411">
        <v>0</v>
      </c>
      <c r="R2411" t="s">
        <v>27</v>
      </c>
    </row>
    <row r="2412" spans="1:18" x14ac:dyDescent="0.35">
      <c r="A2412">
        <v>596</v>
      </c>
      <c r="B2412" t="s">
        <v>17</v>
      </c>
      <c r="C2412" s="1" t="s">
        <v>18</v>
      </c>
      <c r="D2412" s="1" t="s">
        <v>19</v>
      </c>
      <c r="E2412">
        <v>33</v>
      </c>
      <c r="F2412" t="s">
        <v>32</v>
      </c>
      <c r="G2412" t="str" cm="1">
        <f t="array" ref="G2412">_xlfn.IFS(Churn_Modelling[[#This Row],[Tenure]]&lt;=2,"New Customer",Churn_Modelling[[#This Row],[Tenure]]&lt;=5,"Regular Customer",Churn_Modelling[[#This Row],[Tenure]]&lt;=8,"Loyal Customer",Churn_Modelling[[#This Row],[Tenure]]&gt;8,"Long Term Customer")</f>
        <v>New Customer</v>
      </c>
      <c r="H2412">
        <v>1</v>
      </c>
      <c r="I2412">
        <v>138162.81</v>
      </c>
      <c r="J2412" t="s">
        <v>26</v>
      </c>
      <c r="K2412">
        <v>1</v>
      </c>
      <c r="L2412">
        <v>1</v>
      </c>
      <c r="M2412">
        <v>0</v>
      </c>
      <c r="N2412" t="s">
        <v>30</v>
      </c>
      <c r="O2412">
        <v>85412.54</v>
      </c>
      <c r="P2412" t="s">
        <v>33</v>
      </c>
      <c r="Q2412">
        <v>0</v>
      </c>
      <c r="R2412" t="s">
        <v>27</v>
      </c>
    </row>
    <row r="2413" spans="1:18" x14ac:dyDescent="0.35">
      <c r="A2413">
        <v>549</v>
      </c>
      <c r="B2413" t="s">
        <v>28</v>
      </c>
      <c r="C2413" s="1" t="s">
        <v>37</v>
      </c>
      <c r="D2413" s="1" t="s">
        <v>19</v>
      </c>
      <c r="E2413">
        <v>31</v>
      </c>
      <c r="F2413" t="s">
        <v>32</v>
      </c>
      <c r="G2413" t="str" cm="1">
        <f t="array" ref="G2413">_xlfn.IFS(Churn_Modelling[[#This Row],[Tenure]]&lt;=2,"New Customer",Churn_Modelling[[#This Row],[Tenure]]&lt;=5,"Regular Customer",Churn_Modelling[[#This Row],[Tenure]]&lt;=8,"Loyal Customer",Churn_Modelling[[#This Row],[Tenure]]&gt;8,"Long Term Customer")</f>
        <v>Long Term Customer</v>
      </c>
      <c r="H2413">
        <v>9</v>
      </c>
      <c r="I2413">
        <v>135020.21</v>
      </c>
      <c r="J2413" t="s">
        <v>26</v>
      </c>
      <c r="K2413">
        <v>2</v>
      </c>
      <c r="L2413">
        <v>1</v>
      </c>
      <c r="M2413">
        <v>1</v>
      </c>
      <c r="N2413" t="s">
        <v>22</v>
      </c>
      <c r="O2413">
        <v>23343.18</v>
      </c>
      <c r="P2413" t="s">
        <v>36</v>
      </c>
      <c r="Q2413">
        <v>0</v>
      </c>
      <c r="R2413" t="s">
        <v>27</v>
      </c>
    </row>
    <row r="2414" spans="1:18" x14ac:dyDescent="0.35">
      <c r="A2414">
        <v>754</v>
      </c>
      <c r="B2414" t="s">
        <v>40</v>
      </c>
      <c r="C2414" s="1" t="s">
        <v>18</v>
      </c>
      <c r="D2414" s="1" t="s">
        <v>35</v>
      </c>
      <c r="E2414">
        <v>38</v>
      </c>
      <c r="F2414" t="s">
        <v>32</v>
      </c>
      <c r="G2414" t="str" cm="1">
        <f t="array" ref="G2414">_xlfn.IFS(Churn_Modelling[[#This Row],[Tenure]]&lt;=2,"New Customer",Churn_Modelling[[#This Row],[Tenure]]&lt;=5,"Regular Customer",Churn_Modelling[[#This Row],[Tenure]]&lt;=8,"Loyal Customer",Churn_Modelling[[#This Row],[Tenure]]&gt;8,"Long Term Customer")</f>
        <v>New Customer</v>
      </c>
      <c r="H2414">
        <v>2</v>
      </c>
      <c r="I2414">
        <v>0</v>
      </c>
      <c r="J2414" t="s">
        <v>21</v>
      </c>
      <c r="K2414">
        <v>2</v>
      </c>
      <c r="L2414">
        <v>1</v>
      </c>
      <c r="M2414">
        <v>0</v>
      </c>
      <c r="N2414" t="s">
        <v>30</v>
      </c>
      <c r="O2414">
        <v>180698.32</v>
      </c>
      <c r="P2414" t="s">
        <v>39</v>
      </c>
      <c r="Q2414">
        <v>0</v>
      </c>
      <c r="R2414" t="s">
        <v>27</v>
      </c>
    </row>
    <row r="2415" spans="1:18" x14ac:dyDescent="0.35">
      <c r="A2415">
        <v>815</v>
      </c>
      <c r="B2415" t="s">
        <v>34</v>
      </c>
      <c r="C2415" s="1" t="s">
        <v>37</v>
      </c>
      <c r="D2415" s="1" t="s">
        <v>19</v>
      </c>
      <c r="E2415">
        <v>25</v>
      </c>
      <c r="F2415" t="s">
        <v>38</v>
      </c>
      <c r="G2415" t="str" cm="1">
        <f t="array" ref="G2415">_xlfn.IFS(Churn_Modelling[[#This Row],[Tenure]]&lt;=2,"New Customer",Churn_Modelling[[#This Row],[Tenure]]&lt;=5,"Regular Customer",Churn_Modelling[[#This Row],[Tenure]]&lt;=8,"Loyal Customer",Churn_Modelling[[#This Row],[Tenure]]&gt;8,"Long Term Customer")</f>
        <v>Loyal Customer</v>
      </c>
      <c r="H2415">
        <v>8</v>
      </c>
      <c r="I2415">
        <v>135161.67000000001</v>
      </c>
      <c r="J2415" t="s">
        <v>26</v>
      </c>
      <c r="K2415">
        <v>1</v>
      </c>
      <c r="L2415">
        <v>1</v>
      </c>
      <c r="M2415">
        <v>1</v>
      </c>
      <c r="N2415" t="s">
        <v>22</v>
      </c>
      <c r="O2415">
        <v>136071.04999999999</v>
      </c>
      <c r="P2415" t="s">
        <v>23</v>
      </c>
      <c r="Q2415">
        <v>0</v>
      </c>
      <c r="R2415" t="s">
        <v>27</v>
      </c>
    </row>
    <row r="2416" spans="1:18" x14ac:dyDescent="0.35">
      <c r="A2416">
        <v>556</v>
      </c>
      <c r="B2416" t="s">
        <v>28</v>
      </c>
      <c r="C2416" s="1" t="s">
        <v>18</v>
      </c>
      <c r="D2416" s="1" t="s">
        <v>19</v>
      </c>
      <c r="E2416">
        <v>52</v>
      </c>
      <c r="F2416" t="s">
        <v>20</v>
      </c>
      <c r="G2416" t="str" cm="1">
        <f t="array" ref="G2416">_xlfn.IFS(Churn_Modelling[[#This Row],[Tenure]]&lt;=2,"New Customer",Churn_Modelling[[#This Row],[Tenure]]&lt;=5,"Regular Customer",Churn_Modelling[[#This Row],[Tenure]]&lt;=8,"Loyal Customer",Churn_Modelling[[#This Row],[Tenure]]&gt;8,"Long Term Customer")</f>
        <v>Long Term Customer</v>
      </c>
      <c r="H2416">
        <v>9</v>
      </c>
      <c r="I2416">
        <v>0</v>
      </c>
      <c r="J2416" t="s">
        <v>21</v>
      </c>
      <c r="K2416">
        <v>1</v>
      </c>
      <c r="L2416">
        <v>1</v>
      </c>
      <c r="M2416">
        <v>0</v>
      </c>
      <c r="N2416" t="s">
        <v>30</v>
      </c>
      <c r="O2416">
        <v>175149.2</v>
      </c>
      <c r="P2416" t="s">
        <v>39</v>
      </c>
      <c r="Q2416">
        <v>1</v>
      </c>
      <c r="R2416" t="s">
        <v>24</v>
      </c>
    </row>
    <row r="2417" spans="1:18" x14ac:dyDescent="0.35">
      <c r="A2417">
        <v>706</v>
      </c>
      <c r="B2417" t="s">
        <v>31</v>
      </c>
      <c r="C2417" s="1" t="s">
        <v>18</v>
      </c>
      <c r="D2417" s="1" t="s">
        <v>35</v>
      </c>
      <c r="E2417">
        <v>32</v>
      </c>
      <c r="F2417" t="s">
        <v>32</v>
      </c>
      <c r="G2417" t="str" cm="1">
        <f t="array" ref="G2417">_xlfn.IFS(Churn_Modelling[[#This Row],[Tenure]]&lt;=2,"New Customer",Churn_Modelling[[#This Row],[Tenure]]&lt;=5,"Regular Customer",Churn_Modelling[[#This Row],[Tenure]]&lt;=8,"Loyal Customer",Churn_Modelling[[#This Row],[Tenure]]&gt;8,"Long Term Customer")</f>
        <v>Loyal Customer</v>
      </c>
      <c r="H2417">
        <v>6</v>
      </c>
      <c r="I2417">
        <v>94486.47</v>
      </c>
      <c r="J2417" t="s">
        <v>26</v>
      </c>
      <c r="K2417">
        <v>1</v>
      </c>
      <c r="L2417">
        <v>1</v>
      </c>
      <c r="M2417">
        <v>1</v>
      </c>
      <c r="N2417" t="s">
        <v>22</v>
      </c>
      <c r="O2417">
        <v>146949.74</v>
      </c>
      <c r="P2417" t="s">
        <v>23</v>
      </c>
      <c r="Q2417">
        <v>0</v>
      </c>
      <c r="R2417" t="s">
        <v>27</v>
      </c>
    </row>
    <row r="2418" spans="1:18" x14ac:dyDescent="0.35">
      <c r="A2418">
        <v>850</v>
      </c>
      <c r="B2418" t="s">
        <v>34</v>
      </c>
      <c r="C2418" s="1" t="s">
        <v>18</v>
      </c>
      <c r="D2418" s="1" t="s">
        <v>35</v>
      </c>
      <c r="E2418">
        <v>46</v>
      </c>
      <c r="F2418" t="s">
        <v>20</v>
      </c>
      <c r="G2418" t="str" cm="1">
        <f t="array" ref="G2418">_xlfn.IFS(Churn_Modelling[[#This Row],[Tenure]]&lt;=2,"New Customer",Churn_Modelling[[#This Row],[Tenure]]&lt;=5,"Regular Customer",Churn_Modelling[[#This Row],[Tenure]]&lt;=8,"Loyal Customer",Churn_Modelling[[#This Row],[Tenure]]&gt;8,"Long Term Customer")</f>
        <v>Long Term Customer</v>
      </c>
      <c r="H2418">
        <v>9</v>
      </c>
      <c r="I2418">
        <v>117640.39</v>
      </c>
      <c r="J2418" t="s">
        <v>26</v>
      </c>
      <c r="K2418">
        <v>1</v>
      </c>
      <c r="L2418">
        <v>1</v>
      </c>
      <c r="M2418">
        <v>0</v>
      </c>
      <c r="N2418" t="s">
        <v>30</v>
      </c>
      <c r="O2418">
        <v>88920.68</v>
      </c>
      <c r="P2418" t="s">
        <v>33</v>
      </c>
      <c r="Q2418">
        <v>0</v>
      </c>
      <c r="R2418" t="s">
        <v>27</v>
      </c>
    </row>
    <row r="2419" spans="1:18" x14ac:dyDescent="0.35">
      <c r="A2419">
        <v>732</v>
      </c>
      <c r="B2419" t="s">
        <v>31</v>
      </c>
      <c r="C2419" s="1" t="s">
        <v>25</v>
      </c>
      <c r="D2419" s="1" t="s">
        <v>19</v>
      </c>
      <c r="E2419">
        <v>33</v>
      </c>
      <c r="F2419" t="s">
        <v>32</v>
      </c>
      <c r="G2419" t="str" cm="1">
        <f t="array" ref="G2419">_xlfn.IFS(Churn_Modelling[[#This Row],[Tenure]]&lt;=2,"New Customer",Churn_Modelling[[#This Row],[Tenure]]&lt;=5,"Regular Customer",Churn_Modelling[[#This Row],[Tenure]]&lt;=8,"Loyal Customer",Churn_Modelling[[#This Row],[Tenure]]&gt;8,"Long Term Customer")</f>
        <v>Loyal Customer</v>
      </c>
      <c r="H2419">
        <v>8</v>
      </c>
      <c r="I2419">
        <v>111379.55</v>
      </c>
      <c r="J2419" t="s">
        <v>26</v>
      </c>
      <c r="K2419">
        <v>1</v>
      </c>
      <c r="L2419">
        <v>1</v>
      </c>
      <c r="M2419">
        <v>1</v>
      </c>
      <c r="N2419" t="s">
        <v>22</v>
      </c>
      <c r="O2419">
        <v>45098.62</v>
      </c>
      <c r="P2419" t="s">
        <v>36</v>
      </c>
      <c r="Q2419">
        <v>0</v>
      </c>
      <c r="R2419" t="s">
        <v>27</v>
      </c>
    </row>
    <row r="2420" spans="1:18" x14ac:dyDescent="0.35">
      <c r="A2420">
        <v>614</v>
      </c>
      <c r="B2420" t="s">
        <v>17</v>
      </c>
      <c r="C2420" s="1" t="s">
        <v>18</v>
      </c>
      <c r="D2420" s="1" t="s">
        <v>35</v>
      </c>
      <c r="E2420">
        <v>40</v>
      </c>
      <c r="F2420" t="s">
        <v>32</v>
      </c>
      <c r="G2420" t="str" cm="1">
        <f t="array" ref="G2420">_xlfn.IFS(Churn_Modelling[[#This Row],[Tenure]]&lt;=2,"New Customer",Churn_Modelling[[#This Row],[Tenure]]&lt;=5,"Regular Customer",Churn_Modelling[[#This Row],[Tenure]]&lt;=8,"Loyal Customer",Churn_Modelling[[#This Row],[Tenure]]&gt;8,"Long Term Customer")</f>
        <v>Loyal Customer</v>
      </c>
      <c r="H2420">
        <v>6</v>
      </c>
      <c r="I2420">
        <v>0</v>
      </c>
      <c r="J2420" t="s">
        <v>21</v>
      </c>
      <c r="K2420">
        <v>1</v>
      </c>
      <c r="L2420">
        <v>1</v>
      </c>
      <c r="M2420">
        <v>1</v>
      </c>
      <c r="N2420" t="s">
        <v>22</v>
      </c>
      <c r="O2420">
        <v>20339.79</v>
      </c>
      <c r="P2420" t="s">
        <v>36</v>
      </c>
      <c r="Q2420">
        <v>1</v>
      </c>
      <c r="R2420" t="s">
        <v>24</v>
      </c>
    </row>
    <row r="2421" spans="1:18" x14ac:dyDescent="0.35">
      <c r="A2421">
        <v>580</v>
      </c>
      <c r="B2421" t="s">
        <v>28</v>
      </c>
      <c r="C2421" s="1" t="s">
        <v>25</v>
      </c>
      <c r="D2421" s="1" t="s">
        <v>19</v>
      </c>
      <c r="E2421">
        <v>57</v>
      </c>
      <c r="F2421" t="s">
        <v>20</v>
      </c>
      <c r="G2421" t="str" cm="1">
        <f t="array" ref="G2421">_xlfn.IFS(Churn_Modelling[[#This Row],[Tenure]]&lt;=2,"New Customer",Churn_Modelling[[#This Row],[Tenure]]&lt;=5,"Regular Customer",Churn_Modelling[[#This Row],[Tenure]]&lt;=8,"Loyal Customer",Churn_Modelling[[#This Row],[Tenure]]&gt;8,"Long Term Customer")</f>
        <v>New Customer</v>
      </c>
      <c r="H2421">
        <v>0</v>
      </c>
      <c r="I2421">
        <v>136820.99</v>
      </c>
      <c r="J2421" t="s">
        <v>26</v>
      </c>
      <c r="K2421">
        <v>1</v>
      </c>
      <c r="L2421">
        <v>0</v>
      </c>
      <c r="M2421">
        <v>1</v>
      </c>
      <c r="N2421" t="s">
        <v>22</v>
      </c>
      <c r="O2421">
        <v>108528.74</v>
      </c>
      <c r="P2421" t="s">
        <v>23</v>
      </c>
      <c r="Q2421">
        <v>0</v>
      </c>
      <c r="R2421" t="s">
        <v>27</v>
      </c>
    </row>
    <row r="2422" spans="1:18" x14ac:dyDescent="0.35">
      <c r="A2422">
        <v>593</v>
      </c>
      <c r="B2422" t="s">
        <v>17</v>
      </c>
      <c r="C2422" s="1" t="s">
        <v>18</v>
      </c>
      <c r="D2422" s="1" t="s">
        <v>19</v>
      </c>
      <c r="E2422">
        <v>46</v>
      </c>
      <c r="F2422" t="s">
        <v>20</v>
      </c>
      <c r="G2422" t="str" cm="1">
        <f t="array" ref="G2422">_xlfn.IFS(Churn_Modelling[[#This Row],[Tenure]]&lt;=2,"New Customer",Churn_Modelling[[#This Row],[Tenure]]&lt;=5,"Regular Customer",Churn_Modelling[[#This Row],[Tenure]]&lt;=8,"Loyal Customer",Churn_Modelling[[#This Row],[Tenure]]&gt;8,"Long Term Customer")</f>
        <v>Loyal Customer</v>
      </c>
      <c r="H2422">
        <v>7</v>
      </c>
      <c r="I2422">
        <v>98752.51</v>
      </c>
      <c r="J2422" t="s">
        <v>26</v>
      </c>
      <c r="K2422">
        <v>1</v>
      </c>
      <c r="L2422">
        <v>1</v>
      </c>
      <c r="M2422">
        <v>0</v>
      </c>
      <c r="N2422" t="s">
        <v>30</v>
      </c>
      <c r="O2422">
        <v>145560.38</v>
      </c>
      <c r="P2422" t="s">
        <v>23</v>
      </c>
      <c r="Q2422">
        <v>0</v>
      </c>
      <c r="R2422" t="s">
        <v>27</v>
      </c>
    </row>
    <row r="2423" spans="1:18" x14ac:dyDescent="0.35">
      <c r="A2423">
        <v>653</v>
      </c>
      <c r="B2423" t="s">
        <v>17</v>
      </c>
      <c r="C2423" s="1" t="s">
        <v>37</v>
      </c>
      <c r="D2423" s="1" t="s">
        <v>19</v>
      </c>
      <c r="E2423">
        <v>25</v>
      </c>
      <c r="F2423" t="s">
        <v>38</v>
      </c>
      <c r="G2423" t="str" cm="1">
        <f t="array" ref="G2423">_xlfn.IFS(Churn_Modelling[[#This Row],[Tenure]]&lt;=2,"New Customer",Churn_Modelling[[#This Row],[Tenure]]&lt;=5,"Regular Customer",Churn_Modelling[[#This Row],[Tenure]]&lt;=8,"Loyal Customer",Churn_Modelling[[#This Row],[Tenure]]&gt;8,"Long Term Customer")</f>
        <v>New Customer</v>
      </c>
      <c r="H2423">
        <v>2</v>
      </c>
      <c r="I2423">
        <v>158266.42000000001</v>
      </c>
      <c r="J2423" t="s">
        <v>29</v>
      </c>
      <c r="K2423">
        <v>3</v>
      </c>
      <c r="L2423">
        <v>1</v>
      </c>
      <c r="M2423">
        <v>1</v>
      </c>
      <c r="N2423" t="s">
        <v>22</v>
      </c>
      <c r="O2423">
        <v>199357.24</v>
      </c>
      <c r="P2423" t="s">
        <v>39</v>
      </c>
      <c r="Q2423">
        <v>0</v>
      </c>
      <c r="R2423" t="s">
        <v>27</v>
      </c>
    </row>
    <row r="2424" spans="1:18" x14ac:dyDescent="0.35">
      <c r="A2424">
        <v>746</v>
      </c>
      <c r="B2424" t="s">
        <v>40</v>
      </c>
      <c r="C2424" s="1" t="s">
        <v>18</v>
      </c>
      <c r="D2424" s="1" t="s">
        <v>19</v>
      </c>
      <c r="E2424">
        <v>29</v>
      </c>
      <c r="F2424" t="s">
        <v>38</v>
      </c>
      <c r="G2424" t="str" cm="1">
        <f t="array" ref="G2424">_xlfn.IFS(Churn_Modelling[[#This Row],[Tenure]]&lt;=2,"New Customer",Churn_Modelling[[#This Row],[Tenure]]&lt;=5,"Regular Customer",Churn_Modelling[[#This Row],[Tenure]]&lt;=8,"Loyal Customer",Churn_Modelling[[#This Row],[Tenure]]&gt;8,"Long Term Customer")</f>
        <v>Regular Customer</v>
      </c>
      <c r="H2424">
        <v>4</v>
      </c>
      <c r="I2424">
        <v>105599.67</v>
      </c>
      <c r="J2424" t="s">
        <v>26</v>
      </c>
      <c r="K2424">
        <v>1</v>
      </c>
      <c r="L2424">
        <v>1</v>
      </c>
      <c r="M2424">
        <v>1</v>
      </c>
      <c r="N2424" t="s">
        <v>22</v>
      </c>
      <c r="O2424">
        <v>43106.17</v>
      </c>
      <c r="P2424" t="s">
        <v>36</v>
      </c>
      <c r="Q2424">
        <v>0</v>
      </c>
      <c r="R2424" t="s">
        <v>27</v>
      </c>
    </row>
    <row r="2425" spans="1:18" x14ac:dyDescent="0.35">
      <c r="A2425">
        <v>662</v>
      </c>
      <c r="B2425" t="s">
        <v>17</v>
      </c>
      <c r="C2425" s="1" t="s">
        <v>18</v>
      </c>
      <c r="D2425" s="1" t="s">
        <v>19</v>
      </c>
      <c r="E2425">
        <v>29</v>
      </c>
      <c r="F2425" t="s">
        <v>38</v>
      </c>
      <c r="G2425" t="str" cm="1">
        <f t="array" ref="G2425">_xlfn.IFS(Churn_Modelling[[#This Row],[Tenure]]&lt;=2,"New Customer",Churn_Modelling[[#This Row],[Tenure]]&lt;=5,"Regular Customer",Churn_Modelling[[#This Row],[Tenure]]&lt;=8,"Loyal Customer",Churn_Modelling[[#This Row],[Tenure]]&gt;8,"Long Term Customer")</f>
        <v>Long Term Customer</v>
      </c>
      <c r="H2425">
        <v>10</v>
      </c>
      <c r="I2425">
        <v>0</v>
      </c>
      <c r="J2425" t="s">
        <v>21</v>
      </c>
      <c r="K2425">
        <v>2</v>
      </c>
      <c r="L2425">
        <v>1</v>
      </c>
      <c r="M2425">
        <v>0</v>
      </c>
      <c r="N2425" t="s">
        <v>30</v>
      </c>
      <c r="O2425">
        <v>137508.31</v>
      </c>
      <c r="P2425" t="s">
        <v>23</v>
      </c>
      <c r="Q2425">
        <v>0</v>
      </c>
      <c r="R2425" t="s">
        <v>27</v>
      </c>
    </row>
    <row r="2426" spans="1:18" x14ac:dyDescent="0.35">
      <c r="A2426">
        <v>573</v>
      </c>
      <c r="B2426" t="s">
        <v>28</v>
      </c>
      <c r="C2426" s="1" t="s">
        <v>18</v>
      </c>
      <c r="D2426" s="1" t="s">
        <v>35</v>
      </c>
      <c r="E2426">
        <v>31</v>
      </c>
      <c r="F2426" t="s">
        <v>32</v>
      </c>
      <c r="G2426" t="str" cm="1">
        <f t="array" ref="G2426">_xlfn.IFS(Churn_Modelling[[#This Row],[Tenure]]&lt;=2,"New Customer",Churn_Modelling[[#This Row],[Tenure]]&lt;=5,"Regular Customer",Churn_Modelling[[#This Row],[Tenure]]&lt;=8,"Loyal Customer",Churn_Modelling[[#This Row],[Tenure]]&gt;8,"Long Term Customer")</f>
        <v>New Customer</v>
      </c>
      <c r="H2426">
        <v>2</v>
      </c>
      <c r="I2426">
        <v>0</v>
      </c>
      <c r="J2426" t="s">
        <v>21</v>
      </c>
      <c r="K2426">
        <v>2</v>
      </c>
      <c r="L2426">
        <v>1</v>
      </c>
      <c r="M2426">
        <v>1</v>
      </c>
      <c r="N2426" t="s">
        <v>22</v>
      </c>
      <c r="O2426">
        <v>91957.39</v>
      </c>
      <c r="P2426" t="s">
        <v>33</v>
      </c>
      <c r="Q2426">
        <v>0</v>
      </c>
      <c r="R2426" t="s">
        <v>27</v>
      </c>
    </row>
    <row r="2427" spans="1:18" x14ac:dyDescent="0.35">
      <c r="A2427">
        <v>684</v>
      </c>
      <c r="B2427" t="s">
        <v>31</v>
      </c>
      <c r="C2427" s="1" t="s">
        <v>25</v>
      </c>
      <c r="D2427" s="1" t="s">
        <v>19</v>
      </c>
      <c r="E2427">
        <v>39</v>
      </c>
      <c r="F2427" t="s">
        <v>32</v>
      </c>
      <c r="G2427" t="str" cm="1">
        <f t="array" ref="G2427">_xlfn.IFS(Churn_Modelling[[#This Row],[Tenure]]&lt;=2,"New Customer",Churn_Modelling[[#This Row],[Tenure]]&lt;=5,"Regular Customer",Churn_Modelling[[#This Row],[Tenure]]&lt;=8,"Loyal Customer",Churn_Modelling[[#This Row],[Tenure]]&gt;8,"Long Term Customer")</f>
        <v>Regular Customer</v>
      </c>
      <c r="H2427">
        <v>4</v>
      </c>
      <c r="I2427">
        <v>139723.9</v>
      </c>
      <c r="J2427" t="s">
        <v>26</v>
      </c>
      <c r="K2427">
        <v>1</v>
      </c>
      <c r="L2427">
        <v>1</v>
      </c>
      <c r="M2427">
        <v>1</v>
      </c>
      <c r="N2427" t="s">
        <v>22</v>
      </c>
      <c r="O2427">
        <v>120612.11</v>
      </c>
      <c r="P2427" t="s">
        <v>23</v>
      </c>
      <c r="Q2427">
        <v>0</v>
      </c>
      <c r="R2427" t="s">
        <v>27</v>
      </c>
    </row>
    <row r="2428" spans="1:18" x14ac:dyDescent="0.35">
      <c r="A2428">
        <v>793</v>
      </c>
      <c r="B2428" t="s">
        <v>40</v>
      </c>
      <c r="C2428" s="1" t="s">
        <v>18</v>
      </c>
      <c r="D2428" s="1" t="s">
        <v>19</v>
      </c>
      <c r="E2428">
        <v>41</v>
      </c>
      <c r="F2428" t="s">
        <v>20</v>
      </c>
      <c r="G2428" t="str" cm="1">
        <f t="array" ref="G2428">_xlfn.IFS(Churn_Modelling[[#This Row],[Tenure]]&lt;=2,"New Customer",Churn_Modelling[[#This Row],[Tenure]]&lt;=5,"Regular Customer",Churn_Modelling[[#This Row],[Tenure]]&lt;=8,"Loyal Customer",Churn_Modelling[[#This Row],[Tenure]]&gt;8,"Long Term Customer")</f>
        <v>Regular Customer</v>
      </c>
      <c r="H2428">
        <v>3</v>
      </c>
      <c r="I2428">
        <v>141806.46</v>
      </c>
      <c r="J2428" t="s">
        <v>26</v>
      </c>
      <c r="K2428">
        <v>1</v>
      </c>
      <c r="L2428">
        <v>1</v>
      </c>
      <c r="M2428">
        <v>0</v>
      </c>
      <c r="N2428" t="s">
        <v>30</v>
      </c>
      <c r="O2428">
        <v>102921.17</v>
      </c>
      <c r="P2428" t="s">
        <v>23</v>
      </c>
      <c r="Q2428">
        <v>0</v>
      </c>
      <c r="R2428" t="s">
        <v>27</v>
      </c>
    </row>
    <row r="2429" spans="1:18" x14ac:dyDescent="0.35">
      <c r="A2429">
        <v>798</v>
      </c>
      <c r="B2429" t="s">
        <v>40</v>
      </c>
      <c r="C2429" s="1" t="s">
        <v>37</v>
      </c>
      <c r="D2429" s="1" t="s">
        <v>19</v>
      </c>
      <c r="E2429">
        <v>49</v>
      </c>
      <c r="F2429" t="s">
        <v>20</v>
      </c>
      <c r="G2429" t="str" cm="1">
        <f t="array" ref="G2429">_xlfn.IFS(Churn_Modelling[[#This Row],[Tenure]]&lt;=2,"New Customer",Churn_Modelling[[#This Row],[Tenure]]&lt;=5,"Regular Customer",Churn_Modelling[[#This Row],[Tenure]]&lt;=8,"Loyal Customer",Churn_Modelling[[#This Row],[Tenure]]&gt;8,"Long Term Customer")</f>
        <v>Regular Customer</v>
      </c>
      <c r="H2429">
        <v>5</v>
      </c>
      <c r="I2429">
        <v>132571.67000000001</v>
      </c>
      <c r="J2429" t="s">
        <v>26</v>
      </c>
      <c r="K2429">
        <v>1</v>
      </c>
      <c r="L2429">
        <v>1</v>
      </c>
      <c r="M2429">
        <v>1</v>
      </c>
      <c r="N2429" t="s">
        <v>22</v>
      </c>
      <c r="O2429">
        <v>31686.33</v>
      </c>
      <c r="P2429" t="s">
        <v>36</v>
      </c>
      <c r="Q2429">
        <v>1</v>
      </c>
      <c r="R2429" t="s">
        <v>24</v>
      </c>
    </row>
    <row r="2430" spans="1:18" x14ac:dyDescent="0.35">
      <c r="A2430">
        <v>524</v>
      </c>
      <c r="B2430" t="s">
        <v>28</v>
      </c>
      <c r="C2430" s="1" t="s">
        <v>18</v>
      </c>
      <c r="D2430" s="1" t="s">
        <v>35</v>
      </c>
      <c r="E2430">
        <v>40</v>
      </c>
      <c r="F2430" t="s">
        <v>32</v>
      </c>
      <c r="G2430" t="str" cm="1">
        <f t="array" ref="G2430">_xlfn.IFS(Churn_Modelling[[#This Row],[Tenure]]&lt;=2,"New Customer",Churn_Modelling[[#This Row],[Tenure]]&lt;=5,"Regular Customer",Churn_Modelling[[#This Row],[Tenure]]&lt;=8,"Loyal Customer",Churn_Modelling[[#This Row],[Tenure]]&gt;8,"Long Term Customer")</f>
        <v>New Customer</v>
      </c>
      <c r="H2430">
        <v>2</v>
      </c>
      <c r="I2430">
        <v>180516.9</v>
      </c>
      <c r="J2430" t="s">
        <v>29</v>
      </c>
      <c r="K2430">
        <v>1</v>
      </c>
      <c r="L2430">
        <v>1</v>
      </c>
      <c r="M2430">
        <v>0</v>
      </c>
      <c r="N2430" t="s">
        <v>30</v>
      </c>
      <c r="O2430">
        <v>180002.42</v>
      </c>
      <c r="P2430" t="s">
        <v>39</v>
      </c>
      <c r="Q2430">
        <v>0</v>
      </c>
      <c r="R2430" t="s">
        <v>27</v>
      </c>
    </row>
    <row r="2431" spans="1:18" x14ac:dyDescent="0.35">
      <c r="A2431">
        <v>816</v>
      </c>
      <c r="B2431" t="s">
        <v>34</v>
      </c>
      <c r="C2431" s="1" t="s">
        <v>18</v>
      </c>
      <c r="D2431" s="1" t="s">
        <v>35</v>
      </c>
      <c r="E2431">
        <v>31</v>
      </c>
      <c r="F2431" t="s">
        <v>32</v>
      </c>
      <c r="G2431" t="str" cm="1">
        <f t="array" ref="G2431">_xlfn.IFS(Churn_Modelling[[#This Row],[Tenure]]&lt;=2,"New Customer",Churn_Modelling[[#This Row],[Tenure]]&lt;=5,"Regular Customer",Churn_Modelling[[#This Row],[Tenure]]&lt;=8,"Loyal Customer",Churn_Modelling[[#This Row],[Tenure]]&gt;8,"Long Term Customer")</f>
        <v>Loyal Customer</v>
      </c>
      <c r="H2431">
        <v>8</v>
      </c>
      <c r="I2431">
        <v>0</v>
      </c>
      <c r="J2431" t="s">
        <v>21</v>
      </c>
      <c r="K2431">
        <v>2</v>
      </c>
      <c r="L2431">
        <v>1</v>
      </c>
      <c r="M2431">
        <v>1</v>
      </c>
      <c r="N2431" t="s">
        <v>22</v>
      </c>
      <c r="O2431">
        <v>28407.4</v>
      </c>
      <c r="P2431" t="s">
        <v>36</v>
      </c>
      <c r="Q2431">
        <v>0</v>
      </c>
      <c r="R2431" t="s">
        <v>27</v>
      </c>
    </row>
    <row r="2432" spans="1:18" x14ac:dyDescent="0.35">
      <c r="A2432">
        <v>742</v>
      </c>
      <c r="B2432" t="s">
        <v>40</v>
      </c>
      <c r="C2432" s="1" t="s">
        <v>37</v>
      </c>
      <c r="D2432" s="1" t="s">
        <v>19</v>
      </c>
      <c r="E2432">
        <v>41</v>
      </c>
      <c r="F2432" t="s">
        <v>20</v>
      </c>
      <c r="G2432" t="str" cm="1">
        <f t="array" ref="G2432">_xlfn.IFS(Churn_Modelling[[#This Row],[Tenure]]&lt;=2,"New Customer",Churn_Modelling[[#This Row],[Tenure]]&lt;=5,"Regular Customer",Churn_Modelling[[#This Row],[Tenure]]&lt;=8,"Loyal Customer",Churn_Modelling[[#This Row],[Tenure]]&gt;8,"Long Term Customer")</f>
        <v>Regular Customer</v>
      </c>
      <c r="H2432">
        <v>4</v>
      </c>
      <c r="I2432">
        <v>92805.72</v>
      </c>
      <c r="J2432" t="s">
        <v>26</v>
      </c>
      <c r="K2432">
        <v>1</v>
      </c>
      <c r="L2432">
        <v>0</v>
      </c>
      <c r="M2432">
        <v>1</v>
      </c>
      <c r="N2432" t="s">
        <v>22</v>
      </c>
      <c r="O2432">
        <v>73743.95</v>
      </c>
      <c r="P2432" t="s">
        <v>33</v>
      </c>
      <c r="Q2432">
        <v>1</v>
      </c>
      <c r="R2432" t="s">
        <v>24</v>
      </c>
    </row>
    <row r="2433" spans="1:18" x14ac:dyDescent="0.35">
      <c r="A2433">
        <v>540</v>
      </c>
      <c r="B2433" t="s">
        <v>28</v>
      </c>
      <c r="C2433" s="1" t="s">
        <v>18</v>
      </c>
      <c r="D2433" s="1" t="s">
        <v>35</v>
      </c>
      <c r="E2433">
        <v>22</v>
      </c>
      <c r="F2433" t="s">
        <v>38</v>
      </c>
      <c r="G2433" t="str" cm="1">
        <f t="array" ref="G2433">_xlfn.IFS(Churn_Modelling[[#This Row],[Tenure]]&lt;=2,"New Customer",Churn_Modelling[[#This Row],[Tenure]]&lt;=5,"Regular Customer",Churn_Modelling[[#This Row],[Tenure]]&lt;=8,"Loyal Customer",Churn_Modelling[[#This Row],[Tenure]]&gt;8,"Long Term Customer")</f>
        <v>Regular Customer</v>
      </c>
      <c r="H2433">
        <v>4</v>
      </c>
      <c r="I2433">
        <v>0</v>
      </c>
      <c r="J2433" t="s">
        <v>21</v>
      </c>
      <c r="K2433">
        <v>3</v>
      </c>
      <c r="L2433">
        <v>1</v>
      </c>
      <c r="M2433">
        <v>1</v>
      </c>
      <c r="N2433" t="s">
        <v>22</v>
      </c>
      <c r="O2433">
        <v>186233.26</v>
      </c>
      <c r="P2433" t="s">
        <v>39</v>
      </c>
      <c r="Q2433">
        <v>1</v>
      </c>
      <c r="R2433" t="s">
        <v>24</v>
      </c>
    </row>
    <row r="2434" spans="1:18" x14ac:dyDescent="0.35">
      <c r="A2434">
        <v>537</v>
      </c>
      <c r="B2434" t="s">
        <v>28</v>
      </c>
      <c r="C2434" s="1" t="s">
        <v>37</v>
      </c>
      <c r="D2434" s="1" t="s">
        <v>35</v>
      </c>
      <c r="E2434">
        <v>39</v>
      </c>
      <c r="F2434" t="s">
        <v>32</v>
      </c>
      <c r="G2434" t="str" cm="1">
        <f t="array" ref="G2434">_xlfn.IFS(Churn_Modelling[[#This Row],[Tenure]]&lt;=2,"New Customer",Churn_Modelling[[#This Row],[Tenure]]&lt;=5,"Regular Customer",Churn_Modelling[[#This Row],[Tenure]]&lt;=8,"Loyal Customer",Churn_Modelling[[#This Row],[Tenure]]&gt;8,"Long Term Customer")</f>
        <v>Regular Customer</v>
      </c>
      <c r="H2434">
        <v>3</v>
      </c>
      <c r="I2434">
        <v>135309.35999999999</v>
      </c>
      <c r="J2434" t="s">
        <v>26</v>
      </c>
      <c r="K2434">
        <v>1</v>
      </c>
      <c r="L2434">
        <v>1</v>
      </c>
      <c r="M2434">
        <v>0</v>
      </c>
      <c r="N2434" t="s">
        <v>30</v>
      </c>
      <c r="O2434">
        <v>31728.86</v>
      </c>
      <c r="P2434" t="s">
        <v>36</v>
      </c>
      <c r="Q2434">
        <v>1</v>
      </c>
      <c r="R2434" t="s">
        <v>24</v>
      </c>
    </row>
    <row r="2435" spans="1:18" x14ac:dyDescent="0.35">
      <c r="A2435">
        <v>759</v>
      </c>
      <c r="B2435" t="s">
        <v>40</v>
      </c>
      <c r="C2435" s="1" t="s">
        <v>25</v>
      </c>
      <c r="D2435" s="1" t="s">
        <v>19</v>
      </c>
      <c r="E2435">
        <v>74</v>
      </c>
      <c r="F2435" t="s">
        <v>41</v>
      </c>
      <c r="G2435" t="str" cm="1">
        <f t="array" ref="G2435">_xlfn.IFS(Churn_Modelling[[#This Row],[Tenure]]&lt;=2,"New Customer",Churn_Modelling[[#This Row],[Tenure]]&lt;=5,"Regular Customer",Churn_Modelling[[#This Row],[Tenure]]&lt;=8,"Loyal Customer",Churn_Modelling[[#This Row],[Tenure]]&gt;8,"Long Term Customer")</f>
        <v>Loyal Customer</v>
      </c>
      <c r="H2435">
        <v>6</v>
      </c>
      <c r="I2435">
        <v>128917.84</v>
      </c>
      <c r="J2435" t="s">
        <v>26</v>
      </c>
      <c r="K2435">
        <v>1</v>
      </c>
      <c r="L2435">
        <v>1</v>
      </c>
      <c r="M2435">
        <v>1</v>
      </c>
      <c r="N2435" t="s">
        <v>22</v>
      </c>
      <c r="O2435">
        <v>48244.639999999999</v>
      </c>
      <c r="P2435" t="s">
        <v>36</v>
      </c>
      <c r="Q2435">
        <v>0</v>
      </c>
      <c r="R2435" t="s">
        <v>27</v>
      </c>
    </row>
    <row r="2436" spans="1:18" x14ac:dyDescent="0.35">
      <c r="A2436">
        <v>774</v>
      </c>
      <c r="B2436" t="s">
        <v>40</v>
      </c>
      <c r="C2436" s="1" t="s">
        <v>18</v>
      </c>
      <c r="D2436" s="1" t="s">
        <v>19</v>
      </c>
      <c r="E2436">
        <v>52</v>
      </c>
      <c r="F2436" t="s">
        <v>20</v>
      </c>
      <c r="G2436" t="str" cm="1">
        <f t="array" ref="G2436">_xlfn.IFS(Churn_Modelling[[#This Row],[Tenure]]&lt;=2,"New Customer",Churn_Modelling[[#This Row],[Tenure]]&lt;=5,"Regular Customer",Churn_Modelling[[#This Row],[Tenure]]&lt;=8,"Loyal Customer",Churn_Modelling[[#This Row],[Tenure]]&gt;8,"Long Term Customer")</f>
        <v>New Customer</v>
      </c>
      <c r="H2436">
        <v>2</v>
      </c>
      <c r="I2436">
        <v>56580.93</v>
      </c>
      <c r="J2436" t="s">
        <v>26</v>
      </c>
      <c r="K2436">
        <v>1</v>
      </c>
      <c r="L2436">
        <v>1</v>
      </c>
      <c r="M2436">
        <v>0</v>
      </c>
      <c r="N2436" t="s">
        <v>30</v>
      </c>
      <c r="O2436">
        <v>113266.28</v>
      </c>
      <c r="P2436" t="s">
        <v>23</v>
      </c>
      <c r="Q2436">
        <v>1</v>
      </c>
      <c r="R2436" t="s">
        <v>24</v>
      </c>
    </row>
    <row r="2437" spans="1:18" x14ac:dyDescent="0.35">
      <c r="A2437">
        <v>608</v>
      </c>
      <c r="B2437" t="s">
        <v>17</v>
      </c>
      <c r="C2437" s="1" t="s">
        <v>37</v>
      </c>
      <c r="D2437" s="1" t="s">
        <v>35</v>
      </c>
      <c r="E2437">
        <v>42</v>
      </c>
      <c r="F2437" t="s">
        <v>20</v>
      </c>
      <c r="G2437" t="str" cm="1">
        <f t="array" ref="G2437">_xlfn.IFS(Churn_Modelling[[#This Row],[Tenure]]&lt;=2,"New Customer",Churn_Modelling[[#This Row],[Tenure]]&lt;=5,"Regular Customer",Churn_Modelling[[#This Row],[Tenure]]&lt;=8,"Loyal Customer",Churn_Modelling[[#This Row],[Tenure]]&gt;8,"Long Term Customer")</f>
        <v>Loyal Customer</v>
      </c>
      <c r="H2437">
        <v>8</v>
      </c>
      <c r="I2437">
        <v>131390.75</v>
      </c>
      <c r="J2437" t="s">
        <v>26</v>
      </c>
      <c r="K2437">
        <v>2</v>
      </c>
      <c r="L2437">
        <v>1</v>
      </c>
      <c r="M2437">
        <v>0</v>
      </c>
      <c r="N2437" t="s">
        <v>30</v>
      </c>
      <c r="O2437">
        <v>71178.09</v>
      </c>
      <c r="P2437" t="s">
        <v>33</v>
      </c>
      <c r="Q2437">
        <v>0</v>
      </c>
      <c r="R2437" t="s">
        <v>27</v>
      </c>
    </row>
    <row r="2438" spans="1:18" x14ac:dyDescent="0.35">
      <c r="A2438">
        <v>704</v>
      </c>
      <c r="B2438" t="s">
        <v>31</v>
      </c>
      <c r="C2438" s="1" t="s">
        <v>25</v>
      </c>
      <c r="D2438" s="1" t="s">
        <v>35</v>
      </c>
      <c r="E2438">
        <v>37</v>
      </c>
      <c r="F2438" t="s">
        <v>32</v>
      </c>
      <c r="G2438" t="str" cm="1">
        <f t="array" ref="G2438">_xlfn.IFS(Churn_Modelling[[#This Row],[Tenure]]&lt;=2,"New Customer",Churn_Modelling[[#This Row],[Tenure]]&lt;=5,"Regular Customer",Churn_Modelling[[#This Row],[Tenure]]&lt;=8,"Loyal Customer",Churn_Modelling[[#This Row],[Tenure]]&gt;8,"Long Term Customer")</f>
        <v>Regular Customer</v>
      </c>
      <c r="H2438">
        <v>4</v>
      </c>
      <c r="I2438">
        <v>0</v>
      </c>
      <c r="J2438" t="s">
        <v>21</v>
      </c>
      <c r="K2438">
        <v>2</v>
      </c>
      <c r="L2438">
        <v>0</v>
      </c>
      <c r="M2438">
        <v>0</v>
      </c>
      <c r="N2438" t="s">
        <v>30</v>
      </c>
      <c r="O2438">
        <v>25684.93</v>
      </c>
      <c r="P2438" t="s">
        <v>36</v>
      </c>
      <c r="Q2438">
        <v>0</v>
      </c>
      <c r="R2438" t="s">
        <v>27</v>
      </c>
    </row>
    <row r="2439" spans="1:18" x14ac:dyDescent="0.35">
      <c r="A2439">
        <v>581</v>
      </c>
      <c r="B2439" t="s">
        <v>17</v>
      </c>
      <c r="C2439" s="1" t="s">
        <v>18</v>
      </c>
      <c r="D2439" s="1" t="s">
        <v>35</v>
      </c>
      <c r="E2439">
        <v>41</v>
      </c>
      <c r="F2439" t="s">
        <v>20</v>
      </c>
      <c r="G2439" t="str" cm="1">
        <f t="array" ref="G2439">_xlfn.IFS(Churn_Modelling[[#This Row],[Tenure]]&lt;=2,"New Customer",Churn_Modelling[[#This Row],[Tenure]]&lt;=5,"Regular Customer",Churn_Modelling[[#This Row],[Tenure]]&lt;=8,"Loyal Customer",Churn_Modelling[[#This Row],[Tenure]]&gt;8,"Long Term Customer")</f>
        <v>Loyal Customer</v>
      </c>
      <c r="H2439">
        <v>8</v>
      </c>
      <c r="I2439">
        <v>0</v>
      </c>
      <c r="J2439" t="s">
        <v>21</v>
      </c>
      <c r="K2439">
        <v>2</v>
      </c>
      <c r="L2439">
        <v>0</v>
      </c>
      <c r="M2439">
        <v>0</v>
      </c>
      <c r="N2439" t="s">
        <v>30</v>
      </c>
      <c r="O2439">
        <v>29737.14</v>
      </c>
      <c r="P2439" t="s">
        <v>36</v>
      </c>
      <c r="Q2439">
        <v>0</v>
      </c>
      <c r="R2439" t="s">
        <v>27</v>
      </c>
    </row>
    <row r="2440" spans="1:18" x14ac:dyDescent="0.35">
      <c r="A2440">
        <v>628</v>
      </c>
      <c r="B2440" t="s">
        <v>17</v>
      </c>
      <c r="C2440" s="1" t="s">
        <v>37</v>
      </c>
      <c r="D2440" s="1" t="s">
        <v>19</v>
      </c>
      <c r="E2440">
        <v>61</v>
      </c>
      <c r="F2440" t="s">
        <v>41</v>
      </c>
      <c r="G2440" t="str" cm="1">
        <f t="array" ref="G2440">_xlfn.IFS(Churn_Modelling[[#This Row],[Tenure]]&lt;=2,"New Customer",Churn_Modelling[[#This Row],[Tenure]]&lt;=5,"Regular Customer",Churn_Modelling[[#This Row],[Tenure]]&lt;=8,"Loyal Customer",Churn_Modelling[[#This Row],[Tenure]]&gt;8,"Long Term Customer")</f>
        <v>New Customer</v>
      </c>
      <c r="H2440">
        <v>1</v>
      </c>
      <c r="I2440">
        <v>97361.66</v>
      </c>
      <c r="J2440" t="s">
        <v>26</v>
      </c>
      <c r="K2440">
        <v>1</v>
      </c>
      <c r="L2440">
        <v>1</v>
      </c>
      <c r="M2440">
        <v>1</v>
      </c>
      <c r="N2440" t="s">
        <v>22</v>
      </c>
      <c r="O2440">
        <v>149922.38</v>
      </c>
      <c r="P2440" t="s">
        <v>23</v>
      </c>
      <c r="Q2440">
        <v>1</v>
      </c>
      <c r="R2440" t="s">
        <v>24</v>
      </c>
    </row>
    <row r="2441" spans="1:18" x14ac:dyDescent="0.35">
      <c r="A2441">
        <v>566</v>
      </c>
      <c r="B2441" t="s">
        <v>28</v>
      </c>
      <c r="C2441" s="1" t="s">
        <v>18</v>
      </c>
      <c r="D2441" s="1" t="s">
        <v>19</v>
      </c>
      <c r="E2441">
        <v>42</v>
      </c>
      <c r="F2441" t="s">
        <v>20</v>
      </c>
      <c r="G2441" t="str" cm="1">
        <f t="array" ref="G2441">_xlfn.IFS(Churn_Modelling[[#This Row],[Tenure]]&lt;=2,"New Customer",Churn_Modelling[[#This Row],[Tenure]]&lt;=5,"Regular Customer",Churn_Modelling[[#This Row],[Tenure]]&lt;=8,"Loyal Customer",Churn_Modelling[[#This Row],[Tenure]]&gt;8,"Long Term Customer")</f>
        <v>Loyal Customer</v>
      </c>
      <c r="H2441">
        <v>6</v>
      </c>
      <c r="I2441">
        <v>0</v>
      </c>
      <c r="J2441" t="s">
        <v>21</v>
      </c>
      <c r="K2441">
        <v>1</v>
      </c>
      <c r="L2441">
        <v>1</v>
      </c>
      <c r="M2441">
        <v>0</v>
      </c>
      <c r="N2441" t="s">
        <v>30</v>
      </c>
      <c r="O2441">
        <v>180702.12</v>
      </c>
      <c r="P2441" t="s">
        <v>39</v>
      </c>
      <c r="Q2441">
        <v>1</v>
      </c>
      <c r="R2441" t="s">
        <v>24</v>
      </c>
    </row>
    <row r="2442" spans="1:18" x14ac:dyDescent="0.35">
      <c r="A2442">
        <v>701</v>
      </c>
      <c r="B2442" t="s">
        <v>31</v>
      </c>
      <c r="C2442" s="1" t="s">
        <v>25</v>
      </c>
      <c r="D2442" s="1" t="s">
        <v>35</v>
      </c>
      <c r="E2442">
        <v>59</v>
      </c>
      <c r="F2442" t="s">
        <v>20</v>
      </c>
      <c r="G2442" t="str" cm="1">
        <f t="array" ref="G2442">_xlfn.IFS(Churn_Modelling[[#This Row],[Tenure]]&lt;=2,"New Customer",Churn_Modelling[[#This Row],[Tenure]]&lt;=5,"Regular Customer",Churn_Modelling[[#This Row],[Tenure]]&lt;=8,"Loyal Customer",Churn_Modelling[[#This Row],[Tenure]]&gt;8,"Long Term Customer")</f>
        <v>Loyal Customer</v>
      </c>
      <c r="H2442">
        <v>7</v>
      </c>
      <c r="I2442">
        <v>0</v>
      </c>
      <c r="J2442" t="s">
        <v>21</v>
      </c>
      <c r="K2442">
        <v>2</v>
      </c>
      <c r="L2442">
        <v>0</v>
      </c>
      <c r="M2442">
        <v>1</v>
      </c>
      <c r="N2442" t="s">
        <v>22</v>
      </c>
      <c r="O2442">
        <v>27597.59</v>
      </c>
      <c r="P2442" t="s">
        <v>36</v>
      </c>
      <c r="Q2442">
        <v>0</v>
      </c>
      <c r="R2442" t="s">
        <v>27</v>
      </c>
    </row>
    <row r="2443" spans="1:18" x14ac:dyDescent="0.35">
      <c r="A2443">
        <v>735</v>
      </c>
      <c r="B2443" t="s">
        <v>31</v>
      </c>
      <c r="C2443" s="1" t="s">
        <v>25</v>
      </c>
      <c r="D2443" s="1" t="s">
        <v>35</v>
      </c>
      <c r="E2443">
        <v>29</v>
      </c>
      <c r="F2443" t="s">
        <v>38</v>
      </c>
      <c r="G2443" t="str" cm="1">
        <f t="array" ref="G2443">_xlfn.IFS(Churn_Modelling[[#This Row],[Tenure]]&lt;=2,"New Customer",Churn_Modelling[[#This Row],[Tenure]]&lt;=5,"Regular Customer",Churn_Modelling[[#This Row],[Tenure]]&lt;=8,"Loyal Customer",Churn_Modelling[[#This Row],[Tenure]]&gt;8,"Long Term Customer")</f>
        <v>Long Term Customer</v>
      </c>
      <c r="H2443">
        <v>10</v>
      </c>
      <c r="I2443">
        <v>0</v>
      </c>
      <c r="J2443" t="s">
        <v>21</v>
      </c>
      <c r="K2443">
        <v>2</v>
      </c>
      <c r="L2443">
        <v>1</v>
      </c>
      <c r="M2443">
        <v>1</v>
      </c>
      <c r="N2443" t="s">
        <v>22</v>
      </c>
      <c r="O2443">
        <v>95025.27</v>
      </c>
      <c r="P2443" t="s">
        <v>33</v>
      </c>
      <c r="Q2443">
        <v>0</v>
      </c>
      <c r="R2443" t="s">
        <v>27</v>
      </c>
    </row>
    <row r="2444" spans="1:18" x14ac:dyDescent="0.35">
      <c r="A2444">
        <v>680</v>
      </c>
      <c r="B2444" t="s">
        <v>31</v>
      </c>
      <c r="C2444" s="1" t="s">
        <v>18</v>
      </c>
      <c r="D2444" s="1" t="s">
        <v>19</v>
      </c>
      <c r="E2444">
        <v>34</v>
      </c>
      <c r="F2444" t="s">
        <v>32</v>
      </c>
      <c r="G2444" t="str" cm="1">
        <f t="array" ref="G2444">_xlfn.IFS(Churn_Modelling[[#This Row],[Tenure]]&lt;=2,"New Customer",Churn_Modelling[[#This Row],[Tenure]]&lt;=5,"Regular Customer",Churn_Modelling[[#This Row],[Tenure]]&lt;=8,"Loyal Customer",Churn_Modelling[[#This Row],[Tenure]]&gt;8,"Long Term Customer")</f>
        <v>New Customer</v>
      </c>
      <c r="H2444">
        <v>1</v>
      </c>
      <c r="I2444">
        <v>0</v>
      </c>
      <c r="J2444" t="s">
        <v>21</v>
      </c>
      <c r="K2444">
        <v>2</v>
      </c>
      <c r="L2444">
        <v>1</v>
      </c>
      <c r="M2444">
        <v>0</v>
      </c>
      <c r="N2444" t="s">
        <v>30</v>
      </c>
      <c r="O2444">
        <v>167035.07</v>
      </c>
      <c r="P2444" t="s">
        <v>39</v>
      </c>
      <c r="Q2444">
        <v>0</v>
      </c>
      <c r="R2444" t="s">
        <v>27</v>
      </c>
    </row>
    <row r="2445" spans="1:18" x14ac:dyDescent="0.35">
      <c r="A2445">
        <v>560</v>
      </c>
      <c r="B2445" t="s">
        <v>28</v>
      </c>
      <c r="C2445" s="1" t="s">
        <v>18</v>
      </c>
      <c r="D2445" s="1" t="s">
        <v>35</v>
      </c>
      <c r="E2445">
        <v>57</v>
      </c>
      <c r="F2445" t="s">
        <v>20</v>
      </c>
      <c r="G2445" t="str" cm="1">
        <f t="array" ref="G2445">_xlfn.IFS(Churn_Modelling[[#This Row],[Tenure]]&lt;=2,"New Customer",Churn_Modelling[[#This Row],[Tenure]]&lt;=5,"Regular Customer",Churn_Modelling[[#This Row],[Tenure]]&lt;=8,"Loyal Customer",Churn_Modelling[[#This Row],[Tenure]]&gt;8,"Long Term Customer")</f>
        <v>New Customer</v>
      </c>
      <c r="H2445">
        <v>0</v>
      </c>
      <c r="I2445">
        <v>0</v>
      </c>
      <c r="J2445" t="s">
        <v>21</v>
      </c>
      <c r="K2445">
        <v>2</v>
      </c>
      <c r="L2445">
        <v>0</v>
      </c>
      <c r="M2445">
        <v>1</v>
      </c>
      <c r="N2445" t="s">
        <v>22</v>
      </c>
      <c r="O2445">
        <v>116781.71</v>
      </c>
      <c r="P2445" t="s">
        <v>23</v>
      </c>
      <c r="Q2445">
        <v>0</v>
      </c>
      <c r="R2445" t="s">
        <v>27</v>
      </c>
    </row>
    <row r="2446" spans="1:18" x14ac:dyDescent="0.35">
      <c r="A2446">
        <v>663</v>
      </c>
      <c r="B2446" t="s">
        <v>17</v>
      </c>
      <c r="C2446" s="1" t="s">
        <v>37</v>
      </c>
      <c r="D2446" s="1" t="s">
        <v>19</v>
      </c>
      <c r="E2446">
        <v>29</v>
      </c>
      <c r="F2446" t="s">
        <v>38</v>
      </c>
      <c r="G2446" t="str" cm="1">
        <f t="array" ref="G2446">_xlfn.IFS(Churn_Modelling[[#This Row],[Tenure]]&lt;=2,"New Customer",Churn_Modelling[[#This Row],[Tenure]]&lt;=5,"Regular Customer",Churn_Modelling[[#This Row],[Tenure]]&lt;=8,"Loyal Customer",Churn_Modelling[[#This Row],[Tenure]]&gt;8,"Long Term Customer")</f>
        <v>Regular Customer</v>
      </c>
      <c r="H2446">
        <v>4</v>
      </c>
      <c r="I2446">
        <v>102714.65</v>
      </c>
      <c r="J2446" t="s">
        <v>26</v>
      </c>
      <c r="K2446">
        <v>2</v>
      </c>
      <c r="L2446">
        <v>0</v>
      </c>
      <c r="M2446">
        <v>0</v>
      </c>
      <c r="N2446" t="s">
        <v>30</v>
      </c>
      <c r="O2446">
        <v>21170.81</v>
      </c>
      <c r="P2446" t="s">
        <v>36</v>
      </c>
      <c r="Q2446">
        <v>0</v>
      </c>
      <c r="R2446" t="s">
        <v>27</v>
      </c>
    </row>
    <row r="2447" spans="1:18" x14ac:dyDescent="0.35">
      <c r="A2447">
        <v>665</v>
      </c>
      <c r="B2447" t="s">
        <v>17</v>
      </c>
      <c r="C2447" s="1" t="s">
        <v>18</v>
      </c>
      <c r="D2447" s="1" t="s">
        <v>19</v>
      </c>
      <c r="E2447">
        <v>34</v>
      </c>
      <c r="F2447" t="s">
        <v>32</v>
      </c>
      <c r="G2447" t="str" cm="1">
        <f t="array" ref="G2447">_xlfn.IFS(Churn_Modelling[[#This Row],[Tenure]]&lt;=2,"New Customer",Churn_Modelling[[#This Row],[Tenure]]&lt;=5,"Regular Customer",Churn_Modelling[[#This Row],[Tenure]]&lt;=8,"Loyal Customer",Churn_Modelling[[#This Row],[Tenure]]&gt;8,"Long Term Customer")</f>
        <v>Regular Customer</v>
      </c>
      <c r="H2447">
        <v>5</v>
      </c>
      <c r="I2447">
        <v>67816.72</v>
      </c>
      <c r="J2447" t="s">
        <v>26</v>
      </c>
      <c r="K2447">
        <v>1</v>
      </c>
      <c r="L2447">
        <v>1</v>
      </c>
      <c r="M2447">
        <v>1</v>
      </c>
      <c r="N2447" t="s">
        <v>22</v>
      </c>
      <c r="O2447">
        <v>29641.58</v>
      </c>
      <c r="P2447" t="s">
        <v>36</v>
      </c>
      <c r="Q2447">
        <v>0</v>
      </c>
      <c r="R2447" t="s">
        <v>27</v>
      </c>
    </row>
    <row r="2448" spans="1:18" x14ac:dyDescent="0.35">
      <c r="A2448">
        <v>758</v>
      </c>
      <c r="B2448" t="s">
        <v>40</v>
      </c>
      <c r="C2448" s="1" t="s">
        <v>18</v>
      </c>
      <c r="D2448" s="1" t="s">
        <v>35</v>
      </c>
      <c r="E2448">
        <v>51</v>
      </c>
      <c r="F2448" t="s">
        <v>20</v>
      </c>
      <c r="G2448" t="str" cm="1">
        <f t="array" ref="G2448">_xlfn.IFS(Churn_Modelling[[#This Row],[Tenure]]&lt;=2,"New Customer",Churn_Modelling[[#This Row],[Tenure]]&lt;=5,"Regular Customer",Churn_Modelling[[#This Row],[Tenure]]&lt;=8,"Loyal Customer",Churn_Modelling[[#This Row],[Tenure]]&gt;8,"Long Term Customer")</f>
        <v>Loyal Customer</v>
      </c>
      <c r="H2448">
        <v>8</v>
      </c>
      <c r="I2448">
        <v>81710.460000000006</v>
      </c>
      <c r="J2448" t="s">
        <v>26</v>
      </c>
      <c r="K2448">
        <v>1</v>
      </c>
      <c r="L2448">
        <v>1</v>
      </c>
      <c r="M2448">
        <v>1</v>
      </c>
      <c r="N2448" t="s">
        <v>22</v>
      </c>
      <c r="O2448">
        <v>116520.07</v>
      </c>
      <c r="P2448" t="s">
        <v>23</v>
      </c>
      <c r="Q2448">
        <v>0</v>
      </c>
      <c r="R2448" t="s">
        <v>27</v>
      </c>
    </row>
    <row r="2449" spans="1:18" x14ac:dyDescent="0.35">
      <c r="A2449">
        <v>621</v>
      </c>
      <c r="B2449" t="s">
        <v>17</v>
      </c>
      <c r="C2449" s="1" t="s">
        <v>18</v>
      </c>
      <c r="D2449" s="1" t="s">
        <v>35</v>
      </c>
      <c r="E2449">
        <v>26</v>
      </c>
      <c r="F2449" t="s">
        <v>38</v>
      </c>
      <c r="G2449" t="str" cm="1">
        <f t="array" ref="G2449">_xlfn.IFS(Churn_Modelling[[#This Row],[Tenure]]&lt;=2,"New Customer",Churn_Modelling[[#This Row],[Tenure]]&lt;=5,"Regular Customer",Churn_Modelling[[#This Row],[Tenure]]&lt;=8,"Loyal Customer",Churn_Modelling[[#This Row],[Tenure]]&gt;8,"Long Term Customer")</f>
        <v>New Customer</v>
      </c>
      <c r="H2449">
        <v>2</v>
      </c>
      <c r="I2449">
        <v>75237.539999999994</v>
      </c>
      <c r="J2449" t="s">
        <v>26</v>
      </c>
      <c r="K2449">
        <v>1</v>
      </c>
      <c r="L2449">
        <v>0</v>
      </c>
      <c r="M2449">
        <v>1</v>
      </c>
      <c r="N2449" t="s">
        <v>22</v>
      </c>
      <c r="O2449">
        <v>44220.4</v>
      </c>
      <c r="P2449" t="s">
        <v>36</v>
      </c>
      <c r="Q2449">
        <v>0</v>
      </c>
      <c r="R2449" t="s">
        <v>27</v>
      </c>
    </row>
    <row r="2450" spans="1:18" x14ac:dyDescent="0.35">
      <c r="A2450">
        <v>764</v>
      </c>
      <c r="B2450" t="s">
        <v>40</v>
      </c>
      <c r="C2450" s="1" t="s">
        <v>37</v>
      </c>
      <c r="D2450" s="1" t="s">
        <v>35</v>
      </c>
      <c r="E2450">
        <v>28</v>
      </c>
      <c r="F2450" t="s">
        <v>38</v>
      </c>
      <c r="G2450" t="str" cm="1">
        <f t="array" ref="G2450">_xlfn.IFS(Churn_Modelling[[#This Row],[Tenure]]&lt;=2,"New Customer",Churn_Modelling[[#This Row],[Tenure]]&lt;=5,"Regular Customer",Churn_Modelling[[#This Row],[Tenure]]&lt;=8,"Loyal Customer",Churn_Modelling[[#This Row],[Tenure]]&gt;8,"Long Term Customer")</f>
        <v>Long Term Customer</v>
      </c>
      <c r="H2450">
        <v>10</v>
      </c>
      <c r="I2450">
        <v>124023.18</v>
      </c>
      <c r="J2450" t="s">
        <v>26</v>
      </c>
      <c r="K2450">
        <v>1</v>
      </c>
      <c r="L2450">
        <v>1</v>
      </c>
      <c r="M2450">
        <v>0</v>
      </c>
      <c r="N2450" t="s">
        <v>30</v>
      </c>
      <c r="O2450">
        <v>166188.28</v>
      </c>
      <c r="P2450" t="s">
        <v>39</v>
      </c>
      <c r="Q2450">
        <v>0</v>
      </c>
      <c r="R2450" t="s">
        <v>27</v>
      </c>
    </row>
    <row r="2451" spans="1:18" x14ac:dyDescent="0.35">
      <c r="A2451">
        <v>537</v>
      </c>
      <c r="B2451" t="s">
        <v>28</v>
      </c>
      <c r="C2451" s="1" t="s">
        <v>37</v>
      </c>
      <c r="D2451" s="1" t="s">
        <v>19</v>
      </c>
      <c r="E2451">
        <v>46</v>
      </c>
      <c r="F2451" t="s">
        <v>20</v>
      </c>
      <c r="G2451" t="str" cm="1">
        <f t="array" ref="G2451">_xlfn.IFS(Churn_Modelling[[#This Row],[Tenure]]&lt;=2,"New Customer",Churn_Modelling[[#This Row],[Tenure]]&lt;=5,"Regular Customer",Churn_Modelling[[#This Row],[Tenure]]&lt;=8,"Loyal Customer",Churn_Modelling[[#This Row],[Tenure]]&gt;8,"Long Term Customer")</f>
        <v>Regular Customer</v>
      </c>
      <c r="H2451">
        <v>5</v>
      </c>
      <c r="I2451">
        <v>100727.5</v>
      </c>
      <c r="J2451" t="s">
        <v>26</v>
      </c>
      <c r="K2451">
        <v>1</v>
      </c>
      <c r="L2451">
        <v>0</v>
      </c>
      <c r="M2451">
        <v>1</v>
      </c>
      <c r="N2451" t="s">
        <v>22</v>
      </c>
      <c r="O2451">
        <v>140857.76</v>
      </c>
      <c r="P2451" t="s">
        <v>23</v>
      </c>
      <c r="Q2451">
        <v>1</v>
      </c>
      <c r="R2451" t="s">
        <v>24</v>
      </c>
    </row>
    <row r="2452" spans="1:18" x14ac:dyDescent="0.35">
      <c r="A2452">
        <v>589</v>
      </c>
      <c r="B2452" t="s">
        <v>17</v>
      </c>
      <c r="C2452" s="1" t="s">
        <v>18</v>
      </c>
      <c r="D2452" s="1" t="s">
        <v>19</v>
      </c>
      <c r="E2452">
        <v>46</v>
      </c>
      <c r="F2452" t="s">
        <v>20</v>
      </c>
      <c r="G2452" t="str" cm="1">
        <f t="array" ref="G2452">_xlfn.IFS(Churn_Modelling[[#This Row],[Tenure]]&lt;=2,"New Customer",Churn_Modelling[[#This Row],[Tenure]]&lt;=5,"Regular Customer",Churn_Modelling[[#This Row],[Tenure]]&lt;=8,"Loyal Customer",Churn_Modelling[[#This Row],[Tenure]]&gt;8,"Long Term Customer")</f>
        <v>Long Term Customer</v>
      </c>
      <c r="H2452">
        <v>10</v>
      </c>
      <c r="I2452">
        <v>107238.85</v>
      </c>
      <c r="J2452" t="s">
        <v>26</v>
      </c>
      <c r="K2452">
        <v>2</v>
      </c>
      <c r="L2452">
        <v>1</v>
      </c>
      <c r="M2452">
        <v>0</v>
      </c>
      <c r="N2452" t="s">
        <v>30</v>
      </c>
      <c r="O2452">
        <v>37024.28</v>
      </c>
      <c r="P2452" t="s">
        <v>36</v>
      </c>
      <c r="Q2452">
        <v>0</v>
      </c>
      <c r="R2452" t="s">
        <v>27</v>
      </c>
    </row>
    <row r="2453" spans="1:18" x14ac:dyDescent="0.35">
      <c r="A2453">
        <v>555</v>
      </c>
      <c r="B2453" t="s">
        <v>28</v>
      </c>
      <c r="C2453" s="1" t="s">
        <v>18</v>
      </c>
      <c r="D2453" s="1" t="s">
        <v>35</v>
      </c>
      <c r="E2453">
        <v>24</v>
      </c>
      <c r="F2453" t="s">
        <v>38</v>
      </c>
      <c r="G2453" t="str" cm="1">
        <f t="array" ref="G2453">_xlfn.IFS(Churn_Modelling[[#This Row],[Tenure]]&lt;=2,"New Customer",Churn_Modelling[[#This Row],[Tenure]]&lt;=5,"Regular Customer",Churn_Modelling[[#This Row],[Tenure]]&lt;=8,"Loyal Customer",Churn_Modelling[[#This Row],[Tenure]]&gt;8,"Long Term Customer")</f>
        <v>Regular Customer</v>
      </c>
      <c r="H2453">
        <v>5</v>
      </c>
      <c r="I2453">
        <v>0</v>
      </c>
      <c r="J2453" t="s">
        <v>21</v>
      </c>
      <c r="K2453">
        <v>2</v>
      </c>
      <c r="L2453">
        <v>1</v>
      </c>
      <c r="M2453">
        <v>0</v>
      </c>
      <c r="N2453" t="s">
        <v>30</v>
      </c>
      <c r="O2453">
        <v>27513.47</v>
      </c>
      <c r="P2453" t="s">
        <v>36</v>
      </c>
      <c r="Q2453">
        <v>0</v>
      </c>
      <c r="R2453" t="s">
        <v>27</v>
      </c>
    </row>
    <row r="2454" spans="1:18" x14ac:dyDescent="0.35">
      <c r="A2454">
        <v>734</v>
      </c>
      <c r="B2454" t="s">
        <v>31</v>
      </c>
      <c r="C2454" s="1" t="s">
        <v>18</v>
      </c>
      <c r="D2454" s="1" t="s">
        <v>19</v>
      </c>
      <c r="E2454">
        <v>29</v>
      </c>
      <c r="F2454" t="s">
        <v>38</v>
      </c>
      <c r="G2454" t="str" cm="1">
        <f t="array" ref="G2454">_xlfn.IFS(Churn_Modelling[[#This Row],[Tenure]]&lt;=2,"New Customer",Churn_Modelling[[#This Row],[Tenure]]&lt;=5,"Regular Customer",Churn_Modelling[[#This Row],[Tenure]]&lt;=8,"Loyal Customer",Churn_Modelling[[#This Row],[Tenure]]&gt;8,"Long Term Customer")</f>
        <v>New Customer</v>
      </c>
      <c r="H2454">
        <v>0</v>
      </c>
      <c r="I2454">
        <v>139994.66</v>
      </c>
      <c r="J2454" t="s">
        <v>26</v>
      </c>
      <c r="K2454">
        <v>1</v>
      </c>
      <c r="L2454">
        <v>1</v>
      </c>
      <c r="M2454">
        <v>0</v>
      </c>
      <c r="N2454" t="s">
        <v>30</v>
      </c>
      <c r="O2454">
        <v>17744.72</v>
      </c>
      <c r="P2454" t="s">
        <v>36</v>
      </c>
      <c r="Q2454">
        <v>0</v>
      </c>
      <c r="R2454" t="s">
        <v>27</v>
      </c>
    </row>
    <row r="2455" spans="1:18" x14ac:dyDescent="0.35">
      <c r="A2455">
        <v>783</v>
      </c>
      <c r="B2455" t="s">
        <v>40</v>
      </c>
      <c r="C2455" s="1" t="s">
        <v>25</v>
      </c>
      <c r="D2455" s="1" t="s">
        <v>19</v>
      </c>
      <c r="E2455">
        <v>59</v>
      </c>
      <c r="F2455" t="s">
        <v>20</v>
      </c>
      <c r="G2455" t="str" cm="1">
        <f t="array" ref="G2455">_xlfn.IFS(Churn_Modelling[[#This Row],[Tenure]]&lt;=2,"New Customer",Churn_Modelling[[#This Row],[Tenure]]&lt;=5,"Regular Customer",Churn_Modelling[[#This Row],[Tenure]]&lt;=8,"Loyal Customer",Churn_Modelling[[#This Row],[Tenure]]&gt;8,"Long Term Customer")</f>
        <v>Long Term Customer</v>
      </c>
      <c r="H2455">
        <v>9</v>
      </c>
      <c r="I2455">
        <v>126224.87</v>
      </c>
      <c r="J2455" t="s">
        <v>26</v>
      </c>
      <c r="K2455">
        <v>1</v>
      </c>
      <c r="L2455">
        <v>1</v>
      </c>
      <c r="M2455">
        <v>1</v>
      </c>
      <c r="N2455" t="s">
        <v>22</v>
      </c>
      <c r="O2455">
        <v>4423.63</v>
      </c>
      <c r="P2455" t="s">
        <v>36</v>
      </c>
      <c r="Q2455">
        <v>0</v>
      </c>
      <c r="R2455" t="s">
        <v>27</v>
      </c>
    </row>
    <row r="2456" spans="1:18" x14ac:dyDescent="0.35">
      <c r="A2456">
        <v>678</v>
      </c>
      <c r="B2456" t="s">
        <v>31</v>
      </c>
      <c r="C2456" s="1" t="s">
        <v>37</v>
      </c>
      <c r="D2456" s="1" t="s">
        <v>19</v>
      </c>
      <c r="E2456">
        <v>51</v>
      </c>
      <c r="F2456" t="s">
        <v>20</v>
      </c>
      <c r="G2456" t="str" cm="1">
        <f t="array" ref="G2456">_xlfn.IFS(Churn_Modelling[[#This Row],[Tenure]]&lt;=2,"New Customer",Churn_Modelling[[#This Row],[Tenure]]&lt;=5,"Regular Customer",Churn_Modelling[[#This Row],[Tenure]]&lt;=8,"Loyal Customer",Churn_Modelling[[#This Row],[Tenure]]&gt;8,"Long Term Customer")</f>
        <v>New Customer</v>
      </c>
      <c r="H2456">
        <v>1</v>
      </c>
      <c r="I2456">
        <v>145751.03</v>
      </c>
      <c r="J2456" t="s">
        <v>26</v>
      </c>
      <c r="K2456">
        <v>1</v>
      </c>
      <c r="L2456">
        <v>0</v>
      </c>
      <c r="M2456">
        <v>0</v>
      </c>
      <c r="N2456" t="s">
        <v>30</v>
      </c>
      <c r="O2456">
        <v>109718.44</v>
      </c>
      <c r="P2456" t="s">
        <v>23</v>
      </c>
      <c r="Q2456">
        <v>1</v>
      </c>
      <c r="R2456" t="s">
        <v>24</v>
      </c>
    </row>
    <row r="2457" spans="1:18" x14ac:dyDescent="0.35">
      <c r="A2457">
        <v>661</v>
      </c>
      <c r="B2457" t="s">
        <v>17</v>
      </c>
      <c r="C2457" s="1" t="s">
        <v>18</v>
      </c>
      <c r="D2457" s="1" t="s">
        <v>35</v>
      </c>
      <c r="E2457">
        <v>47</v>
      </c>
      <c r="F2457" t="s">
        <v>20</v>
      </c>
      <c r="G2457" t="str" cm="1">
        <f t="array" ref="G2457">_xlfn.IFS(Churn_Modelling[[#This Row],[Tenure]]&lt;=2,"New Customer",Churn_Modelling[[#This Row],[Tenure]]&lt;=5,"Regular Customer",Churn_Modelling[[#This Row],[Tenure]]&lt;=8,"Loyal Customer",Churn_Modelling[[#This Row],[Tenure]]&gt;8,"Long Term Customer")</f>
        <v>Regular Customer</v>
      </c>
      <c r="H2457">
        <v>5</v>
      </c>
      <c r="I2457">
        <v>0</v>
      </c>
      <c r="J2457" t="s">
        <v>21</v>
      </c>
      <c r="K2457">
        <v>1</v>
      </c>
      <c r="L2457">
        <v>0</v>
      </c>
      <c r="M2457">
        <v>1</v>
      </c>
      <c r="N2457" t="s">
        <v>22</v>
      </c>
      <c r="O2457">
        <v>107243.31</v>
      </c>
      <c r="P2457" t="s">
        <v>23</v>
      </c>
      <c r="Q2457">
        <v>1</v>
      </c>
      <c r="R2457" t="s">
        <v>24</v>
      </c>
    </row>
    <row r="2458" spans="1:18" x14ac:dyDescent="0.35">
      <c r="A2458">
        <v>607</v>
      </c>
      <c r="B2458" t="s">
        <v>17</v>
      </c>
      <c r="C2458" s="1" t="s">
        <v>25</v>
      </c>
      <c r="D2458" s="1" t="s">
        <v>19</v>
      </c>
      <c r="E2458">
        <v>25</v>
      </c>
      <c r="F2458" t="s">
        <v>38</v>
      </c>
      <c r="G2458" t="str" cm="1">
        <f t="array" ref="G2458">_xlfn.IFS(Churn_Modelling[[#This Row],[Tenure]]&lt;=2,"New Customer",Churn_Modelling[[#This Row],[Tenure]]&lt;=5,"Regular Customer",Churn_Modelling[[#This Row],[Tenure]]&lt;=8,"Loyal Customer",Churn_Modelling[[#This Row],[Tenure]]&gt;8,"Long Term Customer")</f>
        <v>Regular Customer</v>
      </c>
      <c r="H2458">
        <v>4</v>
      </c>
      <c r="I2458">
        <v>121166.89</v>
      </c>
      <c r="J2458" t="s">
        <v>26</v>
      </c>
      <c r="K2458">
        <v>1</v>
      </c>
      <c r="L2458">
        <v>0</v>
      </c>
      <c r="M2458">
        <v>1</v>
      </c>
      <c r="N2458" t="s">
        <v>22</v>
      </c>
      <c r="O2458">
        <v>115288.24</v>
      </c>
      <c r="P2458" t="s">
        <v>23</v>
      </c>
      <c r="Q2458">
        <v>0</v>
      </c>
      <c r="R2458" t="s">
        <v>27</v>
      </c>
    </row>
    <row r="2459" spans="1:18" x14ac:dyDescent="0.35">
      <c r="A2459">
        <v>537</v>
      </c>
      <c r="B2459" t="s">
        <v>28</v>
      </c>
      <c r="C2459" s="1" t="s">
        <v>25</v>
      </c>
      <c r="D2459" s="1" t="s">
        <v>19</v>
      </c>
      <c r="E2459">
        <v>38</v>
      </c>
      <c r="F2459" t="s">
        <v>32</v>
      </c>
      <c r="G2459" t="str" cm="1">
        <f t="array" ref="G2459">_xlfn.IFS(Churn_Modelling[[#This Row],[Tenure]]&lt;=2,"New Customer",Churn_Modelling[[#This Row],[Tenure]]&lt;=5,"Regular Customer",Churn_Modelling[[#This Row],[Tenure]]&lt;=8,"Loyal Customer",Churn_Modelling[[#This Row],[Tenure]]&gt;8,"Long Term Customer")</f>
        <v>New Customer</v>
      </c>
      <c r="H2459">
        <v>1</v>
      </c>
      <c r="I2459">
        <v>0</v>
      </c>
      <c r="J2459" t="s">
        <v>21</v>
      </c>
      <c r="K2459">
        <v>2</v>
      </c>
      <c r="L2459">
        <v>0</v>
      </c>
      <c r="M2459">
        <v>1</v>
      </c>
      <c r="N2459" t="s">
        <v>22</v>
      </c>
      <c r="O2459">
        <v>41233.97</v>
      </c>
      <c r="P2459" t="s">
        <v>36</v>
      </c>
      <c r="Q2459">
        <v>0</v>
      </c>
      <c r="R2459" t="s">
        <v>27</v>
      </c>
    </row>
    <row r="2460" spans="1:18" x14ac:dyDescent="0.35">
      <c r="A2460">
        <v>513</v>
      </c>
      <c r="B2460" t="s">
        <v>28</v>
      </c>
      <c r="C2460" s="1" t="s">
        <v>25</v>
      </c>
      <c r="D2460" s="1" t="s">
        <v>35</v>
      </c>
      <c r="E2460">
        <v>88</v>
      </c>
      <c r="F2460" t="s">
        <v>43</v>
      </c>
      <c r="G2460" t="str" cm="1">
        <f t="array" ref="G2460">_xlfn.IFS(Churn_Modelling[[#This Row],[Tenure]]&lt;=2,"New Customer",Churn_Modelling[[#This Row],[Tenure]]&lt;=5,"Regular Customer",Churn_Modelling[[#This Row],[Tenure]]&lt;=8,"Loyal Customer",Churn_Modelling[[#This Row],[Tenure]]&gt;8,"Long Term Customer")</f>
        <v>Long Term Customer</v>
      </c>
      <c r="H2460">
        <v>10</v>
      </c>
      <c r="I2460">
        <v>0</v>
      </c>
      <c r="J2460" t="s">
        <v>21</v>
      </c>
      <c r="K2460">
        <v>2</v>
      </c>
      <c r="L2460">
        <v>1</v>
      </c>
      <c r="M2460">
        <v>1</v>
      </c>
      <c r="N2460" t="s">
        <v>22</v>
      </c>
      <c r="O2460">
        <v>52952.24</v>
      </c>
      <c r="P2460" t="s">
        <v>33</v>
      </c>
      <c r="Q2460">
        <v>0</v>
      </c>
      <c r="R2460" t="s">
        <v>27</v>
      </c>
    </row>
    <row r="2461" spans="1:18" x14ac:dyDescent="0.35">
      <c r="A2461">
        <v>576</v>
      </c>
      <c r="B2461" t="s">
        <v>28</v>
      </c>
      <c r="C2461" s="1" t="s">
        <v>18</v>
      </c>
      <c r="D2461" s="1" t="s">
        <v>35</v>
      </c>
      <c r="E2461">
        <v>63</v>
      </c>
      <c r="F2461" t="s">
        <v>41</v>
      </c>
      <c r="G2461" t="str" cm="1">
        <f t="array" ref="G2461">_xlfn.IFS(Churn_Modelling[[#This Row],[Tenure]]&lt;=2,"New Customer",Churn_Modelling[[#This Row],[Tenure]]&lt;=5,"Regular Customer",Churn_Modelling[[#This Row],[Tenure]]&lt;=8,"Loyal Customer",Churn_Modelling[[#This Row],[Tenure]]&gt;8,"Long Term Customer")</f>
        <v>Long Term Customer</v>
      </c>
      <c r="H2461">
        <v>9</v>
      </c>
      <c r="I2461">
        <v>70655.48</v>
      </c>
      <c r="J2461" t="s">
        <v>26</v>
      </c>
      <c r="K2461">
        <v>1</v>
      </c>
      <c r="L2461">
        <v>0</v>
      </c>
      <c r="M2461">
        <v>0</v>
      </c>
      <c r="N2461" t="s">
        <v>30</v>
      </c>
      <c r="O2461">
        <v>78955.8</v>
      </c>
      <c r="P2461" t="s">
        <v>33</v>
      </c>
      <c r="Q2461">
        <v>1</v>
      </c>
      <c r="R2461" t="s">
        <v>24</v>
      </c>
    </row>
    <row r="2462" spans="1:18" x14ac:dyDescent="0.35">
      <c r="A2462">
        <v>660</v>
      </c>
      <c r="B2462" t="s">
        <v>17</v>
      </c>
      <c r="C2462" s="1" t="s">
        <v>37</v>
      </c>
      <c r="D2462" s="1" t="s">
        <v>35</v>
      </c>
      <c r="E2462">
        <v>41</v>
      </c>
      <c r="F2462" t="s">
        <v>20</v>
      </c>
      <c r="G2462" t="str" cm="1">
        <f t="array" ref="G2462">_xlfn.IFS(Churn_Modelling[[#This Row],[Tenure]]&lt;=2,"New Customer",Churn_Modelling[[#This Row],[Tenure]]&lt;=5,"Regular Customer",Churn_Modelling[[#This Row],[Tenure]]&lt;=8,"Loyal Customer",Churn_Modelling[[#This Row],[Tenure]]&gt;8,"Long Term Customer")</f>
        <v>New Customer</v>
      </c>
      <c r="H2462">
        <v>1</v>
      </c>
      <c r="I2462">
        <v>129901.21</v>
      </c>
      <c r="J2462" t="s">
        <v>26</v>
      </c>
      <c r="K2462">
        <v>1</v>
      </c>
      <c r="L2462">
        <v>1</v>
      </c>
      <c r="M2462">
        <v>0</v>
      </c>
      <c r="N2462" t="s">
        <v>30</v>
      </c>
      <c r="O2462">
        <v>26025.599999999999</v>
      </c>
      <c r="P2462" t="s">
        <v>36</v>
      </c>
      <c r="Q2462">
        <v>1</v>
      </c>
      <c r="R2462" t="s">
        <v>24</v>
      </c>
    </row>
    <row r="2463" spans="1:18" x14ac:dyDescent="0.35">
      <c r="A2463">
        <v>637</v>
      </c>
      <c r="B2463" t="s">
        <v>17</v>
      </c>
      <c r="C2463" s="1" t="s">
        <v>18</v>
      </c>
      <c r="D2463" s="1" t="s">
        <v>35</v>
      </c>
      <c r="E2463">
        <v>40</v>
      </c>
      <c r="F2463" t="s">
        <v>32</v>
      </c>
      <c r="G2463" t="str" cm="1">
        <f t="array" ref="G2463">_xlfn.IFS(Churn_Modelling[[#This Row],[Tenure]]&lt;=2,"New Customer",Churn_Modelling[[#This Row],[Tenure]]&lt;=5,"Regular Customer",Churn_Modelling[[#This Row],[Tenure]]&lt;=8,"Loyal Customer",Churn_Modelling[[#This Row],[Tenure]]&gt;8,"Long Term Customer")</f>
        <v>Loyal Customer</v>
      </c>
      <c r="H2463">
        <v>8</v>
      </c>
      <c r="I2463">
        <v>125470.81</v>
      </c>
      <c r="J2463" t="s">
        <v>26</v>
      </c>
      <c r="K2463">
        <v>1</v>
      </c>
      <c r="L2463">
        <v>1</v>
      </c>
      <c r="M2463">
        <v>1</v>
      </c>
      <c r="N2463" t="s">
        <v>22</v>
      </c>
      <c r="O2463">
        <v>174536.17</v>
      </c>
      <c r="P2463" t="s">
        <v>39</v>
      </c>
      <c r="Q2463">
        <v>0</v>
      </c>
      <c r="R2463" t="s">
        <v>27</v>
      </c>
    </row>
    <row r="2464" spans="1:18" x14ac:dyDescent="0.35">
      <c r="A2464">
        <v>672</v>
      </c>
      <c r="B2464" t="s">
        <v>31</v>
      </c>
      <c r="C2464" s="1" t="s">
        <v>18</v>
      </c>
      <c r="D2464" s="1" t="s">
        <v>19</v>
      </c>
      <c r="E2464">
        <v>53</v>
      </c>
      <c r="F2464" t="s">
        <v>20</v>
      </c>
      <c r="G2464" t="str" cm="1">
        <f t="array" ref="G2464">_xlfn.IFS(Churn_Modelling[[#This Row],[Tenure]]&lt;=2,"New Customer",Churn_Modelling[[#This Row],[Tenure]]&lt;=5,"Regular Customer",Churn_Modelling[[#This Row],[Tenure]]&lt;=8,"Loyal Customer",Churn_Modelling[[#This Row],[Tenure]]&gt;8,"Long Term Customer")</f>
        <v>Long Term Customer</v>
      </c>
      <c r="H2464">
        <v>9</v>
      </c>
      <c r="I2464">
        <v>169406.33</v>
      </c>
      <c r="J2464" t="s">
        <v>29</v>
      </c>
      <c r="K2464">
        <v>4</v>
      </c>
      <c r="L2464">
        <v>1</v>
      </c>
      <c r="M2464">
        <v>1</v>
      </c>
      <c r="N2464" t="s">
        <v>22</v>
      </c>
      <c r="O2464">
        <v>147311.47</v>
      </c>
      <c r="P2464" t="s">
        <v>23</v>
      </c>
      <c r="Q2464">
        <v>1</v>
      </c>
      <c r="R2464" t="s">
        <v>24</v>
      </c>
    </row>
    <row r="2465" spans="1:18" x14ac:dyDescent="0.35">
      <c r="A2465">
        <v>629</v>
      </c>
      <c r="B2465" t="s">
        <v>17</v>
      </c>
      <c r="C2465" s="1" t="s">
        <v>18</v>
      </c>
      <c r="D2465" s="1" t="s">
        <v>35</v>
      </c>
      <c r="E2465">
        <v>32</v>
      </c>
      <c r="F2465" t="s">
        <v>32</v>
      </c>
      <c r="G2465" t="str" cm="1">
        <f t="array" ref="G2465">_xlfn.IFS(Churn_Modelling[[#This Row],[Tenure]]&lt;=2,"New Customer",Churn_Modelling[[#This Row],[Tenure]]&lt;=5,"Regular Customer",Churn_Modelling[[#This Row],[Tenure]]&lt;=8,"Loyal Customer",Churn_Modelling[[#This Row],[Tenure]]&gt;8,"Long Term Customer")</f>
        <v>New Customer</v>
      </c>
      <c r="H2465">
        <v>2</v>
      </c>
      <c r="I2465">
        <v>0</v>
      </c>
      <c r="J2465" t="s">
        <v>21</v>
      </c>
      <c r="K2465">
        <v>2</v>
      </c>
      <c r="L2465">
        <v>0</v>
      </c>
      <c r="M2465">
        <v>1</v>
      </c>
      <c r="N2465" t="s">
        <v>22</v>
      </c>
      <c r="O2465">
        <v>77965.440000000002</v>
      </c>
      <c r="P2465" t="s">
        <v>33</v>
      </c>
      <c r="Q2465">
        <v>0</v>
      </c>
      <c r="R2465" t="s">
        <v>27</v>
      </c>
    </row>
    <row r="2466" spans="1:18" x14ac:dyDescent="0.35">
      <c r="A2466">
        <v>583</v>
      </c>
      <c r="B2466" t="s">
        <v>17</v>
      </c>
      <c r="C2466" s="1" t="s">
        <v>37</v>
      </c>
      <c r="D2466" s="1" t="s">
        <v>35</v>
      </c>
      <c r="E2466">
        <v>40</v>
      </c>
      <c r="F2466" t="s">
        <v>32</v>
      </c>
      <c r="G2466" t="str" cm="1">
        <f t="array" ref="G2466">_xlfn.IFS(Churn_Modelling[[#This Row],[Tenure]]&lt;=2,"New Customer",Churn_Modelling[[#This Row],[Tenure]]&lt;=5,"Regular Customer",Churn_Modelling[[#This Row],[Tenure]]&lt;=8,"Loyal Customer",Churn_Modelling[[#This Row],[Tenure]]&gt;8,"Long Term Customer")</f>
        <v>Regular Customer</v>
      </c>
      <c r="H2466">
        <v>4</v>
      </c>
      <c r="I2466">
        <v>107041.3</v>
      </c>
      <c r="J2466" t="s">
        <v>26</v>
      </c>
      <c r="K2466">
        <v>1</v>
      </c>
      <c r="L2466">
        <v>1</v>
      </c>
      <c r="M2466">
        <v>1</v>
      </c>
      <c r="N2466" t="s">
        <v>22</v>
      </c>
      <c r="O2466">
        <v>5635.63</v>
      </c>
      <c r="P2466" t="s">
        <v>36</v>
      </c>
      <c r="Q2466">
        <v>0</v>
      </c>
      <c r="R2466" t="s">
        <v>27</v>
      </c>
    </row>
    <row r="2467" spans="1:18" x14ac:dyDescent="0.35">
      <c r="A2467">
        <v>763</v>
      </c>
      <c r="B2467" t="s">
        <v>40</v>
      </c>
      <c r="C2467" s="1" t="s">
        <v>25</v>
      </c>
      <c r="D2467" s="1" t="s">
        <v>19</v>
      </c>
      <c r="E2467">
        <v>32</v>
      </c>
      <c r="F2467" t="s">
        <v>32</v>
      </c>
      <c r="G2467" t="str" cm="1">
        <f t="array" ref="G2467">_xlfn.IFS(Churn_Modelling[[#This Row],[Tenure]]&lt;=2,"New Customer",Churn_Modelling[[#This Row],[Tenure]]&lt;=5,"Regular Customer",Churn_Modelling[[#This Row],[Tenure]]&lt;=8,"Loyal Customer",Churn_Modelling[[#This Row],[Tenure]]&gt;8,"Long Term Customer")</f>
        <v>Long Term Customer</v>
      </c>
      <c r="H2467">
        <v>10</v>
      </c>
      <c r="I2467">
        <v>95153.77</v>
      </c>
      <c r="J2467" t="s">
        <v>26</v>
      </c>
      <c r="K2467">
        <v>1</v>
      </c>
      <c r="L2467">
        <v>0</v>
      </c>
      <c r="M2467">
        <v>1</v>
      </c>
      <c r="N2467" t="s">
        <v>22</v>
      </c>
      <c r="O2467">
        <v>81310.100000000006</v>
      </c>
      <c r="P2467" t="s">
        <v>33</v>
      </c>
      <c r="Q2467">
        <v>0</v>
      </c>
      <c r="R2467" t="s">
        <v>27</v>
      </c>
    </row>
    <row r="2468" spans="1:18" x14ac:dyDescent="0.35">
      <c r="A2468">
        <v>516</v>
      </c>
      <c r="B2468" t="s">
        <v>28</v>
      </c>
      <c r="C2468" s="1" t="s">
        <v>37</v>
      </c>
      <c r="D2468" s="1" t="s">
        <v>35</v>
      </c>
      <c r="E2468">
        <v>32</v>
      </c>
      <c r="F2468" t="s">
        <v>32</v>
      </c>
      <c r="G2468" t="str" cm="1">
        <f t="array" ref="G2468">_xlfn.IFS(Churn_Modelling[[#This Row],[Tenure]]&lt;=2,"New Customer",Churn_Modelling[[#This Row],[Tenure]]&lt;=5,"Regular Customer",Churn_Modelling[[#This Row],[Tenure]]&lt;=8,"Loyal Customer",Churn_Modelling[[#This Row],[Tenure]]&gt;8,"Long Term Customer")</f>
        <v>Regular Customer</v>
      </c>
      <c r="H2468">
        <v>3</v>
      </c>
      <c r="I2468">
        <v>145166.09</v>
      </c>
      <c r="J2468" t="s">
        <v>26</v>
      </c>
      <c r="K2468">
        <v>2</v>
      </c>
      <c r="L2468">
        <v>0</v>
      </c>
      <c r="M2468">
        <v>0</v>
      </c>
      <c r="N2468" t="s">
        <v>30</v>
      </c>
      <c r="O2468">
        <v>111421.45</v>
      </c>
      <c r="P2468" t="s">
        <v>23</v>
      </c>
      <c r="Q2468">
        <v>0</v>
      </c>
      <c r="R2468" t="s">
        <v>27</v>
      </c>
    </row>
    <row r="2469" spans="1:18" x14ac:dyDescent="0.35">
      <c r="A2469">
        <v>617</v>
      </c>
      <c r="B2469" t="s">
        <v>17</v>
      </c>
      <c r="C2469" s="1" t="s">
        <v>18</v>
      </c>
      <c r="D2469" s="1" t="s">
        <v>19</v>
      </c>
      <c r="E2469">
        <v>27</v>
      </c>
      <c r="F2469" t="s">
        <v>38</v>
      </c>
      <c r="G2469" t="str" cm="1">
        <f t="array" ref="G2469">_xlfn.IFS(Churn_Modelling[[#This Row],[Tenure]]&lt;=2,"New Customer",Churn_Modelling[[#This Row],[Tenure]]&lt;=5,"Regular Customer",Churn_Modelling[[#This Row],[Tenure]]&lt;=8,"Loyal Customer",Churn_Modelling[[#This Row],[Tenure]]&gt;8,"Long Term Customer")</f>
        <v>Regular Customer</v>
      </c>
      <c r="H2469">
        <v>4</v>
      </c>
      <c r="I2469">
        <v>0</v>
      </c>
      <c r="J2469" t="s">
        <v>21</v>
      </c>
      <c r="K2469">
        <v>2</v>
      </c>
      <c r="L2469">
        <v>0</v>
      </c>
      <c r="M2469">
        <v>0</v>
      </c>
      <c r="N2469" t="s">
        <v>30</v>
      </c>
      <c r="O2469">
        <v>190269.21</v>
      </c>
      <c r="P2469" t="s">
        <v>39</v>
      </c>
      <c r="Q2469">
        <v>0</v>
      </c>
      <c r="R2469" t="s">
        <v>27</v>
      </c>
    </row>
    <row r="2470" spans="1:18" x14ac:dyDescent="0.35">
      <c r="A2470">
        <v>700</v>
      </c>
      <c r="B2470" t="s">
        <v>31</v>
      </c>
      <c r="C2470" s="1" t="s">
        <v>18</v>
      </c>
      <c r="D2470" s="1" t="s">
        <v>35</v>
      </c>
      <c r="E2470">
        <v>38</v>
      </c>
      <c r="F2470" t="s">
        <v>32</v>
      </c>
      <c r="G2470" t="str" cm="1">
        <f t="array" ref="G2470">_xlfn.IFS(Churn_Modelling[[#This Row],[Tenure]]&lt;=2,"New Customer",Churn_Modelling[[#This Row],[Tenure]]&lt;=5,"Regular Customer",Churn_Modelling[[#This Row],[Tenure]]&lt;=8,"Loyal Customer",Churn_Modelling[[#This Row],[Tenure]]&gt;8,"Long Term Customer")</f>
        <v>Long Term Customer</v>
      </c>
      <c r="H2470">
        <v>9</v>
      </c>
      <c r="I2470">
        <v>65962.63</v>
      </c>
      <c r="J2470" t="s">
        <v>26</v>
      </c>
      <c r="K2470">
        <v>1</v>
      </c>
      <c r="L2470">
        <v>1</v>
      </c>
      <c r="M2470">
        <v>1</v>
      </c>
      <c r="N2470" t="s">
        <v>22</v>
      </c>
      <c r="O2470">
        <v>100950.48</v>
      </c>
      <c r="P2470" t="s">
        <v>23</v>
      </c>
      <c r="Q2470">
        <v>0</v>
      </c>
      <c r="R2470" t="s">
        <v>27</v>
      </c>
    </row>
    <row r="2471" spans="1:18" x14ac:dyDescent="0.35">
      <c r="A2471">
        <v>727</v>
      </c>
      <c r="B2471" t="s">
        <v>31</v>
      </c>
      <c r="C2471" s="1" t="s">
        <v>37</v>
      </c>
      <c r="D2471" s="1" t="s">
        <v>35</v>
      </c>
      <c r="E2471">
        <v>36</v>
      </c>
      <c r="F2471" t="s">
        <v>32</v>
      </c>
      <c r="G2471" t="str" cm="1">
        <f t="array" ref="G2471">_xlfn.IFS(Churn_Modelling[[#This Row],[Tenure]]&lt;=2,"New Customer",Churn_Modelling[[#This Row],[Tenure]]&lt;=5,"Regular Customer",Churn_Modelling[[#This Row],[Tenure]]&lt;=8,"Loyal Customer",Churn_Modelling[[#This Row],[Tenure]]&gt;8,"Long Term Customer")</f>
        <v>Loyal Customer</v>
      </c>
      <c r="H2471">
        <v>6</v>
      </c>
      <c r="I2471">
        <v>140418.81</v>
      </c>
      <c r="J2471" t="s">
        <v>26</v>
      </c>
      <c r="K2471">
        <v>1</v>
      </c>
      <c r="L2471">
        <v>1</v>
      </c>
      <c r="M2471">
        <v>1</v>
      </c>
      <c r="N2471" t="s">
        <v>22</v>
      </c>
      <c r="O2471">
        <v>113033.73</v>
      </c>
      <c r="P2471" t="s">
        <v>23</v>
      </c>
      <c r="Q2471">
        <v>1</v>
      </c>
      <c r="R2471" t="s">
        <v>24</v>
      </c>
    </row>
    <row r="2472" spans="1:18" x14ac:dyDescent="0.35">
      <c r="A2472">
        <v>689</v>
      </c>
      <c r="B2472" t="s">
        <v>31</v>
      </c>
      <c r="C2472" s="1" t="s">
        <v>25</v>
      </c>
      <c r="D2472" s="1" t="s">
        <v>19</v>
      </c>
      <c r="E2472">
        <v>31</v>
      </c>
      <c r="F2472" t="s">
        <v>32</v>
      </c>
      <c r="G2472" t="str" cm="1">
        <f t="array" ref="G2472">_xlfn.IFS(Churn_Modelling[[#This Row],[Tenure]]&lt;=2,"New Customer",Churn_Modelling[[#This Row],[Tenure]]&lt;=5,"Regular Customer",Churn_Modelling[[#This Row],[Tenure]]&lt;=8,"Loyal Customer",Churn_Modelling[[#This Row],[Tenure]]&gt;8,"Long Term Customer")</f>
        <v>Regular Customer</v>
      </c>
      <c r="H2472">
        <v>3</v>
      </c>
      <c r="I2472">
        <v>139799.63</v>
      </c>
      <c r="J2472" t="s">
        <v>26</v>
      </c>
      <c r="K2472">
        <v>1</v>
      </c>
      <c r="L2472">
        <v>0</v>
      </c>
      <c r="M2472">
        <v>1</v>
      </c>
      <c r="N2472" t="s">
        <v>22</v>
      </c>
      <c r="O2472">
        <v>120663.57</v>
      </c>
      <c r="P2472" t="s">
        <v>23</v>
      </c>
      <c r="Q2472">
        <v>0</v>
      </c>
      <c r="R2472" t="s">
        <v>27</v>
      </c>
    </row>
    <row r="2473" spans="1:18" x14ac:dyDescent="0.35">
      <c r="A2473">
        <v>626</v>
      </c>
      <c r="B2473" t="s">
        <v>17</v>
      </c>
      <c r="C2473" s="1" t="s">
        <v>37</v>
      </c>
      <c r="D2473" s="1" t="s">
        <v>35</v>
      </c>
      <c r="E2473">
        <v>49</v>
      </c>
      <c r="F2473" t="s">
        <v>20</v>
      </c>
      <c r="G2473" t="str" cm="1">
        <f t="array" ref="G2473">_xlfn.IFS(Churn_Modelling[[#This Row],[Tenure]]&lt;=2,"New Customer",Churn_Modelling[[#This Row],[Tenure]]&lt;=5,"Regular Customer",Churn_Modelling[[#This Row],[Tenure]]&lt;=8,"Loyal Customer",Churn_Modelling[[#This Row],[Tenure]]&gt;8,"Long Term Customer")</f>
        <v>Long Term Customer</v>
      </c>
      <c r="H2473">
        <v>9</v>
      </c>
      <c r="I2473">
        <v>171787.84</v>
      </c>
      <c r="J2473" t="s">
        <v>29</v>
      </c>
      <c r="K2473">
        <v>2</v>
      </c>
      <c r="L2473">
        <v>1</v>
      </c>
      <c r="M2473">
        <v>0</v>
      </c>
      <c r="N2473" t="s">
        <v>30</v>
      </c>
      <c r="O2473">
        <v>187192.23</v>
      </c>
      <c r="P2473" t="s">
        <v>39</v>
      </c>
      <c r="Q2473">
        <v>0</v>
      </c>
      <c r="R2473" t="s">
        <v>27</v>
      </c>
    </row>
    <row r="2474" spans="1:18" x14ac:dyDescent="0.35">
      <c r="A2474">
        <v>686</v>
      </c>
      <c r="B2474" t="s">
        <v>31</v>
      </c>
      <c r="C2474" s="1" t="s">
        <v>18</v>
      </c>
      <c r="D2474" s="1" t="s">
        <v>35</v>
      </c>
      <c r="E2474">
        <v>38</v>
      </c>
      <c r="F2474" t="s">
        <v>32</v>
      </c>
      <c r="G2474" t="str" cm="1">
        <f t="array" ref="G2474">_xlfn.IFS(Churn_Modelling[[#This Row],[Tenure]]&lt;=2,"New Customer",Churn_Modelling[[#This Row],[Tenure]]&lt;=5,"Regular Customer",Churn_Modelling[[#This Row],[Tenure]]&lt;=8,"Loyal Customer",Churn_Modelling[[#This Row],[Tenure]]&gt;8,"Long Term Customer")</f>
        <v>Loyal Customer</v>
      </c>
      <c r="H2474">
        <v>6</v>
      </c>
      <c r="I2474">
        <v>149238.97</v>
      </c>
      <c r="J2474" t="s">
        <v>26</v>
      </c>
      <c r="K2474">
        <v>1</v>
      </c>
      <c r="L2474">
        <v>1</v>
      </c>
      <c r="M2474">
        <v>1</v>
      </c>
      <c r="N2474" t="s">
        <v>22</v>
      </c>
      <c r="O2474">
        <v>97825.23</v>
      </c>
      <c r="P2474" t="s">
        <v>33</v>
      </c>
      <c r="Q2474">
        <v>0</v>
      </c>
      <c r="R2474" t="s">
        <v>27</v>
      </c>
    </row>
    <row r="2475" spans="1:18" x14ac:dyDescent="0.35">
      <c r="A2475">
        <v>351</v>
      </c>
      <c r="B2475" t="s">
        <v>28</v>
      </c>
      <c r="C2475" s="1" t="s">
        <v>37</v>
      </c>
      <c r="D2475" s="1" t="s">
        <v>19</v>
      </c>
      <c r="E2475">
        <v>57</v>
      </c>
      <c r="F2475" t="s">
        <v>20</v>
      </c>
      <c r="G2475" t="str" cm="1">
        <f t="array" ref="G2475">_xlfn.IFS(Churn_Modelling[[#This Row],[Tenure]]&lt;=2,"New Customer",Churn_Modelling[[#This Row],[Tenure]]&lt;=5,"Regular Customer",Churn_Modelling[[#This Row],[Tenure]]&lt;=8,"Loyal Customer",Churn_Modelling[[#This Row],[Tenure]]&gt;8,"Long Term Customer")</f>
        <v>Regular Customer</v>
      </c>
      <c r="H2475">
        <v>4</v>
      </c>
      <c r="I2475">
        <v>163146.46</v>
      </c>
      <c r="J2475" t="s">
        <v>29</v>
      </c>
      <c r="K2475">
        <v>1</v>
      </c>
      <c r="L2475">
        <v>1</v>
      </c>
      <c r="M2475">
        <v>0</v>
      </c>
      <c r="N2475" t="s">
        <v>30</v>
      </c>
      <c r="O2475">
        <v>169621.69</v>
      </c>
      <c r="P2475" t="s">
        <v>39</v>
      </c>
      <c r="Q2475">
        <v>1</v>
      </c>
      <c r="R2475" t="s">
        <v>24</v>
      </c>
    </row>
    <row r="2476" spans="1:18" x14ac:dyDescent="0.35">
      <c r="A2476">
        <v>739</v>
      </c>
      <c r="B2476" t="s">
        <v>31</v>
      </c>
      <c r="C2476" s="1" t="s">
        <v>18</v>
      </c>
      <c r="D2476" s="1" t="s">
        <v>19</v>
      </c>
      <c r="E2476">
        <v>37</v>
      </c>
      <c r="F2476" t="s">
        <v>32</v>
      </c>
      <c r="G2476" t="str" cm="1">
        <f t="array" ref="G2476">_xlfn.IFS(Churn_Modelling[[#This Row],[Tenure]]&lt;=2,"New Customer",Churn_Modelling[[#This Row],[Tenure]]&lt;=5,"Regular Customer",Churn_Modelling[[#This Row],[Tenure]]&lt;=8,"Loyal Customer",Churn_Modelling[[#This Row],[Tenure]]&gt;8,"Long Term Customer")</f>
        <v>Loyal Customer</v>
      </c>
      <c r="H2476">
        <v>8</v>
      </c>
      <c r="I2476">
        <v>0</v>
      </c>
      <c r="J2476" t="s">
        <v>21</v>
      </c>
      <c r="K2476">
        <v>2</v>
      </c>
      <c r="L2476">
        <v>1</v>
      </c>
      <c r="M2476">
        <v>0</v>
      </c>
      <c r="N2476" t="s">
        <v>30</v>
      </c>
      <c r="O2476">
        <v>191557.1</v>
      </c>
      <c r="P2476" t="s">
        <v>39</v>
      </c>
      <c r="Q2476">
        <v>1</v>
      </c>
      <c r="R2476" t="s">
        <v>24</v>
      </c>
    </row>
    <row r="2477" spans="1:18" x14ac:dyDescent="0.35">
      <c r="A2477">
        <v>627</v>
      </c>
      <c r="B2477" t="s">
        <v>17</v>
      </c>
      <c r="C2477" s="1" t="s">
        <v>18</v>
      </c>
      <c r="D2477" s="1" t="s">
        <v>35</v>
      </c>
      <c r="E2477">
        <v>32</v>
      </c>
      <c r="F2477" t="s">
        <v>32</v>
      </c>
      <c r="G2477" t="str" cm="1">
        <f t="array" ref="G2477">_xlfn.IFS(Churn_Modelling[[#This Row],[Tenure]]&lt;=2,"New Customer",Churn_Modelling[[#This Row],[Tenure]]&lt;=5,"Regular Customer",Churn_Modelling[[#This Row],[Tenure]]&lt;=8,"Loyal Customer",Churn_Modelling[[#This Row],[Tenure]]&gt;8,"Long Term Customer")</f>
        <v>Long Term Customer</v>
      </c>
      <c r="H2477">
        <v>10</v>
      </c>
      <c r="I2477">
        <v>0</v>
      </c>
      <c r="J2477" t="s">
        <v>21</v>
      </c>
      <c r="K2477">
        <v>2</v>
      </c>
      <c r="L2477">
        <v>1</v>
      </c>
      <c r="M2477">
        <v>0</v>
      </c>
      <c r="N2477" t="s">
        <v>30</v>
      </c>
      <c r="O2477">
        <v>103287.62</v>
      </c>
      <c r="P2477" t="s">
        <v>23</v>
      </c>
      <c r="Q2477">
        <v>0</v>
      </c>
      <c r="R2477" t="s">
        <v>27</v>
      </c>
    </row>
    <row r="2478" spans="1:18" x14ac:dyDescent="0.35">
      <c r="A2478">
        <v>451</v>
      </c>
      <c r="B2478" t="s">
        <v>28</v>
      </c>
      <c r="C2478" s="1" t="s">
        <v>37</v>
      </c>
      <c r="D2478" s="1" t="s">
        <v>19</v>
      </c>
      <c r="E2478">
        <v>38</v>
      </c>
      <c r="F2478" t="s">
        <v>32</v>
      </c>
      <c r="G2478" t="str" cm="1">
        <f t="array" ref="G2478">_xlfn.IFS(Churn_Modelling[[#This Row],[Tenure]]&lt;=2,"New Customer",Churn_Modelling[[#This Row],[Tenure]]&lt;=5,"Regular Customer",Churn_Modelling[[#This Row],[Tenure]]&lt;=8,"Loyal Customer",Churn_Modelling[[#This Row],[Tenure]]&gt;8,"Long Term Customer")</f>
        <v>Long Term Customer</v>
      </c>
      <c r="H2478">
        <v>9</v>
      </c>
      <c r="I2478">
        <v>61482.47</v>
      </c>
      <c r="J2478" t="s">
        <v>26</v>
      </c>
      <c r="K2478">
        <v>1</v>
      </c>
      <c r="L2478">
        <v>1</v>
      </c>
      <c r="M2478">
        <v>1</v>
      </c>
      <c r="N2478" t="s">
        <v>22</v>
      </c>
      <c r="O2478">
        <v>167538.66</v>
      </c>
      <c r="P2478" t="s">
        <v>39</v>
      </c>
      <c r="Q2478">
        <v>0</v>
      </c>
      <c r="R2478" t="s">
        <v>27</v>
      </c>
    </row>
    <row r="2479" spans="1:18" x14ac:dyDescent="0.35">
      <c r="A2479">
        <v>512</v>
      </c>
      <c r="B2479" t="s">
        <v>28</v>
      </c>
      <c r="C2479" s="1" t="s">
        <v>18</v>
      </c>
      <c r="D2479" s="1" t="s">
        <v>19</v>
      </c>
      <c r="E2479">
        <v>41</v>
      </c>
      <c r="F2479" t="s">
        <v>20</v>
      </c>
      <c r="G2479" t="str" cm="1">
        <f t="array" ref="G2479">_xlfn.IFS(Churn_Modelling[[#This Row],[Tenure]]&lt;=2,"New Customer",Churn_Modelling[[#This Row],[Tenure]]&lt;=5,"Regular Customer",Churn_Modelling[[#This Row],[Tenure]]&lt;=8,"Loyal Customer",Churn_Modelling[[#This Row],[Tenure]]&gt;8,"Long Term Customer")</f>
        <v>Loyal Customer</v>
      </c>
      <c r="H2479">
        <v>8</v>
      </c>
      <c r="I2479">
        <v>145150.28</v>
      </c>
      <c r="J2479" t="s">
        <v>26</v>
      </c>
      <c r="K2479">
        <v>1</v>
      </c>
      <c r="L2479">
        <v>1</v>
      </c>
      <c r="M2479">
        <v>0</v>
      </c>
      <c r="N2479" t="s">
        <v>30</v>
      </c>
      <c r="O2479">
        <v>64869.32</v>
      </c>
      <c r="P2479" t="s">
        <v>33</v>
      </c>
      <c r="Q2479">
        <v>1</v>
      </c>
      <c r="R2479" t="s">
        <v>24</v>
      </c>
    </row>
    <row r="2480" spans="1:18" x14ac:dyDescent="0.35">
      <c r="A2480">
        <v>774</v>
      </c>
      <c r="B2480" t="s">
        <v>40</v>
      </c>
      <c r="C2480" s="1" t="s">
        <v>18</v>
      </c>
      <c r="D2480" s="1" t="s">
        <v>19</v>
      </c>
      <c r="E2480">
        <v>41</v>
      </c>
      <c r="F2480" t="s">
        <v>20</v>
      </c>
      <c r="G2480" t="str" cm="1">
        <f t="array" ref="G2480">_xlfn.IFS(Churn_Modelling[[#This Row],[Tenure]]&lt;=2,"New Customer",Churn_Modelling[[#This Row],[Tenure]]&lt;=5,"Regular Customer",Churn_Modelling[[#This Row],[Tenure]]&lt;=8,"Loyal Customer",Churn_Modelling[[#This Row],[Tenure]]&gt;8,"Long Term Customer")</f>
        <v>Regular Customer</v>
      </c>
      <c r="H2480">
        <v>5</v>
      </c>
      <c r="I2480">
        <v>126670.37</v>
      </c>
      <c r="J2480" t="s">
        <v>26</v>
      </c>
      <c r="K2480">
        <v>1</v>
      </c>
      <c r="L2480">
        <v>1</v>
      </c>
      <c r="M2480">
        <v>0</v>
      </c>
      <c r="N2480" t="s">
        <v>30</v>
      </c>
      <c r="O2480">
        <v>102426.06</v>
      </c>
      <c r="P2480" t="s">
        <v>23</v>
      </c>
      <c r="Q2480">
        <v>0</v>
      </c>
      <c r="R2480" t="s">
        <v>27</v>
      </c>
    </row>
    <row r="2481" spans="1:18" x14ac:dyDescent="0.35">
      <c r="A2481">
        <v>652</v>
      </c>
      <c r="B2481" t="s">
        <v>17</v>
      </c>
      <c r="C2481" s="1" t="s">
        <v>18</v>
      </c>
      <c r="D2481" s="1" t="s">
        <v>19</v>
      </c>
      <c r="E2481">
        <v>40</v>
      </c>
      <c r="F2481" t="s">
        <v>32</v>
      </c>
      <c r="G2481" t="str" cm="1">
        <f t="array" ref="G2481">_xlfn.IFS(Churn_Modelling[[#This Row],[Tenure]]&lt;=2,"New Customer",Churn_Modelling[[#This Row],[Tenure]]&lt;=5,"Regular Customer",Churn_Modelling[[#This Row],[Tenure]]&lt;=8,"Loyal Customer",Churn_Modelling[[#This Row],[Tenure]]&gt;8,"Long Term Customer")</f>
        <v>Loyal Customer</v>
      </c>
      <c r="H2481">
        <v>8</v>
      </c>
      <c r="I2481">
        <v>84390.8</v>
      </c>
      <c r="J2481" t="s">
        <v>26</v>
      </c>
      <c r="K2481">
        <v>2</v>
      </c>
      <c r="L2481">
        <v>0</v>
      </c>
      <c r="M2481">
        <v>1</v>
      </c>
      <c r="N2481" t="s">
        <v>22</v>
      </c>
      <c r="O2481">
        <v>107876.2</v>
      </c>
      <c r="P2481" t="s">
        <v>23</v>
      </c>
      <c r="Q2481">
        <v>0</v>
      </c>
      <c r="R2481" t="s">
        <v>27</v>
      </c>
    </row>
    <row r="2482" spans="1:18" x14ac:dyDescent="0.35">
      <c r="A2482">
        <v>638</v>
      </c>
      <c r="B2482" t="s">
        <v>17</v>
      </c>
      <c r="C2482" s="1" t="s">
        <v>37</v>
      </c>
      <c r="D2482" s="1" t="s">
        <v>35</v>
      </c>
      <c r="E2482">
        <v>37</v>
      </c>
      <c r="F2482" t="s">
        <v>32</v>
      </c>
      <c r="G2482" t="str" cm="1">
        <f t="array" ref="G2482">_xlfn.IFS(Churn_Modelling[[#This Row],[Tenure]]&lt;=2,"New Customer",Churn_Modelling[[#This Row],[Tenure]]&lt;=5,"Regular Customer",Churn_Modelling[[#This Row],[Tenure]]&lt;=8,"Loyal Customer",Churn_Modelling[[#This Row],[Tenure]]&gt;8,"Long Term Customer")</f>
        <v>New Customer</v>
      </c>
      <c r="H2482">
        <v>2</v>
      </c>
      <c r="I2482">
        <v>89728.86</v>
      </c>
      <c r="J2482" t="s">
        <v>26</v>
      </c>
      <c r="K2482">
        <v>2</v>
      </c>
      <c r="L2482">
        <v>1</v>
      </c>
      <c r="M2482">
        <v>1</v>
      </c>
      <c r="N2482" t="s">
        <v>22</v>
      </c>
      <c r="O2482">
        <v>37294.879999999997</v>
      </c>
      <c r="P2482" t="s">
        <v>36</v>
      </c>
      <c r="Q2482">
        <v>0</v>
      </c>
      <c r="R2482" t="s">
        <v>27</v>
      </c>
    </row>
    <row r="2483" spans="1:18" x14ac:dyDescent="0.35">
      <c r="A2483">
        <v>475</v>
      </c>
      <c r="B2483" t="s">
        <v>28</v>
      </c>
      <c r="C2483" s="1" t="s">
        <v>18</v>
      </c>
      <c r="D2483" s="1" t="s">
        <v>19</v>
      </c>
      <c r="E2483">
        <v>57</v>
      </c>
      <c r="F2483" t="s">
        <v>20</v>
      </c>
      <c r="G2483" t="str" cm="1">
        <f t="array" ref="G2483">_xlfn.IFS(Churn_Modelling[[#This Row],[Tenure]]&lt;=2,"New Customer",Churn_Modelling[[#This Row],[Tenure]]&lt;=5,"Regular Customer",Churn_Modelling[[#This Row],[Tenure]]&lt;=8,"Loyal Customer",Churn_Modelling[[#This Row],[Tenure]]&gt;8,"Long Term Customer")</f>
        <v>New Customer</v>
      </c>
      <c r="H2483">
        <v>1</v>
      </c>
      <c r="I2483">
        <v>0</v>
      </c>
      <c r="J2483" t="s">
        <v>21</v>
      </c>
      <c r="K2483">
        <v>2</v>
      </c>
      <c r="L2483">
        <v>1</v>
      </c>
      <c r="M2483">
        <v>0</v>
      </c>
      <c r="N2483" t="s">
        <v>30</v>
      </c>
      <c r="O2483">
        <v>89248.99</v>
      </c>
      <c r="P2483" t="s">
        <v>33</v>
      </c>
      <c r="Q2483">
        <v>0</v>
      </c>
      <c r="R2483" t="s">
        <v>27</v>
      </c>
    </row>
    <row r="2484" spans="1:18" x14ac:dyDescent="0.35">
      <c r="A2484">
        <v>567</v>
      </c>
      <c r="B2484" t="s">
        <v>28</v>
      </c>
      <c r="C2484" s="1" t="s">
        <v>25</v>
      </c>
      <c r="D2484" s="1" t="s">
        <v>35</v>
      </c>
      <c r="E2484">
        <v>40</v>
      </c>
      <c r="F2484" t="s">
        <v>32</v>
      </c>
      <c r="G2484" t="str" cm="1">
        <f t="array" ref="G2484">_xlfn.IFS(Churn_Modelling[[#This Row],[Tenure]]&lt;=2,"New Customer",Churn_Modelling[[#This Row],[Tenure]]&lt;=5,"Regular Customer",Churn_Modelling[[#This Row],[Tenure]]&lt;=8,"Loyal Customer",Churn_Modelling[[#This Row],[Tenure]]&gt;8,"Long Term Customer")</f>
        <v>Regular Customer</v>
      </c>
      <c r="H2484">
        <v>4</v>
      </c>
      <c r="I2484">
        <v>118628.8</v>
      </c>
      <c r="J2484" t="s">
        <v>26</v>
      </c>
      <c r="K2484">
        <v>1</v>
      </c>
      <c r="L2484">
        <v>0</v>
      </c>
      <c r="M2484">
        <v>0</v>
      </c>
      <c r="N2484" t="s">
        <v>30</v>
      </c>
      <c r="O2484">
        <v>91973.63</v>
      </c>
      <c r="P2484" t="s">
        <v>33</v>
      </c>
      <c r="Q2484">
        <v>0</v>
      </c>
      <c r="R2484" t="s">
        <v>27</v>
      </c>
    </row>
    <row r="2485" spans="1:18" x14ac:dyDescent="0.35">
      <c r="A2485">
        <v>750</v>
      </c>
      <c r="B2485" t="s">
        <v>40</v>
      </c>
      <c r="C2485" s="1" t="s">
        <v>18</v>
      </c>
      <c r="D2485" s="1" t="s">
        <v>35</v>
      </c>
      <c r="E2485">
        <v>37</v>
      </c>
      <c r="F2485" t="s">
        <v>32</v>
      </c>
      <c r="G2485" t="str" cm="1">
        <f t="array" ref="G2485">_xlfn.IFS(Churn_Modelling[[#This Row],[Tenure]]&lt;=2,"New Customer",Churn_Modelling[[#This Row],[Tenure]]&lt;=5,"Regular Customer",Churn_Modelling[[#This Row],[Tenure]]&lt;=8,"Loyal Customer",Churn_Modelling[[#This Row],[Tenure]]&gt;8,"Long Term Customer")</f>
        <v>Regular Customer</v>
      </c>
      <c r="H2485">
        <v>3</v>
      </c>
      <c r="I2485">
        <v>0</v>
      </c>
      <c r="J2485" t="s">
        <v>21</v>
      </c>
      <c r="K2485">
        <v>2</v>
      </c>
      <c r="L2485">
        <v>1</v>
      </c>
      <c r="M2485">
        <v>0</v>
      </c>
      <c r="N2485" t="s">
        <v>30</v>
      </c>
      <c r="O2485">
        <v>16870.2</v>
      </c>
      <c r="P2485" t="s">
        <v>36</v>
      </c>
      <c r="Q2485">
        <v>0</v>
      </c>
      <c r="R2485" t="s">
        <v>27</v>
      </c>
    </row>
    <row r="2486" spans="1:18" x14ac:dyDescent="0.35">
      <c r="A2486">
        <v>850</v>
      </c>
      <c r="B2486" t="s">
        <v>34</v>
      </c>
      <c r="C2486" s="1" t="s">
        <v>18</v>
      </c>
      <c r="D2486" s="1" t="s">
        <v>35</v>
      </c>
      <c r="E2486">
        <v>39</v>
      </c>
      <c r="F2486" t="s">
        <v>32</v>
      </c>
      <c r="G2486" t="str" cm="1">
        <f t="array" ref="G2486">_xlfn.IFS(Churn_Modelling[[#This Row],[Tenure]]&lt;=2,"New Customer",Churn_Modelling[[#This Row],[Tenure]]&lt;=5,"Regular Customer",Churn_Modelling[[#This Row],[Tenure]]&lt;=8,"Loyal Customer",Churn_Modelling[[#This Row],[Tenure]]&gt;8,"Long Term Customer")</f>
        <v>Loyal Customer</v>
      </c>
      <c r="H2486">
        <v>6</v>
      </c>
      <c r="I2486">
        <v>96863.13</v>
      </c>
      <c r="J2486" t="s">
        <v>26</v>
      </c>
      <c r="K2486">
        <v>1</v>
      </c>
      <c r="L2486">
        <v>1</v>
      </c>
      <c r="M2486">
        <v>1</v>
      </c>
      <c r="N2486" t="s">
        <v>22</v>
      </c>
      <c r="O2486">
        <v>121681.19</v>
      </c>
      <c r="P2486" t="s">
        <v>23</v>
      </c>
      <c r="Q2486">
        <v>0</v>
      </c>
      <c r="R2486" t="s">
        <v>27</v>
      </c>
    </row>
    <row r="2487" spans="1:18" x14ac:dyDescent="0.35">
      <c r="A2487">
        <v>753</v>
      </c>
      <c r="B2487" t="s">
        <v>40</v>
      </c>
      <c r="C2487" s="1" t="s">
        <v>18</v>
      </c>
      <c r="D2487" s="1" t="s">
        <v>19</v>
      </c>
      <c r="E2487">
        <v>38</v>
      </c>
      <c r="F2487" t="s">
        <v>32</v>
      </c>
      <c r="G2487" t="str" cm="1">
        <f t="array" ref="G2487">_xlfn.IFS(Churn_Modelling[[#This Row],[Tenure]]&lt;=2,"New Customer",Churn_Modelling[[#This Row],[Tenure]]&lt;=5,"Regular Customer",Churn_Modelling[[#This Row],[Tenure]]&lt;=8,"Loyal Customer",Churn_Modelling[[#This Row],[Tenure]]&gt;8,"Long Term Customer")</f>
        <v>Loyal Customer</v>
      </c>
      <c r="H2487">
        <v>6</v>
      </c>
      <c r="I2487">
        <v>142263.45000000001</v>
      </c>
      <c r="J2487" t="s">
        <v>26</v>
      </c>
      <c r="K2487">
        <v>1</v>
      </c>
      <c r="L2487">
        <v>0</v>
      </c>
      <c r="M2487">
        <v>1</v>
      </c>
      <c r="N2487" t="s">
        <v>22</v>
      </c>
      <c r="O2487">
        <v>33730.43</v>
      </c>
      <c r="P2487" t="s">
        <v>36</v>
      </c>
      <c r="Q2487">
        <v>0</v>
      </c>
      <c r="R2487" t="s">
        <v>27</v>
      </c>
    </row>
    <row r="2488" spans="1:18" x14ac:dyDescent="0.35">
      <c r="A2488">
        <v>683</v>
      </c>
      <c r="B2488" t="s">
        <v>31</v>
      </c>
      <c r="C2488" s="1" t="s">
        <v>25</v>
      </c>
      <c r="D2488" s="1" t="s">
        <v>19</v>
      </c>
      <c r="E2488">
        <v>36</v>
      </c>
      <c r="F2488" t="s">
        <v>32</v>
      </c>
      <c r="G2488" t="str" cm="1">
        <f t="array" ref="G2488">_xlfn.IFS(Churn_Modelling[[#This Row],[Tenure]]&lt;=2,"New Customer",Churn_Modelling[[#This Row],[Tenure]]&lt;=5,"Regular Customer",Churn_Modelling[[#This Row],[Tenure]]&lt;=8,"Loyal Customer",Churn_Modelling[[#This Row],[Tenure]]&gt;8,"Long Term Customer")</f>
        <v>Loyal Customer</v>
      </c>
      <c r="H2488">
        <v>7</v>
      </c>
      <c r="I2488">
        <v>0</v>
      </c>
      <c r="J2488" t="s">
        <v>21</v>
      </c>
      <c r="K2488">
        <v>2</v>
      </c>
      <c r="L2488">
        <v>1</v>
      </c>
      <c r="M2488">
        <v>0</v>
      </c>
      <c r="N2488" t="s">
        <v>30</v>
      </c>
      <c r="O2488">
        <v>104786.59</v>
      </c>
      <c r="P2488" t="s">
        <v>23</v>
      </c>
      <c r="Q2488">
        <v>0</v>
      </c>
      <c r="R2488" t="s">
        <v>27</v>
      </c>
    </row>
    <row r="2489" spans="1:18" x14ac:dyDescent="0.35">
      <c r="A2489">
        <v>710</v>
      </c>
      <c r="B2489" t="s">
        <v>31</v>
      </c>
      <c r="C2489" s="1" t="s">
        <v>18</v>
      </c>
      <c r="D2489" s="1" t="s">
        <v>19</v>
      </c>
      <c r="E2489">
        <v>32</v>
      </c>
      <c r="F2489" t="s">
        <v>32</v>
      </c>
      <c r="G2489" t="str" cm="1">
        <f t="array" ref="G2489">_xlfn.IFS(Churn_Modelling[[#This Row],[Tenure]]&lt;=2,"New Customer",Churn_Modelling[[#This Row],[Tenure]]&lt;=5,"Regular Customer",Churn_Modelling[[#This Row],[Tenure]]&lt;=8,"Loyal Customer",Churn_Modelling[[#This Row],[Tenure]]&gt;8,"Long Term Customer")</f>
        <v>Regular Customer</v>
      </c>
      <c r="H2489">
        <v>3</v>
      </c>
      <c r="I2489">
        <v>0</v>
      </c>
      <c r="J2489" t="s">
        <v>21</v>
      </c>
      <c r="K2489">
        <v>1</v>
      </c>
      <c r="L2489">
        <v>1</v>
      </c>
      <c r="M2489">
        <v>0</v>
      </c>
      <c r="N2489" t="s">
        <v>30</v>
      </c>
      <c r="O2489">
        <v>94790.34</v>
      </c>
      <c r="P2489" t="s">
        <v>33</v>
      </c>
      <c r="Q2489">
        <v>0</v>
      </c>
      <c r="R2489" t="s">
        <v>27</v>
      </c>
    </row>
    <row r="2490" spans="1:18" x14ac:dyDescent="0.35">
      <c r="A2490">
        <v>645</v>
      </c>
      <c r="B2490" t="s">
        <v>17</v>
      </c>
      <c r="C2490" s="1" t="s">
        <v>25</v>
      </c>
      <c r="D2490" s="1" t="s">
        <v>19</v>
      </c>
      <c r="E2490">
        <v>21</v>
      </c>
      <c r="F2490" t="s">
        <v>38</v>
      </c>
      <c r="G2490" t="str" cm="1">
        <f t="array" ref="G2490">_xlfn.IFS(Churn_Modelling[[#This Row],[Tenure]]&lt;=2,"New Customer",Churn_Modelling[[#This Row],[Tenure]]&lt;=5,"Regular Customer",Churn_Modelling[[#This Row],[Tenure]]&lt;=8,"Loyal Customer",Churn_Modelling[[#This Row],[Tenure]]&gt;8,"Long Term Customer")</f>
        <v>New Customer</v>
      </c>
      <c r="H2490">
        <v>1</v>
      </c>
      <c r="I2490">
        <v>0</v>
      </c>
      <c r="J2490" t="s">
        <v>21</v>
      </c>
      <c r="K2490">
        <v>2</v>
      </c>
      <c r="L2490">
        <v>0</v>
      </c>
      <c r="M2490">
        <v>0</v>
      </c>
      <c r="N2490" t="s">
        <v>30</v>
      </c>
      <c r="O2490">
        <v>28726.07</v>
      </c>
      <c r="P2490" t="s">
        <v>36</v>
      </c>
      <c r="Q2490">
        <v>0</v>
      </c>
      <c r="R2490" t="s">
        <v>27</v>
      </c>
    </row>
    <row r="2491" spans="1:18" x14ac:dyDescent="0.35">
      <c r="A2491">
        <v>714</v>
      </c>
      <c r="B2491" t="s">
        <v>31</v>
      </c>
      <c r="C2491" s="1" t="s">
        <v>18</v>
      </c>
      <c r="D2491" s="1" t="s">
        <v>35</v>
      </c>
      <c r="E2491">
        <v>28</v>
      </c>
      <c r="F2491" t="s">
        <v>38</v>
      </c>
      <c r="G2491" t="str" cm="1">
        <f t="array" ref="G2491">_xlfn.IFS(Churn_Modelling[[#This Row],[Tenure]]&lt;=2,"New Customer",Churn_Modelling[[#This Row],[Tenure]]&lt;=5,"Regular Customer",Churn_Modelling[[#This Row],[Tenure]]&lt;=8,"Loyal Customer",Churn_Modelling[[#This Row],[Tenure]]&gt;8,"Long Term Customer")</f>
        <v>Loyal Customer</v>
      </c>
      <c r="H2491">
        <v>6</v>
      </c>
      <c r="I2491">
        <v>122724.37</v>
      </c>
      <c r="J2491" t="s">
        <v>26</v>
      </c>
      <c r="K2491">
        <v>1</v>
      </c>
      <c r="L2491">
        <v>1</v>
      </c>
      <c r="M2491">
        <v>1</v>
      </c>
      <c r="N2491" t="s">
        <v>22</v>
      </c>
      <c r="O2491">
        <v>67057.27</v>
      </c>
      <c r="P2491" t="s">
        <v>33</v>
      </c>
      <c r="Q2491">
        <v>0</v>
      </c>
      <c r="R2491" t="s">
        <v>27</v>
      </c>
    </row>
    <row r="2492" spans="1:18" x14ac:dyDescent="0.35">
      <c r="A2492">
        <v>696</v>
      </c>
      <c r="B2492" t="s">
        <v>31</v>
      </c>
      <c r="C2492" s="1" t="s">
        <v>37</v>
      </c>
      <c r="D2492" s="1" t="s">
        <v>19</v>
      </c>
      <c r="E2492">
        <v>35</v>
      </c>
      <c r="F2492" t="s">
        <v>32</v>
      </c>
      <c r="G2492" t="str" cm="1">
        <f t="array" ref="G2492">_xlfn.IFS(Churn_Modelling[[#This Row],[Tenure]]&lt;=2,"New Customer",Churn_Modelling[[#This Row],[Tenure]]&lt;=5,"Regular Customer",Churn_Modelling[[#This Row],[Tenure]]&lt;=8,"Loyal Customer",Churn_Modelling[[#This Row],[Tenure]]&gt;8,"Long Term Customer")</f>
        <v>Regular Customer</v>
      </c>
      <c r="H2492">
        <v>4</v>
      </c>
      <c r="I2492">
        <v>174902.26</v>
      </c>
      <c r="J2492" t="s">
        <v>29</v>
      </c>
      <c r="K2492">
        <v>1</v>
      </c>
      <c r="L2492">
        <v>1</v>
      </c>
      <c r="M2492">
        <v>0</v>
      </c>
      <c r="N2492" t="s">
        <v>30</v>
      </c>
      <c r="O2492">
        <v>69079.850000000006</v>
      </c>
      <c r="P2492" t="s">
        <v>33</v>
      </c>
      <c r="Q2492">
        <v>0</v>
      </c>
      <c r="R2492" t="s">
        <v>27</v>
      </c>
    </row>
    <row r="2493" spans="1:18" x14ac:dyDescent="0.35">
      <c r="A2493">
        <v>612</v>
      </c>
      <c r="B2493" t="s">
        <v>17</v>
      </c>
      <c r="C2493" s="1" t="s">
        <v>25</v>
      </c>
      <c r="D2493" s="1" t="s">
        <v>19</v>
      </c>
      <c r="E2493">
        <v>26</v>
      </c>
      <c r="F2493" t="s">
        <v>38</v>
      </c>
      <c r="G2493" t="str" cm="1">
        <f t="array" ref="G2493">_xlfn.IFS(Churn_Modelling[[#This Row],[Tenure]]&lt;=2,"New Customer",Churn_Modelling[[#This Row],[Tenure]]&lt;=5,"Regular Customer",Churn_Modelling[[#This Row],[Tenure]]&lt;=8,"Loyal Customer",Churn_Modelling[[#This Row],[Tenure]]&gt;8,"Long Term Customer")</f>
        <v>Regular Customer</v>
      </c>
      <c r="H2493">
        <v>4</v>
      </c>
      <c r="I2493">
        <v>0</v>
      </c>
      <c r="J2493" t="s">
        <v>21</v>
      </c>
      <c r="K2493">
        <v>2</v>
      </c>
      <c r="L2493">
        <v>1</v>
      </c>
      <c r="M2493">
        <v>1</v>
      </c>
      <c r="N2493" t="s">
        <v>22</v>
      </c>
      <c r="O2493">
        <v>179780.74</v>
      </c>
      <c r="P2493" t="s">
        <v>39</v>
      </c>
      <c r="Q2493">
        <v>0</v>
      </c>
      <c r="R2493" t="s">
        <v>27</v>
      </c>
    </row>
    <row r="2494" spans="1:18" x14ac:dyDescent="0.35">
      <c r="A2494">
        <v>520</v>
      </c>
      <c r="B2494" t="s">
        <v>28</v>
      </c>
      <c r="C2494" s="1" t="s">
        <v>37</v>
      </c>
      <c r="D2494" s="1" t="s">
        <v>19</v>
      </c>
      <c r="E2494">
        <v>31</v>
      </c>
      <c r="F2494" t="s">
        <v>32</v>
      </c>
      <c r="G2494" t="str" cm="1">
        <f t="array" ref="G2494">_xlfn.IFS(Churn_Modelling[[#This Row],[Tenure]]&lt;=2,"New Customer",Churn_Modelling[[#This Row],[Tenure]]&lt;=5,"Regular Customer",Churn_Modelling[[#This Row],[Tenure]]&lt;=8,"Loyal Customer",Churn_Modelling[[#This Row],[Tenure]]&gt;8,"Long Term Customer")</f>
        <v>Regular Customer</v>
      </c>
      <c r="H2494">
        <v>3</v>
      </c>
      <c r="I2494">
        <v>108914.17</v>
      </c>
      <c r="J2494" t="s">
        <v>26</v>
      </c>
      <c r="K2494">
        <v>1</v>
      </c>
      <c r="L2494">
        <v>1</v>
      </c>
      <c r="M2494">
        <v>1</v>
      </c>
      <c r="N2494" t="s">
        <v>22</v>
      </c>
      <c r="O2494">
        <v>183572.39</v>
      </c>
      <c r="P2494" t="s">
        <v>39</v>
      </c>
      <c r="Q2494">
        <v>1</v>
      </c>
      <c r="R2494" t="s">
        <v>24</v>
      </c>
    </row>
    <row r="2495" spans="1:18" x14ac:dyDescent="0.35">
      <c r="A2495">
        <v>782</v>
      </c>
      <c r="B2495" t="s">
        <v>40</v>
      </c>
      <c r="C2495" s="1" t="s">
        <v>25</v>
      </c>
      <c r="D2495" s="1" t="s">
        <v>35</v>
      </c>
      <c r="E2495">
        <v>23</v>
      </c>
      <c r="F2495" t="s">
        <v>38</v>
      </c>
      <c r="G2495" t="str" cm="1">
        <f t="array" ref="G2495">_xlfn.IFS(Churn_Modelling[[#This Row],[Tenure]]&lt;=2,"New Customer",Churn_Modelling[[#This Row],[Tenure]]&lt;=5,"Regular Customer",Churn_Modelling[[#This Row],[Tenure]]&lt;=8,"Loyal Customer",Churn_Modelling[[#This Row],[Tenure]]&gt;8,"Long Term Customer")</f>
        <v>Long Term Customer</v>
      </c>
      <c r="H2495">
        <v>10</v>
      </c>
      <c r="I2495">
        <v>98052.66</v>
      </c>
      <c r="J2495" t="s">
        <v>26</v>
      </c>
      <c r="K2495">
        <v>1</v>
      </c>
      <c r="L2495">
        <v>1</v>
      </c>
      <c r="M2495">
        <v>1</v>
      </c>
      <c r="N2495" t="s">
        <v>22</v>
      </c>
      <c r="O2495">
        <v>142587.32</v>
      </c>
      <c r="P2495" t="s">
        <v>23</v>
      </c>
      <c r="Q2495">
        <v>0</v>
      </c>
      <c r="R2495" t="s">
        <v>27</v>
      </c>
    </row>
    <row r="2496" spans="1:18" x14ac:dyDescent="0.35">
      <c r="A2496">
        <v>666</v>
      </c>
      <c r="B2496" t="s">
        <v>17</v>
      </c>
      <c r="C2496" s="1" t="s">
        <v>18</v>
      </c>
      <c r="D2496" s="1" t="s">
        <v>35</v>
      </c>
      <c r="E2496">
        <v>46</v>
      </c>
      <c r="F2496" t="s">
        <v>20</v>
      </c>
      <c r="G2496" t="str" cm="1">
        <f t="array" ref="G2496">_xlfn.IFS(Churn_Modelling[[#This Row],[Tenure]]&lt;=2,"New Customer",Churn_Modelling[[#This Row],[Tenure]]&lt;=5,"Regular Customer",Churn_Modelling[[#This Row],[Tenure]]&lt;=8,"Loyal Customer",Churn_Modelling[[#This Row],[Tenure]]&gt;8,"Long Term Customer")</f>
        <v>Regular Customer</v>
      </c>
      <c r="H2496">
        <v>5</v>
      </c>
      <c r="I2496">
        <v>123873.19</v>
      </c>
      <c r="J2496" t="s">
        <v>26</v>
      </c>
      <c r="K2496">
        <v>1</v>
      </c>
      <c r="L2496">
        <v>1</v>
      </c>
      <c r="M2496">
        <v>1</v>
      </c>
      <c r="N2496" t="s">
        <v>22</v>
      </c>
      <c r="O2496">
        <v>177844.06</v>
      </c>
      <c r="P2496" t="s">
        <v>39</v>
      </c>
      <c r="Q2496">
        <v>0</v>
      </c>
      <c r="R2496" t="s">
        <v>27</v>
      </c>
    </row>
    <row r="2497" spans="1:18" x14ac:dyDescent="0.35">
      <c r="A2497">
        <v>466</v>
      </c>
      <c r="B2497" t="s">
        <v>28</v>
      </c>
      <c r="C2497" s="1" t="s">
        <v>37</v>
      </c>
      <c r="D2497" s="1" t="s">
        <v>19</v>
      </c>
      <c r="E2497">
        <v>56</v>
      </c>
      <c r="F2497" t="s">
        <v>20</v>
      </c>
      <c r="G2497" t="str" cm="1">
        <f t="array" ref="G2497">_xlfn.IFS(Churn_Modelling[[#This Row],[Tenure]]&lt;=2,"New Customer",Churn_Modelling[[#This Row],[Tenure]]&lt;=5,"Regular Customer",Churn_Modelling[[#This Row],[Tenure]]&lt;=8,"Loyal Customer",Churn_Modelling[[#This Row],[Tenure]]&gt;8,"Long Term Customer")</f>
        <v>New Customer</v>
      </c>
      <c r="H2497">
        <v>2</v>
      </c>
      <c r="I2497">
        <v>111920.13</v>
      </c>
      <c r="J2497" t="s">
        <v>26</v>
      </c>
      <c r="K2497">
        <v>3</v>
      </c>
      <c r="L2497">
        <v>1</v>
      </c>
      <c r="M2497">
        <v>0</v>
      </c>
      <c r="N2497" t="s">
        <v>30</v>
      </c>
      <c r="O2497">
        <v>197634.11</v>
      </c>
      <c r="P2497" t="s">
        <v>39</v>
      </c>
      <c r="Q2497">
        <v>1</v>
      </c>
      <c r="R2497" t="s">
        <v>24</v>
      </c>
    </row>
    <row r="2498" spans="1:18" x14ac:dyDescent="0.35">
      <c r="A2498">
        <v>567</v>
      </c>
      <c r="B2498" t="s">
        <v>28</v>
      </c>
      <c r="C2498" s="1" t="s">
        <v>18</v>
      </c>
      <c r="D2498" s="1" t="s">
        <v>19</v>
      </c>
      <c r="E2498">
        <v>45</v>
      </c>
      <c r="F2498" t="s">
        <v>20</v>
      </c>
      <c r="G2498" t="str" cm="1">
        <f t="array" ref="G2498">_xlfn.IFS(Churn_Modelling[[#This Row],[Tenure]]&lt;=2,"New Customer",Churn_Modelling[[#This Row],[Tenure]]&lt;=5,"Regular Customer",Churn_Modelling[[#This Row],[Tenure]]&lt;=8,"Loyal Customer",Churn_Modelling[[#This Row],[Tenure]]&gt;8,"Long Term Customer")</f>
        <v>Regular Customer</v>
      </c>
      <c r="H2498">
        <v>4</v>
      </c>
      <c r="I2498">
        <v>0</v>
      </c>
      <c r="J2498" t="s">
        <v>21</v>
      </c>
      <c r="K2498">
        <v>2</v>
      </c>
      <c r="L2498">
        <v>0</v>
      </c>
      <c r="M2498">
        <v>1</v>
      </c>
      <c r="N2498" t="s">
        <v>22</v>
      </c>
      <c r="O2498">
        <v>121053.19</v>
      </c>
      <c r="P2498" t="s">
        <v>23</v>
      </c>
      <c r="Q2498">
        <v>0</v>
      </c>
      <c r="R2498" t="s">
        <v>27</v>
      </c>
    </row>
    <row r="2499" spans="1:18" x14ac:dyDescent="0.35">
      <c r="A2499">
        <v>613</v>
      </c>
      <c r="B2499" t="s">
        <v>17</v>
      </c>
      <c r="C2499" s="1" t="s">
        <v>18</v>
      </c>
      <c r="D2499" s="1" t="s">
        <v>35</v>
      </c>
      <c r="E2499">
        <v>20</v>
      </c>
      <c r="F2499" t="s">
        <v>38</v>
      </c>
      <c r="G2499" t="str" cm="1">
        <f t="array" ref="G2499">_xlfn.IFS(Churn_Modelling[[#This Row],[Tenure]]&lt;=2,"New Customer",Churn_Modelling[[#This Row],[Tenure]]&lt;=5,"Regular Customer",Churn_Modelling[[#This Row],[Tenure]]&lt;=8,"Loyal Customer",Churn_Modelling[[#This Row],[Tenure]]&gt;8,"Long Term Customer")</f>
        <v>Regular Customer</v>
      </c>
      <c r="H2499">
        <v>3</v>
      </c>
      <c r="I2499">
        <v>0</v>
      </c>
      <c r="J2499" t="s">
        <v>21</v>
      </c>
      <c r="K2499">
        <v>2</v>
      </c>
      <c r="L2499">
        <v>1</v>
      </c>
      <c r="M2499">
        <v>1</v>
      </c>
      <c r="N2499" t="s">
        <v>22</v>
      </c>
      <c r="O2499">
        <v>149613.76999999999</v>
      </c>
      <c r="P2499" t="s">
        <v>23</v>
      </c>
      <c r="Q2499">
        <v>0</v>
      </c>
      <c r="R2499" t="s">
        <v>27</v>
      </c>
    </row>
    <row r="2500" spans="1:18" x14ac:dyDescent="0.35">
      <c r="A2500">
        <v>718</v>
      </c>
      <c r="B2500" t="s">
        <v>31</v>
      </c>
      <c r="C2500" s="1" t="s">
        <v>18</v>
      </c>
      <c r="D2500" s="1" t="s">
        <v>35</v>
      </c>
      <c r="E2500">
        <v>37</v>
      </c>
      <c r="F2500" t="s">
        <v>32</v>
      </c>
      <c r="G2500" t="str" cm="1">
        <f t="array" ref="G2500">_xlfn.IFS(Churn_Modelling[[#This Row],[Tenure]]&lt;=2,"New Customer",Churn_Modelling[[#This Row],[Tenure]]&lt;=5,"Regular Customer",Churn_Modelling[[#This Row],[Tenure]]&lt;=8,"Loyal Customer",Churn_Modelling[[#This Row],[Tenure]]&gt;8,"Long Term Customer")</f>
        <v>Loyal Customer</v>
      </c>
      <c r="H2500">
        <v>8</v>
      </c>
      <c r="I2500">
        <v>0</v>
      </c>
      <c r="J2500" t="s">
        <v>21</v>
      </c>
      <c r="K2500">
        <v>2</v>
      </c>
      <c r="L2500">
        <v>1</v>
      </c>
      <c r="M2500">
        <v>1</v>
      </c>
      <c r="N2500" t="s">
        <v>22</v>
      </c>
      <c r="O2500">
        <v>142.81</v>
      </c>
      <c r="P2500" t="s">
        <v>36</v>
      </c>
      <c r="Q2500">
        <v>0</v>
      </c>
      <c r="R2500" t="s">
        <v>27</v>
      </c>
    </row>
    <row r="2501" spans="1:18" x14ac:dyDescent="0.35">
      <c r="A2501">
        <v>614</v>
      </c>
      <c r="B2501" t="s">
        <v>17</v>
      </c>
      <c r="C2501" s="1" t="s">
        <v>18</v>
      </c>
      <c r="D2501" s="1" t="s">
        <v>19</v>
      </c>
      <c r="E2501">
        <v>37</v>
      </c>
      <c r="F2501" t="s">
        <v>32</v>
      </c>
      <c r="G2501" t="str" cm="1">
        <f t="array" ref="G2501">_xlfn.IFS(Churn_Modelling[[#This Row],[Tenure]]&lt;=2,"New Customer",Churn_Modelling[[#This Row],[Tenure]]&lt;=5,"Regular Customer",Churn_Modelling[[#This Row],[Tenure]]&lt;=8,"Loyal Customer",Churn_Modelling[[#This Row],[Tenure]]&gt;8,"Long Term Customer")</f>
        <v>Loyal Customer</v>
      </c>
      <c r="H2501">
        <v>8</v>
      </c>
      <c r="I2501">
        <v>75150.34</v>
      </c>
      <c r="J2501" t="s">
        <v>26</v>
      </c>
      <c r="K2501">
        <v>4</v>
      </c>
      <c r="L2501">
        <v>0</v>
      </c>
      <c r="M2501">
        <v>1</v>
      </c>
      <c r="N2501" t="s">
        <v>22</v>
      </c>
      <c r="O2501">
        <v>131766.67000000001</v>
      </c>
      <c r="P2501" t="s">
        <v>23</v>
      </c>
      <c r="Q2501">
        <v>1</v>
      </c>
      <c r="R2501" t="s">
        <v>24</v>
      </c>
    </row>
    <row r="2502" spans="1:18" x14ac:dyDescent="0.35">
      <c r="A2502">
        <v>711</v>
      </c>
      <c r="B2502" t="s">
        <v>31</v>
      </c>
      <c r="C2502" s="1" t="s">
        <v>18</v>
      </c>
      <c r="D2502" s="1" t="s">
        <v>35</v>
      </c>
      <c r="E2502">
        <v>38</v>
      </c>
      <c r="F2502" t="s">
        <v>32</v>
      </c>
      <c r="G2502" t="str" cm="1">
        <f t="array" ref="G2502">_xlfn.IFS(Churn_Modelling[[#This Row],[Tenure]]&lt;=2,"New Customer",Churn_Modelling[[#This Row],[Tenure]]&lt;=5,"Regular Customer",Churn_Modelling[[#This Row],[Tenure]]&lt;=8,"Loyal Customer",Churn_Modelling[[#This Row],[Tenure]]&gt;8,"Long Term Customer")</f>
        <v>Long Term Customer</v>
      </c>
      <c r="H2502">
        <v>10</v>
      </c>
      <c r="I2502">
        <v>0</v>
      </c>
      <c r="J2502" t="s">
        <v>21</v>
      </c>
      <c r="K2502">
        <v>2</v>
      </c>
      <c r="L2502">
        <v>0</v>
      </c>
      <c r="M2502">
        <v>0</v>
      </c>
      <c r="N2502" t="s">
        <v>30</v>
      </c>
      <c r="O2502">
        <v>53311.78</v>
      </c>
      <c r="P2502" t="s">
        <v>33</v>
      </c>
      <c r="Q2502">
        <v>0</v>
      </c>
      <c r="R2502" t="s">
        <v>27</v>
      </c>
    </row>
    <row r="2503" spans="1:18" x14ac:dyDescent="0.35">
      <c r="A2503">
        <v>691</v>
      </c>
      <c r="B2503" t="s">
        <v>31</v>
      </c>
      <c r="C2503" s="1" t="s">
        <v>37</v>
      </c>
      <c r="D2503" s="1" t="s">
        <v>19</v>
      </c>
      <c r="E2503">
        <v>38</v>
      </c>
      <c r="F2503" t="s">
        <v>32</v>
      </c>
      <c r="G2503" t="str" cm="1">
        <f t="array" ref="G2503">_xlfn.IFS(Churn_Modelling[[#This Row],[Tenure]]&lt;=2,"New Customer",Churn_Modelling[[#This Row],[Tenure]]&lt;=5,"Regular Customer",Churn_Modelling[[#This Row],[Tenure]]&lt;=8,"Loyal Customer",Churn_Modelling[[#This Row],[Tenure]]&gt;8,"Long Term Customer")</f>
        <v>Regular Customer</v>
      </c>
      <c r="H2503">
        <v>5</v>
      </c>
      <c r="I2503">
        <v>114753.76</v>
      </c>
      <c r="J2503" t="s">
        <v>26</v>
      </c>
      <c r="K2503">
        <v>1</v>
      </c>
      <c r="L2503">
        <v>1</v>
      </c>
      <c r="M2503">
        <v>0</v>
      </c>
      <c r="N2503" t="s">
        <v>30</v>
      </c>
      <c r="O2503">
        <v>107665.02</v>
      </c>
      <c r="P2503" t="s">
        <v>23</v>
      </c>
      <c r="Q2503">
        <v>0</v>
      </c>
      <c r="R2503" t="s">
        <v>27</v>
      </c>
    </row>
    <row r="2504" spans="1:18" x14ac:dyDescent="0.35">
      <c r="A2504">
        <v>527</v>
      </c>
      <c r="B2504" t="s">
        <v>28</v>
      </c>
      <c r="C2504" s="1" t="s">
        <v>18</v>
      </c>
      <c r="D2504" s="1" t="s">
        <v>35</v>
      </c>
      <c r="E2504">
        <v>32</v>
      </c>
      <c r="F2504" t="s">
        <v>32</v>
      </c>
      <c r="G2504" t="str" cm="1">
        <f t="array" ref="G2504">_xlfn.IFS(Churn_Modelling[[#This Row],[Tenure]]&lt;=2,"New Customer",Churn_Modelling[[#This Row],[Tenure]]&lt;=5,"Regular Customer",Churn_Modelling[[#This Row],[Tenure]]&lt;=8,"Loyal Customer",Churn_Modelling[[#This Row],[Tenure]]&gt;8,"Long Term Customer")</f>
        <v>New Customer</v>
      </c>
      <c r="H2504">
        <v>0</v>
      </c>
      <c r="I2504">
        <v>0</v>
      </c>
      <c r="J2504" t="s">
        <v>21</v>
      </c>
      <c r="K2504">
        <v>1</v>
      </c>
      <c r="L2504">
        <v>1</v>
      </c>
      <c r="M2504">
        <v>0</v>
      </c>
      <c r="N2504" t="s">
        <v>30</v>
      </c>
      <c r="O2504">
        <v>109523.88</v>
      </c>
      <c r="P2504" t="s">
        <v>23</v>
      </c>
      <c r="Q2504">
        <v>0</v>
      </c>
      <c r="R2504" t="s">
        <v>27</v>
      </c>
    </row>
    <row r="2505" spans="1:18" x14ac:dyDescent="0.35">
      <c r="A2505">
        <v>476</v>
      </c>
      <c r="B2505" t="s">
        <v>28</v>
      </c>
      <c r="C2505" s="1" t="s">
        <v>18</v>
      </c>
      <c r="D2505" s="1" t="s">
        <v>19</v>
      </c>
      <c r="E2505">
        <v>32</v>
      </c>
      <c r="F2505" t="s">
        <v>32</v>
      </c>
      <c r="G2505" t="str" cm="1">
        <f t="array" ref="G2505">_xlfn.IFS(Churn_Modelling[[#This Row],[Tenure]]&lt;=2,"New Customer",Churn_Modelling[[#This Row],[Tenure]]&lt;=5,"Regular Customer",Churn_Modelling[[#This Row],[Tenure]]&lt;=8,"Loyal Customer",Churn_Modelling[[#This Row],[Tenure]]&gt;8,"Long Term Customer")</f>
        <v>Loyal Customer</v>
      </c>
      <c r="H2505">
        <v>6</v>
      </c>
      <c r="I2505">
        <v>111871.93</v>
      </c>
      <c r="J2505" t="s">
        <v>26</v>
      </c>
      <c r="K2505">
        <v>1</v>
      </c>
      <c r="L2505">
        <v>0</v>
      </c>
      <c r="M2505">
        <v>0</v>
      </c>
      <c r="N2505" t="s">
        <v>30</v>
      </c>
      <c r="O2505">
        <v>112132.86</v>
      </c>
      <c r="P2505" t="s">
        <v>23</v>
      </c>
      <c r="Q2505">
        <v>0</v>
      </c>
      <c r="R2505" t="s">
        <v>27</v>
      </c>
    </row>
    <row r="2506" spans="1:18" x14ac:dyDescent="0.35">
      <c r="A2506">
        <v>619</v>
      </c>
      <c r="B2506" t="s">
        <v>17</v>
      </c>
      <c r="C2506" s="1" t="s">
        <v>25</v>
      </c>
      <c r="D2506" s="1" t="s">
        <v>19</v>
      </c>
      <c r="E2506">
        <v>45</v>
      </c>
      <c r="F2506" t="s">
        <v>20</v>
      </c>
      <c r="G2506" t="str" cm="1">
        <f t="array" ref="G2506">_xlfn.IFS(Churn_Modelling[[#This Row],[Tenure]]&lt;=2,"New Customer",Churn_Modelling[[#This Row],[Tenure]]&lt;=5,"Regular Customer",Churn_Modelling[[#This Row],[Tenure]]&lt;=8,"Loyal Customer",Churn_Modelling[[#This Row],[Tenure]]&gt;8,"Long Term Customer")</f>
        <v>New Customer</v>
      </c>
      <c r="H2506">
        <v>0</v>
      </c>
      <c r="I2506">
        <v>0</v>
      </c>
      <c r="J2506" t="s">
        <v>21</v>
      </c>
      <c r="K2506">
        <v>2</v>
      </c>
      <c r="L2506">
        <v>0</v>
      </c>
      <c r="M2506">
        <v>0</v>
      </c>
      <c r="N2506" t="s">
        <v>30</v>
      </c>
      <c r="O2506">
        <v>113645.4</v>
      </c>
      <c r="P2506" t="s">
        <v>23</v>
      </c>
      <c r="Q2506">
        <v>0</v>
      </c>
      <c r="R2506" t="s">
        <v>27</v>
      </c>
    </row>
    <row r="2507" spans="1:18" x14ac:dyDescent="0.35">
      <c r="A2507">
        <v>607</v>
      </c>
      <c r="B2507" t="s">
        <v>17</v>
      </c>
      <c r="C2507" s="1" t="s">
        <v>37</v>
      </c>
      <c r="D2507" s="1" t="s">
        <v>19</v>
      </c>
      <c r="E2507">
        <v>37</v>
      </c>
      <c r="F2507" t="s">
        <v>32</v>
      </c>
      <c r="G2507" t="str" cm="1">
        <f t="array" ref="G2507">_xlfn.IFS(Churn_Modelling[[#This Row],[Tenure]]&lt;=2,"New Customer",Churn_Modelling[[#This Row],[Tenure]]&lt;=5,"Regular Customer",Churn_Modelling[[#This Row],[Tenure]]&lt;=8,"Loyal Customer",Churn_Modelling[[#This Row],[Tenure]]&gt;8,"Long Term Customer")</f>
        <v>Regular Customer</v>
      </c>
      <c r="H2507">
        <v>4</v>
      </c>
      <c r="I2507">
        <v>135927.06</v>
      </c>
      <c r="J2507" t="s">
        <v>26</v>
      </c>
      <c r="K2507">
        <v>1</v>
      </c>
      <c r="L2507">
        <v>0</v>
      </c>
      <c r="M2507">
        <v>0</v>
      </c>
      <c r="N2507" t="s">
        <v>30</v>
      </c>
      <c r="O2507">
        <v>180890.4</v>
      </c>
      <c r="P2507" t="s">
        <v>39</v>
      </c>
      <c r="Q2507">
        <v>0</v>
      </c>
      <c r="R2507" t="s">
        <v>27</v>
      </c>
    </row>
    <row r="2508" spans="1:18" x14ac:dyDescent="0.35">
      <c r="A2508">
        <v>695</v>
      </c>
      <c r="B2508" t="s">
        <v>31</v>
      </c>
      <c r="C2508" s="1" t="s">
        <v>25</v>
      </c>
      <c r="D2508" s="1" t="s">
        <v>35</v>
      </c>
      <c r="E2508">
        <v>44</v>
      </c>
      <c r="F2508" t="s">
        <v>20</v>
      </c>
      <c r="G2508" t="str" cm="1">
        <f t="array" ref="G2508">_xlfn.IFS(Churn_Modelling[[#This Row],[Tenure]]&lt;=2,"New Customer",Churn_Modelling[[#This Row],[Tenure]]&lt;=5,"Regular Customer",Churn_Modelling[[#This Row],[Tenure]]&lt;=8,"Loyal Customer",Churn_Modelling[[#This Row],[Tenure]]&gt;8,"Long Term Customer")</f>
        <v>Loyal Customer</v>
      </c>
      <c r="H2508">
        <v>8</v>
      </c>
      <c r="I2508">
        <v>0</v>
      </c>
      <c r="J2508" t="s">
        <v>21</v>
      </c>
      <c r="K2508">
        <v>2</v>
      </c>
      <c r="L2508">
        <v>1</v>
      </c>
      <c r="M2508">
        <v>1</v>
      </c>
      <c r="N2508" t="s">
        <v>22</v>
      </c>
      <c r="O2508">
        <v>70974.13</v>
      </c>
      <c r="P2508" t="s">
        <v>33</v>
      </c>
      <c r="Q2508">
        <v>0</v>
      </c>
      <c r="R2508" t="s">
        <v>27</v>
      </c>
    </row>
    <row r="2509" spans="1:18" x14ac:dyDescent="0.35">
      <c r="A2509">
        <v>653</v>
      </c>
      <c r="B2509" t="s">
        <v>17</v>
      </c>
      <c r="C2509" s="1" t="s">
        <v>18</v>
      </c>
      <c r="D2509" s="1" t="s">
        <v>35</v>
      </c>
      <c r="E2509">
        <v>33</v>
      </c>
      <c r="F2509" t="s">
        <v>32</v>
      </c>
      <c r="G2509" t="str" cm="1">
        <f t="array" ref="G2509">_xlfn.IFS(Churn_Modelling[[#This Row],[Tenure]]&lt;=2,"New Customer",Churn_Modelling[[#This Row],[Tenure]]&lt;=5,"Regular Customer",Churn_Modelling[[#This Row],[Tenure]]&lt;=8,"Loyal Customer",Churn_Modelling[[#This Row],[Tenure]]&gt;8,"Long Term Customer")</f>
        <v>New Customer</v>
      </c>
      <c r="H2509">
        <v>1</v>
      </c>
      <c r="I2509">
        <v>0</v>
      </c>
      <c r="J2509" t="s">
        <v>21</v>
      </c>
      <c r="K2509">
        <v>2</v>
      </c>
      <c r="L2509">
        <v>0</v>
      </c>
      <c r="M2509">
        <v>0</v>
      </c>
      <c r="N2509" t="s">
        <v>30</v>
      </c>
      <c r="O2509">
        <v>53379.519999999997</v>
      </c>
      <c r="P2509" t="s">
        <v>33</v>
      </c>
      <c r="Q2509">
        <v>0</v>
      </c>
      <c r="R2509" t="s">
        <v>27</v>
      </c>
    </row>
    <row r="2510" spans="1:18" x14ac:dyDescent="0.35">
      <c r="A2510">
        <v>677</v>
      </c>
      <c r="B2510" t="s">
        <v>31</v>
      </c>
      <c r="C2510" s="1" t="s">
        <v>18</v>
      </c>
      <c r="D2510" s="1" t="s">
        <v>35</v>
      </c>
      <c r="E2510">
        <v>46</v>
      </c>
      <c r="F2510" t="s">
        <v>20</v>
      </c>
      <c r="G2510" t="str" cm="1">
        <f t="array" ref="G2510">_xlfn.IFS(Churn_Modelling[[#This Row],[Tenure]]&lt;=2,"New Customer",Churn_Modelling[[#This Row],[Tenure]]&lt;=5,"Regular Customer",Churn_Modelling[[#This Row],[Tenure]]&lt;=8,"Loyal Customer",Churn_Modelling[[#This Row],[Tenure]]&gt;8,"Long Term Customer")</f>
        <v>New Customer</v>
      </c>
      <c r="H2510">
        <v>2</v>
      </c>
      <c r="I2510">
        <v>57037.74</v>
      </c>
      <c r="J2510" t="s">
        <v>26</v>
      </c>
      <c r="K2510">
        <v>1</v>
      </c>
      <c r="L2510">
        <v>1</v>
      </c>
      <c r="M2510">
        <v>1</v>
      </c>
      <c r="N2510" t="s">
        <v>22</v>
      </c>
      <c r="O2510">
        <v>158531.01</v>
      </c>
      <c r="P2510" t="s">
        <v>39</v>
      </c>
      <c r="Q2510">
        <v>0</v>
      </c>
      <c r="R2510" t="s">
        <v>27</v>
      </c>
    </row>
    <row r="2511" spans="1:18" x14ac:dyDescent="0.35">
      <c r="A2511">
        <v>655</v>
      </c>
      <c r="B2511" t="s">
        <v>17</v>
      </c>
      <c r="C2511" s="1" t="s">
        <v>18</v>
      </c>
      <c r="D2511" s="1" t="s">
        <v>19</v>
      </c>
      <c r="E2511">
        <v>50</v>
      </c>
      <c r="F2511" t="s">
        <v>20</v>
      </c>
      <c r="G2511" t="str" cm="1">
        <f t="array" ref="G2511">_xlfn.IFS(Churn_Modelling[[#This Row],[Tenure]]&lt;=2,"New Customer",Churn_Modelling[[#This Row],[Tenure]]&lt;=5,"Regular Customer",Churn_Modelling[[#This Row],[Tenure]]&lt;=8,"Loyal Customer",Churn_Modelling[[#This Row],[Tenure]]&gt;8,"Long Term Customer")</f>
        <v>Long Term Customer</v>
      </c>
      <c r="H2511">
        <v>10</v>
      </c>
      <c r="I2511">
        <v>0</v>
      </c>
      <c r="J2511" t="s">
        <v>21</v>
      </c>
      <c r="K2511">
        <v>4</v>
      </c>
      <c r="L2511">
        <v>1</v>
      </c>
      <c r="M2511">
        <v>0</v>
      </c>
      <c r="N2511" t="s">
        <v>30</v>
      </c>
      <c r="O2511">
        <v>179267.94</v>
      </c>
      <c r="P2511" t="s">
        <v>39</v>
      </c>
      <c r="Q2511">
        <v>1</v>
      </c>
      <c r="R2511" t="s">
        <v>24</v>
      </c>
    </row>
    <row r="2512" spans="1:18" x14ac:dyDescent="0.35">
      <c r="A2512">
        <v>625</v>
      </c>
      <c r="B2512" t="s">
        <v>17</v>
      </c>
      <c r="C2512" s="1" t="s">
        <v>18</v>
      </c>
      <c r="D2512" s="1" t="s">
        <v>19</v>
      </c>
      <c r="E2512">
        <v>52</v>
      </c>
      <c r="F2512" t="s">
        <v>20</v>
      </c>
      <c r="G2512" t="str" cm="1">
        <f t="array" ref="G2512">_xlfn.IFS(Churn_Modelling[[#This Row],[Tenure]]&lt;=2,"New Customer",Churn_Modelling[[#This Row],[Tenure]]&lt;=5,"Regular Customer",Churn_Modelling[[#This Row],[Tenure]]&lt;=8,"Loyal Customer",Churn_Modelling[[#This Row],[Tenure]]&gt;8,"Long Term Customer")</f>
        <v>New Customer</v>
      </c>
      <c r="H2512">
        <v>2</v>
      </c>
      <c r="I2512">
        <v>79468.960000000006</v>
      </c>
      <c r="J2512" t="s">
        <v>26</v>
      </c>
      <c r="K2512">
        <v>1</v>
      </c>
      <c r="L2512">
        <v>1</v>
      </c>
      <c r="M2512">
        <v>1</v>
      </c>
      <c r="N2512" t="s">
        <v>22</v>
      </c>
      <c r="O2512">
        <v>84606.03</v>
      </c>
      <c r="P2512" t="s">
        <v>33</v>
      </c>
      <c r="Q2512">
        <v>0</v>
      </c>
      <c r="R2512" t="s">
        <v>27</v>
      </c>
    </row>
    <row r="2513" spans="1:18" x14ac:dyDescent="0.35">
      <c r="A2513">
        <v>679</v>
      </c>
      <c r="B2513" t="s">
        <v>31</v>
      </c>
      <c r="C2513" s="1" t="s">
        <v>37</v>
      </c>
      <c r="D2513" s="1" t="s">
        <v>19</v>
      </c>
      <c r="E2513">
        <v>34</v>
      </c>
      <c r="F2513" t="s">
        <v>32</v>
      </c>
      <c r="G2513" t="str" cm="1">
        <f t="array" ref="G2513">_xlfn.IFS(Churn_Modelling[[#This Row],[Tenure]]&lt;=2,"New Customer",Churn_Modelling[[#This Row],[Tenure]]&lt;=5,"Regular Customer",Churn_Modelling[[#This Row],[Tenure]]&lt;=8,"Loyal Customer",Churn_Modelling[[#This Row],[Tenure]]&gt;8,"Long Term Customer")</f>
        <v>Loyal Customer</v>
      </c>
      <c r="H2513">
        <v>7</v>
      </c>
      <c r="I2513">
        <v>121063.85</v>
      </c>
      <c r="J2513" t="s">
        <v>26</v>
      </c>
      <c r="K2513">
        <v>1</v>
      </c>
      <c r="L2513">
        <v>1</v>
      </c>
      <c r="M2513">
        <v>0</v>
      </c>
      <c r="N2513" t="s">
        <v>30</v>
      </c>
      <c r="O2513">
        <v>56984.58</v>
      </c>
      <c r="P2513" t="s">
        <v>33</v>
      </c>
      <c r="Q2513">
        <v>0</v>
      </c>
      <c r="R2513" t="s">
        <v>27</v>
      </c>
    </row>
    <row r="2514" spans="1:18" x14ac:dyDescent="0.35">
      <c r="A2514">
        <v>734</v>
      </c>
      <c r="B2514" t="s">
        <v>31</v>
      </c>
      <c r="C2514" s="1" t="s">
        <v>18</v>
      </c>
      <c r="D2514" s="1" t="s">
        <v>35</v>
      </c>
      <c r="E2514">
        <v>51</v>
      </c>
      <c r="F2514" t="s">
        <v>20</v>
      </c>
      <c r="G2514" t="str" cm="1">
        <f t="array" ref="G2514">_xlfn.IFS(Churn_Modelling[[#This Row],[Tenure]]&lt;=2,"New Customer",Churn_Modelling[[#This Row],[Tenure]]&lt;=5,"Regular Customer",Churn_Modelling[[#This Row],[Tenure]]&lt;=8,"Loyal Customer",Churn_Modelling[[#This Row],[Tenure]]&gt;8,"Long Term Customer")</f>
        <v>New Customer</v>
      </c>
      <c r="H2514">
        <v>1</v>
      </c>
      <c r="I2514">
        <v>118537.47</v>
      </c>
      <c r="J2514" t="s">
        <v>26</v>
      </c>
      <c r="K2514">
        <v>1</v>
      </c>
      <c r="L2514">
        <v>1</v>
      </c>
      <c r="M2514">
        <v>1</v>
      </c>
      <c r="N2514" t="s">
        <v>22</v>
      </c>
      <c r="O2514">
        <v>116912.45</v>
      </c>
      <c r="P2514" t="s">
        <v>23</v>
      </c>
      <c r="Q2514">
        <v>0</v>
      </c>
      <c r="R2514" t="s">
        <v>27</v>
      </c>
    </row>
    <row r="2515" spans="1:18" x14ac:dyDescent="0.35">
      <c r="A2515">
        <v>666</v>
      </c>
      <c r="B2515" t="s">
        <v>17</v>
      </c>
      <c r="C2515" s="1" t="s">
        <v>18</v>
      </c>
      <c r="D2515" s="1" t="s">
        <v>35</v>
      </c>
      <c r="E2515">
        <v>39</v>
      </c>
      <c r="F2515" t="s">
        <v>32</v>
      </c>
      <c r="G2515" t="str" cm="1">
        <f t="array" ref="G2515">_xlfn.IFS(Churn_Modelling[[#This Row],[Tenure]]&lt;=2,"New Customer",Churn_Modelling[[#This Row],[Tenure]]&lt;=5,"Regular Customer",Churn_Modelling[[#This Row],[Tenure]]&lt;=8,"Loyal Customer",Churn_Modelling[[#This Row],[Tenure]]&gt;8,"Long Term Customer")</f>
        <v>Long Term Customer</v>
      </c>
      <c r="H2515">
        <v>10</v>
      </c>
      <c r="I2515">
        <v>0</v>
      </c>
      <c r="J2515" t="s">
        <v>21</v>
      </c>
      <c r="K2515">
        <v>2</v>
      </c>
      <c r="L2515">
        <v>1</v>
      </c>
      <c r="M2515">
        <v>0</v>
      </c>
      <c r="N2515" t="s">
        <v>30</v>
      </c>
      <c r="O2515">
        <v>102999.33</v>
      </c>
      <c r="P2515" t="s">
        <v>23</v>
      </c>
      <c r="Q2515">
        <v>0</v>
      </c>
      <c r="R2515" t="s">
        <v>27</v>
      </c>
    </row>
    <row r="2516" spans="1:18" x14ac:dyDescent="0.35">
      <c r="A2516">
        <v>592</v>
      </c>
      <c r="B2516" t="s">
        <v>17</v>
      </c>
      <c r="C2516" s="1" t="s">
        <v>37</v>
      </c>
      <c r="D2516" s="1" t="s">
        <v>19</v>
      </c>
      <c r="E2516">
        <v>26</v>
      </c>
      <c r="F2516" t="s">
        <v>38</v>
      </c>
      <c r="G2516" t="str" cm="1">
        <f t="array" ref="G2516">_xlfn.IFS(Churn_Modelling[[#This Row],[Tenure]]&lt;=2,"New Customer",Churn_Modelling[[#This Row],[Tenure]]&lt;=5,"Regular Customer",Churn_Modelling[[#This Row],[Tenure]]&lt;=8,"Loyal Customer",Churn_Modelling[[#This Row],[Tenure]]&gt;8,"Long Term Customer")</f>
        <v>Regular Customer</v>
      </c>
      <c r="H2516">
        <v>4</v>
      </c>
      <c r="I2516">
        <v>105082.07</v>
      </c>
      <c r="J2516" t="s">
        <v>26</v>
      </c>
      <c r="K2516">
        <v>2</v>
      </c>
      <c r="L2516">
        <v>1</v>
      </c>
      <c r="M2516">
        <v>0</v>
      </c>
      <c r="N2516" t="s">
        <v>30</v>
      </c>
      <c r="O2516">
        <v>132801.57</v>
      </c>
      <c r="P2516" t="s">
        <v>23</v>
      </c>
      <c r="Q2516">
        <v>0</v>
      </c>
      <c r="R2516" t="s">
        <v>27</v>
      </c>
    </row>
    <row r="2517" spans="1:18" x14ac:dyDescent="0.35">
      <c r="A2517">
        <v>564</v>
      </c>
      <c r="B2517" t="s">
        <v>28</v>
      </c>
      <c r="C2517" s="1" t="s">
        <v>18</v>
      </c>
      <c r="D2517" s="1" t="s">
        <v>35</v>
      </c>
      <c r="E2517">
        <v>40</v>
      </c>
      <c r="F2517" t="s">
        <v>32</v>
      </c>
      <c r="G2517" t="str" cm="1">
        <f t="array" ref="G2517">_xlfn.IFS(Churn_Modelling[[#This Row],[Tenure]]&lt;=2,"New Customer",Churn_Modelling[[#This Row],[Tenure]]&lt;=5,"Regular Customer",Churn_Modelling[[#This Row],[Tenure]]&lt;=8,"Loyal Customer",Churn_Modelling[[#This Row],[Tenure]]&gt;8,"Long Term Customer")</f>
        <v>Regular Customer</v>
      </c>
      <c r="H2517">
        <v>4</v>
      </c>
      <c r="I2517">
        <v>0</v>
      </c>
      <c r="J2517" t="s">
        <v>21</v>
      </c>
      <c r="K2517">
        <v>1</v>
      </c>
      <c r="L2517">
        <v>1</v>
      </c>
      <c r="M2517">
        <v>0</v>
      </c>
      <c r="N2517" t="s">
        <v>30</v>
      </c>
      <c r="O2517">
        <v>85455.62</v>
      </c>
      <c r="P2517" t="s">
        <v>33</v>
      </c>
      <c r="Q2517">
        <v>1</v>
      </c>
      <c r="R2517" t="s">
        <v>24</v>
      </c>
    </row>
    <row r="2518" spans="1:18" x14ac:dyDescent="0.35">
      <c r="A2518">
        <v>814</v>
      </c>
      <c r="B2518" t="s">
        <v>34</v>
      </c>
      <c r="C2518" s="1" t="s">
        <v>18</v>
      </c>
      <c r="D2518" s="1" t="s">
        <v>19</v>
      </c>
      <c r="E2518">
        <v>36</v>
      </c>
      <c r="F2518" t="s">
        <v>32</v>
      </c>
      <c r="G2518" t="str" cm="1">
        <f t="array" ref="G2518">_xlfn.IFS(Churn_Modelling[[#This Row],[Tenure]]&lt;=2,"New Customer",Churn_Modelling[[#This Row],[Tenure]]&lt;=5,"Regular Customer",Churn_Modelling[[#This Row],[Tenure]]&lt;=8,"Loyal Customer",Churn_Modelling[[#This Row],[Tenure]]&gt;8,"Long Term Customer")</f>
        <v>Loyal Customer</v>
      </c>
      <c r="H2518">
        <v>6</v>
      </c>
      <c r="I2518">
        <v>0</v>
      </c>
      <c r="J2518" t="s">
        <v>21</v>
      </c>
      <c r="K2518">
        <v>2</v>
      </c>
      <c r="L2518">
        <v>1</v>
      </c>
      <c r="M2518">
        <v>1</v>
      </c>
      <c r="N2518" t="s">
        <v>22</v>
      </c>
      <c r="O2518">
        <v>98657.01</v>
      </c>
      <c r="P2518" t="s">
        <v>33</v>
      </c>
      <c r="Q2518">
        <v>0</v>
      </c>
      <c r="R2518" t="s">
        <v>27</v>
      </c>
    </row>
    <row r="2519" spans="1:18" x14ac:dyDescent="0.35">
      <c r="A2519">
        <v>592</v>
      </c>
      <c r="B2519" t="s">
        <v>17</v>
      </c>
      <c r="C2519" s="1" t="s">
        <v>37</v>
      </c>
      <c r="D2519" s="1" t="s">
        <v>35</v>
      </c>
      <c r="E2519">
        <v>36</v>
      </c>
      <c r="F2519" t="s">
        <v>32</v>
      </c>
      <c r="G2519" t="str" cm="1">
        <f t="array" ref="G2519">_xlfn.IFS(Churn_Modelling[[#This Row],[Tenure]]&lt;=2,"New Customer",Churn_Modelling[[#This Row],[Tenure]]&lt;=5,"Regular Customer",Churn_Modelling[[#This Row],[Tenure]]&lt;=8,"Loyal Customer",Churn_Modelling[[#This Row],[Tenure]]&gt;8,"Long Term Customer")</f>
        <v>New Customer</v>
      </c>
      <c r="H2519">
        <v>2</v>
      </c>
      <c r="I2519">
        <v>104702.65</v>
      </c>
      <c r="J2519" t="s">
        <v>26</v>
      </c>
      <c r="K2519">
        <v>2</v>
      </c>
      <c r="L2519">
        <v>1</v>
      </c>
      <c r="M2519">
        <v>0</v>
      </c>
      <c r="N2519" t="s">
        <v>30</v>
      </c>
      <c r="O2519">
        <v>107948.72</v>
      </c>
      <c r="P2519" t="s">
        <v>23</v>
      </c>
      <c r="Q2519">
        <v>0</v>
      </c>
      <c r="R2519" t="s">
        <v>27</v>
      </c>
    </row>
    <row r="2520" spans="1:18" x14ac:dyDescent="0.35">
      <c r="A2520">
        <v>758</v>
      </c>
      <c r="B2520" t="s">
        <v>40</v>
      </c>
      <c r="C2520" s="1" t="s">
        <v>18</v>
      </c>
      <c r="D2520" s="1" t="s">
        <v>19</v>
      </c>
      <c r="E2520">
        <v>50</v>
      </c>
      <c r="F2520" t="s">
        <v>20</v>
      </c>
      <c r="G2520" t="str" cm="1">
        <f t="array" ref="G2520">_xlfn.IFS(Churn_Modelling[[#This Row],[Tenure]]&lt;=2,"New Customer",Churn_Modelling[[#This Row],[Tenure]]&lt;=5,"Regular Customer",Churn_Modelling[[#This Row],[Tenure]]&lt;=8,"Loyal Customer",Churn_Modelling[[#This Row],[Tenure]]&gt;8,"Long Term Customer")</f>
        <v>New Customer</v>
      </c>
      <c r="H2520">
        <v>2</v>
      </c>
      <c r="I2520">
        <v>95813.759999999995</v>
      </c>
      <c r="J2520" t="s">
        <v>26</v>
      </c>
      <c r="K2520">
        <v>3</v>
      </c>
      <c r="L2520">
        <v>1</v>
      </c>
      <c r="M2520">
        <v>1</v>
      </c>
      <c r="N2520" t="s">
        <v>22</v>
      </c>
      <c r="O2520">
        <v>67944.09</v>
      </c>
      <c r="P2520" t="s">
        <v>33</v>
      </c>
      <c r="Q2520">
        <v>1</v>
      </c>
      <c r="R2520" t="s">
        <v>24</v>
      </c>
    </row>
    <row r="2521" spans="1:18" x14ac:dyDescent="0.35">
      <c r="A2521">
        <v>612</v>
      </c>
      <c r="B2521" t="s">
        <v>17</v>
      </c>
      <c r="C2521" s="1" t="s">
        <v>25</v>
      </c>
      <c r="D2521" s="1" t="s">
        <v>19</v>
      </c>
      <c r="E2521">
        <v>62</v>
      </c>
      <c r="F2521" t="s">
        <v>41</v>
      </c>
      <c r="G2521" t="str" cm="1">
        <f t="array" ref="G2521">_xlfn.IFS(Churn_Modelling[[#This Row],[Tenure]]&lt;=2,"New Customer",Churn_Modelling[[#This Row],[Tenure]]&lt;=5,"Regular Customer",Churn_Modelling[[#This Row],[Tenure]]&lt;=8,"Loyal Customer",Churn_Modelling[[#This Row],[Tenure]]&gt;8,"Long Term Customer")</f>
        <v>New Customer</v>
      </c>
      <c r="H2521">
        <v>0</v>
      </c>
      <c r="I2521">
        <v>167026.60999999999</v>
      </c>
      <c r="J2521" t="s">
        <v>29</v>
      </c>
      <c r="K2521">
        <v>2</v>
      </c>
      <c r="L2521">
        <v>1</v>
      </c>
      <c r="M2521">
        <v>1</v>
      </c>
      <c r="N2521" t="s">
        <v>22</v>
      </c>
      <c r="O2521">
        <v>192892.05</v>
      </c>
      <c r="P2521" t="s">
        <v>39</v>
      </c>
      <c r="Q2521">
        <v>0</v>
      </c>
      <c r="R2521" t="s">
        <v>27</v>
      </c>
    </row>
    <row r="2522" spans="1:18" x14ac:dyDescent="0.35">
      <c r="A2522">
        <v>498</v>
      </c>
      <c r="B2522" t="s">
        <v>28</v>
      </c>
      <c r="C2522" s="1" t="s">
        <v>37</v>
      </c>
      <c r="D2522" s="1" t="s">
        <v>35</v>
      </c>
      <c r="E2522">
        <v>61</v>
      </c>
      <c r="F2522" t="s">
        <v>41</v>
      </c>
      <c r="G2522" t="str" cm="1">
        <f t="array" ref="G2522">_xlfn.IFS(Churn_Modelling[[#This Row],[Tenure]]&lt;=2,"New Customer",Churn_Modelling[[#This Row],[Tenure]]&lt;=5,"Regular Customer",Churn_Modelling[[#This Row],[Tenure]]&lt;=8,"Loyal Customer",Churn_Modelling[[#This Row],[Tenure]]&gt;8,"Long Term Customer")</f>
        <v>Loyal Customer</v>
      </c>
      <c r="H2522">
        <v>7</v>
      </c>
      <c r="I2522">
        <v>102453.26</v>
      </c>
      <c r="J2522" t="s">
        <v>26</v>
      </c>
      <c r="K2522">
        <v>1</v>
      </c>
      <c r="L2522">
        <v>1</v>
      </c>
      <c r="M2522">
        <v>0</v>
      </c>
      <c r="N2522" t="s">
        <v>30</v>
      </c>
      <c r="O2522">
        <v>187247.56</v>
      </c>
      <c r="P2522" t="s">
        <v>39</v>
      </c>
      <c r="Q2522">
        <v>1</v>
      </c>
      <c r="R2522" t="s">
        <v>24</v>
      </c>
    </row>
    <row r="2523" spans="1:18" x14ac:dyDescent="0.35">
      <c r="A2523">
        <v>638</v>
      </c>
      <c r="B2523" t="s">
        <v>17</v>
      </c>
      <c r="C2523" s="1" t="s">
        <v>37</v>
      </c>
      <c r="D2523" s="1" t="s">
        <v>35</v>
      </c>
      <c r="E2523">
        <v>25</v>
      </c>
      <c r="F2523" t="s">
        <v>38</v>
      </c>
      <c r="G2523" t="str" cm="1">
        <f t="array" ref="G2523">_xlfn.IFS(Churn_Modelling[[#This Row],[Tenure]]&lt;=2,"New Customer",Churn_Modelling[[#This Row],[Tenure]]&lt;=5,"Regular Customer",Churn_Modelling[[#This Row],[Tenure]]&lt;=8,"Loyal Customer",Churn_Modelling[[#This Row],[Tenure]]&gt;8,"Long Term Customer")</f>
        <v>Regular Customer</v>
      </c>
      <c r="H2523">
        <v>4</v>
      </c>
      <c r="I2523">
        <v>148045.45000000001</v>
      </c>
      <c r="J2523" t="s">
        <v>26</v>
      </c>
      <c r="K2523">
        <v>2</v>
      </c>
      <c r="L2523">
        <v>1</v>
      </c>
      <c r="M2523">
        <v>1</v>
      </c>
      <c r="N2523" t="s">
        <v>22</v>
      </c>
      <c r="O2523">
        <v>114722.42</v>
      </c>
      <c r="P2523" t="s">
        <v>23</v>
      </c>
      <c r="Q2523">
        <v>0</v>
      </c>
      <c r="R2523" t="s">
        <v>27</v>
      </c>
    </row>
    <row r="2524" spans="1:18" x14ac:dyDescent="0.35">
      <c r="A2524">
        <v>558</v>
      </c>
      <c r="B2524" t="s">
        <v>28</v>
      </c>
      <c r="C2524" s="1" t="s">
        <v>18</v>
      </c>
      <c r="D2524" s="1" t="s">
        <v>35</v>
      </c>
      <c r="E2524">
        <v>35</v>
      </c>
      <c r="F2524" t="s">
        <v>32</v>
      </c>
      <c r="G2524" t="str" cm="1">
        <f t="array" ref="G2524">_xlfn.IFS(Churn_Modelling[[#This Row],[Tenure]]&lt;=2,"New Customer",Churn_Modelling[[#This Row],[Tenure]]&lt;=5,"Regular Customer",Churn_Modelling[[#This Row],[Tenure]]&lt;=8,"Loyal Customer",Churn_Modelling[[#This Row],[Tenure]]&gt;8,"Long Term Customer")</f>
        <v>New Customer</v>
      </c>
      <c r="H2524">
        <v>1</v>
      </c>
      <c r="I2524">
        <v>0</v>
      </c>
      <c r="J2524" t="s">
        <v>21</v>
      </c>
      <c r="K2524">
        <v>2</v>
      </c>
      <c r="L2524">
        <v>0</v>
      </c>
      <c r="M2524">
        <v>0</v>
      </c>
      <c r="N2524" t="s">
        <v>30</v>
      </c>
      <c r="O2524">
        <v>111687.57</v>
      </c>
      <c r="P2524" t="s">
        <v>23</v>
      </c>
      <c r="Q2524">
        <v>0</v>
      </c>
      <c r="R2524" t="s">
        <v>27</v>
      </c>
    </row>
    <row r="2525" spans="1:18" x14ac:dyDescent="0.35">
      <c r="A2525">
        <v>756</v>
      </c>
      <c r="B2525" t="s">
        <v>40</v>
      </c>
      <c r="C2525" s="1" t="s">
        <v>18</v>
      </c>
      <c r="D2525" s="1" t="s">
        <v>19</v>
      </c>
      <c r="E2525">
        <v>24</v>
      </c>
      <c r="F2525" t="s">
        <v>38</v>
      </c>
      <c r="G2525" t="str" cm="1">
        <f t="array" ref="G2525">_xlfn.IFS(Churn_Modelling[[#This Row],[Tenure]]&lt;=2,"New Customer",Churn_Modelling[[#This Row],[Tenure]]&lt;=5,"Regular Customer",Churn_Modelling[[#This Row],[Tenure]]&lt;=8,"Loyal Customer",Churn_Modelling[[#This Row],[Tenure]]&gt;8,"Long Term Customer")</f>
        <v>New Customer</v>
      </c>
      <c r="H2525">
        <v>1</v>
      </c>
      <c r="I2525">
        <v>0</v>
      </c>
      <c r="J2525" t="s">
        <v>21</v>
      </c>
      <c r="K2525">
        <v>2</v>
      </c>
      <c r="L2525">
        <v>1</v>
      </c>
      <c r="M2525">
        <v>0</v>
      </c>
      <c r="N2525" t="s">
        <v>30</v>
      </c>
      <c r="O2525">
        <v>184182.25</v>
      </c>
      <c r="P2525" t="s">
        <v>39</v>
      </c>
      <c r="Q2525">
        <v>0</v>
      </c>
      <c r="R2525" t="s">
        <v>27</v>
      </c>
    </row>
    <row r="2526" spans="1:18" x14ac:dyDescent="0.35">
      <c r="A2526">
        <v>782</v>
      </c>
      <c r="B2526" t="s">
        <v>40</v>
      </c>
      <c r="C2526" s="1" t="s">
        <v>25</v>
      </c>
      <c r="D2526" s="1" t="s">
        <v>35</v>
      </c>
      <c r="E2526">
        <v>52</v>
      </c>
      <c r="F2526" t="s">
        <v>20</v>
      </c>
      <c r="G2526" t="str" cm="1">
        <f t="array" ref="G2526">_xlfn.IFS(Churn_Modelling[[#This Row],[Tenure]]&lt;=2,"New Customer",Churn_Modelling[[#This Row],[Tenure]]&lt;=5,"Regular Customer",Churn_Modelling[[#This Row],[Tenure]]&lt;=8,"Loyal Customer",Churn_Modelling[[#This Row],[Tenure]]&gt;8,"Long Term Customer")</f>
        <v>Regular Customer</v>
      </c>
      <c r="H2526">
        <v>4</v>
      </c>
      <c r="I2526">
        <v>0</v>
      </c>
      <c r="J2526" t="s">
        <v>21</v>
      </c>
      <c r="K2526">
        <v>1</v>
      </c>
      <c r="L2526">
        <v>1</v>
      </c>
      <c r="M2526">
        <v>1</v>
      </c>
      <c r="N2526" t="s">
        <v>22</v>
      </c>
      <c r="O2526">
        <v>52759.82</v>
      </c>
      <c r="P2526" t="s">
        <v>33</v>
      </c>
      <c r="Q2526">
        <v>1</v>
      </c>
      <c r="R2526" t="s">
        <v>24</v>
      </c>
    </row>
    <row r="2527" spans="1:18" x14ac:dyDescent="0.35">
      <c r="A2527">
        <v>505</v>
      </c>
      <c r="B2527" t="s">
        <v>28</v>
      </c>
      <c r="C2527" s="1" t="s">
        <v>18</v>
      </c>
      <c r="D2527" s="1" t="s">
        <v>35</v>
      </c>
      <c r="E2527">
        <v>34</v>
      </c>
      <c r="F2527" t="s">
        <v>32</v>
      </c>
      <c r="G2527" t="str" cm="1">
        <f t="array" ref="G2527">_xlfn.IFS(Churn_Modelling[[#This Row],[Tenure]]&lt;=2,"New Customer",Churn_Modelling[[#This Row],[Tenure]]&lt;=5,"Regular Customer",Churn_Modelling[[#This Row],[Tenure]]&lt;=8,"Loyal Customer",Churn_Modelling[[#This Row],[Tenure]]&gt;8,"Long Term Customer")</f>
        <v>Long Term Customer</v>
      </c>
      <c r="H2527">
        <v>10</v>
      </c>
      <c r="I2527">
        <v>104498.79</v>
      </c>
      <c r="J2527" t="s">
        <v>26</v>
      </c>
      <c r="K2527">
        <v>1</v>
      </c>
      <c r="L2527">
        <v>0</v>
      </c>
      <c r="M2527">
        <v>1</v>
      </c>
      <c r="N2527" t="s">
        <v>22</v>
      </c>
      <c r="O2527">
        <v>126451.14</v>
      </c>
      <c r="P2527" t="s">
        <v>23</v>
      </c>
      <c r="Q2527">
        <v>0</v>
      </c>
      <c r="R2527" t="s">
        <v>27</v>
      </c>
    </row>
    <row r="2528" spans="1:18" x14ac:dyDescent="0.35">
      <c r="A2528">
        <v>671</v>
      </c>
      <c r="B2528" t="s">
        <v>31</v>
      </c>
      <c r="C2528" s="1" t="s">
        <v>25</v>
      </c>
      <c r="D2528" s="1" t="s">
        <v>19</v>
      </c>
      <c r="E2528">
        <v>29</v>
      </c>
      <c r="F2528" t="s">
        <v>38</v>
      </c>
      <c r="G2528" t="str" cm="1">
        <f t="array" ref="G2528">_xlfn.IFS(Churn_Modelling[[#This Row],[Tenure]]&lt;=2,"New Customer",Churn_Modelling[[#This Row],[Tenure]]&lt;=5,"Regular Customer",Churn_Modelling[[#This Row],[Tenure]]&lt;=8,"Loyal Customer",Churn_Modelling[[#This Row],[Tenure]]&gt;8,"Long Term Customer")</f>
        <v>Loyal Customer</v>
      </c>
      <c r="H2528">
        <v>6</v>
      </c>
      <c r="I2528">
        <v>0</v>
      </c>
      <c r="J2528" t="s">
        <v>21</v>
      </c>
      <c r="K2528">
        <v>2</v>
      </c>
      <c r="L2528">
        <v>0</v>
      </c>
      <c r="M2528">
        <v>0</v>
      </c>
      <c r="N2528" t="s">
        <v>30</v>
      </c>
      <c r="O2528">
        <v>12048.67</v>
      </c>
      <c r="P2528" t="s">
        <v>36</v>
      </c>
      <c r="Q2528">
        <v>0</v>
      </c>
      <c r="R2528" t="s">
        <v>27</v>
      </c>
    </row>
    <row r="2529" spans="1:18" x14ac:dyDescent="0.35">
      <c r="A2529">
        <v>801</v>
      </c>
      <c r="B2529" t="s">
        <v>34</v>
      </c>
      <c r="C2529" s="1" t="s">
        <v>18</v>
      </c>
      <c r="D2529" s="1" t="s">
        <v>35</v>
      </c>
      <c r="E2529">
        <v>42</v>
      </c>
      <c r="F2529" t="s">
        <v>20</v>
      </c>
      <c r="G2529" t="str" cm="1">
        <f t="array" ref="G2529">_xlfn.IFS(Churn_Modelling[[#This Row],[Tenure]]&lt;=2,"New Customer",Churn_Modelling[[#This Row],[Tenure]]&lt;=5,"Regular Customer",Churn_Modelling[[#This Row],[Tenure]]&lt;=8,"Loyal Customer",Churn_Modelling[[#This Row],[Tenure]]&gt;8,"Long Term Customer")</f>
        <v>Loyal Customer</v>
      </c>
      <c r="H2529">
        <v>6</v>
      </c>
      <c r="I2529">
        <v>0</v>
      </c>
      <c r="J2529" t="s">
        <v>21</v>
      </c>
      <c r="K2529">
        <v>2</v>
      </c>
      <c r="L2529">
        <v>1</v>
      </c>
      <c r="M2529">
        <v>1</v>
      </c>
      <c r="N2529" t="s">
        <v>22</v>
      </c>
      <c r="O2529">
        <v>95804.33</v>
      </c>
      <c r="P2529" t="s">
        <v>33</v>
      </c>
      <c r="Q2529">
        <v>0</v>
      </c>
      <c r="R2529" t="s">
        <v>27</v>
      </c>
    </row>
    <row r="2530" spans="1:18" x14ac:dyDescent="0.35">
      <c r="A2530">
        <v>604</v>
      </c>
      <c r="B2530" t="s">
        <v>17</v>
      </c>
      <c r="C2530" s="1" t="s">
        <v>18</v>
      </c>
      <c r="D2530" s="1" t="s">
        <v>35</v>
      </c>
      <c r="E2530">
        <v>26</v>
      </c>
      <c r="F2530" t="s">
        <v>38</v>
      </c>
      <c r="G2530" t="str" cm="1">
        <f t="array" ref="G2530">_xlfn.IFS(Churn_Modelling[[#This Row],[Tenure]]&lt;=2,"New Customer",Churn_Modelling[[#This Row],[Tenure]]&lt;=5,"Regular Customer",Churn_Modelling[[#This Row],[Tenure]]&lt;=8,"Loyal Customer",Churn_Modelling[[#This Row],[Tenure]]&gt;8,"Long Term Customer")</f>
        <v>Loyal Customer</v>
      </c>
      <c r="H2530">
        <v>8</v>
      </c>
      <c r="I2530">
        <v>149542.51999999999</v>
      </c>
      <c r="J2530" t="s">
        <v>26</v>
      </c>
      <c r="K2530">
        <v>2</v>
      </c>
      <c r="L2530">
        <v>0</v>
      </c>
      <c r="M2530">
        <v>1</v>
      </c>
      <c r="N2530" t="s">
        <v>22</v>
      </c>
      <c r="O2530">
        <v>197911.52</v>
      </c>
      <c r="P2530" t="s">
        <v>39</v>
      </c>
      <c r="Q2530">
        <v>0</v>
      </c>
      <c r="R2530" t="s">
        <v>27</v>
      </c>
    </row>
    <row r="2531" spans="1:18" x14ac:dyDescent="0.35">
      <c r="A2531">
        <v>716</v>
      </c>
      <c r="B2531" t="s">
        <v>31</v>
      </c>
      <c r="C2531" s="1" t="s">
        <v>18</v>
      </c>
      <c r="D2531" s="1" t="s">
        <v>19</v>
      </c>
      <c r="E2531">
        <v>29</v>
      </c>
      <c r="F2531" t="s">
        <v>38</v>
      </c>
      <c r="G2531" t="str" cm="1">
        <f t="array" ref="G2531">_xlfn.IFS(Churn_Modelling[[#This Row],[Tenure]]&lt;=2,"New Customer",Churn_Modelling[[#This Row],[Tenure]]&lt;=5,"Regular Customer",Churn_Modelling[[#This Row],[Tenure]]&lt;=8,"Loyal Customer",Churn_Modelling[[#This Row],[Tenure]]&gt;8,"Long Term Customer")</f>
        <v>Long Term Customer</v>
      </c>
      <c r="H2531">
        <v>10</v>
      </c>
      <c r="I2531">
        <v>87946.39</v>
      </c>
      <c r="J2531" t="s">
        <v>26</v>
      </c>
      <c r="K2531">
        <v>1</v>
      </c>
      <c r="L2531">
        <v>1</v>
      </c>
      <c r="M2531">
        <v>1</v>
      </c>
      <c r="N2531" t="s">
        <v>22</v>
      </c>
      <c r="O2531">
        <v>182531.74</v>
      </c>
      <c r="P2531" t="s">
        <v>39</v>
      </c>
      <c r="Q2531">
        <v>0</v>
      </c>
      <c r="R2531" t="s">
        <v>27</v>
      </c>
    </row>
    <row r="2532" spans="1:18" x14ac:dyDescent="0.35">
      <c r="A2532">
        <v>624</v>
      </c>
      <c r="B2532" t="s">
        <v>17</v>
      </c>
      <c r="C2532" s="1" t="s">
        <v>18</v>
      </c>
      <c r="D2532" s="1" t="s">
        <v>19</v>
      </c>
      <c r="E2532">
        <v>45</v>
      </c>
      <c r="F2532" t="s">
        <v>20</v>
      </c>
      <c r="G2532" t="str" cm="1">
        <f t="array" ref="G2532">_xlfn.IFS(Churn_Modelling[[#This Row],[Tenure]]&lt;=2,"New Customer",Churn_Modelling[[#This Row],[Tenure]]&lt;=5,"Regular Customer",Churn_Modelling[[#This Row],[Tenure]]&lt;=8,"Loyal Customer",Churn_Modelling[[#This Row],[Tenure]]&gt;8,"Long Term Customer")</f>
        <v>Regular Customer</v>
      </c>
      <c r="H2532">
        <v>3</v>
      </c>
      <c r="I2532">
        <v>68639.570000000007</v>
      </c>
      <c r="J2532" t="s">
        <v>26</v>
      </c>
      <c r="K2532">
        <v>1</v>
      </c>
      <c r="L2532">
        <v>1</v>
      </c>
      <c r="M2532">
        <v>0</v>
      </c>
      <c r="N2532" t="s">
        <v>30</v>
      </c>
      <c r="O2532">
        <v>168002.31</v>
      </c>
      <c r="P2532" t="s">
        <v>39</v>
      </c>
      <c r="Q2532">
        <v>1</v>
      </c>
      <c r="R2532" t="s">
        <v>24</v>
      </c>
    </row>
    <row r="2533" spans="1:18" x14ac:dyDescent="0.35">
      <c r="A2533">
        <v>607</v>
      </c>
      <c r="B2533" t="s">
        <v>17</v>
      </c>
      <c r="C2533" s="1" t="s">
        <v>37</v>
      </c>
      <c r="D2533" s="1" t="s">
        <v>35</v>
      </c>
      <c r="E2533">
        <v>47</v>
      </c>
      <c r="F2533" t="s">
        <v>20</v>
      </c>
      <c r="G2533" t="str" cm="1">
        <f t="array" ref="G2533">_xlfn.IFS(Churn_Modelling[[#This Row],[Tenure]]&lt;=2,"New Customer",Churn_Modelling[[#This Row],[Tenure]]&lt;=5,"Regular Customer",Churn_Modelling[[#This Row],[Tenure]]&lt;=8,"Loyal Customer",Churn_Modelling[[#This Row],[Tenure]]&gt;8,"Long Term Customer")</f>
        <v>Regular Customer</v>
      </c>
      <c r="H2533">
        <v>4</v>
      </c>
      <c r="I2533">
        <v>148826.32</v>
      </c>
      <c r="J2533" t="s">
        <v>26</v>
      </c>
      <c r="K2533">
        <v>1</v>
      </c>
      <c r="L2533">
        <v>1</v>
      </c>
      <c r="M2533">
        <v>1</v>
      </c>
      <c r="N2533" t="s">
        <v>22</v>
      </c>
      <c r="O2533">
        <v>79450.61</v>
      </c>
      <c r="P2533" t="s">
        <v>33</v>
      </c>
      <c r="Q2533">
        <v>0</v>
      </c>
      <c r="R2533" t="s">
        <v>27</v>
      </c>
    </row>
    <row r="2534" spans="1:18" x14ac:dyDescent="0.35">
      <c r="A2534">
        <v>827</v>
      </c>
      <c r="B2534" t="s">
        <v>34</v>
      </c>
      <c r="C2534" s="1" t="s">
        <v>18</v>
      </c>
      <c r="D2534" s="1" t="s">
        <v>19</v>
      </c>
      <c r="E2534">
        <v>60</v>
      </c>
      <c r="F2534" t="s">
        <v>20</v>
      </c>
      <c r="G2534" t="str" cm="1">
        <f t="array" ref="G2534">_xlfn.IFS(Churn_Modelling[[#This Row],[Tenure]]&lt;=2,"New Customer",Churn_Modelling[[#This Row],[Tenure]]&lt;=5,"Regular Customer",Churn_Modelling[[#This Row],[Tenure]]&lt;=8,"Loyal Customer",Churn_Modelling[[#This Row],[Tenure]]&gt;8,"Long Term Customer")</f>
        <v>New Customer</v>
      </c>
      <c r="H2534">
        <v>2</v>
      </c>
      <c r="I2534">
        <v>0</v>
      </c>
      <c r="J2534" t="s">
        <v>21</v>
      </c>
      <c r="K2534">
        <v>2</v>
      </c>
      <c r="L2534">
        <v>0</v>
      </c>
      <c r="M2534">
        <v>1</v>
      </c>
      <c r="N2534" t="s">
        <v>22</v>
      </c>
      <c r="O2534">
        <v>60615.83</v>
      </c>
      <c r="P2534" t="s">
        <v>33</v>
      </c>
      <c r="Q2534">
        <v>0</v>
      </c>
      <c r="R2534" t="s">
        <v>27</v>
      </c>
    </row>
    <row r="2535" spans="1:18" x14ac:dyDescent="0.35">
      <c r="A2535">
        <v>606</v>
      </c>
      <c r="B2535" t="s">
        <v>17</v>
      </c>
      <c r="C2535" s="1" t="s">
        <v>18</v>
      </c>
      <c r="D2535" s="1" t="s">
        <v>35</v>
      </c>
      <c r="E2535">
        <v>61</v>
      </c>
      <c r="F2535" t="s">
        <v>41</v>
      </c>
      <c r="G2535" t="str" cm="1">
        <f t="array" ref="G2535">_xlfn.IFS(Churn_Modelling[[#This Row],[Tenure]]&lt;=2,"New Customer",Churn_Modelling[[#This Row],[Tenure]]&lt;=5,"Regular Customer",Churn_Modelling[[#This Row],[Tenure]]&lt;=8,"Loyal Customer",Churn_Modelling[[#This Row],[Tenure]]&gt;8,"Long Term Customer")</f>
        <v>Regular Customer</v>
      </c>
      <c r="H2535">
        <v>5</v>
      </c>
      <c r="I2535">
        <v>108166.09</v>
      </c>
      <c r="J2535" t="s">
        <v>26</v>
      </c>
      <c r="K2535">
        <v>2</v>
      </c>
      <c r="L2535">
        <v>0</v>
      </c>
      <c r="M2535">
        <v>1</v>
      </c>
      <c r="N2535" t="s">
        <v>22</v>
      </c>
      <c r="O2535">
        <v>8643.2099999999991</v>
      </c>
      <c r="P2535" t="s">
        <v>36</v>
      </c>
      <c r="Q2535">
        <v>0</v>
      </c>
      <c r="R2535" t="s">
        <v>27</v>
      </c>
    </row>
    <row r="2536" spans="1:18" x14ac:dyDescent="0.35">
      <c r="A2536">
        <v>717</v>
      </c>
      <c r="B2536" t="s">
        <v>31</v>
      </c>
      <c r="C2536" s="1" t="s">
        <v>37</v>
      </c>
      <c r="D2536" s="1" t="s">
        <v>19</v>
      </c>
      <c r="E2536">
        <v>35</v>
      </c>
      <c r="F2536" t="s">
        <v>32</v>
      </c>
      <c r="G2536" t="str" cm="1">
        <f t="array" ref="G2536">_xlfn.IFS(Churn_Modelling[[#This Row],[Tenure]]&lt;=2,"New Customer",Churn_Modelling[[#This Row],[Tenure]]&lt;=5,"Regular Customer",Churn_Modelling[[#This Row],[Tenure]]&lt;=8,"Loyal Customer",Churn_Modelling[[#This Row],[Tenure]]&gt;8,"Long Term Customer")</f>
        <v>Regular Customer</v>
      </c>
      <c r="H2536">
        <v>5</v>
      </c>
      <c r="I2536">
        <v>103214.71</v>
      </c>
      <c r="J2536" t="s">
        <v>26</v>
      </c>
      <c r="K2536">
        <v>1</v>
      </c>
      <c r="L2536">
        <v>1</v>
      </c>
      <c r="M2536">
        <v>0</v>
      </c>
      <c r="N2536" t="s">
        <v>30</v>
      </c>
      <c r="O2536">
        <v>172172.7</v>
      </c>
      <c r="P2536" t="s">
        <v>39</v>
      </c>
      <c r="Q2536">
        <v>0</v>
      </c>
      <c r="R2536" t="s">
        <v>27</v>
      </c>
    </row>
    <row r="2537" spans="1:18" x14ac:dyDescent="0.35">
      <c r="A2537">
        <v>651</v>
      </c>
      <c r="B2537" t="s">
        <v>17</v>
      </c>
      <c r="C2537" s="1" t="s">
        <v>37</v>
      </c>
      <c r="D2537" s="1" t="s">
        <v>35</v>
      </c>
      <c r="E2537">
        <v>40</v>
      </c>
      <c r="F2537" t="s">
        <v>32</v>
      </c>
      <c r="G2537" t="str" cm="1">
        <f t="array" ref="G2537">_xlfn.IFS(Churn_Modelling[[#This Row],[Tenure]]&lt;=2,"New Customer",Churn_Modelling[[#This Row],[Tenure]]&lt;=5,"Regular Customer",Churn_Modelling[[#This Row],[Tenure]]&lt;=8,"Loyal Customer",Churn_Modelling[[#This Row],[Tenure]]&gt;8,"Long Term Customer")</f>
        <v>New Customer</v>
      </c>
      <c r="H2537">
        <v>1</v>
      </c>
      <c r="I2537">
        <v>134760.21</v>
      </c>
      <c r="J2537" t="s">
        <v>26</v>
      </c>
      <c r="K2537">
        <v>2</v>
      </c>
      <c r="L2537">
        <v>0</v>
      </c>
      <c r="M2537">
        <v>0</v>
      </c>
      <c r="N2537" t="s">
        <v>30</v>
      </c>
      <c r="O2537">
        <v>174434.06</v>
      </c>
      <c r="P2537" t="s">
        <v>39</v>
      </c>
      <c r="Q2537">
        <v>1</v>
      </c>
      <c r="R2537" t="s">
        <v>24</v>
      </c>
    </row>
    <row r="2538" spans="1:18" x14ac:dyDescent="0.35">
      <c r="A2538">
        <v>691</v>
      </c>
      <c r="B2538" t="s">
        <v>31</v>
      </c>
      <c r="C2538" s="1" t="s">
        <v>18</v>
      </c>
      <c r="D2538" s="1" t="s">
        <v>35</v>
      </c>
      <c r="E2538">
        <v>58</v>
      </c>
      <c r="F2538" t="s">
        <v>20</v>
      </c>
      <c r="G2538" t="str" cm="1">
        <f t="array" ref="G2538">_xlfn.IFS(Churn_Modelling[[#This Row],[Tenure]]&lt;=2,"New Customer",Churn_Modelling[[#This Row],[Tenure]]&lt;=5,"Regular Customer",Churn_Modelling[[#This Row],[Tenure]]&lt;=8,"Loyal Customer",Churn_Modelling[[#This Row],[Tenure]]&gt;8,"Long Term Customer")</f>
        <v>Regular Customer</v>
      </c>
      <c r="H2538">
        <v>3</v>
      </c>
      <c r="I2538">
        <v>0</v>
      </c>
      <c r="J2538" t="s">
        <v>21</v>
      </c>
      <c r="K2538">
        <v>1</v>
      </c>
      <c r="L2538">
        <v>0</v>
      </c>
      <c r="M2538">
        <v>1</v>
      </c>
      <c r="N2538" t="s">
        <v>22</v>
      </c>
      <c r="O2538">
        <v>194930.3</v>
      </c>
      <c r="P2538" t="s">
        <v>39</v>
      </c>
      <c r="Q2538">
        <v>1</v>
      </c>
      <c r="R2538" t="s">
        <v>24</v>
      </c>
    </row>
    <row r="2539" spans="1:18" x14ac:dyDescent="0.35">
      <c r="A2539">
        <v>573</v>
      </c>
      <c r="B2539" t="s">
        <v>28</v>
      </c>
      <c r="C2539" s="1" t="s">
        <v>18</v>
      </c>
      <c r="D2539" s="1" t="s">
        <v>19</v>
      </c>
      <c r="E2539">
        <v>33</v>
      </c>
      <c r="F2539" t="s">
        <v>32</v>
      </c>
      <c r="G2539" t="str" cm="1">
        <f t="array" ref="G2539">_xlfn.IFS(Churn_Modelling[[#This Row],[Tenure]]&lt;=2,"New Customer",Churn_Modelling[[#This Row],[Tenure]]&lt;=5,"Regular Customer",Churn_Modelling[[#This Row],[Tenure]]&lt;=8,"Loyal Customer",Churn_Modelling[[#This Row],[Tenure]]&gt;8,"Long Term Customer")</f>
        <v>New Customer</v>
      </c>
      <c r="H2539">
        <v>0</v>
      </c>
      <c r="I2539">
        <v>90124.64</v>
      </c>
      <c r="J2539" t="s">
        <v>26</v>
      </c>
      <c r="K2539">
        <v>1</v>
      </c>
      <c r="L2539">
        <v>1</v>
      </c>
      <c r="M2539">
        <v>0</v>
      </c>
      <c r="N2539" t="s">
        <v>30</v>
      </c>
      <c r="O2539">
        <v>137476.71</v>
      </c>
      <c r="P2539" t="s">
        <v>23</v>
      </c>
      <c r="Q2539">
        <v>0</v>
      </c>
      <c r="R2539" t="s">
        <v>27</v>
      </c>
    </row>
    <row r="2540" spans="1:18" x14ac:dyDescent="0.35">
      <c r="A2540">
        <v>723</v>
      </c>
      <c r="B2540" t="s">
        <v>31</v>
      </c>
      <c r="C2540" s="1" t="s">
        <v>25</v>
      </c>
      <c r="D2540" s="1" t="s">
        <v>35</v>
      </c>
      <c r="E2540">
        <v>38</v>
      </c>
      <c r="F2540" t="s">
        <v>32</v>
      </c>
      <c r="G2540" t="str" cm="1">
        <f t="array" ref="G2540">_xlfn.IFS(Churn_Modelling[[#This Row],[Tenure]]&lt;=2,"New Customer",Churn_Modelling[[#This Row],[Tenure]]&lt;=5,"Regular Customer",Churn_Modelling[[#This Row],[Tenure]]&lt;=8,"Loyal Customer",Churn_Modelling[[#This Row],[Tenure]]&gt;8,"Long Term Customer")</f>
        <v>Loyal Customer</v>
      </c>
      <c r="H2540">
        <v>6</v>
      </c>
      <c r="I2540">
        <v>0</v>
      </c>
      <c r="J2540" t="s">
        <v>21</v>
      </c>
      <c r="K2540">
        <v>2</v>
      </c>
      <c r="L2540">
        <v>1</v>
      </c>
      <c r="M2540">
        <v>1</v>
      </c>
      <c r="N2540" t="s">
        <v>22</v>
      </c>
      <c r="O2540">
        <v>94415.6</v>
      </c>
      <c r="P2540" t="s">
        <v>33</v>
      </c>
      <c r="Q2540">
        <v>0</v>
      </c>
      <c r="R2540" t="s">
        <v>27</v>
      </c>
    </row>
    <row r="2541" spans="1:18" x14ac:dyDescent="0.35">
      <c r="A2541">
        <v>584</v>
      </c>
      <c r="B2541" t="s">
        <v>17</v>
      </c>
      <c r="C2541" s="1" t="s">
        <v>37</v>
      </c>
      <c r="D2541" s="1" t="s">
        <v>19</v>
      </c>
      <c r="E2541">
        <v>46</v>
      </c>
      <c r="F2541" t="s">
        <v>20</v>
      </c>
      <c r="G2541" t="str" cm="1">
        <f t="array" ref="G2541">_xlfn.IFS(Churn_Modelling[[#This Row],[Tenure]]&lt;=2,"New Customer",Churn_Modelling[[#This Row],[Tenure]]&lt;=5,"Regular Customer",Churn_Modelling[[#This Row],[Tenure]]&lt;=8,"Loyal Customer",Churn_Modelling[[#This Row],[Tenure]]&gt;8,"Long Term Customer")</f>
        <v>Loyal Customer</v>
      </c>
      <c r="H2541">
        <v>6</v>
      </c>
      <c r="I2541">
        <v>87361.02</v>
      </c>
      <c r="J2541" t="s">
        <v>26</v>
      </c>
      <c r="K2541">
        <v>2</v>
      </c>
      <c r="L2541">
        <v>1</v>
      </c>
      <c r="M2541">
        <v>0</v>
      </c>
      <c r="N2541" t="s">
        <v>30</v>
      </c>
      <c r="O2541">
        <v>120376.87</v>
      </c>
      <c r="P2541" t="s">
        <v>23</v>
      </c>
      <c r="Q2541">
        <v>1</v>
      </c>
      <c r="R2541" t="s">
        <v>24</v>
      </c>
    </row>
    <row r="2542" spans="1:18" x14ac:dyDescent="0.35">
      <c r="A2542">
        <v>550</v>
      </c>
      <c r="B2542" t="s">
        <v>28</v>
      </c>
      <c r="C2542" s="1" t="s">
        <v>37</v>
      </c>
      <c r="D2542" s="1" t="s">
        <v>19</v>
      </c>
      <c r="E2542">
        <v>45</v>
      </c>
      <c r="F2542" t="s">
        <v>20</v>
      </c>
      <c r="G2542" t="str" cm="1">
        <f t="array" ref="G2542">_xlfn.IFS(Churn_Modelling[[#This Row],[Tenure]]&lt;=2,"New Customer",Churn_Modelling[[#This Row],[Tenure]]&lt;=5,"Regular Customer",Churn_Modelling[[#This Row],[Tenure]]&lt;=8,"Loyal Customer",Churn_Modelling[[#This Row],[Tenure]]&gt;8,"Long Term Customer")</f>
        <v>Loyal Customer</v>
      </c>
      <c r="H2542">
        <v>8</v>
      </c>
      <c r="I2542">
        <v>111257.59</v>
      </c>
      <c r="J2542" t="s">
        <v>26</v>
      </c>
      <c r="K2542">
        <v>1</v>
      </c>
      <c r="L2542">
        <v>0</v>
      </c>
      <c r="M2542">
        <v>0</v>
      </c>
      <c r="N2542" t="s">
        <v>30</v>
      </c>
      <c r="O2542">
        <v>97623.42</v>
      </c>
      <c r="P2542" t="s">
        <v>33</v>
      </c>
      <c r="Q2542">
        <v>1</v>
      </c>
      <c r="R2542" t="s">
        <v>24</v>
      </c>
    </row>
    <row r="2543" spans="1:18" x14ac:dyDescent="0.35">
      <c r="A2543">
        <v>611</v>
      </c>
      <c r="B2543" t="s">
        <v>17</v>
      </c>
      <c r="C2543" s="1" t="s">
        <v>18</v>
      </c>
      <c r="D2543" s="1" t="s">
        <v>19</v>
      </c>
      <c r="E2543">
        <v>61</v>
      </c>
      <c r="F2543" t="s">
        <v>41</v>
      </c>
      <c r="G2543" t="str" cm="1">
        <f t="array" ref="G2543">_xlfn.IFS(Churn_Modelling[[#This Row],[Tenure]]&lt;=2,"New Customer",Churn_Modelling[[#This Row],[Tenure]]&lt;=5,"Regular Customer",Churn_Modelling[[#This Row],[Tenure]]&lt;=8,"Loyal Customer",Churn_Modelling[[#This Row],[Tenure]]&gt;8,"Long Term Customer")</f>
        <v>Regular Customer</v>
      </c>
      <c r="H2543">
        <v>3</v>
      </c>
      <c r="I2543">
        <v>131583.59</v>
      </c>
      <c r="J2543" t="s">
        <v>26</v>
      </c>
      <c r="K2543">
        <v>4</v>
      </c>
      <c r="L2543">
        <v>0</v>
      </c>
      <c r="M2543">
        <v>1</v>
      </c>
      <c r="N2543" t="s">
        <v>22</v>
      </c>
      <c r="O2543">
        <v>66238.23</v>
      </c>
      <c r="P2543" t="s">
        <v>33</v>
      </c>
      <c r="Q2543">
        <v>1</v>
      </c>
      <c r="R2543" t="s">
        <v>24</v>
      </c>
    </row>
    <row r="2544" spans="1:18" x14ac:dyDescent="0.35">
      <c r="A2544">
        <v>549</v>
      </c>
      <c r="B2544" t="s">
        <v>28</v>
      </c>
      <c r="C2544" s="1" t="s">
        <v>37</v>
      </c>
      <c r="D2544" s="1" t="s">
        <v>35</v>
      </c>
      <c r="E2544">
        <v>41</v>
      </c>
      <c r="F2544" t="s">
        <v>20</v>
      </c>
      <c r="G2544" t="str" cm="1">
        <f t="array" ref="G2544">_xlfn.IFS(Churn_Modelling[[#This Row],[Tenure]]&lt;=2,"New Customer",Churn_Modelling[[#This Row],[Tenure]]&lt;=5,"Regular Customer",Churn_Modelling[[#This Row],[Tenure]]&lt;=8,"Loyal Customer",Churn_Modelling[[#This Row],[Tenure]]&gt;8,"Long Term Customer")</f>
        <v>Long Term Customer</v>
      </c>
      <c r="H2544">
        <v>9</v>
      </c>
      <c r="I2544">
        <v>95020.800000000003</v>
      </c>
      <c r="J2544" t="s">
        <v>26</v>
      </c>
      <c r="K2544">
        <v>3</v>
      </c>
      <c r="L2544">
        <v>1</v>
      </c>
      <c r="M2544">
        <v>1</v>
      </c>
      <c r="N2544" t="s">
        <v>22</v>
      </c>
      <c r="O2544">
        <v>131710.59</v>
      </c>
      <c r="P2544" t="s">
        <v>23</v>
      </c>
      <c r="Q2544">
        <v>1</v>
      </c>
      <c r="R2544" t="s">
        <v>24</v>
      </c>
    </row>
    <row r="2545" spans="1:18" x14ac:dyDescent="0.35">
      <c r="A2545">
        <v>850</v>
      </c>
      <c r="B2545" t="s">
        <v>34</v>
      </c>
      <c r="C2545" s="1" t="s">
        <v>25</v>
      </c>
      <c r="D2545" s="1" t="s">
        <v>19</v>
      </c>
      <c r="E2545">
        <v>24</v>
      </c>
      <c r="F2545" t="s">
        <v>38</v>
      </c>
      <c r="G2545" t="str" cm="1">
        <f t="array" ref="G2545">_xlfn.IFS(Churn_Modelling[[#This Row],[Tenure]]&lt;=2,"New Customer",Churn_Modelling[[#This Row],[Tenure]]&lt;=5,"Regular Customer",Churn_Modelling[[#This Row],[Tenure]]&lt;=8,"Loyal Customer",Churn_Modelling[[#This Row],[Tenure]]&gt;8,"Long Term Customer")</f>
        <v>New Customer</v>
      </c>
      <c r="H2545">
        <v>1</v>
      </c>
      <c r="I2545">
        <v>0</v>
      </c>
      <c r="J2545" t="s">
        <v>21</v>
      </c>
      <c r="K2545">
        <v>2</v>
      </c>
      <c r="L2545">
        <v>0</v>
      </c>
      <c r="M2545">
        <v>1</v>
      </c>
      <c r="N2545" t="s">
        <v>22</v>
      </c>
      <c r="O2545">
        <v>69052.87</v>
      </c>
      <c r="P2545" t="s">
        <v>33</v>
      </c>
      <c r="Q2545">
        <v>0</v>
      </c>
      <c r="R2545" t="s">
        <v>27</v>
      </c>
    </row>
    <row r="2546" spans="1:18" x14ac:dyDescent="0.35">
      <c r="A2546">
        <v>668</v>
      </c>
      <c r="B2546" t="s">
        <v>17</v>
      </c>
      <c r="C2546" s="1" t="s">
        <v>37</v>
      </c>
      <c r="D2546" s="1" t="s">
        <v>35</v>
      </c>
      <c r="E2546">
        <v>34</v>
      </c>
      <c r="F2546" t="s">
        <v>32</v>
      </c>
      <c r="G2546" t="str" cm="1">
        <f t="array" ref="G2546">_xlfn.IFS(Churn_Modelling[[#This Row],[Tenure]]&lt;=2,"New Customer",Churn_Modelling[[#This Row],[Tenure]]&lt;=5,"Regular Customer",Churn_Modelling[[#This Row],[Tenure]]&lt;=8,"Loyal Customer",Churn_Modelling[[#This Row],[Tenure]]&gt;8,"Long Term Customer")</f>
        <v>Regular Customer</v>
      </c>
      <c r="H2546">
        <v>5</v>
      </c>
      <c r="I2546">
        <v>80242.37</v>
      </c>
      <c r="J2546" t="s">
        <v>26</v>
      </c>
      <c r="K2546">
        <v>2</v>
      </c>
      <c r="L2546">
        <v>0</v>
      </c>
      <c r="M2546">
        <v>0</v>
      </c>
      <c r="N2546" t="s">
        <v>30</v>
      </c>
      <c r="O2546">
        <v>56780.97</v>
      </c>
      <c r="P2546" t="s">
        <v>33</v>
      </c>
      <c r="Q2546">
        <v>0</v>
      </c>
      <c r="R2546" t="s">
        <v>27</v>
      </c>
    </row>
    <row r="2547" spans="1:18" x14ac:dyDescent="0.35">
      <c r="A2547">
        <v>686</v>
      </c>
      <c r="B2547" t="s">
        <v>31</v>
      </c>
      <c r="C2547" s="1" t="s">
        <v>18</v>
      </c>
      <c r="D2547" s="1" t="s">
        <v>19</v>
      </c>
      <c r="E2547">
        <v>43</v>
      </c>
      <c r="F2547" t="s">
        <v>20</v>
      </c>
      <c r="G2547" t="str" cm="1">
        <f t="array" ref="G2547">_xlfn.IFS(Churn_Modelling[[#This Row],[Tenure]]&lt;=2,"New Customer",Churn_Modelling[[#This Row],[Tenure]]&lt;=5,"Regular Customer",Churn_Modelling[[#This Row],[Tenure]]&lt;=8,"Loyal Customer",Churn_Modelling[[#This Row],[Tenure]]&gt;8,"Long Term Customer")</f>
        <v>New Customer</v>
      </c>
      <c r="H2547">
        <v>0</v>
      </c>
      <c r="I2547">
        <v>0</v>
      </c>
      <c r="J2547" t="s">
        <v>21</v>
      </c>
      <c r="K2547">
        <v>1</v>
      </c>
      <c r="L2547">
        <v>1</v>
      </c>
      <c r="M2547">
        <v>1</v>
      </c>
      <c r="N2547" t="s">
        <v>22</v>
      </c>
      <c r="O2547">
        <v>170072.9</v>
      </c>
      <c r="P2547" t="s">
        <v>39</v>
      </c>
      <c r="Q2547">
        <v>0</v>
      </c>
      <c r="R2547" t="s">
        <v>27</v>
      </c>
    </row>
    <row r="2548" spans="1:18" x14ac:dyDescent="0.35">
      <c r="A2548">
        <v>660</v>
      </c>
      <c r="B2548" t="s">
        <v>17</v>
      </c>
      <c r="C2548" s="1" t="s">
        <v>18</v>
      </c>
      <c r="D2548" s="1" t="s">
        <v>35</v>
      </c>
      <c r="E2548">
        <v>50</v>
      </c>
      <c r="F2548" t="s">
        <v>20</v>
      </c>
      <c r="G2548" t="str" cm="1">
        <f t="array" ref="G2548">_xlfn.IFS(Churn_Modelling[[#This Row],[Tenure]]&lt;=2,"New Customer",Churn_Modelling[[#This Row],[Tenure]]&lt;=5,"Regular Customer",Churn_Modelling[[#This Row],[Tenure]]&lt;=8,"Loyal Customer",Churn_Modelling[[#This Row],[Tenure]]&gt;8,"Long Term Customer")</f>
        <v>New Customer</v>
      </c>
      <c r="H2548">
        <v>1</v>
      </c>
      <c r="I2548">
        <v>0</v>
      </c>
      <c r="J2548" t="s">
        <v>21</v>
      </c>
      <c r="K2548">
        <v>3</v>
      </c>
      <c r="L2548">
        <v>1</v>
      </c>
      <c r="M2548">
        <v>1</v>
      </c>
      <c r="N2548" t="s">
        <v>22</v>
      </c>
      <c r="O2548">
        <v>191849.15</v>
      </c>
      <c r="P2548" t="s">
        <v>39</v>
      </c>
      <c r="Q2548">
        <v>1</v>
      </c>
      <c r="R2548" t="s">
        <v>24</v>
      </c>
    </row>
    <row r="2549" spans="1:18" x14ac:dyDescent="0.35">
      <c r="A2549">
        <v>682</v>
      </c>
      <c r="B2549" t="s">
        <v>31</v>
      </c>
      <c r="C2549" s="1" t="s">
        <v>25</v>
      </c>
      <c r="D2549" s="1" t="s">
        <v>19</v>
      </c>
      <c r="E2549">
        <v>59</v>
      </c>
      <c r="F2549" t="s">
        <v>20</v>
      </c>
      <c r="G2549" t="str" cm="1">
        <f t="array" ref="G2549">_xlfn.IFS(Churn_Modelling[[#This Row],[Tenure]]&lt;=2,"New Customer",Churn_Modelling[[#This Row],[Tenure]]&lt;=5,"Regular Customer",Churn_Modelling[[#This Row],[Tenure]]&lt;=8,"Loyal Customer",Churn_Modelling[[#This Row],[Tenure]]&gt;8,"Long Term Customer")</f>
        <v>New Customer</v>
      </c>
      <c r="H2549">
        <v>0</v>
      </c>
      <c r="I2549">
        <v>122661.39</v>
      </c>
      <c r="J2549" t="s">
        <v>26</v>
      </c>
      <c r="K2549">
        <v>1</v>
      </c>
      <c r="L2549">
        <v>0</v>
      </c>
      <c r="M2549">
        <v>1</v>
      </c>
      <c r="N2549" t="s">
        <v>22</v>
      </c>
      <c r="O2549">
        <v>84803.76</v>
      </c>
      <c r="P2549" t="s">
        <v>33</v>
      </c>
      <c r="Q2549">
        <v>0</v>
      </c>
      <c r="R2549" t="s">
        <v>27</v>
      </c>
    </row>
    <row r="2550" spans="1:18" x14ac:dyDescent="0.35">
      <c r="A2550">
        <v>524</v>
      </c>
      <c r="B2550" t="s">
        <v>28</v>
      </c>
      <c r="C2550" s="1" t="s">
        <v>18</v>
      </c>
      <c r="D2550" s="1" t="s">
        <v>35</v>
      </c>
      <c r="E2550">
        <v>50</v>
      </c>
      <c r="F2550" t="s">
        <v>20</v>
      </c>
      <c r="G2550" t="str" cm="1">
        <f t="array" ref="G2550">_xlfn.IFS(Churn_Modelling[[#This Row],[Tenure]]&lt;=2,"New Customer",Churn_Modelling[[#This Row],[Tenure]]&lt;=5,"Regular Customer",Churn_Modelling[[#This Row],[Tenure]]&lt;=8,"Loyal Customer",Churn_Modelling[[#This Row],[Tenure]]&gt;8,"Long Term Customer")</f>
        <v>Regular Customer</v>
      </c>
      <c r="H2550">
        <v>4</v>
      </c>
      <c r="I2550">
        <v>0</v>
      </c>
      <c r="J2550" t="s">
        <v>21</v>
      </c>
      <c r="K2550">
        <v>2</v>
      </c>
      <c r="L2550">
        <v>1</v>
      </c>
      <c r="M2550">
        <v>1</v>
      </c>
      <c r="N2550" t="s">
        <v>22</v>
      </c>
      <c r="O2550">
        <v>31840.59</v>
      </c>
      <c r="P2550" t="s">
        <v>36</v>
      </c>
      <c r="Q2550">
        <v>1</v>
      </c>
      <c r="R2550" t="s">
        <v>24</v>
      </c>
    </row>
    <row r="2551" spans="1:18" x14ac:dyDescent="0.35">
      <c r="A2551">
        <v>645</v>
      </c>
      <c r="B2551" t="s">
        <v>17</v>
      </c>
      <c r="C2551" s="1" t="s">
        <v>18</v>
      </c>
      <c r="D2551" s="1" t="s">
        <v>19</v>
      </c>
      <c r="E2551">
        <v>36</v>
      </c>
      <c r="F2551" t="s">
        <v>32</v>
      </c>
      <c r="G2551" t="str" cm="1">
        <f t="array" ref="G2551">_xlfn.IFS(Churn_Modelling[[#This Row],[Tenure]]&lt;=2,"New Customer",Churn_Modelling[[#This Row],[Tenure]]&lt;=5,"Regular Customer",Churn_Modelling[[#This Row],[Tenure]]&lt;=8,"Loyal Customer",Churn_Modelling[[#This Row],[Tenure]]&gt;8,"Long Term Customer")</f>
        <v>Loyal Customer</v>
      </c>
      <c r="H2551">
        <v>8</v>
      </c>
      <c r="I2551">
        <v>0</v>
      </c>
      <c r="J2551" t="s">
        <v>21</v>
      </c>
      <c r="K2551">
        <v>2</v>
      </c>
      <c r="L2551">
        <v>1</v>
      </c>
      <c r="M2551">
        <v>1</v>
      </c>
      <c r="N2551" t="s">
        <v>22</v>
      </c>
      <c r="O2551">
        <v>12096.61</v>
      </c>
      <c r="P2551" t="s">
        <v>36</v>
      </c>
      <c r="Q2551">
        <v>1</v>
      </c>
      <c r="R2551" t="s">
        <v>24</v>
      </c>
    </row>
    <row r="2552" spans="1:18" x14ac:dyDescent="0.35">
      <c r="A2552">
        <v>850</v>
      </c>
      <c r="B2552" t="s">
        <v>34</v>
      </c>
      <c r="C2552" s="1" t="s">
        <v>18</v>
      </c>
      <c r="D2552" s="1" t="s">
        <v>35</v>
      </c>
      <c r="E2552">
        <v>42</v>
      </c>
      <c r="F2552" t="s">
        <v>20</v>
      </c>
      <c r="G2552" t="str" cm="1">
        <f t="array" ref="G2552">_xlfn.IFS(Churn_Modelling[[#This Row],[Tenure]]&lt;=2,"New Customer",Churn_Modelling[[#This Row],[Tenure]]&lt;=5,"Regular Customer",Churn_Modelling[[#This Row],[Tenure]]&lt;=8,"Loyal Customer",Churn_Modelling[[#This Row],[Tenure]]&gt;8,"Long Term Customer")</f>
        <v>New Customer</v>
      </c>
      <c r="H2552">
        <v>0</v>
      </c>
      <c r="I2552">
        <v>0</v>
      </c>
      <c r="J2552" t="s">
        <v>21</v>
      </c>
      <c r="K2552">
        <v>2</v>
      </c>
      <c r="L2552">
        <v>1</v>
      </c>
      <c r="M2552">
        <v>0</v>
      </c>
      <c r="N2552" t="s">
        <v>30</v>
      </c>
      <c r="O2552">
        <v>44165.84</v>
      </c>
      <c r="P2552" t="s">
        <v>36</v>
      </c>
      <c r="Q2552">
        <v>0</v>
      </c>
      <c r="R2552" t="s">
        <v>27</v>
      </c>
    </row>
    <row r="2553" spans="1:18" x14ac:dyDescent="0.35">
      <c r="A2553">
        <v>537</v>
      </c>
      <c r="B2553" t="s">
        <v>28</v>
      </c>
      <c r="C2553" s="1" t="s">
        <v>18</v>
      </c>
      <c r="D2553" s="1" t="s">
        <v>19</v>
      </c>
      <c r="E2553">
        <v>53</v>
      </c>
      <c r="F2553" t="s">
        <v>20</v>
      </c>
      <c r="G2553" t="str" cm="1">
        <f t="array" ref="G2553">_xlfn.IFS(Churn_Modelling[[#This Row],[Tenure]]&lt;=2,"New Customer",Churn_Modelling[[#This Row],[Tenure]]&lt;=5,"Regular Customer",Churn_Modelling[[#This Row],[Tenure]]&lt;=8,"Loyal Customer",Churn_Modelling[[#This Row],[Tenure]]&gt;8,"Long Term Customer")</f>
        <v>Regular Customer</v>
      </c>
      <c r="H2553">
        <v>3</v>
      </c>
      <c r="I2553">
        <v>0</v>
      </c>
      <c r="J2553" t="s">
        <v>21</v>
      </c>
      <c r="K2553">
        <v>1</v>
      </c>
      <c r="L2553">
        <v>1</v>
      </c>
      <c r="M2553">
        <v>1</v>
      </c>
      <c r="N2553" t="s">
        <v>22</v>
      </c>
      <c r="O2553">
        <v>91406.62</v>
      </c>
      <c r="P2553" t="s">
        <v>33</v>
      </c>
      <c r="Q2553">
        <v>0</v>
      </c>
      <c r="R2553" t="s">
        <v>27</v>
      </c>
    </row>
    <row r="2554" spans="1:18" x14ac:dyDescent="0.35">
      <c r="A2554">
        <v>599</v>
      </c>
      <c r="B2554" t="s">
        <v>17</v>
      </c>
      <c r="C2554" s="1" t="s">
        <v>25</v>
      </c>
      <c r="D2554" s="1" t="s">
        <v>19</v>
      </c>
      <c r="E2554">
        <v>46</v>
      </c>
      <c r="F2554" t="s">
        <v>20</v>
      </c>
      <c r="G2554" t="str" cm="1">
        <f t="array" ref="G2554">_xlfn.IFS(Churn_Modelling[[#This Row],[Tenure]]&lt;=2,"New Customer",Churn_Modelling[[#This Row],[Tenure]]&lt;=5,"Regular Customer",Churn_Modelling[[#This Row],[Tenure]]&lt;=8,"Loyal Customer",Churn_Modelling[[#This Row],[Tenure]]&gt;8,"Long Term Customer")</f>
        <v>Loyal Customer</v>
      </c>
      <c r="H2554">
        <v>7</v>
      </c>
      <c r="I2554">
        <v>81742.84</v>
      </c>
      <c r="J2554" t="s">
        <v>26</v>
      </c>
      <c r="K2554">
        <v>2</v>
      </c>
      <c r="L2554">
        <v>1</v>
      </c>
      <c r="M2554">
        <v>0</v>
      </c>
      <c r="N2554" t="s">
        <v>30</v>
      </c>
      <c r="O2554">
        <v>83282.210000000006</v>
      </c>
      <c r="P2554" t="s">
        <v>33</v>
      </c>
      <c r="Q2554">
        <v>0</v>
      </c>
      <c r="R2554" t="s">
        <v>27</v>
      </c>
    </row>
    <row r="2555" spans="1:18" x14ac:dyDescent="0.35">
      <c r="A2555">
        <v>727</v>
      </c>
      <c r="B2555" t="s">
        <v>31</v>
      </c>
      <c r="C2555" s="1" t="s">
        <v>25</v>
      </c>
      <c r="D2555" s="1" t="s">
        <v>35</v>
      </c>
      <c r="E2555">
        <v>71</v>
      </c>
      <c r="F2555" t="s">
        <v>41</v>
      </c>
      <c r="G2555" t="str" cm="1">
        <f t="array" ref="G2555">_xlfn.IFS(Churn_Modelling[[#This Row],[Tenure]]&lt;=2,"New Customer",Churn_Modelling[[#This Row],[Tenure]]&lt;=5,"Regular Customer",Churn_Modelling[[#This Row],[Tenure]]&lt;=8,"Loyal Customer",Churn_Modelling[[#This Row],[Tenure]]&gt;8,"Long Term Customer")</f>
        <v>Loyal Customer</v>
      </c>
      <c r="H2555">
        <v>8</v>
      </c>
      <c r="I2555">
        <v>0</v>
      </c>
      <c r="J2555" t="s">
        <v>21</v>
      </c>
      <c r="K2555">
        <v>1</v>
      </c>
      <c r="L2555">
        <v>1</v>
      </c>
      <c r="M2555">
        <v>1</v>
      </c>
      <c r="N2555" t="s">
        <v>22</v>
      </c>
      <c r="O2555">
        <v>198446.91</v>
      </c>
      <c r="P2555" t="s">
        <v>39</v>
      </c>
      <c r="Q2555">
        <v>1</v>
      </c>
      <c r="R2555" t="s">
        <v>24</v>
      </c>
    </row>
    <row r="2556" spans="1:18" x14ac:dyDescent="0.35">
      <c r="A2556">
        <v>756</v>
      </c>
      <c r="B2556" t="s">
        <v>40</v>
      </c>
      <c r="C2556" s="1" t="s">
        <v>25</v>
      </c>
      <c r="D2556" s="1" t="s">
        <v>35</v>
      </c>
      <c r="E2556">
        <v>30</v>
      </c>
      <c r="F2556" t="s">
        <v>38</v>
      </c>
      <c r="G2556" t="str" cm="1">
        <f t="array" ref="G2556">_xlfn.IFS(Churn_Modelling[[#This Row],[Tenure]]&lt;=2,"New Customer",Churn_Modelling[[#This Row],[Tenure]]&lt;=5,"Regular Customer",Churn_Modelling[[#This Row],[Tenure]]&lt;=8,"Loyal Customer",Churn_Modelling[[#This Row],[Tenure]]&gt;8,"Long Term Customer")</f>
        <v>New Customer</v>
      </c>
      <c r="H2556">
        <v>2</v>
      </c>
      <c r="I2556">
        <v>145127.85</v>
      </c>
      <c r="J2556" t="s">
        <v>26</v>
      </c>
      <c r="K2556">
        <v>1</v>
      </c>
      <c r="L2556">
        <v>0</v>
      </c>
      <c r="M2556">
        <v>0</v>
      </c>
      <c r="N2556" t="s">
        <v>30</v>
      </c>
      <c r="O2556">
        <v>7554.68</v>
      </c>
      <c r="P2556" t="s">
        <v>36</v>
      </c>
      <c r="Q2556">
        <v>0</v>
      </c>
      <c r="R2556" t="s">
        <v>27</v>
      </c>
    </row>
    <row r="2557" spans="1:18" x14ac:dyDescent="0.35">
      <c r="A2557">
        <v>755</v>
      </c>
      <c r="B2557" t="s">
        <v>40</v>
      </c>
      <c r="C2557" s="1" t="s">
        <v>18</v>
      </c>
      <c r="D2557" s="1" t="s">
        <v>35</v>
      </c>
      <c r="E2557">
        <v>38</v>
      </c>
      <c r="F2557" t="s">
        <v>32</v>
      </c>
      <c r="G2557" t="str" cm="1">
        <f t="array" ref="G2557">_xlfn.IFS(Churn_Modelling[[#This Row],[Tenure]]&lt;=2,"New Customer",Churn_Modelling[[#This Row],[Tenure]]&lt;=5,"Regular Customer",Churn_Modelling[[#This Row],[Tenure]]&lt;=8,"Loyal Customer",Churn_Modelling[[#This Row],[Tenure]]&gt;8,"Long Term Customer")</f>
        <v>Long Term Customer</v>
      </c>
      <c r="H2557">
        <v>9</v>
      </c>
      <c r="I2557">
        <v>148912.44</v>
      </c>
      <c r="J2557" t="s">
        <v>26</v>
      </c>
      <c r="K2557">
        <v>1</v>
      </c>
      <c r="L2557">
        <v>1</v>
      </c>
      <c r="M2557">
        <v>0</v>
      </c>
      <c r="N2557" t="s">
        <v>30</v>
      </c>
      <c r="O2557">
        <v>80416.160000000003</v>
      </c>
      <c r="P2557" t="s">
        <v>33</v>
      </c>
      <c r="Q2557">
        <v>0</v>
      </c>
      <c r="R2557" t="s">
        <v>27</v>
      </c>
    </row>
    <row r="2558" spans="1:18" x14ac:dyDescent="0.35">
      <c r="A2558">
        <v>634</v>
      </c>
      <c r="B2558" t="s">
        <v>17</v>
      </c>
      <c r="C2558" s="1" t="s">
        <v>25</v>
      </c>
      <c r="D2558" s="1" t="s">
        <v>19</v>
      </c>
      <c r="E2558">
        <v>41</v>
      </c>
      <c r="F2558" t="s">
        <v>20</v>
      </c>
      <c r="G2558" t="str" cm="1">
        <f t="array" ref="G2558">_xlfn.IFS(Churn_Modelling[[#This Row],[Tenure]]&lt;=2,"New Customer",Churn_Modelling[[#This Row],[Tenure]]&lt;=5,"Regular Customer",Churn_Modelling[[#This Row],[Tenure]]&lt;=8,"Loyal Customer",Churn_Modelling[[#This Row],[Tenure]]&gt;8,"Long Term Customer")</f>
        <v>Regular Customer</v>
      </c>
      <c r="H2558">
        <v>4</v>
      </c>
      <c r="I2558">
        <v>0</v>
      </c>
      <c r="J2558" t="s">
        <v>21</v>
      </c>
      <c r="K2558">
        <v>2</v>
      </c>
      <c r="L2558">
        <v>1</v>
      </c>
      <c r="M2558">
        <v>1</v>
      </c>
      <c r="N2558" t="s">
        <v>22</v>
      </c>
      <c r="O2558">
        <v>164549.74</v>
      </c>
      <c r="P2558" t="s">
        <v>39</v>
      </c>
      <c r="Q2558">
        <v>0</v>
      </c>
      <c r="R2558" t="s">
        <v>27</v>
      </c>
    </row>
    <row r="2559" spans="1:18" x14ac:dyDescent="0.35">
      <c r="A2559">
        <v>837</v>
      </c>
      <c r="B2559" t="s">
        <v>34</v>
      </c>
      <c r="C2559" s="1" t="s">
        <v>18</v>
      </c>
      <c r="D2559" s="1" t="s">
        <v>35</v>
      </c>
      <c r="E2559">
        <v>26</v>
      </c>
      <c r="F2559" t="s">
        <v>38</v>
      </c>
      <c r="G2559" t="str" cm="1">
        <f t="array" ref="G2559">_xlfn.IFS(Churn_Modelling[[#This Row],[Tenure]]&lt;=2,"New Customer",Churn_Modelling[[#This Row],[Tenure]]&lt;=5,"Regular Customer",Churn_Modelling[[#This Row],[Tenure]]&lt;=8,"Loyal Customer",Churn_Modelling[[#This Row],[Tenure]]&gt;8,"Long Term Customer")</f>
        <v>Regular Customer</v>
      </c>
      <c r="H2559">
        <v>4</v>
      </c>
      <c r="I2559">
        <v>89900.24</v>
      </c>
      <c r="J2559" t="s">
        <v>26</v>
      </c>
      <c r="K2559">
        <v>2</v>
      </c>
      <c r="L2559">
        <v>1</v>
      </c>
      <c r="M2559">
        <v>0</v>
      </c>
      <c r="N2559" t="s">
        <v>30</v>
      </c>
      <c r="O2559">
        <v>175477.03</v>
      </c>
      <c r="P2559" t="s">
        <v>39</v>
      </c>
      <c r="Q2559">
        <v>0</v>
      </c>
      <c r="R2559" t="s">
        <v>27</v>
      </c>
    </row>
    <row r="2560" spans="1:18" x14ac:dyDescent="0.35">
      <c r="A2560">
        <v>727</v>
      </c>
      <c r="B2560" t="s">
        <v>31</v>
      </c>
      <c r="C2560" s="1" t="s">
        <v>37</v>
      </c>
      <c r="D2560" s="1" t="s">
        <v>19</v>
      </c>
      <c r="E2560">
        <v>30</v>
      </c>
      <c r="F2560" t="s">
        <v>38</v>
      </c>
      <c r="G2560" t="str" cm="1">
        <f t="array" ref="G2560">_xlfn.IFS(Churn_Modelling[[#This Row],[Tenure]]&lt;=2,"New Customer",Churn_Modelling[[#This Row],[Tenure]]&lt;=5,"Regular Customer",Churn_Modelling[[#This Row],[Tenure]]&lt;=8,"Loyal Customer",Churn_Modelling[[#This Row],[Tenure]]&gt;8,"Long Term Customer")</f>
        <v>Loyal Customer</v>
      </c>
      <c r="H2560">
        <v>8</v>
      </c>
      <c r="I2560">
        <v>119027.28</v>
      </c>
      <c r="J2560" t="s">
        <v>26</v>
      </c>
      <c r="K2560">
        <v>2</v>
      </c>
      <c r="L2560">
        <v>1</v>
      </c>
      <c r="M2560">
        <v>1</v>
      </c>
      <c r="N2560" t="s">
        <v>22</v>
      </c>
      <c r="O2560">
        <v>137903.54</v>
      </c>
      <c r="P2560" t="s">
        <v>23</v>
      </c>
      <c r="Q2560">
        <v>0</v>
      </c>
      <c r="R2560" t="s">
        <v>27</v>
      </c>
    </row>
    <row r="2561" spans="1:18" x14ac:dyDescent="0.35">
      <c r="A2561">
        <v>567</v>
      </c>
      <c r="B2561" t="s">
        <v>28</v>
      </c>
      <c r="C2561" s="1" t="s">
        <v>37</v>
      </c>
      <c r="D2561" s="1" t="s">
        <v>19</v>
      </c>
      <c r="E2561">
        <v>40</v>
      </c>
      <c r="F2561" t="s">
        <v>32</v>
      </c>
      <c r="G2561" t="str" cm="1">
        <f t="array" ref="G2561">_xlfn.IFS(Churn_Modelling[[#This Row],[Tenure]]&lt;=2,"New Customer",Churn_Modelling[[#This Row],[Tenure]]&lt;=5,"Regular Customer",Churn_Modelling[[#This Row],[Tenure]]&lt;=8,"Loyal Customer",Churn_Modelling[[#This Row],[Tenure]]&gt;8,"Long Term Customer")</f>
        <v>New Customer</v>
      </c>
      <c r="H2561">
        <v>2</v>
      </c>
      <c r="I2561">
        <v>105222.86</v>
      </c>
      <c r="J2561" t="s">
        <v>26</v>
      </c>
      <c r="K2561">
        <v>2</v>
      </c>
      <c r="L2561">
        <v>1</v>
      </c>
      <c r="M2561">
        <v>0</v>
      </c>
      <c r="N2561" t="s">
        <v>30</v>
      </c>
      <c r="O2561">
        <v>93795.86</v>
      </c>
      <c r="P2561" t="s">
        <v>33</v>
      </c>
      <c r="Q2561">
        <v>0</v>
      </c>
      <c r="R2561" t="s">
        <v>27</v>
      </c>
    </row>
    <row r="2562" spans="1:18" x14ac:dyDescent="0.35">
      <c r="A2562">
        <v>650</v>
      </c>
      <c r="B2562" t="s">
        <v>17</v>
      </c>
      <c r="C2562" s="1" t="s">
        <v>25</v>
      </c>
      <c r="D2562" s="1" t="s">
        <v>19</v>
      </c>
      <c r="E2562">
        <v>30</v>
      </c>
      <c r="F2562" t="s">
        <v>38</v>
      </c>
      <c r="G2562" t="str" cm="1">
        <f t="array" ref="G2562">_xlfn.IFS(Churn_Modelling[[#This Row],[Tenure]]&lt;=2,"New Customer",Churn_Modelling[[#This Row],[Tenure]]&lt;=5,"Regular Customer",Churn_Modelling[[#This Row],[Tenure]]&lt;=8,"Loyal Customer",Churn_Modelling[[#This Row],[Tenure]]&gt;8,"Long Term Customer")</f>
        <v>Loyal Customer</v>
      </c>
      <c r="H2562">
        <v>6</v>
      </c>
      <c r="I2562">
        <v>0</v>
      </c>
      <c r="J2562" t="s">
        <v>21</v>
      </c>
      <c r="K2562">
        <v>1</v>
      </c>
      <c r="L2562">
        <v>0</v>
      </c>
      <c r="M2562">
        <v>0</v>
      </c>
      <c r="N2562" t="s">
        <v>30</v>
      </c>
      <c r="O2562">
        <v>67997.13</v>
      </c>
      <c r="P2562" t="s">
        <v>33</v>
      </c>
      <c r="Q2562">
        <v>1</v>
      </c>
      <c r="R2562" t="s">
        <v>24</v>
      </c>
    </row>
    <row r="2563" spans="1:18" x14ac:dyDescent="0.35">
      <c r="A2563">
        <v>655</v>
      </c>
      <c r="B2563" t="s">
        <v>17</v>
      </c>
      <c r="C2563" s="1" t="s">
        <v>25</v>
      </c>
      <c r="D2563" s="1" t="s">
        <v>35</v>
      </c>
      <c r="E2563">
        <v>34</v>
      </c>
      <c r="F2563" t="s">
        <v>32</v>
      </c>
      <c r="G2563" t="str" cm="1">
        <f t="array" ref="G2563">_xlfn.IFS(Churn_Modelling[[#This Row],[Tenure]]&lt;=2,"New Customer",Churn_Modelling[[#This Row],[Tenure]]&lt;=5,"Regular Customer",Churn_Modelling[[#This Row],[Tenure]]&lt;=8,"Loyal Customer",Churn_Modelling[[#This Row],[Tenure]]&gt;8,"Long Term Customer")</f>
        <v>New Customer</v>
      </c>
      <c r="H2563">
        <v>1</v>
      </c>
      <c r="I2563">
        <v>116114.93</v>
      </c>
      <c r="J2563" t="s">
        <v>26</v>
      </c>
      <c r="K2563">
        <v>1</v>
      </c>
      <c r="L2563">
        <v>1</v>
      </c>
      <c r="M2563">
        <v>1</v>
      </c>
      <c r="N2563" t="s">
        <v>22</v>
      </c>
      <c r="O2563">
        <v>49492.15</v>
      </c>
      <c r="P2563" t="s">
        <v>36</v>
      </c>
      <c r="Q2563">
        <v>0</v>
      </c>
      <c r="R2563" t="s">
        <v>27</v>
      </c>
    </row>
    <row r="2564" spans="1:18" x14ac:dyDescent="0.35">
      <c r="A2564">
        <v>763</v>
      </c>
      <c r="B2564" t="s">
        <v>40</v>
      </c>
      <c r="C2564" s="1" t="s">
        <v>18</v>
      </c>
      <c r="D2564" s="1" t="s">
        <v>19</v>
      </c>
      <c r="E2564">
        <v>58</v>
      </c>
      <c r="F2564" t="s">
        <v>20</v>
      </c>
      <c r="G2564" t="str" cm="1">
        <f t="array" ref="G2564">_xlfn.IFS(Churn_Modelling[[#This Row],[Tenure]]&lt;=2,"New Customer",Churn_Modelling[[#This Row],[Tenure]]&lt;=5,"Regular Customer",Churn_Modelling[[#This Row],[Tenure]]&lt;=8,"Loyal Customer",Churn_Modelling[[#This Row],[Tenure]]&gt;8,"Long Term Customer")</f>
        <v>Long Term Customer</v>
      </c>
      <c r="H2564">
        <v>9</v>
      </c>
      <c r="I2564">
        <v>187911.55</v>
      </c>
      <c r="J2564" t="s">
        <v>29</v>
      </c>
      <c r="K2564">
        <v>1</v>
      </c>
      <c r="L2564">
        <v>0</v>
      </c>
      <c r="M2564">
        <v>1</v>
      </c>
      <c r="N2564" t="s">
        <v>22</v>
      </c>
      <c r="O2564">
        <v>35825.18</v>
      </c>
      <c r="P2564" t="s">
        <v>36</v>
      </c>
      <c r="Q2564">
        <v>0</v>
      </c>
      <c r="R2564" t="s">
        <v>27</v>
      </c>
    </row>
    <row r="2565" spans="1:18" x14ac:dyDescent="0.35">
      <c r="A2565">
        <v>843</v>
      </c>
      <c r="B2565" t="s">
        <v>34</v>
      </c>
      <c r="C2565" s="1" t="s">
        <v>18</v>
      </c>
      <c r="D2565" s="1" t="s">
        <v>19</v>
      </c>
      <c r="E2565">
        <v>27</v>
      </c>
      <c r="F2565" t="s">
        <v>38</v>
      </c>
      <c r="G2565" t="str" cm="1">
        <f t="array" ref="G2565">_xlfn.IFS(Churn_Modelling[[#This Row],[Tenure]]&lt;=2,"New Customer",Churn_Modelling[[#This Row],[Tenure]]&lt;=5,"Regular Customer",Churn_Modelling[[#This Row],[Tenure]]&lt;=8,"Loyal Customer",Churn_Modelling[[#This Row],[Tenure]]&gt;8,"Long Term Customer")</f>
        <v>Regular Customer</v>
      </c>
      <c r="H2565">
        <v>5</v>
      </c>
      <c r="I2565">
        <v>0</v>
      </c>
      <c r="J2565" t="s">
        <v>21</v>
      </c>
      <c r="K2565">
        <v>2</v>
      </c>
      <c r="L2565">
        <v>1</v>
      </c>
      <c r="M2565">
        <v>1</v>
      </c>
      <c r="N2565" t="s">
        <v>22</v>
      </c>
      <c r="O2565">
        <v>67494.23</v>
      </c>
      <c r="P2565" t="s">
        <v>33</v>
      </c>
      <c r="Q2565">
        <v>0</v>
      </c>
      <c r="R2565" t="s">
        <v>27</v>
      </c>
    </row>
    <row r="2566" spans="1:18" x14ac:dyDescent="0.35">
      <c r="A2566">
        <v>667</v>
      </c>
      <c r="B2566" t="s">
        <v>17</v>
      </c>
      <c r="C2566" s="1" t="s">
        <v>18</v>
      </c>
      <c r="D2566" s="1" t="s">
        <v>19</v>
      </c>
      <c r="E2566">
        <v>38</v>
      </c>
      <c r="F2566" t="s">
        <v>32</v>
      </c>
      <c r="G2566" t="str" cm="1">
        <f t="array" ref="G2566">_xlfn.IFS(Churn_Modelling[[#This Row],[Tenure]]&lt;=2,"New Customer",Churn_Modelling[[#This Row],[Tenure]]&lt;=5,"Regular Customer",Churn_Modelling[[#This Row],[Tenure]]&lt;=8,"Loyal Customer",Churn_Modelling[[#This Row],[Tenure]]&gt;8,"Long Term Customer")</f>
        <v>Loyal Customer</v>
      </c>
      <c r="H2566">
        <v>6</v>
      </c>
      <c r="I2566">
        <v>144432.04</v>
      </c>
      <c r="J2566" t="s">
        <v>26</v>
      </c>
      <c r="K2566">
        <v>1</v>
      </c>
      <c r="L2566">
        <v>1</v>
      </c>
      <c r="M2566">
        <v>1</v>
      </c>
      <c r="N2566" t="s">
        <v>22</v>
      </c>
      <c r="O2566">
        <v>73963.17</v>
      </c>
      <c r="P2566" t="s">
        <v>33</v>
      </c>
      <c r="Q2566">
        <v>1</v>
      </c>
      <c r="R2566" t="s">
        <v>24</v>
      </c>
    </row>
    <row r="2567" spans="1:18" x14ac:dyDescent="0.35">
      <c r="A2567">
        <v>705</v>
      </c>
      <c r="B2567" t="s">
        <v>31</v>
      </c>
      <c r="C2567" s="1" t="s">
        <v>18</v>
      </c>
      <c r="D2567" s="1" t="s">
        <v>19</v>
      </c>
      <c r="E2567">
        <v>50</v>
      </c>
      <c r="F2567" t="s">
        <v>20</v>
      </c>
      <c r="G2567" t="str" cm="1">
        <f t="array" ref="G2567">_xlfn.IFS(Churn_Modelling[[#This Row],[Tenure]]&lt;=2,"New Customer",Churn_Modelling[[#This Row],[Tenure]]&lt;=5,"Regular Customer",Churn_Modelling[[#This Row],[Tenure]]&lt;=8,"Loyal Customer",Churn_Modelling[[#This Row],[Tenure]]&gt;8,"Long Term Customer")</f>
        <v>Regular Customer</v>
      </c>
      <c r="H2567">
        <v>4</v>
      </c>
      <c r="I2567">
        <v>77065.899999999994</v>
      </c>
      <c r="J2567" t="s">
        <v>26</v>
      </c>
      <c r="K2567">
        <v>2</v>
      </c>
      <c r="L2567">
        <v>0</v>
      </c>
      <c r="M2567">
        <v>1</v>
      </c>
      <c r="N2567" t="s">
        <v>22</v>
      </c>
      <c r="O2567">
        <v>145159.26</v>
      </c>
      <c r="P2567" t="s">
        <v>23</v>
      </c>
      <c r="Q2567">
        <v>0</v>
      </c>
      <c r="R2567" t="s">
        <v>27</v>
      </c>
    </row>
    <row r="2568" spans="1:18" x14ac:dyDescent="0.35">
      <c r="A2568">
        <v>660</v>
      </c>
      <c r="B2568" t="s">
        <v>17</v>
      </c>
      <c r="C2568" s="1" t="s">
        <v>37</v>
      </c>
      <c r="D2568" s="1" t="s">
        <v>19</v>
      </c>
      <c r="E2568">
        <v>29</v>
      </c>
      <c r="F2568" t="s">
        <v>38</v>
      </c>
      <c r="G2568" t="str" cm="1">
        <f t="array" ref="G2568">_xlfn.IFS(Churn_Modelling[[#This Row],[Tenure]]&lt;=2,"New Customer",Churn_Modelling[[#This Row],[Tenure]]&lt;=5,"Regular Customer",Churn_Modelling[[#This Row],[Tenure]]&lt;=8,"Loyal Customer",Churn_Modelling[[#This Row],[Tenure]]&gt;8,"Long Term Customer")</f>
        <v>Loyal Customer</v>
      </c>
      <c r="H2568">
        <v>6</v>
      </c>
      <c r="I2568">
        <v>180520.29</v>
      </c>
      <c r="J2568" t="s">
        <v>29</v>
      </c>
      <c r="K2568">
        <v>1</v>
      </c>
      <c r="L2568">
        <v>1</v>
      </c>
      <c r="M2568">
        <v>1</v>
      </c>
      <c r="N2568" t="s">
        <v>22</v>
      </c>
      <c r="O2568">
        <v>123850.58</v>
      </c>
      <c r="P2568" t="s">
        <v>23</v>
      </c>
      <c r="Q2568">
        <v>0</v>
      </c>
      <c r="R2568" t="s">
        <v>27</v>
      </c>
    </row>
    <row r="2569" spans="1:18" x14ac:dyDescent="0.35">
      <c r="A2569">
        <v>553</v>
      </c>
      <c r="B2569" t="s">
        <v>28</v>
      </c>
      <c r="C2569" s="1" t="s">
        <v>18</v>
      </c>
      <c r="D2569" s="1" t="s">
        <v>35</v>
      </c>
      <c r="E2569">
        <v>42</v>
      </c>
      <c r="F2569" t="s">
        <v>20</v>
      </c>
      <c r="G2569" t="str" cm="1">
        <f t="array" ref="G2569">_xlfn.IFS(Churn_Modelling[[#This Row],[Tenure]]&lt;=2,"New Customer",Churn_Modelling[[#This Row],[Tenure]]&lt;=5,"Regular Customer",Churn_Modelling[[#This Row],[Tenure]]&lt;=8,"Loyal Customer",Churn_Modelling[[#This Row],[Tenure]]&gt;8,"Long Term Customer")</f>
        <v>New Customer</v>
      </c>
      <c r="H2569">
        <v>1</v>
      </c>
      <c r="I2569">
        <v>0</v>
      </c>
      <c r="J2569" t="s">
        <v>21</v>
      </c>
      <c r="K2569">
        <v>2</v>
      </c>
      <c r="L2569">
        <v>0</v>
      </c>
      <c r="M2569">
        <v>0</v>
      </c>
      <c r="N2569" t="s">
        <v>30</v>
      </c>
      <c r="O2569">
        <v>23822.04</v>
      </c>
      <c r="P2569" t="s">
        <v>36</v>
      </c>
      <c r="Q2569">
        <v>0</v>
      </c>
      <c r="R2569" t="s">
        <v>27</v>
      </c>
    </row>
    <row r="2570" spans="1:18" x14ac:dyDescent="0.35">
      <c r="A2570">
        <v>612</v>
      </c>
      <c r="B2570" t="s">
        <v>17</v>
      </c>
      <c r="C2570" s="1" t="s">
        <v>37</v>
      </c>
      <c r="D2570" s="1" t="s">
        <v>19</v>
      </c>
      <c r="E2570">
        <v>47</v>
      </c>
      <c r="F2570" t="s">
        <v>20</v>
      </c>
      <c r="G2570" t="str" cm="1">
        <f t="array" ref="G2570">_xlfn.IFS(Churn_Modelling[[#This Row],[Tenure]]&lt;=2,"New Customer",Churn_Modelling[[#This Row],[Tenure]]&lt;=5,"Regular Customer",Churn_Modelling[[#This Row],[Tenure]]&lt;=8,"Loyal Customer",Churn_Modelling[[#This Row],[Tenure]]&gt;8,"Long Term Customer")</f>
        <v>Loyal Customer</v>
      </c>
      <c r="H2570">
        <v>6</v>
      </c>
      <c r="I2570">
        <v>130024.87</v>
      </c>
      <c r="J2570" t="s">
        <v>26</v>
      </c>
      <c r="K2570">
        <v>1</v>
      </c>
      <c r="L2570">
        <v>1</v>
      </c>
      <c r="M2570">
        <v>1</v>
      </c>
      <c r="N2570" t="s">
        <v>22</v>
      </c>
      <c r="O2570">
        <v>45750.21</v>
      </c>
      <c r="P2570" t="s">
        <v>36</v>
      </c>
      <c r="Q2570">
        <v>1</v>
      </c>
      <c r="R2570" t="s">
        <v>24</v>
      </c>
    </row>
    <row r="2571" spans="1:18" x14ac:dyDescent="0.35">
      <c r="A2571">
        <v>641</v>
      </c>
      <c r="B2571" t="s">
        <v>17</v>
      </c>
      <c r="C2571" s="1" t="s">
        <v>37</v>
      </c>
      <c r="D2571" s="1" t="s">
        <v>19</v>
      </c>
      <c r="E2571">
        <v>40</v>
      </c>
      <c r="F2571" t="s">
        <v>32</v>
      </c>
      <c r="G2571" t="str" cm="1">
        <f t="array" ref="G2571">_xlfn.IFS(Churn_Modelling[[#This Row],[Tenure]]&lt;=2,"New Customer",Churn_Modelling[[#This Row],[Tenure]]&lt;=5,"Regular Customer",Churn_Modelling[[#This Row],[Tenure]]&lt;=8,"Loyal Customer",Churn_Modelling[[#This Row],[Tenure]]&gt;8,"Long Term Customer")</f>
        <v>New Customer</v>
      </c>
      <c r="H2571">
        <v>2</v>
      </c>
      <c r="I2571">
        <v>110086.69</v>
      </c>
      <c r="J2571" t="s">
        <v>26</v>
      </c>
      <c r="K2571">
        <v>1</v>
      </c>
      <c r="L2571">
        <v>1</v>
      </c>
      <c r="M2571">
        <v>0</v>
      </c>
      <c r="N2571" t="s">
        <v>30</v>
      </c>
      <c r="O2571">
        <v>159773.14000000001</v>
      </c>
      <c r="P2571" t="s">
        <v>39</v>
      </c>
      <c r="Q2571">
        <v>0</v>
      </c>
      <c r="R2571" t="s">
        <v>27</v>
      </c>
    </row>
    <row r="2572" spans="1:18" x14ac:dyDescent="0.35">
      <c r="A2572">
        <v>513</v>
      </c>
      <c r="B2572" t="s">
        <v>28</v>
      </c>
      <c r="C2572" s="1" t="s">
        <v>25</v>
      </c>
      <c r="D2572" s="1" t="s">
        <v>19</v>
      </c>
      <c r="E2572">
        <v>31</v>
      </c>
      <c r="F2572" t="s">
        <v>32</v>
      </c>
      <c r="G2572" t="str" cm="1">
        <f t="array" ref="G2572">_xlfn.IFS(Churn_Modelling[[#This Row],[Tenure]]&lt;=2,"New Customer",Churn_Modelling[[#This Row],[Tenure]]&lt;=5,"Regular Customer",Churn_Modelling[[#This Row],[Tenure]]&lt;=8,"Loyal Customer",Churn_Modelling[[#This Row],[Tenure]]&gt;8,"Long Term Customer")</f>
        <v>Regular Customer</v>
      </c>
      <c r="H2572">
        <v>5</v>
      </c>
      <c r="I2572">
        <v>174853.46</v>
      </c>
      <c r="J2572" t="s">
        <v>29</v>
      </c>
      <c r="K2572">
        <v>1</v>
      </c>
      <c r="L2572">
        <v>1</v>
      </c>
      <c r="M2572">
        <v>0</v>
      </c>
      <c r="N2572" t="s">
        <v>30</v>
      </c>
      <c r="O2572">
        <v>84238.63</v>
      </c>
      <c r="P2572" t="s">
        <v>33</v>
      </c>
      <c r="Q2572">
        <v>0</v>
      </c>
      <c r="R2572" t="s">
        <v>27</v>
      </c>
    </row>
    <row r="2573" spans="1:18" x14ac:dyDescent="0.35">
      <c r="A2573">
        <v>680</v>
      </c>
      <c r="B2573" t="s">
        <v>31</v>
      </c>
      <c r="C2573" s="1" t="s">
        <v>18</v>
      </c>
      <c r="D2573" s="1" t="s">
        <v>35</v>
      </c>
      <c r="E2573">
        <v>44</v>
      </c>
      <c r="F2573" t="s">
        <v>20</v>
      </c>
      <c r="G2573" t="str" cm="1">
        <f t="array" ref="G2573">_xlfn.IFS(Churn_Modelling[[#This Row],[Tenure]]&lt;=2,"New Customer",Churn_Modelling[[#This Row],[Tenure]]&lt;=5,"Regular Customer",Churn_Modelling[[#This Row],[Tenure]]&lt;=8,"Loyal Customer",Churn_Modelling[[#This Row],[Tenure]]&gt;8,"Long Term Customer")</f>
        <v>Loyal Customer</v>
      </c>
      <c r="H2573">
        <v>7</v>
      </c>
      <c r="I2573">
        <v>108724.98</v>
      </c>
      <c r="J2573" t="s">
        <v>26</v>
      </c>
      <c r="K2573">
        <v>1</v>
      </c>
      <c r="L2573">
        <v>0</v>
      </c>
      <c r="M2573">
        <v>1</v>
      </c>
      <c r="N2573" t="s">
        <v>22</v>
      </c>
      <c r="O2573">
        <v>72330.460000000006</v>
      </c>
      <c r="P2573" t="s">
        <v>33</v>
      </c>
      <c r="Q2573">
        <v>0</v>
      </c>
      <c r="R2573" t="s">
        <v>27</v>
      </c>
    </row>
    <row r="2574" spans="1:18" x14ac:dyDescent="0.35">
      <c r="A2574">
        <v>711</v>
      </c>
      <c r="B2574" t="s">
        <v>31</v>
      </c>
      <c r="C2574" s="1" t="s">
        <v>18</v>
      </c>
      <c r="D2574" s="1" t="s">
        <v>35</v>
      </c>
      <c r="E2574">
        <v>58</v>
      </c>
      <c r="F2574" t="s">
        <v>20</v>
      </c>
      <c r="G2574" t="str" cm="1">
        <f t="array" ref="G2574">_xlfn.IFS(Churn_Modelling[[#This Row],[Tenure]]&lt;=2,"New Customer",Churn_Modelling[[#This Row],[Tenure]]&lt;=5,"Regular Customer",Churn_Modelling[[#This Row],[Tenure]]&lt;=8,"Loyal Customer",Churn_Modelling[[#This Row],[Tenure]]&gt;8,"Long Term Customer")</f>
        <v>Long Term Customer</v>
      </c>
      <c r="H2574">
        <v>9</v>
      </c>
      <c r="I2574">
        <v>91285.13</v>
      </c>
      <c r="J2574" t="s">
        <v>26</v>
      </c>
      <c r="K2574">
        <v>2</v>
      </c>
      <c r="L2574">
        <v>1</v>
      </c>
      <c r="M2574">
        <v>1</v>
      </c>
      <c r="N2574" t="s">
        <v>22</v>
      </c>
      <c r="O2574">
        <v>26767.85</v>
      </c>
      <c r="P2574" t="s">
        <v>36</v>
      </c>
      <c r="Q2574">
        <v>0</v>
      </c>
      <c r="R2574" t="s">
        <v>27</v>
      </c>
    </row>
    <row r="2575" spans="1:18" x14ac:dyDescent="0.35">
      <c r="A2575">
        <v>689</v>
      </c>
      <c r="B2575" t="s">
        <v>31</v>
      </c>
      <c r="C2575" s="1" t="s">
        <v>25</v>
      </c>
      <c r="D2575" s="1" t="s">
        <v>35</v>
      </c>
      <c r="E2575">
        <v>40</v>
      </c>
      <c r="F2575" t="s">
        <v>32</v>
      </c>
      <c r="G2575" t="str" cm="1">
        <f t="array" ref="G2575">_xlfn.IFS(Churn_Modelling[[#This Row],[Tenure]]&lt;=2,"New Customer",Churn_Modelling[[#This Row],[Tenure]]&lt;=5,"Regular Customer",Churn_Modelling[[#This Row],[Tenure]]&lt;=8,"Loyal Customer",Churn_Modelling[[#This Row],[Tenure]]&gt;8,"Long Term Customer")</f>
        <v>New Customer</v>
      </c>
      <c r="H2575">
        <v>2</v>
      </c>
      <c r="I2575">
        <v>0</v>
      </c>
      <c r="J2575" t="s">
        <v>21</v>
      </c>
      <c r="K2575">
        <v>2</v>
      </c>
      <c r="L2575">
        <v>1</v>
      </c>
      <c r="M2575">
        <v>1</v>
      </c>
      <c r="N2575" t="s">
        <v>22</v>
      </c>
      <c r="O2575">
        <v>164768.82</v>
      </c>
      <c r="P2575" t="s">
        <v>39</v>
      </c>
      <c r="Q2575">
        <v>0</v>
      </c>
      <c r="R2575" t="s">
        <v>27</v>
      </c>
    </row>
    <row r="2576" spans="1:18" x14ac:dyDescent="0.35">
      <c r="A2576">
        <v>665</v>
      </c>
      <c r="B2576" t="s">
        <v>17</v>
      </c>
      <c r="C2576" s="1" t="s">
        <v>37</v>
      </c>
      <c r="D2576" s="1" t="s">
        <v>19</v>
      </c>
      <c r="E2576">
        <v>51</v>
      </c>
      <c r="F2576" t="s">
        <v>20</v>
      </c>
      <c r="G2576" t="str" cm="1">
        <f t="array" ref="G2576">_xlfn.IFS(Churn_Modelling[[#This Row],[Tenure]]&lt;=2,"New Customer",Churn_Modelling[[#This Row],[Tenure]]&lt;=5,"Regular Customer",Churn_Modelling[[#This Row],[Tenure]]&lt;=8,"Loyal Customer",Churn_Modelling[[#This Row],[Tenure]]&gt;8,"Long Term Customer")</f>
        <v>Long Term Customer</v>
      </c>
      <c r="H2576">
        <v>9</v>
      </c>
      <c r="I2576">
        <v>110610.41</v>
      </c>
      <c r="J2576" t="s">
        <v>26</v>
      </c>
      <c r="K2576">
        <v>2</v>
      </c>
      <c r="L2576">
        <v>0</v>
      </c>
      <c r="M2576">
        <v>1</v>
      </c>
      <c r="N2576" t="s">
        <v>22</v>
      </c>
      <c r="O2576">
        <v>1112.76</v>
      </c>
      <c r="P2576" t="s">
        <v>36</v>
      </c>
      <c r="Q2576">
        <v>1</v>
      </c>
      <c r="R2576" t="s">
        <v>24</v>
      </c>
    </row>
    <row r="2577" spans="1:18" x14ac:dyDescent="0.35">
      <c r="A2577">
        <v>551</v>
      </c>
      <c r="B2577" t="s">
        <v>28</v>
      </c>
      <c r="C2577" s="1" t="s">
        <v>37</v>
      </c>
      <c r="D2577" s="1" t="s">
        <v>35</v>
      </c>
      <c r="E2577">
        <v>54</v>
      </c>
      <c r="F2577" t="s">
        <v>20</v>
      </c>
      <c r="G2577" t="str" cm="1">
        <f t="array" ref="G2577">_xlfn.IFS(Churn_Modelling[[#This Row],[Tenure]]&lt;=2,"New Customer",Churn_Modelling[[#This Row],[Tenure]]&lt;=5,"Regular Customer",Churn_Modelling[[#This Row],[Tenure]]&lt;=8,"Loyal Customer",Churn_Modelling[[#This Row],[Tenure]]&gt;8,"Long Term Customer")</f>
        <v>Regular Customer</v>
      </c>
      <c r="H2577">
        <v>5</v>
      </c>
      <c r="I2577">
        <v>102994.04</v>
      </c>
      <c r="J2577" t="s">
        <v>26</v>
      </c>
      <c r="K2577">
        <v>1</v>
      </c>
      <c r="L2577">
        <v>1</v>
      </c>
      <c r="M2577">
        <v>0</v>
      </c>
      <c r="N2577" t="s">
        <v>30</v>
      </c>
      <c r="O2577">
        <v>176680.16</v>
      </c>
      <c r="P2577" t="s">
        <v>39</v>
      </c>
      <c r="Q2577">
        <v>1</v>
      </c>
      <c r="R2577" t="s">
        <v>24</v>
      </c>
    </row>
    <row r="2578" spans="1:18" x14ac:dyDescent="0.35">
      <c r="A2578">
        <v>645</v>
      </c>
      <c r="B2578" t="s">
        <v>17</v>
      </c>
      <c r="C2578" s="1" t="s">
        <v>25</v>
      </c>
      <c r="D2578" s="1" t="s">
        <v>35</v>
      </c>
      <c r="E2578">
        <v>36</v>
      </c>
      <c r="F2578" t="s">
        <v>32</v>
      </c>
      <c r="G2578" t="str" cm="1">
        <f t="array" ref="G2578">_xlfn.IFS(Churn_Modelling[[#This Row],[Tenure]]&lt;=2,"New Customer",Churn_Modelling[[#This Row],[Tenure]]&lt;=5,"Regular Customer",Churn_Modelling[[#This Row],[Tenure]]&lt;=8,"Loyal Customer",Churn_Modelling[[#This Row],[Tenure]]&gt;8,"Long Term Customer")</f>
        <v>Regular Customer</v>
      </c>
      <c r="H2578">
        <v>4</v>
      </c>
      <c r="I2578">
        <v>59893.85</v>
      </c>
      <c r="J2578" t="s">
        <v>26</v>
      </c>
      <c r="K2578">
        <v>2</v>
      </c>
      <c r="L2578">
        <v>1</v>
      </c>
      <c r="M2578">
        <v>0</v>
      </c>
      <c r="N2578" t="s">
        <v>30</v>
      </c>
      <c r="O2578">
        <v>43999.64</v>
      </c>
      <c r="P2578" t="s">
        <v>36</v>
      </c>
      <c r="Q2578">
        <v>0</v>
      </c>
      <c r="R2578" t="s">
        <v>27</v>
      </c>
    </row>
    <row r="2579" spans="1:18" x14ac:dyDescent="0.35">
      <c r="A2579">
        <v>616</v>
      </c>
      <c r="B2579" t="s">
        <v>17</v>
      </c>
      <c r="C2579" s="1" t="s">
        <v>37</v>
      </c>
      <c r="D2579" s="1" t="s">
        <v>35</v>
      </c>
      <c r="E2579">
        <v>29</v>
      </c>
      <c r="F2579" t="s">
        <v>38</v>
      </c>
      <c r="G2579" t="str" cm="1">
        <f t="array" ref="G2579">_xlfn.IFS(Churn_Modelling[[#This Row],[Tenure]]&lt;=2,"New Customer",Churn_Modelling[[#This Row],[Tenure]]&lt;=5,"Regular Customer",Churn_Modelling[[#This Row],[Tenure]]&lt;=8,"Loyal Customer",Churn_Modelling[[#This Row],[Tenure]]&gt;8,"Long Term Customer")</f>
        <v>Loyal Customer</v>
      </c>
      <c r="H2579">
        <v>8</v>
      </c>
      <c r="I2579">
        <v>149318.54999999999</v>
      </c>
      <c r="J2579" t="s">
        <v>26</v>
      </c>
      <c r="K2579">
        <v>1</v>
      </c>
      <c r="L2579">
        <v>1</v>
      </c>
      <c r="M2579">
        <v>0</v>
      </c>
      <c r="N2579" t="s">
        <v>30</v>
      </c>
      <c r="O2579">
        <v>140746.13</v>
      </c>
      <c r="P2579" t="s">
        <v>23</v>
      </c>
      <c r="Q2579">
        <v>0</v>
      </c>
      <c r="R2579" t="s">
        <v>27</v>
      </c>
    </row>
    <row r="2580" spans="1:18" x14ac:dyDescent="0.35">
      <c r="A2580">
        <v>582</v>
      </c>
      <c r="B2580" t="s">
        <v>17</v>
      </c>
      <c r="C2580" s="1" t="s">
        <v>18</v>
      </c>
      <c r="D2580" s="1" t="s">
        <v>19</v>
      </c>
      <c r="E2580">
        <v>32</v>
      </c>
      <c r="F2580" t="s">
        <v>32</v>
      </c>
      <c r="G2580" t="str" cm="1">
        <f t="array" ref="G2580">_xlfn.IFS(Churn_Modelling[[#This Row],[Tenure]]&lt;=2,"New Customer",Churn_Modelling[[#This Row],[Tenure]]&lt;=5,"Regular Customer",Churn_Modelling[[#This Row],[Tenure]]&lt;=8,"Loyal Customer",Churn_Modelling[[#This Row],[Tenure]]&gt;8,"Long Term Customer")</f>
        <v>New Customer</v>
      </c>
      <c r="H2580">
        <v>1</v>
      </c>
      <c r="I2580">
        <v>116409.55</v>
      </c>
      <c r="J2580" t="s">
        <v>26</v>
      </c>
      <c r="K2580">
        <v>1</v>
      </c>
      <c r="L2580">
        <v>0</v>
      </c>
      <c r="M2580">
        <v>1</v>
      </c>
      <c r="N2580" t="s">
        <v>22</v>
      </c>
      <c r="O2580">
        <v>152790.92000000001</v>
      </c>
      <c r="P2580" t="s">
        <v>39</v>
      </c>
      <c r="Q2580">
        <v>0</v>
      </c>
      <c r="R2580" t="s">
        <v>27</v>
      </c>
    </row>
    <row r="2581" spans="1:18" x14ac:dyDescent="0.35">
      <c r="A2581">
        <v>365</v>
      </c>
      <c r="B2581" t="s">
        <v>28</v>
      </c>
      <c r="C2581" s="1" t="s">
        <v>37</v>
      </c>
      <c r="D2581" s="1" t="s">
        <v>35</v>
      </c>
      <c r="E2581">
        <v>30</v>
      </c>
      <c r="F2581" t="s">
        <v>38</v>
      </c>
      <c r="G2581" t="str" cm="1">
        <f t="array" ref="G2581">_xlfn.IFS(Churn_Modelling[[#This Row],[Tenure]]&lt;=2,"New Customer",Churn_Modelling[[#This Row],[Tenure]]&lt;=5,"Regular Customer",Churn_Modelling[[#This Row],[Tenure]]&lt;=8,"Loyal Customer",Churn_Modelling[[#This Row],[Tenure]]&gt;8,"Long Term Customer")</f>
        <v>New Customer</v>
      </c>
      <c r="H2581">
        <v>0</v>
      </c>
      <c r="I2581">
        <v>127760.07</v>
      </c>
      <c r="J2581" t="s">
        <v>26</v>
      </c>
      <c r="K2581">
        <v>1</v>
      </c>
      <c r="L2581">
        <v>1</v>
      </c>
      <c r="M2581">
        <v>0</v>
      </c>
      <c r="N2581" t="s">
        <v>30</v>
      </c>
      <c r="O2581">
        <v>81537.850000000006</v>
      </c>
      <c r="P2581" t="s">
        <v>33</v>
      </c>
      <c r="Q2581">
        <v>1</v>
      </c>
      <c r="R2581" t="s">
        <v>24</v>
      </c>
    </row>
    <row r="2582" spans="1:18" x14ac:dyDescent="0.35">
      <c r="A2582">
        <v>697</v>
      </c>
      <c r="B2582" t="s">
        <v>31</v>
      </c>
      <c r="C2582" s="1" t="s">
        <v>37</v>
      </c>
      <c r="D2582" s="1" t="s">
        <v>19</v>
      </c>
      <c r="E2582">
        <v>38</v>
      </c>
      <c r="F2582" t="s">
        <v>32</v>
      </c>
      <c r="G2582" t="str" cm="1">
        <f t="array" ref="G2582">_xlfn.IFS(Churn_Modelling[[#This Row],[Tenure]]&lt;=2,"New Customer",Churn_Modelling[[#This Row],[Tenure]]&lt;=5,"Regular Customer",Churn_Modelling[[#This Row],[Tenure]]&lt;=8,"Loyal Customer",Churn_Modelling[[#This Row],[Tenure]]&gt;8,"Long Term Customer")</f>
        <v>Loyal Customer</v>
      </c>
      <c r="H2582">
        <v>6</v>
      </c>
      <c r="I2582">
        <v>132591.35999999999</v>
      </c>
      <c r="J2582" t="s">
        <v>26</v>
      </c>
      <c r="K2582">
        <v>1</v>
      </c>
      <c r="L2582">
        <v>1</v>
      </c>
      <c r="M2582">
        <v>1</v>
      </c>
      <c r="N2582" t="s">
        <v>22</v>
      </c>
      <c r="O2582">
        <v>7387.8</v>
      </c>
      <c r="P2582" t="s">
        <v>36</v>
      </c>
      <c r="Q2582">
        <v>1</v>
      </c>
      <c r="R2582" t="s">
        <v>24</v>
      </c>
    </row>
    <row r="2583" spans="1:18" x14ac:dyDescent="0.35">
      <c r="A2583">
        <v>704</v>
      </c>
      <c r="B2583" t="s">
        <v>31</v>
      </c>
      <c r="C2583" s="1" t="s">
        <v>18</v>
      </c>
      <c r="D2583" s="1" t="s">
        <v>35</v>
      </c>
      <c r="E2583">
        <v>31</v>
      </c>
      <c r="F2583" t="s">
        <v>32</v>
      </c>
      <c r="G2583" t="str" cm="1">
        <f t="array" ref="G2583">_xlfn.IFS(Churn_Modelling[[#This Row],[Tenure]]&lt;=2,"New Customer",Churn_Modelling[[#This Row],[Tenure]]&lt;=5,"Regular Customer",Churn_Modelling[[#This Row],[Tenure]]&lt;=8,"Loyal Customer",Churn_Modelling[[#This Row],[Tenure]]&gt;8,"Long Term Customer")</f>
        <v>New Customer</v>
      </c>
      <c r="H2583">
        <v>0</v>
      </c>
      <c r="I2583">
        <v>0</v>
      </c>
      <c r="J2583" t="s">
        <v>21</v>
      </c>
      <c r="K2583">
        <v>2</v>
      </c>
      <c r="L2583">
        <v>1</v>
      </c>
      <c r="M2583">
        <v>0</v>
      </c>
      <c r="N2583" t="s">
        <v>30</v>
      </c>
      <c r="O2583">
        <v>183038.33</v>
      </c>
      <c r="P2583" t="s">
        <v>39</v>
      </c>
      <c r="Q2583">
        <v>0</v>
      </c>
      <c r="R2583" t="s">
        <v>27</v>
      </c>
    </row>
    <row r="2584" spans="1:18" x14ac:dyDescent="0.35">
      <c r="A2584">
        <v>656</v>
      </c>
      <c r="B2584" t="s">
        <v>17</v>
      </c>
      <c r="C2584" s="1" t="s">
        <v>18</v>
      </c>
      <c r="D2584" s="1" t="s">
        <v>19</v>
      </c>
      <c r="E2584">
        <v>46</v>
      </c>
      <c r="F2584" t="s">
        <v>20</v>
      </c>
      <c r="G2584" t="str" cm="1">
        <f t="array" ref="G2584">_xlfn.IFS(Churn_Modelling[[#This Row],[Tenure]]&lt;=2,"New Customer",Churn_Modelling[[#This Row],[Tenure]]&lt;=5,"Regular Customer",Churn_Modelling[[#This Row],[Tenure]]&lt;=8,"Loyal Customer",Churn_Modelling[[#This Row],[Tenure]]&gt;8,"Long Term Customer")</f>
        <v>Regular Customer</v>
      </c>
      <c r="H2584">
        <v>5</v>
      </c>
      <c r="I2584">
        <v>113402.14</v>
      </c>
      <c r="J2584" t="s">
        <v>26</v>
      </c>
      <c r="K2584">
        <v>2</v>
      </c>
      <c r="L2584">
        <v>1</v>
      </c>
      <c r="M2584">
        <v>1</v>
      </c>
      <c r="N2584" t="s">
        <v>22</v>
      </c>
      <c r="O2584">
        <v>138849.06</v>
      </c>
      <c r="P2584" t="s">
        <v>23</v>
      </c>
      <c r="Q2584">
        <v>0</v>
      </c>
      <c r="R2584" t="s">
        <v>27</v>
      </c>
    </row>
    <row r="2585" spans="1:18" x14ac:dyDescent="0.35">
      <c r="A2585">
        <v>712</v>
      </c>
      <c r="B2585" t="s">
        <v>31</v>
      </c>
      <c r="C2585" s="1" t="s">
        <v>18</v>
      </c>
      <c r="D2585" s="1" t="s">
        <v>19</v>
      </c>
      <c r="E2585">
        <v>31</v>
      </c>
      <c r="F2585" t="s">
        <v>32</v>
      </c>
      <c r="G2585" t="str" cm="1">
        <f t="array" ref="G2585">_xlfn.IFS(Churn_Modelling[[#This Row],[Tenure]]&lt;=2,"New Customer",Churn_Modelling[[#This Row],[Tenure]]&lt;=5,"Regular Customer",Churn_Modelling[[#This Row],[Tenure]]&lt;=8,"Loyal Customer",Churn_Modelling[[#This Row],[Tenure]]&gt;8,"Long Term Customer")</f>
        <v>Loyal Customer</v>
      </c>
      <c r="H2585">
        <v>7</v>
      </c>
      <c r="I2585">
        <v>0</v>
      </c>
      <c r="J2585" t="s">
        <v>21</v>
      </c>
      <c r="K2585">
        <v>2</v>
      </c>
      <c r="L2585">
        <v>1</v>
      </c>
      <c r="M2585">
        <v>0</v>
      </c>
      <c r="N2585" t="s">
        <v>30</v>
      </c>
      <c r="O2585">
        <v>170333.38</v>
      </c>
      <c r="P2585" t="s">
        <v>39</v>
      </c>
      <c r="Q2585">
        <v>0</v>
      </c>
      <c r="R2585" t="s">
        <v>27</v>
      </c>
    </row>
    <row r="2586" spans="1:18" x14ac:dyDescent="0.35">
      <c r="A2586">
        <v>748</v>
      </c>
      <c r="B2586" t="s">
        <v>40</v>
      </c>
      <c r="C2586" s="1" t="s">
        <v>18</v>
      </c>
      <c r="D2586" s="1" t="s">
        <v>35</v>
      </c>
      <c r="E2586">
        <v>40</v>
      </c>
      <c r="F2586" t="s">
        <v>32</v>
      </c>
      <c r="G2586" t="str" cm="1">
        <f t="array" ref="G2586">_xlfn.IFS(Churn_Modelling[[#This Row],[Tenure]]&lt;=2,"New Customer",Churn_Modelling[[#This Row],[Tenure]]&lt;=5,"Regular Customer",Churn_Modelling[[#This Row],[Tenure]]&lt;=8,"Loyal Customer",Churn_Modelling[[#This Row],[Tenure]]&gt;8,"Long Term Customer")</f>
        <v>New Customer</v>
      </c>
      <c r="H2586">
        <v>0</v>
      </c>
      <c r="I2586">
        <v>0</v>
      </c>
      <c r="J2586" t="s">
        <v>21</v>
      </c>
      <c r="K2586">
        <v>1</v>
      </c>
      <c r="L2586">
        <v>0</v>
      </c>
      <c r="M2586">
        <v>0</v>
      </c>
      <c r="N2586" t="s">
        <v>30</v>
      </c>
      <c r="O2586">
        <v>60416.76</v>
      </c>
      <c r="P2586" t="s">
        <v>33</v>
      </c>
      <c r="Q2586">
        <v>0</v>
      </c>
      <c r="R2586" t="s">
        <v>27</v>
      </c>
    </row>
    <row r="2587" spans="1:18" x14ac:dyDescent="0.35">
      <c r="A2587">
        <v>724</v>
      </c>
      <c r="B2587" t="s">
        <v>31</v>
      </c>
      <c r="C2587" s="1" t="s">
        <v>18</v>
      </c>
      <c r="D2587" s="1" t="s">
        <v>35</v>
      </c>
      <c r="E2587">
        <v>28</v>
      </c>
      <c r="F2587" t="s">
        <v>38</v>
      </c>
      <c r="G2587" t="str" cm="1">
        <f t="array" ref="G2587">_xlfn.IFS(Churn_Modelling[[#This Row],[Tenure]]&lt;=2,"New Customer",Churn_Modelling[[#This Row],[Tenure]]&lt;=5,"Regular Customer",Churn_Modelling[[#This Row],[Tenure]]&lt;=8,"Loyal Customer",Churn_Modelling[[#This Row],[Tenure]]&gt;8,"Long Term Customer")</f>
        <v>Long Term Customer</v>
      </c>
      <c r="H2587">
        <v>9</v>
      </c>
      <c r="I2587">
        <v>0</v>
      </c>
      <c r="J2587" t="s">
        <v>21</v>
      </c>
      <c r="K2587">
        <v>2</v>
      </c>
      <c r="L2587">
        <v>1</v>
      </c>
      <c r="M2587">
        <v>1</v>
      </c>
      <c r="N2587" t="s">
        <v>22</v>
      </c>
      <c r="O2587">
        <v>100240.2</v>
      </c>
      <c r="P2587" t="s">
        <v>23</v>
      </c>
      <c r="Q2587">
        <v>0</v>
      </c>
      <c r="R2587" t="s">
        <v>27</v>
      </c>
    </row>
    <row r="2588" spans="1:18" x14ac:dyDescent="0.35">
      <c r="A2588">
        <v>691</v>
      </c>
      <c r="B2588" t="s">
        <v>31</v>
      </c>
      <c r="C2588" s="1" t="s">
        <v>18</v>
      </c>
      <c r="D2588" s="1" t="s">
        <v>35</v>
      </c>
      <c r="E2588">
        <v>50</v>
      </c>
      <c r="F2588" t="s">
        <v>20</v>
      </c>
      <c r="G2588" t="str" cm="1">
        <f t="array" ref="G2588">_xlfn.IFS(Churn_Modelling[[#This Row],[Tenure]]&lt;=2,"New Customer",Churn_Modelling[[#This Row],[Tenure]]&lt;=5,"Regular Customer",Churn_Modelling[[#This Row],[Tenure]]&lt;=8,"Loyal Customer",Churn_Modelling[[#This Row],[Tenure]]&gt;8,"Long Term Customer")</f>
        <v>Loyal Customer</v>
      </c>
      <c r="H2588">
        <v>6</v>
      </c>
      <c r="I2588">
        <v>136953.47</v>
      </c>
      <c r="J2588" t="s">
        <v>26</v>
      </c>
      <c r="K2588">
        <v>1</v>
      </c>
      <c r="L2588">
        <v>1</v>
      </c>
      <c r="M2588">
        <v>1</v>
      </c>
      <c r="N2588" t="s">
        <v>22</v>
      </c>
      <c r="O2588">
        <v>2704.98</v>
      </c>
      <c r="P2588" t="s">
        <v>36</v>
      </c>
      <c r="Q2588">
        <v>0</v>
      </c>
      <c r="R2588" t="s">
        <v>27</v>
      </c>
    </row>
    <row r="2589" spans="1:18" x14ac:dyDescent="0.35">
      <c r="A2589">
        <v>563</v>
      </c>
      <c r="B2589" t="s">
        <v>28</v>
      </c>
      <c r="C2589" s="1" t="s">
        <v>18</v>
      </c>
      <c r="D2589" s="1" t="s">
        <v>35</v>
      </c>
      <c r="E2589">
        <v>33</v>
      </c>
      <c r="F2589" t="s">
        <v>32</v>
      </c>
      <c r="G2589" t="str" cm="1">
        <f t="array" ref="G2589">_xlfn.IFS(Churn_Modelling[[#This Row],[Tenure]]&lt;=2,"New Customer",Churn_Modelling[[#This Row],[Tenure]]&lt;=5,"Regular Customer",Churn_Modelling[[#This Row],[Tenure]]&lt;=8,"Loyal Customer",Churn_Modelling[[#This Row],[Tenure]]&gt;8,"Long Term Customer")</f>
        <v>Loyal Customer</v>
      </c>
      <c r="H2589">
        <v>8</v>
      </c>
      <c r="I2589">
        <v>0</v>
      </c>
      <c r="J2589" t="s">
        <v>21</v>
      </c>
      <c r="K2589">
        <v>2</v>
      </c>
      <c r="L2589">
        <v>0</v>
      </c>
      <c r="M2589">
        <v>1</v>
      </c>
      <c r="N2589" t="s">
        <v>22</v>
      </c>
      <c r="O2589">
        <v>68815.05</v>
      </c>
      <c r="P2589" t="s">
        <v>33</v>
      </c>
      <c r="Q2589">
        <v>0</v>
      </c>
      <c r="R2589" t="s">
        <v>27</v>
      </c>
    </row>
    <row r="2590" spans="1:18" x14ac:dyDescent="0.35">
      <c r="A2590">
        <v>741</v>
      </c>
      <c r="B2590" t="s">
        <v>40</v>
      </c>
      <c r="C2590" s="1" t="s">
        <v>18</v>
      </c>
      <c r="D2590" s="1" t="s">
        <v>35</v>
      </c>
      <c r="E2590">
        <v>32</v>
      </c>
      <c r="F2590" t="s">
        <v>32</v>
      </c>
      <c r="G2590" t="str" cm="1">
        <f t="array" ref="G2590">_xlfn.IFS(Churn_Modelling[[#This Row],[Tenure]]&lt;=2,"New Customer",Churn_Modelling[[#This Row],[Tenure]]&lt;=5,"Regular Customer",Churn_Modelling[[#This Row],[Tenure]]&lt;=8,"Loyal Customer",Churn_Modelling[[#This Row],[Tenure]]&gt;8,"Long Term Customer")</f>
        <v>Regular Customer</v>
      </c>
      <c r="H2590">
        <v>5</v>
      </c>
      <c r="I2590">
        <v>0</v>
      </c>
      <c r="J2590" t="s">
        <v>21</v>
      </c>
      <c r="K2590">
        <v>1</v>
      </c>
      <c r="L2590">
        <v>1</v>
      </c>
      <c r="M2590">
        <v>1</v>
      </c>
      <c r="N2590" t="s">
        <v>22</v>
      </c>
      <c r="O2590">
        <v>64839.23</v>
      </c>
      <c r="P2590" t="s">
        <v>33</v>
      </c>
      <c r="Q2590">
        <v>0</v>
      </c>
      <c r="R2590" t="s">
        <v>27</v>
      </c>
    </row>
    <row r="2591" spans="1:18" x14ac:dyDescent="0.35">
      <c r="A2591">
        <v>778</v>
      </c>
      <c r="B2591" t="s">
        <v>40</v>
      </c>
      <c r="C2591" s="1" t="s">
        <v>18</v>
      </c>
      <c r="D2591" s="1" t="s">
        <v>35</v>
      </c>
      <c r="E2591">
        <v>44</v>
      </c>
      <c r="F2591" t="s">
        <v>20</v>
      </c>
      <c r="G2591" t="str" cm="1">
        <f t="array" ref="G2591">_xlfn.IFS(Churn_Modelling[[#This Row],[Tenure]]&lt;=2,"New Customer",Churn_Modelling[[#This Row],[Tenure]]&lt;=5,"Regular Customer",Churn_Modelling[[#This Row],[Tenure]]&lt;=8,"Loyal Customer",Churn_Modelling[[#This Row],[Tenure]]&gt;8,"Long Term Customer")</f>
        <v>Loyal Customer</v>
      </c>
      <c r="H2591">
        <v>8</v>
      </c>
      <c r="I2591">
        <v>123863.64</v>
      </c>
      <c r="J2591" t="s">
        <v>26</v>
      </c>
      <c r="K2591">
        <v>1</v>
      </c>
      <c r="L2591">
        <v>1</v>
      </c>
      <c r="M2591">
        <v>0</v>
      </c>
      <c r="N2591" t="s">
        <v>30</v>
      </c>
      <c r="O2591">
        <v>144494.94</v>
      </c>
      <c r="P2591" t="s">
        <v>23</v>
      </c>
      <c r="Q2591">
        <v>0</v>
      </c>
      <c r="R2591" t="s">
        <v>27</v>
      </c>
    </row>
    <row r="2592" spans="1:18" x14ac:dyDescent="0.35">
      <c r="A2592">
        <v>848</v>
      </c>
      <c r="B2592" t="s">
        <v>34</v>
      </c>
      <c r="C2592" s="1" t="s">
        <v>25</v>
      </c>
      <c r="D2592" s="1" t="s">
        <v>35</v>
      </c>
      <c r="E2592">
        <v>22</v>
      </c>
      <c r="F2592" t="s">
        <v>38</v>
      </c>
      <c r="G2592" t="str" cm="1">
        <f t="array" ref="G2592">_xlfn.IFS(Churn_Modelling[[#This Row],[Tenure]]&lt;=2,"New Customer",Churn_Modelling[[#This Row],[Tenure]]&lt;=5,"Regular Customer",Churn_Modelling[[#This Row],[Tenure]]&lt;=8,"Loyal Customer",Churn_Modelling[[#This Row],[Tenure]]&gt;8,"Long Term Customer")</f>
        <v>Loyal Customer</v>
      </c>
      <c r="H2592">
        <v>7</v>
      </c>
      <c r="I2592">
        <v>120811.89</v>
      </c>
      <c r="J2592" t="s">
        <v>26</v>
      </c>
      <c r="K2592">
        <v>1</v>
      </c>
      <c r="L2592">
        <v>1</v>
      </c>
      <c r="M2592">
        <v>1</v>
      </c>
      <c r="N2592" t="s">
        <v>22</v>
      </c>
      <c r="O2592">
        <v>185510.34</v>
      </c>
      <c r="P2592" t="s">
        <v>39</v>
      </c>
      <c r="Q2592">
        <v>0</v>
      </c>
      <c r="R2592" t="s">
        <v>27</v>
      </c>
    </row>
    <row r="2593" spans="1:18" x14ac:dyDescent="0.35">
      <c r="A2593">
        <v>634</v>
      </c>
      <c r="B2593" t="s">
        <v>17</v>
      </c>
      <c r="C2593" s="1" t="s">
        <v>37</v>
      </c>
      <c r="D2593" s="1" t="s">
        <v>35</v>
      </c>
      <c r="E2593">
        <v>38</v>
      </c>
      <c r="F2593" t="s">
        <v>32</v>
      </c>
      <c r="G2593" t="str" cm="1">
        <f t="array" ref="G2593">_xlfn.IFS(Churn_Modelling[[#This Row],[Tenure]]&lt;=2,"New Customer",Churn_Modelling[[#This Row],[Tenure]]&lt;=5,"Regular Customer",Churn_Modelling[[#This Row],[Tenure]]&lt;=8,"Loyal Customer",Churn_Modelling[[#This Row],[Tenure]]&gt;8,"Long Term Customer")</f>
        <v>New Customer</v>
      </c>
      <c r="H2593">
        <v>2</v>
      </c>
      <c r="I2593">
        <v>148430.54999999999</v>
      </c>
      <c r="J2593" t="s">
        <v>26</v>
      </c>
      <c r="K2593">
        <v>1</v>
      </c>
      <c r="L2593">
        <v>1</v>
      </c>
      <c r="M2593">
        <v>1</v>
      </c>
      <c r="N2593" t="s">
        <v>22</v>
      </c>
      <c r="O2593">
        <v>56055.72</v>
      </c>
      <c r="P2593" t="s">
        <v>33</v>
      </c>
      <c r="Q2593">
        <v>0</v>
      </c>
      <c r="R2593" t="s">
        <v>27</v>
      </c>
    </row>
    <row r="2594" spans="1:18" x14ac:dyDescent="0.35">
      <c r="A2594">
        <v>505</v>
      </c>
      <c r="B2594" t="s">
        <v>28</v>
      </c>
      <c r="C2594" s="1" t="s">
        <v>37</v>
      </c>
      <c r="D2594" s="1" t="s">
        <v>35</v>
      </c>
      <c r="E2594">
        <v>40</v>
      </c>
      <c r="F2594" t="s">
        <v>32</v>
      </c>
      <c r="G2594" t="str" cm="1">
        <f t="array" ref="G2594">_xlfn.IFS(Churn_Modelling[[#This Row],[Tenure]]&lt;=2,"New Customer",Churn_Modelling[[#This Row],[Tenure]]&lt;=5,"Regular Customer",Churn_Modelling[[#This Row],[Tenure]]&lt;=8,"Loyal Customer",Churn_Modelling[[#This Row],[Tenure]]&gt;8,"Long Term Customer")</f>
        <v>Loyal Customer</v>
      </c>
      <c r="H2594">
        <v>6</v>
      </c>
      <c r="I2594">
        <v>47869.69</v>
      </c>
      <c r="J2594" t="s">
        <v>42</v>
      </c>
      <c r="K2594">
        <v>2</v>
      </c>
      <c r="L2594">
        <v>1</v>
      </c>
      <c r="M2594">
        <v>1</v>
      </c>
      <c r="N2594" t="s">
        <v>22</v>
      </c>
      <c r="O2594">
        <v>155061.97</v>
      </c>
      <c r="P2594" t="s">
        <v>39</v>
      </c>
      <c r="Q2594">
        <v>0</v>
      </c>
      <c r="R2594" t="s">
        <v>27</v>
      </c>
    </row>
    <row r="2595" spans="1:18" x14ac:dyDescent="0.35">
      <c r="A2595">
        <v>692</v>
      </c>
      <c r="B2595" t="s">
        <v>31</v>
      </c>
      <c r="C2595" s="1" t="s">
        <v>37</v>
      </c>
      <c r="D2595" s="1" t="s">
        <v>35</v>
      </c>
      <c r="E2595">
        <v>53</v>
      </c>
      <c r="F2595" t="s">
        <v>20</v>
      </c>
      <c r="G2595" t="str" cm="1">
        <f t="array" ref="G2595">_xlfn.IFS(Churn_Modelling[[#This Row],[Tenure]]&lt;=2,"New Customer",Churn_Modelling[[#This Row],[Tenure]]&lt;=5,"Regular Customer",Churn_Modelling[[#This Row],[Tenure]]&lt;=8,"Loyal Customer",Churn_Modelling[[#This Row],[Tenure]]&gt;8,"Long Term Customer")</f>
        <v>Loyal Customer</v>
      </c>
      <c r="H2595">
        <v>7</v>
      </c>
      <c r="I2595">
        <v>150926.99</v>
      </c>
      <c r="J2595" t="s">
        <v>29</v>
      </c>
      <c r="K2595">
        <v>2</v>
      </c>
      <c r="L2595">
        <v>0</v>
      </c>
      <c r="M2595">
        <v>0</v>
      </c>
      <c r="N2595" t="s">
        <v>30</v>
      </c>
      <c r="O2595">
        <v>119817.19</v>
      </c>
      <c r="P2595" t="s">
        <v>23</v>
      </c>
      <c r="Q2595">
        <v>0</v>
      </c>
      <c r="R2595" t="s">
        <v>27</v>
      </c>
    </row>
    <row r="2596" spans="1:18" x14ac:dyDescent="0.35">
      <c r="A2596">
        <v>537</v>
      </c>
      <c r="B2596" t="s">
        <v>28</v>
      </c>
      <c r="C2596" s="1" t="s">
        <v>37</v>
      </c>
      <c r="D2596" s="1" t="s">
        <v>19</v>
      </c>
      <c r="E2596">
        <v>47</v>
      </c>
      <c r="F2596" t="s">
        <v>20</v>
      </c>
      <c r="G2596" t="str" cm="1">
        <f t="array" ref="G2596">_xlfn.IFS(Churn_Modelling[[#This Row],[Tenure]]&lt;=2,"New Customer",Churn_Modelling[[#This Row],[Tenure]]&lt;=5,"Regular Customer",Churn_Modelling[[#This Row],[Tenure]]&lt;=8,"Loyal Customer",Churn_Modelling[[#This Row],[Tenure]]&gt;8,"Long Term Customer")</f>
        <v>Loyal Customer</v>
      </c>
      <c r="H2596">
        <v>6</v>
      </c>
      <c r="I2596">
        <v>103163.35</v>
      </c>
      <c r="J2596" t="s">
        <v>26</v>
      </c>
      <c r="K2596">
        <v>1</v>
      </c>
      <c r="L2596">
        <v>1</v>
      </c>
      <c r="M2596">
        <v>0</v>
      </c>
      <c r="N2596" t="s">
        <v>30</v>
      </c>
      <c r="O2596">
        <v>16259.64</v>
      </c>
      <c r="P2596" t="s">
        <v>36</v>
      </c>
      <c r="Q2596">
        <v>1</v>
      </c>
      <c r="R2596" t="s">
        <v>24</v>
      </c>
    </row>
    <row r="2597" spans="1:18" x14ac:dyDescent="0.35">
      <c r="A2597">
        <v>633</v>
      </c>
      <c r="B2597" t="s">
        <v>17</v>
      </c>
      <c r="C2597" s="1" t="s">
        <v>18</v>
      </c>
      <c r="D2597" s="1" t="s">
        <v>35</v>
      </c>
      <c r="E2597">
        <v>29</v>
      </c>
      <c r="F2597" t="s">
        <v>38</v>
      </c>
      <c r="G2597" t="str" cm="1">
        <f t="array" ref="G2597">_xlfn.IFS(Churn_Modelling[[#This Row],[Tenure]]&lt;=2,"New Customer",Churn_Modelling[[#This Row],[Tenure]]&lt;=5,"Regular Customer",Churn_Modelling[[#This Row],[Tenure]]&lt;=8,"Loyal Customer",Churn_Modelling[[#This Row],[Tenure]]&gt;8,"Long Term Customer")</f>
        <v>Long Term Customer</v>
      </c>
      <c r="H2597">
        <v>10</v>
      </c>
      <c r="I2597">
        <v>130206.28</v>
      </c>
      <c r="J2597" t="s">
        <v>26</v>
      </c>
      <c r="K2597">
        <v>1</v>
      </c>
      <c r="L2597">
        <v>1</v>
      </c>
      <c r="M2597">
        <v>0</v>
      </c>
      <c r="N2597" t="s">
        <v>30</v>
      </c>
      <c r="O2597">
        <v>184654.87</v>
      </c>
      <c r="P2597" t="s">
        <v>39</v>
      </c>
      <c r="Q2597">
        <v>0</v>
      </c>
      <c r="R2597" t="s">
        <v>27</v>
      </c>
    </row>
    <row r="2598" spans="1:18" x14ac:dyDescent="0.35">
      <c r="A2598">
        <v>833</v>
      </c>
      <c r="B2598" t="s">
        <v>34</v>
      </c>
      <c r="C2598" s="1" t="s">
        <v>18</v>
      </c>
      <c r="D2598" s="1" t="s">
        <v>19</v>
      </c>
      <c r="E2598">
        <v>28</v>
      </c>
      <c r="F2598" t="s">
        <v>38</v>
      </c>
      <c r="G2598" t="str" cm="1">
        <f t="array" ref="G2598">_xlfn.IFS(Churn_Modelling[[#This Row],[Tenure]]&lt;=2,"New Customer",Churn_Modelling[[#This Row],[Tenure]]&lt;=5,"Regular Customer",Churn_Modelling[[#This Row],[Tenure]]&lt;=8,"Loyal Customer",Churn_Modelling[[#This Row],[Tenure]]&gt;8,"Long Term Customer")</f>
        <v>Regular Customer</v>
      </c>
      <c r="H2598">
        <v>4</v>
      </c>
      <c r="I2598">
        <v>136674.51</v>
      </c>
      <c r="J2598" t="s">
        <v>26</v>
      </c>
      <c r="K2598">
        <v>2</v>
      </c>
      <c r="L2598">
        <v>0</v>
      </c>
      <c r="M2598">
        <v>0</v>
      </c>
      <c r="N2598" t="s">
        <v>30</v>
      </c>
      <c r="O2598">
        <v>5278.78</v>
      </c>
      <c r="P2598" t="s">
        <v>36</v>
      </c>
      <c r="Q2598">
        <v>0</v>
      </c>
      <c r="R2598" t="s">
        <v>27</v>
      </c>
    </row>
    <row r="2599" spans="1:18" x14ac:dyDescent="0.35">
      <c r="A2599">
        <v>592</v>
      </c>
      <c r="B2599" t="s">
        <v>17</v>
      </c>
      <c r="C2599" s="1" t="s">
        <v>25</v>
      </c>
      <c r="D2599" s="1" t="s">
        <v>19</v>
      </c>
      <c r="E2599">
        <v>40</v>
      </c>
      <c r="F2599" t="s">
        <v>32</v>
      </c>
      <c r="G2599" t="str" cm="1">
        <f t="array" ref="G2599">_xlfn.IFS(Churn_Modelling[[#This Row],[Tenure]]&lt;=2,"New Customer",Churn_Modelling[[#This Row],[Tenure]]&lt;=5,"Regular Customer",Churn_Modelling[[#This Row],[Tenure]]&lt;=8,"Loyal Customer",Churn_Modelling[[#This Row],[Tenure]]&gt;8,"Long Term Customer")</f>
        <v>New Customer</v>
      </c>
      <c r="H2599">
        <v>2</v>
      </c>
      <c r="I2599">
        <v>200322.45</v>
      </c>
      <c r="J2599" t="s">
        <v>29</v>
      </c>
      <c r="K2599">
        <v>1</v>
      </c>
      <c r="L2599">
        <v>1</v>
      </c>
      <c r="M2599">
        <v>1</v>
      </c>
      <c r="N2599" t="s">
        <v>22</v>
      </c>
      <c r="O2599">
        <v>113244.73</v>
      </c>
      <c r="P2599" t="s">
        <v>23</v>
      </c>
      <c r="Q2599">
        <v>0</v>
      </c>
      <c r="R2599" t="s">
        <v>27</v>
      </c>
    </row>
    <row r="2600" spans="1:18" x14ac:dyDescent="0.35">
      <c r="A2600">
        <v>587</v>
      </c>
      <c r="B2600" t="s">
        <v>17</v>
      </c>
      <c r="C2600" s="1" t="s">
        <v>25</v>
      </c>
      <c r="D2600" s="1" t="s">
        <v>35</v>
      </c>
      <c r="E2600">
        <v>48</v>
      </c>
      <c r="F2600" t="s">
        <v>20</v>
      </c>
      <c r="G2600" t="str" cm="1">
        <f t="array" ref="G2600">_xlfn.IFS(Churn_Modelling[[#This Row],[Tenure]]&lt;=2,"New Customer",Churn_Modelling[[#This Row],[Tenure]]&lt;=5,"Regular Customer",Churn_Modelling[[#This Row],[Tenure]]&lt;=8,"Loyal Customer",Churn_Modelling[[#This Row],[Tenure]]&gt;8,"Long Term Customer")</f>
        <v>New Customer</v>
      </c>
      <c r="H2600">
        <v>1</v>
      </c>
      <c r="I2600">
        <v>0</v>
      </c>
      <c r="J2600" t="s">
        <v>21</v>
      </c>
      <c r="K2600">
        <v>2</v>
      </c>
      <c r="L2600">
        <v>1</v>
      </c>
      <c r="M2600">
        <v>1</v>
      </c>
      <c r="N2600" t="s">
        <v>22</v>
      </c>
      <c r="O2600">
        <v>8908</v>
      </c>
      <c r="P2600" t="s">
        <v>36</v>
      </c>
      <c r="Q2600">
        <v>0</v>
      </c>
      <c r="R2600" t="s">
        <v>27</v>
      </c>
    </row>
    <row r="2601" spans="1:18" x14ac:dyDescent="0.35">
      <c r="A2601">
        <v>550</v>
      </c>
      <c r="B2601" t="s">
        <v>28</v>
      </c>
      <c r="C2601" s="1" t="s">
        <v>25</v>
      </c>
      <c r="D2601" s="1" t="s">
        <v>35</v>
      </c>
      <c r="E2601">
        <v>62</v>
      </c>
      <c r="F2601" t="s">
        <v>41</v>
      </c>
      <c r="G2601" t="str" cm="1">
        <f t="array" ref="G2601">_xlfn.IFS(Churn_Modelling[[#This Row],[Tenure]]&lt;=2,"New Customer",Churn_Modelling[[#This Row],[Tenure]]&lt;=5,"Regular Customer",Churn_Modelling[[#This Row],[Tenure]]&lt;=8,"Loyal Customer",Churn_Modelling[[#This Row],[Tenure]]&gt;8,"Long Term Customer")</f>
        <v>Loyal Customer</v>
      </c>
      <c r="H2601">
        <v>7</v>
      </c>
      <c r="I2601">
        <v>80927.56</v>
      </c>
      <c r="J2601" t="s">
        <v>26</v>
      </c>
      <c r="K2601">
        <v>1</v>
      </c>
      <c r="L2601">
        <v>0</v>
      </c>
      <c r="M2601">
        <v>1</v>
      </c>
      <c r="N2601" t="s">
        <v>22</v>
      </c>
      <c r="O2601">
        <v>64490.67</v>
      </c>
      <c r="P2601" t="s">
        <v>33</v>
      </c>
      <c r="Q2601">
        <v>0</v>
      </c>
      <c r="R2601" t="s">
        <v>27</v>
      </c>
    </row>
    <row r="2602" spans="1:18" x14ac:dyDescent="0.35">
      <c r="A2602">
        <v>680</v>
      </c>
      <c r="B2602" t="s">
        <v>31</v>
      </c>
      <c r="C2602" s="1" t="s">
        <v>18</v>
      </c>
      <c r="D2602" s="1" t="s">
        <v>19</v>
      </c>
      <c r="E2602">
        <v>24</v>
      </c>
      <c r="F2602" t="s">
        <v>38</v>
      </c>
      <c r="G2602" t="str" cm="1">
        <f t="array" ref="G2602">_xlfn.IFS(Churn_Modelling[[#This Row],[Tenure]]&lt;=2,"New Customer",Churn_Modelling[[#This Row],[Tenure]]&lt;=5,"Regular Customer",Churn_Modelling[[#This Row],[Tenure]]&lt;=8,"Loyal Customer",Churn_Modelling[[#This Row],[Tenure]]&gt;8,"Long Term Customer")</f>
        <v>Long Term Customer</v>
      </c>
      <c r="H2602">
        <v>10</v>
      </c>
      <c r="I2602">
        <v>0</v>
      </c>
      <c r="J2602" t="s">
        <v>21</v>
      </c>
      <c r="K2602">
        <v>3</v>
      </c>
      <c r="L2602">
        <v>1</v>
      </c>
      <c r="M2602">
        <v>0</v>
      </c>
      <c r="N2602" t="s">
        <v>30</v>
      </c>
      <c r="O2602">
        <v>154971.63</v>
      </c>
      <c r="P2602" t="s">
        <v>39</v>
      </c>
      <c r="Q2602">
        <v>1</v>
      </c>
      <c r="R2602" t="s">
        <v>24</v>
      </c>
    </row>
    <row r="2603" spans="1:18" x14ac:dyDescent="0.35">
      <c r="A2603">
        <v>622</v>
      </c>
      <c r="B2603" t="s">
        <v>17</v>
      </c>
      <c r="C2603" s="1" t="s">
        <v>25</v>
      </c>
      <c r="D2603" s="1" t="s">
        <v>19</v>
      </c>
      <c r="E2603">
        <v>41</v>
      </c>
      <c r="F2603" t="s">
        <v>20</v>
      </c>
      <c r="G2603" t="str" cm="1">
        <f t="array" ref="G2603">_xlfn.IFS(Churn_Modelling[[#This Row],[Tenure]]&lt;=2,"New Customer",Churn_Modelling[[#This Row],[Tenure]]&lt;=5,"Regular Customer",Churn_Modelling[[#This Row],[Tenure]]&lt;=8,"Loyal Customer",Churn_Modelling[[#This Row],[Tenure]]&gt;8,"Long Term Customer")</f>
        <v>Long Term Customer</v>
      </c>
      <c r="H2603">
        <v>9</v>
      </c>
      <c r="I2603">
        <v>0</v>
      </c>
      <c r="J2603" t="s">
        <v>21</v>
      </c>
      <c r="K2603">
        <v>2</v>
      </c>
      <c r="L2603">
        <v>1</v>
      </c>
      <c r="M2603">
        <v>1</v>
      </c>
      <c r="N2603" t="s">
        <v>22</v>
      </c>
      <c r="O2603">
        <v>155786.39000000001</v>
      </c>
      <c r="P2603" t="s">
        <v>39</v>
      </c>
      <c r="Q2603">
        <v>0</v>
      </c>
      <c r="R2603" t="s">
        <v>27</v>
      </c>
    </row>
    <row r="2604" spans="1:18" x14ac:dyDescent="0.35">
      <c r="A2604">
        <v>594</v>
      </c>
      <c r="B2604" t="s">
        <v>17</v>
      </c>
      <c r="C2604" s="1" t="s">
        <v>37</v>
      </c>
      <c r="D2604" s="1" t="s">
        <v>35</v>
      </c>
      <c r="E2604">
        <v>28</v>
      </c>
      <c r="F2604" t="s">
        <v>38</v>
      </c>
      <c r="G2604" t="str" cm="1">
        <f t="array" ref="G2604">_xlfn.IFS(Churn_Modelling[[#This Row],[Tenure]]&lt;=2,"New Customer",Churn_Modelling[[#This Row],[Tenure]]&lt;=5,"Regular Customer",Churn_Modelling[[#This Row],[Tenure]]&lt;=8,"Loyal Customer",Churn_Modelling[[#This Row],[Tenure]]&gt;8,"Long Term Customer")</f>
        <v>New Customer</v>
      </c>
      <c r="H2604">
        <v>0</v>
      </c>
      <c r="I2604">
        <v>142574.71</v>
      </c>
      <c r="J2604" t="s">
        <v>26</v>
      </c>
      <c r="K2604">
        <v>2</v>
      </c>
      <c r="L2604">
        <v>1</v>
      </c>
      <c r="M2604">
        <v>0</v>
      </c>
      <c r="N2604" t="s">
        <v>30</v>
      </c>
      <c r="O2604">
        <v>129084.82</v>
      </c>
      <c r="P2604" t="s">
        <v>23</v>
      </c>
      <c r="Q2604">
        <v>0</v>
      </c>
      <c r="R2604" t="s">
        <v>27</v>
      </c>
    </row>
    <row r="2605" spans="1:18" x14ac:dyDescent="0.35">
      <c r="A2605">
        <v>643</v>
      </c>
      <c r="B2605" t="s">
        <v>17</v>
      </c>
      <c r="C2605" s="1" t="s">
        <v>37</v>
      </c>
      <c r="D2605" s="1" t="s">
        <v>19</v>
      </c>
      <c r="E2605">
        <v>34</v>
      </c>
      <c r="F2605" t="s">
        <v>32</v>
      </c>
      <c r="G2605" t="str" cm="1">
        <f t="array" ref="G2605">_xlfn.IFS(Churn_Modelling[[#This Row],[Tenure]]&lt;=2,"New Customer",Churn_Modelling[[#This Row],[Tenure]]&lt;=5,"Regular Customer",Churn_Modelling[[#This Row],[Tenure]]&lt;=8,"Loyal Customer",Churn_Modelling[[#This Row],[Tenure]]&gt;8,"Long Term Customer")</f>
        <v>Loyal Customer</v>
      </c>
      <c r="H2605">
        <v>7</v>
      </c>
      <c r="I2605">
        <v>160426.07</v>
      </c>
      <c r="J2605" t="s">
        <v>29</v>
      </c>
      <c r="K2605">
        <v>1</v>
      </c>
      <c r="L2605">
        <v>0</v>
      </c>
      <c r="M2605">
        <v>1</v>
      </c>
      <c r="N2605" t="s">
        <v>22</v>
      </c>
      <c r="O2605">
        <v>188533.11</v>
      </c>
      <c r="P2605" t="s">
        <v>39</v>
      </c>
      <c r="Q2605">
        <v>0</v>
      </c>
      <c r="R2605" t="s">
        <v>27</v>
      </c>
    </row>
    <row r="2606" spans="1:18" x14ac:dyDescent="0.35">
      <c r="A2606">
        <v>540</v>
      </c>
      <c r="B2606" t="s">
        <v>28</v>
      </c>
      <c r="C2606" s="1" t="s">
        <v>18</v>
      </c>
      <c r="D2606" s="1" t="s">
        <v>35</v>
      </c>
      <c r="E2606">
        <v>25</v>
      </c>
      <c r="F2606" t="s">
        <v>38</v>
      </c>
      <c r="G2606" t="str" cm="1">
        <f t="array" ref="G2606">_xlfn.IFS(Churn_Modelling[[#This Row],[Tenure]]&lt;=2,"New Customer",Churn_Modelling[[#This Row],[Tenure]]&lt;=5,"Regular Customer",Churn_Modelling[[#This Row],[Tenure]]&lt;=8,"Loyal Customer",Churn_Modelling[[#This Row],[Tenure]]&gt;8,"Long Term Customer")</f>
        <v>Regular Customer</v>
      </c>
      <c r="H2606">
        <v>5</v>
      </c>
      <c r="I2606">
        <v>116160.23</v>
      </c>
      <c r="J2606" t="s">
        <v>26</v>
      </c>
      <c r="K2606">
        <v>1</v>
      </c>
      <c r="L2606">
        <v>1</v>
      </c>
      <c r="M2606">
        <v>0</v>
      </c>
      <c r="N2606" t="s">
        <v>30</v>
      </c>
      <c r="O2606">
        <v>13411.67</v>
      </c>
      <c r="P2606" t="s">
        <v>36</v>
      </c>
      <c r="Q2606">
        <v>0</v>
      </c>
      <c r="R2606" t="s">
        <v>27</v>
      </c>
    </row>
    <row r="2607" spans="1:18" x14ac:dyDescent="0.35">
      <c r="A2607">
        <v>635</v>
      </c>
      <c r="B2607" t="s">
        <v>17</v>
      </c>
      <c r="C2607" s="1" t="s">
        <v>25</v>
      </c>
      <c r="D2607" s="1" t="s">
        <v>19</v>
      </c>
      <c r="E2607">
        <v>34</v>
      </c>
      <c r="F2607" t="s">
        <v>32</v>
      </c>
      <c r="G2607" t="str" cm="1">
        <f t="array" ref="G2607">_xlfn.IFS(Churn_Modelling[[#This Row],[Tenure]]&lt;=2,"New Customer",Churn_Modelling[[#This Row],[Tenure]]&lt;=5,"Regular Customer",Churn_Modelling[[#This Row],[Tenure]]&lt;=8,"Loyal Customer",Churn_Modelling[[#This Row],[Tenure]]&gt;8,"Long Term Customer")</f>
        <v>Regular Customer</v>
      </c>
      <c r="H2607">
        <v>5</v>
      </c>
      <c r="I2607">
        <v>98683.47</v>
      </c>
      <c r="J2607" t="s">
        <v>26</v>
      </c>
      <c r="K2607">
        <v>2</v>
      </c>
      <c r="L2607">
        <v>1</v>
      </c>
      <c r="M2607">
        <v>0</v>
      </c>
      <c r="N2607" t="s">
        <v>30</v>
      </c>
      <c r="O2607">
        <v>15733.19</v>
      </c>
      <c r="P2607" t="s">
        <v>36</v>
      </c>
      <c r="Q2607">
        <v>0</v>
      </c>
      <c r="R2607" t="s">
        <v>27</v>
      </c>
    </row>
    <row r="2608" spans="1:18" x14ac:dyDescent="0.35">
      <c r="A2608">
        <v>657</v>
      </c>
      <c r="B2608" t="s">
        <v>17</v>
      </c>
      <c r="C2608" s="1" t="s">
        <v>18</v>
      </c>
      <c r="D2608" s="1" t="s">
        <v>35</v>
      </c>
      <c r="E2608">
        <v>32</v>
      </c>
      <c r="F2608" t="s">
        <v>32</v>
      </c>
      <c r="G2608" t="str" cm="1">
        <f t="array" ref="G2608">_xlfn.IFS(Churn_Modelling[[#This Row],[Tenure]]&lt;=2,"New Customer",Churn_Modelling[[#This Row],[Tenure]]&lt;=5,"Regular Customer",Churn_Modelling[[#This Row],[Tenure]]&lt;=8,"Loyal Customer",Churn_Modelling[[#This Row],[Tenure]]&gt;8,"Long Term Customer")</f>
        <v>Regular Customer</v>
      </c>
      <c r="H2608">
        <v>3</v>
      </c>
      <c r="I2608">
        <v>118829.03</v>
      </c>
      <c r="J2608" t="s">
        <v>26</v>
      </c>
      <c r="K2608">
        <v>2</v>
      </c>
      <c r="L2608">
        <v>1</v>
      </c>
      <c r="M2608">
        <v>1</v>
      </c>
      <c r="N2608" t="s">
        <v>22</v>
      </c>
      <c r="O2608">
        <v>73127.61</v>
      </c>
      <c r="P2608" t="s">
        <v>33</v>
      </c>
      <c r="Q2608">
        <v>0</v>
      </c>
      <c r="R2608" t="s">
        <v>27</v>
      </c>
    </row>
    <row r="2609" spans="1:18" x14ac:dyDescent="0.35">
      <c r="A2609">
        <v>814</v>
      </c>
      <c r="B2609" t="s">
        <v>34</v>
      </c>
      <c r="C2609" s="1" t="s">
        <v>18</v>
      </c>
      <c r="D2609" s="1" t="s">
        <v>35</v>
      </c>
      <c r="E2609">
        <v>31</v>
      </c>
      <c r="F2609" t="s">
        <v>32</v>
      </c>
      <c r="G2609" t="str" cm="1">
        <f t="array" ref="G2609">_xlfn.IFS(Churn_Modelling[[#This Row],[Tenure]]&lt;=2,"New Customer",Churn_Modelling[[#This Row],[Tenure]]&lt;=5,"Regular Customer",Churn_Modelling[[#This Row],[Tenure]]&lt;=8,"Loyal Customer",Churn_Modelling[[#This Row],[Tenure]]&gt;8,"Long Term Customer")</f>
        <v>New Customer</v>
      </c>
      <c r="H2609">
        <v>1</v>
      </c>
      <c r="I2609">
        <v>118870.92</v>
      </c>
      <c r="J2609" t="s">
        <v>26</v>
      </c>
      <c r="K2609">
        <v>1</v>
      </c>
      <c r="L2609">
        <v>1</v>
      </c>
      <c r="M2609">
        <v>0</v>
      </c>
      <c r="N2609" t="s">
        <v>30</v>
      </c>
      <c r="O2609">
        <v>101704.19</v>
      </c>
      <c r="P2609" t="s">
        <v>23</v>
      </c>
      <c r="Q2609">
        <v>0</v>
      </c>
      <c r="R2609" t="s">
        <v>27</v>
      </c>
    </row>
    <row r="2610" spans="1:18" x14ac:dyDescent="0.35">
      <c r="A2610">
        <v>600</v>
      </c>
      <c r="B2610" t="s">
        <v>17</v>
      </c>
      <c r="C2610" s="1" t="s">
        <v>18</v>
      </c>
      <c r="D2610" s="1" t="s">
        <v>35</v>
      </c>
      <c r="E2610">
        <v>32</v>
      </c>
      <c r="F2610" t="s">
        <v>32</v>
      </c>
      <c r="G2610" t="str" cm="1">
        <f t="array" ref="G2610">_xlfn.IFS(Churn_Modelling[[#This Row],[Tenure]]&lt;=2,"New Customer",Churn_Modelling[[#This Row],[Tenure]]&lt;=5,"Regular Customer",Churn_Modelling[[#This Row],[Tenure]]&lt;=8,"Loyal Customer",Churn_Modelling[[#This Row],[Tenure]]&gt;8,"Long Term Customer")</f>
        <v>New Customer</v>
      </c>
      <c r="H2610">
        <v>1</v>
      </c>
      <c r="I2610">
        <v>0</v>
      </c>
      <c r="J2610" t="s">
        <v>21</v>
      </c>
      <c r="K2610">
        <v>1</v>
      </c>
      <c r="L2610">
        <v>1</v>
      </c>
      <c r="M2610">
        <v>1</v>
      </c>
      <c r="N2610" t="s">
        <v>22</v>
      </c>
      <c r="O2610">
        <v>101986.16</v>
      </c>
      <c r="P2610" t="s">
        <v>23</v>
      </c>
      <c r="Q2610">
        <v>0</v>
      </c>
      <c r="R2610" t="s">
        <v>27</v>
      </c>
    </row>
    <row r="2611" spans="1:18" x14ac:dyDescent="0.35">
      <c r="A2611">
        <v>682</v>
      </c>
      <c r="B2611" t="s">
        <v>31</v>
      </c>
      <c r="C2611" s="1" t="s">
        <v>18</v>
      </c>
      <c r="D2611" s="1" t="s">
        <v>19</v>
      </c>
      <c r="E2611">
        <v>46</v>
      </c>
      <c r="F2611" t="s">
        <v>20</v>
      </c>
      <c r="G2611" t="str" cm="1">
        <f t="array" ref="G2611">_xlfn.IFS(Churn_Modelling[[#This Row],[Tenure]]&lt;=2,"New Customer",Churn_Modelling[[#This Row],[Tenure]]&lt;=5,"Regular Customer",Churn_Modelling[[#This Row],[Tenure]]&lt;=8,"Loyal Customer",Churn_Modelling[[#This Row],[Tenure]]&gt;8,"Long Term Customer")</f>
        <v>New Customer</v>
      </c>
      <c r="H2611">
        <v>2</v>
      </c>
      <c r="I2611">
        <v>0</v>
      </c>
      <c r="J2611" t="s">
        <v>21</v>
      </c>
      <c r="K2611">
        <v>1</v>
      </c>
      <c r="L2611">
        <v>1</v>
      </c>
      <c r="M2611">
        <v>1</v>
      </c>
      <c r="N2611" t="s">
        <v>22</v>
      </c>
      <c r="O2611">
        <v>114442.66</v>
      </c>
      <c r="P2611" t="s">
        <v>23</v>
      </c>
      <c r="Q2611">
        <v>0</v>
      </c>
      <c r="R2611" t="s">
        <v>27</v>
      </c>
    </row>
    <row r="2612" spans="1:18" x14ac:dyDescent="0.35">
      <c r="A2612">
        <v>682</v>
      </c>
      <c r="B2612" t="s">
        <v>31</v>
      </c>
      <c r="C2612" s="1" t="s">
        <v>18</v>
      </c>
      <c r="D2612" s="1" t="s">
        <v>35</v>
      </c>
      <c r="E2612">
        <v>38</v>
      </c>
      <c r="F2612" t="s">
        <v>32</v>
      </c>
      <c r="G2612" t="str" cm="1">
        <f t="array" ref="G2612">_xlfn.IFS(Churn_Modelling[[#This Row],[Tenure]]&lt;=2,"New Customer",Churn_Modelling[[#This Row],[Tenure]]&lt;=5,"Regular Customer",Churn_Modelling[[#This Row],[Tenure]]&lt;=8,"Loyal Customer",Churn_Modelling[[#This Row],[Tenure]]&gt;8,"Long Term Customer")</f>
        <v>Regular Customer</v>
      </c>
      <c r="H2612">
        <v>4</v>
      </c>
      <c r="I2612">
        <v>107192.38</v>
      </c>
      <c r="J2612" t="s">
        <v>26</v>
      </c>
      <c r="K2612">
        <v>1</v>
      </c>
      <c r="L2612">
        <v>1</v>
      </c>
      <c r="M2612">
        <v>1</v>
      </c>
      <c r="N2612" t="s">
        <v>22</v>
      </c>
      <c r="O2612">
        <v>15669.17</v>
      </c>
      <c r="P2612" t="s">
        <v>36</v>
      </c>
      <c r="Q2612">
        <v>0</v>
      </c>
      <c r="R2612" t="s">
        <v>27</v>
      </c>
    </row>
    <row r="2613" spans="1:18" x14ac:dyDescent="0.35">
      <c r="A2613">
        <v>566</v>
      </c>
      <c r="B2613" t="s">
        <v>28</v>
      </c>
      <c r="C2613" s="1" t="s">
        <v>18</v>
      </c>
      <c r="D2613" s="1" t="s">
        <v>35</v>
      </c>
      <c r="E2613">
        <v>42</v>
      </c>
      <c r="F2613" t="s">
        <v>20</v>
      </c>
      <c r="G2613" t="str" cm="1">
        <f t="array" ref="G2613">_xlfn.IFS(Churn_Modelling[[#This Row],[Tenure]]&lt;=2,"New Customer",Churn_Modelling[[#This Row],[Tenure]]&lt;=5,"Regular Customer",Churn_Modelling[[#This Row],[Tenure]]&lt;=8,"Loyal Customer",Churn_Modelling[[#This Row],[Tenure]]&gt;8,"Long Term Customer")</f>
        <v>Regular Customer</v>
      </c>
      <c r="H2613">
        <v>3</v>
      </c>
      <c r="I2613">
        <v>108010.78</v>
      </c>
      <c r="J2613" t="s">
        <v>26</v>
      </c>
      <c r="K2613">
        <v>1</v>
      </c>
      <c r="L2613">
        <v>1</v>
      </c>
      <c r="M2613">
        <v>1</v>
      </c>
      <c r="N2613" t="s">
        <v>22</v>
      </c>
      <c r="O2613">
        <v>157486.1</v>
      </c>
      <c r="P2613" t="s">
        <v>39</v>
      </c>
      <c r="Q2613">
        <v>0</v>
      </c>
      <c r="R2613" t="s">
        <v>27</v>
      </c>
    </row>
    <row r="2614" spans="1:18" x14ac:dyDescent="0.35">
      <c r="A2614">
        <v>550</v>
      </c>
      <c r="B2614" t="s">
        <v>28</v>
      </c>
      <c r="C2614" s="1" t="s">
        <v>25</v>
      </c>
      <c r="D2614" s="1" t="s">
        <v>35</v>
      </c>
      <c r="E2614">
        <v>34</v>
      </c>
      <c r="F2614" t="s">
        <v>32</v>
      </c>
      <c r="G2614" t="str" cm="1">
        <f t="array" ref="G2614">_xlfn.IFS(Churn_Modelling[[#This Row],[Tenure]]&lt;=2,"New Customer",Churn_Modelling[[#This Row],[Tenure]]&lt;=5,"Regular Customer",Churn_Modelling[[#This Row],[Tenure]]&lt;=8,"Loyal Customer",Churn_Modelling[[#This Row],[Tenure]]&gt;8,"Long Term Customer")</f>
        <v>Regular Customer</v>
      </c>
      <c r="H2614">
        <v>3</v>
      </c>
      <c r="I2614">
        <v>0</v>
      </c>
      <c r="J2614" t="s">
        <v>21</v>
      </c>
      <c r="K2614">
        <v>2</v>
      </c>
      <c r="L2614">
        <v>0</v>
      </c>
      <c r="M2614">
        <v>0</v>
      </c>
      <c r="N2614" t="s">
        <v>30</v>
      </c>
      <c r="O2614">
        <v>131281.28</v>
      </c>
      <c r="P2614" t="s">
        <v>23</v>
      </c>
      <c r="Q2614">
        <v>0</v>
      </c>
      <c r="R2614" t="s">
        <v>27</v>
      </c>
    </row>
    <row r="2615" spans="1:18" x14ac:dyDescent="0.35">
      <c r="A2615">
        <v>630</v>
      </c>
      <c r="B2615" t="s">
        <v>17</v>
      </c>
      <c r="C2615" s="1" t="s">
        <v>18</v>
      </c>
      <c r="D2615" s="1" t="s">
        <v>35</v>
      </c>
      <c r="E2615">
        <v>26</v>
      </c>
      <c r="F2615" t="s">
        <v>38</v>
      </c>
      <c r="G2615" t="str" cm="1">
        <f t="array" ref="G2615">_xlfn.IFS(Churn_Modelling[[#This Row],[Tenure]]&lt;=2,"New Customer",Churn_Modelling[[#This Row],[Tenure]]&lt;=5,"Regular Customer",Churn_Modelling[[#This Row],[Tenure]]&lt;=8,"Loyal Customer",Churn_Modelling[[#This Row],[Tenure]]&gt;8,"Long Term Customer")</f>
        <v>Loyal Customer</v>
      </c>
      <c r="H2615">
        <v>7</v>
      </c>
      <c r="I2615">
        <v>129837.72</v>
      </c>
      <c r="J2615" t="s">
        <v>26</v>
      </c>
      <c r="K2615">
        <v>2</v>
      </c>
      <c r="L2615">
        <v>0</v>
      </c>
      <c r="M2615">
        <v>1</v>
      </c>
      <c r="N2615" t="s">
        <v>22</v>
      </c>
      <c r="O2615">
        <v>197001.15</v>
      </c>
      <c r="P2615" t="s">
        <v>39</v>
      </c>
      <c r="Q2615">
        <v>0</v>
      </c>
      <c r="R2615" t="s">
        <v>27</v>
      </c>
    </row>
    <row r="2616" spans="1:18" x14ac:dyDescent="0.35">
      <c r="A2616">
        <v>546</v>
      </c>
      <c r="B2616" t="s">
        <v>28</v>
      </c>
      <c r="C2616" s="1" t="s">
        <v>37</v>
      </c>
      <c r="D2616" s="1" t="s">
        <v>19</v>
      </c>
      <c r="E2616">
        <v>58</v>
      </c>
      <c r="F2616" t="s">
        <v>20</v>
      </c>
      <c r="G2616" t="str" cm="1">
        <f t="array" ref="G2616">_xlfn.IFS(Churn_Modelling[[#This Row],[Tenure]]&lt;=2,"New Customer",Churn_Modelling[[#This Row],[Tenure]]&lt;=5,"Regular Customer",Churn_Modelling[[#This Row],[Tenure]]&lt;=8,"Loyal Customer",Churn_Modelling[[#This Row],[Tenure]]&gt;8,"Long Term Customer")</f>
        <v>Regular Customer</v>
      </c>
      <c r="H2616">
        <v>3</v>
      </c>
      <c r="I2616">
        <v>106458.31</v>
      </c>
      <c r="J2616" t="s">
        <v>26</v>
      </c>
      <c r="K2616">
        <v>4</v>
      </c>
      <c r="L2616">
        <v>1</v>
      </c>
      <c r="M2616">
        <v>0</v>
      </c>
      <c r="N2616" t="s">
        <v>30</v>
      </c>
      <c r="O2616">
        <v>128881.87</v>
      </c>
      <c r="P2616" t="s">
        <v>23</v>
      </c>
      <c r="Q2616">
        <v>1</v>
      </c>
      <c r="R2616" t="s">
        <v>24</v>
      </c>
    </row>
    <row r="2617" spans="1:18" x14ac:dyDescent="0.35">
      <c r="A2617">
        <v>486</v>
      </c>
      <c r="B2617" t="s">
        <v>28</v>
      </c>
      <c r="C2617" s="1" t="s">
        <v>18</v>
      </c>
      <c r="D2617" s="1" t="s">
        <v>35</v>
      </c>
      <c r="E2617">
        <v>63</v>
      </c>
      <c r="F2617" t="s">
        <v>41</v>
      </c>
      <c r="G2617" t="str" cm="1">
        <f t="array" ref="G2617">_xlfn.IFS(Churn_Modelling[[#This Row],[Tenure]]&lt;=2,"New Customer",Churn_Modelling[[#This Row],[Tenure]]&lt;=5,"Regular Customer",Churn_Modelling[[#This Row],[Tenure]]&lt;=8,"Loyal Customer",Churn_Modelling[[#This Row],[Tenure]]&gt;8,"Long Term Customer")</f>
        <v>Long Term Customer</v>
      </c>
      <c r="H2617">
        <v>9</v>
      </c>
      <c r="I2617">
        <v>97009.15</v>
      </c>
      <c r="J2617" t="s">
        <v>26</v>
      </c>
      <c r="K2617">
        <v>1</v>
      </c>
      <c r="L2617">
        <v>1</v>
      </c>
      <c r="M2617">
        <v>1</v>
      </c>
      <c r="N2617" t="s">
        <v>22</v>
      </c>
      <c r="O2617">
        <v>85101</v>
      </c>
      <c r="P2617" t="s">
        <v>33</v>
      </c>
      <c r="Q2617">
        <v>0</v>
      </c>
      <c r="R2617" t="s">
        <v>27</v>
      </c>
    </row>
    <row r="2618" spans="1:18" x14ac:dyDescent="0.35">
      <c r="A2618">
        <v>762</v>
      </c>
      <c r="B2618" t="s">
        <v>40</v>
      </c>
      <c r="C2618" s="1" t="s">
        <v>25</v>
      </c>
      <c r="D2618" s="1" t="s">
        <v>35</v>
      </c>
      <c r="E2618">
        <v>35</v>
      </c>
      <c r="F2618" t="s">
        <v>32</v>
      </c>
      <c r="G2618" t="str" cm="1">
        <f t="array" ref="G2618">_xlfn.IFS(Churn_Modelling[[#This Row],[Tenure]]&lt;=2,"New Customer",Churn_Modelling[[#This Row],[Tenure]]&lt;=5,"Regular Customer",Churn_Modelling[[#This Row],[Tenure]]&lt;=8,"Loyal Customer",Churn_Modelling[[#This Row],[Tenure]]&gt;8,"Long Term Customer")</f>
        <v>Long Term Customer</v>
      </c>
      <c r="H2618">
        <v>9</v>
      </c>
      <c r="I2618">
        <v>122929.42</v>
      </c>
      <c r="J2618" t="s">
        <v>26</v>
      </c>
      <c r="K2618">
        <v>2</v>
      </c>
      <c r="L2618">
        <v>0</v>
      </c>
      <c r="M2618">
        <v>0</v>
      </c>
      <c r="N2618" t="s">
        <v>30</v>
      </c>
      <c r="O2618">
        <v>149822.04</v>
      </c>
      <c r="P2618" t="s">
        <v>23</v>
      </c>
      <c r="Q2618">
        <v>0</v>
      </c>
      <c r="R2618" t="s">
        <v>27</v>
      </c>
    </row>
    <row r="2619" spans="1:18" x14ac:dyDescent="0.35">
      <c r="A2619">
        <v>692</v>
      </c>
      <c r="B2619" t="s">
        <v>31</v>
      </c>
      <c r="C2619" s="1" t="s">
        <v>37</v>
      </c>
      <c r="D2619" s="1" t="s">
        <v>35</v>
      </c>
      <c r="E2619">
        <v>45</v>
      </c>
      <c r="F2619" t="s">
        <v>20</v>
      </c>
      <c r="G2619" t="str" cm="1">
        <f t="array" ref="G2619">_xlfn.IFS(Churn_Modelling[[#This Row],[Tenure]]&lt;=2,"New Customer",Churn_Modelling[[#This Row],[Tenure]]&lt;=5,"Regular Customer",Churn_Modelling[[#This Row],[Tenure]]&lt;=8,"Loyal Customer",Churn_Modelling[[#This Row],[Tenure]]&gt;8,"Long Term Customer")</f>
        <v>Loyal Customer</v>
      </c>
      <c r="H2619">
        <v>6</v>
      </c>
      <c r="I2619">
        <v>152296.82999999999</v>
      </c>
      <c r="J2619" t="s">
        <v>29</v>
      </c>
      <c r="K2619">
        <v>4</v>
      </c>
      <c r="L2619">
        <v>0</v>
      </c>
      <c r="M2619">
        <v>1</v>
      </c>
      <c r="N2619" t="s">
        <v>22</v>
      </c>
      <c r="O2619">
        <v>108040.86</v>
      </c>
      <c r="P2619" t="s">
        <v>23</v>
      </c>
      <c r="Q2619">
        <v>1</v>
      </c>
      <c r="R2619" t="s">
        <v>24</v>
      </c>
    </row>
    <row r="2620" spans="1:18" x14ac:dyDescent="0.35">
      <c r="A2620">
        <v>498</v>
      </c>
      <c r="B2620" t="s">
        <v>28</v>
      </c>
      <c r="C2620" s="1" t="s">
        <v>18</v>
      </c>
      <c r="D2620" s="1" t="s">
        <v>19</v>
      </c>
      <c r="E2620">
        <v>30</v>
      </c>
      <c r="F2620" t="s">
        <v>38</v>
      </c>
      <c r="G2620" t="str" cm="1">
        <f t="array" ref="G2620">_xlfn.IFS(Churn_Modelling[[#This Row],[Tenure]]&lt;=2,"New Customer",Churn_Modelling[[#This Row],[Tenure]]&lt;=5,"Regular Customer",Churn_Modelling[[#This Row],[Tenure]]&lt;=8,"Loyal Customer",Churn_Modelling[[#This Row],[Tenure]]&gt;8,"Long Term Customer")</f>
        <v>New Customer</v>
      </c>
      <c r="H2620">
        <v>1</v>
      </c>
      <c r="I2620">
        <v>0</v>
      </c>
      <c r="J2620" t="s">
        <v>21</v>
      </c>
      <c r="K2620">
        <v>2</v>
      </c>
      <c r="L2620">
        <v>0</v>
      </c>
      <c r="M2620">
        <v>0</v>
      </c>
      <c r="N2620" t="s">
        <v>30</v>
      </c>
      <c r="O2620">
        <v>135795.53</v>
      </c>
      <c r="P2620" t="s">
        <v>23</v>
      </c>
      <c r="Q2620">
        <v>0</v>
      </c>
      <c r="R2620" t="s">
        <v>27</v>
      </c>
    </row>
    <row r="2621" spans="1:18" x14ac:dyDescent="0.35">
      <c r="A2621">
        <v>850</v>
      </c>
      <c r="B2621" t="s">
        <v>34</v>
      </c>
      <c r="C2621" s="1" t="s">
        <v>25</v>
      </c>
      <c r="D2621" s="1" t="s">
        <v>35</v>
      </c>
      <c r="E2621">
        <v>49</v>
      </c>
      <c r="F2621" t="s">
        <v>20</v>
      </c>
      <c r="G2621" t="str" cm="1">
        <f t="array" ref="G2621">_xlfn.IFS(Churn_Modelling[[#This Row],[Tenure]]&lt;=2,"New Customer",Churn_Modelling[[#This Row],[Tenure]]&lt;=5,"Regular Customer",Churn_Modelling[[#This Row],[Tenure]]&lt;=8,"Loyal Customer",Churn_Modelling[[#This Row],[Tenure]]&gt;8,"Long Term Customer")</f>
        <v>Loyal Customer</v>
      </c>
      <c r="H2621">
        <v>8</v>
      </c>
      <c r="I2621">
        <v>0</v>
      </c>
      <c r="J2621" t="s">
        <v>21</v>
      </c>
      <c r="K2621">
        <v>1</v>
      </c>
      <c r="L2621">
        <v>0</v>
      </c>
      <c r="M2621">
        <v>0</v>
      </c>
      <c r="N2621" t="s">
        <v>30</v>
      </c>
      <c r="O2621">
        <v>25867.67</v>
      </c>
      <c r="P2621" t="s">
        <v>36</v>
      </c>
      <c r="Q2621">
        <v>1</v>
      </c>
      <c r="R2621" t="s">
        <v>24</v>
      </c>
    </row>
    <row r="2622" spans="1:18" x14ac:dyDescent="0.35">
      <c r="A2622">
        <v>603</v>
      </c>
      <c r="B2622" t="s">
        <v>17</v>
      </c>
      <c r="C2622" s="1" t="s">
        <v>18</v>
      </c>
      <c r="D2622" s="1" t="s">
        <v>35</v>
      </c>
      <c r="E2622">
        <v>35</v>
      </c>
      <c r="F2622" t="s">
        <v>32</v>
      </c>
      <c r="G2622" t="str" cm="1">
        <f t="array" ref="G2622">_xlfn.IFS(Churn_Modelling[[#This Row],[Tenure]]&lt;=2,"New Customer",Churn_Modelling[[#This Row],[Tenure]]&lt;=5,"Regular Customer",Churn_Modelling[[#This Row],[Tenure]]&lt;=8,"Loyal Customer",Churn_Modelling[[#This Row],[Tenure]]&gt;8,"Long Term Customer")</f>
        <v>Loyal Customer</v>
      </c>
      <c r="H2622">
        <v>6</v>
      </c>
      <c r="I2622">
        <v>128993.76</v>
      </c>
      <c r="J2622" t="s">
        <v>26</v>
      </c>
      <c r="K2622">
        <v>2</v>
      </c>
      <c r="L2622">
        <v>1</v>
      </c>
      <c r="M2622">
        <v>0</v>
      </c>
      <c r="N2622" t="s">
        <v>30</v>
      </c>
      <c r="O2622">
        <v>130483.56</v>
      </c>
      <c r="P2622" t="s">
        <v>23</v>
      </c>
      <c r="Q2622">
        <v>0</v>
      </c>
      <c r="R2622" t="s">
        <v>27</v>
      </c>
    </row>
    <row r="2623" spans="1:18" x14ac:dyDescent="0.35">
      <c r="A2623">
        <v>551</v>
      </c>
      <c r="B2623" t="s">
        <v>28</v>
      </c>
      <c r="C2623" s="1" t="s">
        <v>18</v>
      </c>
      <c r="D2623" s="1" t="s">
        <v>19</v>
      </c>
      <c r="E2623">
        <v>36</v>
      </c>
      <c r="F2623" t="s">
        <v>32</v>
      </c>
      <c r="G2623" t="str" cm="1">
        <f t="array" ref="G2623">_xlfn.IFS(Churn_Modelling[[#This Row],[Tenure]]&lt;=2,"New Customer",Churn_Modelling[[#This Row],[Tenure]]&lt;=5,"Regular Customer",Churn_Modelling[[#This Row],[Tenure]]&lt;=8,"Loyal Customer",Churn_Modelling[[#This Row],[Tenure]]&gt;8,"Long Term Customer")</f>
        <v>Regular Customer</v>
      </c>
      <c r="H2623">
        <v>5</v>
      </c>
      <c r="I2623">
        <v>0</v>
      </c>
      <c r="J2623" t="s">
        <v>21</v>
      </c>
      <c r="K2623">
        <v>1</v>
      </c>
      <c r="L2623">
        <v>1</v>
      </c>
      <c r="M2623">
        <v>0</v>
      </c>
      <c r="N2623" t="s">
        <v>30</v>
      </c>
      <c r="O2623">
        <v>183479.12</v>
      </c>
      <c r="P2623" t="s">
        <v>39</v>
      </c>
      <c r="Q2623">
        <v>0</v>
      </c>
      <c r="R2623" t="s">
        <v>27</v>
      </c>
    </row>
    <row r="2624" spans="1:18" x14ac:dyDescent="0.35">
      <c r="A2624">
        <v>627</v>
      </c>
      <c r="B2624" t="s">
        <v>17</v>
      </c>
      <c r="C2624" s="1" t="s">
        <v>37</v>
      </c>
      <c r="D2624" s="1" t="s">
        <v>35</v>
      </c>
      <c r="E2624">
        <v>27</v>
      </c>
      <c r="F2624" t="s">
        <v>38</v>
      </c>
      <c r="G2624" t="str" cm="1">
        <f t="array" ref="G2624">_xlfn.IFS(Churn_Modelling[[#This Row],[Tenure]]&lt;=2,"New Customer",Churn_Modelling[[#This Row],[Tenure]]&lt;=5,"Regular Customer",Churn_Modelling[[#This Row],[Tenure]]&lt;=8,"Loyal Customer",Churn_Modelling[[#This Row],[Tenure]]&gt;8,"Long Term Customer")</f>
        <v>New Customer</v>
      </c>
      <c r="H2624">
        <v>0</v>
      </c>
      <c r="I2624">
        <v>185267.45</v>
      </c>
      <c r="J2624" t="s">
        <v>29</v>
      </c>
      <c r="K2624">
        <v>2</v>
      </c>
      <c r="L2624">
        <v>1</v>
      </c>
      <c r="M2624">
        <v>1</v>
      </c>
      <c r="N2624" t="s">
        <v>22</v>
      </c>
      <c r="O2624">
        <v>77027.34</v>
      </c>
      <c r="P2624" t="s">
        <v>33</v>
      </c>
      <c r="Q2624">
        <v>0</v>
      </c>
      <c r="R2624" t="s">
        <v>27</v>
      </c>
    </row>
    <row r="2625" spans="1:18" x14ac:dyDescent="0.35">
      <c r="A2625">
        <v>515</v>
      </c>
      <c r="B2625" t="s">
        <v>28</v>
      </c>
      <c r="C2625" s="1" t="s">
        <v>18</v>
      </c>
      <c r="D2625" s="1" t="s">
        <v>19</v>
      </c>
      <c r="E2625">
        <v>28</v>
      </c>
      <c r="F2625" t="s">
        <v>38</v>
      </c>
      <c r="G2625" t="str" cm="1">
        <f t="array" ref="G2625">_xlfn.IFS(Churn_Modelling[[#This Row],[Tenure]]&lt;=2,"New Customer",Churn_Modelling[[#This Row],[Tenure]]&lt;=5,"Regular Customer",Churn_Modelling[[#This Row],[Tenure]]&lt;=8,"Loyal Customer",Churn_Modelling[[#This Row],[Tenure]]&gt;8,"Long Term Customer")</f>
        <v>Long Term Customer</v>
      </c>
      <c r="H2625">
        <v>9</v>
      </c>
      <c r="I2625">
        <v>0</v>
      </c>
      <c r="J2625" t="s">
        <v>21</v>
      </c>
      <c r="K2625">
        <v>2</v>
      </c>
      <c r="L2625">
        <v>0</v>
      </c>
      <c r="M2625">
        <v>0</v>
      </c>
      <c r="N2625" t="s">
        <v>30</v>
      </c>
      <c r="O2625">
        <v>94141.75</v>
      </c>
      <c r="P2625" t="s">
        <v>33</v>
      </c>
      <c r="Q2625">
        <v>0</v>
      </c>
      <c r="R2625" t="s">
        <v>27</v>
      </c>
    </row>
    <row r="2626" spans="1:18" x14ac:dyDescent="0.35">
      <c r="A2626">
        <v>605</v>
      </c>
      <c r="B2626" t="s">
        <v>17</v>
      </c>
      <c r="C2626" s="1" t="s">
        <v>25</v>
      </c>
      <c r="D2626" s="1" t="s">
        <v>19</v>
      </c>
      <c r="E2626">
        <v>29</v>
      </c>
      <c r="F2626" t="s">
        <v>38</v>
      </c>
      <c r="G2626" t="str" cm="1">
        <f t="array" ref="G2626">_xlfn.IFS(Churn_Modelling[[#This Row],[Tenure]]&lt;=2,"New Customer",Churn_Modelling[[#This Row],[Tenure]]&lt;=5,"Regular Customer",Churn_Modelling[[#This Row],[Tenure]]&lt;=8,"Loyal Customer",Churn_Modelling[[#This Row],[Tenure]]&gt;8,"Long Term Customer")</f>
        <v>Regular Customer</v>
      </c>
      <c r="H2626">
        <v>3</v>
      </c>
      <c r="I2626">
        <v>116805.82</v>
      </c>
      <c r="J2626" t="s">
        <v>26</v>
      </c>
      <c r="K2626">
        <v>1</v>
      </c>
      <c r="L2626">
        <v>0</v>
      </c>
      <c r="M2626">
        <v>0</v>
      </c>
      <c r="N2626" t="s">
        <v>30</v>
      </c>
      <c r="O2626">
        <v>4092.75</v>
      </c>
      <c r="P2626" t="s">
        <v>36</v>
      </c>
      <c r="Q2626">
        <v>0</v>
      </c>
      <c r="R2626" t="s">
        <v>27</v>
      </c>
    </row>
    <row r="2627" spans="1:18" x14ac:dyDescent="0.35">
      <c r="A2627">
        <v>567</v>
      </c>
      <c r="B2627" t="s">
        <v>28</v>
      </c>
      <c r="C2627" s="1" t="s">
        <v>37</v>
      </c>
      <c r="D2627" s="1" t="s">
        <v>35</v>
      </c>
      <c r="E2627">
        <v>29</v>
      </c>
      <c r="F2627" t="s">
        <v>38</v>
      </c>
      <c r="G2627" t="str" cm="1">
        <f t="array" ref="G2627">_xlfn.IFS(Churn_Modelling[[#This Row],[Tenure]]&lt;=2,"New Customer",Churn_Modelling[[#This Row],[Tenure]]&lt;=5,"Regular Customer",Churn_Modelling[[#This Row],[Tenure]]&lt;=8,"Loyal Customer",Churn_Modelling[[#This Row],[Tenure]]&gt;8,"Long Term Customer")</f>
        <v>Regular Customer</v>
      </c>
      <c r="H2627">
        <v>5</v>
      </c>
      <c r="I2627">
        <v>129750.68</v>
      </c>
      <c r="J2627" t="s">
        <v>26</v>
      </c>
      <c r="K2627">
        <v>1</v>
      </c>
      <c r="L2627">
        <v>1</v>
      </c>
      <c r="M2627">
        <v>0</v>
      </c>
      <c r="N2627" t="s">
        <v>30</v>
      </c>
      <c r="O2627">
        <v>109257.59</v>
      </c>
      <c r="P2627" t="s">
        <v>23</v>
      </c>
      <c r="Q2627">
        <v>0</v>
      </c>
      <c r="R2627" t="s">
        <v>27</v>
      </c>
    </row>
    <row r="2628" spans="1:18" x14ac:dyDescent="0.35">
      <c r="A2628">
        <v>568</v>
      </c>
      <c r="B2628" t="s">
        <v>28</v>
      </c>
      <c r="C2628" s="1" t="s">
        <v>37</v>
      </c>
      <c r="D2628" s="1" t="s">
        <v>19</v>
      </c>
      <c r="E2628">
        <v>29</v>
      </c>
      <c r="F2628" t="s">
        <v>38</v>
      </c>
      <c r="G2628" t="str" cm="1">
        <f t="array" ref="G2628">_xlfn.IFS(Churn_Modelling[[#This Row],[Tenure]]&lt;=2,"New Customer",Churn_Modelling[[#This Row],[Tenure]]&lt;=5,"Regular Customer",Churn_Modelling[[#This Row],[Tenure]]&lt;=8,"Loyal Customer",Churn_Modelling[[#This Row],[Tenure]]&gt;8,"Long Term Customer")</f>
        <v>New Customer</v>
      </c>
      <c r="H2628">
        <v>2</v>
      </c>
      <c r="I2628">
        <v>129177.01</v>
      </c>
      <c r="J2628" t="s">
        <v>26</v>
      </c>
      <c r="K2628">
        <v>2</v>
      </c>
      <c r="L2628">
        <v>0</v>
      </c>
      <c r="M2628">
        <v>1</v>
      </c>
      <c r="N2628" t="s">
        <v>22</v>
      </c>
      <c r="O2628">
        <v>104617.99</v>
      </c>
      <c r="P2628" t="s">
        <v>23</v>
      </c>
      <c r="Q2628">
        <v>0</v>
      </c>
      <c r="R2628" t="s">
        <v>27</v>
      </c>
    </row>
    <row r="2629" spans="1:18" x14ac:dyDescent="0.35">
      <c r="A2629">
        <v>571</v>
      </c>
      <c r="B2629" t="s">
        <v>28</v>
      </c>
      <c r="C2629" s="1" t="s">
        <v>37</v>
      </c>
      <c r="D2629" s="1" t="s">
        <v>35</v>
      </c>
      <c r="E2629">
        <v>25</v>
      </c>
      <c r="F2629" t="s">
        <v>38</v>
      </c>
      <c r="G2629" t="str" cm="1">
        <f t="array" ref="G2629">_xlfn.IFS(Churn_Modelling[[#This Row],[Tenure]]&lt;=2,"New Customer",Churn_Modelling[[#This Row],[Tenure]]&lt;=5,"Regular Customer",Churn_Modelling[[#This Row],[Tenure]]&lt;=8,"Loyal Customer",Churn_Modelling[[#This Row],[Tenure]]&gt;8,"Long Term Customer")</f>
        <v>Loyal Customer</v>
      </c>
      <c r="H2629">
        <v>6</v>
      </c>
      <c r="I2629">
        <v>82506.720000000001</v>
      </c>
      <c r="J2629" t="s">
        <v>26</v>
      </c>
      <c r="K2629">
        <v>2</v>
      </c>
      <c r="L2629">
        <v>1</v>
      </c>
      <c r="M2629">
        <v>0</v>
      </c>
      <c r="N2629" t="s">
        <v>30</v>
      </c>
      <c r="O2629">
        <v>167705.07</v>
      </c>
      <c r="P2629" t="s">
        <v>39</v>
      </c>
      <c r="Q2629">
        <v>0</v>
      </c>
      <c r="R2629" t="s">
        <v>27</v>
      </c>
    </row>
    <row r="2630" spans="1:18" x14ac:dyDescent="0.35">
      <c r="A2630">
        <v>634</v>
      </c>
      <c r="B2630" t="s">
        <v>17</v>
      </c>
      <c r="C2630" s="1" t="s">
        <v>37</v>
      </c>
      <c r="D2630" s="1" t="s">
        <v>35</v>
      </c>
      <c r="E2630">
        <v>48</v>
      </c>
      <c r="F2630" t="s">
        <v>20</v>
      </c>
      <c r="G2630" t="str" cm="1">
        <f t="array" ref="G2630">_xlfn.IFS(Churn_Modelling[[#This Row],[Tenure]]&lt;=2,"New Customer",Churn_Modelling[[#This Row],[Tenure]]&lt;=5,"Regular Customer",Churn_Modelling[[#This Row],[Tenure]]&lt;=8,"Loyal Customer",Churn_Modelling[[#This Row],[Tenure]]&gt;8,"Long Term Customer")</f>
        <v>New Customer</v>
      </c>
      <c r="H2630">
        <v>2</v>
      </c>
      <c r="I2630">
        <v>107247.69</v>
      </c>
      <c r="J2630" t="s">
        <v>26</v>
      </c>
      <c r="K2630">
        <v>1</v>
      </c>
      <c r="L2630">
        <v>1</v>
      </c>
      <c r="M2630">
        <v>1</v>
      </c>
      <c r="N2630" t="s">
        <v>22</v>
      </c>
      <c r="O2630">
        <v>103712.05</v>
      </c>
      <c r="P2630" t="s">
        <v>23</v>
      </c>
      <c r="Q2630">
        <v>1</v>
      </c>
      <c r="R2630" t="s">
        <v>24</v>
      </c>
    </row>
    <row r="2631" spans="1:18" x14ac:dyDescent="0.35">
      <c r="A2631">
        <v>768</v>
      </c>
      <c r="B2631" t="s">
        <v>40</v>
      </c>
      <c r="C2631" s="1" t="s">
        <v>25</v>
      </c>
      <c r="D2631" s="1" t="s">
        <v>19</v>
      </c>
      <c r="E2631">
        <v>42</v>
      </c>
      <c r="F2631" t="s">
        <v>20</v>
      </c>
      <c r="G2631" t="str" cm="1">
        <f t="array" ref="G2631">_xlfn.IFS(Churn_Modelling[[#This Row],[Tenure]]&lt;=2,"New Customer",Churn_Modelling[[#This Row],[Tenure]]&lt;=5,"Regular Customer",Churn_Modelling[[#This Row],[Tenure]]&lt;=8,"Loyal Customer",Churn_Modelling[[#This Row],[Tenure]]&gt;8,"Long Term Customer")</f>
        <v>Regular Customer</v>
      </c>
      <c r="H2631">
        <v>3</v>
      </c>
      <c r="I2631">
        <v>0</v>
      </c>
      <c r="J2631" t="s">
        <v>21</v>
      </c>
      <c r="K2631">
        <v>1</v>
      </c>
      <c r="L2631">
        <v>0</v>
      </c>
      <c r="M2631">
        <v>0</v>
      </c>
      <c r="N2631" t="s">
        <v>30</v>
      </c>
      <c r="O2631">
        <v>161242.99</v>
      </c>
      <c r="P2631" t="s">
        <v>39</v>
      </c>
      <c r="Q2631">
        <v>1</v>
      </c>
      <c r="R2631" t="s">
        <v>24</v>
      </c>
    </row>
    <row r="2632" spans="1:18" x14ac:dyDescent="0.35">
      <c r="A2632">
        <v>554</v>
      </c>
      <c r="B2632" t="s">
        <v>28</v>
      </c>
      <c r="C2632" s="1" t="s">
        <v>37</v>
      </c>
      <c r="D2632" s="1" t="s">
        <v>19</v>
      </c>
      <c r="E2632">
        <v>36</v>
      </c>
      <c r="F2632" t="s">
        <v>32</v>
      </c>
      <c r="G2632" t="str" cm="1">
        <f t="array" ref="G2632">_xlfn.IFS(Churn_Modelling[[#This Row],[Tenure]]&lt;=2,"New Customer",Churn_Modelling[[#This Row],[Tenure]]&lt;=5,"Regular Customer",Churn_Modelling[[#This Row],[Tenure]]&lt;=8,"Loyal Customer",Churn_Modelling[[#This Row],[Tenure]]&gt;8,"Long Term Customer")</f>
        <v>Regular Customer</v>
      </c>
      <c r="H2632">
        <v>3</v>
      </c>
      <c r="I2632">
        <v>157780.93</v>
      </c>
      <c r="J2632" t="s">
        <v>29</v>
      </c>
      <c r="K2632">
        <v>2</v>
      </c>
      <c r="L2632">
        <v>1</v>
      </c>
      <c r="M2632">
        <v>0</v>
      </c>
      <c r="N2632" t="s">
        <v>30</v>
      </c>
      <c r="O2632">
        <v>6089.13</v>
      </c>
      <c r="P2632" t="s">
        <v>36</v>
      </c>
      <c r="Q2632">
        <v>0</v>
      </c>
      <c r="R2632" t="s">
        <v>27</v>
      </c>
    </row>
    <row r="2633" spans="1:18" x14ac:dyDescent="0.35">
      <c r="A2633">
        <v>629</v>
      </c>
      <c r="B2633" t="s">
        <v>17</v>
      </c>
      <c r="C2633" s="1" t="s">
        <v>18</v>
      </c>
      <c r="D2633" s="1" t="s">
        <v>35</v>
      </c>
      <c r="E2633">
        <v>35</v>
      </c>
      <c r="F2633" t="s">
        <v>32</v>
      </c>
      <c r="G2633" t="str" cm="1">
        <f t="array" ref="G2633">_xlfn.IFS(Churn_Modelling[[#This Row],[Tenure]]&lt;=2,"New Customer",Churn_Modelling[[#This Row],[Tenure]]&lt;=5,"Regular Customer",Churn_Modelling[[#This Row],[Tenure]]&lt;=8,"Loyal Customer",Churn_Modelling[[#This Row],[Tenure]]&gt;8,"Long Term Customer")</f>
        <v>New Customer</v>
      </c>
      <c r="H2633">
        <v>1</v>
      </c>
      <c r="I2633">
        <v>172170.36</v>
      </c>
      <c r="J2633" t="s">
        <v>29</v>
      </c>
      <c r="K2633">
        <v>1</v>
      </c>
      <c r="L2633">
        <v>1</v>
      </c>
      <c r="M2633">
        <v>1</v>
      </c>
      <c r="N2633" t="s">
        <v>22</v>
      </c>
      <c r="O2633">
        <v>159777.37</v>
      </c>
      <c r="P2633" t="s">
        <v>39</v>
      </c>
      <c r="Q2633">
        <v>0</v>
      </c>
      <c r="R2633" t="s">
        <v>27</v>
      </c>
    </row>
    <row r="2634" spans="1:18" x14ac:dyDescent="0.35">
      <c r="A2634">
        <v>638</v>
      </c>
      <c r="B2634" t="s">
        <v>17</v>
      </c>
      <c r="C2634" s="1" t="s">
        <v>25</v>
      </c>
      <c r="D2634" s="1" t="s">
        <v>35</v>
      </c>
      <c r="E2634">
        <v>48</v>
      </c>
      <c r="F2634" t="s">
        <v>20</v>
      </c>
      <c r="G2634" t="str" cm="1">
        <f t="array" ref="G2634">_xlfn.IFS(Churn_Modelling[[#This Row],[Tenure]]&lt;=2,"New Customer",Churn_Modelling[[#This Row],[Tenure]]&lt;=5,"Regular Customer",Churn_Modelling[[#This Row],[Tenure]]&lt;=8,"Loyal Customer",Churn_Modelling[[#This Row],[Tenure]]&gt;8,"Long Term Customer")</f>
        <v>New Customer</v>
      </c>
      <c r="H2634">
        <v>2</v>
      </c>
      <c r="I2634">
        <v>0</v>
      </c>
      <c r="J2634" t="s">
        <v>21</v>
      </c>
      <c r="K2634">
        <v>2</v>
      </c>
      <c r="L2634">
        <v>1</v>
      </c>
      <c r="M2634">
        <v>1</v>
      </c>
      <c r="N2634" t="s">
        <v>22</v>
      </c>
      <c r="O2634">
        <v>7919.08</v>
      </c>
      <c r="P2634" t="s">
        <v>36</v>
      </c>
      <c r="Q2634">
        <v>0</v>
      </c>
      <c r="R2634" t="s">
        <v>27</v>
      </c>
    </row>
    <row r="2635" spans="1:18" x14ac:dyDescent="0.35">
      <c r="A2635">
        <v>576</v>
      </c>
      <c r="B2635" t="s">
        <v>28</v>
      </c>
      <c r="C2635" s="1" t="s">
        <v>18</v>
      </c>
      <c r="D2635" s="1" t="s">
        <v>35</v>
      </c>
      <c r="E2635">
        <v>41</v>
      </c>
      <c r="F2635" t="s">
        <v>20</v>
      </c>
      <c r="G2635" t="str" cm="1">
        <f t="array" ref="G2635">_xlfn.IFS(Churn_Modelling[[#This Row],[Tenure]]&lt;=2,"New Customer",Churn_Modelling[[#This Row],[Tenure]]&lt;=5,"Regular Customer",Churn_Modelling[[#This Row],[Tenure]]&lt;=8,"Loyal Customer",Churn_Modelling[[#This Row],[Tenure]]&gt;8,"Long Term Customer")</f>
        <v>New Customer</v>
      </c>
      <c r="H2635">
        <v>1</v>
      </c>
      <c r="I2635">
        <v>0</v>
      </c>
      <c r="J2635" t="s">
        <v>21</v>
      </c>
      <c r="K2635">
        <v>1</v>
      </c>
      <c r="L2635">
        <v>1</v>
      </c>
      <c r="M2635">
        <v>1</v>
      </c>
      <c r="N2635" t="s">
        <v>22</v>
      </c>
      <c r="O2635">
        <v>188274.6</v>
      </c>
      <c r="P2635" t="s">
        <v>39</v>
      </c>
      <c r="Q2635">
        <v>0</v>
      </c>
      <c r="R2635" t="s">
        <v>27</v>
      </c>
    </row>
    <row r="2636" spans="1:18" x14ac:dyDescent="0.35">
      <c r="A2636">
        <v>661</v>
      </c>
      <c r="B2636" t="s">
        <v>17</v>
      </c>
      <c r="C2636" s="1" t="s">
        <v>25</v>
      </c>
      <c r="D2636" s="1" t="s">
        <v>19</v>
      </c>
      <c r="E2636">
        <v>42</v>
      </c>
      <c r="F2636" t="s">
        <v>20</v>
      </c>
      <c r="G2636" t="str" cm="1">
        <f t="array" ref="G2636">_xlfn.IFS(Churn_Modelling[[#This Row],[Tenure]]&lt;=2,"New Customer",Churn_Modelling[[#This Row],[Tenure]]&lt;=5,"Regular Customer",Churn_Modelling[[#This Row],[Tenure]]&lt;=8,"Loyal Customer",Churn_Modelling[[#This Row],[Tenure]]&gt;8,"Long Term Customer")</f>
        <v>Long Term Customer</v>
      </c>
      <c r="H2636">
        <v>9</v>
      </c>
      <c r="I2636">
        <v>75361.440000000002</v>
      </c>
      <c r="J2636" t="s">
        <v>26</v>
      </c>
      <c r="K2636">
        <v>1</v>
      </c>
      <c r="L2636">
        <v>1</v>
      </c>
      <c r="M2636">
        <v>0</v>
      </c>
      <c r="N2636" t="s">
        <v>30</v>
      </c>
      <c r="O2636">
        <v>27608.12</v>
      </c>
      <c r="P2636" t="s">
        <v>36</v>
      </c>
      <c r="Q2636">
        <v>1</v>
      </c>
      <c r="R2636" t="s">
        <v>24</v>
      </c>
    </row>
    <row r="2637" spans="1:18" x14ac:dyDescent="0.35">
      <c r="A2637">
        <v>592</v>
      </c>
      <c r="B2637" t="s">
        <v>17</v>
      </c>
      <c r="C2637" s="1" t="s">
        <v>18</v>
      </c>
      <c r="D2637" s="1" t="s">
        <v>19</v>
      </c>
      <c r="E2637">
        <v>27</v>
      </c>
      <c r="F2637" t="s">
        <v>38</v>
      </c>
      <c r="G2637" t="str" cm="1">
        <f t="array" ref="G2637">_xlfn.IFS(Churn_Modelling[[#This Row],[Tenure]]&lt;=2,"New Customer",Churn_Modelling[[#This Row],[Tenure]]&lt;=5,"Regular Customer",Churn_Modelling[[#This Row],[Tenure]]&lt;=8,"Loyal Customer",Churn_Modelling[[#This Row],[Tenure]]&gt;8,"Long Term Customer")</f>
        <v>Regular Customer</v>
      </c>
      <c r="H2637">
        <v>4</v>
      </c>
      <c r="I2637">
        <v>0</v>
      </c>
      <c r="J2637" t="s">
        <v>21</v>
      </c>
      <c r="K2637">
        <v>2</v>
      </c>
      <c r="L2637">
        <v>1</v>
      </c>
      <c r="M2637">
        <v>1</v>
      </c>
      <c r="N2637" t="s">
        <v>22</v>
      </c>
      <c r="O2637">
        <v>183569.25</v>
      </c>
      <c r="P2637" t="s">
        <v>39</v>
      </c>
      <c r="Q2637">
        <v>0</v>
      </c>
      <c r="R2637" t="s">
        <v>27</v>
      </c>
    </row>
    <row r="2638" spans="1:18" x14ac:dyDescent="0.35">
      <c r="A2638">
        <v>702</v>
      </c>
      <c r="B2638" t="s">
        <v>31</v>
      </c>
      <c r="C2638" s="1" t="s">
        <v>25</v>
      </c>
      <c r="D2638" s="1" t="s">
        <v>35</v>
      </c>
      <c r="E2638">
        <v>30</v>
      </c>
      <c r="F2638" t="s">
        <v>38</v>
      </c>
      <c r="G2638" t="str" cm="1">
        <f t="array" ref="G2638">_xlfn.IFS(Churn_Modelling[[#This Row],[Tenure]]&lt;=2,"New Customer",Churn_Modelling[[#This Row],[Tenure]]&lt;=5,"Regular Customer",Churn_Modelling[[#This Row],[Tenure]]&lt;=8,"Loyal Customer",Churn_Modelling[[#This Row],[Tenure]]&gt;8,"Long Term Customer")</f>
        <v>New Customer</v>
      </c>
      <c r="H2638">
        <v>2</v>
      </c>
      <c r="I2638">
        <v>0</v>
      </c>
      <c r="J2638" t="s">
        <v>21</v>
      </c>
      <c r="K2638">
        <v>2</v>
      </c>
      <c r="L2638">
        <v>1</v>
      </c>
      <c r="M2638">
        <v>1</v>
      </c>
      <c r="N2638" t="s">
        <v>22</v>
      </c>
      <c r="O2638">
        <v>145537.32</v>
      </c>
      <c r="P2638" t="s">
        <v>23</v>
      </c>
      <c r="Q2638">
        <v>0</v>
      </c>
      <c r="R2638" t="s">
        <v>27</v>
      </c>
    </row>
    <row r="2639" spans="1:18" x14ac:dyDescent="0.35">
      <c r="A2639">
        <v>647</v>
      </c>
      <c r="B2639" t="s">
        <v>17</v>
      </c>
      <c r="C2639" s="1" t="s">
        <v>18</v>
      </c>
      <c r="D2639" s="1" t="s">
        <v>19</v>
      </c>
      <c r="E2639">
        <v>29</v>
      </c>
      <c r="F2639" t="s">
        <v>38</v>
      </c>
      <c r="G2639" t="str" cm="1">
        <f t="array" ref="G2639">_xlfn.IFS(Churn_Modelling[[#This Row],[Tenure]]&lt;=2,"New Customer",Churn_Modelling[[#This Row],[Tenure]]&lt;=5,"Regular Customer",Churn_Modelling[[#This Row],[Tenure]]&lt;=8,"Loyal Customer",Churn_Modelling[[#This Row],[Tenure]]&gt;8,"Long Term Customer")</f>
        <v>New Customer</v>
      </c>
      <c r="H2639">
        <v>0</v>
      </c>
      <c r="I2639">
        <v>98263.46</v>
      </c>
      <c r="J2639" t="s">
        <v>26</v>
      </c>
      <c r="K2639">
        <v>2</v>
      </c>
      <c r="L2639">
        <v>1</v>
      </c>
      <c r="M2639">
        <v>0</v>
      </c>
      <c r="N2639" t="s">
        <v>30</v>
      </c>
      <c r="O2639">
        <v>164717.95000000001</v>
      </c>
      <c r="P2639" t="s">
        <v>39</v>
      </c>
      <c r="Q2639">
        <v>0</v>
      </c>
      <c r="R2639" t="s">
        <v>27</v>
      </c>
    </row>
    <row r="2640" spans="1:18" x14ac:dyDescent="0.35">
      <c r="A2640">
        <v>593</v>
      </c>
      <c r="B2640" t="s">
        <v>17</v>
      </c>
      <c r="C2640" s="1" t="s">
        <v>18</v>
      </c>
      <c r="D2640" s="1" t="s">
        <v>35</v>
      </c>
      <c r="E2640">
        <v>43</v>
      </c>
      <c r="F2640" t="s">
        <v>20</v>
      </c>
      <c r="G2640" t="str" cm="1">
        <f t="array" ref="G2640">_xlfn.IFS(Churn_Modelling[[#This Row],[Tenure]]&lt;=2,"New Customer",Churn_Modelling[[#This Row],[Tenure]]&lt;=5,"Regular Customer",Churn_Modelling[[#This Row],[Tenure]]&lt;=8,"Loyal Customer",Churn_Modelling[[#This Row],[Tenure]]&gt;8,"Long Term Customer")</f>
        <v>Long Term Customer</v>
      </c>
      <c r="H2640">
        <v>9</v>
      </c>
      <c r="I2640">
        <v>0</v>
      </c>
      <c r="J2640" t="s">
        <v>21</v>
      </c>
      <c r="K2640">
        <v>2</v>
      </c>
      <c r="L2640">
        <v>1</v>
      </c>
      <c r="M2640">
        <v>1</v>
      </c>
      <c r="N2640" t="s">
        <v>22</v>
      </c>
      <c r="O2640">
        <v>76357.429999999993</v>
      </c>
      <c r="P2640" t="s">
        <v>33</v>
      </c>
      <c r="Q2640">
        <v>0</v>
      </c>
      <c r="R2640" t="s">
        <v>27</v>
      </c>
    </row>
    <row r="2641" spans="1:18" x14ac:dyDescent="0.35">
      <c r="A2641">
        <v>712</v>
      </c>
      <c r="B2641" t="s">
        <v>31</v>
      </c>
      <c r="C2641" s="1" t="s">
        <v>37</v>
      </c>
      <c r="D2641" s="1" t="s">
        <v>19</v>
      </c>
      <c r="E2641">
        <v>40</v>
      </c>
      <c r="F2641" t="s">
        <v>32</v>
      </c>
      <c r="G2641" t="str" cm="1">
        <f t="array" ref="G2641">_xlfn.IFS(Churn_Modelling[[#This Row],[Tenure]]&lt;=2,"New Customer",Churn_Modelling[[#This Row],[Tenure]]&lt;=5,"Regular Customer",Churn_Modelling[[#This Row],[Tenure]]&lt;=8,"Loyal Customer",Churn_Modelling[[#This Row],[Tenure]]&gt;8,"Long Term Customer")</f>
        <v>Regular Customer</v>
      </c>
      <c r="H2641">
        <v>3</v>
      </c>
      <c r="I2641">
        <v>109308.79</v>
      </c>
      <c r="J2641" t="s">
        <v>26</v>
      </c>
      <c r="K2641">
        <v>2</v>
      </c>
      <c r="L2641">
        <v>1</v>
      </c>
      <c r="M2641">
        <v>0</v>
      </c>
      <c r="N2641" t="s">
        <v>30</v>
      </c>
      <c r="O2641">
        <v>120158.72</v>
      </c>
      <c r="P2641" t="s">
        <v>23</v>
      </c>
      <c r="Q2641">
        <v>1</v>
      </c>
      <c r="R2641" t="s">
        <v>24</v>
      </c>
    </row>
    <row r="2642" spans="1:18" x14ac:dyDescent="0.35">
      <c r="A2642">
        <v>625</v>
      </c>
      <c r="B2642" t="s">
        <v>17</v>
      </c>
      <c r="C2642" s="1" t="s">
        <v>25</v>
      </c>
      <c r="D2642" s="1" t="s">
        <v>19</v>
      </c>
      <c r="E2642">
        <v>31</v>
      </c>
      <c r="F2642" t="s">
        <v>32</v>
      </c>
      <c r="G2642" t="str" cm="1">
        <f t="array" ref="G2642">_xlfn.IFS(Churn_Modelling[[#This Row],[Tenure]]&lt;=2,"New Customer",Churn_Modelling[[#This Row],[Tenure]]&lt;=5,"Regular Customer",Churn_Modelling[[#This Row],[Tenure]]&lt;=8,"Loyal Customer",Churn_Modelling[[#This Row],[Tenure]]&gt;8,"Long Term Customer")</f>
        <v>Loyal Customer</v>
      </c>
      <c r="H2642">
        <v>8</v>
      </c>
      <c r="I2642">
        <v>0</v>
      </c>
      <c r="J2642" t="s">
        <v>21</v>
      </c>
      <c r="K2642">
        <v>2</v>
      </c>
      <c r="L2642">
        <v>1</v>
      </c>
      <c r="M2642">
        <v>0</v>
      </c>
      <c r="N2642" t="s">
        <v>30</v>
      </c>
      <c r="O2642">
        <v>151843.54</v>
      </c>
      <c r="P2642" t="s">
        <v>39</v>
      </c>
      <c r="Q2642">
        <v>0</v>
      </c>
      <c r="R2642" t="s">
        <v>27</v>
      </c>
    </row>
    <row r="2643" spans="1:18" x14ac:dyDescent="0.35">
      <c r="A2643">
        <v>538</v>
      </c>
      <c r="B2643" t="s">
        <v>28</v>
      </c>
      <c r="C2643" s="1" t="s">
        <v>37</v>
      </c>
      <c r="D2643" s="1" t="s">
        <v>19</v>
      </c>
      <c r="E2643">
        <v>28</v>
      </c>
      <c r="F2643" t="s">
        <v>38</v>
      </c>
      <c r="G2643" t="str" cm="1">
        <f t="array" ref="G2643">_xlfn.IFS(Churn_Modelling[[#This Row],[Tenure]]&lt;=2,"New Customer",Churn_Modelling[[#This Row],[Tenure]]&lt;=5,"Regular Customer",Churn_Modelling[[#This Row],[Tenure]]&lt;=8,"Loyal Customer",Churn_Modelling[[#This Row],[Tenure]]&gt;8,"Long Term Customer")</f>
        <v>Loyal Customer</v>
      </c>
      <c r="H2643">
        <v>6</v>
      </c>
      <c r="I2643">
        <v>164365.44</v>
      </c>
      <c r="J2643" t="s">
        <v>29</v>
      </c>
      <c r="K2643">
        <v>1</v>
      </c>
      <c r="L2643">
        <v>0</v>
      </c>
      <c r="M2643">
        <v>1</v>
      </c>
      <c r="N2643" t="s">
        <v>22</v>
      </c>
      <c r="O2643">
        <v>5698.97</v>
      </c>
      <c r="P2643" t="s">
        <v>36</v>
      </c>
      <c r="Q2643">
        <v>0</v>
      </c>
      <c r="R2643" t="s">
        <v>27</v>
      </c>
    </row>
    <row r="2644" spans="1:18" x14ac:dyDescent="0.35">
      <c r="A2644">
        <v>637</v>
      </c>
      <c r="B2644" t="s">
        <v>17</v>
      </c>
      <c r="C2644" s="1" t="s">
        <v>25</v>
      </c>
      <c r="D2644" s="1" t="s">
        <v>19</v>
      </c>
      <c r="E2644">
        <v>22</v>
      </c>
      <c r="F2644" t="s">
        <v>38</v>
      </c>
      <c r="G2644" t="str" cm="1">
        <f t="array" ref="G2644">_xlfn.IFS(Churn_Modelling[[#This Row],[Tenure]]&lt;=2,"New Customer",Churn_Modelling[[#This Row],[Tenure]]&lt;=5,"Regular Customer",Churn_Modelling[[#This Row],[Tenure]]&lt;=8,"Loyal Customer",Churn_Modelling[[#This Row],[Tenure]]&gt;8,"Long Term Customer")</f>
        <v>Regular Customer</v>
      </c>
      <c r="H2644">
        <v>5</v>
      </c>
      <c r="I2644">
        <v>98800</v>
      </c>
      <c r="J2644" t="s">
        <v>26</v>
      </c>
      <c r="K2644">
        <v>1</v>
      </c>
      <c r="L2644">
        <v>1</v>
      </c>
      <c r="M2644">
        <v>0</v>
      </c>
      <c r="N2644" t="s">
        <v>30</v>
      </c>
      <c r="O2644">
        <v>122865.55</v>
      </c>
      <c r="P2644" t="s">
        <v>23</v>
      </c>
      <c r="Q2644">
        <v>0</v>
      </c>
      <c r="R2644" t="s">
        <v>27</v>
      </c>
    </row>
    <row r="2645" spans="1:18" x14ac:dyDescent="0.35">
      <c r="A2645">
        <v>632</v>
      </c>
      <c r="B2645" t="s">
        <v>17</v>
      </c>
      <c r="C2645" s="1" t="s">
        <v>18</v>
      </c>
      <c r="D2645" s="1" t="s">
        <v>35</v>
      </c>
      <c r="E2645">
        <v>27</v>
      </c>
      <c r="F2645" t="s">
        <v>38</v>
      </c>
      <c r="G2645" t="str" cm="1">
        <f t="array" ref="G2645">_xlfn.IFS(Churn_Modelling[[#This Row],[Tenure]]&lt;=2,"New Customer",Churn_Modelling[[#This Row],[Tenure]]&lt;=5,"Regular Customer",Churn_Modelling[[#This Row],[Tenure]]&lt;=8,"Loyal Customer",Churn_Modelling[[#This Row],[Tenure]]&gt;8,"Long Term Customer")</f>
        <v>Regular Customer</v>
      </c>
      <c r="H2645">
        <v>4</v>
      </c>
      <c r="I2645">
        <v>193125.85</v>
      </c>
      <c r="J2645" t="s">
        <v>29</v>
      </c>
      <c r="K2645">
        <v>1</v>
      </c>
      <c r="L2645">
        <v>1</v>
      </c>
      <c r="M2645">
        <v>1</v>
      </c>
      <c r="N2645" t="s">
        <v>22</v>
      </c>
      <c r="O2645">
        <v>152665.85</v>
      </c>
      <c r="P2645" t="s">
        <v>39</v>
      </c>
      <c r="Q2645">
        <v>0</v>
      </c>
      <c r="R2645" t="s">
        <v>27</v>
      </c>
    </row>
    <row r="2646" spans="1:18" x14ac:dyDescent="0.35">
      <c r="A2646">
        <v>736</v>
      </c>
      <c r="B2646" t="s">
        <v>31</v>
      </c>
      <c r="C2646" s="1" t="s">
        <v>18</v>
      </c>
      <c r="D2646" s="1" t="s">
        <v>35</v>
      </c>
      <c r="E2646">
        <v>27</v>
      </c>
      <c r="F2646" t="s">
        <v>38</v>
      </c>
      <c r="G2646" t="str" cm="1">
        <f t="array" ref="G2646">_xlfn.IFS(Churn_Modelling[[#This Row],[Tenure]]&lt;=2,"New Customer",Churn_Modelling[[#This Row],[Tenure]]&lt;=5,"Regular Customer",Churn_Modelling[[#This Row],[Tenure]]&lt;=8,"Loyal Customer",Churn_Modelling[[#This Row],[Tenure]]&gt;8,"Long Term Customer")</f>
        <v>Regular Customer</v>
      </c>
      <c r="H2646">
        <v>5</v>
      </c>
      <c r="I2646">
        <v>51522.75</v>
      </c>
      <c r="J2646" t="s">
        <v>26</v>
      </c>
      <c r="K2646">
        <v>1</v>
      </c>
      <c r="L2646">
        <v>0</v>
      </c>
      <c r="M2646">
        <v>1</v>
      </c>
      <c r="N2646" t="s">
        <v>22</v>
      </c>
      <c r="O2646">
        <v>192131.77</v>
      </c>
      <c r="P2646" t="s">
        <v>39</v>
      </c>
      <c r="Q2646">
        <v>0</v>
      </c>
      <c r="R2646" t="s">
        <v>27</v>
      </c>
    </row>
    <row r="2647" spans="1:18" x14ac:dyDescent="0.35">
      <c r="A2647">
        <v>755</v>
      </c>
      <c r="B2647" t="s">
        <v>40</v>
      </c>
      <c r="C2647" s="1" t="s">
        <v>18</v>
      </c>
      <c r="D2647" s="1" t="s">
        <v>35</v>
      </c>
      <c r="E2647">
        <v>23</v>
      </c>
      <c r="F2647" t="s">
        <v>38</v>
      </c>
      <c r="G2647" t="str" cm="1">
        <f t="array" ref="G2647">_xlfn.IFS(Churn_Modelling[[#This Row],[Tenure]]&lt;=2,"New Customer",Churn_Modelling[[#This Row],[Tenure]]&lt;=5,"Regular Customer",Churn_Modelling[[#This Row],[Tenure]]&lt;=8,"Loyal Customer",Churn_Modelling[[#This Row],[Tenure]]&gt;8,"Long Term Customer")</f>
        <v>Regular Customer</v>
      </c>
      <c r="H2647">
        <v>5</v>
      </c>
      <c r="I2647">
        <v>84284.479999999996</v>
      </c>
      <c r="J2647" t="s">
        <v>26</v>
      </c>
      <c r="K2647">
        <v>2</v>
      </c>
      <c r="L2647">
        <v>1</v>
      </c>
      <c r="M2647">
        <v>1</v>
      </c>
      <c r="N2647" t="s">
        <v>22</v>
      </c>
      <c r="O2647">
        <v>62851.6</v>
      </c>
      <c r="P2647" t="s">
        <v>33</v>
      </c>
      <c r="Q2647">
        <v>0</v>
      </c>
      <c r="R2647" t="s">
        <v>27</v>
      </c>
    </row>
    <row r="2648" spans="1:18" x14ac:dyDescent="0.35">
      <c r="A2648">
        <v>425</v>
      </c>
      <c r="B2648" t="s">
        <v>28</v>
      </c>
      <c r="C2648" s="1" t="s">
        <v>25</v>
      </c>
      <c r="D2648" s="1" t="s">
        <v>19</v>
      </c>
      <c r="E2648">
        <v>39</v>
      </c>
      <c r="F2648" t="s">
        <v>32</v>
      </c>
      <c r="G2648" t="str" cm="1">
        <f t="array" ref="G2648">_xlfn.IFS(Churn_Modelling[[#This Row],[Tenure]]&lt;=2,"New Customer",Churn_Modelling[[#This Row],[Tenure]]&lt;=5,"Regular Customer",Churn_Modelling[[#This Row],[Tenure]]&lt;=8,"Loyal Customer",Churn_Modelling[[#This Row],[Tenure]]&gt;8,"Long Term Customer")</f>
        <v>Regular Customer</v>
      </c>
      <c r="H2648">
        <v>5</v>
      </c>
      <c r="I2648">
        <v>0</v>
      </c>
      <c r="J2648" t="s">
        <v>21</v>
      </c>
      <c r="K2648">
        <v>2</v>
      </c>
      <c r="L2648">
        <v>1</v>
      </c>
      <c r="M2648">
        <v>0</v>
      </c>
      <c r="N2648" t="s">
        <v>30</v>
      </c>
      <c r="O2648">
        <v>140941.47</v>
      </c>
      <c r="P2648" t="s">
        <v>23</v>
      </c>
      <c r="Q2648">
        <v>0</v>
      </c>
      <c r="R2648" t="s">
        <v>27</v>
      </c>
    </row>
    <row r="2649" spans="1:18" x14ac:dyDescent="0.35">
      <c r="A2649">
        <v>461</v>
      </c>
      <c r="B2649" t="s">
        <v>28</v>
      </c>
      <c r="C2649" s="1" t="s">
        <v>18</v>
      </c>
      <c r="D2649" s="1" t="s">
        <v>35</v>
      </c>
      <c r="E2649">
        <v>51</v>
      </c>
      <c r="F2649" t="s">
        <v>20</v>
      </c>
      <c r="G2649" t="str" cm="1">
        <f t="array" ref="G2649">_xlfn.IFS(Churn_Modelling[[#This Row],[Tenure]]&lt;=2,"New Customer",Churn_Modelling[[#This Row],[Tenure]]&lt;=5,"Regular Customer",Churn_Modelling[[#This Row],[Tenure]]&lt;=8,"Loyal Customer",Churn_Modelling[[#This Row],[Tenure]]&gt;8,"Long Term Customer")</f>
        <v>Long Term Customer</v>
      </c>
      <c r="H2649">
        <v>9</v>
      </c>
      <c r="I2649">
        <v>119889.84</v>
      </c>
      <c r="J2649" t="s">
        <v>26</v>
      </c>
      <c r="K2649">
        <v>1</v>
      </c>
      <c r="L2649">
        <v>0</v>
      </c>
      <c r="M2649">
        <v>0</v>
      </c>
      <c r="N2649" t="s">
        <v>30</v>
      </c>
      <c r="O2649">
        <v>56767.67</v>
      </c>
      <c r="P2649" t="s">
        <v>33</v>
      </c>
      <c r="Q2649">
        <v>1</v>
      </c>
      <c r="R2649" t="s">
        <v>24</v>
      </c>
    </row>
    <row r="2650" spans="1:18" x14ac:dyDescent="0.35">
      <c r="A2650">
        <v>745</v>
      </c>
      <c r="B2650" t="s">
        <v>40</v>
      </c>
      <c r="C2650" s="1" t="s">
        <v>18</v>
      </c>
      <c r="D2650" s="1" t="s">
        <v>35</v>
      </c>
      <c r="E2650">
        <v>21</v>
      </c>
      <c r="F2650" t="s">
        <v>38</v>
      </c>
      <c r="G2650" t="str" cm="1">
        <f t="array" ref="G2650">_xlfn.IFS(Churn_Modelling[[#This Row],[Tenure]]&lt;=2,"New Customer",Churn_Modelling[[#This Row],[Tenure]]&lt;=5,"Regular Customer",Churn_Modelling[[#This Row],[Tenure]]&lt;=8,"Loyal Customer",Churn_Modelling[[#This Row],[Tenure]]&gt;8,"Long Term Customer")</f>
        <v>Regular Customer</v>
      </c>
      <c r="H2650">
        <v>4</v>
      </c>
      <c r="I2650">
        <v>137910.45000000001</v>
      </c>
      <c r="J2650" t="s">
        <v>26</v>
      </c>
      <c r="K2650">
        <v>1</v>
      </c>
      <c r="L2650">
        <v>1</v>
      </c>
      <c r="M2650">
        <v>1</v>
      </c>
      <c r="N2650" t="s">
        <v>22</v>
      </c>
      <c r="O2650">
        <v>177235.23</v>
      </c>
      <c r="P2650" t="s">
        <v>39</v>
      </c>
      <c r="Q2650">
        <v>0</v>
      </c>
      <c r="R2650" t="s">
        <v>27</v>
      </c>
    </row>
    <row r="2651" spans="1:18" x14ac:dyDescent="0.35">
      <c r="A2651">
        <v>616</v>
      </c>
      <c r="B2651" t="s">
        <v>17</v>
      </c>
      <c r="C2651" s="1" t="s">
        <v>18</v>
      </c>
      <c r="D2651" s="1" t="s">
        <v>19</v>
      </c>
      <c r="E2651">
        <v>37</v>
      </c>
      <c r="F2651" t="s">
        <v>32</v>
      </c>
      <c r="G2651" t="str" cm="1">
        <f t="array" ref="G2651">_xlfn.IFS(Churn_Modelling[[#This Row],[Tenure]]&lt;=2,"New Customer",Churn_Modelling[[#This Row],[Tenure]]&lt;=5,"Regular Customer",Churn_Modelling[[#This Row],[Tenure]]&lt;=8,"Loyal Customer",Churn_Modelling[[#This Row],[Tenure]]&gt;8,"Long Term Customer")</f>
        <v>Loyal Customer</v>
      </c>
      <c r="H2651">
        <v>6</v>
      </c>
      <c r="I2651">
        <v>0</v>
      </c>
      <c r="J2651" t="s">
        <v>21</v>
      </c>
      <c r="K2651">
        <v>2</v>
      </c>
      <c r="L2651">
        <v>1</v>
      </c>
      <c r="M2651">
        <v>0</v>
      </c>
      <c r="N2651" t="s">
        <v>30</v>
      </c>
      <c r="O2651">
        <v>86242.18</v>
      </c>
      <c r="P2651" t="s">
        <v>33</v>
      </c>
      <c r="Q2651">
        <v>0</v>
      </c>
      <c r="R2651" t="s">
        <v>27</v>
      </c>
    </row>
    <row r="2652" spans="1:18" x14ac:dyDescent="0.35">
      <c r="A2652">
        <v>587</v>
      </c>
      <c r="B2652" t="s">
        <v>17</v>
      </c>
      <c r="C2652" s="1" t="s">
        <v>18</v>
      </c>
      <c r="D2652" s="1" t="s">
        <v>35</v>
      </c>
      <c r="E2652">
        <v>33</v>
      </c>
      <c r="F2652" t="s">
        <v>32</v>
      </c>
      <c r="G2652" t="str" cm="1">
        <f t="array" ref="G2652">_xlfn.IFS(Churn_Modelling[[#This Row],[Tenure]]&lt;=2,"New Customer",Churn_Modelling[[#This Row],[Tenure]]&lt;=5,"Regular Customer",Churn_Modelling[[#This Row],[Tenure]]&lt;=8,"Loyal Customer",Churn_Modelling[[#This Row],[Tenure]]&gt;8,"Long Term Customer")</f>
        <v>Regular Customer</v>
      </c>
      <c r="H2652">
        <v>5</v>
      </c>
      <c r="I2652">
        <v>100116.82</v>
      </c>
      <c r="J2652" t="s">
        <v>26</v>
      </c>
      <c r="K2652">
        <v>1</v>
      </c>
      <c r="L2652">
        <v>1</v>
      </c>
      <c r="M2652">
        <v>0</v>
      </c>
      <c r="N2652" t="s">
        <v>30</v>
      </c>
      <c r="O2652">
        <v>34215.58</v>
      </c>
      <c r="P2652" t="s">
        <v>36</v>
      </c>
      <c r="Q2652">
        <v>0</v>
      </c>
      <c r="R2652" t="s">
        <v>27</v>
      </c>
    </row>
    <row r="2653" spans="1:18" x14ac:dyDescent="0.35">
      <c r="A2653">
        <v>850</v>
      </c>
      <c r="B2653" t="s">
        <v>34</v>
      </c>
      <c r="C2653" s="1" t="s">
        <v>37</v>
      </c>
      <c r="D2653" s="1" t="s">
        <v>35</v>
      </c>
      <c r="E2653">
        <v>40</v>
      </c>
      <c r="F2653" t="s">
        <v>32</v>
      </c>
      <c r="G2653" t="str" cm="1">
        <f t="array" ref="G2653">_xlfn.IFS(Churn_Modelling[[#This Row],[Tenure]]&lt;=2,"New Customer",Churn_Modelling[[#This Row],[Tenure]]&lt;=5,"Regular Customer",Churn_Modelling[[#This Row],[Tenure]]&lt;=8,"Loyal Customer",Churn_Modelling[[#This Row],[Tenure]]&gt;8,"Long Term Customer")</f>
        <v>Regular Customer</v>
      </c>
      <c r="H2653">
        <v>4</v>
      </c>
      <c r="I2653">
        <v>166082.15</v>
      </c>
      <c r="J2653" t="s">
        <v>29</v>
      </c>
      <c r="K2653">
        <v>2</v>
      </c>
      <c r="L2653">
        <v>0</v>
      </c>
      <c r="M2653">
        <v>1</v>
      </c>
      <c r="N2653" t="s">
        <v>22</v>
      </c>
      <c r="O2653">
        <v>44406.17</v>
      </c>
      <c r="P2653" t="s">
        <v>36</v>
      </c>
      <c r="Q2653">
        <v>0</v>
      </c>
      <c r="R2653" t="s">
        <v>27</v>
      </c>
    </row>
    <row r="2654" spans="1:18" x14ac:dyDescent="0.35">
      <c r="A2654">
        <v>601</v>
      </c>
      <c r="B2654" t="s">
        <v>17</v>
      </c>
      <c r="C2654" s="1" t="s">
        <v>18</v>
      </c>
      <c r="D2654" s="1" t="s">
        <v>19</v>
      </c>
      <c r="E2654">
        <v>38</v>
      </c>
      <c r="F2654" t="s">
        <v>32</v>
      </c>
      <c r="G2654" t="str" cm="1">
        <f t="array" ref="G2654">_xlfn.IFS(Churn_Modelling[[#This Row],[Tenure]]&lt;=2,"New Customer",Churn_Modelling[[#This Row],[Tenure]]&lt;=5,"Regular Customer",Churn_Modelling[[#This Row],[Tenure]]&lt;=8,"Loyal Customer",Churn_Modelling[[#This Row],[Tenure]]&gt;8,"Long Term Customer")</f>
        <v>New Customer</v>
      </c>
      <c r="H2654">
        <v>0</v>
      </c>
      <c r="I2654">
        <v>0</v>
      </c>
      <c r="J2654" t="s">
        <v>21</v>
      </c>
      <c r="K2654">
        <v>2</v>
      </c>
      <c r="L2654">
        <v>1</v>
      </c>
      <c r="M2654">
        <v>0</v>
      </c>
      <c r="N2654" t="s">
        <v>30</v>
      </c>
      <c r="O2654">
        <v>165196.65</v>
      </c>
      <c r="P2654" t="s">
        <v>39</v>
      </c>
      <c r="Q2654">
        <v>0</v>
      </c>
      <c r="R2654" t="s">
        <v>27</v>
      </c>
    </row>
    <row r="2655" spans="1:18" x14ac:dyDescent="0.35">
      <c r="A2655">
        <v>730</v>
      </c>
      <c r="B2655" t="s">
        <v>31</v>
      </c>
      <c r="C2655" s="1" t="s">
        <v>25</v>
      </c>
      <c r="D2655" s="1" t="s">
        <v>35</v>
      </c>
      <c r="E2655">
        <v>26</v>
      </c>
      <c r="F2655" t="s">
        <v>38</v>
      </c>
      <c r="G2655" t="str" cm="1">
        <f t="array" ref="G2655">_xlfn.IFS(Churn_Modelling[[#This Row],[Tenure]]&lt;=2,"New Customer",Churn_Modelling[[#This Row],[Tenure]]&lt;=5,"Regular Customer",Churn_Modelling[[#This Row],[Tenure]]&lt;=8,"Loyal Customer",Churn_Modelling[[#This Row],[Tenure]]&gt;8,"Long Term Customer")</f>
        <v>Regular Customer</v>
      </c>
      <c r="H2655">
        <v>3</v>
      </c>
      <c r="I2655">
        <v>0</v>
      </c>
      <c r="J2655" t="s">
        <v>21</v>
      </c>
      <c r="K2655">
        <v>1</v>
      </c>
      <c r="L2655">
        <v>1</v>
      </c>
      <c r="M2655">
        <v>0</v>
      </c>
      <c r="N2655" t="s">
        <v>30</v>
      </c>
      <c r="O2655">
        <v>34542.410000000003</v>
      </c>
      <c r="P2655" t="s">
        <v>36</v>
      </c>
      <c r="Q2655">
        <v>0</v>
      </c>
      <c r="R2655" t="s">
        <v>27</v>
      </c>
    </row>
    <row r="2656" spans="1:18" x14ac:dyDescent="0.35">
      <c r="A2656">
        <v>532</v>
      </c>
      <c r="B2656" t="s">
        <v>28</v>
      </c>
      <c r="C2656" s="1" t="s">
        <v>18</v>
      </c>
      <c r="D2656" s="1" t="s">
        <v>35</v>
      </c>
      <c r="E2656">
        <v>44</v>
      </c>
      <c r="F2656" t="s">
        <v>20</v>
      </c>
      <c r="G2656" t="str" cm="1">
        <f t="array" ref="G2656">_xlfn.IFS(Churn_Modelling[[#This Row],[Tenure]]&lt;=2,"New Customer",Churn_Modelling[[#This Row],[Tenure]]&lt;=5,"Regular Customer",Churn_Modelling[[#This Row],[Tenure]]&lt;=8,"Loyal Customer",Churn_Modelling[[#This Row],[Tenure]]&gt;8,"Long Term Customer")</f>
        <v>Regular Customer</v>
      </c>
      <c r="H2656">
        <v>3</v>
      </c>
      <c r="I2656">
        <v>148595.54999999999</v>
      </c>
      <c r="J2656" t="s">
        <v>26</v>
      </c>
      <c r="K2656">
        <v>1</v>
      </c>
      <c r="L2656">
        <v>1</v>
      </c>
      <c r="M2656">
        <v>0</v>
      </c>
      <c r="N2656" t="s">
        <v>30</v>
      </c>
      <c r="O2656">
        <v>74838.64</v>
      </c>
      <c r="P2656" t="s">
        <v>33</v>
      </c>
      <c r="Q2656">
        <v>1</v>
      </c>
      <c r="R2656" t="s">
        <v>24</v>
      </c>
    </row>
    <row r="2657" spans="1:18" x14ac:dyDescent="0.35">
      <c r="A2657">
        <v>850</v>
      </c>
      <c r="B2657" t="s">
        <v>34</v>
      </c>
      <c r="C2657" s="1" t="s">
        <v>37</v>
      </c>
      <c r="D2657" s="1" t="s">
        <v>35</v>
      </c>
      <c r="E2657">
        <v>53</v>
      </c>
      <c r="F2657" t="s">
        <v>20</v>
      </c>
      <c r="G2657" t="str" cm="1">
        <f t="array" ref="G2657">_xlfn.IFS(Churn_Modelling[[#This Row],[Tenure]]&lt;=2,"New Customer",Churn_Modelling[[#This Row],[Tenure]]&lt;=5,"Regular Customer",Churn_Modelling[[#This Row],[Tenure]]&lt;=8,"Loyal Customer",Churn_Modelling[[#This Row],[Tenure]]&gt;8,"Long Term Customer")</f>
        <v>New Customer</v>
      </c>
      <c r="H2657">
        <v>2</v>
      </c>
      <c r="I2657">
        <v>94078.97</v>
      </c>
      <c r="J2657" t="s">
        <v>26</v>
      </c>
      <c r="K2657">
        <v>2</v>
      </c>
      <c r="L2657">
        <v>1</v>
      </c>
      <c r="M2657">
        <v>0</v>
      </c>
      <c r="N2657" t="s">
        <v>30</v>
      </c>
      <c r="O2657">
        <v>36980.54</v>
      </c>
      <c r="P2657" t="s">
        <v>36</v>
      </c>
      <c r="Q2657">
        <v>0</v>
      </c>
      <c r="R2657" t="s">
        <v>27</v>
      </c>
    </row>
    <row r="2658" spans="1:18" x14ac:dyDescent="0.35">
      <c r="A2658">
        <v>779</v>
      </c>
      <c r="B2658" t="s">
        <v>40</v>
      </c>
      <c r="C2658" s="1" t="s">
        <v>25</v>
      </c>
      <c r="D2658" s="1" t="s">
        <v>19</v>
      </c>
      <c r="E2658">
        <v>34</v>
      </c>
      <c r="F2658" t="s">
        <v>32</v>
      </c>
      <c r="G2658" t="str" cm="1">
        <f t="array" ref="G2658">_xlfn.IFS(Churn_Modelling[[#This Row],[Tenure]]&lt;=2,"New Customer",Churn_Modelling[[#This Row],[Tenure]]&lt;=5,"Regular Customer",Churn_Modelling[[#This Row],[Tenure]]&lt;=8,"Loyal Customer",Churn_Modelling[[#This Row],[Tenure]]&gt;8,"Long Term Customer")</f>
        <v>Regular Customer</v>
      </c>
      <c r="H2658">
        <v>5</v>
      </c>
      <c r="I2658">
        <v>0</v>
      </c>
      <c r="J2658" t="s">
        <v>21</v>
      </c>
      <c r="K2658">
        <v>2</v>
      </c>
      <c r="L2658">
        <v>0</v>
      </c>
      <c r="M2658">
        <v>1</v>
      </c>
      <c r="N2658" t="s">
        <v>22</v>
      </c>
      <c r="O2658">
        <v>111676.63</v>
      </c>
      <c r="P2658" t="s">
        <v>23</v>
      </c>
      <c r="Q2658">
        <v>0</v>
      </c>
      <c r="R2658" t="s">
        <v>27</v>
      </c>
    </row>
    <row r="2659" spans="1:18" x14ac:dyDescent="0.35">
      <c r="A2659">
        <v>562</v>
      </c>
      <c r="B2659" t="s">
        <v>28</v>
      </c>
      <c r="C2659" s="1" t="s">
        <v>18</v>
      </c>
      <c r="D2659" s="1" t="s">
        <v>35</v>
      </c>
      <c r="E2659">
        <v>29</v>
      </c>
      <c r="F2659" t="s">
        <v>38</v>
      </c>
      <c r="G2659" t="str" cm="1">
        <f t="array" ref="G2659">_xlfn.IFS(Churn_Modelling[[#This Row],[Tenure]]&lt;=2,"New Customer",Churn_Modelling[[#This Row],[Tenure]]&lt;=5,"Regular Customer",Churn_Modelling[[#This Row],[Tenure]]&lt;=8,"Loyal Customer",Churn_Modelling[[#This Row],[Tenure]]&gt;8,"Long Term Customer")</f>
        <v>Long Term Customer</v>
      </c>
      <c r="H2659">
        <v>9</v>
      </c>
      <c r="I2659">
        <v>0</v>
      </c>
      <c r="J2659" t="s">
        <v>21</v>
      </c>
      <c r="K2659">
        <v>1</v>
      </c>
      <c r="L2659">
        <v>1</v>
      </c>
      <c r="M2659">
        <v>1</v>
      </c>
      <c r="N2659" t="s">
        <v>22</v>
      </c>
      <c r="O2659">
        <v>25858.68</v>
      </c>
      <c r="P2659" t="s">
        <v>36</v>
      </c>
      <c r="Q2659">
        <v>0</v>
      </c>
      <c r="R2659" t="s">
        <v>27</v>
      </c>
    </row>
    <row r="2660" spans="1:18" x14ac:dyDescent="0.35">
      <c r="A2660">
        <v>670</v>
      </c>
      <c r="B2660" t="s">
        <v>17</v>
      </c>
      <c r="C2660" s="1" t="s">
        <v>37</v>
      </c>
      <c r="D2660" s="1" t="s">
        <v>35</v>
      </c>
      <c r="E2660">
        <v>40</v>
      </c>
      <c r="F2660" t="s">
        <v>32</v>
      </c>
      <c r="G2660" t="str" cm="1">
        <f t="array" ref="G2660">_xlfn.IFS(Churn_Modelling[[#This Row],[Tenure]]&lt;=2,"New Customer",Churn_Modelling[[#This Row],[Tenure]]&lt;=5,"Regular Customer",Churn_Modelling[[#This Row],[Tenure]]&lt;=8,"Loyal Customer",Churn_Modelling[[#This Row],[Tenure]]&gt;8,"Long Term Customer")</f>
        <v>New Customer</v>
      </c>
      <c r="H2660">
        <v>2</v>
      </c>
      <c r="I2660">
        <v>164948.98000000001</v>
      </c>
      <c r="J2660" t="s">
        <v>29</v>
      </c>
      <c r="K2660">
        <v>3</v>
      </c>
      <c r="L2660">
        <v>0</v>
      </c>
      <c r="M2660">
        <v>0</v>
      </c>
      <c r="N2660" t="s">
        <v>30</v>
      </c>
      <c r="O2660">
        <v>177028</v>
      </c>
      <c r="P2660" t="s">
        <v>39</v>
      </c>
      <c r="Q2660">
        <v>1</v>
      </c>
      <c r="R2660" t="s">
        <v>24</v>
      </c>
    </row>
    <row r="2661" spans="1:18" x14ac:dyDescent="0.35">
      <c r="A2661">
        <v>729</v>
      </c>
      <c r="B2661" t="s">
        <v>31</v>
      </c>
      <c r="C2661" s="1" t="s">
        <v>18</v>
      </c>
      <c r="D2661" s="1" t="s">
        <v>19</v>
      </c>
      <c r="E2661">
        <v>62</v>
      </c>
      <c r="F2661" t="s">
        <v>41</v>
      </c>
      <c r="G2661" t="str" cm="1">
        <f t="array" ref="G2661">_xlfn.IFS(Churn_Modelling[[#This Row],[Tenure]]&lt;=2,"New Customer",Churn_Modelling[[#This Row],[Tenure]]&lt;=5,"Regular Customer",Churn_Modelling[[#This Row],[Tenure]]&lt;=8,"Loyal Customer",Churn_Modelling[[#This Row],[Tenure]]&gt;8,"Long Term Customer")</f>
        <v>Regular Customer</v>
      </c>
      <c r="H2661">
        <v>4</v>
      </c>
      <c r="I2661">
        <v>140549.4</v>
      </c>
      <c r="J2661" t="s">
        <v>26</v>
      </c>
      <c r="K2661">
        <v>1</v>
      </c>
      <c r="L2661">
        <v>1</v>
      </c>
      <c r="M2661">
        <v>0</v>
      </c>
      <c r="N2661" t="s">
        <v>30</v>
      </c>
      <c r="O2661">
        <v>30990.16</v>
      </c>
      <c r="P2661" t="s">
        <v>36</v>
      </c>
      <c r="Q2661">
        <v>1</v>
      </c>
      <c r="R2661" t="s">
        <v>24</v>
      </c>
    </row>
    <row r="2662" spans="1:18" x14ac:dyDescent="0.35">
      <c r="A2662">
        <v>767</v>
      </c>
      <c r="B2662" t="s">
        <v>40</v>
      </c>
      <c r="C2662" s="1" t="s">
        <v>18</v>
      </c>
      <c r="D2662" s="1" t="s">
        <v>19</v>
      </c>
      <c r="E2662">
        <v>44</v>
      </c>
      <c r="F2662" t="s">
        <v>20</v>
      </c>
      <c r="G2662" t="str" cm="1">
        <f t="array" ref="G2662">_xlfn.IFS(Churn_Modelling[[#This Row],[Tenure]]&lt;=2,"New Customer",Churn_Modelling[[#This Row],[Tenure]]&lt;=5,"Regular Customer",Churn_Modelling[[#This Row],[Tenure]]&lt;=8,"Loyal Customer",Churn_Modelling[[#This Row],[Tenure]]&gt;8,"Long Term Customer")</f>
        <v>New Customer</v>
      </c>
      <c r="H2662">
        <v>2</v>
      </c>
      <c r="I2662">
        <v>152509.25</v>
      </c>
      <c r="J2662" t="s">
        <v>29</v>
      </c>
      <c r="K2662">
        <v>1</v>
      </c>
      <c r="L2662">
        <v>1</v>
      </c>
      <c r="M2662">
        <v>1</v>
      </c>
      <c r="N2662" t="s">
        <v>22</v>
      </c>
      <c r="O2662">
        <v>136915.15</v>
      </c>
      <c r="P2662" t="s">
        <v>23</v>
      </c>
      <c r="Q2662">
        <v>0</v>
      </c>
      <c r="R2662" t="s">
        <v>27</v>
      </c>
    </row>
    <row r="2663" spans="1:18" x14ac:dyDescent="0.35">
      <c r="A2663">
        <v>742</v>
      </c>
      <c r="B2663" t="s">
        <v>40</v>
      </c>
      <c r="C2663" s="1" t="s">
        <v>18</v>
      </c>
      <c r="D2663" s="1" t="s">
        <v>19</v>
      </c>
      <c r="E2663">
        <v>28</v>
      </c>
      <c r="F2663" t="s">
        <v>38</v>
      </c>
      <c r="G2663" t="str" cm="1">
        <f t="array" ref="G2663">_xlfn.IFS(Churn_Modelling[[#This Row],[Tenure]]&lt;=2,"New Customer",Churn_Modelling[[#This Row],[Tenure]]&lt;=5,"Regular Customer",Churn_Modelling[[#This Row],[Tenure]]&lt;=8,"Loyal Customer",Churn_Modelling[[#This Row],[Tenure]]&gt;8,"Long Term Customer")</f>
        <v>New Customer</v>
      </c>
      <c r="H2663">
        <v>2</v>
      </c>
      <c r="I2663">
        <v>191864.51</v>
      </c>
      <c r="J2663" t="s">
        <v>29</v>
      </c>
      <c r="K2663">
        <v>1</v>
      </c>
      <c r="L2663">
        <v>1</v>
      </c>
      <c r="M2663">
        <v>0</v>
      </c>
      <c r="N2663" t="s">
        <v>30</v>
      </c>
      <c r="O2663">
        <v>108457.99</v>
      </c>
      <c r="P2663" t="s">
        <v>23</v>
      </c>
      <c r="Q2663">
        <v>1</v>
      </c>
      <c r="R2663" t="s">
        <v>24</v>
      </c>
    </row>
    <row r="2664" spans="1:18" x14ac:dyDescent="0.35">
      <c r="A2664">
        <v>669</v>
      </c>
      <c r="B2664" t="s">
        <v>17</v>
      </c>
      <c r="C2664" s="1" t="s">
        <v>18</v>
      </c>
      <c r="D2664" s="1" t="s">
        <v>19</v>
      </c>
      <c r="E2664">
        <v>44</v>
      </c>
      <c r="F2664" t="s">
        <v>20</v>
      </c>
      <c r="G2664" t="str" cm="1">
        <f t="array" ref="G2664">_xlfn.IFS(Churn_Modelling[[#This Row],[Tenure]]&lt;=2,"New Customer",Churn_Modelling[[#This Row],[Tenure]]&lt;=5,"Regular Customer",Churn_Modelling[[#This Row],[Tenure]]&lt;=8,"Loyal Customer",Churn_Modelling[[#This Row],[Tenure]]&gt;8,"Long Term Customer")</f>
        <v>Loyal Customer</v>
      </c>
      <c r="H2664">
        <v>8</v>
      </c>
      <c r="I2664">
        <v>96418.09</v>
      </c>
      <c r="J2664" t="s">
        <v>26</v>
      </c>
      <c r="K2664">
        <v>1</v>
      </c>
      <c r="L2664">
        <v>0</v>
      </c>
      <c r="M2664">
        <v>0</v>
      </c>
      <c r="N2664" t="s">
        <v>30</v>
      </c>
      <c r="O2664">
        <v>131609.48000000001</v>
      </c>
      <c r="P2664" t="s">
        <v>23</v>
      </c>
      <c r="Q2664">
        <v>1</v>
      </c>
      <c r="R2664" t="s">
        <v>24</v>
      </c>
    </row>
    <row r="2665" spans="1:18" x14ac:dyDescent="0.35">
      <c r="A2665">
        <v>542</v>
      </c>
      <c r="B2665" t="s">
        <v>28</v>
      </c>
      <c r="C2665" s="1" t="s">
        <v>25</v>
      </c>
      <c r="D2665" s="1" t="s">
        <v>35</v>
      </c>
      <c r="E2665">
        <v>32</v>
      </c>
      <c r="F2665" t="s">
        <v>32</v>
      </c>
      <c r="G2665" t="str" cm="1">
        <f t="array" ref="G2665">_xlfn.IFS(Churn_Modelling[[#This Row],[Tenure]]&lt;=2,"New Customer",Churn_Modelling[[#This Row],[Tenure]]&lt;=5,"Regular Customer",Churn_Modelling[[#This Row],[Tenure]]&lt;=8,"Loyal Customer",Churn_Modelling[[#This Row],[Tenure]]&gt;8,"Long Term Customer")</f>
        <v>New Customer</v>
      </c>
      <c r="H2665">
        <v>2</v>
      </c>
      <c r="I2665">
        <v>131945.94</v>
      </c>
      <c r="J2665" t="s">
        <v>26</v>
      </c>
      <c r="K2665">
        <v>1</v>
      </c>
      <c r="L2665">
        <v>0</v>
      </c>
      <c r="M2665">
        <v>1</v>
      </c>
      <c r="N2665" t="s">
        <v>22</v>
      </c>
      <c r="O2665">
        <v>159737.56</v>
      </c>
      <c r="P2665" t="s">
        <v>39</v>
      </c>
      <c r="Q2665">
        <v>0</v>
      </c>
      <c r="R2665" t="s">
        <v>27</v>
      </c>
    </row>
    <row r="2666" spans="1:18" x14ac:dyDescent="0.35">
      <c r="A2666">
        <v>586</v>
      </c>
      <c r="B2666" t="s">
        <v>17</v>
      </c>
      <c r="C2666" s="1" t="s">
        <v>18</v>
      </c>
      <c r="D2666" s="1" t="s">
        <v>35</v>
      </c>
      <c r="E2666">
        <v>29</v>
      </c>
      <c r="F2666" t="s">
        <v>38</v>
      </c>
      <c r="G2666" t="str" cm="1">
        <f t="array" ref="G2666">_xlfn.IFS(Churn_Modelling[[#This Row],[Tenure]]&lt;=2,"New Customer",Churn_Modelling[[#This Row],[Tenure]]&lt;=5,"Regular Customer",Churn_Modelling[[#This Row],[Tenure]]&lt;=8,"Loyal Customer",Churn_Modelling[[#This Row],[Tenure]]&gt;8,"Long Term Customer")</f>
        <v>Regular Customer</v>
      </c>
      <c r="H2666">
        <v>3</v>
      </c>
      <c r="I2666">
        <v>0</v>
      </c>
      <c r="J2666" t="s">
        <v>21</v>
      </c>
      <c r="K2666">
        <v>2</v>
      </c>
      <c r="L2666">
        <v>1</v>
      </c>
      <c r="M2666">
        <v>1</v>
      </c>
      <c r="N2666" t="s">
        <v>22</v>
      </c>
      <c r="O2666">
        <v>142238.54</v>
      </c>
      <c r="P2666" t="s">
        <v>23</v>
      </c>
      <c r="Q2666">
        <v>0</v>
      </c>
      <c r="R2666" t="s">
        <v>27</v>
      </c>
    </row>
    <row r="2667" spans="1:18" x14ac:dyDescent="0.35">
      <c r="A2667">
        <v>612</v>
      </c>
      <c r="B2667" t="s">
        <v>17</v>
      </c>
      <c r="C2667" s="1" t="s">
        <v>37</v>
      </c>
      <c r="D2667" s="1" t="s">
        <v>35</v>
      </c>
      <c r="E2667">
        <v>30</v>
      </c>
      <c r="F2667" t="s">
        <v>38</v>
      </c>
      <c r="G2667" t="str" cm="1">
        <f t="array" ref="G2667">_xlfn.IFS(Churn_Modelling[[#This Row],[Tenure]]&lt;=2,"New Customer",Churn_Modelling[[#This Row],[Tenure]]&lt;=5,"Regular Customer",Churn_Modelling[[#This Row],[Tenure]]&lt;=8,"Loyal Customer",Churn_Modelling[[#This Row],[Tenure]]&gt;8,"Long Term Customer")</f>
        <v>Long Term Customer</v>
      </c>
      <c r="H2667">
        <v>9</v>
      </c>
      <c r="I2667">
        <v>142910.15</v>
      </c>
      <c r="J2667" t="s">
        <v>26</v>
      </c>
      <c r="K2667">
        <v>1</v>
      </c>
      <c r="L2667">
        <v>1</v>
      </c>
      <c r="M2667">
        <v>0</v>
      </c>
      <c r="N2667" t="s">
        <v>30</v>
      </c>
      <c r="O2667">
        <v>105890.55</v>
      </c>
      <c r="P2667" t="s">
        <v>23</v>
      </c>
      <c r="Q2667">
        <v>1</v>
      </c>
      <c r="R2667" t="s">
        <v>24</v>
      </c>
    </row>
    <row r="2668" spans="1:18" x14ac:dyDescent="0.35">
      <c r="A2668">
        <v>740</v>
      </c>
      <c r="B2668" t="s">
        <v>31</v>
      </c>
      <c r="C2668" s="1" t="s">
        <v>18</v>
      </c>
      <c r="D2668" s="1" t="s">
        <v>19</v>
      </c>
      <c r="E2668">
        <v>37</v>
      </c>
      <c r="F2668" t="s">
        <v>32</v>
      </c>
      <c r="G2668" t="str" cm="1">
        <f t="array" ref="G2668">_xlfn.IFS(Churn_Modelling[[#This Row],[Tenure]]&lt;=2,"New Customer",Churn_Modelling[[#This Row],[Tenure]]&lt;=5,"Regular Customer",Churn_Modelling[[#This Row],[Tenure]]&lt;=8,"Loyal Customer",Churn_Modelling[[#This Row],[Tenure]]&gt;8,"Long Term Customer")</f>
        <v>Loyal Customer</v>
      </c>
      <c r="H2668">
        <v>7</v>
      </c>
      <c r="I2668">
        <v>0</v>
      </c>
      <c r="J2668" t="s">
        <v>21</v>
      </c>
      <c r="K2668">
        <v>2</v>
      </c>
      <c r="L2668">
        <v>1</v>
      </c>
      <c r="M2668">
        <v>1</v>
      </c>
      <c r="N2668" t="s">
        <v>22</v>
      </c>
      <c r="O2668">
        <v>194270.91</v>
      </c>
      <c r="P2668" t="s">
        <v>39</v>
      </c>
      <c r="Q2668">
        <v>0</v>
      </c>
      <c r="R2668" t="s">
        <v>27</v>
      </c>
    </row>
    <row r="2669" spans="1:18" x14ac:dyDescent="0.35">
      <c r="A2669">
        <v>584</v>
      </c>
      <c r="B2669" t="s">
        <v>17</v>
      </c>
      <c r="C2669" s="1" t="s">
        <v>18</v>
      </c>
      <c r="D2669" s="1" t="s">
        <v>35</v>
      </c>
      <c r="E2669">
        <v>35</v>
      </c>
      <c r="F2669" t="s">
        <v>32</v>
      </c>
      <c r="G2669" t="str" cm="1">
        <f t="array" ref="G2669">_xlfn.IFS(Churn_Modelling[[#This Row],[Tenure]]&lt;=2,"New Customer",Churn_Modelling[[#This Row],[Tenure]]&lt;=5,"Regular Customer",Churn_Modelling[[#This Row],[Tenure]]&lt;=8,"Loyal Customer",Churn_Modelling[[#This Row],[Tenure]]&gt;8,"Long Term Customer")</f>
        <v>Regular Customer</v>
      </c>
      <c r="H2669">
        <v>3</v>
      </c>
      <c r="I2669">
        <v>146311.57999999999</v>
      </c>
      <c r="J2669" t="s">
        <v>26</v>
      </c>
      <c r="K2669">
        <v>1</v>
      </c>
      <c r="L2669">
        <v>1</v>
      </c>
      <c r="M2669">
        <v>1</v>
      </c>
      <c r="N2669" t="s">
        <v>22</v>
      </c>
      <c r="O2669">
        <v>105443.47</v>
      </c>
      <c r="P2669" t="s">
        <v>23</v>
      </c>
      <c r="Q2669">
        <v>0</v>
      </c>
      <c r="R2669" t="s">
        <v>27</v>
      </c>
    </row>
    <row r="2670" spans="1:18" x14ac:dyDescent="0.35">
      <c r="A2670">
        <v>524</v>
      </c>
      <c r="B2670" t="s">
        <v>28</v>
      </c>
      <c r="C2670" s="1" t="s">
        <v>18</v>
      </c>
      <c r="D2670" s="1" t="s">
        <v>35</v>
      </c>
      <c r="E2670">
        <v>52</v>
      </c>
      <c r="F2670" t="s">
        <v>20</v>
      </c>
      <c r="G2670" t="str" cm="1">
        <f t="array" ref="G2670">_xlfn.IFS(Churn_Modelling[[#This Row],[Tenure]]&lt;=2,"New Customer",Churn_Modelling[[#This Row],[Tenure]]&lt;=5,"Regular Customer",Churn_Modelling[[#This Row],[Tenure]]&lt;=8,"Loyal Customer",Churn_Modelling[[#This Row],[Tenure]]&gt;8,"Long Term Customer")</f>
        <v>New Customer</v>
      </c>
      <c r="H2670">
        <v>2</v>
      </c>
      <c r="I2670">
        <v>87894.26</v>
      </c>
      <c r="J2670" t="s">
        <v>26</v>
      </c>
      <c r="K2670">
        <v>1</v>
      </c>
      <c r="L2670">
        <v>1</v>
      </c>
      <c r="M2670">
        <v>0</v>
      </c>
      <c r="N2670" t="s">
        <v>30</v>
      </c>
      <c r="O2670">
        <v>173899.42</v>
      </c>
      <c r="P2670" t="s">
        <v>39</v>
      </c>
      <c r="Q2670">
        <v>1</v>
      </c>
      <c r="R2670" t="s">
        <v>24</v>
      </c>
    </row>
    <row r="2671" spans="1:18" x14ac:dyDescent="0.35">
      <c r="A2671">
        <v>614</v>
      </c>
      <c r="B2671" t="s">
        <v>17</v>
      </c>
      <c r="C2671" s="1" t="s">
        <v>18</v>
      </c>
      <c r="D2671" s="1" t="s">
        <v>19</v>
      </c>
      <c r="E2671">
        <v>19</v>
      </c>
      <c r="F2671" t="s">
        <v>38</v>
      </c>
      <c r="G2671" t="str" cm="1">
        <f t="array" ref="G2671">_xlfn.IFS(Churn_Modelling[[#This Row],[Tenure]]&lt;=2,"New Customer",Churn_Modelling[[#This Row],[Tenure]]&lt;=5,"Regular Customer",Churn_Modelling[[#This Row],[Tenure]]&lt;=8,"Loyal Customer",Churn_Modelling[[#This Row],[Tenure]]&gt;8,"Long Term Customer")</f>
        <v>Regular Customer</v>
      </c>
      <c r="H2671">
        <v>5</v>
      </c>
      <c r="I2671">
        <v>97445.49</v>
      </c>
      <c r="J2671" t="s">
        <v>26</v>
      </c>
      <c r="K2671">
        <v>2</v>
      </c>
      <c r="L2671">
        <v>1</v>
      </c>
      <c r="M2671">
        <v>0</v>
      </c>
      <c r="N2671" t="s">
        <v>30</v>
      </c>
      <c r="O2671">
        <v>122823.34</v>
      </c>
      <c r="P2671" t="s">
        <v>23</v>
      </c>
      <c r="Q2671">
        <v>0</v>
      </c>
      <c r="R2671" t="s">
        <v>27</v>
      </c>
    </row>
    <row r="2672" spans="1:18" x14ac:dyDescent="0.35">
      <c r="A2672">
        <v>598</v>
      </c>
      <c r="B2672" t="s">
        <v>17</v>
      </c>
      <c r="C2672" s="1" t="s">
        <v>18</v>
      </c>
      <c r="D2672" s="1" t="s">
        <v>19</v>
      </c>
      <c r="E2672">
        <v>64</v>
      </c>
      <c r="F2672" t="s">
        <v>41</v>
      </c>
      <c r="G2672" t="str" cm="1">
        <f t="array" ref="G2672">_xlfn.IFS(Churn_Modelling[[#This Row],[Tenure]]&lt;=2,"New Customer",Churn_Modelling[[#This Row],[Tenure]]&lt;=5,"Regular Customer",Churn_Modelling[[#This Row],[Tenure]]&lt;=8,"Loyal Customer",Churn_Modelling[[#This Row],[Tenure]]&gt;8,"Long Term Customer")</f>
        <v>Long Term Customer</v>
      </c>
      <c r="H2672">
        <v>9</v>
      </c>
      <c r="I2672">
        <v>0</v>
      </c>
      <c r="J2672" t="s">
        <v>21</v>
      </c>
      <c r="K2672">
        <v>1</v>
      </c>
      <c r="L2672">
        <v>0</v>
      </c>
      <c r="M2672">
        <v>1</v>
      </c>
      <c r="N2672" t="s">
        <v>22</v>
      </c>
      <c r="O2672">
        <v>13181.37</v>
      </c>
      <c r="P2672" t="s">
        <v>36</v>
      </c>
      <c r="Q2672">
        <v>1</v>
      </c>
      <c r="R2672" t="s">
        <v>24</v>
      </c>
    </row>
    <row r="2673" spans="1:18" x14ac:dyDescent="0.35">
      <c r="A2673">
        <v>799</v>
      </c>
      <c r="B2673" t="s">
        <v>40</v>
      </c>
      <c r="C2673" s="1" t="s">
        <v>25</v>
      </c>
      <c r="D2673" s="1" t="s">
        <v>35</v>
      </c>
      <c r="E2673">
        <v>35</v>
      </c>
      <c r="F2673" t="s">
        <v>32</v>
      </c>
      <c r="G2673" t="str" cm="1">
        <f t="array" ref="G2673">_xlfn.IFS(Churn_Modelling[[#This Row],[Tenure]]&lt;=2,"New Customer",Churn_Modelling[[#This Row],[Tenure]]&lt;=5,"Regular Customer",Churn_Modelling[[#This Row],[Tenure]]&lt;=8,"Loyal Customer",Churn_Modelling[[#This Row],[Tenure]]&gt;8,"Long Term Customer")</f>
        <v>Loyal Customer</v>
      </c>
      <c r="H2673">
        <v>7</v>
      </c>
      <c r="I2673">
        <v>0</v>
      </c>
      <c r="J2673" t="s">
        <v>21</v>
      </c>
      <c r="K2673">
        <v>2</v>
      </c>
      <c r="L2673">
        <v>0</v>
      </c>
      <c r="M2673">
        <v>1</v>
      </c>
      <c r="N2673" t="s">
        <v>22</v>
      </c>
      <c r="O2673">
        <v>140780.79999999999</v>
      </c>
      <c r="P2673" t="s">
        <v>23</v>
      </c>
      <c r="Q2673">
        <v>0</v>
      </c>
      <c r="R2673" t="s">
        <v>27</v>
      </c>
    </row>
    <row r="2674" spans="1:18" x14ac:dyDescent="0.35">
      <c r="A2674">
        <v>724</v>
      </c>
      <c r="B2674" t="s">
        <v>31</v>
      </c>
      <c r="C2674" s="1" t="s">
        <v>18</v>
      </c>
      <c r="D2674" s="1" t="s">
        <v>35</v>
      </c>
      <c r="E2674">
        <v>34</v>
      </c>
      <c r="F2674" t="s">
        <v>32</v>
      </c>
      <c r="G2674" t="str" cm="1">
        <f t="array" ref="G2674">_xlfn.IFS(Churn_Modelling[[#This Row],[Tenure]]&lt;=2,"New Customer",Churn_Modelling[[#This Row],[Tenure]]&lt;=5,"Regular Customer",Churn_Modelling[[#This Row],[Tenure]]&lt;=8,"Loyal Customer",Churn_Modelling[[#This Row],[Tenure]]&gt;8,"Long Term Customer")</f>
        <v>New Customer</v>
      </c>
      <c r="H2674">
        <v>2</v>
      </c>
      <c r="I2674">
        <v>154485.74</v>
      </c>
      <c r="J2674" t="s">
        <v>29</v>
      </c>
      <c r="K2674">
        <v>2</v>
      </c>
      <c r="L2674">
        <v>0</v>
      </c>
      <c r="M2674">
        <v>0</v>
      </c>
      <c r="N2674" t="s">
        <v>30</v>
      </c>
      <c r="O2674">
        <v>78560.639999999999</v>
      </c>
      <c r="P2674" t="s">
        <v>33</v>
      </c>
      <c r="Q2674">
        <v>0</v>
      </c>
      <c r="R2674" t="s">
        <v>27</v>
      </c>
    </row>
    <row r="2675" spans="1:18" x14ac:dyDescent="0.35">
      <c r="A2675">
        <v>601</v>
      </c>
      <c r="B2675" t="s">
        <v>17</v>
      </c>
      <c r="C2675" s="1" t="s">
        <v>18</v>
      </c>
      <c r="D2675" s="1" t="s">
        <v>35</v>
      </c>
      <c r="E2675">
        <v>50</v>
      </c>
      <c r="F2675" t="s">
        <v>20</v>
      </c>
      <c r="G2675" t="str" cm="1">
        <f t="array" ref="G2675">_xlfn.IFS(Churn_Modelling[[#This Row],[Tenure]]&lt;=2,"New Customer",Churn_Modelling[[#This Row],[Tenure]]&lt;=5,"Regular Customer",Churn_Modelling[[#This Row],[Tenure]]&lt;=8,"Loyal Customer",Churn_Modelling[[#This Row],[Tenure]]&gt;8,"Long Term Customer")</f>
        <v>New Customer</v>
      </c>
      <c r="H2675">
        <v>2</v>
      </c>
      <c r="I2675">
        <v>115625.07</v>
      </c>
      <c r="J2675" t="s">
        <v>26</v>
      </c>
      <c r="K2675">
        <v>1</v>
      </c>
      <c r="L2675">
        <v>1</v>
      </c>
      <c r="M2675">
        <v>0</v>
      </c>
      <c r="N2675" t="s">
        <v>30</v>
      </c>
      <c r="O2675">
        <v>185855.21</v>
      </c>
      <c r="P2675" t="s">
        <v>39</v>
      </c>
      <c r="Q2675">
        <v>0</v>
      </c>
      <c r="R2675" t="s">
        <v>27</v>
      </c>
    </row>
    <row r="2676" spans="1:18" x14ac:dyDescent="0.35">
      <c r="A2676">
        <v>804</v>
      </c>
      <c r="B2676" t="s">
        <v>34</v>
      </c>
      <c r="C2676" s="1" t="s">
        <v>18</v>
      </c>
      <c r="D2676" s="1" t="s">
        <v>35</v>
      </c>
      <c r="E2676">
        <v>25</v>
      </c>
      <c r="F2676" t="s">
        <v>38</v>
      </c>
      <c r="G2676" t="str" cm="1">
        <f t="array" ref="G2676">_xlfn.IFS(Churn_Modelling[[#This Row],[Tenure]]&lt;=2,"New Customer",Churn_Modelling[[#This Row],[Tenure]]&lt;=5,"Regular Customer",Churn_Modelling[[#This Row],[Tenure]]&lt;=8,"Loyal Customer",Churn_Modelling[[#This Row],[Tenure]]&gt;8,"Long Term Customer")</f>
        <v>Loyal Customer</v>
      </c>
      <c r="H2676">
        <v>7</v>
      </c>
      <c r="I2676">
        <v>108396.67</v>
      </c>
      <c r="J2676" t="s">
        <v>26</v>
      </c>
      <c r="K2676">
        <v>1</v>
      </c>
      <c r="L2676">
        <v>1</v>
      </c>
      <c r="M2676">
        <v>0</v>
      </c>
      <c r="N2676" t="s">
        <v>30</v>
      </c>
      <c r="O2676">
        <v>128276.95</v>
      </c>
      <c r="P2676" t="s">
        <v>23</v>
      </c>
      <c r="Q2676">
        <v>0</v>
      </c>
      <c r="R2676" t="s">
        <v>27</v>
      </c>
    </row>
    <row r="2677" spans="1:18" x14ac:dyDescent="0.35">
      <c r="A2677">
        <v>745</v>
      </c>
      <c r="B2677" t="s">
        <v>40</v>
      </c>
      <c r="C2677" s="1" t="s">
        <v>37</v>
      </c>
      <c r="D2677" s="1" t="s">
        <v>35</v>
      </c>
      <c r="E2677">
        <v>38</v>
      </c>
      <c r="F2677" t="s">
        <v>32</v>
      </c>
      <c r="G2677" t="str" cm="1">
        <f t="array" ref="G2677">_xlfn.IFS(Churn_Modelling[[#This Row],[Tenure]]&lt;=2,"New Customer",Churn_Modelling[[#This Row],[Tenure]]&lt;=5,"Regular Customer",Churn_Modelling[[#This Row],[Tenure]]&lt;=8,"Loyal Customer",Churn_Modelling[[#This Row],[Tenure]]&gt;8,"Long Term Customer")</f>
        <v>Regular Customer</v>
      </c>
      <c r="H2677">
        <v>5</v>
      </c>
      <c r="I2677">
        <v>65095.41</v>
      </c>
      <c r="J2677" t="s">
        <v>26</v>
      </c>
      <c r="K2677">
        <v>2</v>
      </c>
      <c r="L2677">
        <v>1</v>
      </c>
      <c r="M2677">
        <v>1</v>
      </c>
      <c r="N2677" t="s">
        <v>22</v>
      </c>
      <c r="O2677">
        <v>140197.42000000001</v>
      </c>
      <c r="P2677" t="s">
        <v>23</v>
      </c>
      <c r="Q2677">
        <v>0</v>
      </c>
      <c r="R2677" t="s">
        <v>27</v>
      </c>
    </row>
    <row r="2678" spans="1:18" x14ac:dyDescent="0.35">
      <c r="A2678">
        <v>667</v>
      </c>
      <c r="B2678" t="s">
        <v>17</v>
      </c>
      <c r="C2678" s="1" t="s">
        <v>37</v>
      </c>
      <c r="D2678" s="1" t="s">
        <v>35</v>
      </c>
      <c r="E2678">
        <v>43</v>
      </c>
      <c r="F2678" t="s">
        <v>20</v>
      </c>
      <c r="G2678" t="str" cm="1">
        <f t="array" ref="G2678">_xlfn.IFS(Churn_Modelling[[#This Row],[Tenure]]&lt;=2,"New Customer",Churn_Modelling[[#This Row],[Tenure]]&lt;=5,"Regular Customer",Churn_Modelling[[#This Row],[Tenure]]&lt;=8,"Loyal Customer",Churn_Modelling[[#This Row],[Tenure]]&gt;8,"Long Term Customer")</f>
        <v>New Customer</v>
      </c>
      <c r="H2678">
        <v>1</v>
      </c>
      <c r="I2678">
        <v>103018.45</v>
      </c>
      <c r="J2678" t="s">
        <v>26</v>
      </c>
      <c r="K2678">
        <v>1</v>
      </c>
      <c r="L2678">
        <v>1</v>
      </c>
      <c r="M2678">
        <v>0</v>
      </c>
      <c r="N2678" t="s">
        <v>30</v>
      </c>
      <c r="O2678">
        <v>32462.39</v>
      </c>
      <c r="P2678" t="s">
        <v>36</v>
      </c>
      <c r="Q2678">
        <v>1</v>
      </c>
      <c r="R2678" t="s">
        <v>24</v>
      </c>
    </row>
    <row r="2679" spans="1:18" x14ac:dyDescent="0.35">
      <c r="A2679">
        <v>518</v>
      </c>
      <c r="B2679" t="s">
        <v>28</v>
      </c>
      <c r="C2679" s="1" t="s">
        <v>18</v>
      </c>
      <c r="D2679" s="1" t="s">
        <v>19</v>
      </c>
      <c r="E2679">
        <v>38</v>
      </c>
      <c r="F2679" t="s">
        <v>32</v>
      </c>
      <c r="G2679" t="str" cm="1">
        <f t="array" ref="G2679">_xlfn.IFS(Churn_Modelling[[#This Row],[Tenure]]&lt;=2,"New Customer",Churn_Modelling[[#This Row],[Tenure]]&lt;=5,"Regular Customer",Churn_Modelling[[#This Row],[Tenure]]&lt;=8,"Loyal Customer",Churn_Modelling[[#This Row],[Tenure]]&gt;8,"Long Term Customer")</f>
        <v>Long Term Customer</v>
      </c>
      <c r="H2679">
        <v>10</v>
      </c>
      <c r="I2679">
        <v>84764.79</v>
      </c>
      <c r="J2679" t="s">
        <v>26</v>
      </c>
      <c r="K2679">
        <v>1</v>
      </c>
      <c r="L2679">
        <v>1</v>
      </c>
      <c r="M2679">
        <v>1</v>
      </c>
      <c r="N2679" t="s">
        <v>22</v>
      </c>
      <c r="O2679">
        <v>162253.9</v>
      </c>
      <c r="P2679" t="s">
        <v>39</v>
      </c>
      <c r="Q2679">
        <v>0</v>
      </c>
      <c r="R2679" t="s">
        <v>27</v>
      </c>
    </row>
    <row r="2680" spans="1:18" x14ac:dyDescent="0.35">
      <c r="A2680">
        <v>819</v>
      </c>
      <c r="B2680" t="s">
        <v>34</v>
      </c>
      <c r="C2680" s="1" t="s">
        <v>18</v>
      </c>
      <c r="D2680" s="1" t="s">
        <v>19</v>
      </c>
      <c r="E2680">
        <v>38</v>
      </c>
      <c r="F2680" t="s">
        <v>32</v>
      </c>
      <c r="G2680" t="str" cm="1">
        <f t="array" ref="G2680">_xlfn.IFS(Churn_Modelling[[#This Row],[Tenure]]&lt;=2,"New Customer",Churn_Modelling[[#This Row],[Tenure]]&lt;=5,"Regular Customer",Churn_Modelling[[#This Row],[Tenure]]&lt;=8,"Loyal Customer",Churn_Modelling[[#This Row],[Tenure]]&gt;8,"Long Term Customer")</f>
        <v>Long Term Customer</v>
      </c>
      <c r="H2680">
        <v>10</v>
      </c>
      <c r="I2680">
        <v>0</v>
      </c>
      <c r="J2680" t="s">
        <v>21</v>
      </c>
      <c r="K2680">
        <v>2</v>
      </c>
      <c r="L2680">
        <v>1</v>
      </c>
      <c r="M2680">
        <v>0</v>
      </c>
      <c r="N2680" t="s">
        <v>30</v>
      </c>
      <c r="O2680">
        <v>30498.7</v>
      </c>
      <c r="P2680" t="s">
        <v>36</v>
      </c>
      <c r="Q2680">
        <v>0</v>
      </c>
      <c r="R2680" t="s">
        <v>27</v>
      </c>
    </row>
    <row r="2681" spans="1:18" x14ac:dyDescent="0.35">
      <c r="A2681">
        <v>520</v>
      </c>
      <c r="B2681" t="s">
        <v>28</v>
      </c>
      <c r="C2681" s="1" t="s">
        <v>25</v>
      </c>
      <c r="D2681" s="1" t="s">
        <v>19</v>
      </c>
      <c r="E2681">
        <v>35</v>
      </c>
      <c r="F2681" t="s">
        <v>32</v>
      </c>
      <c r="G2681" t="str" cm="1">
        <f t="array" ref="G2681">_xlfn.IFS(Churn_Modelling[[#This Row],[Tenure]]&lt;=2,"New Customer",Churn_Modelling[[#This Row],[Tenure]]&lt;=5,"Regular Customer",Churn_Modelling[[#This Row],[Tenure]]&lt;=8,"Loyal Customer",Churn_Modelling[[#This Row],[Tenure]]&gt;8,"Long Term Customer")</f>
        <v>Regular Customer</v>
      </c>
      <c r="H2681">
        <v>4</v>
      </c>
      <c r="I2681">
        <v>115680.81</v>
      </c>
      <c r="J2681" t="s">
        <v>26</v>
      </c>
      <c r="K2681">
        <v>1</v>
      </c>
      <c r="L2681">
        <v>1</v>
      </c>
      <c r="M2681">
        <v>1</v>
      </c>
      <c r="N2681" t="s">
        <v>22</v>
      </c>
      <c r="O2681">
        <v>90280.7</v>
      </c>
      <c r="P2681" t="s">
        <v>33</v>
      </c>
      <c r="Q2681">
        <v>0</v>
      </c>
      <c r="R2681" t="s">
        <v>27</v>
      </c>
    </row>
    <row r="2682" spans="1:18" x14ac:dyDescent="0.35">
      <c r="A2682">
        <v>625</v>
      </c>
      <c r="B2682" t="s">
        <v>17</v>
      </c>
      <c r="C2682" s="1" t="s">
        <v>18</v>
      </c>
      <c r="D2682" s="1" t="s">
        <v>19</v>
      </c>
      <c r="E2682">
        <v>39</v>
      </c>
      <c r="F2682" t="s">
        <v>32</v>
      </c>
      <c r="G2682" t="str" cm="1">
        <f t="array" ref="G2682">_xlfn.IFS(Churn_Modelling[[#This Row],[Tenure]]&lt;=2,"New Customer",Churn_Modelling[[#This Row],[Tenure]]&lt;=5,"Regular Customer",Churn_Modelling[[#This Row],[Tenure]]&lt;=8,"Loyal Customer",Churn_Modelling[[#This Row],[Tenure]]&gt;8,"Long Term Customer")</f>
        <v>Regular Customer</v>
      </c>
      <c r="H2682">
        <v>5</v>
      </c>
      <c r="I2682">
        <v>0</v>
      </c>
      <c r="J2682" t="s">
        <v>21</v>
      </c>
      <c r="K2682">
        <v>2</v>
      </c>
      <c r="L2682">
        <v>1</v>
      </c>
      <c r="M2682">
        <v>0</v>
      </c>
      <c r="N2682" t="s">
        <v>30</v>
      </c>
      <c r="O2682">
        <v>32615.21</v>
      </c>
      <c r="P2682" t="s">
        <v>36</v>
      </c>
      <c r="Q2682">
        <v>0</v>
      </c>
      <c r="R2682" t="s">
        <v>27</v>
      </c>
    </row>
    <row r="2683" spans="1:18" x14ac:dyDescent="0.35">
      <c r="A2683">
        <v>673</v>
      </c>
      <c r="B2683" t="s">
        <v>31</v>
      </c>
      <c r="C2683" s="1" t="s">
        <v>37</v>
      </c>
      <c r="D2683" s="1" t="s">
        <v>35</v>
      </c>
      <c r="E2683">
        <v>36</v>
      </c>
      <c r="F2683" t="s">
        <v>32</v>
      </c>
      <c r="G2683" t="str" cm="1">
        <f t="array" ref="G2683">_xlfn.IFS(Churn_Modelling[[#This Row],[Tenure]]&lt;=2,"New Customer",Churn_Modelling[[#This Row],[Tenure]]&lt;=5,"Regular Customer",Churn_Modelling[[#This Row],[Tenure]]&lt;=8,"Loyal Customer",Churn_Modelling[[#This Row],[Tenure]]&gt;8,"Long Term Customer")</f>
        <v>Regular Customer</v>
      </c>
      <c r="H2683">
        <v>5</v>
      </c>
      <c r="I2683">
        <v>73088.06</v>
      </c>
      <c r="J2683" t="s">
        <v>26</v>
      </c>
      <c r="K2683">
        <v>2</v>
      </c>
      <c r="L2683">
        <v>0</v>
      </c>
      <c r="M2683">
        <v>0</v>
      </c>
      <c r="N2683" t="s">
        <v>30</v>
      </c>
      <c r="O2683">
        <v>196142.26</v>
      </c>
      <c r="P2683" t="s">
        <v>39</v>
      </c>
      <c r="Q2683">
        <v>0</v>
      </c>
      <c r="R2683" t="s">
        <v>27</v>
      </c>
    </row>
    <row r="2684" spans="1:18" x14ac:dyDescent="0.35">
      <c r="A2684">
        <v>656</v>
      </c>
      <c r="B2684" t="s">
        <v>17</v>
      </c>
      <c r="C2684" s="1" t="s">
        <v>37</v>
      </c>
      <c r="D2684" s="1" t="s">
        <v>19</v>
      </c>
      <c r="E2684">
        <v>27</v>
      </c>
      <c r="F2684" t="s">
        <v>38</v>
      </c>
      <c r="G2684" t="str" cm="1">
        <f t="array" ref="G2684">_xlfn.IFS(Churn_Modelling[[#This Row],[Tenure]]&lt;=2,"New Customer",Churn_Modelling[[#This Row],[Tenure]]&lt;=5,"Regular Customer",Churn_Modelling[[#This Row],[Tenure]]&lt;=8,"Loyal Customer",Churn_Modelling[[#This Row],[Tenure]]&gt;8,"Long Term Customer")</f>
        <v>Regular Customer</v>
      </c>
      <c r="H2684">
        <v>3</v>
      </c>
      <c r="I2684">
        <v>150905.03</v>
      </c>
      <c r="J2684" t="s">
        <v>29</v>
      </c>
      <c r="K2684">
        <v>2</v>
      </c>
      <c r="L2684">
        <v>1</v>
      </c>
      <c r="M2684">
        <v>0</v>
      </c>
      <c r="N2684" t="s">
        <v>30</v>
      </c>
      <c r="O2684">
        <v>16998.72</v>
      </c>
      <c r="P2684" t="s">
        <v>36</v>
      </c>
      <c r="Q2684">
        <v>0</v>
      </c>
      <c r="R2684" t="s">
        <v>27</v>
      </c>
    </row>
    <row r="2685" spans="1:18" x14ac:dyDescent="0.35">
      <c r="A2685">
        <v>850</v>
      </c>
      <c r="B2685" t="s">
        <v>34</v>
      </c>
      <c r="C2685" s="1" t="s">
        <v>25</v>
      </c>
      <c r="D2685" s="1" t="s">
        <v>19</v>
      </c>
      <c r="E2685">
        <v>23</v>
      </c>
      <c r="F2685" t="s">
        <v>38</v>
      </c>
      <c r="G2685" t="str" cm="1">
        <f t="array" ref="G2685">_xlfn.IFS(Churn_Modelling[[#This Row],[Tenure]]&lt;=2,"New Customer",Churn_Modelling[[#This Row],[Tenure]]&lt;=5,"Regular Customer",Churn_Modelling[[#This Row],[Tenure]]&lt;=8,"Loyal Customer",Churn_Modelling[[#This Row],[Tenure]]&gt;8,"Long Term Customer")</f>
        <v>Long Term Customer</v>
      </c>
      <c r="H2685">
        <v>9</v>
      </c>
      <c r="I2685">
        <v>143054.85</v>
      </c>
      <c r="J2685" t="s">
        <v>26</v>
      </c>
      <c r="K2685">
        <v>1</v>
      </c>
      <c r="L2685">
        <v>0</v>
      </c>
      <c r="M2685">
        <v>1</v>
      </c>
      <c r="N2685" t="s">
        <v>22</v>
      </c>
      <c r="O2685">
        <v>62980.959999999999</v>
      </c>
      <c r="P2685" t="s">
        <v>33</v>
      </c>
      <c r="Q2685">
        <v>0</v>
      </c>
      <c r="R2685" t="s">
        <v>27</v>
      </c>
    </row>
    <row r="2686" spans="1:18" x14ac:dyDescent="0.35">
      <c r="A2686">
        <v>574</v>
      </c>
      <c r="B2686" t="s">
        <v>28</v>
      </c>
      <c r="C2686" s="1" t="s">
        <v>25</v>
      </c>
      <c r="D2686" s="1" t="s">
        <v>19</v>
      </c>
      <c r="E2686">
        <v>28</v>
      </c>
      <c r="F2686" t="s">
        <v>38</v>
      </c>
      <c r="G2686" t="str" cm="1">
        <f t="array" ref="G2686">_xlfn.IFS(Churn_Modelling[[#This Row],[Tenure]]&lt;=2,"New Customer",Churn_Modelling[[#This Row],[Tenure]]&lt;=5,"Regular Customer",Churn_Modelling[[#This Row],[Tenure]]&lt;=8,"Loyal Customer",Churn_Modelling[[#This Row],[Tenure]]&gt;8,"Long Term Customer")</f>
        <v>Loyal Customer</v>
      </c>
      <c r="H2686">
        <v>7</v>
      </c>
      <c r="I2686">
        <v>0</v>
      </c>
      <c r="J2686" t="s">
        <v>21</v>
      </c>
      <c r="K2686">
        <v>2</v>
      </c>
      <c r="L2686">
        <v>0</v>
      </c>
      <c r="M2686">
        <v>0</v>
      </c>
      <c r="N2686" t="s">
        <v>30</v>
      </c>
      <c r="O2686">
        <v>185660.3</v>
      </c>
      <c r="P2686" t="s">
        <v>39</v>
      </c>
      <c r="Q2686">
        <v>0</v>
      </c>
      <c r="R2686" t="s">
        <v>27</v>
      </c>
    </row>
    <row r="2687" spans="1:18" x14ac:dyDescent="0.35">
      <c r="A2687">
        <v>679</v>
      </c>
      <c r="B2687" t="s">
        <v>31</v>
      </c>
      <c r="C2687" s="1" t="s">
        <v>18</v>
      </c>
      <c r="D2687" s="1" t="s">
        <v>35</v>
      </c>
      <c r="E2687">
        <v>60</v>
      </c>
      <c r="F2687" t="s">
        <v>20</v>
      </c>
      <c r="G2687" t="str" cm="1">
        <f t="array" ref="G2687">_xlfn.IFS(Churn_Modelling[[#This Row],[Tenure]]&lt;=2,"New Customer",Churn_Modelling[[#This Row],[Tenure]]&lt;=5,"Regular Customer",Churn_Modelling[[#This Row],[Tenure]]&lt;=8,"Loyal Customer",Churn_Modelling[[#This Row],[Tenure]]&gt;8,"Long Term Customer")</f>
        <v>Loyal Customer</v>
      </c>
      <c r="H2687">
        <v>6</v>
      </c>
      <c r="I2687">
        <v>0</v>
      </c>
      <c r="J2687" t="s">
        <v>21</v>
      </c>
      <c r="K2687">
        <v>2</v>
      </c>
      <c r="L2687">
        <v>1</v>
      </c>
      <c r="M2687">
        <v>1</v>
      </c>
      <c r="N2687" t="s">
        <v>22</v>
      </c>
      <c r="O2687">
        <v>77331.77</v>
      </c>
      <c r="P2687" t="s">
        <v>33</v>
      </c>
      <c r="Q2687">
        <v>0</v>
      </c>
      <c r="R2687" t="s">
        <v>27</v>
      </c>
    </row>
    <row r="2688" spans="1:18" x14ac:dyDescent="0.35">
      <c r="A2688">
        <v>530</v>
      </c>
      <c r="B2688" t="s">
        <v>28</v>
      </c>
      <c r="C2688" s="1" t="s">
        <v>37</v>
      </c>
      <c r="D2688" s="1" t="s">
        <v>19</v>
      </c>
      <c r="E2688">
        <v>42</v>
      </c>
      <c r="F2688" t="s">
        <v>20</v>
      </c>
      <c r="G2688" t="str" cm="1">
        <f t="array" ref="G2688">_xlfn.IFS(Churn_Modelling[[#This Row],[Tenure]]&lt;=2,"New Customer",Churn_Modelling[[#This Row],[Tenure]]&lt;=5,"Regular Customer",Churn_Modelling[[#This Row],[Tenure]]&lt;=8,"Loyal Customer",Churn_Modelling[[#This Row],[Tenure]]&gt;8,"Long Term Customer")</f>
        <v>New Customer</v>
      </c>
      <c r="H2688">
        <v>0</v>
      </c>
      <c r="I2688">
        <v>99948.45</v>
      </c>
      <c r="J2688" t="s">
        <v>26</v>
      </c>
      <c r="K2688">
        <v>1</v>
      </c>
      <c r="L2688">
        <v>0</v>
      </c>
      <c r="M2688">
        <v>1</v>
      </c>
      <c r="N2688" t="s">
        <v>22</v>
      </c>
      <c r="O2688">
        <v>97338.62</v>
      </c>
      <c r="P2688" t="s">
        <v>33</v>
      </c>
      <c r="Q2688">
        <v>0</v>
      </c>
      <c r="R2688" t="s">
        <v>27</v>
      </c>
    </row>
    <row r="2689" spans="1:18" x14ac:dyDescent="0.35">
      <c r="A2689">
        <v>508</v>
      </c>
      <c r="B2689" t="s">
        <v>28</v>
      </c>
      <c r="C2689" s="1" t="s">
        <v>18</v>
      </c>
      <c r="D2689" s="1" t="s">
        <v>35</v>
      </c>
      <c r="E2689">
        <v>44</v>
      </c>
      <c r="F2689" t="s">
        <v>20</v>
      </c>
      <c r="G2689" t="str" cm="1">
        <f t="array" ref="G2689">_xlfn.IFS(Churn_Modelling[[#This Row],[Tenure]]&lt;=2,"New Customer",Churn_Modelling[[#This Row],[Tenure]]&lt;=5,"Regular Customer",Churn_Modelling[[#This Row],[Tenure]]&lt;=8,"Loyal Customer",Churn_Modelling[[#This Row],[Tenure]]&gt;8,"Long Term Customer")</f>
        <v>Regular Customer</v>
      </c>
      <c r="H2689">
        <v>3</v>
      </c>
      <c r="I2689">
        <v>115451.05</v>
      </c>
      <c r="J2689" t="s">
        <v>26</v>
      </c>
      <c r="K2689">
        <v>2</v>
      </c>
      <c r="L2689">
        <v>0</v>
      </c>
      <c r="M2689">
        <v>0</v>
      </c>
      <c r="N2689" t="s">
        <v>30</v>
      </c>
      <c r="O2689">
        <v>67234.33</v>
      </c>
      <c r="P2689" t="s">
        <v>33</v>
      </c>
      <c r="Q2689">
        <v>0</v>
      </c>
      <c r="R2689" t="s">
        <v>27</v>
      </c>
    </row>
    <row r="2690" spans="1:18" x14ac:dyDescent="0.35">
      <c r="A2690">
        <v>558</v>
      </c>
      <c r="B2690" t="s">
        <v>28</v>
      </c>
      <c r="C2690" s="1" t="s">
        <v>37</v>
      </c>
      <c r="D2690" s="1" t="s">
        <v>35</v>
      </c>
      <c r="E2690">
        <v>32</v>
      </c>
      <c r="F2690" t="s">
        <v>32</v>
      </c>
      <c r="G2690" t="str" cm="1">
        <f t="array" ref="G2690">_xlfn.IFS(Churn_Modelling[[#This Row],[Tenure]]&lt;=2,"New Customer",Churn_Modelling[[#This Row],[Tenure]]&lt;=5,"Regular Customer",Churn_Modelling[[#This Row],[Tenure]]&lt;=8,"Loyal Customer",Churn_Modelling[[#This Row],[Tenure]]&gt;8,"Long Term Customer")</f>
        <v>Regular Customer</v>
      </c>
      <c r="H2690">
        <v>4</v>
      </c>
      <c r="I2690">
        <v>108235.91</v>
      </c>
      <c r="J2690" t="s">
        <v>26</v>
      </c>
      <c r="K2690">
        <v>1</v>
      </c>
      <c r="L2690">
        <v>1</v>
      </c>
      <c r="M2690">
        <v>1</v>
      </c>
      <c r="N2690" t="s">
        <v>22</v>
      </c>
      <c r="O2690">
        <v>143783.28</v>
      </c>
      <c r="P2690" t="s">
        <v>23</v>
      </c>
      <c r="Q2690">
        <v>0</v>
      </c>
      <c r="R2690" t="s">
        <v>27</v>
      </c>
    </row>
    <row r="2691" spans="1:18" x14ac:dyDescent="0.35">
      <c r="A2691">
        <v>414</v>
      </c>
      <c r="B2691" t="s">
        <v>28</v>
      </c>
      <c r="C2691" s="1" t="s">
        <v>18</v>
      </c>
      <c r="D2691" s="1" t="s">
        <v>35</v>
      </c>
      <c r="E2691">
        <v>38</v>
      </c>
      <c r="F2691" t="s">
        <v>32</v>
      </c>
      <c r="G2691" t="str" cm="1">
        <f t="array" ref="G2691">_xlfn.IFS(Churn_Modelling[[#This Row],[Tenure]]&lt;=2,"New Customer",Churn_Modelling[[#This Row],[Tenure]]&lt;=5,"Regular Customer",Churn_Modelling[[#This Row],[Tenure]]&lt;=8,"Loyal Customer",Churn_Modelling[[#This Row],[Tenure]]&gt;8,"Long Term Customer")</f>
        <v>Loyal Customer</v>
      </c>
      <c r="H2691">
        <v>8</v>
      </c>
      <c r="I2691">
        <v>0</v>
      </c>
      <c r="J2691" t="s">
        <v>21</v>
      </c>
      <c r="K2691">
        <v>1</v>
      </c>
      <c r="L2691">
        <v>0</v>
      </c>
      <c r="M2691">
        <v>1</v>
      </c>
      <c r="N2691" t="s">
        <v>22</v>
      </c>
      <c r="O2691">
        <v>77661.119999999995</v>
      </c>
      <c r="P2691" t="s">
        <v>33</v>
      </c>
      <c r="Q2691">
        <v>1</v>
      </c>
      <c r="R2691" t="s">
        <v>24</v>
      </c>
    </row>
    <row r="2692" spans="1:18" x14ac:dyDescent="0.35">
      <c r="A2692">
        <v>648</v>
      </c>
      <c r="B2692" t="s">
        <v>17</v>
      </c>
      <c r="C2692" s="1" t="s">
        <v>25</v>
      </c>
      <c r="D2692" s="1" t="s">
        <v>35</v>
      </c>
      <c r="E2692">
        <v>42</v>
      </c>
      <c r="F2692" t="s">
        <v>20</v>
      </c>
      <c r="G2692" t="str" cm="1">
        <f t="array" ref="G2692">_xlfn.IFS(Churn_Modelling[[#This Row],[Tenure]]&lt;=2,"New Customer",Churn_Modelling[[#This Row],[Tenure]]&lt;=5,"Regular Customer",Churn_Modelling[[#This Row],[Tenure]]&lt;=8,"Loyal Customer",Churn_Modelling[[#This Row],[Tenure]]&gt;8,"Long Term Customer")</f>
        <v>New Customer</v>
      </c>
      <c r="H2692">
        <v>2</v>
      </c>
      <c r="I2692">
        <v>98795.61</v>
      </c>
      <c r="J2692" t="s">
        <v>26</v>
      </c>
      <c r="K2692">
        <v>2</v>
      </c>
      <c r="L2692">
        <v>1</v>
      </c>
      <c r="M2692">
        <v>0</v>
      </c>
      <c r="N2692" t="s">
        <v>30</v>
      </c>
      <c r="O2692">
        <v>89123.99</v>
      </c>
      <c r="P2692" t="s">
        <v>33</v>
      </c>
      <c r="Q2692">
        <v>0</v>
      </c>
      <c r="R2692" t="s">
        <v>27</v>
      </c>
    </row>
    <row r="2693" spans="1:18" x14ac:dyDescent="0.35">
      <c r="A2693">
        <v>721</v>
      </c>
      <c r="B2693" t="s">
        <v>31</v>
      </c>
      <c r="C2693" s="1" t="s">
        <v>18</v>
      </c>
      <c r="D2693" s="1" t="s">
        <v>19</v>
      </c>
      <c r="E2693">
        <v>37</v>
      </c>
      <c r="F2693" t="s">
        <v>32</v>
      </c>
      <c r="G2693" t="str" cm="1">
        <f t="array" ref="G2693">_xlfn.IFS(Churn_Modelling[[#This Row],[Tenure]]&lt;=2,"New Customer",Churn_Modelling[[#This Row],[Tenure]]&lt;=5,"Regular Customer",Churn_Modelling[[#This Row],[Tenure]]&lt;=8,"Loyal Customer",Churn_Modelling[[#This Row],[Tenure]]&gt;8,"Long Term Customer")</f>
        <v>New Customer</v>
      </c>
      <c r="H2693">
        <v>1</v>
      </c>
      <c r="I2693">
        <v>0</v>
      </c>
      <c r="J2693" t="s">
        <v>21</v>
      </c>
      <c r="K2693">
        <v>2</v>
      </c>
      <c r="L2693">
        <v>1</v>
      </c>
      <c r="M2693">
        <v>0</v>
      </c>
      <c r="N2693" t="s">
        <v>30</v>
      </c>
      <c r="O2693">
        <v>70810.8</v>
      </c>
      <c r="P2693" t="s">
        <v>33</v>
      </c>
      <c r="Q2693">
        <v>0</v>
      </c>
      <c r="R2693" t="s">
        <v>27</v>
      </c>
    </row>
    <row r="2694" spans="1:18" x14ac:dyDescent="0.35">
      <c r="A2694">
        <v>751</v>
      </c>
      <c r="B2694" t="s">
        <v>40</v>
      </c>
      <c r="C2694" s="1" t="s">
        <v>18</v>
      </c>
      <c r="D2694" s="1" t="s">
        <v>35</v>
      </c>
      <c r="E2694">
        <v>31</v>
      </c>
      <c r="F2694" t="s">
        <v>32</v>
      </c>
      <c r="G2694" t="str" cm="1">
        <f t="array" ref="G2694">_xlfn.IFS(Churn_Modelling[[#This Row],[Tenure]]&lt;=2,"New Customer",Churn_Modelling[[#This Row],[Tenure]]&lt;=5,"Regular Customer",Churn_Modelling[[#This Row],[Tenure]]&lt;=8,"Loyal Customer",Churn_Modelling[[#This Row],[Tenure]]&gt;8,"Long Term Customer")</f>
        <v>Loyal Customer</v>
      </c>
      <c r="H2694">
        <v>8</v>
      </c>
      <c r="I2694">
        <v>0</v>
      </c>
      <c r="J2694" t="s">
        <v>21</v>
      </c>
      <c r="K2694">
        <v>2</v>
      </c>
      <c r="L2694">
        <v>0</v>
      </c>
      <c r="M2694">
        <v>0</v>
      </c>
      <c r="N2694" t="s">
        <v>30</v>
      </c>
      <c r="O2694">
        <v>17550.490000000002</v>
      </c>
      <c r="P2694" t="s">
        <v>36</v>
      </c>
      <c r="Q2694">
        <v>0</v>
      </c>
      <c r="R2694" t="s">
        <v>27</v>
      </c>
    </row>
    <row r="2695" spans="1:18" x14ac:dyDescent="0.35">
      <c r="A2695">
        <v>662</v>
      </c>
      <c r="B2695" t="s">
        <v>17</v>
      </c>
      <c r="C2695" s="1" t="s">
        <v>18</v>
      </c>
      <c r="D2695" s="1" t="s">
        <v>35</v>
      </c>
      <c r="E2695">
        <v>34</v>
      </c>
      <c r="F2695" t="s">
        <v>32</v>
      </c>
      <c r="G2695" t="str" cm="1">
        <f t="array" ref="G2695">_xlfn.IFS(Churn_Modelling[[#This Row],[Tenure]]&lt;=2,"New Customer",Churn_Modelling[[#This Row],[Tenure]]&lt;=5,"Regular Customer",Churn_Modelling[[#This Row],[Tenure]]&lt;=8,"Loyal Customer",Churn_Modelling[[#This Row],[Tenure]]&gt;8,"Long Term Customer")</f>
        <v>New Customer</v>
      </c>
      <c r="H2695">
        <v>2</v>
      </c>
      <c r="I2695">
        <v>0</v>
      </c>
      <c r="J2695" t="s">
        <v>21</v>
      </c>
      <c r="K2695">
        <v>2</v>
      </c>
      <c r="L2695">
        <v>0</v>
      </c>
      <c r="M2695">
        <v>1</v>
      </c>
      <c r="N2695" t="s">
        <v>22</v>
      </c>
      <c r="O2695">
        <v>21497.27</v>
      </c>
      <c r="P2695" t="s">
        <v>36</v>
      </c>
      <c r="Q2695">
        <v>0</v>
      </c>
      <c r="R2695" t="s">
        <v>27</v>
      </c>
    </row>
    <row r="2696" spans="1:18" x14ac:dyDescent="0.35">
      <c r="A2696">
        <v>628</v>
      </c>
      <c r="B2696" t="s">
        <v>17</v>
      </c>
      <c r="C2696" s="1" t="s">
        <v>37</v>
      </c>
      <c r="D2696" s="1" t="s">
        <v>35</v>
      </c>
      <c r="E2696">
        <v>29</v>
      </c>
      <c r="F2696" t="s">
        <v>38</v>
      </c>
      <c r="G2696" t="str" cm="1">
        <f t="array" ref="G2696">_xlfn.IFS(Churn_Modelling[[#This Row],[Tenure]]&lt;=2,"New Customer",Churn_Modelling[[#This Row],[Tenure]]&lt;=5,"Regular Customer",Churn_Modelling[[#This Row],[Tenure]]&lt;=8,"Loyal Customer",Churn_Modelling[[#This Row],[Tenure]]&gt;8,"Long Term Customer")</f>
        <v>Regular Customer</v>
      </c>
      <c r="H2696">
        <v>3</v>
      </c>
      <c r="I2696">
        <v>113146.98</v>
      </c>
      <c r="J2696" t="s">
        <v>26</v>
      </c>
      <c r="K2696">
        <v>2</v>
      </c>
      <c r="L2696">
        <v>0</v>
      </c>
      <c r="M2696">
        <v>1</v>
      </c>
      <c r="N2696" t="s">
        <v>22</v>
      </c>
      <c r="O2696">
        <v>124749.08</v>
      </c>
      <c r="P2696" t="s">
        <v>23</v>
      </c>
      <c r="Q2696">
        <v>0</v>
      </c>
      <c r="R2696" t="s">
        <v>27</v>
      </c>
    </row>
    <row r="2697" spans="1:18" x14ac:dyDescent="0.35">
      <c r="A2697">
        <v>597</v>
      </c>
      <c r="B2697" t="s">
        <v>17</v>
      </c>
      <c r="C2697" s="1" t="s">
        <v>37</v>
      </c>
      <c r="D2697" s="1" t="s">
        <v>19</v>
      </c>
      <c r="E2697">
        <v>39</v>
      </c>
      <c r="F2697" t="s">
        <v>32</v>
      </c>
      <c r="G2697" t="str" cm="1">
        <f t="array" ref="G2697">_xlfn.IFS(Churn_Modelling[[#This Row],[Tenure]]&lt;=2,"New Customer",Churn_Modelling[[#This Row],[Tenure]]&lt;=5,"Regular Customer",Churn_Modelling[[#This Row],[Tenure]]&lt;=8,"Loyal Customer",Churn_Modelling[[#This Row],[Tenure]]&gt;8,"Long Term Customer")</f>
        <v>Loyal Customer</v>
      </c>
      <c r="H2697">
        <v>8</v>
      </c>
      <c r="I2697">
        <v>162532.14000000001</v>
      </c>
      <c r="J2697" t="s">
        <v>29</v>
      </c>
      <c r="K2697">
        <v>3</v>
      </c>
      <c r="L2697">
        <v>1</v>
      </c>
      <c r="M2697">
        <v>0</v>
      </c>
      <c r="N2697" t="s">
        <v>30</v>
      </c>
      <c r="O2697">
        <v>36051.46</v>
      </c>
      <c r="P2697" t="s">
        <v>36</v>
      </c>
      <c r="Q2697">
        <v>1</v>
      </c>
      <c r="R2697" t="s">
        <v>24</v>
      </c>
    </row>
    <row r="2698" spans="1:18" x14ac:dyDescent="0.35">
      <c r="A2698">
        <v>698</v>
      </c>
      <c r="B2698" t="s">
        <v>31</v>
      </c>
      <c r="C2698" s="1" t="s">
        <v>25</v>
      </c>
      <c r="D2698" s="1" t="s">
        <v>19</v>
      </c>
      <c r="E2698">
        <v>40</v>
      </c>
      <c r="F2698" t="s">
        <v>32</v>
      </c>
      <c r="G2698" t="str" cm="1">
        <f t="array" ref="G2698">_xlfn.IFS(Churn_Modelling[[#This Row],[Tenure]]&lt;=2,"New Customer",Churn_Modelling[[#This Row],[Tenure]]&lt;=5,"Regular Customer",Churn_Modelling[[#This Row],[Tenure]]&lt;=8,"Loyal Customer",Churn_Modelling[[#This Row],[Tenure]]&gt;8,"Long Term Customer")</f>
        <v>New Customer</v>
      </c>
      <c r="H2698">
        <v>0</v>
      </c>
      <c r="I2698">
        <v>92053.440000000002</v>
      </c>
      <c r="J2698" t="s">
        <v>26</v>
      </c>
      <c r="K2698">
        <v>1</v>
      </c>
      <c r="L2698">
        <v>1</v>
      </c>
      <c r="M2698">
        <v>1</v>
      </c>
      <c r="N2698" t="s">
        <v>22</v>
      </c>
      <c r="O2698">
        <v>143681.82999999999</v>
      </c>
      <c r="P2698" t="s">
        <v>23</v>
      </c>
      <c r="Q2698">
        <v>0</v>
      </c>
      <c r="R2698" t="s">
        <v>27</v>
      </c>
    </row>
    <row r="2699" spans="1:18" x14ac:dyDescent="0.35">
      <c r="A2699">
        <v>723</v>
      </c>
      <c r="B2699" t="s">
        <v>31</v>
      </c>
      <c r="C2699" s="1" t="s">
        <v>18</v>
      </c>
      <c r="D2699" s="1" t="s">
        <v>35</v>
      </c>
      <c r="E2699">
        <v>48</v>
      </c>
      <c r="F2699" t="s">
        <v>20</v>
      </c>
      <c r="G2699" t="str" cm="1">
        <f t="array" ref="G2699">_xlfn.IFS(Churn_Modelling[[#This Row],[Tenure]]&lt;=2,"New Customer",Churn_Modelling[[#This Row],[Tenure]]&lt;=5,"Regular Customer",Churn_Modelling[[#This Row],[Tenure]]&lt;=8,"Loyal Customer",Churn_Modelling[[#This Row],[Tenure]]&gt;8,"Long Term Customer")</f>
        <v>Loyal Customer</v>
      </c>
      <c r="H2699">
        <v>7</v>
      </c>
      <c r="I2699">
        <v>0</v>
      </c>
      <c r="J2699" t="s">
        <v>21</v>
      </c>
      <c r="K2699">
        <v>2</v>
      </c>
      <c r="L2699">
        <v>1</v>
      </c>
      <c r="M2699">
        <v>1</v>
      </c>
      <c r="N2699" t="s">
        <v>22</v>
      </c>
      <c r="O2699">
        <v>150694.57999999999</v>
      </c>
      <c r="P2699" t="s">
        <v>39</v>
      </c>
      <c r="Q2699">
        <v>0</v>
      </c>
      <c r="R2699" t="s">
        <v>27</v>
      </c>
    </row>
    <row r="2700" spans="1:18" x14ac:dyDescent="0.35">
      <c r="A2700">
        <v>586</v>
      </c>
      <c r="B2700" t="s">
        <v>17</v>
      </c>
      <c r="C2700" s="1" t="s">
        <v>18</v>
      </c>
      <c r="D2700" s="1" t="s">
        <v>19</v>
      </c>
      <c r="E2700">
        <v>28</v>
      </c>
      <c r="F2700" t="s">
        <v>38</v>
      </c>
      <c r="G2700" t="str" cm="1">
        <f t="array" ref="G2700">_xlfn.IFS(Churn_Modelling[[#This Row],[Tenure]]&lt;=2,"New Customer",Churn_Modelling[[#This Row],[Tenure]]&lt;=5,"Regular Customer",Churn_Modelling[[#This Row],[Tenure]]&lt;=8,"Loyal Customer",Churn_Modelling[[#This Row],[Tenure]]&gt;8,"Long Term Customer")</f>
        <v>Regular Customer</v>
      </c>
      <c r="H2700">
        <v>5</v>
      </c>
      <c r="I2700">
        <v>0</v>
      </c>
      <c r="J2700" t="s">
        <v>21</v>
      </c>
      <c r="K2700">
        <v>3</v>
      </c>
      <c r="L2700">
        <v>1</v>
      </c>
      <c r="M2700">
        <v>0</v>
      </c>
      <c r="N2700" t="s">
        <v>30</v>
      </c>
      <c r="O2700">
        <v>170487.4</v>
      </c>
      <c r="P2700" t="s">
        <v>39</v>
      </c>
      <c r="Q2700">
        <v>1</v>
      </c>
      <c r="R2700" t="s">
        <v>24</v>
      </c>
    </row>
    <row r="2701" spans="1:18" x14ac:dyDescent="0.35">
      <c r="A2701">
        <v>633</v>
      </c>
      <c r="B2701" t="s">
        <v>17</v>
      </c>
      <c r="C2701" s="1" t="s">
        <v>37</v>
      </c>
      <c r="D2701" s="1" t="s">
        <v>19</v>
      </c>
      <c r="E2701">
        <v>29</v>
      </c>
      <c r="F2701" t="s">
        <v>38</v>
      </c>
      <c r="G2701" t="str" cm="1">
        <f t="array" ref="G2701">_xlfn.IFS(Churn_Modelling[[#This Row],[Tenure]]&lt;=2,"New Customer",Churn_Modelling[[#This Row],[Tenure]]&lt;=5,"Regular Customer",Churn_Modelling[[#This Row],[Tenure]]&lt;=8,"Loyal Customer",Churn_Modelling[[#This Row],[Tenure]]&gt;8,"Long Term Customer")</f>
        <v>Loyal Customer</v>
      </c>
      <c r="H2701">
        <v>8</v>
      </c>
      <c r="I2701">
        <v>104944.1</v>
      </c>
      <c r="J2701" t="s">
        <v>26</v>
      </c>
      <c r="K2701">
        <v>1</v>
      </c>
      <c r="L2701">
        <v>1</v>
      </c>
      <c r="M2701">
        <v>1</v>
      </c>
      <c r="N2701" t="s">
        <v>22</v>
      </c>
      <c r="O2701">
        <v>97684.46</v>
      </c>
      <c r="P2701" t="s">
        <v>33</v>
      </c>
      <c r="Q2701">
        <v>0</v>
      </c>
      <c r="R2701" t="s">
        <v>27</v>
      </c>
    </row>
    <row r="2702" spans="1:18" x14ac:dyDescent="0.35">
      <c r="A2702">
        <v>564</v>
      </c>
      <c r="B2702" t="s">
        <v>28</v>
      </c>
      <c r="C2702" s="1" t="s">
        <v>18</v>
      </c>
      <c r="D2702" s="1" t="s">
        <v>35</v>
      </c>
      <c r="E2702">
        <v>31</v>
      </c>
      <c r="F2702" t="s">
        <v>32</v>
      </c>
      <c r="G2702" t="str" cm="1">
        <f t="array" ref="G2702">_xlfn.IFS(Churn_Modelling[[#This Row],[Tenure]]&lt;=2,"New Customer",Churn_Modelling[[#This Row],[Tenure]]&lt;=5,"Regular Customer",Churn_Modelling[[#This Row],[Tenure]]&lt;=8,"Loyal Customer",Churn_Modelling[[#This Row],[Tenure]]&gt;8,"Long Term Customer")</f>
        <v>Regular Customer</v>
      </c>
      <c r="H2702">
        <v>4</v>
      </c>
      <c r="I2702">
        <v>0</v>
      </c>
      <c r="J2702" t="s">
        <v>21</v>
      </c>
      <c r="K2702">
        <v>2</v>
      </c>
      <c r="L2702">
        <v>1</v>
      </c>
      <c r="M2702">
        <v>0</v>
      </c>
      <c r="N2702" t="s">
        <v>30</v>
      </c>
      <c r="O2702">
        <v>53520.03</v>
      </c>
      <c r="P2702" t="s">
        <v>33</v>
      </c>
      <c r="Q2702">
        <v>0</v>
      </c>
      <c r="R2702" t="s">
        <v>27</v>
      </c>
    </row>
    <row r="2703" spans="1:18" x14ac:dyDescent="0.35">
      <c r="A2703">
        <v>649</v>
      </c>
      <c r="B2703" t="s">
        <v>17</v>
      </c>
      <c r="C2703" s="1" t="s">
        <v>18</v>
      </c>
      <c r="D2703" s="1" t="s">
        <v>19</v>
      </c>
      <c r="E2703">
        <v>31</v>
      </c>
      <c r="F2703" t="s">
        <v>32</v>
      </c>
      <c r="G2703" t="str" cm="1">
        <f t="array" ref="G2703">_xlfn.IFS(Churn_Modelling[[#This Row],[Tenure]]&lt;=2,"New Customer",Churn_Modelling[[#This Row],[Tenure]]&lt;=5,"Regular Customer",Churn_Modelling[[#This Row],[Tenure]]&lt;=8,"Loyal Customer",Churn_Modelling[[#This Row],[Tenure]]&gt;8,"Long Term Customer")</f>
        <v>New Customer</v>
      </c>
      <c r="H2703">
        <v>2</v>
      </c>
      <c r="I2703">
        <v>0</v>
      </c>
      <c r="J2703" t="s">
        <v>21</v>
      </c>
      <c r="K2703">
        <v>2</v>
      </c>
      <c r="L2703">
        <v>1</v>
      </c>
      <c r="M2703">
        <v>0</v>
      </c>
      <c r="N2703" t="s">
        <v>30</v>
      </c>
      <c r="O2703">
        <v>15200.61</v>
      </c>
      <c r="P2703" t="s">
        <v>36</v>
      </c>
      <c r="Q2703">
        <v>0</v>
      </c>
      <c r="R2703" t="s">
        <v>27</v>
      </c>
    </row>
    <row r="2704" spans="1:18" x14ac:dyDescent="0.35">
      <c r="A2704">
        <v>622</v>
      </c>
      <c r="B2704" t="s">
        <v>17</v>
      </c>
      <c r="C2704" s="1" t="s">
        <v>18</v>
      </c>
      <c r="D2704" s="1" t="s">
        <v>19</v>
      </c>
      <c r="E2704">
        <v>30</v>
      </c>
      <c r="F2704" t="s">
        <v>38</v>
      </c>
      <c r="G2704" t="str" cm="1">
        <f t="array" ref="G2704">_xlfn.IFS(Churn_Modelling[[#This Row],[Tenure]]&lt;=2,"New Customer",Churn_Modelling[[#This Row],[Tenure]]&lt;=5,"Regular Customer",Churn_Modelling[[#This Row],[Tenure]]&lt;=8,"Loyal Customer",Churn_Modelling[[#This Row],[Tenure]]&gt;8,"Long Term Customer")</f>
        <v>Regular Customer</v>
      </c>
      <c r="H2704">
        <v>4</v>
      </c>
      <c r="I2704">
        <v>107879.03999999999</v>
      </c>
      <c r="J2704" t="s">
        <v>26</v>
      </c>
      <c r="K2704">
        <v>1</v>
      </c>
      <c r="L2704">
        <v>0</v>
      </c>
      <c r="M2704">
        <v>1</v>
      </c>
      <c r="N2704" t="s">
        <v>22</v>
      </c>
      <c r="O2704">
        <v>196894.62</v>
      </c>
      <c r="P2704" t="s">
        <v>39</v>
      </c>
      <c r="Q2704">
        <v>0</v>
      </c>
      <c r="R2704" t="s">
        <v>27</v>
      </c>
    </row>
    <row r="2705" spans="1:18" x14ac:dyDescent="0.35">
      <c r="A2705">
        <v>459</v>
      </c>
      <c r="B2705" t="s">
        <v>28</v>
      </c>
      <c r="C2705" s="1" t="s">
        <v>37</v>
      </c>
      <c r="D2705" s="1" t="s">
        <v>35</v>
      </c>
      <c r="E2705">
        <v>46</v>
      </c>
      <c r="F2705" t="s">
        <v>20</v>
      </c>
      <c r="G2705" t="str" cm="1">
        <f t="array" ref="G2705">_xlfn.IFS(Churn_Modelling[[#This Row],[Tenure]]&lt;=2,"New Customer",Churn_Modelling[[#This Row],[Tenure]]&lt;=5,"Regular Customer",Churn_Modelling[[#This Row],[Tenure]]&lt;=8,"Loyal Customer",Churn_Modelling[[#This Row],[Tenure]]&gt;8,"Long Term Customer")</f>
        <v>Loyal Customer</v>
      </c>
      <c r="H2705">
        <v>7</v>
      </c>
      <c r="I2705">
        <v>110356.42</v>
      </c>
      <c r="J2705" t="s">
        <v>26</v>
      </c>
      <c r="K2705">
        <v>1</v>
      </c>
      <c r="L2705">
        <v>1</v>
      </c>
      <c r="M2705">
        <v>0</v>
      </c>
      <c r="N2705" t="s">
        <v>30</v>
      </c>
      <c r="O2705">
        <v>4969.13</v>
      </c>
      <c r="P2705" t="s">
        <v>36</v>
      </c>
      <c r="Q2705">
        <v>1</v>
      </c>
      <c r="R2705" t="s">
        <v>24</v>
      </c>
    </row>
    <row r="2706" spans="1:18" x14ac:dyDescent="0.35">
      <c r="A2706">
        <v>718</v>
      </c>
      <c r="B2706" t="s">
        <v>31</v>
      </c>
      <c r="C2706" s="1" t="s">
        <v>18</v>
      </c>
      <c r="D2706" s="1" t="s">
        <v>35</v>
      </c>
      <c r="E2706">
        <v>27</v>
      </c>
      <c r="F2706" t="s">
        <v>38</v>
      </c>
      <c r="G2706" t="str" cm="1">
        <f t="array" ref="G2706">_xlfn.IFS(Churn_Modelling[[#This Row],[Tenure]]&lt;=2,"New Customer",Churn_Modelling[[#This Row],[Tenure]]&lt;=5,"Regular Customer",Churn_Modelling[[#This Row],[Tenure]]&lt;=8,"Loyal Customer",Churn_Modelling[[#This Row],[Tenure]]&gt;8,"Long Term Customer")</f>
        <v>New Customer</v>
      </c>
      <c r="H2706">
        <v>2</v>
      </c>
      <c r="I2706">
        <v>0</v>
      </c>
      <c r="J2706" t="s">
        <v>21</v>
      </c>
      <c r="K2706">
        <v>2</v>
      </c>
      <c r="L2706">
        <v>0</v>
      </c>
      <c r="M2706">
        <v>0</v>
      </c>
      <c r="N2706" t="s">
        <v>30</v>
      </c>
      <c r="O2706">
        <v>26229.24</v>
      </c>
      <c r="P2706" t="s">
        <v>36</v>
      </c>
      <c r="Q2706">
        <v>0</v>
      </c>
      <c r="R2706" t="s">
        <v>27</v>
      </c>
    </row>
    <row r="2707" spans="1:18" x14ac:dyDescent="0.35">
      <c r="A2707">
        <v>655</v>
      </c>
      <c r="B2707" t="s">
        <v>17</v>
      </c>
      <c r="C2707" s="1" t="s">
        <v>25</v>
      </c>
      <c r="D2707" s="1" t="s">
        <v>19</v>
      </c>
      <c r="E2707">
        <v>34</v>
      </c>
      <c r="F2707" t="s">
        <v>32</v>
      </c>
      <c r="G2707" t="str" cm="1">
        <f t="array" ref="G2707">_xlfn.IFS(Churn_Modelling[[#This Row],[Tenure]]&lt;=2,"New Customer",Churn_Modelling[[#This Row],[Tenure]]&lt;=5,"Regular Customer",Churn_Modelling[[#This Row],[Tenure]]&lt;=8,"Loyal Customer",Churn_Modelling[[#This Row],[Tenure]]&gt;8,"Long Term Customer")</f>
        <v>Regular Customer</v>
      </c>
      <c r="H2707">
        <v>4</v>
      </c>
      <c r="I2707">
        <v>109783.69</v>
      </c>
      <c r="J2707" t="s">
        <v>26</v>
      </c>
      <c r="K2707">
        <v>2</v>
      </c>
      <c r="L2707">
        <v>1</v>
      </c>
      <c r="M2707">
        <v>0</v>
      </c>
      <c r="N2707" t="s">
        <v>30</v>
      </c>
      <c r="O2707">
        <v>134034.32</v>
      </c>
      <c r="P2707" t="s">
        <v>23</v>
      </c>
      <c r="Q2707">
        <v>0</v>
      </c>
      <c r="R2707" t="s">
        <v>27</v>
      </c>
    </row>
    <row r="2708" spans="1:18" x14ac:dyDescent="0.35">
      <c r="A2708">
        <v>696</v>
      </c>
      <c r="B2708" t="s">
        <v>31</v>
      </c>
      <c r="C2708" s="1" t="s">
        <v>18</v>
      </c>
      <c r="D2708" s="1" t="s">
        <v>35</v>
      </c>
      <c r="E2708">
        <v>22</v>
      </c>
      <c r="F2708" t="s">
        <v>38</v>
      </c>
      <c r="G2708" t="str" cm="1">
        <f t="array" ref="G2708">_xlfn.IFS(Churn_Modelling[[#This Row],[Tenure]]&lt;=2,"New Customer",Churn_Modelling[[#This Row],[Tenure]]&lt;=5,"Regular Customer",Churn_Modelling[[#This Row],[Tenure]]&lt;=8,"Loyal Customer",Churn_Modelling[[#This Row],[Tenure]]&gt;8,"Long Term Customer")</f>
        <v>Long Term Customer</v>
      </c>
      <c r="H2708">
        <v>9</v>
      </c>
      <c r="I2708">
        <v>149777</v>
      </c>
      <c r="J2708" t="s">
        <v>26</v>
      </c>
      <c r="K2708">
        <v>1</v>
      </c>
      <c r="L2708">
        <v>1</v>
      </c>
      <c r="M2708">
        <v>1</v>
      </c>
      <c r="N2708" t="s">
        <v>22</v>
      </c>
      <c r="O2708">
        <v>198032.93</v>
      </c>
      <c r="P2708" t="s">
        <v>39</v>
      </c>
      <c r="Q2708">
        <v>0</v>
      </c>
      <c r="R2708" t="s">
        <v>27</v>
      </c>
    </row>
    <row r="2709" spans="1:18" x14ac:dyDescent="0.35">
      <c r="A2709">
        <v>637</v>
      </c>
      <c r="B2709" t="s">
        <v>17</v>
      </c>
      <c r="C2709" s="1" t="s">
        <v>18</v>
      </c>
      <c r="D2709" s="1" t="s">
        <v>19</v>
      </c>
      <c r="E2709">
        <v>38</v>
      </c>
      <c r="F2709" t="s">
        <v>32</v>
      </c>
      <c r="G2709" t="str" cm="1">
        <f t="array" ref="G2709">_xlfn.IFS(Churn_Modelling[[#This Row],[Tenure]]&lt;=2,"New Customer",Churn_Modelling[[#This Row],[Tenure]]&lt;=5,"Regular Customer",Churn_Modelling[[#This Row],[Tenure]]&lt;=8,"Loyal Customer",Churn_Modelling[[#This Row],[Tenure]]&gt;8,"Long Term Customer")</f>
        <v>Regular Customer</v>
      </c>
      <c r="H2709">
        <v>3</v>
      </c>
      <c r="I2709">
        <v>104339.56</v>
      </c>
      <c r="J2709" t="s">
        <v>26</v>
      </c>
      <c r="K2709">
        <v>1</v>
      </c>
      <c r="L2709">
        <v>0</v>
      </c>
      <c r="M2709">
        <v>0</v>
      </c>
      <c r="N2709" t="s">
        <v>30</v>
      </c>
      <c r="O2709">
        <v>119882.86</v>
      </c>
      <c r="P2709" t="s">
        <v>23</v>
      </c>
      <c r="Q2709">
        <v>0</v>
      </c>
      <c r="R2709" t="s">
        <v>27</v>
      </c>
    </row>
    <row r="2710" spans="1:18" x14ac:dyDescent="0.35">
      <c r="A2710">
        <v>630</v>
      </c>
      <c r="B2710" t="s">
        <v>17</v>
      </c>
      <c r="C2710" s="1" t="s">
        <v>25</v>
      </c>
      <c r="D2710" s="1" t="s">
        <v>19</v>
      </c>
      <c r="E2710">
        <v>21</v>
      </c>
      <c r="F2710" t="s">
        <v>38</v>
      </c>
      <c r="G2710" t="str" cm="1">
        <f t="array" ref="G2710">_xlfn.IFS(Churn_Modelling[[#This Row],[Tenure]]&lt;=2,"New Customer",Churn_Modelling[[#This Row],[Tenure]]&lt;=5,"Regular Customer",Churn_Modelling[[#This Row],[Tenure]]&lt;=8,"Loyal Customer",Churn_Modelling[[#This Row],[Tenure]]&gt;8,"Long Term Customer")</f>
        <v>New Customer</v>
      </c>
      <c r="H2710">
        <v>1</v>
      </c>
      <c r="I2710">
        <v>85818.18</v>
      </c>
      <c r="J2710" t="s">
        <v>26</v>
      </c>
      <c r="K2710">
        <v>1</v>
      </c>
      <c r="L2710">
        <v>1</v>
      </c>
      <c r="M2710">
        <v>1</v>
      </c>
      <c r="N2710" t="s">
        <v>22</v>
      </c>
      <c r="O2710">
        <v>133102.29999999999</v>
      </c>
      <c r="P2710" t="s">
        <v>23</v>
      </c>
      <c r="Q2710">
        <v>0</v>
      </c>
      <c r="R2710" t="s">
        <v>27</v>
      </c>
    </row>
    <row r="2711" spans="1:18" x14ac:dyDescent="0.35">
      <c r="A2711">
        <v>592</v>
      </c>
      <c r="B2711" t="s">
        <v>17</v>
      </c>
      <c r="C2711" s="1" t="s">
        <v>18</v>
      </c>
      <c r="D2711" s="1" t="s">
        <v>35</v>
      </c>
      <c r="E2711">
        <v>37</v>
      </c>
      <c r="F2711" t="s">
        <v>32</v>
      </c>
      <c r="G2711" t="str" cm="1">
        <f t="array" ref="G2711">_xlfn.IFS(Churn_Modelling[[#This Row],[Tenure]]&lt;=2,"New Customer",Churn_Modelling[[#This Row],[Tenure]]&lt;=5,"Regular Customer",Churn_Modelling[[#This Row],[Tenure]]&lt;=8,"Loyal Customer",Churn_Modelling[[#This Row],[Tenure]]&gt;8,"Long Term Customer")</f>
        <v>Regular Customer</v>
      </c>
      <c r="H2711">
        <v>4</v>
      </c>
      <c r="I2711">
        <v>212692.97</v>
      </c>
      <c r="J2711" t="s">
        <v>29</v>
      </c>
      <c r="K2711">
        <v>1</v>
      </c>
      <c r="L2711">
        <v>0</v>
      </c>
      <c r="M2711">
        <v>0</v>
      </c>
      <c r="N2711" t="s">
        <v>30</v>
      </c>
      <c r="O2711">
        <v>176395.02</v>
      </c>
      <c r="P2711" t="s">
        <v>39</v>
      </c>
      <c r="Q2711">
        <v>0</v>
      </c>
      <c r="R2711" t="s">
        <v>27</v>
      </c>
    </row>
    <row r="2712" spans="1:18" x14ac:dyDescent="0.35">
      <c r="A2712">
        <v>634</v>
      </c>
      <c r="B2712" t="s">
        <v>17</v>
      </c>
      <c r="C2712" s="1" t="s">
        <v>37</v>
      </c>
      <c r="D2712" s="1" t="s">
        <v>35</v>
      </c>
      <c r="E2712">
        <v>37</v>
      </c>
      <c r="F2712" t="s">
        <v>32</v>
      </c>
      <c r="G2712" t="str" cm="1">
        <f t="array" ref="G2712">_xlfn.IFS(Churn_Modelling[[#This Row],[Tenure]]&lt;=2,"New Customer",Churn_Modelling[[#This Row],[Tenure]]&lt;=5,"Regular Customer",Churn_Modelling[[#This Row],[Tenure]]&lt;=8,"Loyal Customer",Churn_Modelling[[#This Row],[Tenure]]&gt;8,"Long Term Customer")</f>
        <v>New Customer</v>
      </c>
      <c r="H2712">
        <v>1</v>
      </c>
      <c r="I2712">
        <v>89696.84</v>
      </c>
      <c r="J2712" t="s">
        <v>26</v>
      </c>
      <c r="K2712">
        <v>2</v>
      </c>
      <c r="L2712">
        <v>1</v>
      </c>
      <c r="M2712">
        <v>1</v>
      </c>
      <c r="N2712" t="s">
        <v>22</v>
      </c>
      <c r="O2712">
        <v>193179.88</v>
      </c>
      <c r="P2712" t="s">
        <v>39</v>
      </c>
      <c r="Q2712">
        <v>0</v>
      </c>
      <c r="R2712" t="s">
        <v>27</v>
      </c>
    </row>
    <row r="2713" spans="1:18" x14ac:dyDescent="0.35">
      <c r="A2713">
        <v>608</v>
      </c>
      <c r="B2713" t="s">
        <v>17</v>
      </c>
      <c r="C2713" s="1" t="s">
        <v>18</v>
      </c>
      <c r="D2713" s="1" t="s">
        <v>19</v>
      </c>
      <c r="E2713">
        <v>28</v>
      </c>
      <c r="F2713" t="s">
        <v>38</v>
      </c>
      <c r="G2713" t="str" cm="1">
        <f t="array" ref="G2713">_xlfn.IFS(Churn_Modelling[[#This Row],[Tenure]]&lt;=2,"New Customer",Churn_Modelling[[#This Row],[Tenure]]&lt;=5,"Regular Customer",Churn_Modelling[[#This Row],[Tenure]]&lt;=8,"Loyal Customer",Churn_Modelling[[#This Row],[Tenure]]&gt;8,"Long Term Customer")</f>
        <v>Long Term Customer</v>
      </c>
      <c r="H2713">
        <v>9</v>
      </c>
      <c r="I2713">
        <v>0</v>
      </c>
      <c r="J2713" t="s">
        <v>21</v>
      </c>
      <c r="K2713">
        <v>2</v>
      </c>
      <c r="L2713">
        <v>1</v>
      </c>
      <c r="M2713">
        <v>1</v>
      </c>
      <c r="N2713" t="s">
        <v>22</v>
      </c>
      <c r="O2713">
        <v>125062.02</v>
      </c>
      <c r="P2713" t="s">
        <v>23</v>
      </c>
      <c r="Q2713">
        <v>0</v>
      </c>
      <c r="R2713" t="s">
        <v>27</v>
      </c>
    </row>
    <row r="2714" spans="1:18" x14ac:dyDescent="0.35">
      <c r="A2714">
        <v>565</v>
      </c>
      <c r="B2714" t="s">
        <v>28</v>
      </c>
      <c r="C2714" s="1" t="s">
        <v>37</v>
      </c>
      <c r="D2714" s="1" t="s">
        <v>19</v>
      </c>
      <c r="E2714">
        <v>32</v>
      </c>
      <c r="F2714" t="s">
        <v>32</v>
      </c>
      <c r="G2714" t="str" cm="1">
        <f t="array" ref="G2714">_xlfn.IFS(Churn_Modelling[[#This Row],[Tenure]]&lt;=2,"New Customer",Churn_Modelling[[#This Row],[Tenure]]&lt;=5,"Regular Customer",Churn_Modelling[[#This Row],[Tenure]]&lt;=8,"Loyal Customer",Churn_Modelling[[#This Row],[Tenure]]&gt;8,"Long Term Customer")</f>
        <v>Long Term Customer</v>
      </c>
      <c r="H2714">
        <v>9</v>
      </c>
      <c r="I2714">
        <v>68067.240000000005</v>
      </c>
      <c r="J2714" t="s">
        <v>26</v>
      </c>
      <c r="K2714">
        <v>1</v>
      </c>
      <c r="L2714">
        <v>1</v>
      </c>
      <c r="M2714">
        <v>0</v>
      </c>
      <c r="N2714" t="s">
        <v>30</v>
      </c>
      <c r="O2714">
        <v>143287.57999999999</v>
      </c>
      <c r="P2714" t="s">
        <v>23</v>
      </c>
      <c r="Q2714">
        <v>0</v>
      </c>
      <c r="R2714" t="s">
        <v>27</v>
      </c>
    </row>
    <row r="2715" spans="1:18" x14ac:dyDescent="0.35">
      <c r="A2715">
        <v>763</v>
      </c>
      <c r="B2715" t="s">
        <v>40</v>
      </c>
      <c r="C2715" s="1" t="s">
        <v>25</v>
      </c>
      <c r="D2715" s="1" t="s">
        <v>35</v>
      </c>
      <c r="E2715">
        <v>67</v>
      </c>
      <c r="F2715" t="s">
        <v>41</v>
      </c>
      <c r="G2715" t="str" cm="1">
        <f t="array" ref="G2715">_xlfn.IFS(Churn_Modelling[[#This Row],[Tenure]]&lt;=2,"New Customer",Churn_Modelling[[#This Row],[Tenure]]&lt;=5,"Regular Customer",Churn_Modelling[[#This Row],[Tenure]]&lt;=8,"Loyal Customer",Churn_Modelling[[#This Row],[Tenure]]&gt;8,"Long Term Customer")</f>
        <v>Long Term Customer</v>
      </c>
      <c r="H2715">
        <v>9</v>
      </c>
      <c r="I2715">
        <v>148564.66</v>
      </c>
      <c r="J2715" t="s">
        <v>26</v>
      </c>
      <c r="K2715">
        <v>1</v>
      </c>
      <c r="L2715">
        <v>0</v>
      </c>
      <c r="M2715">
        <v>1</v>
      </c>
      <c r="N2715" t="s">
        <v>22</v>
      </c>
      <c r="O2715">
        <v>87236.4</v>
      </c>
      <c r="P2715" t="s">
        <v>33</v>
      </c>
      <c r="Q2715">
        <v>0</v>
      </c>
      <c r="R2715" t="s">
        <v>27</v>
      </c>
    </row>
    <row r="2716" spans="1:18" x14ac:dyDescent="0.35">
      <c r="A2716">
        <v>665</v>
      </c>
      <c r="B2716" t="s">
        <v>17</v>
      </c>
      <c r="C2716" s="1" t="s">
        <v>18</v>
      </c>
      <c r="D2716" s="1" t="s">
        <v>19</v>
      </c>
      <c r="E2716">
        <v>55</v>
      </c>
      <c r="F2716" t="s">
        <v>20</v>
      </c>
      <c r="G2716" t="str" cm="1">
        <f t="array" ref="G2716">_xlfn.IFS(Churn_Modelling[[#This Row],[Tenure]]&lt;=2,"New Customer",Churn_Modelling[[#This Row],[Tenure]]&lt;=5,"Regular Customer",Churn_Modelling[[#This Row],[Tenure]]&lt;=8,"Loyal Customer",Churn_Modelling[[#This Row],[Tenure]]&gt;8,"Long Term Customer")</f>
        <v>Loyal Customer</v>
      </c>
      <c r="H2716">
        <v>8</v>
      </c>
      <c r="I2716">
        <v>136354.16</v>
      </c>
      <c r="J2716" t="s">
        <v>26</v>
      </c>
      <c r="K2716">
        <v>1</v>
      </c>
      <c r="L2716">
        <v>1</v>
      </c>
      <c r="M2716">
        <v>1</v>
      </c>
      <c r="N2716" t="s">
        <v>22</v>
      </c>
      <c r="O2716">
        <v>93769.89</v>
      </c>
      <c r="P2716" t="s">
        <v>33</v>
      </c>
      <c r="Q2716">
        <v>0</v>
      </c>
      <c r="R2716" t="s">
        <v>27</v>
      </c>
    </row>
    <row r="2717" spans="1:18" x14ac:dyDescent="0.35">
      <c r="A2717">
        <v>649</v>
      </c>
      <c r="B2717" t="s">
        <v>17</v>
      </c>
      <c r="C2717" s="1" t="s">
        <v>18</v>
      </c>
      <c r="D2717" s="1" t="s">
        <v>35</v>
      </c>
      <c r="E2717">
        <v>38</v>
      </c>
      <c r="F2717" t="s">
        <v>32</v>
      </c>
      <c r="G2717" t="str" cm="1">
        <f t="array" ref="G2717">_xlfn.IFS(Churn_Modelling[[#This Row],[Tenure]]&lt;=2,"New Customer",Churn_Modelling[[#This Row],[Tenure]]&lt;=5,"Regular Customer",Churn_Modelling[[#This Row],[Tenure]]&lt;=8,"Loyal Customer",Churn_Modelling[[#This Row],[Tenure]]&gt;8,"Long Term Customer")</f>
        <v>New Customer</v>
      </c>
      <c r="H2717">
        <v>1</v>
      </c>
      <c r="I2717">
        <v>122214</v>
      </c>
      <c r="J2717" t="s">
        <v>26</v>
      </c>
      <c r="K2717">
        <v>1</v>
      </c>
      <c r="L2717">
        <v>0</v>
      </c>
      <c r="M2717">
        <v>1</v>
      </c>
      <c r="N2717" t="s">
        <v>22</v>
      </c>
      <c r="O2717">
        <v>88965.46</v>
      </c>
      <c r="P2717" t="s">
        <v>33</v>
      </c>
      <c r="Q2717">
        <v>0</v>
      </c>
      <c r="R2717" t="s">
        <v>27</v>
      </c>
    </row>
    <row r="2718" spans="1:18" x14ac:dyDescent="0.35">
      <c r="A2718">
        <v>695</v>
      </c>
      <c r="B2718" t="s">
        <v>31</v>
      </c>
      <c r="C2718" s="1" t="s">
        <v>18</v>
      </c>
      <c r="D2718" s="1" t="s">
        <v>35</v>
      </c>
      <c r="E2718">
        <v>45</v>
      </c>
      <c r="F2718" t="s">
        <v>20</v>
      </c>
      <c r="G2718" t="str" cm="1">
        <f t="array" ref="G2718">_xlfn.IFS(Churn_Modelling[[#This Row],[Tenure]]&lt;=2,"New Customer",Churn_Modelling[[#This Row],[Tenure]]&lt;=5,"Regular Customer",Churn_Modelling[[#This Row],[Tenure]]&lt;=8,"Loyal Customer",Churn_Modelling[[#This Row],[Tenure]]&gt;8,"Long Term Customer")</f>
        <v>Regular Customer</v>
      </c>
      <c r="H2718">
        <v>3</v>
      </c>
      <c r="I2718">
        <v>0</v>
      </c>
      <c r="J2718" t="s">
        <v>21</v>
      </c>
      <c r="K2718">
        <v>2</v>
      </c>
      <c r="L2718">
        <v>1</v>
      </c>
      <c r="M2718">
        <v>1</v>
      </c>
      <c r="N2718" t="s">
        <v>22</v>
      </c>
      <c r="O2718">
        <v>30793.61</v>
      </c>
      <c r="P2718" t="s">
        <v>36</v>
      </c>
      <c r="Q2718">
        <v>0</v>
      </c>
      <c r="R2718" t="s">
        <v>27</v>
      </c>
    </row>
    <row r="2719" spans="1:18" x14ac:dyDescent="0.35">
      <c r="A2719">
        <v>775</v>
      </c>
      <c r="B2719" t="s">
        <v>40</v>
      </c>
      <c r="C2719" s="1" t="s">
        <v>37</v>
      </c>
      <c r="D2719" s="1" t="s">
        <v>35</v>
      </c>
      <c r="E2719">
        <v>70</v>
      </c>
      <c r="F2719" t="s">
        <v>41</v>
      </c>
      <c r="G2719" t="str" cm="1">
        <f t="array" ref="G2719">_xlfn.IFS(Churn_Modelling[[#This Row],[Tenure]]&lt;=2,"New Customer",Churn_Modelling[[#This Row],[Tenure]]&lt;=5,"Regular Customer",Churn_Modelling[[#This Row],[Tenure]]&lt;=8,"Loyal Customer",Churn_Modelling[[#This Row],[Tenure]]&gt;8,"Long Term Customer")</f>
        <v>Loyal Customer</v>
      </c>
      <c r="H2719">
        <v>6</v>
      </c>
      <c r="I2719">
        <v>119684.88</v>
      </c>
      <c r="J2719" t="s">
        <v>26</v>
      </c>
      <c r="K2719">
        <v>2</v>
      </c>
      <c r="L2719">
        <v>1</v>
      </c>
      <c r="M2719">
        <v>1</v>
      </c>
      <c r="N2719" t="s">
        <v>22</v>
      </c>
      <c r="O2719">
        <v>74532.02</v>
      </c>
      <c r="P2719" t="s">
        <v>33</v>
      </c>
      <c r="Q2719">
        <v>0</v>
      </c>
      <c r="R2719" t="s">
        <v>27</v>
      </c>
    </row>
    <row r="2720" spans="1:18" x14ac:dyDescent="0.35">
      <c r="A2720">
        <v>788</v>
      </c>
      <c r="B2720" t="s">
        <v>40</v>
      </c>
      <c r="C2720" s="1" t="s">
        <v>18</v>
      </c>
      <c r="D2720" s="1" t="s">
        <v>19</v>
      </c>
      <c r="E2720">
        <v>39</v>
      </c>
      <c r="F2720" t="s">
        <v>32</v>
      </c>
      <c r="G2720" t="str" cm="1">
        <f t="array" ref="G2720">_xlfn.IFS(Churn_Modelling[[#This Row],[Tenure]]&lt;=2,"New Customer",Churn_Modelling[[#This Row],[Tenure]]&lt;=5,"Regular Customer",Churn_Modelling[[#This Row],[Tenure]]&lt;=8,"Loyal Customer",Churn_Modelling[[#This Row],[Tenure]]&gt;8,"Long Term Customer")</f>
        <v>Regular Customer</v>
      </c>
      <c r="H2720">
        <v>3</v>
      </c>
      <c r="I2720">
        <v>135139.32999999999</v>
      </c>
      <c r="J2720" t="s">
        <v>26</v>
      </c>
      <c r="K2720">
        <v>1</v>
      </c>
      <c r="L2720">
        <v>0</v>
      </c>
      <c r="M2720">
        <v>1</v>
      </c>
      <c r="N2720" t="s">
        <v>22</v>
      </c>
      <c r="O2720">
        <v>113086.08</v>
      </c>
      <c r="P2720" t="s">
        <v>23</v>
      </c>
      <c r="Q2720">
        <v>0</v>
      </c>
      <c r="R2720" t="s">
        <v>27</v>
      </c>
    </row>
    <row r="2721" spans="1:18" x14ac:dyDescent="0.35">
      <c r="A2721">
        <v>569</v>
      </c>
      <c r="B2721" t="s">
        <v>28</v>
      </c>
      <c r="C2721" s="1" t="s">
        <v>37</v>
      </c>
      <c r="D2721" s="1" t="s">
        <v>19</v>
      </c>
      <c r="E2721">
        <v>42</v>
      </c>
      <c r="F2721" t="s">
        <v>20</v>
      </c>
      <c r="G2721" t="str" cm="1">
        <f t="array" ref="G2721">_xlfn.IFS(Churn_Modelling[[#This Row],[Tenure]]&lt;=2,"New Customer",Churn_Modelling[[#This Row],[Tenure]]&lt;=5,"Regular Customer",Churn_Modelling[[#This Row],[Tenure]]&lt;=8,"Loyal Customer",Churn_Modelling[[#This Row],[Tenure]]&gt;8,"Long Term Customer")</f>
        <v>Long Term Customer</v>
      </c>
      <c r="H2721">
        <v>9</v>
      </c>
      <c r="I2721">
        <v>146100.75</v>
      </c>
      <c r="J2721" t="s">
        <v>26</v>
      </c>
      <c r="K2721">
        <v>1</v>
      </c>
      <c r="L2721">
        <v>1</v>
      </c>
      <c r="M2721">
        <v>0</v>
      </c>
      <c r="N2721" t="s">
        <v>30</v>
      </c>
      <c r="O2721">
        <v>32574.01</v>
      </c>
      <c r="P2721" t="s">
        <v>36</v>
      </c>
      <c r="Q2721">
        <v>1</v>
      </c>
      <c r="R2721" t="s">
        <v>24</v>
      </c>
    </row>
    <row r="2722" spans="1:18" x14ac:dyDescent="0.35">
      <c r="A2722">
        <v>726</v>
      </c>
      <c r="B2722" t="s">
        <v>31</v>
      </c>
      <c r="C2722" s="1" t="s">
        <v>25</v>
      </c>
      <c r="D2722" s="1" t="s">
        <v>19</v>
      </c>
      <c r="E2722">
        <v>56</v>
      </c>
      <c r="F2722" t="s">
        <v>20</v>
      </c>
      <c r="G2722" t="str" cm="1">
        <f t="array" ref="G2722">_xlfn.IFS(Churn_Modelling[[#This Row],[Tenure]]&lt;=2,"New Customer",Churn_Modelling[[#This Row],[Tenure]]&lt;=5,"Regular Customer",Churn_Modelling[[#This Row],[Tenure]]&lt;=8,"Loyal Customer",Churn_Modelling[[#This Row],[Tenure]]&gt;8,"Long Term Customer")</f>
        <v>Loyal Customer</v>
      </c>
      <c r="H2722">
        <v>8</v>
      </c>
      <c r="I2722">
        <v>123110.9</v>
      </c>
      <c r="J2722" t="s">
        <v>26</v>
      </c>
      <c r="K2722">
        <v>3</v>
      </c>
      <c r="L2722">
        <v>0</v>
      </c>
      <c r="M2722">
        <v>1</v>
      </c>
      <c r="N2722" t="s">
        <v>22</v>
      </c>
      <c r="O2722">
        <v>130113.78</v>
      </c>
      <c r="P2722" t="s">
        <v>23</v>
      </c>
      <c r="Q2722">
        <v>1</v>
      </c>
      <c r="R2722" t="s">
        <v>24</v>
      </c>
    </row>
    <row r="2723" spans="1:18" x14ac:dyDescent="0.35">
      <c r="A2723">
        <v>564</v>
      </c>
      <c r="B2723" t="s">
        <v>28</v>
      </c>
      <c r="C2723" s="1" t="s">
        <v>37</v>
      </c>
      <c r="D2723" s="1" t="s">
        <v>19</v>
      </c>
      <c r="E2723">
        <v>44</v>
      </c>
      <c r="F2723" t="s">
        <v>20</v>
      </c>
      <c r="G2723" t="str" cm="1">
        <f t="array" ref="G2723">_xlfn.IFS(Churn_Modelling[[#This Row],[Tenure]]&lt;=2,"New Customer",Churn_Modelling[[#This Row],[Tenure]]&lt;=5,"Regular Customer",Churn_Modelling[[#This Row],[Tenure]]&lt;=8,"Loyal Customer",Churn_Modelling[[#This Row],[Tenure]]&gt;8,"Long Term Customer")</f>
        <v>Regular Customer</v>
      </c>
      <c r="H2723">
        <v>3</v>
      </c>
      <c r="I2723">
        <v>111760.4</v>
      </c>
      <c r="J2723" t="s">
        <v>26</v>
      </c>
      <c r="K2723">
        <v>3</v>
      </c>
      <c r="L2723">
        <v>1</v>
      </c>
      <c r="M2723">
        <v>1</v>
      </c>
      <c r="N2723" t="s">
        <v>22</v>
      </c>
      <c r="O2723">
        <v>104722.47</v>
      </c>
      <c r="P2723" t="s">
        <v>23</v>
      </c>
      <c r="Q2723">
        <v>1</v>
      </c>
      <c r="R2723" t="s">
        <v>24</v>
      </c>
    </row>
    <row r="2724" spans="1:18" x14ac:dyDescent="0.35">
      <c r="A2724">
        <v>544</v>
      </c>
      <c r="B2724" t="s">
        <v>28</v>
      </c>
      <c r="C2724" s="1" t="s">
        <v>18</v>
      </c>
      <c r="D2724" s="1" t="s">
        <v>19</v>
      </c>
      <c r="E2724">
        <v>32</v>
      </c>
      <c r="F2724" t="s">
        <v>32</v>
      </c>
      <c r="G2724" t="str" cm="1">
        <f t="array" ref="G2724">_xlfn.IFS(Churn_Modelling[[#This Row],[Tenure]]&lt;=2,"New Customer",Churn_Modelling[[#This Row],[Tenure]]&lt;=5,"Regular Customer",Churn_Modelling[[#This Row],[Tenure]]&lt;=8,"Loyal Customer",Churn_Modelling[[#This Row],[Tenure]]&gt;8,"Long Term Customer")</f>
        <v>Long Term Customer</v>
      </c>
      <c r="H2724">
        <v>9</v>
      </c>
      <c r="I2724">
        <v>110728.39</v>
      </c>
      <c r="J2724" t="s">
        <v>26</v>
      </c>
      <c r="K2724">
        <v>1</v>
      </c>
      <c r="L2724">
        <v>1</v>
      </c>
      <c r="M2724">
        <v>1</v>
      </c>
      <c r="N2724" t="s">
        <v>22</v>
      </c>
      <c r="O2724">
        <v>14559.62</v>
      </c>
      <c r="P2724" t="s">
        <v>36</v>
      </c>
      <c r="Q2724">
        <v>0</v>
      </c>
      <c r="R2724" t="s">
        <v>27</v>
      </c>
    </row>
    <row r="2725" spans="1:18" x14ac:dyDescent="0.35">
      <c r="A2725">
        <v>614</v>
      </c>
      <c r="B2725" t="s">
        <v>17</v>
      </c>
      <c r="C2725" s="1" t="s">
        <v>18</v>
      </c>
      <c r="D2725" s="1" t="s">
        <v>19</v>
      </c>
      <c r="E2725">
        <v>41</v>
      </c>
      <c r="F2725" t="s">
        <v>20</v>
      </c>
      <c r="G2725" t="str" cm="1">
        <f t="array" ref="G2725">_xlfn.IFS(Churn_Modelling[[#This Row],[Tenure]]&lt;=2,"New Customer",Churn_Modelling[[#This Row],[Tenure]]&lt;=5,"Regular Customer",Churn_Modelling[[#This Row],[Tenure]]&lt;=8,"Loyal Customer",Churn_Modelling[[#This Row],[Tenure]]&gt;8,"Long Term Customer")</f>
        <v>Loyal Customer</v>
      </c>
      <c r="H2725">
        <v>8</v>
      </c>
      <c r="I2725">
        <v>121558.46</v>
      </c>
      <c r="J2725" t="s">
        <v>26</v>
      </c>
      <c r="K2725">
        <v>1</v>
      </c>
      <c r="L2725">
        <v>1</v>
      </c>
      <c r="M2725">
        <v>1</v>
      </c>
      <c r="N2725" t="s">
        <v>22</v>
      </c>
      <c r="O2725">
        <v>598.79999999999995</v>
      </c>
      <c r="P2725" t="s">
        <v>36</v>
      </c>
      <c r="Q2725">
        <v>0</v>
      </c>
      <c r="R2725" t="s">
        <v>27</v>
      </c>
    </row>
    <row r="2726" spans="1:18" x14ac:dyDescent="0.35">
      <c r="A2726">
        <v>453</v>
      </c>
      <c r="B2726" t="s">
        <v>28</v>
      </c>
      <c r="C2726" s="1" t="s">
        <v>37</v>
      </c>
      <c r="D2726" s="1" t="s">
        <v>19</v>
      </c>
      <c r="E2726">
        <v>38</v>
      </c>
      <c r="F2726" t="s">
        <v>32</v>
      </c>
      <c r="G2726" t="str" cm="1">
        <f t="array" ref="G2726">_xlfn.IFS(Churn_Modelling[[#This Row],[Tenure]]&lt;=2,"New Customer",Churn_Modelling[[#This Row],[Tenure]]&lt;=5,"Regular Customer",Churn_Modelling[[#This Row],[Tenure]]&lt;=8,"Loyal Customer",Churn_Modelling[[#This Row],[Tenure]]&gt;8,"Long Term Customer")</f>
        <v>Loyal Customer</v>
      </c>
      <c r="H2726">
        <v>8</v>
      </c>
      <c r="I2726">
        <v>120623.21</v>
      </c>
      <c r="J2726" t="s">
        <v>26</v>
      </c>
      <c r="K2726">
        <v>1</v>
      </c>
      <c r="L2726">
        <v>1</v>
      </c>
      <c r="M2726">
        <v>0</v>
      </c>
      <c r="N2726" t="s">
        <v>30</v>
      </c>
      <c r="O2726">
        <v>129697.99</v>
      </c>
      <c r="P2726" t="s">
        <v>23</v>
      </c>
      <c r="Q2726">
        <v>0</v>
      </c>
      <c r="R2726" t="s">
        <v>27</v>
      </c>
    </row>
    <row r="2727" spans="1:18" x14ac:dyDescent="0.35">
      <c r="A2727">
        <v>471</v>
      </c>
      <c r="B2727" t="s">
        <v>28</v>
      </c>
      <c r="C2727" s="1" t="s">
        <v>18</v>
      </c>
      <c r="D2727" s="1" t="s">
        <v>19</v>
      </c>
      <c r="E2727">
        <v>58</v>
      </c>
      <c r="F2727" t="s">
        <v>20</v>
      </c>
      <c r="G2727" t="str" cm="1">
        <f t="array" ref="G2727">_xlfn.IFS(Churn_Modelling[[#This Row],[Tenure]]&lt;=2,"New Customer",Churn_Modelling[[#This Row],[Tenure]]&lt;=5,"Regular Customer",Churn_Modelling[[#This Row],[Tenure]]&lt;=8,"Loyal Customer",Churn_Modelling[[#This Row],[Tenure]]&gt;8,"Long Term Customer")</f>
        <v>Regular Customer</v>
      </c>
      <c r="H2727">
        <v>4</v>
      </c>
      <c r="I2727">
        <v>114713.57</v>
      </c>
      <c r="J2727" t="s">
        <v>26</v>
      </c>
      <c r="K2727">
        <v>1</v>
      </c>
      <c r="L2727">
        <v>1</v>
      </c>
      <c r="M2727">
        <v>1</v>
      </c>
      <c r="N2727" t="s">
        <v>22</v>
      </c>
      <c r="O2727">
        <v>36315.03</v>
      </c>
      <c r="P2727" t="s">
        <v>36</v>
      </c>
      <c r="Q2727">
        <v>0</v>
      </c>
      <c r="R2727" t="s">
        <v>27</v>
      </c>
    </row>
    <row r="2728" spans="1:18" x14ac:dyDescent="0.35">
      <c r="A2728">
        <v>829</v>
      </c>
      <c r="B2728" t="s">
        <v>34</v>
      </c>
      <c r="C2728" s="1" t="s">
        <v>37</v>
      </c>
      <c r="D2728" s="1" t="s">
        <v>19</v>
      </c>
      <c r="E2728">
        <v>37</v>
      </c>
      <c r="F2728" t="s">
        <v>32</v>
      </c>
      <c r="G2728" t="str" cm="1">
        <f t="array" ref="G2728">_xlfn.IFS(Churn_Modelling[[#This Row],[Tenure]]&lt;=2,"New Customer",Churn_Modelling[[#This Row],[Tenure]]&lt;=5,"Regular Customer",Churn_Modelling[[#This Row],[Tenure]]&lt;=8,"Loyal Customer",Churn_Modelling[[#This Row],[Tenure]]&gt;8,"Long Term Customer")</f>
        <v>Regular Customer</v>
      </c>
      <c r="H2728">
        <v>3</v>
      </c>
      <c r="I2728">
        <v>103457.76</v>
      </c>
      <c r="J2728" t="s">
        <v>26</v>
      </c>
      <c r="K2728">
        <v>1</v>
      </c>
      <c r="L2728">
        <v>0</v>
      </c>
      <c r="M2728">
        <v>0</v>
      </c>
      <c r="N2728" t="s">
        <v>30</v>
      </c>
      <c r="O2728">
        <v>1114.1199999999999</v>
      </c>
      <c r="P2728" t="s">
        <v>36</v>
      </c>
      <c r="Q2728">
        <v>0</v>
      </c>
      <c r="R2728" t="s">
        <v>27</v>
      </c>
    </row>
    <row r="2729" spans="1:18" x14ac:dyDescent="0.35">
      <c r="A2729">
        <v>754</v>
      </c>
      <c r="B2729" t="s">
        <v>40</v>
      </c>
      <c r="C2729" s="1" t="s">
        <v>37</v>
      </c>
      <c r="D2729" s="1" t="s">
        <v>35</v>
      </c>
      <c r="E2729">
        <v>57</v>
      </c>
      <c r="F2729" t="s">
        <v>20</v>
      </c>
      <c r="G2729" t="str" cm="1">
        <f t="array" ref="G2729">_xlfn.IFS(Churn_Modelling[[#This Row],[Tenure]]&lt;=2,"New Customer",Churn_Modelling[[#This Row],[Tenure]]&lt;=5,"Regular Customer",Churn_Modelling[[#This Row],[Tenure]]&lt;=8,"Loyal Customer",Churn_Modelling[[#This Row],[Tenure]]&gt;8,"Long Term Customer")</f>
        <v>New Customer</v>
      </c>
      <c r="H2729">
        <v>2</v>
      </c>
      <c r="I2729">
        <v>101134.87</v>
      </c>
      <c r="J2729" t="s">
        <v>26</v>
      </c>
      <c r="K2729">
        <v>2</v>
      </c>
      <c r="L2729">
        <v>1</v>
      </c>
      <c r="M2729">
        <v>1</v>
      </c>
      <c r="N2729" t="s">
        <v>22</v>
      </c>
      <c r="O2729">
        <v>70954.41</v>
      </c>
      <c r="P2729" t="s">
        <v>33</v>
      </c>
      <c r="Q2729">
        <v>0</v>
      </c>
      <c r="R2729" t="s">
        <v>27</v>
      </c>
    </row>
    <row r="2730" spans="1:18" x14ac:dyDescent="0.35">
      <c r="A2730">
        <v>749</v>
      </c>
      <c r="B2730" t="s">
        <v>40</v>
      </c>
      <c r="C2730" s="1" t="s">
        <v>37</v>
      </c>
      <c r="D2730" s="1" t="s">
        <v>35</v>
      </c>
      <c r="E2730">
        <v>46</v>
      </c>
      <c r="F2730" t="s">
        <v>20</v>
      </c>
      <c r="G2730" t="str" cm="1">
        <f t="array" ref="G2730">_xlfn.IFS(Churn_Modelling[[#This Row],[Tenure]]&lt;=2,"New Customer",Churn_Modelling[[#This Row],[Tenure]]&lt;=5,"Regular Customer",Churn_Modelling[[#This Row],[Tenure]]&lt;=8,"Loyal Customer",Churn_Modelling[[#This Row],[Tenure]]&gt;8,"Long Term Customer")</f>
        <v>Long Term Customer</v>
      </c>
      <c r="H2730">
        <v>10</v>
      </c>
      <c r="I2730">
        <v>78136.36</v>
      </c>
      <c r="J2730" t="s">
        <v>26</v>
      </c>
      <c r="K2730">
        <v>2</v>
      </c>
      <c r="L2730">
        <v>1</v>
      </c>
      <c r="M2730">
        <v>1</v>
      </c>
      <c r="N2730" t="s">
        <v>22</v>
      </c>
      <c r="O2730">
        <v>73470.98</v>
      </c>
      <c r="P2730" t="s">
        <v>33</v>
      </c>
      <c r="Q2730">
        <v>0</v>
      </c>
      <c r="R2730" t="s">
        <v>27</v>
      </c>
    </row>
    <row r="2731" spans="1:18" x14ac:dyDescent="0.35">
      <c r="A2731">
        <v>667</v>
      </c>
      <c r="B2731" t="s">
        <v>17</v>
      </c>
      <c r="C2731" s="1" t="s">
        <v>18</v>
      </c>
      <c r="D2731" s="1" t="s">
        <v>35</v>
      </c>
      <c r="E2731">
        <v>23</v>
      </c>
      <c r="F2731" t="s">
        <v>38</v>
      </c>
      <c r="G2731" t="str" cm="1">
        <f t="array" ref="G2731">_xlfn.IFS(Churn_Modelling[[#This Row],[Tenure]]&lt;=2,"New Customer",Churn_Modelling[[#This Row],[Tenure]]&lt;=5,"Regular Customer",Churn_Modelling[[#This Row],[Tenure]]&lt;=8,"Loyal Customer",Churn_Modelling[[#This Row],[Tenure]]&gt;8,"Long Term Customer")</f>
        <v>New Customer</v>
      </c>
      <c r="H2731">
        <v>1</v>
      </c>
      <c r="I2731">
        <v>0</v>
      </c>
      <c r="J2731" t="s">
        <v>21</v>
      </c>
      <c r="K2731">
        <v>2</v>
      </c>
      <c r="L2731">
        <v>1</v>
      </c>
      <c r="M2731">
        <v>0</v>
      </c>
      <c r="N2731" t="s">
        <v>30</v>
      </c>
      <c r="O2731">
        <v>91573.19</v>
      </c>
      <c r="P2731" t="s">
        <v>33</v>
      </c>
      <c r="Q2731">
        <v>0</v>
      </c>
      <c r="R2731" t="s">
        <v>27</v>
      </c>
    </row>
    <row r="2732" spans="1:18" x14ac:dyDescent="0.35">
      <c r="A2732">
        <v>670</v>
      </c>
      <c r="B2732" t="s">
        <v>17</v>
      </c>
      <c r="C2732" s="1" t="s">
        <v>25</v>
      </c>
      <c r="D2732" s="1" t="s">
        <v>35</v>
      </c>
      <c r="E2732">
        <v>30</v>
      </c>
      <c r="F2732" t="s">
        <v>38</v>
      </c>
      <c r="G2732" t="str" cm="1">
        <f t="array" ref="G2732">_xlfn.IFS(Churn_Modelling[[#This Row],[Tenure]]&lt;=2,"New Customer",Churn_Modelling[[#This Row],[Tenure]]&lt;=5,"Regular Customer",Churn_Modelling[[#This Row],[Tenure]]&lt;=8,"Loyal Customer",Churn_Modelling[[#This Row],[Tenure]]&gt;8,"Long Term Customer")</f>
        <v>Regular Customer</v>
      </c>
      <c r="H2732">
        <v>3</v>
      </c>
      <c r="I2732">
        <v>133446.34</v>
      </c>
      <c r="J2732" t="s">
        <v>26</v>
      </c>
      <c r="K2732">
        <v>1</v>
      </c>
      <c r="L2732">
        <v>0</v>
      </c>
      <c r="M2732">
        <v>0</v>
      </c>
      <c r="N2732" t="s">
        <v>30</v>
      </c>
      <c r="O2732">
        <v>3154.95</v>
      </c>
      <c r="P2732" t="s">
        <v>36</v>
      </c>
      <c r="Q2732">
        <v>0</v>
      </c>
      <c r="R2732" t="s">
        <v>27</v>
      </c>
    </row>
    <row r="2733" spans="1:18" x14ac:dyDescent="0.35">
      <c r="A2733">
        <v>670</v>
      </c>
      <c r="B2733" t="s">
        <v>17</v>
      </c>
      <c r="C2733" s="1" t="s">
        <v>18</v>
      </c>
      <c r="D2733" s="1" t="s">
        <v>19</v>
      </c>
      <c r="E2733">
        <v>33</v>
      </c>
      <c r="F2733" t="s">
        <v>32</v>
      </c>
      <c r="G2733" t="str" cm="1">
        <f t="array" ref="G2733">_xlfn.IFS(Churn_Modelling[[#This Row],[Tenure]]&lt;=2,"New Customer",Churn_Modelling[[#This Row],[Tenure]]&lt;=5,"Regular Customer",Churn_Modelling[[#This Row],[Tenure]]&lt;=8,"Loyal Customer",Churn_Modelling[[#This Row],[Tenure]]&gt;8,"Long Term Customer")</f>
        <v>Loyal Customer</v>
      </c>
      <c r="H2733">
        <v>7</v>
      </c>
      <c r="I2733">
        <v>0</v>
      </c>
      <c r="J2733" t="s">
        <v>21</v>
      </c>
      <c r="K2733">
        <v>2</v>
      </c>
      <c r="L2733">
        <v>1</v>
      </c>
      <c r="M2733">
        <v>1</v>
      </c>
      <c r="N2733" t="s">
        <v>22</v>
      </c>
      <c r="O2733">
        <v>88187.81</v>
      </c>
      <c r="P2733" t="s">
        <v>33</v>
      </c>
      <c r="Q2733">
        <v>0</v>
      </c>
      <c r="R2733" t="s">
        <v>27</v>
      </c>
    </row>
    <row r="2734" spans="1:18" x14ac:dyDescent="0.35">
      <c r="A2734">
        <v>623</v>
      </c>
      <c r="B2734" t="s">
        <v>17</v>
      </c>
      <c r="C2734" s="1" t="s">
        <v>37</v>
      </c>
      <c r="D2734" s="1" t="s">
        <v>19</v>
      </c>
      <c r="E2734">
        <v>48</v>
      </c>
      <c r="F2734" t="s">
        <v>20</v>
      </c>
      <c r="G2734" t="str" cm="1">
        <f t="array" ref="G2734">_xlfn.IFS(Churn_Modelling[[#This Row],[Tenure]]&lt;=2,"New Customer",Churn_Modelling[[#This Row],[Tenure]]&lt;=5,"Regular Customer",Churn_Modelling[[#This Row],[Tenure]]&lt;=8,"Loyal Customer",Churn_Modelling[[#This Row],[Tenure]]&gt;8,"Long Term Customer")</f>
        <v>New Customer</v>
      </c>
      <c r="H2734">
        <v>1</v>
      </c>
      <c r="I2734">
        <v>108076.33</v>
      </c>
      <c r="J2734" t="s">
        <v>26</v>
      </c>
      <c r="K2734">
        <v>1</v>
      </c>
      <c r="L2734">
        <v>1</v>
      </c>
      <c r="M2734">
        <v>0</v>
      </c>
      <c r="N2734" t="s">
        <v>30</v>
      </c>
      <c r="O2734">
        <v>118855.26</v>
      </c>
      <c r="P2734" t="s">
        <v>23</v>
      </c>
      <c r="Q2734">
        <v>1</v>
      </c>
      <c r="R2734" t="s">
        <v>24</v>
      </c>
    </row>
    <row r="2735" spans="1:18" x14ac:dyDescent="0.35">
      <c r="A2735">
        <v>571</v>
      </c>
      <c r="B2735" t="s">
        <v>28</v>
      </c>
      <c r="C2735" s="1" t="s">
        <v>18</v>
      </c>
      <c r="D2735" s="1" t="s">
        <v>35</v>
      </c>
      <c r="E2735">
        <v>32</v>
      </c>
      <c r="F2735" t="s">
        <v>32</v>
      </c>
      <c r="G2735" t="str" cm="1">
        <f t="array" ref="G2735">_xlfn.IFS(Churn_Modelling[[#This Row],[Tenure]]&lt;=2,"New Customer",Churn_Modelling[[#This Row],[Tenure]]&lt;=5,"Regular Customer",Churn_Modelling[[#This Row],[Tenure]]&lt;=8,"Loyal Customer",Churn_Modelling[[#This Row],[Tenure]]&gt;8,"Long Term Customer")</f>
        <v>Regular Customer</v>
      </c>
      <c r="H2735">
        <v>5</v>
      </c>
      <c r="I2735">
        <v>131354.25</v>
      </c>
      <c r="J2735" t="s">
        <v>26</v>
      </c>
      <c r="K2735">
        <v>1</v>
      </c>
      <c r="L2735">
        <v>1</v>
      </c>
      <c r="M2735">
        <v>0</v>
      </c>
      <c r="N2735" t="s">
        <v>30</v>
      </c>
      <c r="O2735">
        <v>125256.53</v>
      </c>
      <c r="P2735" t="s">
        <v>23</v>
      </c>
      <c r="Q2735">
        <v>0</v>
      </c>
      <c r="R2735" t="s">
        <v>27</v>
      </c>
    </row>
    <row r="2736" spans="1:18" x14ac:dyDescent="0.35">
      <c r="A2736">
        <v>641</v>
      </c>
      <c r="B2736" t="s">
        <v>17</v>
      </c>
      <c r="C2736" s="1" t="s">
        <v>37</v>
      </c>
      <c r="D2736" s="1" t="s">
        <v>19</v>
      </c>
      <c r="E2736">
        <v>37</v>
      </c>
      <c r="F2736" t="s">
        <v>32</v>
      </c>
      <c r="G2736" t="str" cm="1">
        <f t="array" ref="G2736">_xlfn.IFS(Churn_Modelling[[#This Row],[Tenure]]&lt;=2,"New Customer",Churn_Modelling[[#This Row],[Tenure]]&lt;=5,"Regular Customer",Churn_Modelling[[#This Row],[Tenure]]&lt;=8,"Loyal Customer",Churn_Modelling[[#This Row],[Tenure]]&gt;8,"Long Term Customer")</f>
        <v>Loyal Customer</v>
      </c>
      <c r="H2736">
        <v>7</v>
      </c>
      <c r="I2736">
        <v>62974.64</v>
      </c>
      <c r="J2736" t="s">
        <v>26</v>
      </c>
      <c r="K2736">
        <v>2</v>
      </c>
      <c r="L2736">
        <v>0</v>
      </c>
      <c r="M2736">
        <v>1</v>
      </c>
      <c r="N2736" t="s">
        <v>22</v>
      </c>
      <c r="O2736">
        <v>39016.43</v>
      </c>
      <c r="P2736" t="s">
        <v>36</v>
      </c>
      <c r="Q2736">
        <v>0</v>
      </c>
      <c r="R2736" t="s">
        <v>27</v>
      </c>
    </row>
    <row r="2737" spans="1:18" x14ac:dyDescent="0.35">
      <c r="A2737">
        <v>551</v>
      </c>
      <c r="B2737" t="s">
        <v>28</v>
      </c>
      <c r="C2737" s="1" t="s">
        <v>37</v>
      </c>
      <c r="D2737" s="1" t="s">
        <v>19</v>
      </c>
      <c r="E2737">
        <v>30</v>
      </c>
      <c r="F2737" t="s">
        <v>38</v>
      </c>
      <c r="G2737" t="str" cm="1">
        <f t="array" ref="G2737">_xlfn.IFS(Churn_Modelling[[#This Row],[Tenure]]&lt;=2,"New Customer",Churn_Modelling[[#This Row],[Tenure]]&lt;=5,"Regular Customer",Churn_Modelling[[#This Row],[Tenure]]&lt;=8,"Loyal Customer",Churn_Modelling[[#This Row],[Tenure]]&gt;8,"Long Term Customer")</f>
        <v>New Customer</v>
      </c>
      <c r="H2737">
        <v>2</v>
      </c>
      <c r="I2737">
        <v>143340.44</v>
      </c>
      <c r="J2737" t="s">
        <v>26</v>
      </c>
      <c r="K2737">
        <v>1</v>
      </c>
      <c r="L2737">
        <v>1</v>
      </c>
      <c r="M2737">
        <v>0</v>
      </c>
      <c r="N2737" t="s">
        <v>30</v>
      </c>
      <c r="O2737">
        <v>145796.49</v>
      </c>
      <c r="P2737" t="s">
        <v>23</v>
      </c>
      <c r="Q2737">
        <v>0</v>
      </c>
      <c r="R2737" t="s">
        <v>27</v>
      </c>
    </row>
    <row r="2738" spans="1:18" x14ac:dyDescent="0.35">
      <c r="A2738">
        <v>741</v>
      </c>
      <c r="B2738" t="s">
        <v>40</v>
      </c>
      <c r="C2738" s="1" t="s">
        <v>37</v>
      </c>
      <c r="D2738" s="1" t="s">
        <v>35</v>
      </c>
      <c r="E2738">
        <v>36</v>
      </c>
      <c r="F2738" t="s">
        <v>32</v>
      </c>
      <c r="G2738" t="str" cm="1">
        <f t="array" ref="G2738">_xlfn.IFS(Churn_Modelling[[#This Row],[Tenure]]&lt;=2,"New Customer",Churn_Modelling[[#This Row],[Tenure]]&lt;=5,"Regular Customer",Churn_Modelling[[#This Row],[Tenure]]&lt;=8,"Loyal Customer",Churn_Modelling[[#This Row],[Tenure]]&gt;8,"Long Term Customer")</f>
        <v>Loyal Customer</v>
      </c>
      <c r="H2738">
        <v>8</v>
      </c>
      <c r="I2738">
        <v>116993.43</v>
      </c>
      <c r="J2738" t="s">
        <v>26</v>
      </c>
      <c r="K2738">
        <v>2</v>
      </c>
      <c r="L2738">
        <v>1</v>
      </c>
      <c r="M2738">
        <v>0</v>
      </c>
      <c r="N2738" t="s">
        <v>30</v>
      </c>
      <c r="O2738">
        <v>168816.22</v>
      </c>
      <c r="P2738" t="s">
        <v>39</v>
      </c>
      <c r="Q2738">
        <v>0</v>
      </c>
      <c r="R2738" t="s">
        <v>27</v>
      </c>
    </row>
    <row r="2739" spans="1:18" x14ac:dyDescent="0.35">
      <c r="A2739">
        <v>472</v>
      </c>
      <c r="B2739" t="s">
        <v>28</v>
      </c>
      <c r="C2739" s="1" t="s">
        <v>18</v>
      </c>
      <c r="D2739" s="1" t="s">
        <v>35</v>
      </c>
      <c r="E2739">
        <v>31</v>
      </c>
      <c r="F2739" t="s">
        <v>32</v>
      </c>
      <c r="G2739" t="str" cm="1">
        <f t="array" ref="G2739">_xlfn.IFS(Churn_Modelling[[#This Row],[Tenure]]&lt;=2,"New Customer",Churn_Modelling[[#This Row],[Tenure]]&lt;=5,"Regular Customer",Churn_Modelling[[#This Row],[Tenure]]&lt;=8,"Loyal Customer",Churn_Modelling[[#This Row],[Tenure]]&gt;8,"Long Term Customer")</f>
        <v>Regular Customer</v>
      </c>
      <c r="H2739">
        <v>4</v>
      </c>
      <c r="I2739">
        <v>58662.92</v>
      </c>
      <c r="J2739" t="s">
        <v>26</v>
      </c>
      <c r="K2739">
        <v>2</v>
      </c>
      <c r="L2739">
        <v>0</v>
      </c>
      <c r="M2739">
        <v>1</v>
      </c>
      <c r="N2739" t="s">
        <v>22</v>
      </c>
      <c r="O2739">
        <v>73322</v>
      </c>
      <c r="P2739" t="s">
        <v>33</v>
      </c>
      <c r="Q2739">
        <v>0</v>
      </c>
      <c r="R2739" t="s">
        <v>27</v>
      </c>
    </row>
    <row r="2740" spans="1:18" x14ac:dyDescent="0.35">
      <c r="A2740">
        <v>650</v>
      </c>
      <c r="B2740" t="s">
        <v>17</v>
      </c>
      <c r="C2740" s="1" t="s">
        <v>25</v>
      </c>
      <c r="D2740" s="1" t="s">
        <v>35</v>
      </c>
      <c r="E2740">
        <v>41</v>
      </c>
      <c r="F2740" t="s">
        <v>20</v>
      </c>
      <c r="G2740" t="str" cm="1">
        <f t="array" ref="G2740">_xlfn.IFS(Churn_Modelling[[#This Row],[Tenure]]&lt;=2,"New Customer",Churn_Modelling[[#This Row],[Tenure]]&lt;=5,"Regular Customer",Churn_Modelling[[#This Row],[Tenure]]&lt;=8,"Loyal Customer",Churn_Modelling[[#This Row],[Tenure]]&gt;8,"Long Term Customer")</f>
        <v>Regular Customer</v>
      </c>
      <c r="H2740">
        <v>3</v>
      </c>
      <c r="I2740">
        <v>128808.65</v>
      </c>
      <c r="J2740" t="s">
        <v>26</v>
      </c>
      <c r="K2740">
        <v>3</v>
      </c>
      <c r="L2740">
        <v>0</v>
      </c>
      <c r="M2740">
        <v>0</v>
      </c>
      <c r="N2740" t="s">
        <v>30</v>
      </c>
      <c r="O2740">
        <v>113677.53</v>
      </c>
      <c r="P2740" t="s">
        <v>23</v>
      </c>
      <c r="Q2740">
        <v>1</v>
      </c>
      <c r="R2740" t="s">
        <v>24</v>
      </c>
    </row>
    <row r="2741" spans="1:18" x14ac:dyDescent="0.35">
      <c r="A2741">
        <v>625</v>
      </c>
      <c r="B2741" t="s">
        <v>17</v>
      </c>
      <c r="C2741" s="1" t="s">
        <v>18</v>
      </c>
      <c r="D2741" s="1" t="s">
        <v>35</v>
      </c>
      <c r="E2741">
        <v>45</v>
      </c>
      <c r="F2741" t="s">
        <v>20</v>
      </c>
      <c r="G2741" t="str" cm="1">
        <f t="array" ref="G2741">_xlfn.IFS(Churn_Modelling[[#This Row],[Tenure]]&lt;=2,"New Customer",Churn_Modelling[[#This Row],[Tenure]]&lt;=5,"Regular Customer",Churn_Modelling[[#This Row],[Tenure]]&lt;=8,"Loyal Customer",Churn_Modelling[[#This Row],[Tenure]]&gt;8,"Long Term Customer")</f>
        <v>Loyal Customer</v>
      </c>
      <c r="H2741">
        <v>7</v>
      </c>
      <c r="I2741">
        <v>137555.44</v>
      </c>
      <c r="J2741" t="s">
        <v>26</v>
      </c>
      <c r="K2741">
        <v>1</v>
      </c>
      <c r="L2741">
        <v>0</v>
      </c>
      <c r="M2741">
        <v>0</v>
      </c>
      <c r="N2741" t="s">
        <v>30</v>
      </c>
      <c r="O2741">
        <v>124607.7</v>
      </c>
      <c r="P2741" t="s">
        <v>23</v>
      </c>
      <c r="Q2741">
        <v>0</v>
      </c>
      <c r="R2741" t="s">
        <v>27</v>
      </c>
    </row>
    <row r="2742" spans="1:18" x14ac:dyDescent="0.35">
      <c r="A2742">
        <v>650</v>
      </c>
      <c r="B2742" t="s">
        <v>17</v>
      </c>
      <c r="C2742" s="1" t="s">
        <v>37</v>
      </c>
      <c r="D2742" s="1" t="s">
        <v>35</v>
      </c>
      <c r="E2742">
        <v>34</v>
      </c>
      <c r="F2742" t="s">
        <v>32</v>
      </c>
      <c r="G2742" t="str" cm="1">
        <f t="array" ref="G2742">_xlfn.IFS(Churn_Modelling[[#This Row],[Tenure]]&lt;=2,"New Customer",Churn_Modelling[[#This Row],[Tenure]]&lt;=5,"Regular Customer",Churn_Modelling[[#This Row],[Tenure]]&lt;=8,"Loyal Customer",Churn_Modelling[[#This Row],[Tenure]]&gt;8,"Long Term Customer")</f>
        <v>Regular Customer</v>
      </c>
      <c r="H2742">
        <v>4</v>
      </c>
      <c r="I2742">
        <v>142393.10999999999</v>
      </c>
      <c r="J2742" t="s">
        <v>26</v>
      </c>
      <c r="K2742">
        <v>1</v>
      </c>
      <c r="L2742">
        <v>1</v>
      </c>
      <c r="M2742">
        <v>1</v>
      </c>
      <c r="N2742" t="s">
        <v>22</v>
      </c>
      <c r="O2742">
        <v>11276.48</v>
      </c>
      <c r="P2742" t="s">
        <v>36</v>
      </c>
      <c r="Q2742">
        <v>0</v>
      </c>
      <c r="R2742" t="s">
        <v>27</v>
      </c>
    </row>
    <row r="2743" spans="1:18" x14ac:dyDescent="0.35">
      <c r="A2743">
        <v>535</v>
      </c>
      <c r="B2743" t="s">
        <v>28</v>
      </c>
      <c r="C2743" s="1" t="s">
        <v>18</v>
      </c>
      <c r="D2743" s="1" t="s">
        <v>19</v>
      </c>
      <c r="E2743">
        <v>38</v>
      </c>
      <c r="F2743" t="s">
        <v>32</v>
      </c>
      <c r="G2743" t="str" cm="1">
        <f t="array" ref="G2743">_xlfn.IFS(Churn_Modelling[[#This Row],[Tenure]]&lt;=2,"New Customer",Churn_Modelling[[#This Row],[Tenure]]&lt;=5,"Regular Customer",Churn_Modelling[[#This Row],[Tenure]]&lt;=8,"Loyal Customer",Churn_Modelling[[#This Row],[Tenure]]&gt;8,"Long Term Customer")</f>
        <v>Loyal Customer</v>
      </c>
      <c r="H2743">
        <v>8</v>
      </c>
      <c r="I2743">
        <v>0</v>
      </c>
      <c r="J2743" t="s">
        <v>21</v>
      </c>
      <c r="K2743">
        <v>2</v>
      </c>
      <c r="L2743">
        <v>1</v>
      </c>
      <c r="M2743">
        <v>0</v>
      </c>
      <c r="N2743" t="s">
        <v>30</v>
      </c>
      <c r="O2743">
        <v>136620.64000000001</v>
      </c>
      <c r="P2743" t="s">
        <v>23</v>
      </c>
      <c r="Q2743">
        <v>0</v>
      </c>
      <c r="R2743" t="s">
        <v>27</v>
      </c>
    </row>
    <row r="2744" spans="1:18" x14ac:dyDescent="0.35">
      <c r="A2744">
        <v>649</v>
      </c>
      <c r="B2744" t="s">
        <v>17</v>
      </c>
      <c r="C2744" s="1" t="s">
        <v>18</v>
      </c>
      <c r="D2744" s="1" t="s">
        <v>19</v>
      </c>
      <c r="E2744">
        <v>41</v>
      </c>
      <c r="F2744" t="s">
        <v>20</v>
      </c>
      <c r="G2744" t="str" cm="1">
        <f t="array" ref="G2744">_xlfn.IFS(Churn_Modelling[[#This Row],[Tenure]]&lt;=2,"New Customer",Churn_Modelling[[#This Row],[Tenure]]&lt;=5,"Regular Customer",Churn_Modelling[[#This Row],[Tenure]]&lt;=8,"Loyal Customer",Churn_Modelling[[#This Row],[Tenure]]&gt;8,"Long Term Customer")</f>
        <v>New Customer</v>
      </c>
      <c r="H2744">
        <v>2</v>
      </c>
      <c r="I2744">
        <v>125785.23</v>
      </c>
      <c r="J2744" t="s">
        <v>26</v>
      </c>
      <c r="K2744">
        <v>1</v>
      </c>
      <c r="L2744">
        <v>1</v>
      </c>
      <c r="M2744">
        <v>1</v>
      </c>
      <c r="N2744" t="s">
        <v>22</v>
      </c>
      <c r="O2744">
        <v>70523.92</v>
      </c>
      <c r="P2744" t="s">
        <v>33</v>
      </c>
      <c r="Q2744">
        <v>0</v>
      </c>
      <c r="R2744" t="s">
        <v>27</v>
      </c>
    </row>
    <row r="2745" spans="1:18" x14ac:dyDescent="0.35">
      <c r="A2745">
        <v>689</v>
      </c>
      <c r="B2745" t="s">
        <v>31</v>
      </c>
      <c r="C2745" s="1" t="s">
        <v>18</v>
      </c>
      <c r="D2745" s="1" t="s">
        <v>35</v>
      </c>
      <c r="E2745">
        <v>22</v>
      </c>
      <c r="F2745" t="s">
        <v>38</v>
      </c>
      <c r="G2745" t="str" cm="1">
        <f t="array" ref="G2745">_xlfn.IFS(Churn_Modelling[[#This Row],[Tenure]]&lt;=2,"New Customer",Churn_Modelling[[#This Row],[Tenure]]&lt;=5,"Regular Customer",Churn_Modelling[[#This Row],[Tenure]]&lt;=8,"Loyal Customer",Churn_Modelling[[#This Row],[Tenure]]&gt;8,"Long Term Customer")</f>
        <v>Regular Customer</v>
      </c>
      <c r="H2745">
        <v>4</v>
      </c>
      <c r="I2745">
        <v>136444.25</v>
      </c>
      <c r="J2745" t="s">
        <v>26</v>
      </c>
      <c r="K2745">
        <v>1</v>
      </c>
      <c r="L2745">
        <v>1</v>
      </c>
      <c r="M2745">
        <v>0</v>
      </c>
      <c r="N2745" t="s">
        <v>30</v>
      </c>
      <c r="O2745">
        <v>51980.25</v>
      </c>
      <c r="P2745" t="s">
        <v>33</v>
      </c>
      <c r="Q2745">
        <v>1</v>
      </c>
      <c r="R2745" t="s">
        <v>24</v>
      </c>
    </row>
    <row r="2746" spans="1:18" x14ac:dyDescent="0.35">
      <c r="A2746">
        <v>694</v>
      </c>
      <c r="B2746" t="s">
        <v>31</v>
      </c>
      <c r="C2746" s="1" t="s">
        <v>25</v>
      </c>
      <c r="D2746" s="1" t="s">
        <v>35</v>
      </c>
      <c r="E2746">
        <v>38</v>
      </c>
      <c r="F2746" t="s">
        <v>32</v>
      </c>
      <c r="G2746" t="str" cm="1">
        <f t="array" ref="G2746">_xlfn.IFS(Churn_Modelling[[#This Row],[Tenure]]&lt;=2,"New Customer",Churn_Modelling[[#This Row],[Tenure]]&lt;=5,"Regular Customer",Churn_Modelling[[#This Row],[Tenure]]&lt;=8,"Loyal Customer",Churn_Modelling[[#This Row],[Tenure]]&gt;8,"Long Term Customer")</f>
        <v>Loyal Customer</v>
      </c>
      <c r="H2746">
        <v>7</v>
      </c>
      <c r="I2746">
        <v>121527.4</v>
      </c>
      <c r="J2746" t="s">
        <v>26</v>
      </c>
      <c r="K2746">
        <v>1</v>
      </c>
      <c r="L2746">
        <v>1</v>
      </c>
      <c r="M2746">
        <v>0</v>
      </c>
      <c r="N2746" t="s">
        <v>30</v>
      </c>
      <c r="O2746">
        <v>113481.02</v>
      </c>
      <c r="P2746" t="s">
        <v>23</v>
      </c>
      <c r="Q2746">
        <v>0</v>
      </c>
      <c r="R2746" t="s">
        <v>27</v>
      </c>
    </row>
    <row r="2747" spans="1:18" x14ac:dyDescent="0.35">
      <c r="A2747">
        <v>655</v>
      </c>
      <c r="B2747" t="s">
        <v>17</v>
      </c>
      <c r="C2747" s="1" t="s">
        <v>37</v>
      </c>
      <c r="D2747" s="1" t="s">
        <v>35</v>
      </c>
      <c r="E2747">
        <v>52</v>
      </c>
      <c r="F2747" t="s">
        <v>20</v>
      </c>
      <c r="G2747" t="str" cm="1">
        <f t="array" ref="G2747">_xlfn.IFS(Churn_Modelling[[#This Row],[Tenure]]&lt;=2,"New Customer",Churn_Modelling[[#This Row],[Tenure]]&lt;=5,"Regular Customer",Churn_Modelling[[#This Row],[Tenure]]&lt;=8,"Loyal Customer",Churn_Modelling[[#This Row],[Tenure]]&gt;8,"Long Term Customer")</f>
        <v>Long Term Customer</v>
      </c>
      <c r="H2747">
        <v>9</v>
      </c>
      <c r="I2747">
        <v>144696.75</v>
      </c>
      <c r="J2747" t="s">
        <v>26</v>
      </c>
      <c r="K2747">
        <v>1</v>
      </c>
      <c r="L2747">
        <v>1</v>
      </c>
      <c r="M2747">
        <v>1</v>
      </c>
      <c r="N2747" t="s">
        <v>22</v>
      </c>
      <c r="O2747">
        <v>49025.79</v>
      </c>
      <c r="P2747" t="s">
        <v>36</v>
      </c>
      <c r="Q2747">
        <v>0</v>
      </c>
      <c r="R2747" t="s">
        <v>27</v>
      </c>
    </row>
    <row r="2748" spans="1:18" x14ac:dyDescent="0.35">
      <c r="A2748">
        <v>620</v>
      </c>
      <c r="B2748" t="s">
        <v>17</v>
      </c>
      <c r="C2748" s="1" t="s">
        <v>18</v>
      </c>
      <c r="D2748" s="1" t="s">
        <v>35</v>
      </c>
      <c r="E2748">
        <v>36</v>
      </c>
      <c r="F2748" t="s">
        <v>32</v>
      </c>
      <c r="G2748" t="str" cm="1">
        <f t="array" ref="G2748">_xlfn.IFS(Churn_Modelling[[#This Row],[Tenure]]&lt;=2,"New Customer",Churn_Modelling[[#This Row],[Tenure]]&lt;=5,"Regular Customer",Churn_Modelling[[#This Row],[Tenure]]&lt;=8,"Loyal Customer",Churn_Modelling[[#This Row],[Tenure]]&gt;8,"Long Term Customer")</f>
        <v>Loyal Customer</v>
      </c>
      <c r="H2748">
        <v>8</v>
      </c>
      <c r="I2748">
        <v>0</v>
      </c>
      <c r="J2748" t="s">
        <v>21</v>
      </c>
      <c r="K2748">
        <v>2</v>
      </c>
      <c r="L2748">
        <v>1</v>
      </c>
      <c r="M2748">
        <v>1</v>
      </c>
      <c r="N2748" t="s">
        <v>22</v>
      </c>
      <c r="O2748">
        <v>145937.99</v>
      </c>
      <c r="P2748" t="s">
        <v>23</v>
      </c>
      <c r="Q2748">
        <v>0</v>
      </c>
      <c r="R2748" t="s">
        <v>27</v>
      </c>
    </row>
    <row r="2749" spans="1:18" x14ac:dyDescent="0.35">
      <c r="A2749">
        <v>577</v>
      </c>
      <c r="B2749" t="s">
        <v>28</v>
      </c>
      <c r="C2749" s="1" t="s">
        <v>18</v>
      </c>
      <c r="D2749" s="1" t="s">
        <v>19</v>
      </c>
      <c r="E2749">
        <v>35</v>
      </c>
      <c r="F2749" t="s">
        <v>32</v>
      </c>
      <c r="G2749" t="str" cm="1">
        <f t="array" ref="G2749">_xlfn.IFS(Churn_Modelling[[#This Row],[Tenure]]&lt;=2,"New Customer",Churn_Modelling[[#This Row],[Tenure]]&lt;=5,"Regular Customer",Churn_Modelling[[#This Row],[Tenure]]&lt;=8,"Loyal Customer",Churn_Modelling[[#This Row],[Tenure]]&gt;8,"Long Term Customer")</f>
        <v>Long Term Customer</v>
      </c>
      <c r="H2749">
        <v>10</v>
      </c>
      <c r="I2749">
        <v>0</v>
      </c>
      <c r="J2749" t="s">
        <v>21</v>
      </c>
      <c r="K2749">
        <v>2</v>
      </c>
      <c r="L2749">
        <v>1</v>
      </c>
      <c r="M2749">
        <v>1</v>
      </c>
      <c r="N2749" t="s">
        <v>22</v>
      </c>
      <c r="O2749">
        <v>25161.61</v>
      </c>
      <c r="P2749" t="s">
        <v>36</v>
      </c>
      <c r="Q2749">
        <v>0</v>
      </c>
      <c r="R2749" t="s">
        <v>27</v>
      </c>
    </row>
    <row r="2750" spans="1:18" x14ac:dyDescent="0.35">
      <c r="A2750">
        <v>401</v>
      </c>
      <c r="B2750" t="s">
        <v>28</v>
      </c>
      <c r="C2750" s="1" t="s">
        <v>37</v>
      </c>
      <c r="D2750" s="1" t="s">
        <v>35</v>
      </c>
      <c r="E2750">
        <v>48</v>
      </c>
      <c r="F2750" t="s">
        <v>20</v>
      </c>
      <c r="G2750" t="str" cm="1">
        <f t="array" ref="G2750">_xlfn.IFS(Churn_Modelling[[#This Row],[Tenure]]&lt;=2,"New Customer",Churn_Modelling[[#This Row],[Tenure]]&lt;=5,"Regular Customer",Churn_Modelling[[#This Row],[Tenure]]&lt;=8,"Loyal Customer",Churn_Modelling[[#This Row],[Tenure]]&gt;8,"Long Term Customer")</f>
        <v>Loyal Customer</v>
      </c>
      <c r="H2750">
        <v>8</v>
      </c>
      <c r="I2750">
        <v>128140.17</v>
      </c>
      <c r="J2750" t="s">
        <v>26</v>
      </c>
      <c r="K2750">
        <v>1</v>
      </c>
      <c r="L2750">
        <v>1</v>
      </c>
      <c r="M2750">
        <v>0</v>
      </c>
      <c r="N2750" t="s">
        <v>30</v>
      </c>
      <c r="O2750">
        <v>175753.55</v>
      </c>
      <c r="P2750" t="s">
        <v>39</v>
      </c>
      <c r="Q2750">
        <v>1</v>
      </c>
      <c r="R2750" t="s">
        <v>24</v>
      </c>
    </row>
    <row r="2751" spans="1:18" x14ac:dyDescent="0.35">
      <c r="A2751">
        <v>599</v>
      </c>
      <c r="B2751" t="s">
        <v>17</v>
      </c>
      <c r="C2751" s="1" t="s">
        <v>18</v>
      </c>
      <c r="D2751" s="1" t="s">
        <v>35</v>
      </c>
      <c r="E2751">
        <v>25</v>
      </c>
      <c r="F2751" t="s">
        <v>38</v>
      </c>
      <c r="G2751" t="str" cm="1">
        <f t="array" ref="G2751">_xlfn.IFS(Churn_Modelling[[#This Row],[Tenure]]&lt;=2,"New Customer",Churn_Modelling[[#This Row],[Tenure]]&lt;=5,"Regular Customer",Churn_Modelling[[#This Row],[Tenure]]&lt;=8,"Loyal Customer",Churn_Modelling[[#This Row],[Tenure]]&gt;8,"Long Term Customer")</f>
        <v>Loyal Customer</v>
      </c>
      <c r="H2751">
        <v>6</v>
      </c>
      <c r="I2751">
        <v>120383.41</v>
      </c>
      <c r="J2751" t="s">
        <v>26</v>
      </c>
      <c r="K2751">
        <v>1</v>
      </c>
      <c r="L2751">
        <v>1</v>
      </c>
      <c r="M2751">
        <v>1</v>
      </c>
      <c r="N2751" t="s">
        <v>22</v>
      </c>
      <c r="O2751">
        <v>24903.09</v>
      </c>
      <c r="P2751" t="s">
        <v>36</v>
      </c>
      <c r="Q2751">
        <v>0</v>
      </c>
      <c r="R2751" t="s">
        <v>27</v>
      </c>
    </row>
    <row r="2752" spans="1:18" x14ac:dyDescent="0.35">
      <c r="A2752">
        <v>481</v>
      </c>
      <c r="B2752" t="s">
        <v>28</v>
      </c>
      <c r="C2752" s="1" t="s">
        <v>18</v>
      </c>
      <c r="D2752" s="1" t="s">
        <v>19</v>
      </c>
      <c r="E2752">
        <v>57</v>
      </c>
      <c r="F2752" t="s">
        <v>20</v>
      </c>
      <c r="G2752" t="str" cm="1">
        <f t="array" ref="G2752">_xlfn.IFS(Churn_Modelling[[#This Row],[Tenure]]&lt;=2,"New Customer",Churn_Modelling[[#This Row],[Tenure]]&lt;=5,"Regular Customer",Churn_Modelling[[#This Row],[Tenure]]&lt;=8,"Loyal Customer",Churn_Modelling[[#This Row],[Tenure]]&gt;8,"Long Term Customer")</f>
        <v>Long Term Customer</v>
      </c>
      <c r="H2752">
        <v>9</v>
      </c>
      <c r="I2752">
        <v>0</v>
      </c>
      <c r="J2752" t="s">
        <v>21</v>
      </c>
      <c r="K2752">
        <v>3</v>
      </c>
      <c r="L2752">
        <v>1</v>
      </c>
      <c r="M2752">
        <v>1</v>
      </c>
      <c r="N2752" t="s">
        <v>22</v>
      </c>
      <c r="O2752">
        <v>169719.35</v>
      </c>
      <c r="P2752" t="s">
        <v>39</v>
      </c>
      <c r="Q2752">
        <v>1</v>
      </c>
      <c r="R2752" t="s">
        <v>24</v>
      </c>
    </row>
    <row r="2753" spans="1:18" x14ac:dyDescent="0.35">
      <c r="A2753">
        <v>704</v>
      </c>
      <c r="B2753" t="s">
        <v>31</v>
      </c>
      <c r="C2753" s="1" t="s">
        <v>18</v>
      </c>
      <c r="D2753" s="1" t="s">
        <v>35</v>
      </c>
      <c r="E2753">
        <v>42</v>
      </c>
      <c r="F2753" t="s">
        <v>20</v>
      </c>
      <c r="G2753" t="str" cm="1">
        <f t="array" ref="G2753">_xlfn.IFS(Churn_Modelling[[#This Row],[Tenure]]&lt;=2,"New Customer",Churn_Modelling[[#This Row],[Tenure]]&lt;=5,"Regular Customer",Churn_Modelling[[#This Row],[Tenure]]&lt;=8,"Loyal Customer",Churn_Modelling[[#This Row],[Tenure]]&gt;8,"Long Term Customer")</f>
        <v>Loyal Customer</v>
      </c>
      <c r="H2753">
        <v>8</v>
      </c>
      <c r="I2753">
        <v>129735.3</v>
      </c>
      <c r="J2753" t="s">
        <v>26</v>
      </c>
      <c r="K2753">
        <v>2</v>
      </c>
      <c r="L2753">
        <v>1</v>
      </c>
      <c r="M2753">
        <v>1</v>
      </c>
      <c r="N2753" t="s">
        <v>22</v>
      </c>
      <c r="O2753">
        <v>179565.57</v>
      </c>
      <c r="P2753" t="s">
        <v>39</v>
      </c>
      <c r="Q2753">
        <v>0</v>
      </c>
      <c r="R2753" t="s">
        <v>27</v>
      </c>
    </row>
    <row r="2754" spans="1:18" x14ac:dyDescent="0.35">
      <c r="A2754">
        <v>698</v>
      </c>
      <c r="B2754" t="s">
        <v>31</v>
      </c>
      <c r="C2754" s="1" t="s">
        <v>25</v>
      </c>
      <c r="D2754" s="1" t="s">
        <v>19</v>
      </c>
      <c r="E2754">
        <v>31</v>
      </c>
      <c r="F2754" t="s">
        <v>32</v>
      </c>
      <c r="G2754" t="str" cm="1">
        <f t="array" ref="G2754">_xlfn.IFS(Churn_Modelling[[#This Row],[Tenure]]&lt;=2,"New Customer",Churn_Modelling[[#This Row],[Tenure]]&lt;=5,"Regular Customer",Churn_Modelling[[#This Row],[Tenure]]&lt;=8,"Loyal Customer",Churn_Modelling[[#This Row],[Tenure]]&gt;8,"Long Term Customer")</f>
        <v>Loyal Customer</v>
      </c>
      <c r="H2754">
        <v>8</v>
      </c>
      <c r="I2754">
        <v>185078.26</v>
      </c>
      <c r="J2754" t="s">
        <v>29</v>
      </c>
      <c r="K2754">
        <v>1</v>
      </c>
      <c r="L2754">
        <v>0</v>
      </c>
      <c r="M2754">
        <v>0</v>
      </c>
      <c r="N2754" t="s">
        <v>30</v>
      </c>
      <c r="O2754">
        <v>115337.74</v>
      </c>
      <c r="P2754" t="s">
        <v>23</v>
      </c>
      <c r="Q2754">
        <v>1</v>
      </c>
      <c r="R2754" t="s">
        <v>24</v>
      </c>
    </row>
    <row r="2755" spans="1:18" x14ac:dyDescent="0.35">
      <c r="A2755">
        <v>480</v>
      </c>
      <c r="B2755" t="s">
        <v>28</v>
      </c>
      <c r="C2755" s="1" t="s">
        <v>18</v>
      </c>
      <c r="D2755" s="1" t="s">
        <v>19</v>
      </c>
      <c r="E2755">
        <v>28</v>
      </c>
      <c r="F2755" t="s">
        <v>38</v>
      </c>
      <c r="G2755" t="str" cm="1">
        <f t="array" ref="G2755">_xlfn.IFS(Churn_Modelling[[#This Row],[Tenure]]&lt;=2,"New Customer",Churn_Modelling[[#This Row],[Tenure]]&lt;=5,"Regular Customer",Churn_Modelling[[#This Row],[Tenure]]&lt;=8,"Loyal Customer",Churn_Modelling[[#This Row],[Tenure]]&gt;8,"Long Term Customer")</f>
        <v>Loyal Customer</v>
      </c>
      <c r="H2755">
        <v>6</v>
      </c>
      <c r="I2755">
        <v>0</v>
      </c>
      <c r="J2755" t="s">
        <v>21</v>
      </c>
      <c r="K2755">
        <v>2</v>
      </c>
      <c r="L2755">
        <v>0</v>
      </c>
      <c r="M2755">
        <v>0</v>
      </c>
      <c r="N2755" t="s">
        <v>30</v>
      </c>
      <c r="O2755">
        <v>48131.92</v>
      </c>
      <c r="P2755" t="s">
        <v>36</v>
      </c>
      <c r="Q2755">
        <v>0</v>
      </c>
      <c r="R2755" t="s">
        <v>27</v>
      </c>
    </row>
    <row r="2756" spans="1:18" x14ac:dyDescent="0.35">
      <c r="A2756">
        <v>682</v>
      </c>
      <c r="B2756" t="s">
        <v>31</v>
      </c>
      <c r="C2756" s="1" t="s">
        <v>18</v>
      </c>
      <c r="D2756" s="1" t="s">
        <v>35</v>
      </c>
      <c r="E2756">
        <v>42</v>
      </c>
      <c r="F2756" t="s">
        <v>20</v>
      </c>
      <c r="G2756" t="str" cm="1">
        <f t="array" ref="G2756">_xlfn.IFS(Churn_Modelling[[#This Row],[Tenure]]&lt;=2,"New Customer",Churn_Modelling[[#This Row],[Tenure]]&lt;=5,"Regular Customer",Churn_Modelling[[#This Row],[Tenure]]&lt;=8,"Loyal Customer",Churn_Modelling[[#This Row],[Tenure]]&gt;8,"Long Term Customer")</f>
        <v>New Customer</v>
      </c>
      <c r="H2756">
        <v>0</v>
      </c>
      <c r="I2756">
        <v>0</v>
      </c>
      <c r="J2756" t="s">
        <v>21</v>
      </c>
      <c r="K2756">
        <v>1</v>
      </c>
      <c r="L2756">
        <v>1</v>
      </c>
      <c r="M2756">
        <v>1</v>
      </c>
      <c r="N2756" t="s">
        <v>22</v>
      </c>
      <c r="O2756">
        <v>160828.98000000001</v>
      </c>
      <c r="P2756" t="s">
        <v>39</v>
      </c>
      <c r="Q2756">
        <v>0</v>
      </c>
      <c r="R2756" t="s">
        <v>27</v>
      </c>
    </row>
    <row r="2757" spans="1:18" x14ac:dyDescent="0.35">
      <c r="A2757">
        <v>700</v>
      </c>
      <c r="B2757" t="s">
        <v>31</v>
      </c>
      <c r="C2757" s="1" t="s">
        <v>25</v>
      </c>
      <c r="D2757" s="1" t="s">
        <v>35</v>
      </c>
      <c r="E2757">
        <v>31</v>
      </c>
      <c r="F2757" t="s">
        <v>32</v>
      </c>
      <c r="G2757" t="str" cm="1">
        <f t="array" ref="G2757">_xlfn.IFS(Churn_Modelling[[#This Row],[Tenure]]&lt;=2,"New Customer",Churn_Modelling[[#This Row],[Tenure]]&lt;=5,"Regular Customer",Churn_Modelling[[#This Row],[Tenure]]&lt;=8,"Loyal Customer",Churn_Modelling[[#This Row],[Tenure]]&gt;8,"Long Term Customer")</f>
        <v>Loyal Customer</v>
      </c>
      <c r="H2757">
        <v>7</v>
      </c>
      <c r="I2757">
        <v>0</v>
      </c>
      <c r="J2757" t="s">
        <v>21</v>
      </c>
      <c r="K2757">
        <v>2</v>
      </c>
      <c r="L2757">
        <v>0</v>
      </c>
      <c r="M2757">
        <v>1</v>
      </c>
      <c r="N2757" t="s">
        <v>22</v>
      </c>
      <c r="O2757">
        <v>145151.96</v>
      </c>
      <c r="P2757" t="s">
        <v>23</v>
      </c>
      <c r="Q2757">
        <v>0</v>
      </c>
      <c r="R2757" t="s">
        <v>27</v>
      </c>
    </row>
    <row r="2758" spans="1:18" x14ac:dyDescent="0.35">
      <c r="A2758">
        <v>492</v>
      </c>
      <c r="B2758" t="s">
        <v>28</v>
      </c>
      <c r="C2758" s="1" t="s">
        <v>18</v>
      </c>
      <c r="D2758" s="1" t="s">
        <v>35</v>
      </c>
      <c r="E2758">
        <v>29</v>
      </c>
      <c r="F2758" t="s">
        <v>38</v>
      </c>
      <c r="G2758" t="str" cm="1">
        <f t="array" ref="G2758">_xlfn.IFS(Churn_Modelling[[#This Row],[Tenure]]&lt;=2,"New Customer",Churn_Modelling[[#This Row],[Tenure]]&lt;=5,"Regular Customer",Churn_Modelling[[#This Row],[Tenure]]&lt;=8,"Loyal Customer",Churn_Modelling[[#This Row],[Tenure]]&gt;8,"Long Term Customer")</f>
        <v>New Customer</v>
      </c>
      <c r="H2758">
        <v>1</v>
      </c>
      <c r="I2758">
        <v>144591.96</v>
      </c>
      <c r="J2758" t="s">
        <v>26</v>
      </c>
      <c r="K2758">
        <v>1</v>
      </c>
      <c r="L2758">
        <v>1</v>
      </c>
      <c r="M2758">
        <v>1</v>
      </c>
      <c r="N2758" t="s">
        <v>22</v>
      </c>
      <c r="O2758">
        <v>196293.76000000001</v>
      </c>
      <c r="P2758" t="s">
        <v>39</v>
      </c>
      <c r="Q2758">
        <v>0</v>
      </c>
      <c r="R2758" t="s">
        <v>27</v>
      </c>
    </row>
    <row r="2759" spans="1:18" x14ac:dyDescent="0.35">
      <c r="A2759">
        <v>444</v>
      </c>
      <c r="B2759" t="s">
        <v>28</v>
      </c>
      <c r="C2759" s="1" t="s">
        <v>18</v>
      </c>
      <c r="D2759" s="1" t="s">
        <v>19</v>
      </c>
      <c r="E2759">
        <v>45</v>
      </c>
      <c r="F2759" t="s">
        <v>20</v>
      </c>
      <c r="G2759" t="str" cm="1">
        <f t="array" ref="G2759">_xlfn.IFS(Churn_Modelling[[#This Row],[Tenure]]&lt;=2,"New Customer",Churn_Modelling[[#This Row],[Tenure]]&lt;=5,"Regular Customer",Churn_Modelling[[#This Row],[Tenure]]&lt;=8,"Loyal Customer",Churn_Modelling[[#This Row],[Tenure]]&gt;8,"Long Term Customer")</f>
        <v>Regular Customer</v>
      </c>
      <c r="H2759">
        <v>4</v>
      </c>
      <c r="I2759">
        <v>0</v>
      </c>
      <c r="J2759" t="s">
        <v>21</v>
      </c>
      <c r="K2759">
        <v>2</v>
      </c>
      <c r="L2759">
        <v>1</v>
      </c>
      <c r="M2759">
        <v>0</v>
      </c>
      <c r="N2759" t="s">
        <v>30</v>
      </c>
      <c r="O2759">
        <v>161653.5</v>
      </c>
      <c r="P2759" t="s">
        <v>39</v>
      </c>
      <c r="Q2759">
        <v>1</v>
      </c>
      <c r="R2759" t="s">
        <v>24</v>
      </c>
    </row>
    <row r="2760" spans="1:18" x14ac:dyDescent="0.35">
      <c r="A2760">
        <v>624</v>
      </c>
      <c r="B2760" t="s">
        <v>17</v>
      </c>
      <c r="C2760" s="1" t="s">
        <v>18</v>
      </c>
      <c r="D2760" s="1" t="s">
        <v>35</v>
      </c>
      <c r="E2760">
        <v>36</v>
      </c>
      <c r="F2760" t="s">
        <v>32</v>
      </c>
      <c r="G2760" t="str" cm="1">
        <f t="array" ref="G2760">_xlfn.IFS(Churn_Modelling[[#This Row],[Tenure]]&lt;=2,"New Customer",Churn_Modelling[[#This Row],[Tenure]]&lt;=5,"Regular Customer",Churn_Modelling[[#This Row],[Tenure]]&lt;=8,"Loyal Customer",Churn_Modelling[[#This Row],[Tenure]]&gt;8,"Long Term Customer")</f>
        <v>Loyal Customer</v>
      </c>
      <c r="H2760">
        <v>6</v>
      </c>
      <c r="I2760">
        <v>0</v>
      </c>
      <c r="J2760" t="s">
        <v>21</v>
      </c>
      <c r="K2760">
        <v>2</v>
      </c>
      <c r="L2760">
        <v>0</v>
      </c>
      <c r="M2760">
        <v>0</v>
      </c>
      <c r="N2760" t="s">
        <v>30</v>
      </c>
      <c r="O2760">
        <v>84635.64</v>
      </c>
      <c r="P2760" t="s">
        <v>33</v>
      </c>
      <c r="Q2760">
        <v>0</v>
      </c>
      <c r="R2760" t="s">
        <v>27</v>
      </c>
    </row>
    <row r="2761" spans="1:18" x14ac:dyDescent="0.35">
      <c r="A2761">
        <v>709</v>
      </c>
      <c r="B2761" t="s">
        <v>31</v>
      </c>
      <c r="C2761" s="1" t="s">
        <v>18</v>
      </c>
      <c r="D2761" s="1" t="s">
        <v>35</v>
      </c>
      <c r="E2761">
        <v>37</v>
      </c>
      <c r="F2761" t="s">
        <v>32</v>
      </c>
      <c r="G2761" t="str" cm="1">
        <f t="array" ref="G2761">_xlfn.IFS(Churn_Modelling[[#This Row],[Tenure]]&lt;=2,"New Customer",Churn_Modelling[[#This Row],[Tenure]]&lt;=5,"Regular Customer",Churn_Modelling[[#This Row],[Tenure]]&lt;=8,"Loyal Customer",Churn_Modelling[[#This Row],[Tenure]]&gt;8,"Long Term Customer")</f>
        <v>Loyal Customer</v>
      </c>
      <c r="H2761">
        <v>7</v>
      </c>
      <c r="I2761">
        <v>0</v>
      </c>
      <c r="J2761" t="s">
        <v>21</v>
      </c>
      <c r="K2761">
        <v>1</v>
      </c>
      <c r="L2761">
        <v>1</v>
      </c>
      <c r="M2761">
        <v>0</v>
      </c>
      <c r="N2761" t="s">
        <v>30</v>
      </c>
      <c r="O2761">
        <v>159486.76</v>
      </c>
      <c r="P2761" t="s">
        <v>39</v>
      </c>
      <c r="Q2761">
        <v>0</v>
      </c>
      <c r="R2761" t="s">
        <v>27</v>
      </c>
    </row>
    <row r="2762" spans="1:18" x14ac:dyDescent="0.35">
      <c r="A2762">
        <v>557</v>
      </c>
      <c r="B2762" t="s">
        <v>28</v>
      </c>
      <c r="C2762" s="1" t="s">
        <v>37</v>
      </c>
      <c r="D2762" s="1" t="s">
        <v>35</v>
      </c>
      <c r="E2762">
        <v>68</v>
      </c>
      <c r="F2762" t="s">
        <v>41</v>
      </c>
      <c r="G2762" t="str" cm="1">
        <f t="array" ref="G2762">_xlfn.IFS(Churn_Modelling[[#This Row],[Tenure]]&lt;=2,"New Customer",Churn_Modelling[[#This Row],[Tenure]]&lt;=5,"Regular Customer",Churn_Modelling[[#This Row],[Tenure]]&lt;=8,"Loyal Customer",Churn_Modelling[[#This Row],[Tenure]]&gt;8,"Long Term Customer")</f>
        <v>New Customer</v>
      </c>
      <c r="H2762">
        <v>2</v>
      </c>
      <c r="I2762">
        <v>100194.44</v>
      </c>
      <c r="J2762" t="s">
        <v>26</v>
      </c>
      <c r="K2762">
        <v>1</v>
      </c>
      <c r="L2762">
        <v>1</v>
      </c>
      <c r="M2762">
        <v>1</v>
      </c>
      <c r="N2762" t="s">
        <v>22</v>
      </c>
      <c r="O2762">
        <v>38596.339999999997</v>
      </c>
      <c r="P2762" t="s">
        <v>36</v>
      </c>
      <c r="Q2762">
        <v>0</v>
      </c>
      <c r="R2762" t="s">
        <v>27</v>
      </c>
    </row>
    <row r="2763" spans="1:18" x14ac:dyDescent="0.35">
      <c r="A2763">
        <v>646</v>
      </c>
      <c r="B2763" t="s">
        <v>17</v>
      </c>
      <c r="C2763" s="1" t="s">
        <v>37</v>
      </c>
      <c r="D2763" s="1" t="s">
        <v>35</v>
      </c>
      <c r="E2763">
        <v>50</v>
      </c>
      <c r="F2763" t="s">
        <v>20</v>
      </c>
      <c r="G2763" t="str" cm="1">
        <f t="array" ref="G2763">_xlfn.IFS(Churn_Modelling[[#This Row],[Tenure]]&lt;=2,"New Customer",Churn_Modelling[[#This Row],[Tenure]]&lt;=5,"Regular Customer",Churn_Modelling[[#This Row],[Tenure]]&lt;=8,"Loyal Customer",Churn_Modelling[[#This Row],[Tenure]]&gt;8,"Long Term Customer")</f>
        <v>Loyal Customer</v>
      </c>
      <c r="H2763">
        <v>6</v>
      </c>
      <c r="I2763">
        <v>145295.31</v>
      </c>
      <c r="J2763" t="s">
        <v>26</v>
      </c>
      <c r="K2763">
        <v>2</v>
      </c>
      <c r="L2763">
        <v>1</v>
      </c>
      <c r="M2763">
        <v>1</v>
      </c>
      <c r="N2763" t="s">
        <v>22</v>
      </c>
      <c r="O2763">
        <v>27814.74</v>
      </c>
      <c r="P2763" t="s">
        <v>36</v>
      </c>
      <c r="Q2763">
        <v>0</v>
      </c>
      <c r="R2763" t="s">
        <v>27</v>
      </c>
    </row>
    <row r="2764" spans="1:18" x14ac:dyDescent="0.35">
      <c r="A2764">
        <v>719</v>
      </c>
      <c r="B2764" t="s">
        <v>31</v>
      </c>
      <c r="C2764" s="1" t="s">
        <v>37</v>
      </c>
      <c r="D2764" s="1" t="s">
        <v>35</v>
      </c>
      <c r="E2764">
        <v>28</v>
      </c>
      <c r="F2764" t="s">
        <v>38</v>
      </c>
      <c r="G2764" t="str" cm="1">
        <f t="array" ref="G2764">_xlfn.IFS(Churn_Modelling[[#This Row],[Tenure]]&lt;=2,"New Customer",Churn_Modelling[[#This Row],[Tenure]]&lt;=5,"Regular Customer",Churn_Modelling[[#This Row],[Tenure]]&lt;=8,"Loyal Customer",Churn_Modelling[[#This Row],[Tenure]]&gt;8,"Long Term Customer")</f>
        <v>Regular Customer</v>
      </c>
      <c r="H2764">
        <v>3</v>
      </c>
      <c r="I2764">
        <v>106070.29</v>
      </c>
      <c r="J2764" t="s">
        <v>26</v>
      </c>
      <c r="K2764">
        <v>2</v>
      </c>
      <c r="L2764">
        <v>1</v>
      </c>
      <c r="M2764">
        <v>1</v>
      </c>
      <c r="N2764" t="s">
        <v>22</v>
      </c>
      <c r="O2764">
        <v>183893.31</v>
      </c>
      <c r="P2764" t="s">
        <v>39</v>
      </c>
      <c r="Q2764">
        <v>0</v>
      </c>
      <c r="R2764" t="s">
        <v>27</v>
      </c>
    </row>
    <row r="2765" spans="1:18" x14ac:dyDescent="0.35">
      <c r="A2765">
        <v>706</v>
      </c>
      <c r="B2765" t="s">
        <v>31</v>
      </c>
      <c r="C2765" s="1" t="s">
        <v>37</v>
      </c>
      <c r="D2765" s="1" t="s">
        <v>19</v>
      </c>
      <c r="E2765">
        <v>47</v>
      </c>
      <c r="F2765" t="s">
        <v>20</v>
      </c>
      <c r="G2765" t="str" cm="1">
        <f t="array" ref="G2765">_xlfn.IFS(Churn_Modelling[[#This Row],[Tenure]]&lt;=2,"New Customer",Churn_Modelling[[#This Row],[Tenure]]&lt;=5,"Regular Customer",Churn_Modelling[[#This Row],[Tenure]]&lt;=8,"Loyal Customer",Churn_Modelling[[#This Row],[Tenure]]&gt;8,"Long Term Customer")</f>
        <v>Loyal Customer</v>
      </c>
      <c r="H2765">
        <v>6</v>
      </c>
      <c r="I2765">
        <v>120621.89</v>
      </c>
      <c r="J2765" t="s">
        <v>26</v>
      </c>
      <c r="K2765">
        <v>1</v>
      </c>
      <c r="L2765">
        <v>1</v>
      </c>
      <c r="M2765">
        <v>1</v>
      </c>
      <c r="N2765" t="s">
        <v>22</v>
      </c>
      <c r="O2765">
        <v>140803.70000000001</v>
      </c>
      <c r="P2765" t="s">
        <v>23</v>
      </c>
      <c r="Q2765">
        <v>0</v>
      </c>
      <c r="R2765" t="s">
        <v>27</v>
      </c>
    </row>
    <row r="2766" spans="1:18" x14ac:dyDescent="0.35">
      <c r="A2766">
        <v>660</v>
      </c>
      <c r="B2766" t="s">
        <v>17</v>
      </c>
      <c r="C2766" s="1" t="s">
        <v>18</v>
      </c>
      <c r="D2766" s="1" t="s">
        <v>35</v>
      </c>
      <c r="E2766">
        <v>38</v>
      </c>
      <c r="F2766" t="s">
        <v>32</v>
      </c>
      <c r="G2766" t="str" cm="1">
        <f t="array" ref="G2766">_xlfn.IFS(Churn_Modelling[[#This Row],[Tenure]]&lt;=2,"New Customer",Churn_Modelling[[#This Row],[Tenure]]&lt;=5,"Regular Customer",Churn_Modelling[[#This Row],[Tenure]]&lt;=8,"Loyal Customer",Churn_Modelling[[#This Row],[Tenure]]&gt;8,"Long Term Customer")</f>
        <v>Loyal Customer</v>
      </c>
      <c r="H2766">
        <v>7</v>
      </c>
      <c r="I2766">
        <v>0</v>
      </c>
      <c r="J2766" t="s">
        <v>21</v>
      </c>
      <c r="K2766">
        <v>2</v>
      </c>
      <c r="L2766">
        <v>0</v>
      </c>
      <c r="M2766">
        <v>1</v>
      </c>
      <c r="N2766" t="s">
        <v>22</v>
      </c>
      <c r="O2766">
        <v>146585.53</v>
      </c>
      <c r="P2766" t="s">
        <v>23</v>
      </c>
      <c r="Q2766">
        <v>0</v>
      </c>
      <c r="R2766" t="s">
        <v>27</v>
      </c>
    </row>
    <row r="2767" spans="1:18" x14ac:dyDescent="0.35">
      <c r="A2767">
        <v>667</v>
      </c>
      <c r="B2767" t="s">
        <v>17</v>
      </c>
      <c r="C2767" s="1" t="s">
        <v>18</v>
      </c>
      <c r="D2767" s="1" t="s">
        <v>35</v>
      </c>
      <c r="E2767">
        <v>36</v>
      </c>
      <c r="F2767" t="s">
        <v>32</v>
      </c>
      <c r="G2767" t="str" cm="1">
        <f t="array" ref="G2767">_xlfn.IFS(Churn_Modelling[[#This Row],[Tenure]]&lt;=2,"New Customer",Churn_Modelling[[#This Row],[Tenure]]&lt;=5,"Regular Customer",Churn_Modelling[[#This Row],[Tenure]]&lt;=8,"Loyal Customer",Churn_Modelling[[#This Row],[Tenure]]&gt;8,"Long Term Customer")</f>
        <v>Long Term Customer</v>
      </c>
      <c r="H2767">
        <v>9</v>
      </c>
      <c r="I2767">
        <v>0</v>
      </c>
      <c r="J2767" t="s">
        <v>21</v>
      </c>
      <c r="K2767">
        <v>2</v>
      </c>
      <c r="L2767">
        <v>1</v>
      </c>
      <c r="M2767">
        <v>1</v>
      </c>
      <c r="N2767" t="s">
        <v>22</v>
      </c>
      <c r="O2767">
        <v>40062.29</v>
      </c>
      <c r="P2767" t="s">
        <v>36</v>
      </c>
      <c r="Q2767">
        <v>0</v>
      </c>
      <c r="R2767" t="s">
        <v>27</v>
      </c>
    </row>
    <row r="2768" spans="1:18" x14ac:dyDescent="0.35">
      <c r="A2768">
        <v>705</v>
      </c>
      <c r="B2768" t="s">
        <v>31</v>
      </c>
      <c r="C2768" s="1" t="s">
        <v>18</v>
      </c>
      <c r="D2768" s="1" t="s">
        <v>35</v>
      </c>
      <c r="E2768">
        <v>30</v>
      </c>
      <c r="F2768" t="s">
        <v>38</v>
      </c>
      <c r="G2768" t="str" cm="1">
        <f t="array" ref="G2768">_xlfn.IFS(Churn_Modelling[[#This Row],[Tenure]]&lt;=2,"New Customer",Churn_Modelling[[#This Row],[Tenure]]&lt;=5,"Regular Customer",Churn_Modelling[[#This Row],[Tenure]]&lt;=8,"Loyal Customer",Churn_Modelling[[#This Row],[Tenure]]&gt;8,"Long Term Customer")</f>
        <v>New Customer</v>
      </c>
      <c r="H2768">
        <v>1</v>
      </c>
      <c r="I2768">
        <v>0</v>
      </c>
      <c r="J2768" t="s">
        <v>21</v>
      </c>
      <c r="K2768">
        <v>1</v>
      </c>
      <c r="L2768">
        <v>1</v>
      </c>
      <c r="M2768">
        <v>1</v>
      </c>
      <c r="N2768" t="s">
        <v>22</v>
      </c>
      <c r="O2768">
        <v>181300.32</v>
      </c>
      <c r="P2768" t="s">
        <v>39</v>
      </c>
      <c r="Q2768">
        <v>0</v>
      </c>
      <c r="R2768" t="s">
        <v>27</v>
      </c>
    </row>
    <row r="2769" spans="1:18" x14ac:dyDescent="0.35">
      <c r="A2769">
        <v>598</v>
      </c>
      <c r="B2769" t="s">
        <v>17</v>
      </c>
      <c r="C2769" s="1" t="s">
        <v>37</v>
      </c>
      <c r="D2769" s="1" t="s">
        <v>19</v>
      </c>
      <c r="E2769">
        <v>27</v>
      </c>
      <c r="F2769" t="s">
        <v>38</v>
      </c>
      <c r="G2769" t="str" cm="1">
        <f t="array" ref="G2769">_xlfn.IFS(Churn_Modelling[[#This Row],[Tenure]]&lt;=2,"New Customer",Churn_Modelling[[#This Row],[Tenure]]&lt;=5,"Regular Customer",Churn_Modelling[[#This Row],[Tenure]]&lt;=8,"Loyal Customer",Churn_Modelling[[#This Row],[Tenure]]&gt;8,"Long Term Customer")</f>
        <v>Long Term Customer</v>
      </c>
      <c r="H2769">
        <v>10</v>
      </c>
      <c r="I2769">
        <v>171283.91</v>
      </c>
      <c r="J2769" t="s">
        <v>29</v>
      </c>
      <c r="K2769">
        <v>1</v>
      </c>
      <c r="L2769">
        <v>1</v>
      </c>
      <c r="M2769">
        <v>1</v>
      </c>
      <c r="N2769" t="s">
        <v>22</v>
      </c>
      <c r="O2769">
        <v>84136.12</v>
      </c>
      <c r="P2769" t="s">
        <v>33</v>
      </c>
      <c r="Q2769">
        <v>0</v>
      </c>
      <c r="R2769" t="s">
        <v>27</v>
      </c>
    </row>
    <row r="2770" spans="1:18" x14ac:dyDescent="0.35">
      <c r="A2770">
        <v>669</v>
      </c>
      <c r="B2770" t="s">
        <v>17</v>
      </c>
      <c r="C2770" s="1" t="s">
        <v>18</v>
      </c>
      <c r="D2770" s="1" t="s">
        <v>35</v>
      </c>
      <c r="E2770">
        <v>26</v>
      </c>
      <c r="F2770" t="s">
        <v>38</v>
      </c>
      <c r="G2770" t="str" cm="1">
        <f t="array" ref="G2770">_xlfn.IFS(Churn_Modelling[[#This Row],[Tenure]]&lt;=2,"New Customer",Churn_Modelling[[#This Row],[Tenure]]&lt;=5,"Regular Customer",Churn_Modelling[[#This Row],[Tenure]]&lt;=8,"Loyal Customer",Churn_Modelling[[#This Row],[Tenure]]&gt;8,"Long Term Customer")</f>
        <v>Regular Customer</v>
      </c>
      <c r="H2770">
        <v>4</v>
      </c>
      <c r="I2770">
        <v>0</v>
      </c>
      <c r="J2770" t="s">
        <v>21</v>
      </c>
      <c r="K2770">
        <v>2</v>
      </c>
      <c r="L2770">
        <v>1</v>
      </c>
      <c r="M2770">
        <v>1</v>
      </c>
      <c r="N2770" t="s">
        <v>22</v>
      </c>
      <c r="O2770">
        <v>197594.34</v>
      </c>
      <c r="P2770" t="s">
        <v>39</v>
      </c>
      <c r="Q2770">
        <v>0</v>
      </c>
      <c r="R2770" t="s">
        <v>27</v>
      </c>
    </row>
    <row r="2771" spans="1:18" x14ac:dyDescent="0.35">
      <c r="A2771">
        <v>580</v>
      </c>
      <c r="B2771" t="s">
        <v>28</v>
      </c>
      <c r="C2771" s="1" t="s">
        <v>37</v>
      </c>
      <c r="D2771" s="1" t="s">
        <v>19</v>
      </c>
      <c r="E2771">
        <v>38</v>
      </c>
      <c r="F2771" t="s">
        <v>32</v>
      </c>
      <c r="G2771" t="str" cm="1">
        <f t="array" ref="G2771">_xlfn.IFS(Churn_Modelling[[#This Row],[Tenure]]&lt;=2,"New Customer",Churn_Modelling[[#This Row],[Tenure]]&lt;=5,"Regular Customer",Churn_Modelling[[#This Row],[Tenure]]&lt;=8,"Loyal Customer",Churn_Modelling[[#This Row],[Tenure]]&gt;8,"Long Term Customer")</f>
        <v>New Customer</v>
      </c>
      <c r="H2771">
        <v>1</v>
      </c>
      <c r="I2771">
        <v>128218.47</v>
      </c>
      <c r="J2771" t="s">
        <v>26</v>
      </c>
      <c r="K2771">
        <v>1</v>
      </c>
      <c r="L2771">
        <v>1</v>
      </c>
      <c r="M2771">
        <v>0</v>
      </c>
      <c r="N2771" t="s">
        <v>30</v>
      </c>
      <c r="O2771">
        <v>125953.83</v>
      </c>
      <c r="P2771" t="s">
        <v>23</v>
      </c>
      <c r="Q2771">
        <v>1</v>
      </c>
      <c r="R2771" t="s">
        <v>24</v>
      </c>
    </row>
    <row r="2772" spans="1:18" x14ac:dyDescent="0.35">
      <c r="A2772">
        <v>676</v>
      </c>
      <c r="B2772" t="s">
        <v>31</v>
      </c>
      <c r="C2772" s="1" t="s">
        <v>18</v>
      </c>
      <c r="D2772" s="1" t="s">
        <v>19</v>
      </c>
      <c r="E2772">
        <v>32</v>
      </c>
      <c r="F2772" t="s">
        <v>32</v>
      </c>
      <c r="G2772" t="str" cm="1">
        <f t="array" ref="G2772">_xlfn.IFS(Churn_Modelling[[#This Row],[Tenure]]&lt;=2,"New Customer",Churn_Modelling[[#This Row],[Tenure]]&lt;=5,"Regular Customer",Churn_Modelling[[#This Row],[Tenure]]&lt;=8,"Loyal Customer",Churn_Modelling[[#This Row],[Tenure]]&gt;8,"Long Term Customer")</f>
        <v>Regular Customer</v>
      </c>
      <c r="H2772">
        <v>5</v>
      </c>
      <c r="I2772">
        <v>0</v>
      </c>
      <c r="J2772" t="s">
        <v>21</v>
      </c>
      <c r="K2772">
        <v>2</v>
      </c>
      <c r="L2772">
        <v>1</v>
      </c>
      <c r="M2772">
        <v>1</v>
      </c>
      <c r="N2772" t="s">
        <v>22</v>
      </c>
      <c r="O2772">
        <v>75465.41</v>
      </c>
      <c r="P2772" t="s">
        <v>33</v>
      </c>
      <c r="Q2772">
        <v>0</v>
      </c>
      <c r="R2772" t="s">
        <v>27</v>
      </c>
    </row>
    <row r="2773" spans="1:18" x14ac:dyDescent="0.35">
      <c r="A2773">
        <v>714</v>
      </c>
      <c r="B2773" t="s">
        <v>31</v>
      </c>
      <c r="C2773" s="1" t="s">
        <v>37</v>
      </c>
      <c r="D2773" s="1" t="s">
        <v>35</v>
      </c>
      <c r="E2773">
        <v>28</v>
      </c>
      <c r="F2773" t="s">
        <v>38</v>
      </c>
      <c r="G2773" t="str" cm="1">
        <f t="array" ref="G2773">_xlfn.IFS(Churn_Modelling[[#This Row],[Tenure]]&lt;=2,"New Customer",Churn_Modelling[[#This Row],[Tenure]]&lt;=5,"Regular Customer",Churn_Modelling[[#This Row],[Tenure]]&lt;=8,"Loyal Customer",Churn_Modelling[[#This Row],[Tenure]]&gt;8,"Long Term Customer")</f>
        <v>Loyal Customer</v>
      </c>
      <c r="H2773">
        <v>7</v>
      </c>
      <c r="I2773">
        <v>77776.39</v>
      </c>
      <c r="J2773" t="s">
        <v>26</v>
      </c>
      <c r="K2773">
        <v>1</v>
      </c>
      <c r="L2773">
        <v>1</v>
      </c>
      <c r="M2773">
        <v>0</v>
      </c>
      <c r="N2773" t="s">
        <v>30</v>
      </c>
      <c r="O2773">
        <v>177737.07</v>
      </c>
      <c r="P2773" t="s">
        <v>39</v>
      </c>
      <c r="Q2773">
        <v>0</v>
      </c>
      <c r="R2773" t="s">
        <v>27</v>
      </c>
    </row>
    <row r="2774" spans="1:18" x14ac:dyDescent="0.35">
      <c r="A2774">
        <v>597</v>
      </c>
      <c r="B2774" t="s">
        <v>17</v>
      </c>
      <c r="C2774" s="1" t="s">
        <v>37</v>
      </c>
      <c r="D2774" s="1" t="s">
        <v>19</v>
      </c>
      <c r="E2774">
        <v>72</v>
      </c>
      <c r="F2774" t="s">
        <v>41</v>
      </c>
      <c r="G2774" t="str" cm="1">
        <f t="array" ref="G2774">_xlfn.IFS(Churn_Modelling[[#This Row],[Tenure]]&lt;=2,"New Customer",Churn_Modelling[[#This Row],[Tenure]]&lt;=5,"Regular Customer",Churn_Modelling[[#This Row],[Tenure]]&lt;=8,"Loyal Customer",Churn_Modelling[[#This Row],[Tenure]]&gt;8,"Long Term Customer")</f>
        <v>Loyal Customer</v>
      </c>
      <c r="H2774">
        <v>6</v>
      </c>
      <c r="I2774">
        <v>124978.19</v>
      </c>
      <c r="J2774" t="s">
        <v>26</v>
      </c>
      <c r="K2774">
        <v>2</v>
      </c>
      <c r="L2774">
        <v>1</v>
      </c>
      <c r="M2774">
        <v>1</v>
      </c>
      <c r="N2774" t="s">
        <v>22</v>
      </c>
      <c r="O2774">
        <v>7144.46</v>
      </c>
      <c r="P2774" t="s">
        <v>36</v>
      </c>
      <c r="Q2774">
        <v>0</v>
      </c>
      <c r="R2774" t="s">
        <v>27</v>
      </c>
    </row>
    <row r="2775" spans="1:18" x14ac:dyDescent="0.35">
      <c r="A2775">
        <v>559</v>
      </c>
      <c r="B2775" t="s">
        <v>28</v>
      </c>
      <c r="C2775" s="1" t="s">
        <v>18</v>
      </c>
      <c r="D2775" s="1" t="s">
        <v>35</v>
      </c>
      <c r="E2775">
        <v>29</v>
      </c>
      <c r="F2775" t="s">
        <v>38</v>
      </c>
      <c r="G2775" t="str" cm="1">
        <f t="array" ref="G2775">_xlfn.IFS(Churn_Modelling[[#This Row],[Tenure]]&lt;=2,"New Customer",Churn_Modelling[[#This Row],[Tenure]]&lt;=5,"Regular Customer",Churn_Modelling[[#This Row],[Tenure]]&lt;=8,"Loyal Customer",Churn_Modelling[[#This Row],[Tenure]]&gt;8,"Long Term Customer")</f>
        <v>New Customer</v>
      </c>
      <c r="H2775">
        <v>1</v>
      </c>
      <c r="I2775">
        <v>0</v>
      </c>
      <c r="J2775" t="s">
        <v>21</v>
      </c>
      <c r="K2775">
        <v>2</v>
      </c>
      <c r="L2775">
        <v>0</v>
      </c>
      <c r="M2775">
        <v>0</v>
      </c>
      <c r="N2775" t="s">
        <v>30</v>
      </c>
      <c r="O2775">
        <v>155639.76</v>
      </c>
      <c r="P2775" t="s">
        <v>39</v>
      </c>
      <c r="Q2775">
        <v>0</v>
      </c>
      <c r="R2775" t="s">
        <v>27</v>
      </c>
    </row>
    <row r="2776" spans="1:18" x14ac:dyDescent="0.35">
      <c r="A2776">
        <v>564</v>
      </c>
      <c r="B2776" t="s">
        <v>28</v>
      </c>
      <c r="C2776" s="1" t="s">
        <v>18</v>
      </c>
      <c r="D2776" s="1" t="s">
        <v>19</v>
      </c>
      <c r="E2776">
        <v>28</v>
      </c>
      <c r="F2776" t="s">
        <v>38</v>
      </c>
      <c r="G2776" t="str" cm="1">
        <f t="array" ref="G2776">_xlfn.IFS(Churn_Modelling[[#This Row],[Tenure]]&lt;=2,"New Customer",Churn_Modelling[[#This Row],[Tenure]]&lt;=5,"Regular Customer",Churn_Modelling[[#This Row],[Tenure]]&lt;=8,"Loyal Customer",Churn_Modelling[[#This Row],[Tenure]]&gt;8,"Long Term Customer")</f>
        <v>New Customer</v>
      </c>
      <c r="H2776">
        <v>1</v>
      </c>
      <c r="I2776">
        <v>0</v>
      </c>
      <c r="J2776" t="s">
        <v>21</v>
      </c>
      <c r="K2776">
        <v>1</v>
      </c>
      <c r="L2776">
        <v>1</v>
      </c>
      <c r="M2776">
        <v>1</v>
      </c>
      <c r="N2776" t="s">
        <v>22</v>
      </c>
      <c r="O2776">
        <v>162428.04999999999</v>
      </c>
      <c r="P2776" t="s">
        <v>39</v>
      </c>
      <c r="Q2776">
        <v>0</v>
      </c>
      <c r="R2776" t="s">
        <v>27</v>
      </c>
    </row>
    <row r="2777" spans="1:18" x14ac:dyDescent="0.35">
      <c r="A2777">
        <v>850</v>
      </c>
      <c r="B2777" t="s">
        <v>34</v>
      </c>
      <c r="C2777" s="1" t="s">
        <v>25</v>
      </c>
      <c r="D2777" s="1" t="s">
        <v>35</v>
      </c>
      <c r="E2777">
        <v>51</v>
      </c>
      <c r="F2777" t="s">
        <v>20</v>
      </c>
      <c r="G2777" t="str" cm="1">
        <f t="array" ref="G2777">_xlfn.IFS(Churn_Modelling[[#This Row],[Tenure]]&lt;=2,"New Customer",Churn_Modelling[[#This Row],[Tenure]]&lt;=5,"Regular Customer",Churn_Modelling[[#This Row],[Tenure]]&lt;=8,"Loyal Customer",Churn_Modelling[[#This Row],[Tenure]]&gt;8,"Long Term Customer")</f>
        <v>Regular Customer</v>
      </c>
      <c r="H2777">
        <v>3</v>
      </c>
      <c r="I2777">
        <v>109799.55</v>
      </c>
      <c r="J2777" t="s">
        <v>26</v>
      </c>
      <c r="K2777">
        <v>2</v>
      </c>
      <c r="L2777">
        <v>1</v>
      </c>
      <c r="M2777">
        <v>1</v>
      </c>
      <c r="N2777" t="s">
        <v>22</v>
      </c>
      <c r="O2777">
        <v>12457.76</v>
      </c>
      <c r="P2777" t="s">
        <v>36</v>
      </c>
      <c r="Q2777">
        <v>1</v>
      </c>
      <c r="R2777" t="s">
        <v>24</v>
      </c>
    </row>
    <row r="2778" spans="1:18" x14ac:dyDescent="0.35">
      <c r="A2778">
        <v>689</v>
      </c>
      <c r="B2778" t="s">
        <v>31</v>
      </c>
      <c r="C2778" s="1" t="s">
        <v>18</v>
      </c>
      <c r="D2778" s="1" t="s">
        <v>35</v>
      </c>
      <c r="E2778">
        <v>39</v>
      </c>
      <c r="F2778" t="s">
        <v>32</v>
      </c>
      <c r="G2778" t="str" cm="1">
        <f t="array" ref="G2778">_xlfn.IFS(Churn_Modelling[[#This Row],[Tenure]]&lt;=2,"New Customer",Churn_Modelling[[#This Row],[Tenure]]&lt;=5,"Regular Customer",Churn_Modelling[[#This Row],[Tenure]]&lt;=8,"Loyal Customer",Churn_Modelling[[#This Row],[Tenure]]&gt;8,"Long Term Customer")</f>
        <v>Loyal Customer</v>
      </c>
      <c r="H2778">
        <v>7</v>
      </c>
      <c r="I2778">
        <v>0</v>
      </c>
      <c r="J2778" t="s">
        <v>21</v>
      </c>
      <c r="K2778">
        <v>2</v>
      </c>
      <c r="L2778">
        <v>0</v>
      </c>
      <c r="M2778">
        <v>0</v>
      </c>
      <c r="N2778" t="s">
        <v>30</v>
      </c>
      <c r="O2778">
        <v>14917.09</v>
      </c>
      <c r="P2778" t="s">
        <v>36</v>
      </c>
      <c r="Q2778">
        <v>0</v>
      </c>
      <c r="R2778" t="s">
        <v>27</v>
      </c>
    </row>
    <row r="2779" spans="1:18" x14ac:dyDescent="0.35">
      <c r="A2779">
        <v>758</v>
      </c>
      <c r="B2779" t="s">
        <v>40</v>
      </c>
      <c r="C2779" s="1" t="s">
        <v>37</v>
      </c>
      <c r="D2779" s="1" t="s">
        <v>19</v>
      </c>
      <c r="E2779">
        <v>61</v>
      </c>
      <c r="F2779" t="s">
        <v>41</v>
      </c>
      <c r="G2779" t="str" cm="1">
        <f t="array" ref="G2779">_xlfn.IFS(Churn_Modelling[[#This Row],[Tenure]]&lt;=2,"New Customer",Churn_Modelling[[#This Row],[Tenure]]&lt;=5,"Regular Customer",Churn_Modelling[[#This Row],[Tenure]]&lt;=8,"Loyal Customer",Churn_Modelling[[#This Row],[Tenure]]&gt;8,"Long Term Customer")</f>
        <v>Loyal Customer</v>
      </c>
      <c r="H2779">
        <v>8</v>
      </c>
      <c r="I2779">
        <v>125397.21</v>
      </c>
      <c r="J2779" t="s">
        <v>26</v>
      </c>
      <c r="K2779">
        <v>1</v>
      </c>
      <c r="L2779">
        <v>1</v>
      </c>
      <c r="M2779">
        <v>0</v>
      </c>
      <c r="N2779" t="s">
        <v>30</v>
      </c>
      <c r="O2779">
        <v>182184.09</v>
      </c>
      <c r="P2779" t="s">
        <v>39</v>
      </c>
      <c r="Q2779">
        <v>1</v>
      </c>
      <c r="R2779" t="s">
        <v>24</v>
      </c>
    </row>
    <row r="2780" spans="1:18" x14ac:dyDescent="0.35">
      <c r="A2780">
        <v>604</v>
      </c>
      <c r="B2780" t="s">
        <v>17</v>
      </c>
      <c r="C2780" s="1" t="s">
        <v>25</v>
      </c>
      <c r="D2780" s="1" t="s">
        <v>19</v>
      </c>
      <c r="E2780">
        <v>71</v>
      </c>
      <c r="F2780" t="s">
        <v>41</v>
      </c>
      <c r="G2780" t="str" cm="1">
        <f t="array" ref="G2780">_xlfn.IFS(Churn_Modelling[[#This Row],[Tenure]]&lt;=2,"New Customer",Churn_Modelling[[#This Row],[Tenure]]&lt;=5,"Regular Customer",Churn_Modelling[[#This Row],[Tenure]]&lt;=8,"Loyal Customer",Churn_Modelling[[#This Row],[Tenure]]&gt;8,"Long Term Customer")</f>
        <v>Long Term Customer</v>
      </c>
      <c r="H2780">
        <v>10</v>
      </c>
      <c r="I2780">
        <v>0</v>
      </c>
      <c r="J2780" t="s">
        <v>21</v>
      </c>
      <c r="K2780">
        <v>2</v>
      </c>
      <c r="L2780">
        <v>1</v>
      </c>
      <c r="M2780">
        <v>1</v>
      </c>
      <c r="N2780" t="s">
        <v>22</v>
      </c>
      <c r="O2780">
        <v>129984.2</v>
      </c>
      <c r="P2780" t="s">
        <v>23</v>
      </c>
      <c r="Q2780">
        <v>0</v>
      </c>
      <c r="R2780" t="s">
        <v>27</v>
      </c>
    </row>
    <row r="2781" spans="1:18" x14ac:dyDescent="0.35">
      <c r="A2781">
        <v>733</v>
      </c>
      <c r="B2781" t="s">
        <v>31</v>
      </c>
      <c r="C2781" s="1" t="s">
        <v>37</v>
      </c>
      <c r="D2781" s="1" t="s">
        <v>35</v>
      </c>
      <c r="E2781">
        <v>38</v>
      </c>
      <c r="F2781" t="s">
        <v>32</v>
      </c>
      <c r="G2781" t="str" cm="1">
        <f t="array" ref="G2781">_xlfn.IFS(Churn_Modelling[[#This Row],[Tenure]]&lt;=2,"New Customer",Churn_Modelling[[#This Row],[Tenure]]&lt;=5,"Regular Customer",Churn_Modelling[[#This Row],[Tenure]]&lt;=8,"Loyal Customer",Churn_Modelling[[#This Row],[Tenure]]&gt;8,"Long Term Customer")</f>
        <v>Long Term Customer</v>
      </c>
      <c r="H2781">
        <v>9</v>
      </c>
      <c r="I2781">
        <v>111347.37</v>
      </c>
      <c r="J2781" t="s">
        <v>26</v>
      </c>
      <c r="K2781">
        <v>2</v>
      </c>
      <c r="L2781">
        <v>0</v>
      </c>
      <c r="M2781">
        <v>1</v>
      </c>
      <c r="N2781" t="s">
        <v>22</v>
      </c>
      <c r="O2781">
        <v>194872.97</v>
      </c>
      <c r="P2781" t="s">
        <v>39</v>
      </c>
      <c r="Q2781">
        <v>0</v>
      </c>
      <c r="R2781" t="s">
        <v>27</v>
      </c>
    </row>
    <row r="2782" spans="1:18" x14ac:dyDescent="0.35">
      <c r="A2782">
        <v>778</v>
      </c>
      <c r="B2782" t="s">
        <v>40</v>
      </c>
      <c r="C2782" s="1" t="s">
        <v>25</v>
      </c>
      <c r="D2782" s="1" t="s">
        <v>35</v>
      </c>
      <c r="E2782">
        <v>40</v>
      </c>
      <c r="F2782" t="s">
        <v>32</v>
      </c>
      <c r="G2782" t="str" cm="1">
        <f t="array" ref="G2782">_xlfn.IFS(Churn_Modelling[[#This Row],[Tenure]]&lt;=2,"New Customer",Churn_Modelling[[#This Row],[Tenure]]&lt;=5,"Regular Customer",Churn_Modelling[[#This Row],[Tenure]]&lt;=8,"Loyal Customer",Churn_Modelling[[#This Row],[Tenure]]&gt;8,"Long Term Customer")</f>
        <v>Loyal Customer</v>
      </c>
      <c r="H2782">
        <v>8</v>
      </c>
      <c r="I2782">
        <v>104291.41</v>
      </c>
      <c r="J2782" t="s">
        <v>26</v>
      </c>
      <c r="K2782">
        <v>2</v>
      </c>
      <c r="L2782">
        <v>1</v>
      </c>
      <c r="M2782">
        <v>1</v>
      </c>
      <c r="N2782" t="s">
        <v>22</v>
      </c>
      <c r="O2782">
        <v>117507.11</v>
      </c>
      <c r="P2782" t="s">
        <v>23</v>
      </c>
      <c r="Q2782">
        <v>0</v>
      </c>
      <c r="R2782" t="s">
        <v>27</v>
      </c>
    </row>
    <row r="2783" spans="1:18" x14ac:dyDescent="0.35">
      <c r="A2783">
        <v>732</v>
      </c>
      <c r="B2783" t="s">
        <v>31</v>
      </c>
      <c r="C2783" s="1" t="s">
        <v>37</v>
      </c>
      <c r="D2783" s="1" t="s">
        <v>19</v>
      </c>
      <c r="E2783">
        <v>61</v>
      </c>
      <c r="F2783" t="s">
        <v>41</v>
      </c>
      <c r="G2783" t="str" cm="1">
        <f t="array" ref="G2783">_xlfn.IFS(Churn_Modelling[[#This Row],[Tenure]]&lt;=2,"New Customer",Churn_Modelling[[#This Row],[Tenure]]&lt;=5,"Regular Customer",Churn_Modelling[[#This Row],[Tenure]]&lt;=8,"Loyal Customer",Churn_Modelling[[#This Row],[Tenure]]&gt;8,"Long Term Customer")</f>
        <v>Long Term Customer</v>
      </c>
      <c r="H2783">
        <v>9</v>
      </c>
      <c r="I2783">
        <v>94867.18</v>
      </c>
      <c r="J2783" t="s">
        <v>26</v>
      </c>
      <c r="K2783">
        <v>2</v>
      </c>
      <c r="L2783">
        <v>1</v>
      </c>
      <c r="M2783">
        <v>1</v>
      </c>
      <c r="N2783" t="s">
        <v>22</v>
      </c>
      <c r="O2783">
        <v>157527.6</v>
      </c>
      <c r="P2783" t="s">
        <v>39</v>
      </c>
      <c r="Q2783">
        <v>1</v>
      </c>
      <c r="R2783" t="s">
        <v>24</v>
      </c>
    </row>
    <row r="2784" spans="1:18" x14ac:dyDescent="0.35">
      <c r="A2784">
        <v>646</v>
      </c>
      <c r="B2784" t="s">
        <v>17</v>
      </c>
      <c r="C2784" s="1" t="s">
        <v>18</v>
      </c>
      <c r="D2784" s="1" t="s">
        <v>35</v>
      </c>
      <c r="E2784">
        <v>24</v>
      </c>
      <c r="F2784" t="s">
        <v>38</v>
      </c>
      <c r="G2784" t="str" cm="1">
        <f t="array" ref="G2784">_xlfn.IFS(Churn_Modelling[[#This Row],[Tenure]]&lt;=2,"New Customer",Churn_Modelling[[#This Row],[Tenure]]&lt;=5,"Regular Customer",Churn_Modelling[[#This Row],[Tenure]]&lt;=8,"Loyal Customer",Churn_Modelling[[#This Row],[Tenure]]&gt;8,"Long Term Customer")</f>
        <v>Loyal Customer</v>
      </c>
      <c r="H2784">
        <v>8</v>
      </c>
      <c r="I2784">
        <v>0</v>
      </c>
      <c r="J2784" t="s">
        <v>21</v>
      </c>
      <c r="K2784">
        <v>2</v>
      </c>
      <c r="L2784">
        <v>0</v>
      </c>
      <c r="M2784">
        <v>0</v>
      </c>
      <c r="N2784" t="s">
        <v>30</v>
      </c>
      <c r="O2784">
        <v>92612.88</v>
      </c>
      <c r="P2784" t="s">
        <v>33</v>
      </c>
      <c r="Q2784">
        <v>0</v>
      </c>
      <c r="R2784" t="s">
        <v>27</v>
      </c>
    </row>
    <row r="2785" spans="1:18" x14ac:dyDescent="0.35">
      <c r="A2785">
        <v>597</v>
      </c>
      <c r="B2785" t="s">
        <v>17</v>
      </c>
      <c r="C2785" s="1" t="s">
        <v>18</v>
      </c>
      <c r="D2785" s="1" t="s">
        <v>19</v>
      </c>
      <c r="E2785">
        <v>33</v>
      </c>
      <c r="F2785" t="s">
        <v>32</v>
      </c>
      <c r="G2785" t="str" cm="1">
        <f t="array" ref="G2785">_xlfn.IFS(Churn_Modelling[[#This Row],[Tenure]]&lt;=2,"New Customer",Churn_Modelling[[#This Row],[Tenure]]&lt;=5,"Regular Customer",Churn_Modelling[[#This Row],[Tenure]]&lt;=8,"Loyal Customer",Churn_Modelling[[#This Row],[Tenure]]&gt;8,"Long Term Customer")</f>
        <v>Loyal Customer</v>
      </c>
      <c r="H2785">
        <v>6</v>
      </c>
      <c r="I2785">
        <v>135703.59</v>
      </c>
      <c r="J2785" t="s">
        <v>26</v>
      </c>
      <c r="K2785">
        <v>2</v>
      </c>
      <c r="L2785">
        <v>0</v>
      </c>
      <c r="M2785">
        <v>0</v>
      </c>
      <c r="N2785" t="s">
        <v>30</v>
      </c>
      <c r="O2785">
        <v>74850.84</v>
      </c>
      <c r="P2785" t="s">
        <v>33</v>
      </c>
      <c r="Q2785">
        <v>0</v>
      </c>
      <c r="R2785" t="s">
        <v>27</v>
      </c>
    </row>
    <row r="2786" spans="1:18" x14ac:dyDescent="0.35">
      <c r="A2786">
        <v>821</v>
      </c>
      <c r="B2786" t="s">
        <v>34</v>
      </c>
      <c r="C2786" s="1" t="s">
        <v>37</v>
      </c>
      <c r="D2786" s="1" t="s">
        <v>19</v>
      </c>
      <c r="E2786">
        <v>37</v>
      </c>
      <c r="F2786" t="s">
        <v>32</v>
      </c>
      <c r="G2786" t="str" cm="1">
        <f t="array" ref="G2786">_xlfn.IFS(Churn_Modelling[[#This Row],[Tenure]]&lt;=2,"New Customer",Churn_Modelling[[#This Row],[Tenure]]&lt;=5,"Regular Customer",Churn_Modelling[[#This Row],[Tenure]]&lt;=8,"Loyal Customer",Churn_Modelling[[#This Row],[Tenure]]&gt;8,"Long Term Customer")</f>
        <v>Regular Customer</v>
      </c>
      <c r="H2786">
        <v>5</v>
      </c>
      <c r="I2786">
        <v>106453.53</v>
      </c>
      <c r="J2786" t="s">
        <v>26</v>
      </c>
      <c r="K2786">
        <v>2</v>
      </c>
      <c r="L2786">
        <v>0</v>
      </c>
      <c r="M2786">
        <v>1</v>
      </c>
      <c r="N2786" t="s">
        <v>22</v>
      </c>
      <c r="O2786">
        <v>127413</v>
      </c>
      <c r="P2786" t="s">
        <v>23</v>
      </c>
      <c r="Q2786">
        <v>0</v>
      </c>
      <c r="R2786" t="s">
        <v>27</v>
      </c>
    </row>
    <row r="2787" spans="1:18" x14ac:dyDescent="0.35">
      <c r="A2787">
        <v>640</v>
      </c>
      <c r="B2787" t="s">
        <v>17</v>
      </c>
      <c r="C2787" s="1" t="s">
        <v>18</v>
      </c>
      <c r="D2787" s="1" t="s">
        <v>35</v>
      </c>
      <c r="E2787">
        <v>43</v>
      </c>
      <c r="F2787" t="s">
        <v>20</v>
      </c>
      <c r="G2787" t="str" cm="1">
        <f t="array" ref="G2787">_xlfn.IFS(Churn_Modelling[[#This Row],[Tenure]]&lt;=2,"New Customer",Churn_Modelling[[#This Row],[Tenure]]&lt;=5,"Regular Customer",Churn_Modelling[[#This Row],[Tenure]]&lt;=8,"Loyal Customer",Churn_Modelling[[#This Row],[Tenure]]&gt;8,"Long Term Customer")</f>
        <v>Loyal Customer</v>
      </c>
      <c r="H2787">
        <v>7</v>
      </c>
      <c r="I2787">
        <v>132412.38</v>
      </c>
      <c r="J2787" t="s">
        <v>26</v>
      </c>
      <c r="K2787">
        <v>1</v>
      </c>
      <c r="L2787">
        <v>0</v>
      </c>
      <c r="M2787">
        <v>0</v>
      </c>
      <c r="N2787" t="s">
        <v>30</v>
      </c>
      <c r="O2787">
        <v>69584.3</v>
      </c>
      <c r="P2787" t="s">
        <v>33</v>
      </c>
      <c r="Q2787">
        <v>1</v>
      </c>
      <c r="R2787" t="s">
        <v>24</v>
      </c>
    </row>
    <row r="2788" spans="1:18" x14ac:dyDescent="0.35">
      <c r="A2788">
        <v>511</v>
      </c>
      <c r="B2788" t="s">
        <v>28</v>
      </c>
      <c r="C2788" s="1" t="s">
        <v>37</v>
      </c>
      <c r="D2788" s="1" t="s">
        <v>19</v>
      </c>
      <c r="E2788">
        <v>40</v>
      </c>
      <c r="F2788" t="s">
        <v>32</v>
      </c>
      <c r="G2788" t="str" cm="1">
        <f t="array" ref="G2788">_xlfn.IFS(Churn_Modelling[[#This Row],[Tenure]]&lt;=2,"New Customer",Churn_Modelling[[#This Row],[Tenure]]&lt;=5,"Regular Customer",Churn_Modelling[[#This Row],[Tenure]]&lt;=8,"Loyal Customer",Churn_Modelling[[#This Row],[Tenure]]&gt;8,"Long Term Customer")</f>
        <v>Long Term Customer</v>
      </c>
      <c r="H2788">
        <v>9</v>
      </c>
      <c r="I2788">
        <v>124401.60000000001</v>
      </c>
      <c r="J2788" t="s">
        <v>26</v>
      </c>
      <c r="K2788">
        <v>1</v>
      </c>
      <c r="L2788">
        <v>1</v>
      </c>
      <c r="M2788">
        <v>0</v>
      </c>
      <c r="N2788" t="s">
        <v>30</v>
      </c>
      <c r="O2788">
        <v>198814.24</v>
      </c>
      <c r="P2788" t="s">
        <v>39</v>
      </c>
      <c r="Q2788">
        <v>1</v>
      </c>
      <c r="R2788" t="s">
        <v>24</v>
      </c>
    </row>
    <row r="2789" spans="1:18" x14ac:dyDescent="0.35">
      <c r="A2789">
        <v>805</v>
      </c>
      <c r="B2789" t="s">
        <v>34</v>
      </c>
      <c r="C2789" s="1" t="s">
        <v>18</v>
      </c>
      <c r="D2789" s="1" t="s">
        <v>35</v>
      </c>
      <c r="E2789">
        <v>46</v>
      </c>
      <c r="F2789" t="s">
        <v>20</v>
      </c>
      <c r="G2789" t="str" cm="1">
        <f t="array" ref="G2789">_xlfn.IFS(Churn_Modelling[[#This Row],[Tenure]]&lt;=2,"New Customer",Churn_Modelling[[#This Row],[Tenure]]&lt;=5,"Regular Customer",Churn_Modelling[[#This Row],[Tenure]]&lt;=8,"Loyal Customer",Churn_Modelling[[#This Row],[Tenure]]&gt;8,"Long Term Customer")</f>
        <v>Loyal Customer</v>
      </c>
      <c r="H2789">
        <v>6</v>
      </c>
      <c r="I2789">
        <v>118022.06</v>
      </c>
      <c r="J2789" t="s">
        <v>26</v>
      </c>
      <c r="K2789">
        <v>3</v>
      </c>
      <c r="L2789">
        <v>1</v>
      </c>
      <c r="M2789">
        <v>0</v>
      </c>
      <c r="N2789" t="s">
        <v>30</v>
      </c>
      <c r="O2789">
        <v>162643.15</v>
      </c>
      <c r="P2789" t="s">
        <v>39</v>
      </c>
      <c r="Q2789">
        <v>1</v>
      </c>
      <c r="R2789" t="s">
        <v>24</v>
      </c>
    </row>
    <row r="2790" spans="1:18" x14ac:dyDescent="0.35">
      <c r="A2790">
        <v>540</v>
      </c>
      <c r="B2790" t="s">
        <v>28</v>
      </c>
      <c r="C2790" s="1" t="s">
        <v>37</v>
      </c>
      <c r="D2790" s="1" t="s">
        <v>35</v>
      </c>
      <c r="E2790">
        <v>39</v>
      </c>
      <c r="F2790" t="s">
        <v>32</v>
      </c>
      <c r="G2790" t="str" cm="1">
        <f t="array" ref="G2790">_xlfn.IFS(Churn_Modelling[[#This Row],[Tenure]]&lt;=2,"New Customer",Churn_Modelling[[#This Row],[Tenure]]&lt;=5,"Regular Customer",Churn_Modelling[[#This Row],[Tenure]]&lt;=8,"Loyal Customer",Churn_Modelling[[#This Row],[Tenure]]&gt;8,"Long Term Customer")</f>
        <v>New Customer</v>
      </c>
      <c r="H2790">
        <v>1</v>
      </c>
      <c r="I2790">
        <v>82531.11</v>
      </c>
      <c r="J2790" t="s">
        <v>26</v>
      </c>
      <c r="K2790">
        <v>1</v>
      </c>
      <c r="L2790">
        <v>1</v>
      </c>
      <c r="M2790">
        <v>0</v>
      </c>
      <c r="N2790" t="s">
        <v>30</v>
      </c>
      <c r="O2790">
        <v>114092.52</v>
      </c>
      <c r="P2790" t="s">
        <v>23</v>
      </c>
      <c r="Q2790">
        <v>0</v>
      </c>
      <c r="R2790" t="s">
        <v>27</v>
      </c>
    </row>
    <row r="2791" spans="1:18" x14ac:dyDescent="0.35">
      <c r="A2791">
        <v>705</v>
      </c>
      <c r="B2791" t="s">
        <v>31</v>
      </c>
      <c r="C2791" s="1" t="s">
        <v>25</v>
      </c>
      <c r="D2791" s="1" t="s">
        <v>35</v>
      </c>
      <c r="E2791">
        <v>44</v>
      </c>
      <c r="F2791" t="s">
        <v>20</v>
      </c>
      <c r="G2791" t="str" cm="1">
        <f t="array" ref="G2791">_xlfn.IFS(Churn_Modelling[[#This Row],[Tenure]]&lt;=2,"New Customer",Churn_Modelling[[#This Row],[Tenure]]&lt;=5,"Regular Customer",Churn_Modelling[[#This Row],[Tenure]]&lt;=8,"Loyal Customer",Churn_Modelling[[#This Row],[Tenure]]&gt;8,"Long Term Customer")</f>
        <v>New Customer</v>
      </c>
      <c r="H2791">
        <v>0</v>
      </c>
      <c r="I2791">
        <v>184552.12</v>
      </c>
      <c r="J2791" t="s">
        <v>29</v>
      </c>
      <c r="K2791">
        <v>1</v>
      </c>
      <c r="L2791">
        <v>1</v>
      </c>
      <c r="M2791">
        <v>0</v>
      </c>
      <c r="N2791" t="s">
        <v>30</v>
      </c>
      <c r="O2791">
        <v>68860.3</v>
      </c>
      <c r="P2791" t="s">
        <v>33</v>
      </c>
      <c r="Q2791">
        <v>1</v>
      </c>
      <c r="R2791" t="s">
        <v>24</v>
      </c>
    </row>
    <row r="2792" spans="1:18" x14ac:dyDescent="0.35">
      <c r="A2792">
        <v>540</v>
      </c>
      <c r="B2792" t="s">
        <v>28</v>
      </c>
      <c r="C2792" s="1" t="s">
        <v>37</v>
      </c>
      <c r="D2792" s="1" t="s">
        <v>35</v>
      </c>
      <c r="E2792">
        <v>39</v>
      </c>
      <c r="F2792" t="s">
        <v>32</v>
      </c>
      <c r="G2792" t="str" cm="1">
        <f t="array" ref="G2792">_xlfn.IFS(Churn_Modelling[[#This Row],[Tenure]]&lt;=2,"New Customer",Churn_Modelling[[#This Row],[Tenure]]&lt;=5,"Regular Customer",Churn_Modelling[[#This Row],[Tenure]]&lt;=8,"Loyal Customer",Churn_Modelling[[#This Row],[Tenure]]&gt;8,"Long Term Customer")</f>
        <v>Regular Customer</v>
      </c>
      <c r="H2792">
        <v>4</v>
      </c>
      <c r="I2792">
        <v>127278.31</v>
      </c>
      <c r="J2792" t="s">
        <v>26</v>
      </c>
      <c r="K2792">
        <v>1</v>
      </c>
      <c r="L2792">
        <v>1</v>
      </c>
      <c r="M2792">
        <v>1</v>
      </c>
      <c r="N2792" t="s">
        <v>22</v>
      </c>
      <c r="O2792">
        <v>16150.34</v>
      </c>
      <c r="P2792" t="s">
        <v>36</v>
      </c>
      <c r="Q2792">
        <v>0</v>
      </c>
      <c r="R2792" t="s">
        <v>27</v>
      </c>
    </row>
    <row r="2793" spans="1:18" x14ac:dyDescent="0.35">
      <c r="A2793">
        <v>532</v>
      </c>
      <c r="B2793" t="s">
        <v>28</v>
      </c>
      <c r="C2793" s="1" t="s">
        <v>25</v>
      </c>
      <c r="D2793" s="1" t="s">
        <v>19</v>
      </c>
      <c r="E2793">
        <v>66</v>
      </c>
      <c r="F2793" t="s">
        <v>41</v>
      </c>
      <c r="G2793" t="str" cm="1">
        <f t="array" ref="G2793">_xlfn.IFS(Churn_Modelling[[#This Row],[Tenure]]&lt;=2,"New Customer",Churn_Modelling[[#This Row],[Tenure]]&lt;=5,"Regular Customer",Churn_Modelling[[#This Row],[Tenure]]&lt;=8,"Loyal Customer",Churn_Modelling[[#This Row],[Tenure]]&gt;8,"Long Term Customer")</f>
        <v>Regular Customer</v>
      </c>
      <c r="H2793">
        <v>3</v>
      </c>
      <c r="I2793">
        <v>0</v>
      </c>
      <c r="J2793" t="s">
        <v>21</v>
      </c>
      <c r="K2793">
        <v>1</v>
      </c>
      <c r="L2793">
        <v>1</v>
      </c>
      <c r="M2793">
        <v>1</v>
      </c>
      <c r="N2793" t="s">
        <v>22</v>
      </c>
      <c r="O2793">
        <v>115227.02</v>
      </c>
      <c r="P2793" t="s">
        <v>23</v>
      </c>
      <c r="Q2793">
        <v>0</v>
      </c>
      <c r="R2793" t="s">
        <v>27</v>
      </c>
    </row>
    <row r="2794" spans="1:18" x14ac:dyDescent="0.35">
      <c r="A2794">
        <v>535</v>
      </c>
      <c r="B2794" t="s">
        <v>28</v>
      </c>
      <c r="C2794" s="1" t="s">
        <v>18</v>
      </c>
      <c r="D2794" s="1" t="s">
        <v>19</v>
      </c>
      <c r="E2794">
        <v>45</v>
      </c>
      <c r="F2794" t="s">
        <v>20</v>
      </c>
      <c r="G2794" t="str" cm="1">
        <f t="array" ref="G2794">_xlfn.IFS(Churn_Modelling[[#This Row],[Tenure]]&lt;=2,"New Customer",Churn_Modelling[[#This Row],[Tenure]]&lt;=5,"Regular Customer",Churn_Modelling[[#This Row],[Tenure]]&lt;=8,"Loyal Customer",Churn_Modelling[[#This Row],[Tenure]]&gt;8,"Long Term Customer")</f>
        <v>New Customer</v>
      </c>
      <c r="H2794">
        <v>2</v>
      </c>
      <c r="I2794">
        <v>0</v>
      </c>
      <c r="J2794" t="s">
        <v>21</v>
      </c>
      <c r="K2794">
        <v>2</v>
      </c>
      <c r="L2794">
        <v>0</v>
      </c>
      <c r="M2794">
        <v>1</v>
      </c>
      <c r="N2794" t="s">
        <v>22</v>
      </c>
      <c r="O2794">
        <v>170621.55</v>
      </c>
      <c r="P2794" t="s">
        <v>39</v>
      </c>
      <c r="Q2794">
        <v>0</v>
      </c>
      <c r="R2794" t="s">
        <v>27</v>
      </c>
    </row>
    <row r="2795" spans="1:18" x14ac:dyDescent="0.35">
      <c r="A2795">
        <v>627</v>
      </c>
      <c r="B2795" t="s">
        <v>17</v>
      </c>
      <c r="C2795" s="1" t="s">
        <v>37</v>
      </c>
      <c r="D2795" s="1" t="s">
        <v>35</v>
      </c>
      <c r="E2795">
        <v>23</v>
      </c>
      <c r="F2795" t="s">
        <v>38</v>
      </c>
      <c r="G2795" t="str" cm="1">
        <f t="array" ref="G2795">_xlfn.IFS(Churn_Modelling[[#This Row],[Tenure]]&lt;=2,"New Customer",Churn_Modelling[[#This Row],[Tenure]]&lt;=5,"Regular Customer",Churn_Modelling[[#This Row],[Tenure]]&lt;=8,"Loyal Customer",Churn_Modelling[[#This Row],[Tenure]]&gt;8,"Long Term Customer")</f>
        <v>Regular Customer</v>
      </c>
      <c r="H2795">
        <v>5</v>
      </c>
      <c r="I2795">
        <v>184244.86</v>
      </c>
      <c r="J2795" t="s">
        <v>29</v>
      </c>
      <c r="K2795">
        <v>1</v>
      </c>
      <c r="L2795">
        <v>1</v>
      </c>
      <c r="M2795">
        <v>0</v>
      </c>
      <c r="N2795" t="s">
        <v>30</v>
      </c>
      <c r="O2795">
        <v>103099.22</v>
      </c>
      <c r="P2795" t="s">
        <v>23</v>
      </c>
      <c r="Q2795">
        <v>0</v>
      </c>
      <c r="R2795" t="s">
        <v>27</v>
      </c>
    </row>
    <row r="2796" spans="1:18" x14ac:dyDescent="0.35">
      <c r="A2796">
        <v>646</v>
      </c>
      <c r="B2796" t="s">
        <v>17</v>
      </c>
      <c r="C2796" s="1" t="s">
        <v>18</v>
      </c>
      <c r="D2796" s="1" t="s">
        <v>35</v>
      </c>
      <c r="E2796">
        <v>52</v>
      </c>
      <c r="F2796" t="s">
        <v>20</v>
      </c>
      <c r="G2796" t="str" cm="1">
        <f t="array" ref="G2796">_xlfn.IFS(Churn_Modelling[[#This Row],[Tenure]]&lt;=2,"New Customer",Churn_Modelling[[#This Row],[Tenure]]&lt;=5,"Regular Customer",Churn_Modelling[[#This Row],[Tenure]]&lt;=8,"Loyal Customer",Churn_Modelling[[#This Row],[Tenure]]&gt;8,"Long Term Customer")</f>
        <v>Loyal Customer</v>
      </c>
      <c r="H2796">
        <v>8</v>
      </c>
      <c r="I2796">
        <v>59669.43</v>
      </c>
      <c r="J2796" t="s">
        <v>26</v>
      </c>
      <c r="K2796">
        <v>1</v>
      </c>
      <c r="L2796">
        <v>0</v>
      </c>
      <c r="M2796">
        <v>0</v>
      </c>
      <c r="N2796" t="s">
        <v>30</v>
      </c>
      <c r="O2796">
        <v>172495.81</v>
      </c>
      <c r="P2796" t="s">
        <v>39</v>
      </c>
      <c r="Q2796">
        <v>1</v>
      </c>
      <c r="R2796" t="s">
        <v>24</v>
      </c>
    </row>
    <row r="2797" spans="1:18" x14ac:dyDescent="0.35">
      <c r="A2797">
        <v>515</v>
      </c>
      <c r="B2797" t="s">
        <v>28</v>
      </c>
      <c r="C2797" s="1" t="s">
        <v>18</v>
      </c>
      <c r="D2797" s="1" t="s">
        <v>19</v>
      </c>
      <c r="E2797">
        <v>25</v>
      </c>
      <c r="F2797" t="s">
        <v>38</v>
      </c>
      <c r="G2797" t="str" cm="1">
        <f t="array" ref="G2797">_xlfn.IFS(Churn_Modelling[[#This Row],[Tenure]]&lt;=2,"New Customer",Churn_Modelling[[#This Row],[Tenure]]&lt;=5,"Regular Customer",Churn_Modelling[[#This Row],[Tenure]]&lt;=8,"Loyal Customer",Churn_Modelling[[#This Row],[Tenure]]&gt;8,"Long Term Customer")</f>
        <v>Loyal Customer</v>
      </c>
      <c r="H2797">
        <v>7</v>
      </c>
      <c r="I2797">
        <v>79543.59</v>
      </c>
      <c r="J2797" t="s">
        <v>26</v>
      </c>
      <c r="K2797">
        <v>1</v>
      </c>
      <c r="L2797">
        <v>0</v>
      </c>
      <c r="M2797">
        <v>1</v>
      </c>
      <c r="N2797" t="s">
        <v>22</v>
      </c>
      <c r="O2797">
        <v>38772.82</v>
      </c>
      <c r="P2797" t="s">
        <v>36</v>
      </c>
      <c r="Q2797">
        <v>0</v>
      </c>
      <c r="R2797" t="s">
        <v>27</v>
      </c>
    </row>
    <row r="2798" spans="1:18" x14ac:dyDescent="0.35">
      <c r="A2798">
        <v>697</v>
      </c>
      <c r="B2798" t="s">
        <v>31</v>
      </c>
      <c r="C2798" s="1" t="s">
        <v>18</v>
      </c>
      <c r="D2798" s="1" t="s">
        <v>19</v>
      </c>
      <c r="E2798">
        <v>39</v>
      </c>
      <c r="F2798" t="s">
        <v>32</v>
      </c>
      <c r="G2798" t="str" cm="1">
        <f t="array" ref="G2798">_xlfn.IFS(Churn_Modelling[[#This Row],[Tenure]]&lt;=2,"New Customer",Churn_Modelling[[#This Row],[Tenure]]&lt;=5,"Regular Customer",Churn_Modelling[[#This Row],[Tenure]]&lt;=8,"Loyal Customer",Churn_Modelling[[#This Row],[Tenure]]&gt;8,"Long Term Customer")</f>
        <v>Loyal Customer</v>
      </c>
      <c r="H2798">
        <v>6</v>
      </c>
      <c r="I2798">
        <v>151553.19</v>
      </c>
      <c r="J2798" t="s">
        <v>29</v>
      </c>
      <c r="K2798">
        <v>1</v>
      </c>
      <c r="L2798">
        <v>1</v>
      </c>
      <c r="M2798">
        <v>1</v>
      </c>
      <c r="N2798" t="s">
        <v>22</v>
      </c>
      <c r="O2798">
        <v>44946.29</v>
      </c>
      <c r="P2798" t="s">
        <v>36</v>
      </c>
      <c r="Q2798">
        <v>0</v>
      </c>
      <c r="R2798" t="s">
        <v>27</v>
      </c>
    </row>
    <row r="2799" spans="1:18" x14ac:dyDescent="0.35">
      <c r="A2799">
        <v>652</v>
      </c>
      <c r="B2799" t="s">
        <v>17</v>
      </c>
      <c r="C2799" s="1" t="s">
        <v>37</v>
      </c>
      <c r="D2799" s="1" t="s">
        <v>35</v>
      </c>
      <c r="E2799">
        <v>27</v>
      </c>
      <c r="F2799" t="s">
        <v>38</v>
      </c>
      <c r="G2799" t="str" cm="1">
        <f t="array" ref="G2799">_xlfn.IFS(Churn_Modelling[[#This Row],[Tenure]]&lt;=2,"New Customer",Churn_Modelling[[#This Row],[Tenure]]&lt;=5,"Regular Customer",Churn_Modelling[[#This Row],[Tenure]]&lt;=8,"Loyal Customer",Churn_Modelling[[#This Row],[Tenure]]&gt;8,"Long Term Customer")</f>
        <v>New Customer</v>
      </c>
      <c r="H2799">
        <v>2</v>
      </c>
      <c r="I2799">
        <v>166527.88</v>
      </c>
      <c r="J2799" t="s">
        <v>29</v>
      </c>
      <c r="K2799">
        <v>2</v>
      </c>
      <c r="L2799">
        <v>0</v>
      </c>
      <c r="M2799">
        <v>1</v>
      </c>
      <c r="N2799" t="s">
        <v>22</v>
      </c>
      <c r="O2799">
        <v>146007.70000000001</v>
      </c>
      <c r="P2799" t="s">
        <v>23</v>
      </c>
      <c r="Q2799">
        <v>0</v>
      </c>
      <c r="R2799" t="s">
        <v>27</v>
      </c>
    </row>
    <row r="2800" spans="1:18" x14ac:dyDescent="0.35">
      <c r="A2800">
        <v>579</v>
      </c>
      <c r="B2800" t="s">
        <v>28</v>
      </c>
      <c r="C2800" s="1" t="s">
        <v>37</v>
      </c>
      <c r="D2800" s="1" t="s">
        <v>35</v>
      </c>
      <c r="E2800">
        <v>28</v>
      </c>
      <c r="F2800" t="s">
        <v>38</v>
      </c>
      <c r="G2800" t="str" cm="1">
        <f t="array" ref="G2800">_xlfn.IFS(Churn_Modelling[[#This Row],[Tenure]]&lt;=2,"New Customer",Churn_Modelling[[#This Row],[Tenure]]&lt;=5,"Regular Customer",Churn_Modelling[[#This Row],[Tenure]]&lt;=8,"Loyal Customer",Churn_Modelling[[#This Row],[Tenure]]&gt;8,"Long Term Customer")</f>
        <v>Loyal Customer</v>
      </c>
      <c r="H2800">
        <v>6</v>
      </c>
      <c r="I2800">
        <v>150329.15</v>
      </c>
      <c r="J2800" t="s">
        <v>29</v>
      </c>
      <c r="K2800">
        <v>1</v>
      </c>
      <c r="L2800">
        <v>1</v>
      </c>
      <c r="M2800">
        <v>0</v>
      </c>
      <c r="N2800" t="s">
        <v>30</v>
      </c>
      <c r="O2800">
        <v>145558.42000000001</v>
      </c>
      <c r="P2800" t="s">
        <v>23</v>
      </c>
      <c r="Q2800">
        <v>0</v>
      </c>
      <c r="R2800" t="s">
        <v>27</v>
      </c>
    </row>
    <row r="2801" spans="1:18" x14ac:dyDescent="0.35">
      <c r="A2801">
        <v>760</v>
      </c>
      <c r="B2801" t="s">
        <v>40</v>
      </c>
      <c r="C2801" s="1" t="s">
        <v>18</v>
      </c>
      <c r="D2801" s="1" t="s">
        <v>35</v>
      </c>
      <c r="E2801">
        <v>43</v>
      </c>
      <c r="F2801" t="s">
        <v>20</v>
      </c>
      <c r="G2801" t="str" cm="1">
        <f t="array" ref="G2801">_xlfn.IFS(Churn_Modelling[[#This Row],[Tenure]]&lt;=2,"New Customer",Churn_Modelling[[#This Row],[Tenure]]&lt;=5,"Regular Customer",Churn_Modelling[[#This Row],[Tenure]]&lt;=8,"Loyal Customer",Churn_Modelling[[#This Row],[Tenure]]&gt;8,"Long Term Customer")</f>
        <v>Loyal Customer</v>
      </c>
      <c r="H2801">
        <v>8</v>
      </c>
      <c r="I2801">
        <v>121911.59</v>
      </c>
      <c r="J2801" t="s">
        <v>26</v>
      </c>
      <c r="K2801">
        <v>1</v>
      </c>
      <c r="L2801">
        <v>1</v>
      </c>
      <c r="M2801">
        <v>0</v>
      </c>
      <c r="N2801" t="s">
        <v>30</v>
      </c>
      <c r="O2801">
        <v>193312.33</v>
      </c>
      <c r="P2801" t="s">
        <v>39</v>
      </c>
      <c r="Q2801">
        <v>0</v>
      </c>
      <c r="R2801" t="s">
        <v>27</v>
      </c>
    </row>
    <row r="2802" spans="1:18" x14ac:dyDescent="0.35">
      <c r="A2802">
        <v>769</v>
      </c>
      <c r="B2802" t="s">
        <v>40</v>
      </c>
      <c r="C2802" s="1" t="s">
        <v>18</v>
      </c>
      <c r="D2802" s="1" t="s">
        <v>35</v>
      </c>
      <c r="E2802">
        <v>51</v>
      </c>
      <c r="F2802" t="s">
        <v>20</v>
      </c>
      <c r="G2802" t="str" cm="1">
        <f t="array" ref="G2802">_xlfn.IFS(Churn_Modelling[[#This Row],[Tenure]]&lt;=2,"New Customer",Churn_Modelling[[#This Row],[Tenure]]&lt;=5,"Regular Customer",Churn_Modelling[[#This Row],[Tenure]]&lt;=8,"Loyal Customer",Churn_Modelling[[#This Row],[Tenure]]&gt;8,"Long Term Customer")</f>
        <v>Long Term Customer</v>
      </c>
      <c r="H2802">
        <v>9</v>
      </c>
      <c r="I2802">
        <v>156773.78</v>
      </c>
      <c r="J2802" t="s">
        <v>29</v>
      </c>
      <c r="K2802">
        <v>2</v>
      </c>
      <c r="L2802">
        <v>1</v>
      </c>
      <c r="M2802">
        <v>0</v>
      </c>
      <c r="N2802" t="s">
        <v>30</v>
      </c>
      <c r="O2802">
        <v>40257.79</v>
      </c>
      <c r="P2802" t="s">
        <v>36</v>
      </c>
      <c r="Q2802">
        <v>0</v>
      </c>
      <c r="R2802" t="s">
        <v>27</v>
      </c>
    </row>
    <row r="2803" spans="1:18" x14ac:dyDescent="0.35">
      <c r="A2803">
        <v>498</v>
      </c>
      <c r="B2803" t="s">
        <v>28</v>
      </c>
      <c r="C2803" s="1" t="s">
        <v>25</v>
      </c>
      <c r="D2803" s="1" t="s">
        <v>35</v>
      </c>
      <c r="E2803">
        <v>29</v>
      </c>
      <c r="F2803" t="s">
        <v>38</v>
      </c>
      <c r="G2803" t="str" cm="1">
        <f t="array" ref="G2803">_xlfn.IFS(Churn_Modelling[[#This Row],[Tenure]]&lt;=2,"New Customer",Churn_Modelling[[#This Row],[Tenure]]&lt;=5,"Regular Customer",Churn_Modelling[[#This Row],[Tenure]]&lt;=8,"Loyal Customer",Churn_Modelling[[#This Row],[Tenure]]&gt;8,"Long Term Customer")</f>
        <v>Loyal Customer</v>
      </c>
      <c r="H2803">
        <v>8</v>
      </c>
      <c r="I2803">
        <v>127864.26</v>
      </c>
      <c r="J2803" t="s">
        <v>26</v>
      </c>
      <c r="K2803">
        <v>1</v>
      </c>
      <c r="L2803">
        <v>1</v>
      </c>
      <c r="M2803">
        <v>1</v>
      </c>
      <c r="N2803" t="s">
        <v>22</v>
      </c>
      <c r="O2803">
        <v>46677.9</v>
      </c>
      <c r="P2803" t="s">
        <v>36</v>
      </c>
      <c r="Q2803">
        <v>0</v>
      </c>
      <c r="R2803" t="s">
        <v>27</v>
      </c>
    </row>
    <row r="2804" spans="1:18" x14ac:dyDescent="0.35">
      <c r="A2804">
        <v>774</v>
      </c>
      <c r="B2804" t="s">
        <v>40</v>
      </c>
      <c r="C2804" s="1" t="s">
        <v>18</v>
      </c>
      <c r="D2804" s="1" t="s">
        <v>35</v>
      </c>
      <c r="E2804">
        <v>53</v>
      </c>
      <c r="F2804" t="s">
        <v>20</v>
      </c>
      <c r="G2804" t="str" cm="1">
        <f t="array" ref="G2804">_xlfn.IFS(Churn_Modelling[[#This Row],[Tenure]]&lt;=2,"New Customer",Churn_Modelling[[#This Row],[Tenure]]&lt;=5,"Regular Customer",Churn_Modelling[[#This Row],[Tenure]]&lt;=8,"Loyal Customer",Churn_Modelling[[#This Row],[Tenure]]&gt;8,"Long Term Customer")</f>
        <v>Regular Customer</v>
      </c>
      <c r="H2804">
        <v>4</v>
      </c>
      <c r="I2804">
        <v>113709.28</v>
      </c>
      <c r="J2804" t="s">
        <v>26</v>
      </c>
      <c r="K2804">
        <v>1</v>
      </c>
      <c r="L2804">
        <v>1</v>
      </c>
      <c r="M2804">
        <v>1</v>
      </c>
      <c r="N2804" t="s">
        <v>22</v>
      </c>
      <c r="O2804">
        <v>153887.93</v>
      </c>
      <c r="P2804" t="s">
        <v>39</v>
      </c>
      <c r="Q2804">
        <v>1</v>
      </c>
      <c r="R2804" t="s">
        <v>24</v>
      </c>
    </row>
    <row r="2805" spans="1:18" x14ac:dyDescent="0.35">
      <c r="A2805">
        <v>705</v>
      </c>
      <c r="B2805" t="s">
        <v>31</v>
      </c>
      <c r="C2805" s="1" t="s">
        <v>37</v>
      </c>
      <c r="D2805" s="1" t="s">
        <v>19</v>
      </c>
      <c r="E2805">
        <v>43</v>
      </c>
      <c r="F2805" t="s">
        <v>20</v>
      </c>
      <c r="G2805" t="str" cm="1">
        <f t="array" ref="G2805">_xlfn.IFS(Churn_Modelling[[#This Row],[Tenure]]&lt;=2,"New Customer",Churn_Modelling[[#This Row],[Tenure]]&lt;=5,"Regular Customer",Churn_Modelling[[#This Row],[Tenure]]&lt;=8,"Loyal Customer",Churn_Modelling[[#This Row],[Tenure]]&gt;8,"Long Term Customer")</f>
        <v>Loyal Customer</v>
      </c>
      <c r="H2805">
        <v>7</v>
      </c>
      <c r="I2805">
        <v>79974.55</v>
      </c>
      <c r="J2805" t="s">
        <v>26</v>
      </c>
      <c r="K2805">
        <v>1</v>
      </c>
      <c r="L2805">
        <v>1</v>
      </c>
      <c r="M2805">
        <v>1</v>
      </c>
      <c r="N2805" t="s">
        <v>22</v>
      </c>
      <c r="O2805">
        <v>103108.33</v>
      </c>
      <c r="P2805" t="s">
        <v>23</v>
      </c>
      <c r="Q2805">
        <v>0</v>
      </c>
      <c r="R2805" t="s">
        <v>27</v>
      </c>
    </row>
    <row r="2806" spans="1:18" x14ac:dyDescent="0.35">
      <c r="A2806">
        <v>648</v>
      </c>
      <c r="B2806" t="s">
        <v>17</v>
      </c>
      <c r="C2806" s="1" t="s">
        <v>18</v>
      </c>
      <c r="D2806" s="1" t="s">
        <v>19</v>
      </c>
      <c r="E2806">
        <v>44</v>
      </c>
      <c r="F2806" t="s">
        <v>20</v>
      </c>
      <c r="G2806" t="str" cm="1">
        <f t="array" ref="G2806">_xlfn.IFS(Churn_Modelling[[#This Row],[Tenure]]&lt;=2,"New Customer",Churn_Modelling[[#This Row],[Tenure]]&lt;=5,"Regular Customer",Churn_Modelling[[#This Row],[Tenure]]&lt;=8,"Loyal Customer",Churn_Modelling[[#This Row],[Tenure]]&gt;8,"Long Term Customer")</f>
        <v>New Customer</v>
      </c>
      <c r="H2806">
        <v>2</v>
      </c>
      <c r="I2806">
        <v>0</v>
      </c>
      <c r="J2806" t="s">
        <v>21</v>
      </c>
      <c r="K2806">
        <v>2</v>
      </c>
      <c r="L2806">
        <v>1</v>
      </c>
      <c r="M2806">
        <v>1</v>
      </c>
      <c r="N2806" t="s">
        <v>22</v>
      </c>
      <c r="O2806">
        <v>58652.23</v>
      </c>
      <c r="P2806" t="s">
        <v>33</v>
      </c>
      <c r="Q2806">
        <v>0</v>
      </c>
      <c r="R2806" t="s">
        <v>27</v>
      </c>
    </row>
    <row r="2807" spans="1:18" x14ac:dyDescent="0.35">
      <c r="A2807">
        <v>688</v>
      </c>
      <c r="B2807" t="s">
        <v>31</v>
      </c>
      <c r="C2807" s="1" t="s">
        <v>18</v>
      </c>
      <c r="D2807" s="1" t="s">
        <v>19</v>
      </c>
      <c r="E2807">
        <v>51</v>
      </c>
      <c r="F2807" t="s">
        <v>20</v>
      </c>
      <c r="G2807" t="str" cm="1">
        <f t="array" ref="G2807">_xlfn.IFS(Churn_Modelling[[#This Row],[Tenure]]&lt;=2,"New Customer",Churn_Modelling[[#This Row],[Tenure]]&lt;=5,"Regular Customer",Churn_Modelling[[#This Row],[Tenure]]&lt;=8,"Loyal Customer",Churn_Modelling[[#This Row],[Tenure]]&gt;8,"Long Term Customer")</f>
        <v>Regular Customer</v>
      </c>
      <c r="H2807">
        <v>5</v>
      </c>
      <c r="I2807">
        <v>0</v>
      </c>
      <c r="J2807" t="s">
        <v>21</v>
      </c>
      <c r="K2807">
        <v>1</v>
      </c>
      <c r="L2807">
        <v>1</v>
      </c>
      <c r="M2807">
        <v>0</v>
      </c>
      <c r="N2807" t="s">
        <v>30</v>
      </c>
      <c r="O2807">
        <v>91624.11</v>
      </c>
      <c r="P2807" t="s">
        <v>33</v>
      </c>
      <c r="Q2807">
        <v>1</v>
      </c>
      <c r="R2807" t="s">
        <v>24</v>
      </c>
    </row>
    <row r="2808" spans="1:18" x14ac:dyDescent="0.35">
      <c r="A2808">
        <v>592</v>
      </c>
      <c r="B2808" t="s">
        <v>17</v>
      </c>
      <c r="C2808" s="1" t="s">
        <v>25</v>
      </c>
      <c r="D2808" s="1" t="s">
        <v>35</v>
      </c>
      <c r="E2808">
        <v>38</v>
      </c>
      <c r="F2808" t="s">
        <v>32</v>
      </c>
      <c r="G2808" t="str" cm="1">
        <f t="array" ref="G2808">_xlfn.IFS(Churn_Modelling[[#This Row],[Tenure]]&lt;=2,"New Customer",Churn_Modelling[[#This Row],[Tenure]]&lt;=5,"Regular Customer",Churn_Modelling[[#This Row],[Tenure]]&lt;=8,"Loyal Customer",Churn_Modelling[[#This Row],[Tenure]]&gt;8,"Long Term Customer")</f>
        <v>New Customer</v>
      </c>
      <c r="H2808">
        <v>0</v>
      </c>
      <c r="I2808">
        <v>0</v>
      </c>
      <c r="J2808" t="s">
        <v>21</v>
      </c>
      <c r="K2808">
        <v>1</v>
      </c>
      <c r="L2808">
        <v>1</v>
      </c>
      <c r="M2808">
        <v>0</v>
      </c>
      <c r="N2808" t="s">
        <v>30</v>
      </c>
      <c r="O2808">
        <v>65986.48</v>
      </c>
      <c r="P2808" t="s">
        <v>33</v>
      </c>
      <c r="Q2808">
        <v>1</v>
      </c>
      <c r="R2808" t="s">
        <v>24</v>
      </c>
    </row>
    <row r="2809" spans="1:18" x14ac:dyDescent="0.35">
      <c r="A2809">
        <v>705</v>
      </c>
      <c r="B2809" t="s">
        <v>31</v>
      </c>
      <c r="C2809" s="1" t="s">
        <v>18</v>
      </c>
      <c r="D2809" s="1" t="s">
        <v>35</v>
      </c>
      <c r="E2809">
        <v>33</v>
      </c>
      <c r="F2809" t="s">
        <v>32</v>
      </c>
      <c r="G2809" t="str" cm="1">
        <f t="array" ref="G2809">_xlfn.IFS(Churn_Modelling[[#This Row],[Tenure]]&lt;=2,"New Customer",Churn_Modelling[[#This Row],[Tenure]]&lt;=5,"Regular Customer",Churn_Modelling[[#This Row],[Tenure]]&lt;=8,"Loyal Customer",Churn_Modelling[[#This Row],[Tenure]]&gt;8,"Long Term Customer")</f>
        <v>Regular Customer</v>
      </c>
      <c r="H2809">
        <v>3</v>
      </c>
      <c r="I2809">
        <v>144427.96</v>
      </c>
      <c r="J2809" t="s">
        <v>26</v>
      </c>
      <c r="K2809">
        <v>2</v>
      </c>
      <c r="L2809">
        <v>1</v>
      </c>
      <c r="M2809">
        <v>0</v>
      </c>
      <c r="N2809" t="s">
        <v>30</v>
      </c>
      <c r="O2809">
        <v>113845.19</v>
      </c>
      <c r="P2809" t="s">
        <v>23</v>
      </c>
      <c r="Q2809">
        <v>0</v>
      </c>
      <c r="R2809" t="s">
        <v>27</v>
      </c>
    </row>
    <row r="2810" spans="1:18" x14ac:dyDescent="0.35">
      <c r="A2810">
        <v>654</v>
      </c>
      <c r="B2810" t="s">
        <v>17</v>
      </c>
      <c r="C2810" s="1" t="s">
        <v>18</v>
      </c>
      <c r="D2810" s="1" t="s">
        <v>35</v>
      </c>
      <c r="E2810">
        <v>42</v>
      </c>
      <c r="F2810" t="s">
        <v>20</v>
      </c>
      <c r="G2810" t="str" cm="1">
        <f t="array" ref="G2810">_xlfn.IFS(Churn_Modelling[[#This Row],[Tenure]]&lt;=2,"New Customer",Churn_Modelling[[#This Row],[Tenure]]&lt;=5,"Regular Customer",Churn_Modelling[[#This Row],[Tenure]]&lt;=8,"Loyal Customer",Churn_Modelling[[#This Row],[Tenure]]&gt;8,"Long Term Customer")</f>
        <v>Loyal Customer</v>
      </c>
      <c r="H2810">
        <v>7</v>
      </c>
      <c r="I2810">
        <v>99263.09</v>
      </c>
      <c r="J2810" t="s">
        <v>26</v>
      </c>
      <c r="K2810">
        <v>1</v>
      </c>
      <c r="L2810">
        <v>1</v>
      </c>
      <c r="M2810">
        <v>1</v>
      </c>
      <c r="N2810" t="s">
        <v>22</v>
      </c>
      <c r="O2810">
        <v>67607.899999999994</v>
      </c>
      <c r="P2810" t="s">
        <v>33</v>
      </c>
      <c r="Q2810">
        <v>0</v>
      </c>
      <c r="R2810" t="s">
        <v>27</v>
      </c>
    </row>
    <row r="2811" spans="1:18" x14ac:dyDescent="0.35">
      <c r="A2811">
        <v>624</v>
      </c>
      <c r="B2811" t="s">
        <v>17</v>
      </c>
      <c r="C2811" s="1" t="s">
        <v>18</v>
      </c>
      <c r="D2811" s="1" t="s">
        <v>19</v>
      </c>
      <c r="E2811">
        <v>32</v>
      </c>
      <c r="F2811" t="s">
        <v>32</v>
      </c>
      <c r="G2811" t="str" cm="1">
        <f t="array" ref="G2811">_xlfn.IFS(Churn_Modelling[[#This Row],[Tenure]]&lt;=2,"New Customer",Churn_Modelling[[#This Row],[Tenure]]&lt;=5,"Regular Customer",Churn_Modelling[[#This Row],[Tenure]]&lt;=8,"Loyal Customer",Churn_Modelling[[#This Row],[Tenure]]&gt;8,"Long Term Customer")</f>
        <v>New Customer</v>
      </c>
      <c r="H2811">
        <v>2</v>
      </c>
      <c r="I2811">
        <v>79368.87</v>
      </c>
      <c r="J2811" t="s">
        <v>26</v>
      </c>
      <c r="K2811">
        <v>2</v>
      </c>
      <c r="L2811">
        <v>1</v>
      </c>
      <c r="M2811">
        <v>1</v>
      </c>
      <c r="N2811" t="s">
        <v>22</v>
      </c>
      <c r="O2811">
        <v>145471.94</v>
      </c>
      <c r="P2811" t="s">
        <v>23</v>
      </c>
      <c r="Q2811">
        <v>0</v>
      </c>
      <c r="R2811" t="s">
        <v>27</v>
      </c>
    </row>
    <row r="2812" spans="1:18" x14ac:dyDescent="0.35">
      <c r="A2812">
        <v>594</v>
      </c>
      <c r="B2812" t="s">
        <v>17</v>
      </c>
      <c r="C2812" s="1" t="s">
        <v>18</v>
      </c>
      <c r="D2812" s="1" t="s">
        <v>19</v>
      </c>
      <c r="E2812">
        <v>30</v>
      </c>
      <c r="F2812" t="s">
        <v>38</v>
      </c>
      <c r="G2812" t="str" cm="1">
        <f t="array" ref="G2812">_xlfn.IFS(Churn_Modelling[[#This Row],[Tenure]]&lt;=2,"New Customer",Churn_Modelling[[#This Row],[Tenure]]&lt;=5,"Regular Customer",Churn_Modelling[[#This Row],[Tenure]]&lt;=8,"Loyal Customer",Churn_Modelling[[#This Row],[Tenure]]&gt;8,"Long Term Customer")</f>
        <v>Long Term Customer</v>
      </c>
      <c r="H2812">
        <v>10</v>
      </c>
      <c r="I2812">
        <v>0</v>
      </c>
      <c r="J2812" t="s">
        <v>21</v>
      </c>
      <c r="K2812">
        <v>2</v>
      </c>
      <c r="L2812">
        <v>1</v>
      </c>
      <c r="M2812">
        <v>1</v>
      </c>
      <c r="N2812" t="s">
        <v>22</v>
      </c>
      <c r="O2812">
        <v>124071.71</v>
      </c>
      <c r="P2812" t="s">
        <v>23</v>
      </c>
      <c r="Q2812">
        <v>0</v>
      </c>
      <c r="R2812" t="s">
        <v>27</v>
      </c>
    </row>
    <row r="2813" spans="1:18" x14ac:dyDescent="0.35">
      <c r="A2813">
        <v>695</v>
      </c>
      <c r="B2813" t="s">
        <v>31</v>
      </c>
      <c r="C2813" s="1" t="s">
        <v>25</v>
      </c>
      <c r="D2813" s="1" t="s">
        <v>19</v>
      </c>
      <c r="E2813">
        <v>34</v>
      </c>
      <c r="F2813" t="s">
        <v>32</v>
      </c>
      <c r="G2813" t="str" cm="1">
        <f t="array" ref="G2813">_xlfn.IFS(Churn_Modelling[[#This Row],[Tenure]]&lt;=2,"New Customer",Churn_Modelling[[#This Row],[Tenure]]&lt;=5,"Regular Customer",Churn_Modelling[[#This Row],[Tenure]]&lt;=8,"Loyal Customer",Churn_Modelling[[#This Row],[Tenure]]&gt;8,"Long Term Customer")</f>
        <v>Long Term Customer</v>
      </c>
      <c r="H2813">
        <v>9</v>
      </c>
      <c r="I2813">
        <v>0</v>
      </c>
      <c r="J2813" t="s">
        <v>21</v>
      </c>
      <c r="K2813">
        <v>2</v>
      </c>
      <c r="L2813">
        <v>1</v>
      </c>
      <c r="M2813">
        <v>1</v>
      </c>
      <c r="N2813" t="s">
        <v>22</v>
      </c>
      <c r="O2813">
        <v>67502.12</v>
      </c>
      <c r="P2813" t="s">
        <v>33</v>
      </c>
      <c r="Q2813">
        <v>0</v>
      </c>
      <c r="R2813" t="s">
        <v>27</v>
      </c>
    </row>
    <row r="2814" spans="1:18" x14ac:dyDescent="0.35">
      <c r="A2814">
        <v>597</v>
      </c>
      <c r="B2814" t="s">
        <v>17</v>
      </c>
      <c r="C2814" s="1" t="s">
        <v>18</v>
      </c>
      <c r="D2814" s="1" t="s">
        <v>35</v>
      </c>
      <c r="E2814">
        <v>28</v>
      </c>
      <c r="F2814" t="s">
        <v>38</v>
      </c>
      <c r="G2814" t="str" cm="1">
        <f t="array" ref="G2814">_xlfn.IFS(Churn_Modelling[[#This Row],[Tenure]]&lt;=2,"New Customer",Churn_Modelling[[#This Row],[Tenure]]&lt;=5,"Regular Customer",Churn_Modelling[[#This Row],[Tenure]]&lt;=8,"Loyal Customer",Churn_Modelling[[#This Row],[Tenure]]&gt;8,"Long Term Customer")</f>
        <v>New Customer</v>
      </c>
      <c r="H2814">
        <v>2</v>
      </c>
      <c r="I2814">
        <v>0</v>
      </c>
      <c r="J2814" t="s">
        <v>21</v>
      </c>
      <c r="K2814">
        <v>3</v>
      </c>
      <c r="L2814">
        <v>1</v>
      </c>
      <c r="M2814">
        <v>1</v>
      </c>
      <c r="N2814" t="s">
        <v>22</v>
      </c>
      <c r="O2814">
        <v>78707.97</v>
      </c>
      <c r="P2814" t="s">
        <v>33</v>
      </c>
      <c r="Q2814">
        <v>0</v>
      </c>
      <c r="R2814" t="s">
        <v>27</v>
      </c>
    </row>
    <row r="2815" spans="1:18" x14ac:dyDescent="0.35">
      <c r="A2815">
        <v>758</v>
      </c>
      <c r="B2815" t="s">
        <v>40</v>
      </c>
      <c r="C2815" s="1" t="s">
        <v>18</v>
      </c>
      <c r="D2815" s="1" t="s">
        <v>19</v>
      </c>
      <c r="E2815">
        <v>52</v>
      </c>
      <c r="F2815" t="s">
        <v>20</v>
      </c>
      <c r="G2815" t="str" cm="1">
        <f t="array" ref="G2815">_xlfn.IFS(Churn_Modelling[[#This Row],[Tenure]]&lt;=2,"New Customer",Churn_Modelling[[#This Row],[Tenure]]&lt;=5,"Regular Customer",Churn_Modelling[[#This Row],[Tenure]]&lt;=8,"Loyal Customer",Churn_Modelling[[#This Row],[Tenure]]&gt;8,"Long Term Customer")</f>
        <v>Loyal Customer</v>
      </c>
      <c r="H2815">
        <v>7</v>
      </c>
      <c r="I2815">
        <v>125095.94</v>
      </c>
      <c r="J2815" t="s">
        <v>26</v>
      </c>
      <c r="K2815">
        <v>1</v>
      </c>
      <c r="L2815">
        <v>1</v>
      </c>
      <c r="M2815">
        <v>0</v>
      </c>
      <c r="N2815" t="s">
        <v>30</v>
      </c>
      <c r="O2815">
        <v>171189.83</v>
      </c>
      <c r="P2815" t="s">
        <v>39</v>
      </c>
      <c r="Q2815">
        <v>1</v>
      </c>
      <c r="R2815" t="s">
        <v>24</v>
      </c>
    </row>
    <row r="2816" spans="1:18" x14ac:dyDescent="0.35">
      <c r="A2816">
        <v>737</v>
      </c>
      <c r="B2816" t="s">
        <v>31</v>
      </c>
      <c r="C2816" s="1" t="s">
        <v>37</v>
      </c>
      <c r="D2816" s="1" t="s">
        <v>19</v>
      </c>
      <c r="E2816">
        <v>40</v>
      </c>
      <c r="F2816" t="s">
        <v>32</v>
      </c>
      <c r="G2816" t="str" cm="1">
        <f t="array" ref="G2816">_xlfn.IFS(Churn_Modelling[[#This Row],[Tenure]]&lt;=2,"New Customer",Churn_Modelling[[#This Row],[Tenure]]&lt;=5,"Regular Customer",Churn_Modelling[[#This Row],[Tenure]]&lt;=8,"Loyal Customer",Churn_Modelling[[#This Row],[Tenure]]&gt;8,"Long Term Customer")</f>
        <v>New Customer</v>
      </c>
      <c r="H2816">
        <v>2</v>
      </c>
      <c r="I2816">
        <v>162485.79999999999</v>
      </c>
      <c r="J2816" t="s">
        <v>29</v>
      </c>
      <c r="K2816">
        <v>2</v>
      </c>
      <c r="L2816">
        <v>1</v>
      </c>
      <c r="M2816">
        <v>0</v>
      </c>
      <c r="N2816" t="s">
        <v>30</v>
      </c>
      <c r="O2816">
        <v>149381.32</v>
      </c>
      <c r="P2816" t="s">
        <v>23</v>
      </c>
      <c r="Q2816">
        <v>0</v>
      </c>
      <c r="R2816" t="s">
        <v>27</v>
      </c>
    </row>
    <row r="2817" spans="1:18" x14ac:dyDescent="0.35">
      <c r="A2817">
        <v>694</v>
      </c>
      <c r="B2817" t="s">
        <v>31</v>
      </c>
      <c r="C2817" s="1" t="s">
        <v>37</v>
      </c>
      <c r="D2817" s="1" t="s">
        <v>35</v>
      </c>
      <c r="E2817">
        <v>37</v>
      </c>
      <c r="F2817" t="s">
        <v>32</v>
      </c>
      <c r="G2817" t="str" cm="1">
        <f t="array" ref="G2817">_xlfn.IFS(Churn_Modelling[[#This Row],[Tenure]]&lt;=2,"New Customer",Churn_Modelling[[#This Row],[Tenure]]&lt;=5,"Regular Customer",Churn_Modelling[[#This Row],[Tenure]]&lt;=8,"Loyal Customer",Churn_Modelling[[#This Row],[Tenure]]&gt;8,"Long Term Customer")</f>
        <v>New Customer</v>
      </c>
      <c r="H2817">
        <v>1</v>
      </c>
      <c r="I2817">
        <v>95668.82</v>
      </c>
      <c r="J2817" t="s">
        <v>26</v>
      </c>
      <c r="K2817">
        <v>2</v>
      </c>
      <c r="L2817">
        <v>1</v>
      </c>
      <c r="M2817">
        <v>0</v>
      </c>
      <c r="N2817" t="s">
        <v>30</v>
      </c>
      <c r="O2817">
        <v>100335.55</v>
      </c>
      <c r="P2817" t="s">
        <v>23</v>
      </c>
      <c r="Q2817">
        <v>0</v>
      </c>
      <c r="R2817" t="s">
        <v>27</v>
      </c>
    </row>
    <row r="2818" spans="1:18" x14ac:dyDescent="0.35">
      <c r="A2818">
        <v>683</v>
      </c>
      <c r="B2818" t="s">
        <v>31</v>
      </c>
      <c r="C2818" s="1" t="s">
        <v>18</v>
      </c>
      <c r="D2818" s="1" t="s">
        <v>35</v>
      </c>
      <c r="E2818">
        <v>25</v>
      </c>
      <c r="F2818" t="s">
        <v>38</v>
      </c>
      <c r="G2818" t="str" cm="1">
        <f t="array" ref="G2818">_xlfn.IFS(Churn_Modelling[[#This Row],[Tenure]]&lt;=2,"New Customer",Churn_Modelling[[#This Row],[Tenure]]&lt;=5,"Regular Customer",Churn_Modelling[[#This Row],[Tenure]]&lt;=8,"Loyal Customer",Churn_Modelling[[#This Row],[Tenure]]&gt;8,"Long Term Customer")</f>
        <v>Regular Customer</v>
      </c>
      <c r="H2818">
        <v>4</v>
      </c>
      <c r="I2818">
        <v>0</v>
      </c>
      <c r="J2818" t="s">
        <v>21</v>
      </c>
      <c r="K2818">
        <v>2</v>
      </c>
      <c r="L2818">
        <v>1</v>
      </c>
      <c r="M2818">
        <v>0</v>
      </c>
      <c r="N2818" t="s">
        <v>30</v>
      </c>
      <c r="O2818">
        <v>152698.23999999999</v>
      </c>
      <c r="P2818" t="s">
        <v>39</v>
      </c>
      <c r="Q2818">
        <v>0</v>
      </c>
      <c r="R2818" t="s">
        <v>27</v>
      </c>
    </row>
    <row r="2819" spans="1:18" x14ac:dyDescent="0.35">
      <c r="A2819">
        <v>538</v>
      </c>
      <c r="B2819" t="s">
        <v>28</v>
      </c>
      <c r="C2819" s="1" t="s">
        <v>25</v>
      </c>
      <c r="D2819" s="1" t="s">
        <v>19</v>
      </c>
      <c r="E2819">
        <v>30</v>
      </c>
      <c r="F2819" t="s">
        <v>38</v>
      </c>
      <c r="G2819" t="str" cm="1">
        <f t="array" ref="G2819">_xlfn.IFS(Churn_Modelling[[#This Row],[Tenure]]&lt;=2,"New Customer",Churn_Modelling[[#This Row],[Tenure]]&lt;=5,"Regular Customer",Churn_Modelling[[#This Row],[Tenure]]&lt;=8,"Loyal Customer",Churn_Modelling[[#This Row],[Tenure]]&gt;8,"Long Term Customer")</f>
        <v>Loyal Customer</v>
      </c>
      <c r="H2819">
        <v>8</v>
      </c>
      <c r="I2819">
        <v>0</v>
      </c>
      <c r="J2819" t="s">
        <v>21</v>
      </c>
      <c r="K2819">
        <v>2</v>
      </c>
      <c r="L2819">
        <v>1</v>
      </c>
      <c r="M2819">
        <v>1</v>
      </c>
      <c r="N2819" t="s">
        <v>22</v>
      </c>
      <c r="O2819">
        <v>41192.949999999997</v>
      </c>
      <c r="P2819" t="s">
        <v>36</v>
      </c>
      <c r="Q2819">
        <v>0</v>
      </c>
      <c r="R2819" t="s">
        <v>27</v>
      </c>
    </row>
    <row r="2820" spans="1:18" x14ac:dyDescent="0.35">
      <c r="A2820">
        <v>669</v>
      </c>
      <c r="B2820" t="s">
        <v>17</v>
      </c>
      <c r="C2820" s="1" t="s">
        <v>18</v>
      </c>
      <c r="D2820" s="1" t="s">
        <v>35</v>
      </c>
      <c r="E2820">
        <v>37</v>
      </c>
      <c r="F2820" t="s">
        <v>32</v>
      </c>
      <c r="G2820" t="str" cm="1">
        <f t="array" ref="G2820">_xlfn.IFS(Churn_Modelling[[#This Row],[Tenure]]&lt;=2,"New Customer",Churn_Modelling[[#This Row],[Tenure]]&lt;=5,"Regular Customer",Churn_Modelling[[#This Row],[Tenure]]&lt;=8,"Loyal Customer",Churn_Modelling[[#This Row],[Tenure]]&gt;8,"Long Term Customer")</f>
        <v>Regular Customer</v>
      </c>
      <c r="H2820">
        <v>4</v>
      </c>
      <c r="I2820">
        <v>0</v>
      </c>
      <c r="J2820" t="s">
        <v>21</v>
      </c>
      <c r="K2820">
        <v>1</v>
      </c>
      <c r="L2820">
        <v>1</v>
      </c>
      <c r="M2820">
        <v>0</v>
      </c>
      <c r="N2820" t="s">
        <v>30</v>
      </c>
      <c r="O2820">
        <v>132540.32999999999</v>
      </c>
      <c r="P2820" t="s">
        <v>23</v>
      </c>
      <c r="Q2820">
        <v>0</v>
      </c>
      <c r="R2820" t="s">
        <v>27</v>
      </c>
    </row>
    <row r="2821" spans="1:18" x14ac:dyDescent="0.35">
      <c r="A2821">
        <v>730</v>
      </c>
      <c r="B2821" t="s">
        <v>31</v>
      </c>
      <c r="C2821" s="1" t="s">
        <v>18</v>
      </c>
      <c r="D2821" s="1" t="s">
        <v>19</v>
      </c>
      <c r="E2821">
        <v>34</v>
      </c>
      <c r="F2821" t="s">
        <v>32</v>
      </c>
      <c r="G2821" t="str" cm="1">
        <f t="array" ref="G2821">_xlfn.IFS(Churn_Modelling[[#This Row],[Tenure]]&lt;=2,"New Customer",Churn_Modelling[[#This Row],[Tenure]]&lt;=5,"Regular Customer",Churn_Modelling[[#This Row],[Tenure]]&lt;=8,"Loyal Customer",Churn_Modelling[[#This Row],[Tenure]]&gt;8,"Long Term Customer")</f>
        <v>Regular Customer</v>
      </c>
      <c r="H2821">
        <v>5</v>
      </c>
      <c r="I2821">
        <v>74197.38</v>
      </c>
      <c r="J2821" t="s">
        <v>26</v>
      </c>
      <c r="K2821">
        <v>2</v>
      </c>
      <c r="L2821">
        <v>1</v>
      </c>
      <c r="M2821">
        <v>0</v>
      </c>
      <c r="N2821" t="s">
        <v>30</v>
      </c>
      <c r="O2821">
        <v>96875.520000000004</v>
      </c>
      <c r="P2821" t="s">
        <v>33</v>
      </c>
      <c r="Q2821">
        <v>0</v>
      </c>
      <c r="R2821" t="s">
        <v>27</v>
      </c>
    </row>
    <row r="2822" spans="1:18" x14ac:dyDescent="0.35">
      <c r="A2822">
        <v>622</v>
      </c>
      <c r="B2822" t="s">
        <v>17</v>
      </c>
      <c r="C2822" s="1" t="s">
        <v>18</v>
      </c>
      <c r="D2822" s="1" t="s">
        <v>19</v>
      </c>
      <c r="E2822">
        <v>31</v>
      </c>
      <c r="F2822" t="s">
        <v>32</v>
      </c>
      <c r="G2822" t="str" cm="1">
        <f t="array" ref="G2822">_xlfn.IFS(Churn_Modelling[[#This Row],[Tenure]]&lt;=2,"New Customer",Churn_Modelling[[#This Row],[Tenure]]&lt;=5,"Regular Customer",Churn_Modelling[[#This Row],[Tenure]]&lt;=8,"Loyal Customer",Churn_Modelling[[#This Row],[Tenure]]&gt;8,"Long Term Customer")</f>
        <v>New Customer</v>
      </c>
      <c r="H2822">
        <v>1</v>
      </c>
      <c r="I2822">
        <v>89688.94</v>
      </c>
      <c r="J2822" t="s">
        <v>26</v>
      </c>
      <c r="K2822">
        <v>1</v>
      </c>
      <c r="L2822">
        <v>1</v>
      </c>
      <c r="M2822">
        <v>1</v>
      </c>
      <c r="N2822" t="s">
        <v>22</v>
      </c>
      <c r="O2822">
        <v>152305.47</v>
      </c>
      <c r="P2822" t="s">
        <v>39</v>
      </c>
      <c r="Q2822">
        <v>0</v>
      </c>
      <c r="R2822" t="s">
        <v>27</v>
      </c>
    </row>
    <row r="2823" spans="1:18" x14ac:dyDescent="0.35">
      <c r="A2823">
        <v>714</v>
      </c>
      <c r="B2823" t="s">
        <v>31</v>
      </c>
      <c r="C2823" s="1" t="s">
        <v>25</v>
      </c>
      <c r="D2823" s="1" t="s">
        <v>19</v>
      </c>
      <c r="E2823">
        <v>33</v>
      </c>
      <c r="F2823" t="s">
        <v>32</v>
      </c>
      <c r="G2823" t="str" cm="1">
        <f t="array" ref="G2823">_xlfn.IFS(Churn_Modelling[[#This Row],[Tenure]]&lt;=2,"New Customer",Churn_Modelling[[#This Row],[Tenure]]&lt;=5,"Regular Customer",Churn_Modelling[[#This Row],[Tenure]]&lt;=8,"Loyal Customer",Churn_Modelling[[#This Row],[Tenure]]&gt;8,"Long Term Customer")</f>
        <v>Long Term Customer</v>
      </c>
      <c r="H2823">
        <v>10</v>
      </c>
      <c r="I2823">
        <v>103121.33</v>
      </c>
      <c r="J2823" t="s">
        <v>26</v>
      </c>
      <c r="K2823">
        <v>2</v>
      </c>
      <c r="L2823">
        <v>1</v>
      </c>
      <c r="M2823">
        <v>1</v>
      </c>
      <c r="N2823" t="s">
        <v>22</v>
      </c>
      <c r="O2823">
        <v>49672.01</v>
      </c>
      <c r="P2823" t="s">
        <v>36</v>
      </c>
      <c r="Q2823">
        <v>0</v>
      </c>
      <c r="R2823" t="s">
        <v>27</v>
      </c>
    </row>
    <row r="2824" spans="1:18" x14ac:dyDescent="0.35">
      <c r="A2824">
        <v>569</v>
      </c>
      <c r="B2824" t="s">
        <v>28</v>
      </c>
      <c r="C2824" s="1" t="s">
        <v>25</v>
      </c>
      <c r="D2824" s="1" t="s">
        <v>19</v>
      </c>
      <c r="E2824">
        <v>34</v>
      </c>
      <c r="F2824" t="s">
        <v>32</v>
      </c>
      <c r="G2824" t="str" cm="1">
        <f t="array" ref="G2824">_xlfn.IFS(Churn_Modelling[[#This Row],[Tenure]]&lt;=2,"New Customer",Churn_Modelling[[#This Row],[Tenure]]&lt;=5,"Regular Customer",Churn_Modelling[[#This Row],[Tenure]]&lt;=8,"Loyal Customer",Churn_Modelling[[#This Row],[Tenure]]&gt;8,"Long Term Customer")</f>
        <v>Regular Customer</v>
      </c>
      <c r="H2824">
        <v>3</v>
      </c>
      <c r="I2824">
        <v>0</v>
      </c>
      <c r="J2824" t="s">
        <v>21</v>
      </c>
      <c r="K2824">
        <v>1</v>
      </c>
      <c r="L2824">
        <v>1</v>
      </c>
      <c r="M2824">
        <v>0</v>
      </c>
      <c r="N2824" t="s">
        <v>30</v>
      </c>
      <c r="O2824">
        <v>133997.53</v>
      </c>
      <c r="P2824" t="s">
        <v>23</v>
      </c>
      <c r="Q2824">
        <v>0</v>
      </c>
      <c r="R2824" t="s">
        <v>27</v>
      </c>
    </row>
    <row r="2825" spans="1:18" x14ac:dyDescent="0.35">
      <c r="A2825">
        <v>668</v>
      </c>
      <c r="B2825" t="s">
        <v>17</v>
      </c>
      <c r="C2825" s="1" t="s">
        <v>37</v>
      </c>
      <c r="D2825" s="1" t="s">
        <v>19</v>
      </c>
      <c r="E2825">
        <v>59</v>
      </c>
      <c r="F2825" t="s">
        <v>20</v>
      </c>
      <c r="G2825" t="str" cm="1">
        <f t="array" ref="G2825">_xlfn.IFS(Churn_Modelling[[#This Row],[Tenure]]&lt;=2,"New Customer",Churn_Modelling[[#This Row],[Tenure]]&lt;=5,"Regular Customer",Churn_Modelling[[#This Row],[Tenure]]&lt;=8,"Loyal Customer",Churn_Modelling[[#This Row],[Tenure]]&gt;8,"Long Term Customer")</f>
        <v>Regular Customer</v>
      </c>
      <c r="H2825">
        <v>5</v>
      </c>
      <c r="I2825">
        <v>120170.07</v>
      </c>
      <c r="J2825" t="s">
        <v>26</v>
      </c>
      <c r="K2825">
        <v>1</v>
      </c>
      <c r="L2825">
        <v>0</v>
      </c>
      <c r="M2825">
        <v>1</v>
      </c>
      <c r="N2825" t="s">
        <v>22</v>
      </c>
      <c r="O2825">
        <v>50454.8</v>
      </c>
      <c r="P2825" t="s">
        <v>33</v>
      </c>
      <c r="Q2825">
        <v>0</v>
      </c>
      <c r="R2825" t="s">
        <v>27</v>
      </c>
    </row>
    <row r="2826" spans="1:18" x14ac:dyDescent="0.35">
      <c r="A2826">
        <v>628</v>
      </c>
      <c r="B2826" t="s">
        <v>17</v>
      </c>
      <c r="C2826" s="1" t="s">
        <v>18</v>
      </c>
      <c r="D2826" s="1" t="s">
        <v>35</v>
      </c>
      <c r="E2826">
        <v>32</v>
      </c>
      <c r="F2826" t="s">
        <v>32</v>
      </c>
      <c r="G2826" t="str" cm="1">
        <f t="array" ref="G2826">_xlfn.IFS(Churn_Modelling[[#This Row],[Tenure]]&lt;=2,"New Customer",Churn_Modelling[[#This Row],[Tenure]]&lt;=5,"Regular Customer",Churn_Modelling[[#This Row],[Tenure]]&lt;=8,"Loyal Customer",Churn_Modelling[[#This Row],[Tenure]]&gt;8,"Long Term Customer")</f>
        <v>Long Term Customer</v>
      </c>
      <c r="H2826">
        <v>9</v>
      </c>
      <c r="I2826">
        <v>149136.31</v>
      </c>
      <c r="J2826" t="s">
        <v>26</v>
      </c>
      <c r="K2826">
        <v>2</v>
      </c>
      <c r="L2826">
        <v>1</v>
      </c>
      <c r="M2826">
        <v>1</v>
      </c>
      <c r="N2826" t="s">
        <v>22</v>
      </c>
      <c r="O2826">
        <v>16402.11</v>
      </c>
      <c r="P2826" t="s">
        <v>36</v>
      </c>
      <c r="Q2826">
        <v>0</v>
      </c>
      <c r="R2826" t="s">
        <v>27</v>
      </c>
    </row>
    <row r="2827" spans="1:18" x14ac:dyDescent="0.35">
      <c r="A2827">
        <v>600</v>
      </c>
      <c r="B2827" t="s">
        <v>17</v>
      </c>
      <c r="C2827" s="1" t="s">
        <v>18</v>
      </c>
      <c r="D2827" s="1" t="s">
        <v>35</v>
      </c>
      <c r="E2827">
        <v>40</v>
      </c>
      <c r="F2827" t="s">
        <v>32</v>
      </c>
      <c r="G2827" t="str" cm="1">
        <f t="array" ref="G2827">_xlfn.IFS(Churn_Modelling[[#This Row],[Tenure]]&lt;=2,"New Customer",Churn_Modelling[[#This Row],[Tenure]]&lt;=5,"Regular Customer",Churn_Modelling[[#This Row],[Tenure]]&lt;=8,"Loyal Customer",Churn_Modelling[[#This Row],[Tenure]]&gt;8,"Long Term Customer")</f>
        <v>New Customer</v>
      </c>
      <c r="H2827">
        <v>1</v>
      </c>
      <c r="I2827">
        <v>141136.79</v>
      </c>
      <c r="J2827" t="s">
        <v>26</v>
      </c>
      <c r="K2827">
        <v>1</v>
      </c>
      <c r="L2827">
        <v>1</v>
      </c>
      <c r="M2827">
        <v>1</v>
      </c>
      <c r="N2827" t="s">
        <v>22</v>
      </c>
      <c r="O2827">
        <v>67803.83</v>
      </c>
      <c r="P2827" t="s">
        <v>33</v>
      </c>
      <c r="Q2827">
        <v>0</v>
      </c>
      <c r="R2827" t="s">
        <v>27</v>
      </c>
    </row>
    <row r="2828" spans="1:18" x14ac:dyDescent="0.35">
      <c r="A2828">
        <v>693</v>
      </c>
      <c r="B2828" t="s">
        <v>31</v>
      </c>
      <c r="C2828" s="1" t="s">
        <v>18</v>
      </c>
      <c r="D2828" s="1" t="s">
        <v>19</v>
      </c>
      <c r="E2828">
        <v>43</v>
      </c>
      <c r="F2828" t="s">
        <v>20</v>
      </c>
      <c r="G2828" t="str" cm="1">
        <f t="array" ref="G2828">_xlfn.IFS(Churn_Modelling[[#This Row],[Tenure]]&lt;=2,"New Customer",Churn_Modelling[[#This Row],[Tenure]]&lt;=5,"Regular Customer",Churn_Modelling[[#This Row],[Tenure]]&lt;=8,"Loyal Customer",Churn_Modelling[[#This Row],[Tenure]]&gt;8,"Long Term Customer")</f>
        <v>Regular Customer</v>
      </c>
      <c r="H2828">
        <v>4</v>
      </c>
      <c r="I2828">
        <v>152341.54999999999</v>
      </c>
      <c r="J2828" t="s">
        <v>29</v>
      </c>
      <c r="K2828">
        <v>1</v>
      </c>
      <c r="L2828">
        <v>1</v>
      </c>
      <c r="M2828">
        <v>0</v>
      </c>
      <c r="N2828" t="s">
        <v>30</v>
      </c>
      <c r="O2828">
        <v>9241.7800000000007</v>
      </c>
      <c r="P2828" t="s">
        <v>36</v>
      </c>
      <c r="Q2828">
        <v>0</v>
      </c>
      <c r="R2828" t="s">
        <v>27</v>
      </c>
    </row>
    <row r="2829" spans="1:18" x14ac:dyDescent="0.35">
      <c r="A2829">
        <v>704</v>
      </c>
      <c r="B2829" t="s">
        <v>31</v>
      </c>
      <c r="C2829" s="1" t="s">
        <v>18</v>
      </c>
      <c r="D2829" s="1" t="s">
        <v>35</v>
      </c>
      <c r="E2829">
        <v>36</v>
      </c>
      <c r="F2829" t="s">
        <v>32</v>
      </c>
      <c r="G2829" t="str" cm="1">
        <f t="array" ref="G2829">_xlfn.IFS(Churn_Modelling[[#This Row],[Tenure]]&lt;=2,"New Customer",Churn_Modelling[[#This Row],[Tenure]]&lt;=5,"Regular Customer",Churn_Modelling[[#This Row],[Tenure]]&lt;=8,"Loyal Customer",Churn_Modelling[[#This Row],[Tenure]]&gt;8,"Long Term Customer")</f>
        <v>Loyal Customer</v>
      </c>
      <c r="H2829">
        <v>7</v>
      </c>
      <c r="I2829">
        <v>120026.98</v>
      </c>
      <c r="J2829" t="s">
        <v>26</v>
      </c>
      <c r="K2829">
        <v>2</v>
      </c>
      <c r="L2829">
        <v>0</v>
      </c>
      <c r="M2829">
        <v>1</v>
      </c>
      <c r="N2829" t="s">
        <v>22</v>
      </c>
      <c r="O2829">
        <v>100601.73</v>
      </c>
      <c r="P2829" t="s">
        <v>23</v>
      </c>
      <c r="Q2829">
        <v>0</v>
      </c>
      <c r="R2829" t="s">
        <v>27</v>
      </c>
    </row>
    <row r="2830" spans="1:18" x14ac:dyDescent="0.35">
      <c r="A2830">
        <v>527</v>
      </c>
      <c r="B2830" t="s">
        <v>28</v>
      </c>
      <c r="C2830" s="1" t="s">
        <v>25</v>
      </c>
      <c r="D2830" s="1" t="s">
        <v>35</v>
      </c>
      <c r="E2830">
        <v>33</v>
      </c>
      <c r="F2830" t="s">
        <v>32</v>
      </c>
      <c r="G2830" t="str" cm="1">
        <f t="array" ref="G2830">_xlfn.IFS(Churn_Modelling[[#This Row],[Tenure]]&lt;=2,"New Customer",Churn_Modelling[[#This Row],[Tenure]]&lt;=5,"Regular Customer",Churn_Modelling[[#This Row],[Tenure]]&lt;=8,"Loyal Customer",Churn_Modelling[[#This Row],[Tenure]]&gt;8,"Long Term Customer")</f>
        <v>Long Term Customer</v>
      </c>
      <c r="H2830">
        <v>9</v>
      </c>
      <c r="I2830">
        <v>132168.28</v>
      </c>
      <c r="J2830" t="s">
        <v>26</v>
      </c>
      <c r="K2830">
        <v>1</v>
      </c>
      <c r="L2830">
        <v>0</v>
      </c>
      <c r="M2830">
        <v>0</v>
      </c>
      <c r="N2830" t="s">
        <v>30</v>
      </c>
      <c r="O2830">
        <v>98734.15</v>
      </c>
      <c r="P2830" t="s">
        <v>33</v>
      </c>
      <c r="Q2830">
        <v>0</v>
      </c>
      <c r="R2830" t="s">
        <v>27</v>
      </c>
    </row>
    <row r="2831" spans="1:18" x14ac:dyDescent="0.35">
      <c r="A2831">
        <v>553</v>
      </c>
      <c r="B2831" t="s">
        <v>28</v>
      </c>
      <c r="C2831" s="1" t="s">
        <v>37</v>
      </c>
      <c r="D2831" s="1" t="s">
        <v>35</v>
      </c>
      <c r="E2831">
        <v>43</v>
      </c>
      <c r="F2831" t="s">
        <v>20</v>
      </c>
      <c r="G2831" t="str" cm="1">
        <f t="array" ref="G2831">_xlfn.IFS(Churn_Modelling[[#This Row],[Tenure]]&lt;=2,"New Customer",Churn_Modelling[[#This Row],[Tenure]]&lt;=5,"Regular Customer",Churn_Modelling[[#This Row],[Tenure]]&lt;=8,"Loyal Customer",Churn_Modelling[[#This Row],[Tenure]]&gt;8,"Long Term Customer")</f>
        <v>Loyal Customer</v>
      </c>
      <c r="H2831">
        <v>6</v>
      </c>
      <c r="I2831">
        <v>85200.82</v>
      </c>
      <c r="J2831" t="s">
        <v>26</v>
      </c>
      <c r="K2831">
        <v>2</v>
      </c>
      <c r="L2831">
        <v>1</v>
      </c>
      <c r="M2831">
        <v>1</v>
      </c>
      <c r="N2831" t="s">
        <v>22</v>
      </c>
      <c r="O2831">
        <v>160574.09</v>
      </c>
      <c r="P2831" t="s">
        <v>39</v>
      </c>
      <c r="Q2831">
        <v>0</v>
      </c>
      <c r="R2831" t="s">
        <v>27</v>
      </c>
    </row>
    <row r="2832" spans="1:18" x14ac:dyDescent="0.35">
      <c r="A2832">
        <v>575</v>
      </c>
      <c r="B2832" t="s">
        <v>28</v>
      </c>
      <c r="C2832" s="1" t="s">
        <v>25</v>
      </c>
      <c r="D2832" s="1" t="s">
        <v>35</v>
      </c>
      <c r="E2832">
        <v>53</v>
      </c>
      <c r="F2832" t="s">
        <v>20</v>
      </c>
      <c r="G2832" t="str" cm="1">
        <f t="array" ref="G2832">_xlfn.IFS(Churn_Modelling[[#This Row],[Tenure]]&lt;=2,"New Customer",Churn_Modelling[[#This Row],[Tenure]]&lt;=5,"Regular Customer",Churn_Modelling[[#This Row],[Tenure]]&lt;=8,"Loyal Customer",Churn_Modelling[[#This Row],[Tenure]]&gt;8,"Long Term Customer")</f>
        <v>New Customer</v>
      </c>
      <c r="H2832">
        <v>1</v>
      </c>
      <c r="I2832">
        <v>84903.33</v>
      </c>
      <c r="J2832" t="s">
        <v>26</v>
      </c>
      <c r="K2832">
        <v>2</v>
      </c>
      <c r="L2832">
        <v>0</v>
      </c>
      <c r="M2832">
        <v>1</v>
      </c>
      <c r="N2832" t="s">
        <v>22</v>
      </c>
      <c r="O2832">
        <v>26015.8</v>
      </c>
      <c r="P2832" t="s">
        <v>36</v>
      </c>
      <c r="Q2832">
        <v>0</v>
      </c>
      <c r="R2832" t="s">
        <v>27</v>
      </c>
    </row>
    <row r="2833" spans="1:18" x14ac:dyDescent="0.35">
      <c r="A2833">
        <v>626</v>
      </c>
      <c r="B2833" t="s">
        <v>17</v>
      </c>
      <c r="C2833" s="1" t="s">
        <v>18</v>
      </c>
      <c r="D2833" s="1" t="s">
        <v>19</v>
      </c>
      <c r="E2833">
        <v>32</v>
      </c>
      <c r="F2833" t="s">
        <v>32</v>
      </c>
      <c r="G2833" t="str" cm="1">
        <f t="array" ref="G2833">_xlfn.IFS(Churn_Modelling[[#This Row],[Tenure]]&lt;=2,"New Customer",Churn_Modelling[[#This Row],[Tenure]]&lt;=5,"Regular Customer",Churn_Modelling[[#This Row],[Tenure]]&lt;=8,"Loyal Customer",Churn_Modelling[[#This Row],[Tenure]]&gt;8,"Long Term Customer")</f>
        <v>New Customer</v>
      </c>
      <c r="H2833">
        <v>0</v>
      </c>
      <c r="I2833">
        <v>0</v>
      </c>
      <c r="J2833" t="s">
        <v>21</v>
      </c>
      <c r="K2833">
        <v>2</v>
      </c>
      <c r="L2833">
        <v>0</v>
      </c>
      <c r="M2833">
        <v>0</v>
      </c>
      <c r="N2833" t="s">
        <v>30</v>
      </c>
      <c r="O2833">
        <v>187172.54</v>
      </c>
      <c r="P2833" t="s">
        <v>39</v>
      </c>
      <c r="Q2833">
        <v>0</v>
      </c>
      <c r="R2833" t="s">
        <v>27</v>
      </c>
    </row>
    <row r="2834" spans="1:18" x14ac:dyDescent="0.35">
      <c r="A2834">
        <v>582</v>
      </c>
      <c r="B2834" t="s">
        <v>17</v>
      </c>
      <c r="C2834" s="1" t="s">
        <v>18</v>
      </c>
      <c r="D2834" s="1" t="s">
        <v>35</v>
      </c>
      <c r="E2834">
        <v>20</v>
      </c>
      <c r="F2834" t="s">
        <v>38</v>
      </c>
      <c r="G2834" t="str" cm="1">
        <f t="array" ref="G2834">_xlfn.IFS(Churn_Modelling[[#This Row],[Tenure]]&lt;=2,"New Customer",Churn_Modelling[[#This Row],[Tenure]]&lt;=5,"Regular Customer",Churn_Modelling[[#This Row],[Tenure]]&lt;=8,"Loyal Customer",Churn_Modelling[[#This Row],[Tenure]]&gt;8,"Long Term Customer")</f>
        <v>Regular Customer</v>
      </c>
      <c r="H2834">
        <v>4</v>
      </c>
      <c r="I2834">
        <v>0</v>
      </c>
      <c r="J2834" t="s">
        <v>21</v>
      </c>
      <c r="K2834">
        <v>1</v>
      </c>
      <c r="L2834">
        <v>1</v>
      </c>
      <c r="M2834">
        <v>1</v>
      </c>
      <c r="N2834" t="s">
        <v>22</v>
      </c>
      <c r="O2834">
        <v>55763.66</v>
      </c>
      <c r="P2834" t="s">
        <v>33</v>
      </c>
      <c r="Q2834">
        <v>0</v>
      </c>
      <c r="R2834" t="s">
        <v>27</v>
      </c>
    </row>
    <row r="2835" spans="1:18" x14ac:dyDescent="0.35">
      <c r="A2835">
        <v>683</v>
      </c>
      <c r="B2835" t="s">
        <v>31</v>
      </c>
      <c r="C2835" s="1" t="s">
        <v>25</v>
      </c>
      <c r="D2835" s="1" t="s">
        <v>35</v>
      </c>
      <c r="E2835">
        <v>40</v>
      </c>
      <c r="F2835" t="s">
        <v>32</v>
      </c>
      <c r="G2835" t="str" cm="1">
        <f t="array" ref="G2835">_xlfn.IFS(Churn_Modelling[[#This Row],[Tenure]]&lt;=2,"New Customer",Churn_Modelling[[#This Row],[Tenure]]&lt;=5,"Regular Customer",Churn_Modelling[[#This Row],[Tenure]]&lt;=8,"Loyal Customer",Churn_Modelling[[#This Row],[Tenure]]&gt;8,"Long Term Customer")</f>
        <v>Loyal Customer</v>
      </c>
      <c r="H2835">
        <v>8</v>
      </c>
      <c r="I2835">
        <v>0</v>
      </c>
      <c r="J2835" t="s">
        <v>21</v>
      </c>
      <c r="K2835">
        <v>1</v>
      </c>
      <c r="L2835">
        <v>1</v>
      </c>
      <c r="M2835">
        <v>0</v>
      </c>
      <c r="N2835" t="s">
        <v>30</v>
      </c>
      <c r="O2835">
        <v>75848.22</v>
      </c>
      <c r="P2835" t="s">
        <v>33</v>
      </c>
      <c r="Q2835">
        <v>0</v>
      </c>
      <c r="R2835" t="s">
        <v>27</v>
      </c>
    </row>
    <row r="2836" spans="1:18" x14ac:dyDescent="0.35">
      <c r="A2836">
        <v>850</v>
      </c>
      <c r="B2836" t="s">
        <v>34</v>
      </c>
      <c r="C2836" s="1" t="s">
        <v>18</v>
      </c>
      <c r="D2836" s="1" t="s">
        <v>35</v>
      </c>
      <c r="E2836">
        <v>30</v>
      </c>
      <c r="F2836" t="s">
        <v>38</v>
      </c>
      <c r="G2836" t="str" cm="1">
        <f t="array" ref="G2836">_xlfn.IFS(Churn_Modelling[[#This Row],[Tenure]]&lt;=2,"New Customer",Churn_Modelling[[#This Row],[Tenure]]&lt;=5,"Regular Customer",Churn_Modelling[[#This Row],[Tenure]]&lt;=8,"Loyal Customer",Churn_Modelling[[#This Row],[Tenure]]&gt;8,"Long Term Customer")</f>
        <v>Long Term Customer</v>
      </c>
      <c r="H2836">
        <v>9</v>
      </c>
      <c r="I2836">
        <v>121535.18</v>
      </c>
      <c r="J2836" t="s">
        <v>26</v>
      </c>
      <c r="K2836">
        <v>1</v>
      </c>
      <c r="L2836">
        <v>0</v>
      </c>
      <c r="M2836">
        <v>0</v>
      </c>
      <c r="N2836" t="s">
        <v>30</v>
      </c>
      <c r="O2836">
        <v>40313.47</v>
      </c>
      <c r="P2836" t="s">
        <v>36</v>
      </c>
      <c r="Q2836">
        <v>0</v>
      </c>
      <c r="R2836" t="s">
        <v>27</v>
      </c>
    </row>
    <row r="2837" spans="1:18" x14ac:dyDescent="0.35">
      <c r="A2837">
        <v>653</v>
      </c>
      <c r="B2837" t="s">
        <v>17</v>
      </c>
      <c r="C2837" s="1" t="s">
        <v>25</v>
      </c>
      <c r="D2837" s="1" t="s">
        <v>35</v>
      </c>
      <c r="E2837">
        <v>35</v>
      </c>
      <c r="F2837" t="s">
        <v>32</v>
      </c>
      <c r="G2837" t="str" cm="1">
        <f t="array" ref="G2837">_xlfn.IFS(Churn_Modelling[[#This Row],[Tenure]]&lt;=2,"New Customer",Churn_Modelling[[#This Row],[Tenure]]&lt;=5,"Regular Customer",Churn_Modelling[[#This Row],[Tenure]]&lt;=8,"Loyal Customer",Churn_Modelling[[#This Row],[Tenure]]&gt;8,"Long Term Customer")</f>
        <v>Loyal Customer</v>
      </c>
      <c r="H2837">
        <v>6</v>
      </c>
      <c r="I2837">
        <v>116662.96</v>
      </c>
      <c r="J2837" t="s">
        <v>26</v>
      </c>
      <c r="K2837">
        <v>2</v>
      </c>
      <c r="L2837">
        <v>1</v>
      </c>
      <c r="M2837">
        <v>1</v>
      </c>
      <c r="N2837" t="s">
        <v>22</v>
      </c>
      <c r="O2837">
        <v>23864.21</v>
      </c>
      <c r="P2837" t="s">
        <v>36</v>
      </c>
      <c r="Q2837">
        <v>0</v>
      </c>
      <c r="R2837" t="s">
        <v>27</v>
      </c>
    </row>
    <row r="2838" spans="1:18" x14ac:dyDescent="0.35">
      <c r="A2838">
        <v>679</v>
      </c>
      <c r="B2838" t="s">
        <v>31</v>
      </c>
      <c r="C2838" s="1" t="s">
        <v>18</v>
      </c>
      <c r="D2838" s="1" t="s">
        <v>35</v>
      </c>
      <c r="E2838">
        <v>60</v>
      </c>
      <c r="F2838" t="s">
        <v>20</v>
      </c>
      <c r="G2838" t="str" cm="1">
        <f t="array" ref="G2838">_xlfn.IFS(Churn_Modelling[[#This Row],[Tenure]]&lt;=2,"New Customer",Churn_Modelling[[#This Row],[Tenure]]&lt;=5,"Regular Customer",Churn_Modelling[[#This Row],[Tenure]]&lt;=8,"Loyal Customer",Churn_Modelling[[#This Row],[Tenure]]&gt;8,"Long Term Customer")</f>
        <v>Loyal Customer</v>
      </c>
      <c r="H2838">
        <v>8</v>
      </c>
      <c r="I2838">
        <v>0</v>
      </c>
      <c r="J2838" t="s">
        <v>21</v>
      </c>
      <c r="K2838">
        <v>2</v>
      </c>
      <c r="L2838">
        <v>1</v>
      </c>
      <c r="M2838">
        <v>1</v>
      </c>
      <c r="N2838" t="s">
        <v>22</v>
      </c>
      <c r="O2838">
        <v>51380.9</v>
      </c>
      <c r="P2838" t="s">
        <v>33</v>
      </c>
      <c r="Q2838">
        <v>0</v>
      </c>
      <c r="R2838" t="s">
        <v>27</v>
      </c>
    </row>
    <row r="2839" spans="1:18" x14ac:dyDescent="0.35">
      <c r="A2839">
        <v>549</v>
      </c>
      <c r="B2839" t="s">
        <v>28</v>
      </c>
      <c r="C2839" s="1" t="s">
        <v>37</v>
      </c>
      <c r="D2839" s="1" t="s">
        <v>19</v>
      </c>
      <c r="E2839">
        <v>49</v>
      </c>
      <c r="F2839" t="s">
        <v>20</v>
      </c>
      <c r="G2839" t="str" cm="1">
        <f t="array" ref="G2839">_xlfn.IFS(Churn_Modelling[[#This Row],[Tenure]]&lt;=2,"New Customer",Churn_Modelling[[#This Row],[Tenure]]&lt;=5,"Regular Customer",Churn_Modelling[[#This Row],[Tenure]]&lt;=8,"Loyal Customer",Churn_Modelling[[#This Row],[Tenure]]&gt;8,"Long Term Customer")</f>
        <v>Loyal Customer</v>
      </c>
      <c r="H2839">
        <v>6</v>
      </c>
      <c r="I2839">
        <v>124829.16</v>
      </c>
      <c r="J2839" t="s">
        <v>26</v>
      </c>
      <c r="K2839">
        <v>1</v>
      </c>
      <c r="L2839">
        <v>0</v>
      </c>
      <c r="M2839">
        <v>1</v>
      </c>
      <c r="N2839" t="s">
        <v>22</v>
      </c>
      <c r="O2839">
        <v>93551.360000000001</v>
      </c>
      <c r="P2839" t="s">
        <v>33</v>
      </c>
      <c r="Q2839">
        <v>0</v>
      </c>
      <c r="R2839" t="s">
        <v>27</v>
      </c>
    </row>
    <row r="2840" spans="1:18" x14ac:dyDescent="0.35">
      <c r="A2840">
        <v>850</v>
      </c>
      <c r="B2840" t="s">
        <v>34</v>
      </c>
      <c r="C2840" s="1" t="s">
        <v>25</v>
      </c>
      <c r="D2840" s="1" t="s">
        <v>19</v>
      </c>
      <c r="E2840">
        <v>36</v>
      </c>
      <c r="F2840" t="s">
        <v>32</v>
      </c>
      <c r="G2840" t="str" cm="1">
        <f t="array" ref="G2840">_xlfn.IFS(Churn_Modelling[[#This Row],[Tenure]]&lt;=2,"New Customer",Churn_Modelling[[#This Row],[Tenure]]&lt;=5,"Regular Customer",Churn_Modelling[[#This Row],[Tenure]]&lt;=8,"Loyal Customer",Churn_Modelling[[#This Row],[Tenure]]&gt;8,"Long Term Customer")</f>
        <v>New Customer</v>
      </c>
      <c r="H2840">
        <v>2</v>
      </c>
      <c r="I2840">
        <v>155180.56</v>
      </c>
      <c r="J2840" t="s">
        <v>29</v>
      </c>
      <c r="K2840">
        <v>2</v>
      </c>
      <c r="L2840">
        <v>0</v>
      </c>
      <c r="M2840">
        <v>0</v>
      </c>
      <c r="N2840" t="s">
        <v>30</v>
      </c>
      <c r="O2840">
        <v>169415.54</v>
      </c>
      <c r="P2840" t="s">
        <v>39</v>
      </c>
      <c r="Q2840">
        <v>0</v>
      </c>
      <c r="R2840" t="s">
        <v>27</v>
      </c>
    </row>
    <row r="2841" spans="1:18" x14ac:dyDescent="0.35">
      <c r="A2841">
        <v>558</v>
      </c>
      <c r="B2841" t="s">
        <v>28</v>
      </c>
      <c r="C2841" s="1" t="s">
        <v>37</v>
      </c>
      <c r="D2841" s="1" t="s">
        <v>19</v>
      </c>
      <c r="E2841">
        <v>32</v>
      </c>
      <c r="F2841" t="s">
        <v>32</v>
      </c>
      <c r="G2841" t="str" cm="1">
        <f t="array" ref="G2841">_xlfn.IFS(Churn_Modelling[[#This Row],[Tenure]]&lt;=2,"New Customer",Churn_Modelling[[#This Row],[Tenure]]&lt;=5,"Regular Customer",Churn_Modelling[[#This Row],[Tenure]]&lt;=8,"Loyal Customer",Churn_Modelling[[#This Row],[Tenure]]&gt;8,"Long Term Customer")</f>
        <v>New Customer</v>
      </c>
      <c r="H2841">
        <v>1</v>
      </c>
      <c r="I2841">
        <v>108262.87</v>
      </c>
      <c r="J2841" t="s">
        <v>26</v>
      </c>
      <c r="K2841">
        <v>1</v>
      </c>
      <c r="L2841">
        <v>1</v>
      </c>
      <c r="M2841">
        <v>1</v>
      </c>
      <c r="N2841" t="s">
        <v>22</v>
      </c>
      <c r="O2841">
        <v>6935.31</v>
      </c>
      <c r="P2841" t="s">
        <v>36</v>
      </c>
      <c r="Q2841">
        <v>0</v>
      </c>
      <c r="R2841" t="s">
        <v>27</v>
      </c>
    </row>
    <row r="2842" spans="1:18" x14ac:dyDescent="0.35">
      <c r="A2842">
        <v>528</v>
      </c>
      <c r="B2842" t="s">
        <v>28</v>
      </c>
      <c r="C2842" s="1" t="s">
        <v>25</v>
      </c>
      <c r="D2842" s="1" t="s">
        <v>35</v>
      </c>
      <c r="E2842">
        <v>40</v>
      </c>
      <c r="F2842" t="s">
        <v>32</v>
      </c>
      <c r="G2842" t="str" cm="1">
        <f t="array" ref="G2842">_xlfn.IFS(Churn_Modelling[[#This Row],[Tenure]]&lt;=2,"New Customer",Churn_Modelling[[#This Row],[Tenure]]&lt;=5,"Regular Customer",Churn_Modelling[[#This Row],[Tenure]]&lt;=8,"Loyal Customer",Churn_Modelling[[#This Row],[Tenure]]&gt;8,"Long Term Customer")</f>
        <v>Regular Customer</v>
      </c>
      <c r="H2842">
        <v>4</v>
      </c>
      <c r="I2842">
        <v>0</v>
      </c>
      <c r="J2842" t="s">
        <v>21</v>
      </c>
      <c r="K2842">
        <v>2</v>
      </c>
      <c r="L2842">
        <v>1</v>
      </c>
      <c r="M2842">
        <v>0</v>
      </c>
      <c r="N2842" t="s">
        <v>30</v>
      </c>
      <c r="O2842">
        <v>25399.7</v>
      </c>
      <c r="P2842" t="s">
        <v>36</v>
      </c>
      <c r="Q2842">
        <v>0</v>
      </c>
      <c r="R2842" t="s">
        <v>27</v>
      </c>
    </row>
    <row r="2843" spans="1:18" x14ac:dyDescent="0.35">
      <c r="A2843">
        <v>801</v>
      </c>
      <c r="B2843" t="s">
        <v>34</v>
      </c>
      <c r="C2843" s="1" t="s">
        <v>18</v>
      </c>
      <c r="D2843" s="1" t="s">
        <v>35</v>
      </c>
      <c r="E2843">
        <v>38</v>
      </c>
      <c r="F2843" t="s">
        <v>32</v>
      </c>
      <c r="G2843" t="str" cm="1">
        <f t="array" ref="G2843">_xlfn.IFS(Churn_Modelling[[#This Row],[Tenure]]&lt;=2,"New Customer",Churn_Modelling[[#This Row],[Tenure]]&lt;=5,"Regular Customer",Churn_Modelling[[#This Row],[Tenure]]&lt;=8,"Loyal Customer",Churn_Modelling[[#This Row],[Tenure]]&gt;8,"Long Term Customer")</f>
        <v>Regular Customer</v>
      </c>
      <c r="H2843">
        <v>5</v>
      </c>
      <c r="I2843">
        <v>0</v>
      </c>
      <c r="J2843" t="s">
        <v>21</v>
      </c>
      <c r="K2843">
        <v>2</v>
      </c>
      <c r="L2843">
        <v>1</v>
      </c>
      <c r="M2843">
        <v>0</v>
      </c>
      <c r="N2843" t="s">
        <v>30</v>
      </c>
      <c r="O2843">
        <v>66256.27</v>
      </c>
      <c r="P2843" t="s">
        <v>33</v>
      </c>
      <c r="Q2843">
        <v>0</v>
      </c>
      <c r="R2843" t="s">
        <v>27</v>
      </c>
    </row>
    <row r="2844" spans="1:18" x14ac:dyDescent="0.35">
      <c r="A2844">
        <v>513</v>
      </c>
      <c r="B2844" t="s">
        <v>28</v>
      </c>
      <c r="C2844" s="1" t="s">
        <v>25</v>
      </c>
      <c r="D2844" s="1" t="s">
        <v>35</v>
      </c>
      <c r="E2844">
        <v>48</v>
      </c>
      <c r="F2844" t="s">
        <v>20</v>
      </c>
      <c r="G2844" t="str" cm="1">
        <f t="array" ref="G2844">_xlfn.IFS(Churn_Modelling[[#This Row],[Tenure]]&lt;=2,"New Customer",Churn_Modelling[[#This Row],[Tenure]]&lt;=5,"Regular Customer",Churn_Modelling[[#This Row],[Tenure]]&lt;=8,"Loyal Customer",Churn_Modelling[[#This Row],[Tenure]]&gt;8,"Long Term Customer")</f>
        <v>New Customer</v>
      </c>
      <c r="H2844">
        <v>2</v>
      </c>
      <c r="I2844">
        <v>0</v>
      </c>
      <c r="J2844" t="s">
        <v>21</v>
      </c>
      <c r="K2844">
        <v>1</v>
      </c>
      <c r="L2844">
        <v>1</v>
      </c>
      <c r="M2844">
        <v>1</v>
      </c>
      <c r="N2844" t="s">
        <v>22</v>
      </c>
      <c r="O2844">
        <v>114709.13</v>
      </c>
      <c r="P2844" t="s">
        <v>23</v>
      </c>
      <c r="Q2844">
        <v>1</v>
      </c>
      <c r="R2844" t="s">
        <v>24</v>
      </c>
    </row>
    <row r="2845" spans="1:18" x14ac:dyDescent="0.35">
      <c r="A2845">
        <v>666</v>
      </c>
      <c r="B2845" t="s">
        <v>17</v>
      </c>
      <c r="C2845" s="1" t="s">
        <v>37</v>
      </c>
      <c r="D2845" s="1" t="s">
        <v>35</v>
      </c>
      <c r="E2845">
        <v>38</v>
      </c>
      <c r="F2845" t="s">
        <v>32</v>
      </c>
      <c r="G2845" t="str" cm="1">
        <f t="array" ref="G2845">_xlfn.IFS(Churn_Modelling[[#This Row],[Tenure]]&lt;=2,"New Customer",Churn_Modelling[[#This Row],[Tenure]]&lt;=5,"Regular Customer",Churn_Modelling[[#This Row],[Tenure]]&lt;=8,"Loyal Customer",Churn_Modelling[[#This Row],[Tenure]]&gt;8,"Long Term Customer")</f>
        <v>Loyal Customer</v>
      </c>
      <c r="H2845">
        <v>6</v>
      </c>
      <c r="I2845">
        <v>99812.88</v>
      </c>
      <c r="J2845" t="s">
        <v>26</v>
      </c>
      <c r="K2845">
        <v>2</v>
      </c>
      <c r="L2845">
        <v>1</v>
      </c>
      <c r="M2845">
        <v>1</v>
      </c>
      <c r="N2845" t="s">
        <v>22</v>
      </c>
      <c r="O2845">
        <v>158357.97</v>
      </c>
      <c r="P2845" t="s">
        <v>39</v>
      </c>
      <c r="Q2845">
        <v>0</v>
      </c>
      <c r="R2845" t="s">
        <v>27</v>
      </c>
    </row>
    <row r="2846" spans="1:18" x14ac:dyDescent="0.35">
      <c r="A2846">
        <v>606</v>
      </c>
      <c r="B2846" t="s">
        <v>17</v>
      </c>
      <c r="C2846" s="1" t="s">
        <v>18</v>
      </c>
      <c r="D2846" s="1" t="s">
        <v>35</v>
      </c>
      <c r="E2846">
        <v>35</v>
      </c>
      <c r="F2846" t="s">
        <v>32</v>
      </c>
      <c r="G2846" t="str" cm="1">
        <f t="array" ref="G2846">_xlfn.IFS(Churn_Modelling[[#This Row],[Tenure]]&lt;=2,"New Customer",Churn_Modelling[[#This Row],[Tenure]]&lt;=5,"Regular Customer",Churn_Modelling[[#This Row],[Tenure]]&lt;=8,"Loyal Customer",Churn_Modelling[[#This Row],[Tenure]]&gt;8,"Long Term Customer")</f>
        <v>New Customer</v>
      </c>
      <c r="H2846">
        <v>2</v>
      </c>
      <c r="I2846">
        <v>132164.26</v>
      </c>
      <c r="J2846" t="s">
        <v>26</v>
      </c>
      <c r="K2846">
        <v>1</v>
      </c>
      <c r="L2846">
        <v>0</v>
      </c>
      <c r="M2846">
        <v>1</v>
      </c>
      <c r="N2846" t="s">
        <v>22</v>
      </c>
      <c r="O2846">
        <v>164815.59</v>
      </c>
      <c r="P2846" t="s">
        <v>39</v>
      </c>
      <c r="Q2846">
        <v>0</v>
      </c>
      <c r="R2846" t="s">
        <v>27</v>
      </c>
    </row>
    <row r="2847" spans="1:18" x14ac:dyDescent="0.35">
      <c r="A2847">
        <v>599</v>
      </c>
      <c r="B2847" t="s">
        <v>17</v>
      </c>
      <c r="C2847" s="1" t="s">
        <v>37</v>
      </c>
      <c r="D2847" s="1" t="s">
        <v>35</v>
      </c>
      <c r="E2847">
        <v>45</v>
      </c>
      <c r="F2847" t="s">
        <v>20</v>
      </c>
      <c r="G2847" t="str" cm="1">
        <f t="array" ref="G2847">_xlfn.IFS(Churn_Modelling[[#This Row],[Tenure]]&lt;=2,"New Customer",Churn_Modelling[[#This Row],[Tenure]]&lt;=5,"Regular Customer",Churn_Modelling[[#This Row],[Tenure]]&lt;=8,"Loyal Customer",Churn_Modelling[[#This Row],[Tenure]]&gt;8,"Long Term Customer")</f>
        <v>Long Term Customer</v>
      </c>
      <c r="H2847">
        <v>10</v>
      </c>
      <c r="I2847">
        <v>103583.05</v>
      </c>
      <c r="J2847" t="s">
        <v>26</v>
      </c>
      <c r="K2847">
        <v>1</v>
      </c>
      <c r="L2847">
        <v>1</v>
      </c>
      <c r="M2847">
        <v>0</v>
      </c>
      <c r="N2847" t="s">
        <v>30</v>
      </c>
      <c r="O2847">
        <v>132127.69</v>
      </c>
      <c r="P2847" t="s">
        <v>23</v>
      </c>
      <c r="Q2847">
        <v>1</v>
      </c>
      <c r="R2847" t="s">
        <v>24</v>
      </c>
    </row>
    <row r="2848" spans="1:18" x14ac:dyDescent="0.35">
      <c r="A2848">
        <v>544</v>
      </c>
      <c r="B2848" t="s">
        <v>28</v>
      </c>
      <c r="C2848" s="1" t="s">
        <v>37</v>
      </c>
      <c r="D2848" s="1" t="s">
        <v>35</v>
      </c>
      <c r="E2848">
        <v>39</v>
      </c>
      <c r="F2848" t="s">
        <v>32</v>
      </c>
      <c r="G2848" t="str" cm="1">
        <f t="array" ref="G2848">_xlfn.IFS(Churn_Modelling[[#This Row],[Tenure]]&lt;=2,"New Customer",Churn_Modelling[[#This Row],[Tenure]]&lt;=5,"Regular Customer",Churn_Modelling[[#This Row],[Tenure]]&lt;=8,"Loyal Customer",Churn_Modelling[[#This Row],[Tenure]]&gt;8,"Long Term Customer")</f>
        <v>Regular Customer</v>
      </c>
      <c r="H2848">
        <v>4</v>
      </c>
      <c r="I2848">
        <v>142406.43</v>
      </c>
      <c r="J2848" t="s">
        <v>26</v>
      </c>
      <c r="K2848">
        <v>2</v>
      </c>
      <c r="L2848">
        <v>1</v>
      </c>
      <c r="M2848">
        <v>0</v>
      </c>
      <c r="N2848" t="s">
        <v>30</v>
      </c>
      <c r="O2848">
        <v>146637.45000000001</v>
      </c>
      <c r="P2848" t="s">
        <v>23</v>
      </c>
      <c r="Q2848">
        <v>0</v>
      </c>
      <c r="R2848" t="s">
        <v>27</v>
      </c>
    </row>
    <row r="2849" spans="1:18" x14ac:dyDescent="0.35">
      <c r="A2849">
        <v>529</v>
      </c>
      <c r="B2849" t="s">
        <v>28</v>
      </c>
      <c r="C2849" s="1" t="s">
        <v>25</v>
      </c>
      <c r="D2849" s="1" t="s">
        <v>35</v>
      </c>
      <c r="E2849">
        <v>38</v>
      </c>
      <c r="F2849" t="s">
        <v>32</v>
      </c>
      <c r="G2849" t="str" cm="1">
        <f t="array" ref="G2849">_xlfn.IFS(Churn_Modelling[[#This Row],[Tenure]]&lt;=2,"New Customer",Churn_Modelling[[#This Row],[Tenure]]&lt;=5,"Regular Customer",Churn_Modelling[[#This Row],[Tenure]]&lt;=8,"Loyal Customer",Churn_Modelling[[#This Row],[Tenure]]&gt;8,"Long Term Customer")</f>
        <v>Loyal Customer</v>
      </c>
      <c r="H2849">
        <v>7</v>
      </c>
      <c r="I2849">
        <v>99842.5</v>
      </c>
      <c r="J2849" t="s">
        <v>26</v>
      </c>
      <c r="K2849">
        <v>2</v>
      </c>
      <c r="L2849">
        <v>1</v>
      </c>
      <c r="M2849">
        <v>0</v>
      </c>
      <c r="N2849" t="s">
        <v>30</v>
      </c>
      <c r="O2849">
        <v>90256.06</v>
      </c>
      <c r="P2849" t="s">
        <v>33</v>
      </c>
      <c r="Q2849">
        <v>1</v>
      </c>
      <c r="R2849" t="s">
        <v>24</v>
      </c>
    </row>
    <row r="2850" spans="1:18" x14ac:dyDescent="0.35">
      <c r="A2850">
        <v>850</v>
      </c>
      <c r="B2850" t="s">
        <v>34</v>
      </c>
      <c r="C2850" s="1" t="s">
        <v>18</v>
      </c>
      <c r="D2850" s="1" t="s">
        <v>19</v>
      </c>
      <c r="E2850">
        <v>41</v>
      </c>
      <c r="F2850" t="s">
        <v>20</v>
      </c>
      <c r="G2850" t="str" cm="1">
        <f t="array" ref="G2850">_xlfn.IFS(Churn_Modelling[[#This Row],[Tenure]]&lt;=2,"New Customer",Churn_Modelling[[#This Row],[Tenure]]&lt;=5,"Regular Customer",Churn_Modelling[[#This Row],[Tenure]]&lt;=8,"Loyal Customer",Churn_Modelling[[#This Row],[Tenure]]&gt;8,"Long Term Customer")</f>
        <v>Regular Customer</v>
      </c>
      <c r="H2850">
        <v>5</v>
      </c>
      <c r="I2850">
        <v>0</v>
      </c>
      <c r="J2850" t="s">
        <v>21</v>
      </c>
      <c r="K2850">
        <v>2</v>
      </c>
      <c r="L2850">
        <v>1</v>
      </c>
      <c r="M2850">
        <v>1</v>
      </c>
      <c r="N2850" t="s">
        <v>22</v>
      </c>
      <c r="O2850">
        <v>34827.43</v>
      </c>
      <c r="P2850" t="s">
        <v>36</v>
      </c>
      <c r="Q2850">
        <v>0</v>
      </c>
      <c r="R2850" t="s">
        <v>27</v>
      </c>
    </row>
    <row r="2851" spans="1:18" x14ac:dyDescent="0.35">
      <c r="A2851">
        <v>497</v>
      </c>
      <c r="B2851" t="s">
        <v>28</v>
      </c>
      <c r="C2851" s="1" t="s">
        <v>18</v>
      </c>
      <c r="D2851" s="1" t="s">
        <v>35</v>
      </c>
      <c r="E2851">
        <v>41</v>
      </c>
      <c r="F2851" t="s">
        <v>20</v>
      </c>
      <c r="G2851" t="str" cm="1">
        <f t="array" ref="G2851">_xlfn.IFS(Churn_Modelling[[#This Row],[Tenure]]&lt;=2,"New Customer",Churn_Modelling[[#This Row],[Tenure]]&lt;=5,"Regular Customer",Churn_Modelling[[#This Row],[Tenure]]&lt;=8,"Loyal Customer",Churn_Modelling[[#This Row],[Tenure]]&gt;8,"Long Term Customer")</f>
        <v>Long Term Customer</v>
      </c>
      <c r="H2851">
        <v>9</v>
      </c>
      <c r="I2851">
        <v>0</v>
      </c>
      <c r="J2851" t="s">
        <v>21</v>
      </c>
      <c r="K2851">
        <v>1</v>
      </c>
      <c r="L2851">
        <v>0</v>
      </c>
      <c r="M2851">
        <v>0</v>
      </c>
      <c r="N2851" t="s">
        <v>30</v>
      </c>
      <c r="O2851">
        <v>22074.48</v>
      </c>
      <c r="P2851" t="s">
        <v>36</v>
      </c>
      <c r="Q2851">
        <v>0</v>
      </c>
      <c r="R2851" t="s">
        <v>27</v>
      </c>
    </row>
    <row r="2852" spans="1:18" x14ac:dyDescent="0.35">
      <c r="A2852">
        <v>764</v>
      </c>
      <c r="B2852" t="s">
        <v>40</v>
      </c>
      <c r="C2852" s="1" t="s">
        <v>18</v>
      </c>
      <c r="D2852" s="1" t="s">
        <v>19</v>
      </c>
      <c r="E2852">
        <v>39</v>
      </c>
      <c r="F2852" t="s">
        <v>32</v>
      </c>
      <c r="G2852" t="str" cm="1">
        <f t="array" ref="G2852">_xlfn.IFS(Churn_Modelling[[#This Row],[Tenure]]&lt;=2,"New Customer",Churn_Modelling[[#This Row],[Tenure]]&lt;=5,"Regular Customer",Churn_Modelling[[#This Row],[Tenure]]&lt;=8,"Loyal Customer",Churn_Modelling[[#This Row],[Tenure]]&gt;8,"Long Term Customer")</f>
        <v>Regular Customer</v>
      </c>
      <c r="H2852">
        <v>5</v>
      </c>
      <c r="I2852">
        <v>81042.42</v>
      </c>
      <c r="J2852" t="s">
        <v>26</v>
      </c>
      <c r="K2852">
        <v>1</v>
      </c>
      <c r="L2852">
        <v>0</v>
      </c>
      <c r="M2852">
        <v>1</v>
      </c>
      <c r="N2852" t="s">
        <v>22</v>
      </c>
      <c r="O2852">
        <v>109805.17</v>
      </c>
      <c r="P2852" t="s">
        <v>23</v>
      </c>
      <c r="Q2852">
        <v>0</v>
      </c>
      <c r="R2852" t="s">
        <v>27</v>
      </c>
    </row>
    <row r="2853" spans="1:18" x14ac:dyDescent="0.35">
      <c r="A2853">
        <v>603</v>
      </c>
      <c r="B2853" t="s">
        <v>17</v>
      </c>
      <c r="C2853" s="1" t="s">
        <v>18</v>
      </c>
      <c r="D2853" s="1" t="s">
        <v>19</v>
      </c>
      <c r="E2853">
        <v>48</v>
      </c>
      <c r="F2853" t="s">
        <v>20</v>
      </c>
      <c r="G2853" t="str" cm="1">
        <f t="array" ref="G2853">_xlfn.IFS(Churn_Modelling[[#This Row],[Tenure]]&lt;=2,"New Customer",Churn_Modelling[[#This Row],[Tenure]]&lt;=5,"Regular Customer",Churn_Modelling[[#This Row],[Tenure]]&lt;=8,"Loyal Customer",Churn_Modelling[[#This Row],[Tenure]]&gt;8,"Long Term Customer")</f>
        <v>Regular Customer</v>
      </c>
      <c r="H2853">
        <v>5</v>
      </c>
      <c r="I2853">
        <v>0</v>
      </c>
      <c r="J2853" t="s">
        <v>21</v>
      </c>
      <c r="K2853">
        <v>1</v>
      </c>
      <c r="L2853">
        <v>1</v>
      </c>
      <c r="M2853">
        <v>0</v>
      </c>
      <c r="N2853" t="s">
        <v>30</v>
      </c>
      <c r="O2853">
        <v>100478.6</v>
      </c>
      <c r="P2853" t="s">
        <v>23</v>
      </c>
      <c r="Q2853">
        <v>1</v>
      </c>
      <c r="R2853" t="s">
        <v>24</v>
      </c>
    </row>
    <row r="2854" spans="1:18" x14ac:dyDescent="0.35">
      <c r="A2854">
        <v>609</v>
      </c>
      <c r="B2854" t="s">
        <v>17</v>
      </c>
      <c r="C2854" s="1" t="s">
        <v>18</v>
      </c>
      <c r="D2854" s="1" t="s">
        <v>35</v>
      </c>
      <c r="E2854">
        <v>40</v>
      </c>
      <c r="F2854" t="s">
        <v>32</v>
      </c>
      <c r="G2854" t="str" cm="1">
        <f t="array" ref="G2854">_xlfn.IFS(Churn_Modelling[[#This Row],[Tenure]]&lt;=2,"New Customer",Churn_Modelling[[#This Row],[Tenure]]&lt;=5,"Regular Customer",Churn_Modelling[[#This Row],[Tenure]]&lt;=8,"Loyal Customer",Churn_Modelling[[#This Row],[Tenure]]&gt;8,"Long Term Customer")</f>
        <v>Loyal Customer</v>
      </c>
      <c r="H2854">
        <v>6</v>
      </c>
      <c r="I2854">
        <v>0</v>
      </c>
      <c r="J2854" t="s">
        <v>21</v>
      </c>
      <c r="K2854">
        <v>2</v>
      </c>
      <c r="L2854">
        <v>1</v>
      </c>
      <c r="M2854">
        <v>1</v>
      </c>
      <c r="N2854" t="s">
        <v>22</v>
      </c>
      <c r="O2854">
        <v>97416.34</v>
      </c>
      <c r="P2854" t="s">
        <v>33</v>
      </c>
      <c r="Q2854">
        <v>0</v>
      </c>
      <c r="R2854" t="s">
        <v>27</v>
      </c>
    </row>
    <row r="2855" spans="1:18" x14ac:dyDescent="0.35">
      <c r="A2855">
        <v>487</v>
      </c>
      <c r="B2855" t="s">
        <v>28</v>
      </c>
      <c r="C2855" s="1" t="s">
        <v>18</v>
      </c>
      <c r="D2855" s="1" t="s">
        <v>35</v>
      </c>
      <c r="E2855">
        <v>53</v>
      </c>
      <c r="F2855" t="s">
        <v>20</v>
      </c>
      <c r="G2855" t="str" cm="1">
        <f t="array" ref="G2855">_xlfn.IFS(Churn_Modelling[[#This Row],[Tenure]]&lt;=2,"New Customer",Churn_Modelling[[#This Row],[Tenure]]&lt;=5,"Regular Customer",Churn_Modelling[[#This Row],[Tenure]]&lt;=8,"Loyal Customer",Churn_Modelling[[#This Row],[Tenure]]&gt;8,"Long Term Customer")</f>
        <v>Regular Customer</v>
      </c>
      <c r="H2855">
        <v>4</v>
      </c>
      <c r="I2855">
        <v>199689.49</v>
      </c>
      <c r="J2855" t="s">
        <v>29</v>
      </c>
      <c r="K2855">
        <v>1</v>
      </c>
      <c r="L2855">
        <v>1</v>
      </c>
      <c r="M2855">
        <v>1</v>
      </c>
      <c r="N2855" t="s">
        <v>22</v>
      </c>
      <c r="O2855">
        <v>24207.86</v>
      </c>
      <c r="P2855" t="s">
        <v>36</v>
      </c>
      <c r="Q2855">
        <v>1</v>
      </c>
      <c r="R2855" t="s">
        <v>24</v>
      </c>
    </row>
    <row r="2856" spans="1:18" x14ac:dyDescent="0.35">
      <c r="A2856">
        <v>748</v>
      </c>
      <c r="B2856" t="s">
        <v>40</v>
      </c>
      <c r="C2856" s="1" t="s">
        <v>18</v>
      </c>
      <c r="D2856" s="1" t="s">
        <v>35</v>
      </c>
      <c r="E2856">
        <v>33</v>
      </c>
      <c r="F2856" t="s">
        <v>32</v>
      </c>
      <c r="G2856" t="str" cm="1">
        <f t="array" ref="G2856">_xlfn.IFS(Churn_Modelling[[#This Row],[Tenure]]&lt;=2,"New Customer",Churn_Modelling[[#This Row],[Tenure]]&lt;=5,"Regular Customer",Churn_Modelling[[#This Row],[Tenure]]&lt;=8,"Loyal Customer",Churn_Modelling[[#This Row],[Tenure]]&gt;8,"Long Term Customer")</f>
        <v>New Customer</v>
      </c>
      <c r="H2856">
        <v>1</v>
      </c>
      <c r="I2856">
        <v>142645.43</v>
      </c>
      <c r="J2856" t="s">
        <v>26</v>
      </c>
      <c r="K2856">
        <v>1</v>
      </c>
      <c r="L2856">
        <v>0</v>
      </c>
      <c r="M2856">
        <v>0</v>
      </c>
      <c r="N2856" t="s">
        <v>30</v>
      </c>
      <c r="O2856">
        <v>69132.66</v>
      </c>
      <c r="P2856" t="s">
        <v>33</v>
      </c>
      <c r="Q2856">
        <v>0</v>
      </c>
      <c r="R2856" t="s">
        <v>27</v>
      </c>
    </row>
    <row r="2857" spans="1:18" x14ac:dyDescent="0.35">
      <c r="A2857">
        <v>710</v>
      </c>
      <c r="B2857" t="s">
        <v>31</v>
      </c>
      <c r="C2857" s="1" t="s">
        <v>25</v>
      </c>
      <c r="D2857" s="1" t="s">
        <v>19</v>
      </c>
      <c r="E2857">
        <v>75</v>
      </c>
      <c r="F2857" t="s">
        <v>41</v>
      </c>
      <c r="G2857" t="str" cm="1">
        <f t="array" ref="G2857">_xlfn.IFS(Churn_Modelling[[#This Row],[Tenure]]&lt;=2,"New Customer",Churn_Modelling[[#This Row],[Tenure]]&lt;=5,"Regular Customer",Churn_Modelling[[#This Row],[Tenure]]&lt;=8,"Loyal Customer",Churn_Modelling[[#This Row],[Tenure]]&gt;8,"Long Term Customer")</f>
        <v>Regular Customer</v>
      </c>
      <c r="H2857">
        <v>5</v>
      </c>
      <c r="I2857">
        <v>0</v>
      </c>
      <c r="J2857" t="s">
        <v>21</v>
      </c>
      <c r="K2857">
        <v>2</v>
      </c>
      <c r="L2857">
        <v>1</v>
      </c>
      <c r="M2857">
        <v>1</v>
      </c>
      <c r="N2857" t="s">
        <v>22</v>
      </c>
      <c r="O2857">
        <v>9376.89</v>
      </c>
      <c r="P2857" t="s">
        <v>36</v>
      </c>
      <c r="Q2857">
        <v>0</v>
      </c>
      <c r="R2857" t="s">
        <v>27</v>
      </c>
    </row>
    <row r="2858" spans="1:18" x14ac:dyDescent="0.35">
      <c r="A2858">
        <v>432</v>
      </c>
      <c r="B2858" t="s">
        <v>28</v>
      </c>
      <c r="C2858" s="1" t="s">
        <v>37</v>
      </c>
      <c r="D2858" s="1" t="s">
        <v>19</v>
      </c>
      <c r="E2858">
        <v>45</v>
      </c>
      <c r="F2858" t="s">
        <v>20</v>
      </c>
      <c r="G2858" t="str" cm="1">
        <f t="array" ref="G2858">_xlfn.IFS(Churn_Modelling[[#This Row],[Tenure]]&lt;=2,"New Customer",Churn_Modelling[[#This Row],[Tenure]]&lt;=5,"Regular Customer",Churn_Modelling[[#This Row],[Tenure]]&lt;=8,"Loyal Customer",Churn_Modelling[[#This Row],[Tenure]]&gt;8,"Long Term Customer")</f>
        <v>Regular Customer</v>
      </c>
      <c r="H2858">
        <v>3</v>
      </c>
      <c r="I2858">
        <v>110219.14</v>
      </c>
      <c r="J2858" t="s">
        <v>26</v>
      </c>
      <c r="K2858">
        <v>1</v>
      </c>
      <c r="L2858">
        <v>1</v>
      </c>
      <c r="M2858">
        <v>0</v>
      </c>
      <c r="N2858" t="s">
        <v>30</v>
      </c>
      <c r="O2858">
        <v>43046.7</v>
      </c>
      <c r="P2858" t="s">
        <v>36</v>
      </c>
      <c r="Q2858">
        <v>1</v>
      </c>
      <c r="R2858" t="s">
        <v>24</v>
      </c>
    </row>
    <row r="2859" spans="1:18" x14ac:dyDescent="0.35">
      <c r="A2859">
        <v>534</v>
      </c>
      <c r="B2859" t="s">
        <v>28</v>
      </c>
      <c r="C2859" s="1" t="s">
        <v>25</v>
      </c>
      <c r="D2859" s="1" t="s">
        <v>35</v>
      </c>
      <c r="E2859">
        <v>51</v>
      </c>
      <c r="F2859" t="s">
        <v>20</v>
      </c>
      <c r="G2859" t="str" cm="1">
        <f t="array" ref="G2859">_xlfn.IFS(Churn_Modelling[[#This Row],[Tenure]]&lt;=2,"New Customer",Churn_Modelling[[#This Row],[Tenure]]&lt;=5,"Regular Customer",Churn_Modelling[[#This Row],[Tenure]]&lt;=8,"Loyal Customer",Churn_Modelling[[#This Row],[Tenure]]&gt;8,"Long Term Customer")</f>
        <v>Regular Customer</v>
      </c>
      <c r="H2859">
        <v>3</v>
      </c>
      <c r="I2859">
        <v>0</v>
      </c>
      <c r="J2859" t="s">
        <v>21</v>
      </c>
      <c r="K2859">
        <v>2</v>
      </c>
      <c r="L2859">
        <v>0</v>
      </c>
      <c r="M2859">
        <v>1</v>
      </c>
      <c r="N2859" t="s">
        <v>22</v>
      </c>
      <c r="O2859">
        <v>20856.310000000001</v>
      </c>
      <c r="P2859" t="s">
        <v>36</v>
      </c>
      <c r="Q2859">
        <v>0</v>
      </c>
      <c r="R2859" t="s">
        <v>27</v>
      </c>
    </row>
    <row r="2860" spans="1:18" x14ac:dyDescent="0.35">
      <c r="A2860">
        <v>607</v>
      </c>
      <c r="B2860" t="s">
        <v>17</v>
      </c>
      <c r="C2860" s="1" t="s">
        <v>18</v>
      </c>
      <c r="D2860" s="1" t="s">
        <v>35</v>
      </c>
      <c r="E2860">
        <v>25</v>
      </c>
      <c r="F2860" t="s">
        <v>38</v>
      </c>
      <c r="G2860" t="str" cm="1">
        <f t="array" ref="G2860">_xlfn.IFS(Churn_Modelling[[#This Row],[Tenure]]&lt;=2,"New Customer",Churn_Modelling[[#This Row],[Tenure]]&lt;=5,"Regular Customer",Churn_Modelling[[#This Row],[Tenure]]&lt;=8,"Loyal Customer",Churn_Modelling[[#This Row],[Tenure]]&gt;8,"Long Term Customer")</f>
        <v>Regular Customer</v>
      </c>
      <c r="H2860">
        <v>3</v>
      </c>
      <c r="I2860">
        <v>0</v>
      </c>
      <c r="J2860" t="s">
        <v>21</v>
      </c>
      <c r="K2860">
        <v>2</v>
      </c>
      <c r="L2860">
        <v>0</v>
      </c>
      <c r="M2860">
        <v>0</v>
      </c>
      <c r="N2860" t="s">
        <v>30</v>
      </c>
      <c r="O2860">
        <v>187048.72</v>
      </c>
      <c r="P2860" t="s">
        <v>39</v>
      </c>
      <c r="Q2860">
        <v>0</v>
      </c>
      <c r="R2860" t="s">
        <v>27</v>
      </c>
    </row>
    <row r="2861" spans="1:18" x14ac:dyDescent="0.35">
      <c r="A2861">
        <v>551</v>
      </c>
      <c r="B2861" t="s">
        <v>28</v>
      </c>
      <c r="C2861" s="1" t="s">
        <v>25</v>
      </c>
      <c r="D2861" s="1" t="s">
        <v>35</v>
      </c>
      <c r="E2861">
        <v>32</v>
      </c>
      <c r="F2861" t="s">
        <v>32</v>
      </c>
      <c r="G2861" t="str" cm="1">
        <f t="array" ref="G2861">_xlfn.IFS(Churn_Modelling[[#This Row],[Tenure]]&lt;=2,"New Customer",Churn_Modelling[[#This Row],[Tenure]]&lt;=5,"Regular Customer",Churn_Modelling[[#This Row],[Tenure]]&lt;=8,"Loyal Customer",Churn_Modelling[[#This Row],[Tenure]]&gt;8,"Long Term Customer")</f>
        <v>Regular Customer</v>
      </c>
      <c r="H2861">
        <v>4</v>
      </c>
      <c r="I2861">
        <v>0</v>
      </c>
      <c r="J2861" t="s">
        <v>21</v>
      </c>
      <c r="K2861">
        <v>2</v>
      </c>
      <c r="L2861">
        <v>1</v>
      </c>
      <c r="M2861">
        <v>0</v>
      </c>
      <c r="N2861" t="s">
        <v>30</v>
      </c>
      <c r="O2861">
        <v>53420.53</v>
      </c>
      <c r="P2861" t="s">
        <v>33</v>
      </c>
      <c r="Q2861">
        <v>0</v>
      </c>
      <c r="R2861" t="s">
        <v>27</v>
      </c>
    </row>
    <row r="2862" spans="1:18" x14ac:dyDescent="0.35">
      <c r="A2862">
        <v>674</v>
      </c>
      <c r="B2862" t="s">
        <v>31</v>
      </c>
      <c r="C2862" s="1" t="s">
        <v>18</v>
      </c>
      <c r="D2862" s="1" t="s">
        <v>35</v>
      </c>
      <c r="E2862">
        <v>45</v>
      </c>
      <c r="F2862" t="s">
        <v>20</v>
      </c>
      <c r="G2862" t="str" cm="1">
        <f t="array" ref="G2862">_xlfn.IFS(Churn_Modelling[[#This Row],[Tenure]]&lt;=2,"New Customer",Churn_Modelling[[#This Row],[Tenure]]&lt;=5,"Regular Customer",Churn_Modelling[[#This Row],[Tenure]]&lt;=8,"Loyal Customer",Churn_Modelling[[#This Row],[Tenure]]&gt;8,"Long Term Customer")</f>
        <v>Loyal Customer</v>
      </c>
      <c r="H2862">
        <v>7</v>
      </c>
      <c r="I2862">
        <v>142072.01999999999</v>
      </c>
      <c r="J2862" t="s">
        <v>26</v>
      </c>
      <c r="K2862">
        <v>1</v>
      </c>
      <c r="L2862">
        <v>1</v>
      </c>
      <c r="M2862">
        <v>0</v>
      </c>
      <c r="N2862" t="s">
        <v>30</v>
      </c>
      <c r="O2862">
        <v>37013.29</v>
      </c>
      <c r="P2862" t="s">
        <v>36</v>
      </c>
      <c r="Q2862">
        <v>0</v>
      </c>
      <c r="R2862" t="s">
        <v>27</v>
      </c>
    </row>
    <row r="2863" spans="1:18" x14ac:dyDescent="0.35">
      <c r="A2863">
        <v>525</v>
      </c>
      <c r="B2863" t="s">
        <v>28</v>
      </c>
      <c r="C2863" s="1" t="s">
        <v>18</v>
      </c>
      <c r="D2863" s="1" t="s">
        <v>19</v>
      </c>
      <c r="E2863">
        <v>25</v>
      </c>
      <c r="F2863" t="s">
        <v>38</v>
      </c>
      <c r="G2863" t="str" cm="1">
        <f t="array" ref="G2863">_xlfn.IFS(Churn_Modelling[[#This Row],[Tenure]]&lt;=2,"New Customer",Churn_Modelling[[#This Row],[Tenure]]&lt;=5,"Regular Customer",Churn_Modelling[[#This Row],[Tenure]]&lt;=8,"Loyal Customer",Churn_Modelling[[#This Row],[Tenure]]&gt;8,"Long Term Customer")</f>
        <v>Loyal Customer</v>
      </c>
      <c r="H2863">
        <v>6</v>
      </c>
      <c r="I2863">
        <v>0</v>
      </c>
      <c r="J2863" t="s">
        <v>21</v>
      </c>
      <c r="K2863">
        <v>2</v>
      </c>
      <c r="L2863">
        <v>1</v>
      </c>
      <c r="M2863">
        <v>0</v>
      </c>
      <c r="N2863" t="s">
        <v>30</v>
      </c>
      <c r="O2863">
        <v>89566.64</v>
      </c>
      <c r="P2863" t="s">
        <v>33</v>
      </c>
      <c r="Q2863">
        <v>0</v>
      </c>
      <c r="R2863" t="s">
        <v>27</v>
      </c>
    </row>
    <row r="2864" spans="1:18" x14ac:dyDescent="0.35">
      <c r="A2864">
        <v>645</v>
      </c>
      <c r="B2864" t="s">
        <v>17</v>
      </c>
      <c r="C2864" s="1" t="s">
        <v>37</v>
      </c>
      <c r="D2864" s="1" t="s">
        <v>35</v>
      </c>
      <c r="E2864">
        <v>33</v>
      </c>
      <c r="F2864" t="s">
        <v>32</v>
      </c>
      <c r="G2864" t="str" cm="1">
        <f t="array" ref="G2864">_xlfn.IFS(Churn_Modelling[[#This Row],[Tenure]]&lt;=2,"New Customer",Churn_Modelling[[#This Row],[Tenure]]&lt;=5,"Regular Customer",Churn_Modelling[[#This Row],[Tenure]]&lt;=8,"Loyal Customer",Churn_Modelling[[#This Row],[Tenure]]&gt;8,"Long Term Customer")</f>
        <v>Loyal Customer</v>
      </c>
      <c r="H2864">
        <v>8</v>
      </c>
      <c r="I2864">
        <v>149564.60999999999</v>
      </c>
      <c r="J2864" t="s">
        <v>26</v>
      </c>
      <c r="K2864">
        <v>1</v>
      </c>
      <c r="L2864">
        <v>0</v>
      </c>
      <c r="M2864">
        <v>0</v>
      </c>
      <c r="N2864" t="s">
        <v>30</v>
      </c>
      <c r="O2864">
        <v>149913.84</v>
      </c>
      <c r="P2864" t="s">
        <v>23</v>
      </c>
      <c r="Q2864">
        <v>0</v>
      </c>
      <c r="R2864" t="s">
        <v>27</v>
      </c>
    </row>
    <row r="2865" spans="1:18" x14ac:dyDescent="0.35">
      <c r="A2865">
        <v>755</v>
      </c>
      <c r="B2865" t="s">
        <v>40</v>
      </c>
      <c r="C2865" s="1" t="s">
        <v>18</v>
      </c>
      <c r="D2865" s="1" t="s">
        <v>19</v>
      </c>
      <c r="E2865">
        <v>43</v>
      </c>
      <c r="F2865" t="s">
        <v>20</v>
      </c>
      <c r="G2865" t="str" cm="1">
        <f t="array" ref="G2865">_xlfn.IFS(Churn_Modelling[[#This Row],[Tenure]]&lt;=2,"New Customer",Churn_Modelling[[#This Row],[Tenure]]&lt;=5,"Regular Customer",Churn_Modelling[[#This Row],[Tenure]]&lt;=8,"Loyal Customer",Churn_Modelling[[#This Row],[Tenure]]&gt;8,"Long Term Customer")</f>
        <v>Long Term Customer</v>
      </c>
      <c r="H2865">
        <v>9</v>
      </c>
      <c r="I2865">
        <v>0</v>
      </c>
      <c r="J2865" t="s">
        <v>21</v>
      </c>
      <c r="K2865">
        <v>2</v>
      </c>
      <c r="L2865">
        <v>1</v>
      </c>
      <c r="M2865">
        <v>0</v>
      </c>
      <c r="N2865" t="s">
        <v>30</v>
      </c>
      <c r="O2865">
        <v>18066.689999999999</v>
      </c>
      <c r="P2865" t="s">
        <v>36</v>
      </c>
      <c r="Q2865">
        <v>0</v>
      </c>
      <c r="R2865" t="s">
        <v>27</v>
      </c>
    </row>
    <row r="2866" spans="1:18" x14ac:dyDescent="0.35">
      <c r="A2866">
        <v>708</v>
      </c>
      <c r="B2866" t="s">
        <v>31</v>
      </c>
      <c r="C2866" s="1" t="s">
        <v>37</v>
      </c>
      <c r="D2866" s="1" t="s">
        <v>35</v>
      </c>
      <c r="E2866">
        <v>37</v>
      </c>
      <c r="F2866" t="s">
        <v>32</v>
      </c>
      <c r="G2866" t="str" cm="1">
        <f t="array" ref="G2866">_xlfn.IFS(Churn_Modelling[[#This Row],[Tenure]]&lt;=2,"New Customer",Churn_Modelling[[#This Row],[Tenure]]&lt;=5,"Regular Customer",Churn_Modelling[[#This Row],[Tenure]]&lt;=8,"Loyal Customer",Churn_Modelling[[#This Row],[Tenure]]&gt;8,"Long Term Customer")</f>
        <v>Loyal Customer</v>
      </c>
      <c r="H2866">
        <v>8</v>
      </c>
      <c r="I2866">
        <v>153366.13</v>
      </c>
      <c r="J2866" t="s">
        <v>29</v>
      </c>
      <c r="K2866">
        <v>1</v>
      </c>
      <c r="L2866">
        <v>1</v>
      </c>
      <c r="M2866">
        <v>1</v>
      </c>
      <c r="N2866" t="s">
        <v>22</v>
      </c>
      <c r="O2866">
        <v>26912.34</v>
      </c>
      <c r="P2866" t="s">
        <v>36</v>
      </c>
      <c r="Q2866">
        <v>0</v>
      </c>
      <c r="R2866" t="s">
        <v>27</v>
      </c>
    </row>
    <row r="2867" spans="1:18" x14ac:dyDescent="0.35">
      <c r="A2867">
        <v>715</v>
      </c>
      <c r="B2867" t="s">
        <v>31</v>
      </c>
      <c r="C2867" s="1" t="s">
        <v>18</v>
      </c>
      <c r="D2867" s="1" t="s">
        <v>35</v>
      </c>
      <c r="E2867">
        <v>21</v>
      </c>
      <c r="F2867" t="s">
        <v>38</v>
      </c>
      <c r="G2867" t="str" cm="1">
        <f t="array" ref="G2867">_xlfn.IFS(Churn_Modelling[[#This Row],[Tenure]]&lt;=2,"New Customer",Churn_Modelling[[#This Row],[Tenure]]&lt;=5,"Regular Customer",Churn_Modelling[[#This Row],[Tenure]]&lt;=8,"Loyal Customer",Churn_Modelling[[#This Row],[Tenure]]&gt;8,"Long Term Customer")</f>
        <v>Loyal Customer</v>
      </c>
      <c r="H2867">
        <v>6</v>
      </c>
      <c r="I2867">
        <v>76467.16</v>
      </c>
      <c r="J2867" t="s">
        <v>26</v>
      </c>
      <c r="K2867">
        <v>1</v>
      </c>
      <c r="L2867">
        <v>1</v>
      </c>
      <c r="M2867">
        <v>1</v>
      </c>
      <c r="N2867" t="s">
        <v>22</v>
      </c>
      <c r="O2867">
        <v>173511.72</v>
      </c>
      <c r="P2867" t="s">
        <v>39</v>
      </c>
      <c r="Q2867">
        <v>0</v>
      </c>
      <c r="R2867" t="s">
        <v>27</v>
      </c>
    </row>
    <row r="2868" spans="1:18" x14ac:dyDescent="0.35">
      <c r="A2868">
        <v>727</v>
      </c>
      <c r="B2868" t="s">
        <v>31</v>
      </c>
      <c r="C2868" s="1" t="s">
        <v>18</v>
      </c>
      <c r="D2868" s="1" t="s">
        <v>19</v>
      </c>
      <c r="E2868">
        <v>26</v>
      </c>
      <c r="F2868" t="s">
        <v>38</v>
      </c>
      <c r="G2868" t="str" cm="1">
        <f t="array" ref="G2868">_xlfn.IFS(Churn_Modelling[[#This Row],[Tenure]]&lt;=2,"New Customer",Churn_Modelling[[#This Row],[Tenure]]&lt;=5,"Regular Customer",Churn_Modelling[[#This Row],[Tenure]]&lt;=8,"Loyal Customer",Churn_Modelling[[#This Row],[Tenure]]&gt;8,"Long Term Customer")</f>
        <v>Long Term Customer</v>
      </c>
      <c r="H2868">
        <v>9</v>
      </c>
      <c r="I2868">
        <v>121508.28</v>
      </c>
      <c r="J2868" t="s">
        <v>26</v>
      </c>
      <c r="K2868">
        <v>1</v>
      </c>
      <c r="L2868">
        <v>1</v>
      </c>
      <c r="M2868">
        <v>1</v>
      </c>
      <c r="N2868" t="s">
        <v>22</v>
      </c>
      <c r="O2868">
        <v>146785.44</v>
      </c>
      <c r="P2868" t="s">
        <v>23</v>
      </c>
      <c r="Q2868">
        <v>0</v>
      </c>
      <c r="R2868" t="s">
        <v>27</v>
      </c>
    </row>
    <row r="2869" spans="1:18" x14ac:dyDescent="0.35">
      <c r="A2869">
        <v>559</v>
      </c>
      <c r="B2869" t="s">
        <v>28</v>
      </c>
      <c r="C2869" s="1" t="s">
        <v>25</v>
      </c>
      <c r="D2869" s="1" t="s">
        <v>19</v>
      </c>
      <c r="E2869">
        <v>27</v>
      </c>
      <c r="F2869" t="s">
        <v>38</v>
      </c>
      <c r="G2869" t="str" cm="1">
        <f t="array" ref="G2869">_xlfn.IFS(Churn_Modelling[[#This Row],[Tenure]]&lt;=2,"New Customer",Churn_Modelling[[#This Row],[Tenure]]&lt;=5,"Regular Customer",Churn_Modelling[[#This Row],[Tenure]]&lt;=8,"Loyal Customer",Churn_Modelling[[#This Row],[Tenure]]&gt;8,"Long Term Customer")</f>
        <v>New Customer</v>
      </c>
      <c r="H2869">
        <v>1</v>
      </c>
      <c r="I2869">
        <v>0</v>
      </c>
      <c r="J2869" t="s">
        <v>21</v>
      </c>
      <c r="K2869">
        <v>1</v>
      </c>
      <c r="L2869">
        <v>0</v>
      </c>
      <c r="M2869">
        <v>1</v>
      </c>
      <c r="N2869" t="s">
        <v>22</v>
      </c>
      <c r="O2869">
        <v>1050.33</v>
      </c>
      <c r="P2869" t="s">
        <v>36</v>
      </c>
      <c r="Q2869">
        <v>0</v>
      </c>
      <c r="R2869" t="s">
        <v>27</v>
      </c>
    </row>
    <row r="2870" spans="1:18" x14ac:dyDescent="0.35">
      <c r="A2870">
        <v>545</v>
      </c>
      <c r="B2870" t="s">
        <v>28</v>
      </c>
      <c r="C2870" s="1" t="s">
        <v>25</v>
      </c>
      <c r="D2870" s="1" t="s">
        <v>35</v>
      </c>
      <c r="E2870">
        <v>36</v>
      </c>
      <c r="F2870" t="s">
        <v>32</v>
      </c>
      <c r="G2870" t="str" cm="1">
        <f t="array" ref="G2870">_xlfn.IFS(Churn_Modelling[[#This Row],[Tenure]]&lt;=2,"New Customer",Churn_Modelling[[#This Row],[Tenure]]&lt;=5,"Regular Customer",Churn_Modelling[[#This Row],[Tenure]]&lt;=8,"Loyal Customer",Churn_Modelling[[#This Row],[Tenure]]&gt;8,"Long Term Customer")</f>
        <v>Loyal Customer</v>
      </c>
      <c r="H2870">
        <v>8</v>
      </c>
      <c r="I2870">
        <v>73211.12</v>
      </c>
      <c r="J2870" t="s">
        <v>26</v>
      </c>
      <c r="K2870">
        <v>2</v>
      </c>
      <c r="L2870">
        <v>1</v>
      </c>
      <c r="M2870">
        <v>0</v>
      </c>
      <c r="N2870" t="s">
        <v>30</v>
      </c>
      <c r="O2870">
        <v>89587.34</v>
      </c>
      <c r="P2870" t="s">
        <v>33</v>
      </c>
      <c r="Q2870">
        <v>1</v>
      </c>
      <c r="R2870" t="s">
        <v>24</v>
      </c>
    </row>
    <row r="2871" spans="1:18" x14ac:dyDescent="0.35">
      <c r="A2871">
        <v>524</v>
      </c>
      <c r="B2871" t="s">
        <v>28</v>
      </c>
      <c r="C2871" s="1" t="s">
        <v>18</v>
      </c>
      <c r="D2871" s="1" t="s">
        <v>35</v>
      </c>
      <c r="E2871">
        <v>22</v>
      </c>
      <c r="F2871" t="s">
        <v>38</v>
      </c>
      <c r="G2871" t="str" cm="1">
        <f t="array" ref="G2871">_xlfn.IFS(Churn_Modelling[[#This Row],[Tenure]]&lt;=2,"New Customer",Churn_Modelling[[#This Row],[Tenure]]&lt;=5,"Regular Customer",Churn_Modelling[[#This Row],[Tenure]]&lt;=8,"Loyal Customer",Churn_Modelling[[#This Row],[Tenure]]&gt;8,"Long Term Customer")</f>
        <v>Long Term Customer</v>
      </c>
      <c r="H2871">
        <v>9</v>
      </c>
      <c r="I2871">
        <v>0</v>
      </c>
      <c r="J2871" t="s">
        <v>21</v>
      </c>
      <c r="K2871">
        <v>2</v>
      </c>
      <c r="L2871">
        <v>1</v>
      </c>
      <c r="M2871">
        <v>0</v>
      </c>
      <c r="N2871" t="s">
        <v>30</v>
      </c>
      <c r="O2871">
        <v>74405.34</v>
      </c>
      <c r="P2871" t="s">
        <v>33</v>
      </c>
      <c r="Q2871">
        <v>0</v>
      </c>
      <c r="R2871" t="s">
        <v>27</v>
      </c>
    </row>
    <row r="2872" spans="1:18" x14ac:dyDescent="0.35">
      <c r="A2872">
        <v>707</v>
      </c>
      <c r="B2872" t="s">
        <v>31</v>
      </c>
      <c r="C2872" s="1" t="s">
        <v>18</v>
      </c>
      <c r="D2872" s="1" t="s">
        <v>19</v>
      </c>
      <c r="E2872">
        <v>55</v>
      </c>
      <c r="F2872" t="s">
        <v>20</v>
      </c>
      <c r="G2872" t="str" cm="1">
        <f t="array" ref="G2872">_xlfn.IFS(Churn_Modelling[[#This Row],[Tenure]]&lt;=2,"New Customer",Churn_Modelling[[#This Row],[Tenure]]&lt;=5,"Regular Customer",Churn_Modelling[[#This Row],[Tenure]]&lt;=8,"Loyal Customer",Churn_Modelling[[#This Row],[Tenure]]&gt;8,"Long Term Customer")</f>
        <v>New Customer</v>
      </c>
      <c r="H2872">
        <v>1</v>
      </c>
      <c r="I2872">
        <v>0</v>
      </c>
      <c r="J2872" t="s">
        <v>21</v>
      </c>
      <c r="K2872">
        <v>2</v>
      </c>
      <c r="L2872">
        <v>0</v>
      </c>
      <c r="M2872">
        <v>1</v>
      </c>
      <c r="N2872" t="s">
        <v>22</v>
      </c>
      <c r="O2872">
        <v>54409.48</v>
      </c>
      <c r="P2872" t="s">
        <v>33</v>
      </c>
      <c r="Q2872">
        <v>0</v>
      </c>
      <c r="R2872" t="s">
        <v>27</v>
      </c>
    </row>
    <row r="2873" spans="1:18" x14ac:dyDescent="0.35">
      <c r="A2873">
        <v>671</v>
      </c>
      <c r="B2873" t="s">
        <v>31</v>
      </c>
      <c r="C2873" s="1" t="s">
        <v>25</v>
      </c>
      <c r="D2873" s="1" t="s">
        <v>35</v>
      </c>
      <c r="E2873">
        <v>38</v>
      </c>
      <c r="F2873" t="s">
        <v>32</v>
      </c>
      <c r="G2873" t="str" cm="1">
        <f t="array" ref="G2873">_xlfn.IFS(Churn_Modelling[[#This Row],[Tenure]]&lt;=2,"New Customer",Churn_Modelling[[#This Row],[Tenure]]&lt;=5,"Regular Customer",Churn_Modelling[[#This Row],[Tenure]]&lt;=8,"Loyal Customer",Churn_Modelling[[#This Row],[Tenure]]&gt;8,"Long Term Customer")</f>
        <v>New Customer</v>
      </c>
      <c r="H2873">
        <v>0</v>
      </c>
      <c r="I2873">
        <v>92674.94</v>
      </c>
      <c r="J2873" t="s">
        <v>26</v>
      </c>
      <c r="K2873">
        <v>2</v>
      </c>
      <c r="L2873">
        <v>1</v>
      </c>
      <c r="M2873">
        <v>0</v>
      </c>
      <c r="N2873" t="s">
        <v>30</v>
      </c>
      <c r="O2873">
        <v>3647.57</v>
      </c>
      <c r="P2873" t="s">
        <v>36</v>
      </c>
      <c r="Q2873">
        <v>0</v>
      </c>
      <c r="R2873" t="s">
        <v>27</v>
      </c>
    </row>
    <row r="2874" spans="1:18" x14ac:dyDescent="0.35">
      <c r="A2874">
        <v>439</v>
      </c>
      <c r="B2874" t="s">
        <v>28</v>
      </c>
      <c r="C2874" s="1" t="s">
        <v>25</v>
      </c>
      <c r="D2874" s="1" t="s">
        <v>35</v>
      </c>
      <c r="E2874">
        <v>52</v>
      </c>
      <c r="F2874" t="s">
        <v>20</v>
      </c>
      <c r="G2874" t="str" cm="1">
        <f t="array" ref="G2874">_xlfn.IFS(Churn_Modelling[[#This Row],[Tenure]]&lt;=2,"New Customer",Churn_Modelling[[#This Row],[Tenure]]&lt;=5,"Regular Customer",Churn_Modelling[[#This Row],[Tenure]]&lt;=8,"Loyal Customer",Churn_Modelling[[#This Row],[Tenure]]&gt;8,"Long Term Customer")</f>
        <v>Regular Customer</v>
      </c>
      <c r="H2874">
        <v>3</v>
      </c>
      <c r="I2874">
        <v>96196.24</v>
      </c>
      <c r="J2874" t="s">
        <v>26</v>
      </c>
      <c r="K2874">
        <v>4</v>
      </c>
      <c r="L2874">
        <v>1</v>
      </c>
      <c r="M2874">
        <v>0</v>
      </c>
      <c r="N2874" t="s">
        <v>30</v>
      </c>
      <c r="O2874">
        <v>198874.52</v>
      </c>
      <c r="P2874" t="s">
        <v>39</v>
      </c>
      <c r="Q2874">
        <v>1</v>
      </c>
      <c r="R2874" t="s">
        <v>24</v>
      </c>
    </row>
    <row r="2875" spans="1:18" x14ac:dyDescent="0.35">
      <c r="A2875">
        <v>667</v>
      </c>
      <c r="B2875" t="s">
        <v>17</v>
      </c>
      <c r="C2875" s="1" t="s">
        <v>37</v>
      </c>
      <c r="D2875" s="1" t="s">
        <v>19</v>
      </c>
      <c r="E2875">
        <v>36</v>
      </c>
      <c r="F2875" t="s">
        <v>32</v>
      </c>
      <c r="G2875" t="str" cm="1">
        <f t="array" ref="G2875">_xlfn.IFS(Churn_Modelling[[#This Row],[Tenure]]&lt;=2,"New Customer",Churn_Modelling[[#This Row],[Tenure]]&lt;=5,"Regular Customer",Churn_Modelling[[#This Row],[Tenure]]&lt;=8,"Loyal Customer",Churn_Modelling[[#This Row],[Tenure]]&gt;8,"Long Term Customer")</f>
        <v>New Customer</v>
      </c>
      <c r="H2875">
        <v>1</v>
      </c>
      <c r="I2875">
        <v>114391.62</v>
      </c>
      <c r="J2875" t="s">
        <v>26</v>
      </c>
      <c r="K2875">
        <v>1</v>
      </c>
      <c r="L2875">
        <v>1</v>
      </c>
      <c r="M2875">
        <v>1</v>
      </c>
      <c r="N2875" t="s">
        <v>22</v>
      </c>
      <c r="O2875">
        <v>53412.54</v>
      </c>
      <c r="P2875" t="s">
        <v>33</v>
      </c>
      <c r="Q2875">
        <v>0</v>
      </c>
      <c r="R2875" t="s">
        <v>27</v>
      </c>
    </row>
    <row r="2876" spans="1:18" x14ac:dyDescent="0.35">
      <c r="A2876">
        <v>831</v>
      </c>
      <c r="B2876" t="s">
        <v>34</v>
      </c>
      <c r="C2876" s="1" t="s">
        <v>37</v>
      </c>
      <c r="D2876" s="1" t="s">
        <v>35</v>
      </c>
      <c r="E2876">
        <v>32</v>
      </c>
      <c r="F2876" t="s">
        <v>32</v>
      </c>
      <c r="G2876" t="str" cm="1">
        <f t="array" ref="G2876">_xlfn.IFS(Churn_Modelling[[#This Row],[Tenure]]&lt;=2,"New Customer",Churn_Modelling[[#This Row],[Tenure]]&lt;=5,"Regular Customer",Churn_Modelling[[#This Row],[Tenure]]&lt;=8,"Loyal Customer",Churn_Modelling[[#This Row],[Tenure]]&gt;8,"Long Term Customer")</f>
        <v>Long Term Customer</v>
      </c>
      <c r="H2876">
        <v>9</v>
      </c>
      <c r="I2876">
        <v>80262.66</v>
      </c>
      <c r="J2876" t="s">
        <v>26</v>
      </c>
      <c r="K2876">
        <v>1</v>
      </c>
      <c r="L2876">
        <v>1</v>
      </c>
      <c r="M2876">
        <v>0</v>
      </c>
      <c r="N2876" t="s">
        <v>30</v>
      </c>
      <c r="O2876">
        <v>194867.78</v>
      </c>
      <c r="P2876" t="s">
        <v>39</v>
      </c>
      <c r="Q2876">
        <v>0</v>
      </c>
      <c r="R2876" t="s">
        <v>27</v>
      </c>
    </row>
    <row r="2877" spans="1:18" x14ac:dyDescent="0.35">
      <c r="A2877">
        <v>545</v>
      </c>
      <c r="B2877" t="s">
        <v>28</v>
      </c>
      <c r="C2877" s="1" t="s">
        <v>25</v>
      </c>
      <c r="D2877" s="1" t="s">
        <v>19</v>
      </c>
      <c r="E2877">
        <v>33</v>
      </c>
      <c r="F2877" t="s">
        <v>32</v>
      </c>
      <c r="G2877" t="str" cm="1">
        <f t="array" ref="G2877">_xlfn.IFS(Churn_Modelling[[#This Row],[Tenure]]&lt;=2,"New Customer",Churn_Modelling[[#This Row],[Tenure]]&lt;=5,"Regular Customer",Churn_Modelling[[#This Row],[Tenure]]&lt;=8,"Loyal Customer",Churn_Modelling[[#This Row],[Tenure]]&gt;8,"Long Term Customer")</f>
        <v>Loyal Customer</v>
      </c>
      <c r="H2877">
        <v>7</v>
      </c>
      <c r="I2877">
        <v>173331.52</v>
      </c>
      <c r="J2877" t="s">
        <v>29</v>
      </c>
      <c r="K2877">
        <v>1</v>
      </c>
      <c r="L2877">
        <v>1</v>
      </c>
      <c r="M2877">
        <v>0</v>
      </c>
      <c r="N2877" t="s">
        <v>30</v>
      </c>
      <c r="O2877">
        <v>150452.88</v>
      </c>
      <c r="P2877" t="s">
        <v>39</v>
      </c>
      <c r="Q2877">
        <v>0</v>
      </c>
      <c r="R2877" t="s">
        <v>27</v>
      </c>
    </row>
    <row r="2878" spans="1:18" x14ac:dyDescent="0.35">
      <c r="A2878">
        <v>604</v>
      </c>
      <c r="B2878" t="s">
        <v>17</v>
      </c>
      <c r="C2878" s="1" t="s">
        <v>25</v>
      </c>
      <c r="D2878" s="1" t="s">
        <v>19</v>
      </c>
      <c r="E2878">
        <v>35</v>
      </c>
      <c r="F2878" t="s">
        <v>32</v>
      </c>
      <c r="G2878" t="str" cm="1">
        <f t="array" ref="G2878">_xlfn.IFS(Churn_Modelling[[#This Row],[Tenure]]&lt;=2,"New Customer",Churn_Modelling[[#This Row],[Tenure]]&lt;=5,"Regular Customer",Churn_Modelling[[#This Row],[Tenure]]&lt;=8,"Loyal Customer",Churn_Modelling[[#This Row],[Tenure]]&gt;8,"Long Term Customer")</f>
        <v>Loyal Customer</v>
      </c>
      <c r="H2878">
        <v>7</v>
      </c>
      <c r="I2878">
        <v>147285.51999999999</v>
      </c>
      <c r="J2878" t="s">
        <v>26</v>
      </c>
      <c r="K2878">
        <v>1</v>
      </c>
      <c r="L2878">
        <v>1</v>
      </c>
      <c r="M2878">
        <v>1</v>
      </c>
      <c r="N2878" t="s">
        <v>22</v>
      </c>
      <c r="O2878">
        <v>57807.05</v>
      </c>
      <c r="P2878" t="s">
        <v>33</v>
      </c>
      <c r="Q2878">
        <v>0</v>
      </c>
      <c r="R2878" t="s">
        <v>27</v>
      </c>
    </row>
    <row r="2879" spans="1:18" x14ac:dyDescent="0.35">
      <c r="A2879">
        <v>657</v>
      </c>
      <c r="B2879" t="s">
        <v>17</v>
      </c>
      <c r="C2879" s="1" t="s">
        <v>25</v>
      </c>
      <c r="D2879" s="1" t="s">
        <v>35</v>
      </c>
      <c r="E2879">
        <v>67</v>
      </c>
      <c r="F2879" t="s">
        <v>41</v>
      </c>
      <c r="G2879" t="str" cm="1">
        <f t="array" ref="G2879">_xlfn.IFS(Churn_Modelling[[#This Row],[Tenure]]&lt;=2,"New Customer",Churn_Modelling[[#This Row],[Tenure]]&lt;=5,"Regular Customer",Churn_Modelling[[#This Row],[Tenure]]&lt;=8,"Loyal Customer",Churn_Modelling[[#This Row],[Tenure]]&gt;8,"Long Term Customer")</f>
        <v>Regular Customer</v>
      </c>
      <c r="H2879">
        <v>5</v>
      </c>
      <c r="I2879">
        <v>119785.47</v>
      </c>
      <c r="J2879" t="s">
        <v>26</v>
      </c>
      <c r="K2879">
        <v>2</v>
      </c>
      <c r="L2879">
        <v>1</v>
      </c>
      <c r="M2879">
        <v>1</v>
      </c>
      <c r="N2879" t="s">
        <v>22</v>
      </c>
      <c r="O2879">
        <v>107534.32</v>
      </c>
      <c r="P2879" t="s">
        <v>23</v>
      </c>
      <c r="Q2879">
        <v>0</v>
      </c>
      <c r="R2879" t="s">
        <v>27</v>
      </c>
    </row>
    <row r="2880" spans="1:18" x14ac:dyDescent="0.35">
      <c r="A2880">
        <v>487</v>
      </c>
      <c r="B2880" t="s">
        <v>28</v>
      </c>
      <c r="C2880" s="1" t="s">
        <v>25</v>
      </c>
      <c r="D2880" s="1" t="s">
        <v>19</v>
      </c>
      <c r="E2880">
        <v>36</v>
      </c>
      <c r="F2880" t="s">
        <v>32</v>
      </c>
      <c r="G2880" t="str" cm="1">
        <f t="array" ref="G2880">_xlfn.IFS(Churn_Modelling[[#This Row],[Tenure]]&lt;=2,"New Customer",Churn_Modelling[[#This Row],[Tenure]]&lt;=5,"Regular Customer",Churn_Modelling[[#This Row],[Tenure]]&lt;=8,"Loyal Customer",Churn_Modelling[[#This Row],[Tenure]]&gt;8,"Long Term Customer")</f>
        <v>New Customer</v>
      </c>
      <c r="H2880">
        <v>1</v>
      </c>
      <c r="I2880">
        <v>140137.15</v>
      </c>
      <c r="J2880" t="s">
        <v>26</v>
      </c>
      <c r="K2880">
        <v>1</v>
      </c>
      <c r="L2880">
        <v>1</v>
      </c>
      <c r="M2880">
        <v>0</v>
      </c>
      <c r="N2880" t="s">
        <v>30</v>
      </c>
      <c r="O2880">
        <v>194073.33</v>
      </c>
      <c r="P2880" t="s">
        <v>39</v>
      </c>
      <c r="Q2880">
        <v>0</v>
      </c>
      <c r="R2880" t="s">
        <v>27</v>
      </c>
    </row>
    <row r="2881" spans="1:18" x14ac:dyDescent="0.35">
      <c r="A2881">
        <v>750</v>
      </c>
      <c r="B2881" t="s">
        <v>40</v>
      </c>
      <c r="C2881" s="1" t="s">
        <v>37</v>
      </c>
      <c r="D2881" s="1" t="s">
        <v>19</v>
      </c>
      <c r="E2881">
        <v>52</v>
      </c>
      <c r="F2881" t="s">
        <v>20</v>
      </c>
      <c r="G2881" t="str" cm="1">
        <f t="array" ref="G2881">_xlfn.IFS(Churn_Modelling[[#This Row],[Tenure]]&lt;=2,"New Customer",Churn_Modelling[[#This Row],[Tenure]]&lt;=5,"Regular Customer",Churn_Modelling[[#This Row],[Tenure]]&lt;=8,"Loyal Customer",Churn_Modelling[[#This Row],[Tenure]]&gt;8,"Long Term Customer")</f>
        <v>Loyal Customer</v>
      </c>
      <c r="H2881">
        <v>6</v>
      </c>
      <c r="I2881">
        <v>107467.56</v>
      </c>
      <c r="J2881" t="s">
        <v>26</v>
      </c>
      <c r="K2881">
        <v>1</v>
      </c>
      <c r="L2881">
        <v>1</v>
      </c>
      <c r="M2881">
        <v>0</v>
      </c>
      <c r="N2881" t="s">
        <v>30</v>
      </c>
      <c r="O2881">
        <v>126233.18</v>
      </c>
      <c r="P2881" t="s">
        <v>23</v>
      </c>
      <c r="Q2881">
        <v>1</v>
      </c>
      <c r="R2881" t="s">
        <v>24</v>
      </c>
    </row>
    <row r="2882" spans="1:18" x14ac:dyDescent="0.35">
      <c r="A2882">
        <v>694</v>
      </c>
      <c r="B2882" t="s">
        <v>31</v>
      </c>
      <c r="C2882" s="1" t="s">
        <v>37</v>
      </c>
      <c r="D2882" s="1" t="s">
        <v>19</v>
      </c>
      <c r="E2882">
        <v>37</v>
      </c>
      <c r="F2882" t="s">
        <v>32</v>
      </c>
      <c r="G2882" t="str" cm="1">
        <f t="array" ref="G2882">_xlfn.IFS(Churn_Modelling[[#This Row],[Tenure]]&lt;=2,"New Customer",Churn_Modelling[[#This Row],[Tenure]]&lt;=5,"Regular Customer",Churn_Modelling[[#This Row],[Tenure]]&lt;=8,"Loyal Customer",Churn_Modelling[[#This Row],[Tenure]]&gt;8,"Long Term Customer")</f>
        <v>Loyal Customer</v>
      </c>
      <c r="H2882">
        <v>8</v>
      </c>
      <c r="I2882">
        <v>98218.04</v>
      </c>
      <c r="J2882" t="s">
        <v>26</v>
      </c>
      <c r="K2882">
        <v>2</v>
      </c>
      <c r="L2882">
        <v>1</v>
      </c>
      <c r="M2882">
        <v>0</v>
      </c>
      <c r="N2882" t="s">
        <v>30</v>
      </c>
      <c r="O2882">
        <v>182354.46</v>
      </c>
      <c r="P2882" t="s">
        <v>39</v>
      </c>
      <c r="Q2882">
        <v>1</v>
      </c>
      <c r="R2882" t="s">
        <v>24</v>
      </c>
    </row>
    <row r="2883" spans="1:18" x14ac:dyDescent="0.35">
      <c r="A2883">
        <v>711</v>
      </c>
      <c r="B2883" t="s">
        <v>31</v>
      </c>
      <c r="C2883" s="1" t="s">
        <v>37</v>
      </c>
      <c r="D2883" s="1" t="s">
        <v>19</v>
      </c>
      <c r="E2883">
        <v>35</v>
      </c>
      <c r="F2883" t="s">
        <v>32</v>
      </c>
      <c r="G2883" t="str" cm="1">
        <f t="array" ref="G2883">_xlfn.IFS(Churn_Modelling[[#This Row],[Tenure]]&lt;=2,"New Customer",Churn_Modelling[[#This Row],[Tenure]]&lt;=5,"Regular Customer",Churn_Modelling[[#This Row],[Tenure]]&lt;=8,"Loyal Customer",Churn_Modelling[[#This Row],[Tenure]]&gt;8,"Long Term Customer")</f>
        <v>New Customer</v>
      </c>
      <c r="H2883">
        <v>2</v>
      </c>
      <c r="I2883">
        <v>133607.75</v>
      </c>
      <c r="J2883" t="s">
        <v>26</v>
      </c>
      <c r="K2883">
        <v>1</v>
      </c>
      <c r="L2883">
        <v>1</v>
      </c>
      <c r="M2883">
        <v>1</v>
      </c>
      <c r="N2883" t="s">
        <v>22</v>
      </c>
      <c r="O2883">
        <v>120586.32</v>
      </c>
      <c r="P2883" t="s">
        <v>23</v>
      </c>
      <c r="Q2883">
        <v>0</v>
      </c>
      <c r="R2883" t="s">
        <v>27</v>
      </c>
    </row>
    <row r="2884" spans="1:18" x14ac:dyDescent="0.35">
      <c r="A2884">
        <v>551</v>
      </c>
      <c r="B2884" t="s">
        <v>28</v>
      </c>
      <c r="C2884" s="1" t="s">
        <v>18</v>
      </c>
      <c r="D2884" s="1" t="s">
        <v>35</v>
      </c>
      <c r="E2884">
        <v>37</v>
      </c>
      <c r="F2884" t="s">
        <v>32</v>
      </c>
      <c r="G2884" t="str" cm="1">
        <f t="array" ref="G2884">_xlfn.IFS(Churn_Modelling[[#This Row],[Tenure]]&lt;=2,"New Customer",Churn_Modelling[[#This Row],[Tenure]]&lt;=5,"Regular Customer",Churn_Modelling[[#This Row],[Tenure]]&lt;=8,"Loyal Customer",Churn_Modelling[[#This Row],[Tenure]]&gt;8,"Long Term Customer")</f>
        <v>Regular Customer</v>
      </c>
      <c r="H2884">
        <v>3</v>
      </c>
      <c r="I2884">
        <v>0</v>
      </c>
      <c r="J2884" t="s">
        <v>21</v>
      </c>
      <c r="K2884">
        <v>2</v>
      </c>
      <c r="L2884">
        <v>1</v>
      </c>
      <c r="M2884">
        <v>1</v>
      </c>
      <c r="N2884" t="s">
        <v>22</v>
      </c>
      <c r="O2884">
        <v>50578.400000000001</v>
      </c>
      <c r="P2884" t="s">
        <v>33</v>
      </c>
      <c r="Q2884">
        <v>0</v>
      </c>
      <c r="R2884" t="s">
        <v>27</v>
      </c>
    </row>
    <row r="2885" spans="1:18" x14ac:dyDescent="0.35">
      <c r="A2885">
        <v>559</v>
      </c>
      <c r="B2885" t="s">
        <v>28</v>
      </c>
      <c r="C2885" s="1" t="s">
        <v>18</v>
      </c>
      <c r="D2885" s="1" t="s">
        <v>19</v>
      </c>
      <c r="E2885">
        <v>38</v>
      </c>
      <c r="F2885" t="s">
        <v>32</v>
      </c>
      <c r="G2885" t="str" cm="1">
        <f t="array" ref="G2885">_xlfn.IFS(Churn_Modelling[[#This Row],[Tenure]]&lt;=2,"New Customer",Churn_Modelling[[#This Row],[Tenure]]&lt;=5,"Regular Customer",Churn_Modelling[[#This Row],[Tenure]]&lt;=8,"Loyal Customer",Churn_Modelling[[#This Row],[Tenure]]&gt;8,"Long Term Customer")</f>
        <v>Loyal Customer</v>
      </c>
      <c r="H2885">
        <v>8</v>
      </c>
      <c r="I2885">
        <v>95139.41</v>
      </c>
      <c r="J2885" t="s">
        <v>26</v>
      </c>
      <c r="K2885">
        <v>1</v>
      </c>
      <c r="L2885">
        <v>1</v>
      </c>
      <c r="M2885">
        <v>1</v>
      </c>
      <c r="N2885" t="s">
        <v>22</v>
      </c>
      <c r="O2885">
        <v>86575.46</v>
      </c>
      <c r="P2885" t="s">
        <v>33</v>
      </c>
      <c r="Q2885">
        <v>0</v>
      </c>
      <c r="R2885" t="s">
        <v>27</v>
      </c>
    </row>
    <row r="2886" spans="1:18" x14ac:dyDescent="0.35">
      <c r="A2886">
        <v>620</v>
      </c>
      <c r="B2886" t="s">
        <v>17</v>
      </c>
      <c r="C2886" s="1" t="s">
        <v>18</v>
      </c>
      <c r="D2886" s="1" t="s">
        <v>19</v>
      </c>
      <c r="E2886">
        <v>29</v>
      </c>
      <c r="F2886" t="s">
        <v>38</v>
      </c>
      <c r="G2886" t="str" cm="1">
        <f t="array" ref="G2886">_xlfn.IFS(Churn_Modelling[[#This Row],[Tenure]]&lt;=2,"New Customer",Churn_Modelling[[#This Row],[Tenure]]&lt;=5,"Regular Customer",Churn_Modelling[[#This Row],[Tenure]]&lt;=8,"Loyal Customer",Churn_Modelling[[#This Row],[Tenure]]&gt;8,"Long Term Customer")</f>
        <v>Regular Customer</v>
      </c>
      <c r="H2886">
        <v>3</v>
      </c>
      <c r="I2886">
        <v>0</v>
      </c>
      <c r="J2886" t="s">
        <v>21</v>
      </c>
      <c r="K2886">
        <v>2</v>
      </c>
      <c r="L2886">
        <v>0</v>
      </c>
      <c r="M2886">
        <v>1</v>
      </c>
      <c r="N2886" t="s">
        <v>22</v>
      </c>
      <c r="O2886">
        <v>153392.28</v>
      </c>
      <c r="P2886" t="s">
        <v>39</v>
      </c>
      <c r="Q2886">
        <v>0</v>
      </c>
      <c r="R2886" t="s">
        <v>27</v>
      </c>
    </row>
    <row r="2887" spans="1:18" x14ac:dyDescent="0.35">
      <c r="A2887">
        <v>660</v>
      </c>
      <c r="B2887" t="s">
        <v>17</v>
      </c>
      <c r="C2887" s="1" t="s">
        <v>25</v>
      </c>
      <c r="D2887" s="1" t="s">
        <v>35</v>
      </c>
      <c r="E2887">
        <v>42</v>
      </c>
      <c r="F2887" t="s">
        <v>20</v>
      </c>
      <c r="G2887" t="str" cm="1">
        <f t="array" ref="G2887">_xlfn.IFS(Churn_Modelling[[#This Row],[Tenure]]&lt;=2,"New Customer",Churn_Modelling[[#This Row],[Tenure]]&lt;=5,"Regular Customer",Churn_Modelling[[#This Row],[Tenure]]&lt;=8,"Loyal Customer",Churn_Modelling[[#This Row],[Tenure]]&gt;8,"Long Term Customer")</f>
        <v>Regular Customer</v>
      </c>
      <c r="H2887">
        <v>5</v>
      </c>
      <c r="I2887">
        <v>0</v>
      </c>
      <c r="J2887" t="s">
        <v>21</v>
      </c>
      <c r="K2887">
        <v>2</v>
      </c>
      <c r="L2887">
        <v>1</v>
      </c>
      <c r="M2887">
        <v>0</v>
      </c>
      <c r="N2887" t="s">
        <v>30</v>
      </c>
      <c r="O2887">
        <v>115509.59</v>
      </c>
      <c r="P2887" t="s">
        <v>23</v>
      </c>
      <c r="Q2887">
        <v>0</v>
      </c>
      <c r="R2887" t="s">
        <v>27</v>
      </c>
    </row>
    <row r="2888" spans="1:18" x14ac:dyDescent="0.35">
      <c r="A2888">
        <v>449</v>
      </c>
      <c r="B2888" t="s">
        <v>28</v>
      </c>
      <c r="C2888" s="1" t="s">
        <v>18</v>
      </c>
      <c r="D2888" s="1" t="s">
        <v>19</v>
      </c>
      <c r="E2888">
        <v>37</v>
      </c>
      <c r="F2888" t="s">
        <v>32</v>
      </c>
      <c r="G2888" t="str" cm="1">
        <f t="array" ref="G2888">_xlfn.IFS(Churn_Modelling[[#This Row],[Tenure]]&lt;=2,"New Customer",Churn_Modelling[[#This Row],[Tenure]]&lt;=5,"Regular Customer",Churn_Modelling[[#This Row],[Tenure]]&lt;=8,"Loyal Customer",Churn_Modelling[[#This Row],[Tenure]]&gt;8,"Long Term Customer")</f>
        <v>Loyal Customer</v>
      </c>
      <c r="H2888">
        <v>6</v>
      </c>
      <c r="I2888">
        <v>0</v>
      </c>
      <c r="J2888" t="s">
        <v>21</v>
      </c>
      <c r="K2888">
        <v>2</v>
      </c>
      <c r="L2888">
        <v>1</v>
      </c>
      <c r="M2888">
        <v>0</v>
      </c>
      <c r="N2888" t="s">
        <v>30</v>
      </c>
      <c r="O2888">
        <v>82176.479999999996</v>
      </c>
      <c r="P2888" t="s">
        <v>33</v>
      </c>
      <c r="Q2888">
        <v>0</v>
      </c>
      <c r="R2888" t="s">
        <v>27</v>
      </c>
    </row>
    <row r="2889" spans="1:18" x14ac:dyDescent="0.35">
      <c r="A2889">
        <v>703</v>
      </c>
      <c r="B2889" t="s">
        <v>31</v>
      </c>
      <c r="C2889" s="1" t="s">
        <v>37</v>
      </c>
      <c r="D2889" s="1" t="s">
        <v>19</v>
      </c>
      <c r="E2889">
        <v>26</v>
      </c>
      <c r="F2889" t="s">
        <v>38</v>
      </c>
      <c r="G2889" t="str" cm="1">
        <f t="array" ref="G2889">_xlfn.IFS(Churn_Modelling[[#This Row],[Tenure]]&lt;=2,"New Customer",Churn_Modelling[[#This Row],[Tenure]]&lt;=5,"Regular Customer",Churn_Modelling[[#This Row],[Tenure]]&lt;=8,"Loyal Customer",Churn_Modelling[[#This Row],[Tenure]]&gt;8,"Long Term Customer")</f>
        <v>New Customer</v>
      </c>
      <c r="H2889">
        <v>1</v>
      </c>
      <c r="I2889">
        <v>97331.19</v>
      </c>
      <c r="J2889" t="s">
        <v>26</v>
      </c>
      <c r="K2889">
        <v>1</v>
      </c>
      <c r="L2889">
        <v>1</v>
      </c>
      <c r="M2889">
        <v>0</v>
      </c>
      <c r="N2889" t="s">
        <v>30</v>
      </c>
      <c r="O2889">
        <v>63717.49</v>
      </c>
      <c r="P2889" t="s">
        <v>33</v>
      </c>
      <c r="Q2889">
        <v>0</v>
      </c>
      <c r="R2889" t="s">
        <v>27</v>
      </c>
    </row>
    <row r="2890" spans="1:18" x14ac:dyDescent="0.35">
      <c r="A2890">
        <v>795</v>
      </c>
      <c r="B2890" t="s">
        <v>40</v>
      </c>
      <c r="C2890" s="1" t="s">
        <v>37</v>
      </c>
      <c r="D2890" s="1" t="s">
        <v>35</v>
      </c>
      <c r="E2890">
        <v>37</v>
      </c>
      <c r="F2890" t="s">
        <v>32</v>
      </c>
      <c r="G2890" t="str" cm="1">
        <f t="array" ref="G2890">_xlfn.IFS(Churn_Modelling[[#This Row],[Tenure]]&lt;=2,"New Customer",Churn_Modelling[[#This Row],[Tenure]]&lt;=5,"Regular Customer",Churn_Modelling[[#This Row],[Tenure]]&lt;=8,"Loyal Customer",Churn_Modelling[[#This Row],[Tenure]]&gt;8,"Long Term Customer")</f>
        <v>New Customer</v>
      </c>
      <c r="H2890">
        <v>2</v>
      </c>
      <c r="I2890">
        <v>139265.63</v>
      </c>
      <c r="J2890" t="s">
        <v>26</v>
      </c>
      <c r="K2890">
        <v>2</v>
      </c>
      <c r="L2890">
        <v>1</v>
      </c>
      <c r="M2890">
        <v>1</v>
      </c>
      <c r="N2890" t="s">
        <v>22</v>
      </c>
      <c r="O2890">
        <v>198745.94</v>
      </c>
      <c r="P2890" t="s">
        <v>39</v>
      </c>
      <c r="Q2890">
        <v>0</v>
      </c>
      <c r="R2890" t="s">
        <v>27</v>
      </c>
    </row>
    <row r="2891" spans="1:18" x14ac:dyDescent="0.35">
      <c r="A2891">
        <v>594</v>
      </c>
      <c r="B2891" t="s">
        <v>17</v>
      </c>
      <c r="C2891" s="1" t="s">
        <v>18</v>
      </c>
      <c r="D2891" s="1" t="s">
        <v>19</v>
      </c>
      <c r="E2891">
        <v>31</v>
      </c>
      <c r="F2891" t="s">
        <v>32</v>
      </c>
      <c r="G2891" t="str" cm="1">
        <f t="array" ref="G2891">_xlfn.IFS(Churn_Modelling[[#This Row],[Tenure]]&lt;=2,"New Customer",Churn_Modelling[[#This Row],[Tenure]]&lt;=5,"Regular Customer",Churn_Modelling[[#This Row],[Tenure]]&lt;=8,"Loyal Customer",Churn_Modelling[[#This Row],[Tenure]]&gt;8,"Long Term Customer")</f>
        <v>Long Term Customer</v>
      </c>
      <c r="H2891">
        <v>9</v>
      </c>
      <c r="I2891">
        <v>0</v>
      </c>
      <c r="J2891" t="s">
        <v>21</v>
      </c>
      <c r="K2891">
        <v>1</v>
      </c>
      <c r="L2891">
        <v>0</v>
      </c>
      <c r="M2891">
        <v>1</v>
      </c>
      <c r="N2891" t="s">
        <v>22</v>
      </c>
      <c r="O2891">
        <v>5719.11</v>
      </c>
      <c r="P2891" t="s">
        <v>36</v>
      </c>
      <c r="Q2891">
        <v>0</v>
      </c>
      <c r="R2891" t="s">
        <v>27</v>
      </c>
    </row>
    <row r="2892" spans="1:18" x14ac:dyDescent="0.35">
      <c r="A2892">
        <v>586</v>
      </c>
      <c r="B2892" t="s">
        <v>17</v>
      </c>
      <c r="C2892" s="1" t="s">
        <v>25</v>
      </c>
      <c r="D2892" s="1" t="s">
        <v>35</v>
      </c>
      <c r="E2892">
        <v>34</v>
      </c>
      <c r="F2892" t="s">
        <v>32</v>
      </c>
      <c r="G2892" t="str" cm="1">
        <f t="array" ref="G2892">_xlfn.IFS(Churn_Modelling[[#This Row],[Tenure]]&lt;=2,"New Customer",Churn_Modelling[[#This Row],[Tenure]]&lt;=5,"Regular Customer",Churn_Modelling[[#This Row],[Tenure]]&lt;=8,"Loyal Customer",Churn_Modelling[[#This Row],[Tenure]]&gt;8,"Long Term Customer")</f>
        <v>Regular Customer</v>
      </c>
      <c r="H2892">
        <v>5</v>
      </c>
      <c r="I2892">
        <v>168094.01</v>
      </c>
      <c r="J2892" t="s">
        <v>29</v>
      </c>
      <c r="K2892">
        <v>1</v>
      </c>
      <c r="L2892">
        <v>0</v>
      </c>
      <c r="M2892">
        <v>0</v>
      </c>
      <c r="N2892" t="s">
        <v>30</v>
      </c>
      <c r="O2892">
        <v>20058.61</v>
      </c>
      <c r="P2892" t="s">
        <v>36</v>
      </c>
      <c r="Q2892">
        <v>0</v>
      </c>
      <c r="R2892" t="s">
        <v>27</v>
      </c>
    </row>
    <row r="2893" spans="1:18" x14ac:dyDescent="0.35">
      <c r="A2893">
        <v>613</v>
      </c>
      <c r="B2893" t="s">
        <v>17</v>
      </c>
      <c r="C2893" s="1" t="s">
        <v>37</v>
      </c>
      <c r="D2893" s="1" t="s">
        <v>19</v>
      </c>
      <c r="E2893">
        <v>30</v>
      </c>
      <c r="F2893" t="s">
        <v>38</v>
      </c>
      <c r="G2893" t="str" cm="1">
        <f t="array" ref="G2893">_xlfn.IFS(Churn_Modelling[[#This Row],[Tenure]]&lt;=2,"New Customer",Churn_Modelling[[#This Row],[Tenure]]&lt;=5,"Regular Customer",Churn_Modelling[[#This Row],[Tenure]]&lt;=8,"Loyal Customer",Churn_Modelling[[#This Row],[Tenure]]&gt;8,"Long Term Customer")</f>
        <v>Regular Customer</v>
      </c>
      <c r="H2893">
        <v>5</v>
      </c>
      <c r="I2893">
        <v>131563.88</v>
      </c>
      <c r="J2893" t="s">
        <v>26</v>
      </c>
      <c r="K2893">
        <v>2</v>
      </c>
      <c r="L2893">
        <v>1</v>
      </c>
      <c r="M2893">
        <v>0</v>
      </c>
      <c r="N2893" t="s">
        <v>30</v>
      </c>
      <c r="O2893">
        <v>170638.98</v>
      </c>
      <c r="P2893" t="s">
        <v>39</v>
      </c>
      <c r="Q2893">
        <v>0</v>
      </c>
      <c r="R2893" t="s">
        <v>27</v>
      </c>
    </row>
    <row r="2894" spans="1:18" x14ac:dyDescent="0.35">
      <c r="A2894">
        <v>601</v>
      </c>
      <c r="B2894" t="s">
        <v>17</v>
      </c>
      <c r="C2894" s="1" t="s">
        <v>18</v>
      </c>
      <c r="D2894" s="1" t="s">
        <v>35</v>
      </c>
      <c r="E2894">
        <v>44</v>
      </c>
      <c r="F2894" t="s">
        <v>20</v>
      </c>
      <c r="G2894" t="str" cm="1">
        <f t="array" ref="G2894">_xlfn.IFS(Churn_Modelling[[#This Row],[Tenure]]&lt;=2,"New Customer",Churn_Modelling[[#This Row],[Tenure]]&lt;=5,"Regular Customer",Churn_Modelling[[#This Row],[Tenure]]&lt;=8,"Loyal Customer",Churn_Modelling[[#This Row],[Tenure]]&gt;8,"Long Term Customer")</f>
        <v>Regular Customer</v>
      </c>
      <c r="H2894">
        <v>3</v>
      </c>
      <c r="I2894">
        <v>0</v>
      </c>
      <c r="J2894" t="s">
        <v>21</v>
      </c>
      <c r="K2894">
        <v>2</v>
      </c>
      <c r="L2894">
        <v>1</v>
      </c>
      <c r="M2894">
        <v>0</v>
      </c>
      <c r="N2894" t="s">
        <v>30</v>
      </c>
      <c r="O2894">
        <v>30607.11</v>
      </c>
      <c r="P2894" t="s">
        <v>36</v>
      </c>
      <c r="Q2894">
        <v>0</v>
      </c>
      <c r="R2894" t="s">
        <v>27</v>
      </c>
    </row>
    <row r="2895" spans="1:18" x14ac:dyDescent="0.35">
      <c r="A2895">
        <v>657</v>
      </c>
      <c r="B2895" t="s">
        <v>17</v>
      </c>
      <c r="C2895" s="1" t="s">
        <v>18</v>
      </c>
      <c r="D2895" s="1" t="s">
        <v>35</v>
      </c>
      <c r="E2895">
        <v>50</v>
      </c>
      <c r="F2895" t="s">
        <v>20</v>
      </c>
      <c r="G2895" t="str" cm="1">
        <f t="array" ref="G2895">_xlfn.IFS(Churn_Modelling[[#This Row],[Tenure]]&lt;=2,"New Customer",Churn_Modelling[[#This Row],[Tenure]]&lt;=5,"Regular Customer",Churn_Modelling[[#This Row],[Tenure]]&lt;=8,"Loyal Customer",Churn_Modelling[[#This Row],[Tenure]]&gt;8,"Long Term Customer")</f>
        <v>Long Term Customer</v>
      </c>
      <c r="H2895">
        <v>9</v>
      </c>
      <c r="I2895">
        <v>0</v>
      </c>
      <c r="J2895" t="s">
        <v>21</v>
      </c>
      <c r="K2895">
        <v>2</v>
      </c>
      <c r="L2895">
        <v>0</v>
      </c>
      <c r="M2895">
        <v>0</v>
      </c>
      <c r="N2895" t="s">
        <v>30</v>
      </c>
      <c r="O2895">
        <v>37171.46</v>
      </c>
      <c r="P2895" t="s">
        <v>36</v>
      </c>
      <c r="Q2895">
        <v>0</v>
      </c>
      <c r="R2895" t="s">
        <v>27</v>
      </c>
    </row>
    <row r="2896" spans="1:18" x14ac:dyDescent="0.35">
      <c r="A2896">
        <v>531</v>
      </c>
      <c r="B2896" t="s">
        <v>28</v>
      </c>
      <c r="C2896" s="1" t="s">
        <v>18</v>
      </c>
      <c r="D2896" s="1" t="s">
        <v>35</v>
      </c>
      <c r="E2896">
        <v>31</v>
      </c>
      <c r="F2896" t="s">
        <v>32</v>
      </c>
      <c r="G2896" t="str" cm="1">
        <f t="array" ref="G2896">_xlfn.IFS(Churn_Modelling[[#This Row],[Tenure]]&lt;=2,"New Customer",Churn_Modelling[[#This Row],[Tenure]]&lt;=5,"Regular Customer",Churn_Modelling[[#This Row],[Tenure]]&lt;=8,"Loyal Customer",Churn_Modelling[[#This Row],[Tenure]]&gt;8,"Long Term Customer")</f>
        <v>Regular Customer</v>
      </c>
      <c r="H2896">
        <v>3</v>
      </c>
      <c r="I2896">
        <v>0</v>
      </c>
      <c r="J2896" t="s">
        <v>21</v>
      </c>
      <c r="K2896">
        <v>1</v>
      </c>
      <c r="L2896">
        <v>1</v>
      </c>
      <c r="M2896">
        <v>1</v>
      </c>
      <c r="N2896" t="s">
        <v>22</v>
      </c>
      <c r="O2896">
        <v>42589.33</v>
      </c>
      <c r="P2896" t="s">
        <v>36</v>
      </c>
      <c r="Q2896">
        <v>0</v>
      </c>
      <c r="R2896" t="s">
        <v>27</v>
      </c>
    </row>
    <row r="2897" spans="1:18" x14ac:dyDescent="0.35">
      <c r="A2897">
        <v>621</v>
      </c>
      <c r="B2897" t="s">
        <v>17</v>
      </c>
      <c r="C2897" s="1" t="s">
        <v>37</v>
      </c>
      <c r="D2897" s="1" t="s">
        <v>35</v>
      </c>
      <c r="E2897">
        <v>47</v>
      </c>
      <c r="F2897" t="s">
        <v>20</v>
      </c>
      <c r="G2897" t="str" cm="1">
        <f t="array" ref="G2897">_xlfn.IFS(Churn_Modelling[[#This Row],[Tenure]]&lt;=2,"New Customer",Churn_Modelling[[#This Row],[Tenure]]&lt;=5,"Regular Customer",Churn_Modelling[[#This Row],[Tenure]]&lt;=8,"Loyal Customer",Churn_Modelling[[#This Row],[Tenure]]&gt;8,"Long Term Customer")</f>
        <v>Loyal Customer</v>
      </c>
      <c r="H2897">
        <v>7</v>
      </c>
      <c r="I2897">
        <v>107363.29</v>
      </c>
      <c r="J2897" t="s">
        <v>26</v>
      </c>
      <c r="K2897">
        <v>1</v>
      </c>
      <c r="L2897">
        <v>1</v>
      </c>
      <c r="M2897">
        <v>1</v>
      </c>
      <c r="N2897" t="s">
        <v>22</v>
      </c>
      <c r="O2897">
        <v>66799.28</v>
      </c>
      <c r="P2897" t="s">
        <v>33</v>
      </c>
      <c r="Q2897">
        <v>0</v>
      </c>
      <c r="R2897" t="s">
        <v>27</v>
      </c>
    </row>
    <row r="2898" spans="1:18" x14ac:dyDescent="0.35">
      <c r="A2898">
        <v>782</v>
      </c>
      <c r="B2898" t="s">
        <v>40</v>
      </c>
      <c r="C2898" s="1" t="s">
        <v>18</v>
      </c>
      <c r="D2898" s="1" t="s">
        <v>19</v>
      </c>
      <c r="E2898">
        <v>33</v>
      </c>
      <c r="F2898" t="s">
        <v>32</v>
      </c>
      <c r="G2898" t="str" cm="1">
        <f t="array" ref="G2898">_xlfn.IFS(Churn_Modelling[[#This Row],[Tenure]]&lt;=2,"New Customer",Churn_Modelling[[#This Row],[Tenure]]&lt;=5,"Regular Customer",Churn_Modelling[[#This Row],[Tenure]]&lt;=8,"Loyal Customer",Churn_Modelling[[#This Row],[Tenure]]&gt;8,"Long Term Customer")</f>
        <v>New Customer</v>
      </c>
      <c r="H2898">
        <v>2</v>
      </c>
      <c r="I2898">
        <v>94493.03</v>
      </c>
      <c r="J2898" t="s">
        <v>26</v>
      </c>
      <c r="K2898">
        <v>1</v>
      </c>
      <c r="L2898">
        <v>0</v>
      </c>
      <c r="M2898">
        <v>1</v>
      </c>
      <c r="N2898" t="s">
        <v>22</v>
      </c>
      <c r="O2898">
        <v>101866.39</v>
      </c>
      <c r="P2898" t="s">
        <v>23</v>
      </c>
      <c r="Q2898">
        <v>0</v>
      </c>
      <c r="R2898" t="s">
        <v>27</v>
      </c>
    </row>
    <row r="2899" spans="1:18" x14ac:dyDescent="0.35">
      <c r="A2899">
        <v>528</v>
      </c>
      <c r="B2899" t="s">
        <v>28</v>
      </c>
      <c r="C2899" s="1" t="s">
        <v>37</v>
      </c>
      <c r="D2899" s="1" t="s">
        <v>19</v>
      </c>
      <c r="E2899">
        <v>29</v>
      </c>
      <c r="F2899" t="s">
        <v>38</v>
      </c>
      <c r="G2899" t="str" cm="1">
        <f t="array" ref="G2899">_xlfn.IFS(Churn_Modelling[[#This Row],[Tenure]]&lt;=2,"New Customer",Churn_Modelling[[#This Row],[Tenure]]&lt;=5,"Regular Customer",Churn_Modelling[[#This Row],[Tenure]]&lt;=8,"Loyal Customer",Churn_Modelling[[#This Row],[Tenure]]&gt;8,"Long Term Customer")</f>
        <v>Long Term Customer</v>
      </c>
      <c r="H2899">
        <v>9</v>
      </c>
      <c r="I2899">
        <v>170214.23</v>
      </c>
      <c r="J2899" t="s">
        <v>29</v>
      </c>
      <c r="K2899">
        <v>2</v>
      </c>
      <c r="L2899">
        <v>1</v>
      </c>
      <c r="M2899">
        <v>0</v>
      </c>
      <c r="N2899" t="s">
        <v>30</v>
      </c>
      <c r="O2899">
        <v>49284</v>
      </c>
      <c r="P2899" t="s">
        <v>36</v>
      </c>
      <c r="Q2899">
        <v>0</v>
      </c>
      <c r="R2899" t="s">
        <v>27</v>
      </c>
    </row>
    <row r="2900" spans="1:18" x14ac:dyDescent="0.35">
      <c r="A2900">
        <v>696</v>
      </c>
      <c r="B2900" t="s">
        <v>31</v>
      </c>
      <c r="C2900" s="1" t="s">
        <v>18</v>
      </c>
      <c r="D2900" s="1" t="s">
        <v>35</v>
      </c>
      <c r="E2900">
        <v>52</v>
      </c>
      <c r="F2900" t="s">
        <v>20</v>
      </c>
      <c r="G2900" t="str" cm="1">
        <f t="array" ref="G2900">_xlfn.IFS(Churn_Modelling[[#This Row],[Tenure]]&lt;=2,"New Customer",Churn_Modelling[[#This Row],[Tenure]]&lt;=5,"Regular Customer",Churn_Modelling[[#This Row],[Tenure]]&lt;=8,"Loyal Customer",Churn_Modelling[[#This Row],[Tenure]]&gt;8,"Long Term Customer")</f>
        <v>Loyal Customer</v>
      </c>
      <c r="H2900">
        <v>6</v>
      </c>
      <c r="I2900">
        <v>139781.06</v>
      </c>
      <c r="J2900" t="s">
        <v>26</v>
      </c>
      <c r="K2900">
        <v>1</v>
      </c>
      <c r="L2900">
        <v>1</v>
      </c>
      <c r="M2900">
        <v>0</v>
      </c>
      <c r="N2900" t="s">
        <v>30</v>
      </c>
      <c r="O2900">
        <v>27445.4</v>
      </c>
      <c r="P2900" t="s">
        <v>36</v>
      </c>
      <c r="Q2900">
        <v>1</v>
      </c>
      <c r="R2900" t="s">
        <v>24</v>
      </c>
    </row>
    <row r="2901" spans="1:18" x14ac:dyDescent="0.35">
      <c r="A2901">
        <v>586</v>
      </c>
      <c r="B2901" t="s">
        <v>17</v>
      </c>
      <c r="C2901" s="1" t="s">
        <v>18</v>
      </c>
      <c r="D2901" s="1" t="s">
        <v>19</v>
      </c>
      <c r="E2901">
        <v>35</v>
      </c>
      <c r="F2901" t="s">
        <v>32</v>
      </c>
      <c r="G2901" t="str" cm="1">
        <f t="array" ref="G2901">_xlfn.IFS(Churn_Modelling[[#This Row],[Tenure]]&lt;=2,"New Customer",Churn_Modelling[[#This Row],[Tenure]]&lt;=5,"Regular Customer",Churn_Modelling[[#This Row],[Tenure]]&lt;=8,"Loyal Customer",Churn_Modelling[[#This Row],[Tenure]]&gt;8,"Long Term Customer")</f>
        <v>Loyal Customer</v>
      </c>
      <c r="H2901">
        <v>7</v>
      </c>
      <c r="I2901">
        <v>0</v>
      </c>
      <c r="J2901" t="s">
        <v>21</v>
      </c>
      <c r="K2901">
        <v>2</v>
      </c>
      <c r="L2901">
        <v>1</v>
      </c>
      <c r="M2901">
        <v>0</v>
      </c>
      <c r="N2901" t="s">
        <v>30</v>
      </c>
      <c r="O2901">
        <v>70760.69</v>
      </c>
      <c r="P2901" t="s">
        <v>33</v>
      </c>
      <c r="Q2901">
        <v>0</v>
      </c>
      <c r="R2901" t="s">
        <v>27</v>
      </c>
    </row>
    <row r="2902" spans="1:18" x14ac:dyDescent="0.35">
      <c r="A2902">
        <v>626</v>
      </c>
      <c r="B2902" t="s">
        <v>17</v>
      </c>
      <c r="C2902" s="1" t="s">
        <v>25</v>
      </c>
      <c r="D2902" s="1" t="s">
        <v>19</v>
      </c>
      <c r="E2902">
        <v>26</v>
      </c>
      <c r="F2902" t="s">
        <v>38</v>
      </c>
      <c r="G2902" t="str" cm="1">
        <f t="array" ref="G2902">_xlfn.IFS(Churn_Modelling[[#This Row],[Tenure]]&lt;=2,"New Customer",Churn_Modelling[[#This Row],[Tenure]]&lt;=5,"Regular Customer",Churn_Modelling[[#This Row],[Tenure]]&lt;=8,"Loyal Customer",Churn_Modelling[[#This Row],[Tenure]]&gt;8,"Long Term Customer")</f>
        <v>Loyal Customer</v>
      </c>
      <c r="H2902">
        <v>8</v>
      </c>
      <c r="I2902">
        <v>148610.41</v>
      </c>
      <c r="J2902" t="s">
        <v>26</v>
      </c>
      <c r="K2902">
        <v>3</v>
      </c>
      <c r="L2902">
        <v>0</v>
      </c>
      <c r="M2902">
        <v>1</v>
      </c>
      <c r="N2902" t="s">
        <v>22</v>
      </c>
      <c r="O2902">
        <v>104502.02</v>
      </c>
      <c r="P2902" t="s">
        <v>23</v>
      </c>
      <c r="Q2902">
        <v>1</v>
      </c>
      <c r="R2902" t="s">
        <v>24</v>
      </c>
    </row>
    <row r="2903" spans="1:18" x14ac:dyDescent="0.35">
      <c r="A2903">
        <v>498</v>
      </c>
      <c r="B2903" t="s">
        <v>28</v>
      </c>
      <c r="C2903" s="1" t="s">
        <v>18</v>
      </c>
      <c r="D2903" s="1" t="s">
        <v>35</v>
      </c>
      <c r="E2903">
        <v>73</v>
      </c>
      <c r="F2903" t="s">
        <v>41</v>
      </c>
      <c r="G2903" t="str" cm="1">
        <f t="array" ref="G2903">_xlfn.IFS(Churn_Modelling[[#This Row],[Tenure]]&lt;=2,"New Customer",Churn_Modelling[[#This Row],[Tenure]]&lt;=5,"Regular Customer",Churn_Modelling[[#This Row],[Tenure]]&lt;=8,"Loyal Customer",Churn_Modelling[[#This Row],[Tenure]]&gt;8,"Long Term Customer")</f>
        <v>New Customer</v>
      </c>
      <c r="H2903">
        <v>2</v>
      </c>
      <c r="I2903">
        <v>170241.7</v>
      </c>
      <c r="J2903" t="s">
        <v>29</v>
      </c>
      <c r="K2903">
        <v>2</v>
      </c>
      <c r="L2903">
        <v>1</v>
      </c>
      <c r="M2903">
        <v>1</v>
      </c>
      <c r="N2903" t="s">
        <v>22</v>
      </c>
      <c r="O2903">
        <v>165407.96</v>
      </c>
      <c r="P2903" t="s">
        <v>39</v>
      </c>
      <c r="Q2903">
        <v>0</v>
      </c>
      <c r="R2903" t="s">
        <v>27</v>
      </c>
    </row>
    <row r="2904" spans="1:18" x14ac:dyDescent="0.35">
      <c r="A2904">
        <v>691</v>
      </c>
      <c r="B2904" t="s">
        <v>31</v>
      </c>
      <c r="C2904" s="1" t="s">
        <v>18</v>
      </c>
      <c r="D2904" s="1" t="s">
        <v>19</v>
      </c>
      <c r="E2904">
        <v>33</v>
      </c>
      <c r="F2904" t="s">
        <v>32</v>
      </c>
      <c r="G2904" t="str" cm="1">
        <f t="array" ref="G2904">_xlfn.IFS(Churn_Modelling[[#This Row],[Tenure]]&lt;=2,"New Customer",Churn_Modelling[[#This Row],[Tenure]]&lt;=5,"Regular Customer",Churn_Modelling[[#This Row],[Tenure]]&lt;=8,"Loyal Customer",Churn_Modelling[[#This Row],[Tenure]]&gt;8,"Long Term Customer")</f>
        <v>New Customer</v>
      </c>
      <c r="H2904">
        <v>1</v>
      </c>
      <c r="I2904">
        <v>128306.83</v>
      </c>
      <c r="J2904" t="s">
        <v>26</v>
      </c>
      <c r="K2904">
        <v>1</v>
      </c>
      <c r="L2904">
        <v>1</v>
      </c>
      <c r="M2904">
        <v>1</v>
      </c>
      <c r="N2904" t="s">
        <v>22</v>
      </c>
      <c r="O2904">
        <v>113580.79</v>
      </c>
      <c r="P2904" t="s">
        <v>23</v>
      </c>
      <c r="Q2904">
        <v>0</v>
      </c>
      <c r="R2904" t="s">
        <v>27</v>
      </c>
    </row>
    <row r="2905" spans="1:18" x14ac:dyDescent="0.35">
      <c r="A2905">
        <v>568</v>
      </c>
      <c r="B2905" t="s">
        <v>28</v>
      </c>
      <c r="C2905" s="1" t="s">
        <v>18</v>
      </c>
      <c r="D2905" s="1" t="s">
        <v>19</v>
      </c>
      <c r="E2905">
        <v>47</v>
      </c>
      <c r="F2905" t="s">
        <v>20</v>
      </c>
      <c r="G2905" t="str" cm="1">
        <f t="array" ref="G2905">_xlfn.IFS(Churn_Modelling[[#This Row],[Tenure]]&lt;=2,"New Customer",Churn_Modelling[[#This Row],[Tenure]]&lt;=5,"Regular Customer",Churn_Modelling[[#This Row],[Tenure]]&lt;=8,"Loyal Customer",Churn_Modelling[[#This Row],[Tenure]]&gt;8,"Long Term Customer")</f>
        <v>Loyal Customer</v>
      </c>
      <c r="H2905">
        <v>7</v>
      </c>
      <c r="I2905">
        <v>0</v>
      </c>
      <c r="J2905" t="s">
        <v>21</v>
      </c>
      <c r="K2905">
        <v>2</v>
      </c>
      <c r="L2905">
        <v>1</v>
      </c>
      <c r="M2905">
        <v>1</v>
      </c>
      <c r="N2905" t="s">
        <v>22</v>
      </c>
      <c r="O2905">
        <v>45978.39</v>
      </c>
      <c r="P2905" t="s">
        <v>36</v>
      </c>
      <c r="Q2905">
        <v>0</v>
      </c>
      <c r="R2905" t="s">
        <v>27</v>
      </c>
    </row>
    <row r="2906" spans="1:18" x14ac:dyDescent="0.35">
      <c r="A2906">
        <v>715</v>
      </c>
      <c r="B2906" t="s">
        <v>31</v>
      </c>
      <c r="C2906" s="1" t="s">
        <v>18</v>
      </c>
      <c r="D2906" s="1" t="s">
        <v>19</v>
      </c>
      <c r="E2906">
        <v>35</v>
      </c>
      <c r="F2906" t="s">
        <v>32</v>
      </c>
      <c r="G2906" t="str" cm="1">
        <f t="array" ref="G2906">_xlfn.IFS(Churn_Modelling[[#This Row],[Tenure]]&lt;=2,"New Customer",Churn_Modelling[[#This Row],[Tenure]]&lt;=5,"Regular Customer",Churn_Modelling[[#This Row],[Tenure]]&lt;=8,"Loyal Customer",Churn_Modelling[[#This Row],[Tenure]]&gt;8,"Long Term Customer")</f>
        <v>Regular Customer</v>
      </c>
      <c r="H2906">
        <v>3</v>
      </c>
      <c r="I2906">
        <v>0</v>
      </c>
      <c r="J2906" t="s">
        <v>21</v>
      </c>
      <c r="K2906">
        <v>1</v>
      </c>
      <c r="L2906">
        <v>1</v>
      </c>
      <c r="M2906">
        <v>1</v>
      </c>
      <c r="N2906" t="s">
        <v>22</v>
      </c>
      <c r="O2906">
        <v>152012.35999999999</v>
      </c>
      <c r="P2906" t="s">
        <v>39</v>
      </c>
      <c r="Q2906">
        <v>0</v>
      </c>
      <c r="R2906" t="s">
        <v>27</v>
      </c>
    </row>
    <row r="2907" spans="1:18" x14ac:dyDescent="0.35">
      <c r="A2907">
        <v>680</v>
      </c>
      <c r="B2907" t="s">
        <v>31</v>
      </c>
      <c r="C2907" s="1" t="s">
        <v>37</v>
      </c>
      <c r="D2907" s="1" t="s">
        <v>35</v>
      </c>
      <c r="E2907">
        <v>32</v>
      </c>
      <c r="F2907" t="s">
        <v>32</v>
      </c>
      <c r="G2907" t="str" cm="1">
        <f t="array" ref="G2907">_xlfn.IFS(Churn_Modelling[[#This Row],[Tenure]]&lt;=2,"New Customer",Churn_Modelling[[#This Row],[Tenure]]&lt;=5,"Regular Customer",Churn_Modelling[[#This Row],[Tenure]]&lt;=8,"Loyal Customer",Churn_Modelling[[#This Row],[Tenure]]&gt;8,"Long Term Customer")</f>
        <v>Loyal Customer</v>
      </c>
      <c r="H2907">
        <v>7</v>
      </c>
      <c r="I2907">
        <v>175454</v>
      </c>
      <c r="J2907" t="s">
        <v>29</v>
      </c>
      <c r="K2907">
        <v>1</v>
      </c>
      <c r="L2907">
        <v>0</v>
      </c>
      <c r="M2907">
        <v>1</v>
      </c>
      <c r="N2907" t="s">
        <v>22</v>
      </c>
      <c r="O2907">
        <v>77349.919999999998</v>
      </c>
      <c r="P2907" t="s">
        <v>33</v>
      </c>
      <c r="Q2907">
        <v>0</v>
      </c>
      <c r="R2907" t="s">
        <v>27</v>
      </c>
    </row>
    <row r="2908" spans="1:18" x14ac:dyDescent="0.35">
      <c r="A2908">
        <v>802</v>
      </c>
      <c r="B2908" t="s">
        <v>34</v>
      </c>
      <c r="C2908" s="1" t="s">
        <v>25</v>
      </c>
      <c r="D2908" s="1" t="s">
        <v>35</v>
      </c>
      <c r="E2908">
        <v>41</v>
      </c>
      <c r="F2908" t="s">
        <v>20</v>
      </c>
      <c r="G2908" t="str" cm="1">
        <f t="array" ref="G2908">_xlfn.IFS(Churn_Modelling[[#This Row],[Tenure]]&lt;=2,"New Customer",Churn_Modelling[[#This Row],[Tenure]]&lt;=5,"Regular Customer",Churn_Modelling[[#This Row],[Tenure]]&lt;=8,"Loyal Customer",Churn_Modelling[[#This Row],[Tenure]]&gt;8,"Long Term Customer")</f>
        <v>Loyal Customer</v>
      </c>
      <c r="H2908">
        <v>6</v>
      </c>
      <c r="I2908">
        <v>0</v>
      </c>
      <c r="J2908" t="s">
        <v>21</v>
      </c>
      <c r="K2908">
        <v>2</v>
      </c>
      <c r="L2908">
        <v>1</v>
      </c>
      <c r="M2908">
        <v>0</v>
      </c>
      <c r="N2908" t="s">
        <v>30</v>
      </c>
      <c r="O2908">
        <v>47322.05</v>
      </c>
      <c r="P2908" t="s">
        <v>36</v>
      </c>
      <c r="Q2908">
        <v>0</v>
      </c>
      <c r="R2908" t="s">
        <v>27</v>
      </c>
    </row>
    <row r="2909" spans="1:18" x14ac:dyDescent="0.35">
      <c r="A2909">
        <v>539</v>
      </c>
      <c r="B2909" t="s">
        <v>28</v>
      </c>
      <c r="C2909" s="1" t="s">
        <v>18</v>
      </c>
      <c r="D2909" s="1" t="s">
        <v>19</v>
      </c>
      <c r="E2909">
        <v>22</v>
      </c>
      <c r="F2909" t="s">
        <v>38</v>
      </c>
      <c r="G2909" t="str" cm="1">
        <f t="array" ref="G2909">_xlfn.IFS(Churn_Modelling[[#This Row],[Tenure]]&lt;=2,"New Customer",Churn_Modelling[[#This Row],[Tenure]]&lt;=5,"Regular Customer",Churn_Modelling[[#This Row],[Tenure]]&lt;=8,"Loyal Customer",Churn_Modelling[[#This Row],[Tenure]]&gt;8,"Long Term Customer")</f>
        <v>New Customer</v>
      </c>
      <c r="H2909">
        <v>0</v>
      </c>
      <c r="I2909">
        <v>100885.93</v>
      </c>
      <c r="J2909" t="s">
        <v>26</v>
      </c>
      <c r="K2909">
        <v>2</v>
      </c>
      <c r="L2909">
        <v>1</v>
      </c>
      <c r="M2909">
        <v>1</v>
      </c>
      <c r="N2909" t="s">
        <v>22</v>
      </c>
      <c r="O2909">
        <v>38772.65</v>
      </c>
      <c r="P2909" t="s">
        <v>36</v>
      </c>
      <c r="Q2909">
        <v>0</v>
      </c>
      <c r="R2909" t="s">
        <v>27</v>
      </c>
    </row>
    <row r="2910" spans="1:18" x14ac:dyDescent="0.35">
      <c r="A2910">
        <v>494</v>
      </c>
      <c r="B2910" t="s">
        <v>28</v>
      </c>
      <c r="C2910" s="1" t="s">
        <v>18</v>
      </c>
      <c r="D2910" s="1" t="s">
        <v>35</v>
      </c>
      <c r="E2910">
        <v>69</v>
      </c>
      <c r="F2910" t="s">
        <v>41</v>
      </c>
      <c r="G2910" t="str" cm="1">
        <f t="array" ref="G2910">_xlfn.IFS(Churn_Modelling[[#This Row],[Tenure]]&lt;=2,"New Customer",Churn_Modelling[[#This Row],[Tenure]]&lt;=5,"Regular Customer",Churn_Modelling[[#This Row],[Tenure]]&lt;=8,"Loyal Customer",Churn_Modelling[[#This Row],[Tenure]]&gt;8,"Long Term Customer")</f>
        <v>Long Term Customer</v>
      </c>
      <c r="H2910">
        <v>9</v>
      </c>
      <c r="I2910">
        <v>93320.8</v>
      </c>
      <c r="J2910" t="s">
        <v>26</v>
      </c>
      <c r="K2910">
        <v>1</v>
      </c>
      <c r="L2910">
        <v>1</v>
      </c>
      <c r="M2910">
        <v>1</v>
      </c>
      <c r="N2910" t="s">
        <v>22</v>
      </c>
      <c r="O2910">
        <v>24489.439999999999</v>
      </c>
      <c r="P2910" t="s">
        <v>36</v>
      </c>
      <c r="Q2910">
        <v>0</v>
      </c>
      <c r="R2910" t="s">
        <v>27</v>
      </c>
    </row>
    <row r="2911" spans="1:18" x14ac:dyDescent="0.35">
      <c r="A2911">
        <v>594</v>
      </c>
      <c r="B2911" t="s">
        <v>17</v>
      </c>
      <c r="C2911" s="1" t="s">
        <v>37</v>
      </c>
      <c r="D2911" s="1" t="s">
        <v>35</v>
      </c>
      <c r="E2911">
        <v>38</v>
      </c>
      <c r="F2911" t="s">
        <v>32</v>
      </c>
      <c r="G2911" t="str" cm="1">
        <f t="array" ref="G2911">_xlfn.IFS(Churn_Modelling[[#This Row],[Tenure]]&lt;=2,"New Customer",Churn_Modelling[[#This Row],[Tenure]]&lt;=5,"Regular Customer",Churn_Modelling[[#This Row],[Tenure]]&lt;=8,"Loyal Customer",Churn_Modelling[[#This Row],[Tenure]]&gt;8,"Long Term Customer")</f>
        <v>Loyal Customer</v>
      </c>
      <c r="H2911">
        <v>6</v>
      </c>
      <c r="I2911">
        <v>63176.44</v>
      </c>
      <c r="J2911" t="s">
        <v>26</v>
      </c>
      <c r="K2911">
        <v>2</v>
      </c>
      <c r="L2911">
        <v>1</v>
      </c>
      <c r="M2911">
        <v>1</v>
      </c>
      <c r="N2911" t="s">
        <v>22</v>
      </c>
      <c r="O2911">
        <v>14466.08</v>
      </c>
      <c r="P2911" t="s">
        <v>36</v>
      </c>
      <c r="Q2911">
        <v>0</v>
      </c>
      <c r="R2911" t="s">
        <v>27</v>
      </c>
    </row>
    <row r="2912" spans="1:18" x14ac:dyDescent="0.35">
      <c r="A2912">
        <v>596</v>
      </c>
      <c r="B2912" t="s">
        <v>17</v>
      </c>
      <c r="C2912" s="1" t="s">
        <v>18</v>
      </c>
      <c r="D2912" s="1" t="s">
        <v>35</v>
      </c>
      <c r="E2912">
        <v>33</v>
      </c>
      <c r="F2912" t="s">
        <v>32</v>
      </c>
      <c r="G2912" t="str" cm="1">
        <f t="array" ref="G2912">_xlfn.IFS(Churn_Modelling[[#This Row],[Tenure]]&lt;=2,"New Customer",Churn_Modelling[[#This Row],[Tenure]]&lt;=5,"Regular Customer",Churn_Modelling[[#This Row],[Tenure]]&lt;=8,"Loyal Customer",Churn_Modelling[[#This Row],[Tenure]]&gt;8,"Long Term Customer")</f>
        <v>New Customer</v>
      </c>
      <c r="H2912">
        <v>2</v>
      </c>
      <c r="I2912">
        <v>139451.67000000001</v>
      </c>
      <c r="J2912" t="s">
        <v>26</v>
      </c>
      <c r="K2912">
        <v>1</v>
      </c>
      <c r="L2912">
        <v>0</v>
      </c>
      <c r="M2912">
        <v>0</v>
      </c>
      <c r="N2912" t="s">
        <v>30</v>
      </c>
      <c r="O2912">
        <v>63142.12</v>
      </c>
      <c r="P2912" t="s">
        <v>33</v>
      </c>
      <c r="Q2912">
        <v>0</v>
      </c>
      <c r="R2912" t="s">
        <v>27</v>
      </c>
    </row>
    <row r="2913" spans="1:18" x14ac:dyDescent="0.35">
      <c r="A2913">
        <v>649</v>
      </c>
      <c r="B2913" t="s">
        <v>17</v>
      </c>
      <c r="C2913" s="1" t="s">
        <v>18</v>
      </c>
      <c r="D2913" s="1" t="s">
        <v>19</v>
      </c>
      <c r="E2913">
        <v>52</v>
      </c>
      <c r="F2913" t="s">
        <v>20</v>
      </c>
      <c r="G2913" t="str" cm="1">
        <f t="array" ref="G2913">_xlfn.IFS(Churn_Modelling[[#This Row],[Tenure]]&lt;=2,"New Customer",Churn_Modelling[[#This Row],[Tenure]]&lt;=5,"Regular Customer",Churn_Modelling[[#This Row],[Tenure]]&lt;=8,"Loyal Customer",Churn_Modelling[[#This Row],[Tenure]]&gt;8,"Long Term Customer")</f>
        <v>Loyal Customer</v>
      </c>
      <c r="H2913">
        <v>8</v>
      </c>
      <c r="I2913">
        <v>49113.75</v>
      </c>
      <c r="J2913" t="s">
        <v>42</v>
      </c>
      <c r="K2913">
        <v>1</v>
      </c>
      <c r="L2913">
        <v>1</v>
      </c>
      <c r="M2913">
        <v>0</v>
      </c>
      <c r="N2913" t="s">
        <v>30</v>
      </c>
      <c r="O2913">
        <v>41858.43</v>
      </c>
      <c r="P2913" t="s">
        <v>36</v>
      </c>
      <c r="Q2913">
        <v>0</v>
      </c>
      <c r="R2913" t="s">
        <v>27</v>
      </c>
    </row>
    <row r="2914" spans="1:18" x14ac:dyDescent="0.35">
      <c r="A2914">
        <v>699</v>
      </c>
      <c r="B2914" t="s">
        <v>31</v>
      </c>
      <c r="C2914" s="1" t="s">
        <v>37</v>
      </c>
      <c r="D2914" s="1" t="s">
        <v>35</v>
      </c>
      <c r="E2914">
        <v>32</v>
      </c>
      <c r="F2914" t="s">
        <v>32</v>
      </c>
      <c r="G2914" t="str" cm="1">
        <f t="array" ref="G2914">_xlfn.IFS(Churn_Modelling[[#This Row],[Tenure]]&lt;=2,"New Customer",Churn_Modelling[[#This Row],[Tenure]]&lt;=5,"Regular Customer",Churn_Modelling[[#This Row],[Tenure]]&lt;=8,"Loyal Customer",Churn_Modelling[[#This Row],[Tenure]]&gt;8,"Long Term Customer")</f>
        <v>New Customer</v>
      </c>
      <c r="H2914">
        <v>1</v>
      </c>
      <c r="I2914">
        <v>123906.22</v>
      </c>
      <c r="J2914" t="s">
        <v>26</v>
      </c>
      <c r="K2914">
        <v>3</v>
      </c>
      <c r="L2914">
        <v>1</v>
      </c>
      <c r="M2914">
        <v>1</v>
      </c>
      <c r="N2914" t="s">
        <v>22</v>
      </c>
      <c r="O2914">
        <v>127443.82</v>
      </c>
      <c r="P2914" t="s">
        <v>23</v>
      </c>
      <c r="Q2914">
        <v>1</v>
      </c>
      <c r="R2914" t="s">
        <v>24</v>
      </c>
    </row>
    <row r="2915" spans="1:18" x14ac:dyDescent="0.35">
      <c r="A2915">
        <v>787</v>
      </c>
      <c r="B2915" t="s">
        <v>40</v>
      </c>
      <c r="C2915" s="1" t="s">
        <v>18</v>
      </c>
      <c r="D2915" s="1" t="s">
        <v>19</v>
      </c>
      <c r="E2915">
        <v>40</v>
      </c>
      <c r="F2915" t="s">
        <v>32</v>
      </c>
      <c r="G2915" t="str" cm="1">
        <f t="array" ref="G2915">_xlfn.IFS(Churn_Modelling[[#This Row],[Tenure]]&lt;=2,"New Customer",Churn_Modelling[[#This Row],[Tenure]]&lt;=5,"Regular Customer",Churn_Modelling[[#This Row],[Tenure]]&lt;=8,"Loyal Customer",Churn_Modelling[[#This Row],[Tenure]]&gt;8,"Long Term Customer")</f>
        <v>Loyal Customer</v>
      </c>
      <c r="H2915">
        <v>6</v>
      </c>
      <c r="I2915">
        <v>0</v>
      </c>
      <c r="J2915" t="s">
        <v>21</v>
      </c>
      <c r="K2915">
        <v>2</v>
      </c>
      <c r="L2915">
        <v>1</v>
      </c>
      <c r="M2915">
        <v>1</v>
      </c>
      <c r="N2915" t="s">
        <v>22</v>
      </c>
      <c r="O2915">
        <v>84151.98</v>
      </c>
      <c r="P2915" t="s">
        <v>33</v>
      </c>
      <c r="Q2915">
        <v>0</v>
      </c>
      <c r="R2915" t="s">
        <v>27</v>
      </c>
    </row>
    <row r="2916" spans="1:18" x14ac:dyDescent="0.35">
      <c r="A2916">
        <v>604</v>
      </c>
      <c r="B2916" t="s">
        <v>17</v>
      </c>
      <c r="C2916" s="1" t="s">
        <v>18</v>
      </c>
      <c r="D2916" s="1" t="s">
        <v>35</v>
      </c>
      <c r="E2916">
        <v>28</v>
      </c>
      <c r="F2916" t="s">
        <v>38</v>
      </c>
      <c r="G2916" t="str" cm="1">
        <f t="array" ref="G2916">_xlfn.IFS(Churn_Modelling[[#This Row],[Tenure]]&lt;=2,"New Customer",Churn_Modelling[[#This Row],[Tenure]]&lt;=5,"Regular Customer",Churn_Modelling[[#This Row],[Tenure]]&lt;=8,"Loyal Customer",Churn_Modelling[[#This Row],[Tenure]]&gt;8,"Long Term Customer")</f>
        <v>Loyal Customer</v>
      </c>
      <c r="H2916">
        <v>7</v>
      </c>
      <c r="I2916">
        <v>0</v>
      </c>
      <c r="J2916" t="s">
        <v>21</v>
      </c>
      <c r="K2916">
        <v>2</v>
      </c>
      <c r="L2916">
        <v>0</v>
      </c>
      <c r="M2916">
        <v>0</v>
      </c>
      <c r="N2916" t="s">
        <v>30</v>
      </c>
      <c r="O2916">
        <v>58595.64</v>
      </c>
      <c r="P2916" t="s">
        <v>33</v>
      </c>
      <c r="Q2916">
        <v>0</v>
      </c>
      <c r="R2916" t="s">
        <v>27</v>
      </c>
    </row>
    <row r="2917" spans="1:18" x14ac:dyDescent="0.35">
      <c r="A2917">
        <v>489</v>
      </c>
      <c r="B2917" t="s">
        <v>28</v>
      </c>
      <c r="C2917" s="1" t="s">
        <v>37</v>
      </c>
      <c r="D2917" s="1" t="s">
        <v>19</v>
      </c>
      <c r="E2917">
        <v>52</v>
      </c>
      <c r="F2917" t="s">
        <v>20</v>
      </c>
      <c r="G2917" t="str" cm="1">
        <f t="array" ref="G2917">_xlfn.IFS(Churn_Modelling[[#This Row],[Tenure]]&lt;=2,"New Customer",Churn_Modelling[[#This Row],[Tenure]]&lt;=5,"Regular Customer",Churn_Modelling[[#This Row],[Tenure]]&lt;=8,"Loyal Customer",Churn_Modelling[[#This Row],[Tenure]]&gt;8,"Long Term Customer")</f>
        <v>New Customer</v>
      </c>
      <c r="H2917">
        <v>1</v>
      </c>
      <c r="I2917">
        <v>131441.51</v>
      </c>
      <c r="J2917" t="s">
        <v>26</v>
      </c>
      <c r="K2917">
        <v>1</v>
      </c>
      <c r="L2917">
        <v>1</v>
      </c>
      <c r="M2917">
        <v>0</v>
      </c>
      <c r="N2917" t="s">
        <v>30</v>
      </c>
      <c r="O2917">
        <v>37240.11</v>
      </c>
      <c r="P2917" t="s">
        <v>36</v>
      </c>
      <c r="Q2917">
        <v>1</v>
      </c>
      <c r="R2917" t="s">
        <v>24</v>
      </c>
    </row>
    <row r="2918" spans="1:18" x14ac:dyDescent="0.35">
      <c r="A2918">
        <v>651</v>
      </c>
      <c r="B2918" t="s">
        <v>17</v>
      </c>
      <c r="C2918" s="1" t="s">
        <v>18</v>
      </c>
      <c r="D2918" s="1" t="s">
        <v>35</v>
      </c>
      <c r="E2918">
        <v>56</v>
      </c>
      <c r="F2918" t="s">
        <v>20</v>
      </c>
      <c r="G2918" t="str" cm="1">
        <f t="array" ref="G2918">_xlfn.IFS(Churn_Modelling[[#This Row],[Tenure]]&lt;=2,"New Customer",Churn_Modelling[[#This Row],[Tenure]]&lt;=5,"Regular Customer",Churn_Modelling[[#This Row],[Tenure]]&lt;=8,"Loyal Customer",Churn_Modelling[[#This Row],[Tenure]]&gt;8,"Long Term Customer")</f>
        <v>New Customer</v>
      </c>
      <c r="H2918">
        <v>2</v>
      </c>
      <c r="I2918">
        <v>0</v>
      </c>
      <c r="J2918" t="s">
        <v>21</v>
      </c>
      <c r="K2918">
        <v>1</v>
      </c>
      <c r="L2918">
        <v>1</v>
      </c>
      <c r="M2918">
        <v>0</v>
      </c>
      <c r="N2918" t="s">
        <v>30</v>
      </c>
      <c r="O2918">
        <v>114522.68</v>
      </c>
      <c r="P2918" t="s">
        <v>23</v>
      </c>
      <c r="Q2918">
        <v>1</v>
      </c>
      <c r="R2918" t="s">
        <v>24</v>
      </c>
    </row>
    <row r="2919" spans="1:18" x14ac:dyDescent="0.35">
      <c r="A2919">
        <v>698</v>
      </c>
      <c r="B2919" t="s">
        <v>31</v>
      </c>
      <c r="C2919" s="1" t="s">
        <v>18</v>
      </c>
      <c r="D2919" s="1" t="s">
        <v>35</v>
      </c>
      <c r="E2919">
        <v>57</v>
      </c>
      <c r="F2919" t="s">
        <v>20</v>
      </c>
      <c r="G2919" t="str" cm="1">
        <f t="array" ref="G2919">_xlfn.IFS(Churn_Modelling[[#This Row],[Tenure]]&lt;=2,"New Customer",Churn_Modelling[[#This Row],[Tenure]]&lt;=5,"Regular Customer",Churn_Modelling[[#This Row],[Tenure]]&lt;=8,"Loyal Customer",Churn_Modelling[[#This Row],[Tenure]]&gt;8,"Long Term Customer")</f>
        <v>Loyal Customer</v>
      </c>
      <c r="H2919">
        <v>6</v>
      </c>
      <c r="I2919">
        <v>136325.48000000001</v>
      </c>
      <c r="J2919" t="s">
        <v>26</v>
      </c>
      <c r="K2919">
        <v>2</v>
      </c>
      <c r="L2919">
        <v>1</v>
      </c>
      <c r="M2919">
        <v>1</v>
      </c>
      <c r="N2919" t="s">
        <v>22</v>
      </c>
      <c r="O2919">
        <v>72549.27</v>
      </c>
      <c r="P2919" t="s">
        <v>33</v>
      </c>
      <c r="Q2919">
        <v>1</v>
      </c>
      <c r="R2919" t="s">
        <v>24</v>
      </c>
    </row>
    <row r="2920" spans="1:18" x14ac:dyDescent="0.35">
      <c r="A2920">
        <v>578</v>
      </c>
      <c r="B2920" t="s">
        <v>28</v>
      </c>
      <c r="C2920" s="1" t="s">
        <v>37</v>
      </c>
      <c r="D2920" s="1" t="s">
        <v>19</v>
      </c>
      <c r="E2920">
        <v>38</v>
      </c>
      <c r="F2920" t="s">
        <v>32</v>
      </c>
      <c r="G2920" t="str" cm="1">
        <f t="array" ref="G2920">_xlfn.IFS(Churn_Modelling[[#This Row],[Tenure]]&lt;=2,"New Customer",Churn_Modelling[[#This Row],[Tenure]]&lt;=5,"Regular Customer",Churn_Modelling[[#This Row],[Tenure]]&lt;=8,"Loyal Customer",Churn_Modelling[[#This Row],[Tenure]]&gt;8,"Long Term Customer")</f>
        <v>Regular Customer</v>
      </c>
      <c r="H2920">
        <v>4</v>
      </c>
      <c r="I2920">
        <v>113150.44</v>
      </c>
      <c r="J2920" t="s">
        <v>26</v>
      </c>
      <c r="K2920">
        <v>2</v>
      </c>
      <c r="L2920">
        <v>1</v>
      </c>
      <c r="M2920">
        <v>0</v>
      </c>
      <c r="N2920" t="s">
        <v>30</v>
      </c>
      <c r="O2920">
        <v>176712.59</v>
      </c>
      <c r="P2920" t="s">
        <v>39</v>
      </c>
      <c r="Q2920">
        <v>1</v>
      </c>
      <c r="R2920" t="s">
        <v>24</v>
      </c>
    </row>
    <row r="2921" spans="1:18" x14ac:dyDescent="0.35">
      <c r="A2921">
        <v>538</v>
      </c>
      <c r="B2921" t="s">
        <v>28</v>
      </c>
      <c r="C2921" s="1" t="s">
        <v>25</v>
      </c>
      <c r="D2921" s="1" t="s">
        <v>19</v>
      </c>
      <c r="E2921">
        <v>42</v>
      </c>
      <c r="F2921" t="s">
        <v>20</v>
      </c>
      <c r="G2921" t="str" cm="1">
        <f t="array" ref="G2921">_xlfn.IFS(Churn_Modelling[[#This Row],[Tenure]]&lt;=2,"New Customer",Churn_Modelling[[#This Row],[Tenure]]&lt;=5,"Regular Customer",Churn_Modelling[[#This Row],[Tenure]]&lt;=8,"Loyal Customer",Churn_Modelling[[#This Row],[Tenure]]&gt;8,"Long Term Customer")</f>
        <v>Long Term Customer</v>
      </c>
      <c r="H2921">
        <v>9</v>
      </c>
      <c r="I2921">
        <v>0</v>
      </c>
      <c r="J2921" t="s">
        <v>21</v>
      </c>
      <c r="K2921">
        <v>1</v>
      </c>
      <c r="L2921">
        <v>0</v>
      </c>
      <c r="M2921">
        <v>0</v>
      </c>
      <c r="N2921" t="s">
        <v>30</v>
      </c>
      <c r="O2921">
        <v>152855.96</v>
      </c>
      <c r="P2921" t="s">
        <v>39</v>
      </c>
      <c r="Q2921">
        <v>0</v>
      </c>
      <c r="R2921" t="s">
        <v>27</v>
      </c>
    </row>
    <row r="2922" spans="1:18" x14ac:dyDescent="0.35">
      <c r="A2922">
        <v>696</v>
      </c>
      <c r="B2922" t="s">
        <v>31</v>
      </c>
      <c r="C2922" s="1" t="s">
        <v>18</v>
      </c>
      <c r="D2922" s="1" t="s">
        <v>19</v>
      </c>
      <c r="E2922">
        <v>33</v>
      </c>
      <c r="F2922" t="s">
        <v>32</v>
      </c>
      <c r="G2922" t="str" cm="1">
        <f t="array" ref="G2922">_xlfn.IFS(Churn_Modelling[[#This Row],[Tenure]]&lt;=2,"New Customer",Churn_Modelling[[#This Row],[Tenure]]&lt;=5,"Regular Customer",Churn_Modelling[[#This Row],[Tenure]]&lt;=8,"Loyal Customer",Churn_Modelling[[#This Row],[Tenure]]&gt;8,"Long Term Customer")</f>
        <v>Regular Customer</v>
      </c>
      <c r="H2922">
        <v>4</v>
      </c>
      <c r="I2922">
        <v>0</v>
      </c>
      <c r="J2922" t="s">
        <v>21</v>
      </c>
      <c r="K2922">
        <v>2</v>
      </c>
      <c r="L2922">
        <v>1</v>
      </c>
      <c r="M2922">
        <v>1</v>
      </c>
      <c r="N2922" t="s">
        <v>22</v>
      </c>
      <c r="O2922">
        <v>73371.649999999994</v>
      </c>
      <c r="P2922" t="s">
        <v>33</v>
      </c>
      <c r="Q2922">
        <v>0</v>
      </c>
      <c r="R2922" t="s">
        <v>27</v>
      </c>
    </row>
    <row r="2923" spans="1:18" x14ac:dyDescent="0.35">
      <c r="A2923">
        <v>507</v>
      </c>
      <c r="B2923" t="s">
        <v>28</v>
      </c>
      <c r="C2923" s="1" t="s">
        <v>37</v>
      </c>
      <c r="D2923" s="1" t="s">
        <v>19</v>
      </c>
      <c r="E2923">
        <v>46</v>
      </c>
      <c r="F2923" t="s">
        <v>20</v>
      </c>
      <c r="G2923" t="str" cm="1">
        <f t="array" ref="G2923">_xlfn.IFS(Churn_Modelling[[#This Row],[Tenure]]&lt;=2,"New Customer",Churn_Modelling[[#This Row],[Tenure]]&lt;=5,"Regular Customer",Churn_Modelling[[#This Row],[Tenure]]&lt;=8,"Loyal Customer",Churn_Modelling[[#This Row],[Tenure]]&gt;8,"Long Term Customer")</f>
        <v>Loyal Customer</v>
      </c>
      <c r="H2923">
        <v>8</v>
      </c>
      <c r="I2923">
        <v>102785.16</v>
      </c>
      <c r="J2923" t="s">
        <v>26</v>
      </c>
      <c r="K2923">
        <v>1</v>
      </c>
      <c r="L2923">
        <v>1</v>
      </c>
      <c r="M2923">
        <v>1</v>
      </c>
      <c r="N2923" t="s">
        <v>22</v>
      </c>
      <c r="O2923">
        <v>70323.679999999993</v>
      </c>
      <c r="P2923" t="s">
        <v>33</v>
      </c>
      <c r="Q2923">
        <v>0</v>
      </c>
      <c r="R2923" t="s">
        <v>27</v>
      </c>
    </row>
    <row r="2924" spans="1:18" x14ac:dyDescent="0.35">
      <c r="A2924">
        <v>685</v>
      </c>
      <c r="B2924" t="s">
        <v>31</v>
      </c>
      <c r="C2924" s="1" t="s">
        <v>25</v>
      </c>
      <c r="D2924" s="1" t="s">
        <v>35</v>
      </c>
      <c r="E2924">
        <v>34</v>
      </c>
      <c r="F2924" t="s">
        <v>32</v>
      </c>
      <c r="G2924" t="str" cm="1">
        <f t="array" ref="G2924">_xlfn.IFS(Churn_Modelling[[#This Row],[Tenure]]&lt;=2,"New Customer",Churn_Modelling[[#This Row],[Tenure]]&lt;=5,"Regular Customer",Churn_Modelling[[#This Row],[Tenure]]&lt;=8,"Loyal Customer",Churn_Modelling[[#This Row],[Tenure]]&gt;8,"Long Term Customer")</f>
        <v>Loyal Customer</v>
      </c>
      <c r="H2924">
        <v>6</v>
      </c>
      <c r="I2924">
        <v>83264.28</v>
      </c>
      <c r="J2924" t="s">
        <v>26</v>
      </c>
      <c r="K2924">
        <v>1</v>
      </c>
      <c r="L2924">
        <v>0</v>
      </c>
      <c r="M2924">
        <v>0</v>
      </c>
      <c r="N2924" t="s">
        <v>30</v>
      </c>
      <c r="O2924">
        <v>9663.2800000000007</v>
      </c>
      <c r="P2924" t="s">
        <v>36</v>
      </c>
      <c r="Q2924">
        <v>0</v>
      </c>
      <c r="R2924" t="s">
        <v>27</v>
      </c>
    </row>
    <row r="2925" spans="1:18" x14ac:dyDescent="0.35">
      <c r="A2925">
        <v>705</v>
      </c>
      <c r="B2925" t="s">
        <v>31</v>
      </c>
      <c r="C2925" s="1" t="s">
        <v>37</v>
      </c>
      <c r="D2925" s="1" t="s">
        <v>35</v>
      </c>
      <c r="E2925">
        <v>41</v>
      </c>
      <c r="F2925" t="s">
        <v>20</v>
      </c>
      <c r="G2925" t="str" cm="1">
        <f t="array" ref="G2925">_xlfn.IFS(Churn_Modelling[[#This Row],[Tenure]]&lt;=2,"New Customer",Churn_Modelling[[#This Row],[Tenure]]&lt;=5,"Regular Customer",Churn_Modelling[[#This Row],[Tenure]]&lt;=8,"Loyal Customer",Churn_Modelling[[#This Row],[Tenure]]&gt;8,"Long Term Customer")</f>
        <v>Regular Customer</v>
      </c>
      <c r="H2925">
        <v>4</v>
      </c>
      <c r="I2925">
        <v>72252.639999999999</v>
      </c>
      <c r="J2925" t="s">
        <v>26</v>
      </c>
      <c r="K2925">
        <v>2</v>
      </c>
      <c r="L2925">
        <v>1</v>
      </c>
      <c r="M2925">
        <v>1</v>
      </c>
      <c r="N2925" t="s">
        <v>22</v>
      </c>
      <c r="O2925">
        <v>142514.66</v>
      </c>
      <c r="P2925" t="s">
        <v>23</v>
      </c>
      <c r="Q2925">
        <v>0</v>
      </c>
      <c r="R2925" t="s">
        <v>27</v>
      </c>
    </row>
    <row r="2926" spans="1:18" x14ac:dyDescent="0.35">
      <c r="A2926">
        <v>499</v>
      </c>
      <c r="B2926" t="s">
        <v>28</v>
      </c>
      <c r="C2926" s="1" t="s">
        <v>37</v>
      </c>
      <c r="D2926" s="1" t="s">
        <v>19</v>
      </c>
      <c r="E2926">
        <v>29</v>
      </c>
      <c r="F2926" t="s">
        <v>38</v>
      </c>
      <c r="G2926" t="str" cm="1">
        <f t="array" ref="G2926">_xlfn.IFS(Churn_Modelling[[#This Row],[Tenure]]&lt;=2,"New Customer",Churn_Modelling[[#This Row],[Tenure]]&lt;=5,"Regular Customer",Churn_Modelling[[#This Row],[Tenure]]&lt;=8,"Loyal Customer",Churn_Modelling[[#This Row],[Tenure]]&gt;8,"Long Term Customer")</f>
        <v>Loyal Customer</v>
      </c>
      <c r="H2926">
        <v>6</v>
      </c>
      <c r="I2926">
        <v>148051.51999999999</v>
      </c>
      <c r="J2926" t="s">
        <v>26</v>
      </c>
      <c r="K2926">
        <v>1</v>
      </c>
      <c r="L2926">
        <v>1</v>
      </c>
      <c r="M2926">
        <v>0</v>
      </c>
      <c r="N2926" t="s">
        <v>30</v>
      </c>
      <c r="O2926">
        <v>118623.94</v>
      </c>
      <c r="P2926" t="s">
        <v>23</v>
      </c>
      <c r="Q2926">
        <v>0</v>
      </c>
      <c r="R2926" t="s">
        <v>27</v>
      </c>
    </row>
    <row r="2927" spans="1:18" x14ac:dyDescent="0.35">
      <c r="A2927">
        <v>717</v>
      </c>
      <c r="B2927" t="s">
        <v>31</v>
      </c>
      <c r="C2927" s="1" t="s">
        <v>18</v>
      </c>
      <c r="D2927" s="1" t="s">
        <v>19</v>
      </c>
      <c r="E2927">
        <v>76</v>
      </c>
      <c r="F2927" t="s">
        <v>43</v>
      </c>
      <c r="G2927" t="str" cm="1">
        <f t="array" ref="G2927">_xlfn.IFS(Churn_Modelling[[#This Row],[Tenure]]&lt;=2,"New Customer",Churn_Modelling[[#This Row],[Tenure]]&lt;=5,"Regular Customer",Churn_Modelling[[#This Row],[Tenure]]&lt;=8,"Loyal Customer",Churn_Modelling[[#This Row],[Tenure]]&gt;8,"Long Term Customer")</f>
        <v>Long Term Customer</v>
      </c>
      <c r="H2927">
        <v>9</v>
      </c>
      <c r="I2927">
        <v>138489.66</v>
      </c>
      <c r="J2927" t="s">
        <v>26</v>
      </c>
      <c r="K2927">
        <v>1</v>
      </c>
      <c r="L2927">
        <v>1</v>
      </c>
      <c r="M2927">
        <v>1</v>
      </c>
      <c r="N2927" t="s">
        <v>22</v>
      </c>
      <c r="O2927">
        <v>68400.14</v>
      </c>
      <c r="P2927" t="s">
        <v>33</v>
      </c>
      <c r="Q2927">
        <v>0</v>
      </c>
      <c r="R2927" t="s">
        <v>27</v>
      </c>
    </row>
    <row r="2928" spans="1:18" x14ac:dyDescent="0.35">
      <c r="A2928">
        <v>510</v>
      </c>
      <c r="B2928" t="s">
        <v>28</v>
      </c>
      <c r="C2928" s="1" t="s">
        <v>18</v>
      </c>
      <c r="D2928" s="1" t="s">
        <v>35</v>
      </c>
      <c r="E2928">
        <v>63</v>
      </c>
      <c r="F2928" t="s">
        <v>41</v>
      </c>
      <c r="G2928" t="str" cm="1">
        <f t="array" ref="G2928">_xlfn.IFS(Churn_Modelling[[#This Row],[Tenure]]&lt;=2,"New Customer",Churn_Modelling[[#This Row],[Tenure]]&lt;=5,"Regular Customer",Churn_Modelling[[#This Row],[Tenure]]&lt;=8,"Loyal Customer",Churn_Modelling[[#This Row],[Tenure]]&gt;8,"Long Term Customer")</f>
        <v>Loyal Customer</v>
      </c>
      <c r="H2928">
        <v>8</v>
      </c>
      <c r="I2928">
        <v>0</v>
      </c>
      <c r="J2928" t="s">
        <v>21</v>
      </c>
      <c r="K2928">
        <v>2</v>
      </c>
      <c r="L2928">
        <v>1</v>
      </c>
      <c r="M2928">
        <v>1</v>
      </c>
      <c r="N2928" t="s">
        <v>22</v>
      </c>
      <c r="O2928">
        <v>115291.86</v>
      </c>
      <c r="P2928" t="s">
        <v>23</v>
      </c>
      <c r="Q2928">
        <v>0</v>
      </c>
      <c r="R2928" t="s">
        <v>27</v>
      </c>
    </row>
    <row r="2929" spans="1:18" x14ac:dyDescent="0.35">
      <c r="A2929">
        <v>632</v>
      </c>
      <c r="B2929" t="s">
        <v>17</v>
      </c>
      <c r="C2929" s="1" t="s">
        <v>18</v>
      </c>
      <c r="D2929" s="1" t="s">
        <v>35</v>
      </c>
      <c r="E2929">
        <v>32</v>
      </c>
      <c r="F2929" t="s">
        <v>32</v>
      </c>
      <c r="G2929" t="str" cm="1">
        <f t="array" ref="G2929">_xlfn.IFS(Churn_Modelling[[#This Row],[Tenure]]&lt;=2,"New Customer",Churn_Modelling[[#This Row],[Tenure]]&lt;=5,"Regular Customer",Churn_Modelling[[#This Row],[Tenure]]&lt;=8,"Loyal Customer",Churn_Modelling[[#This Row],[Tenure]]&gt;8,"Long Term Customer")</f>
        <v>Loyal Customer</v>
      </c>
      <c r="H2929">
        <v>6</v>
      </c>
      <c r="I2929">
        <v>111589.33</v>
      </c>
      <c r="J2929" t="s">
        <v>26</v>
      </c>
      <c r="K2929">
        <v>1</v>
      </c>
      <c r="L2929">
        <v>1</v>
      </c>
      <c r="M2929">
        <v>1</v>
      </c>
      <c r="N2929" t="s">
        <v>22</v>
      </c>
      <c r="O2929">
        <v>170382.99</v>
      </c>
      <c r="P2929" t="s">
        <v>39</v>
      </c>
      <c r="Q2929">
        <v>0</v>
      </c>
      <c r="R2929" t="s">
        <v>27</v>
      </c>
    </row>
    <row r="2930" spans="1:18" x14ac:dyDescent="0.35">
      <c r="A2930">
        <v>668</v>
      </c>
      <c r="B2930" t="s">
        <v>17</v>
      </c>
      <c r="C2930" s="1" t="s">
        <v>37</v>
      </c>
      <c r="D2930" s="1" t="s">
        <v>19</v>
      </c>
      <c r="E2930">
        <v>39</v>
      </c>
      <c r="F2930" t="s">
        <v>32</v>
      </c>
      <c r="G2930" t="str" cm="1">
        <f t="array" ref="G2930">_xlfn.IFS(Churn_Modelling[[#This Row],[Tenure]]&lt;=2,"New Customer",Churn_Modelling[[#This Row],[Tenure]]&lt;=5,"Regular Customer",Churn_Modelling[[#This Row],[Tenure]]&lt;=8,"Loyal Customer",Churn_Modelling[[#This Row],[Tenure]]&gt;8,"Long Term Customer")</f>
        <v>New Customer</v>
      </c>
      <c r="H2930">
        <v>0</v>
      </c>
      <c r="I2930">
        <v>122104.79</v>
      </c>
      <c r="J2930" t="s">
        <v>26</v>
      </c>
      <c r="K2930">
        <v>1</v>
      </c>
      <c r="L2930">
        <v>1</v>
      </c>
      <c r="M2930">
        <v>0</v>
      </c>
      <c r="N2930" t="s">
        <v>30</v>
      </c>
      <c r="O2930">
        <v>112946.67</v>
      </c>
      <c r="P2930" t="s">
        <v>23</v>
      </c>
      <c r="Q2930">
        <v>1</v>
      </c>
      <c r="R2930" t="s">
        <v>24</v>
      </c>
    </row>
    <row r="2931" spans="1:18" x14ac:dyDescent="0.35">
      <c r="A2931">
        <v>744</v>
      </c>
      <c r="B2931" t="s">
        <v>40</v>
      </c>
      <c r="C2931" s="1" t="s">
        <v>37</v>
      </c>
      <c r="D2931" s="1" t="s">
        <v>35</v>
      </c>
      <c r="E2931">
        <v>32</v>
      </c>
      <c r="F2931" t="s">
        <v>32</v>
      </c>
      <c r="G2931" t="str" cm="1">
        <f t="array" ref="G2931">_xlfn.IFS(Churn_Modelling[[#This Row],[Tenure]]&lt;=2,"New Customer",Churn_Modelling[[#This Row],[Tenure]]&lt;=5,"Regular Customer",Churn_Modelling[[#This Row],[Tenure]]&lt;=8,"Loyal Customer",Churn_Modelling[[#This Row],[Tenure]]&gt;8,"Long Term Customer")</f>
        <v>Regular Customer</v>
      </c>
      <c r="H2931">
        <v>4</v>
      </c>
      <c r="I2931">
        <v>96106.83</v>
      </c>
      <c r="J2931" t="s">
        <v>26</v>
      </c>
      <c r="K2931">
        <v>1</v>
      </c>
      <c r="L2931">
        <v>1</v>
      </c>
      <c r="M2931">
        <v>1</v>
      </c>
      <c r="N2931" t="s">
        <v>22</v>
      </c>
      <c r="O2931">
        <v>79812.77</v>
      </c>
      <c r="P2931" t="s">
        <v>33</v>
      </c>
      <c r="Q2931">
        <v>0</v>
      </c>
      <c r="R2931" t="s">
        <v>27</v>
      </c>
    </row>
    <row r="2932" spans="1:18" x14ac:dyDescent="0.35">
      <c r="A2932">
        <v>663</v>
      </c>
      <c r="B2932" t="s">
        <v>17</v>
      </c>
      <c r="C2932" s="1" t="s">
        <v>37</v>
      </c>
      <c r="D2932" s="1" t="s">
        <v>35</v>
      </c>
      <c r="E2932">
        <v>42</v>
      </c>
      <c r="F2932" t="s">
        <v>20</v>
      </c>
      <c r="G2932" t="str" cm="1">
        <f t="array" ref="G2932">_xlfn.IFS(Churn_Modelling[[#This Row],[Tenure]]&lt;=2,"New Customer",Churn_Modelling[[#This Row],[Tenure]]&lt;=5,"Regular Customer",Churn_Modelling[[#This Row],[Tenure]]&lt;=8,"Loyal Customer",Churn_Modelling[[#This Row],[Tenure]]&gt;8,"Long Term Customer")</f>
        <v>Loyal Customer</v>
      </c>
      <c r="H2932">
        <v>7</v>
      </c>
      <c r="I2932">
        <v>115930.87</v>
      </c>
      <c r="J2932" t="s">
        <v>26</v>
      </c>
      <c r="K2932">
        <v>1</v>
      </c>
      <c r="L2932">
        <v>1</v>
      </c>
      <c r="M2932">
        <v>0</v>
      </c>
      <c r="N2932" t="s">
        <v>30</v>
      </c>
      <c r="O2932">
        <v>19862.78</v>
      </c>
      <c r="P2932" t="s">
        <v>36</v>
      </c>
      <c r="Q2932">
        <v>0</v>
      </c>
      <c r="R2932" t="s">
        <v>27</v>
      </c>
    </row>
    <row r="2933" spans="1:18" x14ac:dyDescent="0.35">
      <c r="A2933">
        <v>638</v>
      </c>
      <c r="B2933" t="s">
        <v>17</v>
      </c>
      <c r="C2933" s="1" t="s">
        <v>37</v>
      </c>
      <c r="D2933" s="1" t="s">
        <v>19</v>
      </c>
      <c r="E2933">
        <v>37</v>
      </c>
      <c r="F2933" t="s">
        <v>32</v>
      </c>
      <c r="G2933" t="str" cm="1">
        <f t="array" ref="G2933">_xlfn.IFS(Churn_Modelling[[#This Row],[Tenure]]&lt;=2,"New Customer",Churn_Modelling[[#This Row],[Tenure]]&lt;=5,"Regular Customer",Churn_Modelling[[#This Row],[Tenure]]&lt;=8,"Loyal Customer",Churn_Modelling[[#This Row],[Tenure]]&gt;8,"Long Term Customer")</f>
        <v>Loyal Customer</v>
      </c>
      <c r="H2933">
        <v>7</v>
      </c>
      <c r="I2933">
        <v>124513.66</v>
      </c>
      <c r="J2933" t="s">
        <v>26</v>
      </c>
      <c r="K2933">
        <v>2</v>
      </c>
      <c r="L2933">
        <v>1</v>
      </c>
      <c r="M2933">
        <v>0</v>
      </c>
      <c r="N2933" t="s">
        <v>30</v>
      </c>
      <c r="O2933">
        <v>158610.89000000001</v>
      </c>
      <c r="P2933" t="s">
        <v>39</v>
      </c>
      <c r="Q2933">
        <v>0</v>
      </c>
      <c r="R2933" t="s">
        <v>27</v>
      </c>
    </row>
    <row r="2934" spans="1:18" x14ac:dyDescent="0.35">
      <c r="A2934">
        <v>688</v>
      </c>
      <c r="B2934" t="s">
        <v>31</v>
      </c>
      <c r="C2934" s="1" t="s">
        <v>18</v>
      </c>
      <c r="D2934" s="1" t="s">
        <v>19</v>
      </c>
      <c r="E2934">
        <v>54</v>
      </c>
      <c r="F2934" t="s">
        <v>20</v>
      </c>
      <c r="G2934" t="str" cm="1">
        <f t="array" ref="G2934">_xlfn.IFS(Churn_Modelling[[#This Row],[Tenure]]&lt;=2,"New Customer",Churn_Modelling[[#This Row],[Tenure]]&lt;=5,"Regular Customer",Churn_Modelling[[#This Row],[Tenure]]&lt;=8,"Loyal Customer",Churn_Modelling[[#This Row],[Tenure]]&gt;8,"Long Term Customer")</f>
        <v>Long Term Customer</v>
      </c>
      <c r="H2934">
        <v>9</v>
      </c>
      <c r="I2934">
        <v>0</v>
      </c>
      <c r="J2934" t="s">
        <v>21</v>
      </c>
      <c r="K2934">
        <v>1</v>
      </c>
      <c r="L2934">
        <v>1</v>
      </c>
      <c r="M2934">
        <v>0</v>
      </c>
      <c r="N2934" t="s">
        <v>30</v>
      </c>
      <c r="O2934">
        <v>191212.63</v>
      </c>
      <c r="P2934" t="s">
        <v>39</v>
      </c>
      <c r="Q2934">
        <v>1</v>
      </c>
      <c r="R2934" t="s">
        <v>24</v>
      </c>
    </row>
    <row r="2935" spans="1:18" x14ac:dyDescent="0.35">
      <c r="A2935">
        <v>588</v>
      </c>
      <c r="B2935" t="s">
        <v>17</v>
      </c>
      <c r="C2935" s="1" t="s">
        <v>25</v>
      </c>
      <c r="D2935" s="1" t="s">
        <v>35</v>
      </c>
      <c r="E2935">
        <v>46</v>
      </c>
      <c r="F2935" t="s">
        <v>20</v>
      </c>
      <c r="G2935" t="str" cm="1">
        <f t="array" ref="G2935">_xlfn.IFS(Churn_Modelling[[#This Row],[Tenure]]&lt;=2,"New Customer",Churn_Modelling[[#This Row],[Tenure]]&lt;=5,"Regular Customer",Churn_Modelling[[#This Row],[Tenure]]&lt;=8,"Loyal Customer",Churn_Modelling[[#This Row],[Tenure]]&gt;8,"Long Term Customer")</f>
        <v>Loyal Customer</v>
      </c>
      <c r="H2935">
        <v>8</v>
      </c>
      <c r="I2935">
        <v>0</v>
      </c>
      <c r="J2935" t="s">
        <v>21</v>
      </c>
      <c r="K2935">
        <v>1</v>
      </c>
      <c r="L2935">
        <v>1</v>
      </c>
      <c r="M2935">
        <v>0</v>
      </c>
      <c r="N2935" t="s">
        <v>30</v>
      </c>
      <c r="O2935">
        <v>61931.21</v>
      </c>
      <c r="P2935" t="s">
        <v>33</v>
      </c>
      <c r="Q2935">
        <v>0</v>
      </c>
      <c r="R2935" t="s">
        <v>27</v>
      </c>
    </row>
    <row r="2936" spans="1:18" x14ac:dyDescent="0.35">
      <c r="A2936">
        <v>631</v>
      </c>
      <c r="B2936" t="s">
        <v>17</v>
      </c>
      <c r="C2936" s="1" t="s">
        <v>18</v>
      </c>
      <c r="D2936" s="1" t="s">
        <v>35</v>
      </c>
      <c r="E2936">
        <v>33</v>
      </c>
      <c r="F2936" t="s">
        <v>32</v>
      </c>
      <c r="G2936" t="str" cm="1">
        <f t="array" ref="G2936">_xlfn.IFS(Churn_Modelling[[#This Row],[Tenure]]&lt;=2,"New Customer",Churn_Modelling[[#This Row],[Tenure]]&lt;=5,"Regular Customer",Churn_Modelling[[#This Row],[Tenure]]&lt;=8,"Loyal Customer",Churn_Modelling[[#This Row],[Tenure]]&gt;8,"Long Term Customer")</f>
        <v>Loyal Customer</v>
      </c>
      <c r="H2936">
        <v>7</v>
      </c>
      <c r="I2936">
        <v>0</v>
      </c>
      <c r="J2936" t="s">
        <v>21</v>
      </c>
      <c r="K2936">
        <v>1</v>
      </c>
      <c r="L2936">
        <v>1</v>
      </c>
      <c r="M2936">
        <v>1</v>
      </c>
      <c r="N2936" t="s">
        <v>22</v>
      </c>
      <c r="O2936">
        <v>58043.02</v>
      </c>
      <c r="P2936" t="s">
        <v>33</v>
      </c>
      <c r="Q2936">
        <v>1</v>
      </c>
      <c r="R2936" t="s">
        <v>24</v>
      </c>
    </row>
    <row r="2937" spans="1:18" x14ac:dyDescent="0.35">
      <c r="A2937">
        <v>687</v>
      </c>
      <c r="B2937" t="s">
        <v>31</v>
      </c>
      <c r="C2937" s="1" t="s">
        <v>25</v>
      </c>
      <c r="D2937" s="1" t="s">
        <v>35</v>
      </c>
      <c r="E2937">
        <v>35</v>
      </c>
      <c r="F2937" t="s">
        <v>32</v>
      </c>
      <c r="G2937" t="str" cm="1">
        <f t="array" ref="G2937">_xlfn.IFS(Churn_Modelling[[#This Row],[Tenure]]&lt;=2,"New Customer",Churn_Modelling[[#This Row],[Tenure]]&lt;=5,"Regular Customer",Churn_Modelling[[#This Row],[Tenure]]&lt;=8,"Loyal Customer",Churn_Modelling[[#This Row],[Tenure]]&gt;8,"Long Term Customer")</f>
        <v>Loyal Customer</v>
      </c>
      <c r="H2937">
        <v>8</v>
      </c>
      <c r="I2937">
        <v>100988.39</v>
      </c>
      <c r="J2937" t="s">
        <v>26</v>
      </c>
      <c r="K2937">
        <v>2</v>
      </c>
      <c r="L2937">
        <v>1</v>
      </c>
      <c r="M2937">
        <v>0</v>
      </c>
      <c r="N2937" t="s">
        <v>30</v>
      </c>
      <c r="O2937">
        <v>22247.27</v>
      </c>
      <c r="P2937" t="s">
        <v>36</v>
      </c>
      <c r="Q2937">
        <v>0</v>
      </c>
      <c r="R2937" t="s">
        <v>27</v>
      </c>
    </row>
    <row r="2938" spans="1:18" x14ac:dyDescent="0.35">
      <c r="A2938">
        <v>599</v>
      </c>
      <c r="B2938" t="s">
        <v>17</v>
      </c>
      <c r="C2938" s="1" t="s">
        <v>18</v>
      </c>
      <c r="D2938" s="1" t="s">
        <v>35</v>
      </c>
      <c r="E2938">
        <v>44</v>
      </c>
      <c r="F2938" t="s">
        <v>20</v>
      </c>
      <c r="G2938" t="str" cm="1">
        <f t="array" ref="G2938">_xlfn.IFS(Churn_Modelling[[#This Row],[Tenure]]&lt;=2,"New Customer",Churn_Modelling[[#This Row],[Tenure]]&lt;=5,"Regular Customer",Churn_Modelling[[#This Row],[Tenure]]&lt;=8,"Loyal Customer",Churn_Modelling[[#This Row],[Tenure]]&gt;8,"Long Term Customer")</f>
        <v>Long Term Customer</v>
      </c>
      <c r="H2938">
        <v>10</v>
      </c>
      <c r="I2938">
        <v>118577.24</v>
      </c>
      <c r="J2938" t="s">
        <v>26</v>
      </c>
      <c r="K2938">
        <v>1</v>
      </c>
      <c r="L2938">
        <v>1</v>
      </c>
      <c r="M2938">
        <v>1</v>
      </c>
      <c r="N2938" t="s">
        <v>22</v>
      </c>
      <c r="O2938">
        <v>31448.52</v>
      </c>
      <c r="P2938" t="s">
        <v>36</v>
      </c>
      <c r="Q2938">
        <v>0</v>
      </c>
      <c r="R2938" t="s">
        <v>27</v>
      </c>
    </row>
    <row r="2939" spans="1:18" x14ac:dyDescent="0.35">
      <c r="A2939">
        <v>718</v>
      </c>
      <c r="B2939" t="s">
        <v>31</v>
      </c>
      <c r="C2939" s="1" t="s">
        <v>25</v>
      </c>
      <c r="D2939" s="1" t="s">
        <v>35</v>
      </c>
      <c r="E2939">
        <v>28</v>
      </c>
      <c r="F2939" t="s">
        <v>38</v>
      </c>
      <c r="G2939" t="str" cm="1">
        <f t="array" ref="G2939">_xlfn.IFS(Churn_Modelling[[#This Row],[Tenure]]&lt;=2,"New Customer",Churn_Modelling[[#This Row],[Tenure]]&lt;=5,"Regular Customer",Churn_Modelling[[#This Row],[Tenure]]&lt;=8,"Loyal Customer",Churn_Modelling[[#This Row],[Tenure]]&gt;8,"Long Term Customer")</f>
        <v>Loyal Customer</v>
      </c>
      <c r="H2939">
        <v>6</v>
      </c>
      <c r="I2939">
        <v>0</v>
      </c>
      <c r="J2939" t="s">
        <v>21</v>
      </c>
      <c r="K2939">
        <v>2</v>
      </c>
      <c r="L2939">
        <v>1</v>
      </c>
      <c r="M2939">
        <v>0</v>
      </c>
      <c r="N2939" t="s">
        <v>30</v>
      </c>
      <c r="O2939">
        <v>146875.85999999999</v>
      </c>
      <c r="P2939" t="s">
        <v>23</v>
      </c>
      <c r="Q2939">
        <v>0</v>
      </c>
      <c r="R2939" t="s">
        <v>27</v>
      </c>
    </row>
    <row r="2940" spans="1:18" x14ac:dyDescent="0.35">
      <c r="A2940">
        <v>730</v>
      </c>
      <c r="B2940" t="s">
        <v>31</v>
      </c>
      <c r="C2940" s="1" t="s">
        <v>18</v>
      </c>
      <c r="D2940" s="1" t="s">
        <v>35</v>
      </c>
      <c r="E2940">
        <v>27</v>
      </c>
      <c r="F2940" t="s">
        <v>38</v>
      </c>
      <c r="G2940" t="str" cm="1">
        <f t="array" ref="G2940">_xlfn.IFS(Churn_Modelling[[#This Row],[Tenure]]&lt;=2,"New Customer",Churn_Modelling[[#This Row],[Tenure]]&lt;=5,"Regular Customer",Churn_Modelling[[#This Row],[Tenure]]&lt;=8,"Loyal Customer",Churn_Modelling[[#This Row],[Tenure]]&gt;8,"Long Term Customer")</f>
        <v>Regular Customer</v>
      </c>
      <c r="H2940">
        <v>5</v>
      </c>
      <c r="I2940">
        <v>0</v>
      </c>
      <c r="J2940" t="s">
        <v>21</v>
      </c>
      <c r="K2940">
        <v>2</v>
      </c>
      <c r="L2940">
        <v>1</v>
      </c>
      <c r="M2940">
        <v>1</v>
      </c>
      <c r="N2940" t="s">
        <v>22</v>
      </c>
      <c r="O2940">
        <v>116081.93</v>
      </c>
      <c r="P2940" t="s">
        <v>23</v>
      </c>
      <c r="Q2940">
        <v>0</v>
      </c>
      <c r="R2940" t="s">
        <v>27</v>
      </c>
    </row>
    <row r="2941" spans="1:18" x14ac:dyDescent="0.35">
      <c r="A2941">
        <v>533</v>
      </c>
      <c r="B2941" t="s">
        <v>28</v>
      </c>
      <c r="C2941" s="1" t="s">
        <v>18</v>
      </c>
      <c r="D2941" s="1" t="s">
        <v>19</v>
      </c>
      <c r="E2941">
        <v>39</v>
      </c>
      <c r="F2941" t="s">
        <v>32</v>
      </c>
      <c r="G2941" t="str" cm="1">
        <f t="array" ref="G2941">_xlfn.IFS(Churn_Modelling[[#This Row],[Tenure]]&lt;=2,"New Customer",Churn_Modelling[[#This Row],[Tenure]]&lt;=5,"Regular Customer",Churn_Modelling[[#This Row],[Tenure]]&lt;=8,"Loyal Customer",Churn_Modelling[[#This Row],[Tenure]]&gt;8,"Long Term Customer")</f>
        <v>New Customer</v>
      </c>
      <c r="H2941">
        <v>2</v>
      </c>
      <c r="I2941">
        <v>0</v>
      </c>
      <c r="J2941" t="s">
        <v>21</v>
      </c>
      <c r="K2941">
        <v>1</v>
      </c>
      <c r="L2941">
        <v>0</v>
      </c>
      <c r="M2941">
        <v>1</v>
      </c>
      <c r="N2941" t="s">
        <v>22</v>
      </c>
      <c r="O2941">
        <v>73669.94</v>
      </c>
      <c r="P2941" t="s">
        <v>33</v>
      </c>
      <c r="Q2941">
        <v>1</v>
      </c>
      <c r="R2941" t="s">
        <v>24</v>
      </c>
    </row>
    <row r="2942" spans="1:18" x14ac:dyDescent="0.35">
      <c r="A2942">
        <v>711</v>
      </c>
      <c r="B2942" t="s">
        <v>31</v>
      </c>
      <c r="C2942" s="1" t="s">
        <v>25</v>
      </c>
      <c r="D2942" s="1" t="s">
        <v>19</v>
      </c>
      <c r="E2942">
        <v>28</v>
      </c>
      <c r="F2942" t="s">
        <v>38</v>
      </c>
      <c r="G2942" t="str" cm="1">
        <f t="array" ref="G2942">_xlfn.IFS(Churn_Modelling[[#This Row],[Tenure]]&lt;=2,"New Customer",Churn_Modelling[[#This Row],[Tenure]]&lt;=5,"Regular Customer",Churn_Modelling[[#This Row],[Tenure]]&lt;=8,"Loyal Customer",Churn_Modelling[[#This Row],[Tenure]]&gt;8,"Long Term Customer")</f>
        <v>Regular Customer</v>
      </c>
      <c r="H2942">
        <v>5</v>
      </c>
      <c r="I2942">
        <v>0</v>
      </c>
      <c r="J2942" t="s">
        <v>21</v>
      </c>
      <c r="K2942">
        <v>2</v>
      </c>
      <c r="L2942">
        <v>1</v>
      </c>
      <c r="M2942">
        <v>1</v>
      </c>
      <c r="N2942" t="s">
        <v>22</v>
      </c>
      <c r="O2942">
        <v>93959.96</v>
      </c>
      <c r="P2942" t="s">
        <v>33</v>
      </c>
      <c r="Q2942">
        <v>0</v>
      </c>
      <c r="R2942" t="s">
        <v>27</v>
      </c>
    </row>
    <row r="2943" spans="1:18" x14ac:dyDescent="0.35">
      <c r="A2943">
        <v>555</v>
      </c>
      <c r="B2943" t="s">
        <v>28</v>
      </c>
      <c r="C2943" s="1" t="s">
        <v>25</v>
      </c>
      <c r="D2943" s="1" t="s">
        <v>19</v>
      </c>
      <c r="E2943">
        <v>26</v>
      </c>
      <c r="F2943" t="s">
        <v>38</v>
      </c>
      <c r="G2943" t="str" cm="1">
        <f t="array" ref="G2943">_xlfn.IFS(Churn_Modelling[[#This Row],[Tenure]]&lt;=2,"New Customer",Churn_Modelling[[#This Row],[Tenure]]&lt;=5,"Regular Customer",Churn_Modelling[[#This Row],[Tenure]]&lt;=8,"Loyal Customer",Churn_Modelling[[#This Row],[Tenure]]&gt;8,"Long Term Customer")</f>
        <v>Long Term Customer</v>
      </c>
      <c r="H2943">
        <v>9</v>
      </c>
      <c r="I2943">
        <v>0</v>
      </c>
      <c r="J2943" t="s">
        <v>21</v>
      </c>
      <c r="K2943">
        <v>2</v>
      </c>
      <c r="L2943">
        <v>0</v>
      </c>
      <c r="M2943">
        <v>1</v>
      </c>
      <c r="N2943" t="s">
        <v>22</v>
      </c>
      <c r="O2943">
        <v>158918.03</v>
      </c>
      <c r="P2943" t="s">
        <v>39</v>
      </c>
      <c r="Q2943">
        <v>0</v>
      </c>
      <c r="R2943" t="s">
        <v>27</v>
      </c>
    </row>
    <row r="2944" spans="1:18" x14ac:dyDescent="0.35">
      <c r="A2944">
        <v>850</v>
      </c>
      <c r="B2944" t="s">
        <v>34</v>
      </c>
      <c r="C2944" s="1" t="s">
        <v>18</v>
      </c>
      <c r="D2944" s="1" t="s">
        <v>19</v>
      </c>
      <c r="E2944">
        <v>42</v>
      </c>
      <c r="F2944" t="s">
        <v>20</v>
      </c>
      <c r="G2944" t="str" cm="1">
        <f t="array" ref="G2944">_xlfn.IFS(Churn_Modelling[[#This Row],[Tenure]]&lt;=2,"New Customer",Churn_Modelling[[#This Row],[Tenure]]&lt;=5,"Regular Customer",Churn_Modelling[[#This Row],[Tenure]]&lt;=8,"Loyal Customer",Churn_Modelling[[#This Row],[Tenure]]&gt;8,"Long Term Customer")</f>
        <v>Long Term Customer</v>
      </c>
      <c r="H2944">
        <v>9</v>
      </c>
      <c r="I2944">
        <v>113311.11</v>
      </c>
      <c r="J2944" t="s">
        <v>26</v>
      </c>
      <c r="K2944">
        <v>1</v>
      </c>
      <c r="L2944">
        <v>1</v>
      </c>
      <c r="M2944">
        <v>1</v>
      </c>
      <c r="N2944" t="s">
        <v>22</v>
      </c>
      <c r="O2944">
        <v>198193.75</v>
      </c>
      <c r="P2944" t="s">
        <v>39</v>
      </c>
      <c r="Q2944">
        <v>0</v>
      </c>
      <c r="R2944" t="s">
        <v>27</v>
      </c>
    </row>
    <row r="2945" spans="1:18" x14ac:dyDescent="0.35">
      <c r="A2945">
        <v>678</v>
      </c>
      <c r="B2945" t="s">
        <v>31</v>
      </c>
      <c r="C2945" s="1" t="s">
        <v>18</v>
      </c>
      <c r="D2945" s="1" t="s">
        <v>19</v>
      </c>
      <c r="E2945">
        <v>41</v>
      </c>
      <c r="F2945" t="s">
        <v>20</v>
      </c>
      <c r="G2945" t="str" cm="1">
        <f t="array" ref="G2945">_xlfn.IFS(Churn_Modelling[[#This Row],[Tenure]]&lt;=2,"New Customer",Churn_Modelling[[#This Row],[Tenure]]&lt;=5,"Regular Customer",Churn_Modelling[[#This Row],[Tenure]]&lt;=8,"Loyal Customer",Churn_Modelling[[#This Row],[Tenure]]&gt;8,"Long Term Customer")</f>
        <v>Long Term Customer</v>
      </c>
      <c r="H2945">
        <v>9</v>
      </c>
      <c r="I2945">
        <v>0</v>
      </c>
      <c r="J2945" t="s">
        <v>21</v>
      </c>
      <c r="K2945">
        <v>1</v>
      </c>
      <c r="L2945">
        <v>0</v>
      </c>
      <c r="M2945">
        <v>0</v>
      </c>
      <c r="N2945" t="s">
        <v>30</v>
      </c>
      <c r="O2945">
        <v>13160.03</v>
      </c>
      <c r="P2945" t="s">
        <v>36</v>
      </c>
      <c r="Q2945">
        <v>0</v>
      </c>
      <c r="R2945" t="s">
        <v>27</v>
      </c>
    </row>
    <row r="2946" spans="1:18" x14ac:dyDescent="0.35">
      <c r="A2946">
        <v>576</v>
      </c>
      <c r="B2946" t="s">
        <v>28</v>
      </c>
      <c r="C2946" s="1" t="s">
        <v>18</v>
      </c>
      <c r="D2946" s="1" t="s">
        <v>35</v>
      </c>
      <c r="E2946">
        <v>32</v>
      </c>
      <c r="F2946" t="s">
        <v>32</v>
      </c>
      <c r="G2946" t="str" cm="1">
        <f t="array" ref="G2946">_xlfn.IFS(Churn_Modelling[[#This Row],[Tenure]]&lt;=2,"New Customer",Churn_Modelling[[#This Row],[Tenure]]&lt;=5,"Regular Customer",Churn_Modelling[[#This Row],[Tenure]]&lt;=8,"Loyal Customer",Churn_Modelling[[#This Row],[Tenure]]&gt;8,"Long Term Customer")</f>
        <v>Loyal Customer</v>
      </c>
      <c r="H2946">
        <v>7</v>
      </c>
      <c r="I2946">
        <v>0</v>
      </c>
      <c r="J2946" t="s">
        <v>21</v>
      </c>
      <c r="K2946">
        <v>2</v>
      </c>
      <c r="L2946">
        <v>1</v>
      </c>
      <c r="M2946">
        <v>0</v>
      </c>
      <c r="N2946" t="s">
        <v>30</v>
      </c>
      <c r="O2946">
        <v>4660.91</v>
      </c>
      <c r="P2946" t="s">
        <v>36</v>
      </c>
      <c r="Q2946">
        <v>0</v>
      </c>
      <c r="R2946" t="s">
        <v>27</v>
      </c>
    </row>
    <row r="2947" spans="1:18" x14ac:dyDescent="0.35">
      <c r="A2947">
        <v>835</v>
      </c>
      <c r="B2947" t="s">
        <v>34</v>
      </c>
      <c r="C2947" s="1" t="s">
        <v>37</v>
      </c>
      <c r="D2947" s="1" t="s">
        <v>35</v>
      </c>
      <c r="E2947">
        <v>20</v>
      </c>
      <c r="F2947" t="s">
        <v>38</v>
      </c>
      <c r="G2947" t="str" cm="1">
        <f t="array" ref="G2947">_xlfn.IFS(Churn_Modelling[[#This Row],[Tenure]]&lt;=2,"New Customer",Churn_Modelling[[#This Row],[Tenure]]&lt;=5,"Regular Customer",Churn_Modelling[[#This Row],[Tenure]]&lt;=8,"Loyal Customer",Churn_Modelling[[#This Row],[Tenure]]&gt;8,"Long Term Customer")</f>
        <v>Regular Customer</v>
      </c>
      <c r="H2947">
        <v>4</v>
      </c>
      <c r="I2947">
        <v>124365.42</v>
      </c>
      <c r="J2947" t="s">
        <v>26</v>
      </c>
      <c r="K2947">
        <v>1</v>
      </c>
      <c r="L2947">
        <v>0</v>
      </c>
      <c r="M2947">
        <v>0</v>
      </c>
      <c r="N2947" t="s">
        <v>30</v>
      </c>
      <c r="O2947">
        <v>180197.74</v>
      </c>
      <c r="P2947" t="s">
        <v>39</v>
      </c>
      <c r="Q2947">
        <v>1</v>
      </c>
      <c r="R2947" t="s">
        <v>24</v>
      </c>
    </row>
    <row r="2948" spans="1:18" x14ac:dyDescent="0.35">
      <c r="A2948">
        <v>592</v>
      </c>
      <c r="B2948" t="s">
        <v>17</v>
      </c>
      <c r="C2948" s="1" t="s">
        <v>18</v>
      </c>
      <c r="D2948" s="1" t="s">
        <v>35</v>
      </c>
      <c r="E2948">
        <v>42</v>
      </c>
      <c r="F2948" t="s">
        <v>20</v>
      </c>
      <c r="G2948" t="str" cm="1">
        <f t="array" ref="G2948">_xlfn.IFS(Churn_Modelling[[#This Row],[Tenure]]&lt;=2,"New Customer",Churn_Modelling[[#This Row],[Tenure]]&lt;=5,"Regular Customer",Churn_Modelling[[#This Row],[Tenure]]&lt;=8,"Loyal Customer",Churn_Modelling[[#This Row],[Tenure]]&gt;8,"Long Term Customer")</f>
        <v>New Customer</v>
      </c>
      <c r="H2948">
        <v>1</v>
      </c>
      <c r="I2948">
        <v>147249.29</v>
      </c>
      <c r="J2948" t="s">
        <v>26</v>
      </c>
      <c r="K2948">
        <v>2</v>
      </c>
      <c r="L2948">
        <v>1</v>
      </c>
      <c r="M2948">
        <v>1</v>
      </c>
      <c r="N2948" t="s">
        <v>22</v>
      </c>
      <c r="O2948">
        <v>63023.02</v>
      </c>
      <c r="P2948" t="s">
        <v>33</v>
      </c>
      <c r="Q2948">
        <v>0</v>
      </c>
      <c r="R2948" t="s">
        <v>27</v>
      </c>
    </row>
    <row r="2949" spans="1:18" x14ac:dyDescent="0.35">
      <c r="A2949">
        <v>774</v>
      </c>
      <c r="B2949" t="s">
        <v>40</v>
      </c>
      <c r="C2949" s="1" t="s">
        <v>18</v>
      </c>
      <c r="D2949" s="1" t="s">
        <v>35</v>
      </c>
      <c r="E2949">
        <v>36</v>
      </c>
      <c r="F2949" t="s">
        <v>32</v>
      </c>
      <c r="G2949" t="str" cm="1">
        <f t="array" ref="G2949">_xlfn.IFS(Churn_Modelling[[#This Row],[Tenure]]&lt;=2,"New Customer",Churn_Modelling[[#This Row],[Tenure]]&lt;=5,"Regular Customer",Churn_Modelling[[#This Row],[Tenure]]&lt;=8,"Loyal Customer",Churn_Modelling[[#This Row],[Tenure]]&gt;8,"Long Term Customer")</f>
        <v>Loyal Customer</v>
      </c>
      <c r="H2949">
        <v>7</v>
      </c>
      <c r="I2949">
        <v>103688.19</v>
      </c>
      <c r="J2949" t="s">
        <v>26</v>
      </c>
      <c r="K2949">
        <v>1</v>
      </c>
      <c r="L2949">
        <v>0</v>
      </c>
      <c r="M2949">
        <v>1</v>
      </c>
      <c r="N2949" t="s">
        <v>22</v>
      </c>
      <c r="O2949">
        <v>118971.74</v>
      </c>
      <c r="P2949" t="s">
        <v>23</v>
      </c>
      <c r="Q2949">
        <v>0</v>
      </c>
      <c r="R2949" t="s">
        <v>27</v>
      </c>
    </row>
    <row r="2950" spans="1:18" x14ac:dyDescent="0.35">
      <c r="A2950">
        <v>620</v>
      </c>
      <c r="B2950" t="s">
        <v>17</v>
      </c>
      <c r="C2950" s="1" t="s">
        <v>18</v>
      </c>
      <c r="D2950" s="1" t="s">
        <v>19</v>
      </c>
      <c r="E2950">
        <v>29</v>
      </c>
      <c r="F2950" t="s">
        <v>38</v>
      </c>
      <c r="G2950" t="str" cm="1">
        <f t="array" ref="G2950">_xlfn.IFS(Churn_Modelling[[#This Row],[Tenure]]&lt;=2,"New Customer",Churn_Modelling[[#This Row],[Tenure]]&lt;=5,"Regular Customer",Churn_Modelling[[#This Row],[Tenure]]&lt;=8,"Loyal Customer",Churn_Modelling[[#This Row],[Tenure]]&gt;8,"Long Term Customer")</f>
        <v>New Customer</v>
      </c>
      <c r="H2950">
        <v>1</v>
      </c>
      <c r="I2950">
        <v>138740.24</v>
      </c>
      <c r="J2950" t="s">
        <v>26</v>
      </c>
      <c r="K2950">
        <v>2</v>
      </c>
      <c r="L2950">
        <v>0</v>
      </c>
      <c r="M2950">
        <v>0</v>
      </c>
      <c r="N2950" t="s">
        <v>30</v>
      </c>
      <c r="O2950">
        <v>154700.60999999999</v>
      </c>
      <c r="P2950" t="s">
        <v>39</v>
      </c>
      <c r="Q2950">
        <v>0</v>
      </c>
      <c r="R2950" t="s">
        <v>27</v>
      </c>
    </row>
    <row r="2951" spans="1:18" x14ac:dyDescent="0.35">
      <c r="A2951">
        <v>519</v>
      </c>
      <c r="B2951" t="s">
        <v>28</v>
      </c>
      <c r="C2951" s="1" t="s">
        <v>25</v>
      </c>
      <c r="D2951" s="1" t="s">
        <v>35</v>
      </c>
      <c r="E2951">
        <v>39</v>
      </c>
      <c r="F2951" t="s">
        <v>32</v>
      </c>
      <c r="G2951" t="str" cm="1">
        <f t="array" ref="G2951">_xlfn.IFS(Churn_Modelling[[#This Row],[Tenure]]&lt;=2,"New Customer",Churn_Modelling[[#This Row],[Tenure]]&lt;=5,"Regular Customer",Churn_Modelling[[#This Row],[Tenure]]&lt;=8,"Loyal Customer",Churn_Modelling[[#This Row],[Tenure]]&gt;8,"Long Term Customer")</f>
        <v>Regular Customer</v>
      </c>
      <c r="H2951">
        <v>4</v>
      </c>
      <c r="I2951">
        <v>111900.14</v>
      </c>
      <c r="J2951" t="s">
        <v>26</v>
      </c>
      <c r="K2951">
        <v>1</v>
      </c>
      <c r="L2951">
        <v>1</v>
      </c>
      <c r="M2951">
        <v>1</v>
      </c>
      <c r="N2951" t="s">
        <v>22</v>
      </c>
      <c r="O2951">
        <v>97577.17</v>
      </c>
      <c r="P2951" t="s">
        <v>33</v>
      </c>
      <c r="Q2951">
        <v>0</v>
      </c>
      <c r="R2951" t="s">
        <v>27</v>
      </c>
    </row>
    <row r="2952" spans="1:18" x14ac:dyDescent="0.35">
      <c r="A2952">
        <v>734</v>
      </c>
      <c r="B2952" t="s">
        <v>31</v>
      </c>
      <c r="C2952" s="1" t="s">
        <v>25</v>
      </c>
      <c r="D2952" s="1" t="s">
        <v>19</v>
      </c>
      <c r="E2952">
        <v>37</v>
      </c>
      <c r="F2952" t="s">
        <v>32</v>
      </c>
      <c r="G2952" t="str" cm="1">
        <f t="array" ref="G2952">_xlfn.IFS(Churn_Modelling[[#This Row],[Tenure]]&lt;=2,"New Customer",Churn_Modelling[[#This Row],[Tenure]]&lt;=5,"Regular Customer",Churn_Modelling[[#This Row],[Tenure]]&lt;=8,"Loyal Customer",Churn_Modelling[[#This Row],[Tenure]]&gt;8,"Long Term Customer")</f>
        <v>New Customer</v>
      </c>
      <c r="H2952">
        <v>0</v>
      </c>
      <c r="I2952">
        <v>152760.24</v>
      </c>
      <c r="J2952" t="s">
        <v>29</v>
      </c>
      <c r="K2952">
        <v>1</v>
      </c>
      <c r="L2952">
        <v>1</v>
      </c>
      <c r="M2952">
        <v>1</v>
      </c>
      <c r="N2952" t="s">
        <v>22</v>
      </c>
      <c r="O2952">
        <v>48990.5</v>
      </c>
      <c r="P2952" t="s">
        <v>36</v>
      </c>
      <c r="Q2952">
        <v>0</v>
      </c>
      <c r="R2952" t="s">
        <v>27</v>
      </c>
    </row>
    <row r="2953" spans="1:18" x14ac:dyDescent="0.35">
      <c r="A2953">
        <v>763</v>
      </c>
      <c r="B2953" t="s">
        <v>40</v>
      </c>
      <c r="C2953" s="1" t="s">
        <v>37</v>
      </c>
      <c r="D2953" s="1" t="s">
        <v>35</v>
      </c>
      <c r="E2953">
        <v>31</v>
      </c>
      <c r="F2953" t="s">
        <v>32</v>
      </c>
      <c r="G2953" t="str" cm="1">
        <f t="array" ref="G2953">_xlfn.IFS(Churn_Modelling[[#This Row],[Tenure]]&lt;=2,"New Customer",Churn_Modelling[[#This Row],[Tenure]]&lt;=5,"Regular Customer",Churn_Modelling[[#This Row],[Tenure]]&lt;=8,"Loyal Customer",Churn_Modelling[[#This Row],[Tenure]]&gt;8,"Long Term Customer")</f>
        <v>Loyal Customer</v>
      </c>
      <c r="H2953">
        <v>7</v>
      </c>
      <c r="I2953">
        <v>143966.29999999999</v>
      </c>
      <c r="J2953" t="s">
        <v>26</v>
      </c>
      <c r="K2953">
        <v>2</v>
      </c>
      <c r="L2953">
        <v>1</v>
      </c>
      <c r="M2953">
        <v>1</v>
      </c>
      <c r="N2953" t="s">
        <v>22</v>
      </c>
      <c r="O2953">
        <v>140262.96</v>
      </c>
      <c r="P2953" t="s">
        <v>23</v>
      </c>
      <c r="Q2953">
        <v>1</v>
      </c>
      <c r="R2953" t="s">
        <v>24</v>
      </c>
    </row>
    <row r="2954" spans="1:18" x14ac:dyDescent="0.35">
      <c r="A2954">
        <v>733</v>
      </c>
      <c r="B2954" t="s">
        <v>31</v>
      </c>
      <c r="C2954" s="1" t="s">
        <v>18</v>
      </c>
      <c r="D2954" s="1" t="s">
        <v>35</v>
      </c>
      <c r="E2954">
        <v>51</v>
      </c>
      <c r="F2954" t="s">
        <v>20</v>
      </c>
      <c r="G2954" t="str" cm="1">
        <f t="array" ref="G2954">_xlfn.IFS(Churn_Modelling[[#This Row],[Tenure]]&lt;=2,"New Customer",Churn_Modelling[[#This Row],[Tenure]]&lt;=5,"Regular Customer",Churn_Modelling[[#This Row],[Tenure]]&lt;=8,"Loyal Customer",Churn_Modelling[[#This Row],[Tenure]]&gt;8,"Long Term Customer")</f>
        <v>Long Term Customer</v>
      </c>
      <c r="H2954">
        <v>10</v>
      </c>
      <c r="I2954">
        <v>141556.96</v>
      </c>
      <c r="J2954" t="s">
        <v>26</v>
      </c>
      <c r="K2954">
        <v>1</v>
      </c>
      <c r="L2954">
        <v>1</v>
      </c>
      <c r="M2954">
        <v>0</v>
      </c>
      <c r="N2954" t="s">
        <v>30</v>
      </c>
      <c r="O2954">
        <v>130189.53</v>
      </c>
      <c r="P2954" t="s">
        <v>23</v>
      </c>
      <c r="Q2954">
        <v>0</v>
      </c>
      <c r="R2954" t="s">
        <v>27</v>
      </c>
    </row>
    <row r="2955" spans="1:18" x14ac:dyDescent="0.35">
      <c r="A2955">
        <v>650</v>
      </c>
      <c r="B2955" t="s">
        <v>17</v>
      </c>
      <c r="C2955" s="1" t="s">
        <v>18</v>
      </c>
      <c r="D2955" s="1" t="s">
        <v>19</v>
      </c>
      <c r="E2955">
        <v>43</v>
      </c>
      <c r="F2955" t="s">
        <v>20</v>
      </c>
      <c r="G2955" t="str" cm="1">
        <f t="array" ref="G2955">_xlfn.IFS(Churn_Modelling[[#This Row],[Tenure]]&lt;=2,"New Customer",Churn_Modelling[[#This Row],[Tenure]]&lt;=5,"Regular Customer",Churn_Modelling[[#This Row],[Tenure]]&lt;=8,"Loyal Customer",Churn_Modelling[[#This Row],[Tenure]]&gt;8,"Long Term Customer")</f>
        <v>Loyal Customer</v>
      </c>
      <c r="H2955">
        <v>6</v>
      </c>
      <c r="I2955">
        <v>0</v>
      </c>
      <c r="J2955" t="s">
        <v>21</v>
      </c>
      <c r="K2955">
        <v>2</v>
      </c>
      <c r="L2955">
        <v>1</v>
      </c>
      <c r="M2955">
        <v>1</v>
      </c>
      <c r="N2955" t="s">
        <v>22</v>
      </c>
      <c r="O2955">
        <v>16301.91</v>
      </c>
      <c r="P2955" t="s">
        <v>36</v>
      </c>
      <c r="Q2955">
        <v>0</v>
      </c>
      <c r="R2955" t="s">
        <v>27</v>
      </c>
    </row>
    <row r="2956" spans="1:18" x14ac:dyDescent="0.35">
      <c r="A2956">
        <v>538</v>
      </c>
      <c r="B2956" t="s">
        <v>28</v>
      </c>
      <c r="C2956" s="1" t="s">
        <v>18</v>
      </c>
      <c r="D2956" s="1" t="s">
        <v>19</v>
      </c>
      <c r="E2956">
        <v>33</v>
      </c>
      <c r="F2956" t="s">
        <v>32</v>
      </c>
      <c r="G2956" t="str" cm="1">
        <f t="array" ref="G2956">_xlfn.IFS(Churn_Modelling[[#This Row],[Tenure]]&lt;=2,"New Customer",Churn_Modelling[[#This Row],[Tenure]]&lt;=5,"Regular Customer",Churn_Modelling[[#This Row],[Tenure]]&lt;=8,"Loyal Customer",Churn_Modelling[[#This Row],[Tenure]]&gt;8,"Long Term Customer")</f>
        <v>Regular Customer</v>
      </c>
      <c r="H2956">
        <v>5</v>
      </c>
      <c r="I2956">
        <v>0</v>
      </c>
      <c r="J2956" t="s">
        <v>21</v>
      </c>
      <c r="K2956">
        <v>2</v>
      </c>
      <c r="L2956">
        <v>1</v>
      </c>
      <c r="M2956">
        <v>0</v>
      </c>
      <c r="N2956" t="s">
        <v>30</v>
      </c>
      <c r="O2956">
        <v>126962.41</v>
      </c>
      <c r="P2956" t="s">
        <v>23</v>
      </c>
      <c r="Q2956">
        <v>0</v>
      </c>
      <c r="R2956" t="s">
        <v>27</v>
      </c>
    </row>
    <row r="2957" spans="1:18" x14ac:dyDescent="0.35">
      <c r="A2957">
        <v>577</v>
      </c>
      <c r="B2957" t="s">
        <v>28</v>
      </c>
      <c r="C2957" s="1" t="s">
        <v>18</v>
      </c>
      <c r="D2957" s="1" t="s">
        <v>19</v>
      </c>
      <c r="E2957">
        <v>46</v>
      </c>
      <c r="F2957" t="s">
        <v>20</v>
      </c>
      <c r="G2957" t="str" cm="1">
        <f t="array" ref="G2957">_xlfn.IFS(Churn_Modelling[[#This Row],[Tenure]]&lt;=2,"New Customer",Churn_Modelling[[#This Row],[Tenure]]&lt;=5,"Regular Customer",Churn_Modelling[[#This Row],[Tenure]]&lt;=8,"Loyal Customer",Churn_Modelling[[#This Row],[Tenure]]&gt;8,"Long Term Customer")</f>
        <v>New Customer</v>
      </c>
      <c r="H2957">
        <v>1</v>
      </c>
      <c r="I2957">
        <v>0</v>
      </c>
      <c r="J2957" t="s">
        <v>21</v>
      </c>
      <c r="K2957">
        <v>1</v>
      </c>
      <c r="L2957">
        <v>1</v>
      </c>
      <c r="M2957">
        <v>1</v>
      </c>
      <c r="N2957" t="s">
        <v>22</v>
      </c>
      <c r="O2957">
        <v>158750.53</v>
      </c>
      <c r="P2957" t="s">
        <v>39</v>
      </c>
      <c r="Q2957">
        <v>0</v>
      </c>
      <c r="R2957" t="s">
        <v>27</v>
      </c>
    </row>
    <row r="2958" spans="1:18" x14ac:dyDescent="0.35">
      <c r="A2958">
        <v>792</v>
      </c>
      <c r="B2958" t="s">
        <v>40</v>
      </c>
      <c r="C2958" s="1" t="s">
        <v>18</v>
      </c>
      <c r="D2958" s="1" t="s">
        <v>35</v>
      </c>
      <c r="E2958">
        <v>30</v>
      </c>
      <c r="F2958" t="s">
        <v>38</v>
      </c>
      <c r="G2958" t="str" cm="1">
        <f t="array" ref="G2958">_xlfn.IFS(Churn_Modelling[[#This Row],[Tenure]]&lt;=2,"New Customer",Churn_Modelling[[#This Row],[Tenure]]&lt;=5,"Regular Customer",Churn_Modelling[[#This Row],[Tenure]]&lt;=8,"Loyal Customer",Churn_Modelling[[#This Row],[Tenure]]&gt;8,"Long Term Customer")</f>
        <v>Loyal Customer</v>
      </c>
      <c r="H2958">
        <v>8</v>
      </c>
      <c r="I2958">
        <v>0</v>
      </c>
      <c r="J2958" t="s">
        <v>21</v>
      </c>
      <c r="K2958">
        <v>2</v>
      </c>
      <c r="L2958">
        <v>1</v>
      </c>
      <c r="M2958">
        <v>0</v>
      </c>
      <c r="N2958" t="s">
        <v>30</v>
      </c>
      <c r="O2958">
        <v>199644.2</v>
      </c>
      <c r="P2958" t="s">
        <v>39</v>
      </c>
      <c r="Q2958">
        <v>0</v>
      </c>
      <c r="R2958" t="s">
        <v>27</v>
      </c>
    </row>
    <row r="2959" spans="1:18" x14ac:dyDescent="0.35">
      <c r="A2959">
        <v>686</v>
      </c>
      <c r="B2959" t="s">
        <v>31</v>
      </c>
      <c r="C2959" s="1" t="s">
        <v>18</v>
      </c>
      <c r="D2959" s="1" t="s">
        <v>19</v>
      </c>
      <c r="E2959">
        <v>41</v>
      </c>
      <c r="F2959" t="s">
        <v>20</v>
      </c>
      <c r="G2959" t="str" cm="1">
        <f t="array" ref="G2959">_xlfn.IFS(Churn_Modelling[[#This Row],[Tenure]]&lt;=2,"New Customer",Churn_Modelling[[#This Row],[Tenure]]&lt;=5,"Regular Customer",Churn_Modelling[[#This Row],[Tenure]]&lt;=8,"Loyal Customer",Churn_Modelling[[#This Row],[Tenure]]&gt;8,"Long Term Customer")</f>
        <v>Long Term Customer</v>
      </c>
      <c r="H2959">
        <v>10</v>
      </c>
      <c r="I2959">
        <v>0</v>
      </c>
      <c r="J2959" t="s">
        <v>21</v>
      </c>
      <c r="K2959">
        <v>1</v>
      </c>
      <c r="L2959">
        <v>1</v>
      </c>
      <c r="M2959">
        <v>1</v>
      </c>
      <c r="N2959" t="s">
        <v>22</v>
      </c>
      <c r="O2959">
        <v>144272.71</v>
      </c>
      <c r="P2959" t="s">
        <v>23</v>
      </c>
      <c r="Q2959">
        <v>1</v>
      </c>
      <c r="R2959" t="s">
        <v>24</v>
      </c>
    </row>
    <row r="2960" spans="1:18" x14ac:dyDescent="0.35">
      <c r="A2960">
        <v>589</v>
      </c>
      <c r="B2960" t="s">
        <v>17</v>
      </c>
      <c r="C2960" s="1" t="s">
        <v>18</v>
      </c>
      <c r="D2960" s="1" t="s">
        <v>35</v>
      </c>
      <c r="E2960">
        <v>29</v>
      </c>
      <c r="F2960" t="s">
        <v>38</v>
      </c>
      <c r="G2960" t="str" cm="1">
        <f t="array" ref="G2960">_xlfn.IFS(Churn_Modelling[[#This Row],[Tenure]]&lt;=2,"New Customer",Churn_Modelling[[#This Row],[Tenure]]&lt;=5,"Regular Customer",Churn_Modelling[[#This Row],[Tenure]]&lt;=8,"Loyal Customer",Churn_Modelling[[#This Row],[Tenure]]&gt;8,"Long Term Customer")</f>
        <v>New Customer</v>
      </c>
      <c r="H2960">
        <v>2</v>
      </c>
      <c r="I2960">
        <v>0</v>
      </c>
      <c r="J2960" t="s">
        <v>21</v>
      </c>
      <c r="K2960">
        <v>2</v>
      </c>
      <c r="L2960">
        <v>0</v>
      </c>
      <c r="M2960">
        <v>1</v>
      </c>
      <c r="N2960" t="s">
        <v>22</v>
      </c>
      <c r="O2960">
        <v>98320.27</v>
      </c>
      <c r="P2960" t="s">
        <v>33</v>
      </c>
      <c r="Q2960">
        <v>0</v>
      </c>
      <c r="R2960" t="s">
        <v>27</v>
      </c>
    </row>
    <row r="2961" spans="1:18" x14ac:dyDescent="0.35">
      <c r="A2961">
        <v>530</v>
      </c>
      <c r="B2961" t="s">
        <v>28</v>
      </c>
      <c r="C2961" s="1" t="s">
        <v>18</v>
      </c>
      <c r="D2961" s="1" t="s">
        <v>35</v>
      </c>
      <c r="E2961">
        <v>25</v>
      </c>
      <c r="F2961" t="s">
        <v>38</v>
      </c>
      <c r="G2961" t="str" cm="1">
        <f t="array" ref="G2961">_xlfn.IFS(Churn_Modelling[[#This Row],[Tenure]]&lt;=2,"New Customer",Churn_Modelling[[#This Row],[Tenure]]&lt;=5,"Regular Customer",Churn_Modelling[[#This Row],[Tenure]]&lt;=8,"Loyal Customer",Churn_Modelling[[#This Row],[Tenure]]&gt;8,"Long Term Customer")</f>
        <v>Long Term Customer</v>
      </c>
      <c r="H2961">
        <v>9</v>
      </c>
      <c r="I2961">
        <v>162560.32000000001</v>
      </c>
      <c r="J2961" t="s">
        <v>29</v>
      </c>
      <c r="K2961">
        <v>1</v>
      </c>
      <c r="L2961">
        <v>1</v>
      </c>
      <c r="M2961">
        <v>0</v>
      </c>
      <c r="N2961" t="s">
        <v>30</v>
      </c>
      <c r="O2961">
        <v>64129.03</v>
      </c>
      <c r="P2961" t="s">
        <v>33</v>
      </c>
      <c r="Q2961">
        <v>0</v>
      </c>
      <c r="R2961" t="s">
        <v>27</v>
      </c>
    </row>
    <row r="2962" spans="1:18" x14ac:dyDescent="0.35">
      <c r="A2962">
        <v>778</v>
      </c>
      <c r="B2962" t="s">
        <v>40</v>
      </c>
      <c r="C2962" s="1" t="s">
        <v>37</v>
      </c>
      <c r="D2962" s="1" t="s">
        <v>19</v>
      </c>
      <c r="E2962">
        <v>29</v>
      </c>
      <c r="F2962" t="s">
        <v>38</v>
      </c>
      <c r="G2962" t="str" cm="1">
        <f t="array" ref="G2962">_xlfn.IFS(Churn_Modelling[[#This Row],[Tenure]]&lt;=2,"New Customer",Churn_Modelling[[#This Row],[Tenure]]&lt;=5,"Regular Customer",Churn_Modelling[[#This Row],[Tenure]]&lt;=8,"Loyal Customer",Churn_Modelling[[#This Row],[Tenure]]&gt;8,"Long Term Customer")</f>
        <v>Loyal Customer</v>
      </c>
      <c r="H2962">
        <v>7</v>
      </c>
      <c r="I2962">
        <v>123229.46</v>
      </c>
      <c r="J2962" t="s">
        <v>26</v>
      </c>
      <c r="K2962">
        <v>1</v>
      </c>
      <c r="L2962">
        <v>1</v>
      </c>
      <c r="M2962">
        <v>0</v>
      </c>
      <c r="N2962" t="s">
        <v>30</v>
      </c>
      <c r="O2962">
        <v>181221.09</v>
      </c>
      <c r="P2962" t="s">
        <v>39</v>
      </c>
      <c r="Q2962">
        <v>0</v>
      </c>
      <c r="R2962" t="s">
        <v>27</v>
      </c>
    </row>
    <row r="2963" spans="1:18" x14ac:dyDescent="0.35">
      <c r="A2963">
        <v>616</v>
      </c>
      <c r="B2963" t="s">
        <v>17</v>
      </c>
      <c r="C2963" s="1" t="s">
        <v>25</v>
      </c>
      <c r="D2963" s="1" t="s">
        <v>35</v>
      </c>
      <c r="E2963">
        <v>31</v>
      </c>
      <c r="F2963" t="s">
        <v>32</v>
      </c>
      <c r="G2963" t="str" cm="1">
        <f t="array" ref="G2963">_xlfn.IFS(Churn_Modelling[[#This Row],[Tenure]]&lt;=2,"New Customer",Churn_Modelling[[#This Row],[Tenure]]&lt;=5,"Regular Customer",Churn_Modelling[[#This Row],[Tenure]]&lt;=8,"Loyal Customer",Churn_Modelling[[#This Row],[Tenure]]&gt;8,"Long Term Customer")</f>
        <v>Loyal Customer</v>
      </c>
      <c r="H2963">
        <v>7</v>
      </c>
      <c r="I2963">
        <v>76665.710000000006</v>
      </c>
      <c r="J2963" t="s">
        <v>26</v>
      </c>
      <c r="K2963">
        <v>2</v>
      </c>
      <c r="L2963">
        <v>1</v>
      </c>
      <c r="M2963">
        <v>1</v>
      </c>
      <c r="N2963" t="s">
        <v>22</v>
      </c>
      <c r="O2963">
        <v>163809.07999999999</v>
      </c>
      <c r="P2963" t="s">
        <v>39</v>
      </c>
      <c r="Q2963">
        <v>0</v>
      </c>
      <c r="R2963" t="s">
        <v>27</v>
      </c>
    </row>
    <row r="2964" spans="1:18" x14ac:dyDescent="0.35">
      <c r="A2964">
        <v>550</v>
      </c>
      <c r="B2964" t="s">
        <v>28</v>
      </c>
      <c r="C2964" s="1" t="s">
        <v>18</v>
      </c>
      <c r="D2964" s="1" t="s">
        <v>35</v>
      </c>
      <c r="E2964">
        <v>38</v>
      </c>
      <c r="F2964" t="s">
        <v>32</v>
      </c>
      <c r="G2964" t="str" cm="1">
        <f t="array" ref="G2964">_xlfn.IFS(Churn_Modelling[[#This Row],[Tenure]]&lt;=2,"New Customer",Churn_Modelling[[#This Row],[Tenure]]&lt;=5,"Regular Customer",Churn_Modelling[[#This Row],[Tenure]]&lt;=8,"Loyal Customer",Churn_Modelling[[#This Row],[Tenure]]&gt;8,"Long Term Customer")</f>
        <v>Long Term Customer</v>
      </c>
      <c r="H2964">
        <v>9</v>
      </c>
      <c r="I2964">
        <v>140278.99</v>
      </c>
      <c r="J2964" t="s">
        <v>26</v>
      </c>
      <c r="K2964">
        <v>3</v>
      </c>
      <c r="L2964">
        <v>1</v>
      </c>
      <c r="M2964">
        <v>1</v>
      </c>
      <c r="N2964" t="s">
        <v>22</v>
      </c>
      <c r="O2964">
        <v>171457.06</v>
      </c>
      <c r="P2964" t="s">
        <v>39</v>
      </c>
      <c r="Q2964">
        <v>1</v>
      </c>
      <c r="R2964" t="s">
        <v>24</v>
      </c>
    </row>
    <row r="2965" spans="1:18" x14ac:dyDescent="0.35">
      <c r="A2965">
        <v>655</v>
      </c>
      <c r="B2965" t="s">
        <v>17</v>
      </c>
      <c r="C2965" s="1" t="s">
        <v>18</v>
      </c>
      <c r="D2965" s="1" t="s">
        <v>19</v>
      </c>
      <c r="E2965">
        <v>51</v>
      </c>
      <c r="F2965" t="s">
        <v>20</v>
      </c>
      <c r="G2965" t="str" cm="1">
        <f t="array" ref="G2965">_xlfn.IFS(Churn_Modelling[[#This Row],[Tenure]]&lt;=2,"New Customer",Churn_Modelling[[#This Row],[Tenure]]&lt;=5,"Regular Customer",Churn_Modelling[[#This Row],[Tenure]]&lt;=8,"Loyal Customer",Churn_Modelling[[#This Row],[Tenure]]&gt;8,"Long Term Customer")</f>
        <v>Regular Customer</v>
      </c>
      <c r="H2965">
        <v>3</v>
      </c>
      <c r="I2965">
        <v>0</v>
      </c>
      <c r="J2965" t="s">
        <v>21</v>
      </c>
      <c r="K2965">
        <v>2</v>
      </c>
      <c r="L2965">
        <v>0</v>
      </c>
      <c r="M2965">
        <v>1</v>
      </c>
      <c r="N2965" t="s">
        <v>22</v>
      </c>
      <c r="O2965">
        <v>15801.02</v>
      </c>
      <c r="P2965" t="s">
        <v>36</v>
      </c>
      <c r="Q2965">
        <v>0</v>
      </c>
      <c r="R2965" t="s">
        <v>27</v>
      </c>
    </row>
    <row r="2966" spans="1:18" x14ac:dyDescent="0.35">
      <c r="A2966">
        <v>721</v>
      </c>
      <c r="B2966" t="s">
        <v>31</v>
      </c>
      <c r="C2966" s="1" t="s">
        <v>18</v>
      </c>
      <c r="D2966" s="1" t="s">
        <v>35</v>
      </c>
      <c r="E2966">
        <v>46</v>
      </c>
      <c r="F2966" t="s">
        <v>20</v>
      </c>
      <c r="G2966" t="str" cm="1">
        <f t="array" ref="G2966">_xlfn.IFS(Churn_Modelling[[#This Row],[Tenure]]&lt;=2,"New Customer",Churn_Modelling[[#This Row],[Tenure]]&lt;=5,"Regular Customer",Churn_Modelling[[#This Row],[Tenure]]&lt;=8,"Loyal Customer",Churn_Modelling[[#This Row],[Tenure]]&gt;8,"Long Term Customer")</f>
        <v>New Customer</v>
      </c>
      <c r="H2966">
        <v>1</v>
      </c>
      <c r="I2966">
        <v>115764.32</v>
      </c>
      <c r="J2966" t="s">
        <v>26</v>
      </c>
      <c r="K2966">
        <v>2</v>
      </c>
      <c r="L2966">
        <v>0</v>
      </c>
      <c r="M2966">
        <v>0</v>
      </c>
      <c r="N2966" t="s">
        <v>30</v>
      </c>
      <c r="O2966">
        <v>102950.79</v>
      </c>
      <c r="P2966" t="s">
        <v>23</v>
      </c>
      <c r="Q2966">
        <v>0</v>
      </c>
      <c r="R2966" t="s">
        <v>27</v>
      </c>
    </row>
    <row r="2967" spans="1:18" x14ac:dyDescent="0.35">
      <c r="A2967">
        <v>499</v>
      </c>
      <c r="B2967" t="s">
        <v>28</v>
      </c>
      <c r="C2967" s="1" t="s">
        <v>37</v>
      </c>
      <c r="D2967" s="1" t="s">
        <v>35</v>
      </c>
      <c r="E2967">
        <v>36</v>
      </c>
      <c r="F2967" t="s">
        <v>32</v>
      </c>
      <c r="G2967" t="str" cm="1">
        <f t="array" ref="G2967">_xlfn.IFS(Churn_Modelling[[#This Row],[Tenure]]&lt;=2,"New Customer",Churn_Modelling[[#This Row],[Tenure]]&lt;=5,"Regular Customer",Churn_Modelling[[#This Row],[Tenure]]&lt;=8,"Loyal Customer",Churn_Modelling[[#This Row],[Tenure]]&gt;8,"Long Term Customer")</f>
        <v>Regular Customer</v>
      </c>
      <c r="H2967">
        <v>5</v>
      </c>
      <c r="I2967">
        <v>131142.53</v>
      </c>
      <c r="J2967" t="s">
        <v>26</v>
      </c>
      <c r="K2967">
        <v>2</v>
      </c>
      <c r="L2967">
        <v>1</v>
      </c>
      <c r="M2967">
        <v>0</v>
      </c>
      <c r="N2967" t="s">
        <v>30</v>
      </c>
      <c r="O2967">
        <v>174918.46</v>
      </c>
      <c r="P2967" t="s">
        <v>39</v>
      </c>
      <c r="Q2967">
        <v>0</v>
      </c>
      <c r="R2967" t="s">
        <v>27</v>
      </c>
    </row>
    <row r="2968" spans="1:18" x14ac:dyDescent="0.35">
      <c r="A2968">
        <v>511</v>
      </c>
      <c r="B2968" t="s">
        <v>28</v>
      </c>
      <c r="C2968" s="1" t="s">
        <v>18</v>
      </c>
      <c r="D2968" s="1" t="s">
        <v>35</v>
      </c>
      <c r="E2968">
        <v>45</v>
      </c>
      <c r="F2968" t="s">
        <v>20</v>
      </c>
      <c r="G2968" t="str" cm="1">
        <f t="array" ref="G2968">_xlfn.IFS(Churn_Modelling[[#This Row],[Tenure]]&lt;=2,"New Customer",Churn_Modelling[[#This Row],[Tenure]]&lt;=5,"Regular Customer",Churn_Modelling[[#This Row],[Tenure]]&lt;=8,"Loyal Customer",Churn_Modelling[[#This Row],[Tenure]]&gt;8,"Long Term Customer")</f>
        <v>Regular Customer</v>
      </c>
      <c r="H2968">
        <v>5</v>
      </c>
      <c r="I2968">
        <v>68375.27</v>
      </c>
      <c r="J2968" t="s">
        <v>26</v>
      </c>
      <c r="K2968">
        <v>1</v>
      </c>
      <c r="L2968">
        <v>1</v>
      </c>
      <c r="M2968">
        <v>0</v>
      </c>
      <c r="N2968" t="s">
        <v>30</v>
      </c>
      <c r="O2968">
        <v>193160.25</v>
      </c>
      <c r="P2968" t="s">
        <v>39</v>
      </c>
      <c r="Q2968">
        <v>1</v>
      </c>
      <c r="R2968" t="s">
        <v>24</v>
      </c>
    </row>
    <row r="2969" spans="1:18" x14ac:dyDescent="0.35">
      <c r="A2969">
        <v>579</v>
      </c>
      <c r="B2969" t="s">
        <v>28</v>
      </c>
      <c r="C2969" s="1" t="s">
        <v>37</v>
      </c>
      <c r="D2969" s="1" t="s">
        <v>19</v>
      </c>
      <c r="E2969">
        <v>39</v>
      </c>
      <c r="F2969" t="s">
        <v>32</v>
      </c>
      <c r="G2969" t="str" cm="1">
        <f t="array" ref="G2969">_xlfn.IFS(Churn_Modelling[[#This Row],[Tenure]]&lt;=2,"New Customer",Churn_Modelling[[#This Row],[Tenure]]&lt;=5,"Regular Customer",Churn_Modelling[[#This Row],[Tenure]]&lt;=8,"Loyal Customer",Churn_Modelling[[#This Row],[Tenure]]&gt;8,"Long Term Customer")</f>
        <v>Regular Customer</v>
      </c>
      <c r="H2969">
        <v>5</v>
      </c>
      <c r="I2969">
        <v>117833.3</v>
      </c>
      <c r="J2969" t="s">
        <v>26</v>
      </c>
      <c r="K2969">
        <v>3</v>
      </c>
      <c r="L2969">
        <v>0</v>
      </c>
      <c r="M2969">
        <v>0</v>
      </c>
      <c r="N2969" t="s">
        <v>30</v>
      </c>
      <c r="O2969">
        <v>5831</v>
      </c>
      <c r="P2969" t="s">
        <v>36</v>
      </c>
      <c r="Q2969">
        <v>1</v>
      </c>
      <c r="R2969" t="s">
        <v>24</v>
      </c>
    </row>
    <row r="2970" spans="1:18" x14ac:dyDescent="0.35">
      <c r="A2970">
        <v>696</v>
      </c>
      <c r="B2970" t="s">
        <v>31</v>
      </c>
      <c r="C2970" s="1" t="s">
        <v>25</v>
      </c>
      <c r="D2970" s="1" t="s">
        <v>19</v>
      </c>
      <c r="E2970">
        <v>36</v>
      </c>
      <c r="F2970" t="s">
        <v>32</v>
      </c>
      <c r="G2970" t="str" cm="1">
        <f t="array" ref="G2970">_xlfn.IFS(Churn_Modelling[[#This Row],[Tenure]]&lt;=2,"New Customer",Churn_Modelling[[#This Row],[Tenure]]&lt;=5,"Regular Customer",Churn_Modelling[[#This Row],[Tenure]]&lt;=8,"Loyal Customer",Churn_Modelling[[#This Row],[Tenure]]&gt;8,"Long Term Customer")</f>
        <v>Loyal Customer</v>
      </c>
      <c r="H2970">
        <v>7</v>
      </c>
      <c r="I2970">
        <v>0</v>
      </c>
      <c r="J2970" t="s">
        <v>21</v>
      </c>
      <c r="K2970">
        <v>2</v>
      </c>
      <c r="L2970">
        <v>1</v>
      </c>
      <c r="M2970">
        <v>1</v>
      </c>
      <c r="N2970" t="s">
        <v>22</v>
      </c>
      <c r="O2970">
        <v>82298.59</v>
      </c>
      <c r="P2970" t="s">
        <v>33</v>
      </c>
      <c r="Q2970">
        <v>0</v>
      </c>
      <c r="R2970" t="s">
        <v>27</v>
      </c>
    </row>
    <row r="2971" spans="1:18" x14ac:dyDescent="0.35">
      <c r="A2971">
        <v>681</v>
      </c>
      <c r="B2971" t="s">
        <v>31</v>
      </c>
      <c r="C2971" s="1" t="s">
        <v>18</v>
      </c>
      <c r="D2971" s="1" t="s">
        <v>35</v>
      </c>
      <c r="E2971">
        <v>34</v>
      </c>
      <c r="F2971" t="s">
        <v>32</v>
      </c>
      <c r="G2971" t="str" cm="1">
        <f t="array" ref="G2971">_xlfn.IFS(Churn_Modelling[[#This Row],[Tenure]]&lt;=2,"New Customer",Churn_Modelling[[#This Row],[Tenure]]&lt;=5,"Regular Customer",Churn_Modelling[[#This Row],[Tenure]]&lt;=8,"Loyal Customer",Churn_Modelling[[#This Row],[Tenure]]&gt;8,"Long Term Customer")</f>
        <v>Loyal Customer</v>
      </c>
      <c r="H2971">
        <v>7</v>
      </c>
      <c r="I2971">
        <v>0</v>
      </c>
      <c r="J2971" t="s">
        <v>21</v>
      </c>
      <c r="K2971">
        <v>2</v>
      </c>
      <c r="L2971">
        <v>0</v>
      </c>
      <c r="M2971">
        <v>0</v>
      </c>
      <c r="N2971" t="s">
        <v>30</v>
      </c>
      <c r="O2971">
        <v>130686.59</v>
      </c>
      <c r="P2971" t="s">
        <v>23</v>
      </c>
      <c r="Q2971">
        <v>0</v>
      </c>
      <c r="R2971" t="s">
        <v>27</v>
      </c>
    </row>
    <row r="2972" spans="1:18" x14ac:dyDescent="0.35">
      <c r="A2972">
        <v>815</v>
      </c>
      <c r="B2972" t="s">
        <v>34</v>
      </c>
      <c r="C2972" s="1" t="s">
        <v>18</v>
      </c>
      <c r="D2972" s="1" t="s">
        <v>35</v>
      </c>
      <c r="E2972">
        <v>45</v>
      </c>
      <c r="F2972" t="s">
        <v>20</v>
      </c>
      <c r="G2972" t="str" cm="1">
        <f t="array" ref="G2972">_xlfn.IFS(Churn_Modelling[[#This Row],[Tenure]]&lt;=2,"New Customer",Churn_Modelling[[#This Row],[Tenure]]&lt;=5,"Regular Customer",Churn_Modelling[[#This Row],[Tenure]]&lt;=8,"Loyal Customer",Churn_Modelling[[#This Row],[Tenure]]&gt;8,"Long Term Customer")</f>
        <v>Loyal Customer</v>
      </c>
      <c r="H2972">
        <v>7</v>
      </c>
      <c r="I2972">
        <v>0</v>
      </c>
      <c r="J2972" t="s">
        <v>21</v>
      </c>
      <c r="K2972">
        <v>1</v>
      </c>
      <c r="L2972">
        <v>0</v>
      </c>
      <c r="M2972">
        <v>1</v>
      </c>
      <c r="N2972" t="s">
        <v>22</v>
      </c>
      <c r="O2972">
        <v>52885.23</v>
      </c>
      <c r="P2972" t="s">
        <v>33</v>
      </c>
      <c r="Q2972">
        <v>1</v>
      </c>
      <c r="R2972" t="s">
        <v>24</v>
      </c>
    </row>
    <row r="2973" spans="1:18" x14ac:dyDescent="0.35">
      <c r="A2973">
        <v>681</v>
      </c>
      <c r="B2973" t="s">
        <v>31</v>
      </c>
      <c r="C2973" s="1" t="s">
        <v>25</v>
      </c>
      <c r="D2973" s="1" t="s">
        <v>35</v>
      </c>
      <c r="E2973">
        <v>30</v>
      </c>
      <c r="F2973" t="s">
        <v>38</v>
      </c>
      <c r="G2973" t="str" cm="1">
        <f t="array" ref="G2973">_xlfn.IFS(Churn_Modelling[[#This Row],[Tenure]]&lt;=2,"New Customer",Churn_Modelling[[#This Row],[Tenure]]&lt;=5,"Regular Customer",Churn_Modelling[[#This Row],[Tenure]]&lt;=8,"Loyal Customer",Churn_Modelling[[#This Row],[Tenure]]&gt;8,"Long Term Customer")</f>
        <v>New Customer</v>
      </c>
      <c r="H2973">
        <v>2</v>
      </c>
      <c r="I2973">
        <v>111093.01</v>
      </c>
      <c r="J2973" t="s">
        <v>26</v>
      </c>
      <c r="K2973">
        <v>1</v>
      </c>
      <c r="L2973">
        <v>1</v>
      </c>
      <c r="M2973">
        <v>0</v>
      </c>
      <c r="N2973" t="s">
        <v>30</v>
      </c>
      <c r="O2973">
        <v>68985.990000000005</v>
      </c>
      <c r="P2973" t="s">
        <v>33</v>
      </c>
      <c r="Q2973">
        <v>0</v>
      </c>
      <c r="R2973" t="s">
        <v>27</v>
      </c>
    </row>
    <row r="2974" spans="1:18" x14ac:dyDescent="0.35">
      <c r="A2974">
        <v>641</v>
      </c>
      <c r="B2974" t="s">
        <v>17</v>
      </c>
      <c r="C2974" s="1" t="s">
        <v>25</v>
      </c>
      <c r="D2974" s="1" t="s">
        <v>35</v>
      </c>
      <c r="E2974">
        <v>42</v>
      </c>
      <c r="F2974" t="s">
        <v>20</v>
      </c>
      <c r="G2974" t="str" cm="1">
        <f t="array" ref="G2974">_xlfn.IFS(Churn_Modelling[[#This Row],[Tenure]]&lt;=2,"New Customer",Churn_Modelling[[#This Row],[Tenure]]&lt;=5,"Regular Customer",Churn_Modelling[[#This Row],[Tenure]]&lt;=8,"Loyal Customer",Churn_Modelling[[#This Row],[Tenure]]&gt;8,"Long Term Customer")</f>
        <v>Long Term Customer</v>
      </c>
      <c r="H2974">
        <v>9</v>
      </c>
      <c r="I2974">
        <v>132657.54999999999</v>
      </c>
      <c r="J2974" t="s">
        <v>26</v>
      </c>
      <c r="K2974">
        <v>1</v>
      </c>
      <c r="L2974">
        <v>1</v>
      </c>
      <c r="M2974">
        <v>0</v>
      </c>
      <c r="N2974" t="s">
        <v>30</v>
      </c>
      <c r="O2974">
        <v>35367.19</v>
      </c>
      <c r="P2974" t="s">
        <v>36</v>
      </c>
      <c r="Q2974">
        <v>0</v>
      </c>
      <c r="R2974" t="s">
        <v>27</v>
      </c>
    </row>
    <row r="2975" spans="1:18" x14ac:dyDescent="0.35">
      <c r="A2975">
        <v>591</v>
      </c>
      <c r="B2975" t="s">
        <v>17</v>
      </c>
      <c r="C2975" s="1" t="s">
        <v>18</v>
      </c>
      <c r="D2975" s="1" t="s">
        <v>19</v>
      </c>
      <c r="E2975">
        <v>56</v>
      </c>
      <c r="F2975" t="s">
        <v>20</v>
      </c>
      <c r="G2975" t="str" cm="1">
        <f t="array" ref="G2975">_xlfn.IFS(Churn_Modelling[[#This Row],[Tenure]]&lt;=2,"New Customer",Churn_Modelling[[#This Row],[Tenure]]&lt;=5,"Regular Customer",Churn_Modelling[[#This Row],[Tenure]]&lt;=8,"Loyal Customer",Churn_Modelling[[#This Row],[Tenure]]&gt;8,"Long Term Customer")</f>
        <v>Long Term Customer</v>
      </c>
      <c r="H2975">
        <v>9</v>
      </c>
      <c r="I2975">
        <v>128882.49</v>
      </c>
      <c r="J2975" t="s">
        <v>26</v>
      </c>
      <c r="K2975">
        <v>1</v>
      </c>
      <c r="L2975">
        <v>1</v>
      </c>
      <c r="M2975">
        <v>1</v>
      </c>
      <c r="N2975" t="s">
        <v>22</v>
      </c>
      <c r="O2975">
        <v>196241.94</v>
      </c>
      <c r="P2975" t="s">
        <v>39</v>
      </c>
      <c r="Q2975">
        <v>1</v>
      </c>
      <c r="R2975" t="s">
        <v>24</v>
      </c>
    </row>
    <row r="2976" spans="1:18" x14ac:dyDescent="0.35">
      <c r="A2976">
        <v>565</v>
      </c>
      <c r="B2976" t="s">
        <v>28</v>
      </c>
      <c r="C2976" s="1" t="s">
        <v>37</v>
      </c>
      <c r="D2976" s="1" t="s">
        <v>35</v>
      </c>
      <c r="E2976">
        <v>59</v>
      </c>
      <c r="F2976" t="s">
        <v>20</v>
      </c>
      <c r="G2976" t="str" cm="1">
        <f t="array" ref="G2976">_xlfn.IFS(Churn_Modelling[[#This Row],[Tenure]]&lt;=2,"New Customer",Churn_Modelling[[#This Row],[Tenure]]&lt;=5,"Regular Customer",Churn_Modelling[[#This Row],[Tenure]]&lt;=8,"Loyal Customer",Churn_Modelling[[#This Row],[Tenure]]&gt;8,"Long Term Customer")</f>
        <v>Long Term Customer</v>
      </c>
      <c r="H2976">
        <v>9</v>
      </c>
      <c r="I2976">
        <v>69129.59</v>
      </c>
      <c r="J2976" t="s">
        <v>26</v>
      </c>
      <c r="K2976">
        <v>1</v>
      </c>
      <c r="L2976">
        <v>1</v>
      </c>
      <c r="M2976">
        <v>1</v>
      </c>
      <c r="N2976" t="s">
        <v>22</v>
      </c>
      <c r="O2976">
        <v>170705.53</v>
      </c>
      <c r="P2976" t="s">
        <v>39</v>
      </c>
      <c r="Q2976">
        <v>0</v>
      </c>
      <c r="R2976" t="s">
        <v>27</v>
      </c>
    </row>
    <row r="2977" spans="1:18" x14ac:dyDescent="0.35">
      <c r="A2977">
        <v>487</v>
      </c>
      <c r="B2977" t="s">
        <v>28</v>
      </c>
      <c r="C2977" s="1" t="s">
        <v>18</v>
      </c>
      <c r="D2977" s="1" t="s">
        <v>35</v>
      </c>
      <c r="E2977">
        <v>37</v>
      </c>
      <c r="F2977" t="s">
        <v>32</v>
      </c>
      <c r="G2977" t="str" cm="1">
        <f t="array" ref="G2977">_xlfn.IFS(Churn_Modelling[[#This Row],[Tenure]]&lt;=2,"New Customer",Churn_Modelling[[#This Row],[Tenure]]&lt;=5,"Regular Customer",Churn_Modelling[[#This Row],[Tenure]]&lt;=8,"Loyal Customer",Churn_Modelling[[#This Row],[Tenure]]&gt;8,"Long Term Customer")</f>
        <v>Loyal Customer</v>
      </c>
      <c r="H2977">
        <v>6</v>
      </c>
      <c r="I2977">
        <v>0</v>
      </c>
      <c r="J2977" t="s">
        <v>21</v>
      </c>
      <c r="K2977">
        <v>2</v>
      </c>
      <c r="L2977">
        <v>1</v>
      </c>
      <c r="M2977">
        <v>1</v>
      </c>
      <c r="N2977" t="s">
        <v>22</v>
      </c>
      <c r="O2977">
        <v>126477.41</v>
      </c>
      <c r="P2977" t="s">
        <v>23</v>
      </c>
      <c r="Q2977">
        <v>0</v>
      </c>
      <c r="R2977" t="s">
        <v>27</v>
      </c>
    </row>
    <row r="2978" spans="1:18" x14ac:dyDescent="0.35">
      <c r="A2978">
        <v>729</v>
      </c>
      <c r="B2978" t="s">
        <v>31</v>
      </c>
      <c r="C2978" s="1" t="s">
        <v>18</v>
      </c>
      <c r="D2978" s="1" t="s">
        <v>35</v>
      </c>
      <c r="E2978">
        <v>39</v>
      </c>
      <c r="F2978" t="s">
        <v>32</v>
      </c>
      <c r="G2978" t="str" cm="1">
        <f t="array" ref="G2978">_xlfn.IFS(Churn_Modelling[[#This Row],[Tenure]]&lt;=2,"New Customer",Churn_Modelling[[#This Row],[Tenure]]&lt;=5,"Regular Customer",Churn_Modelling[[#This Row],[Tenure]]&lt;=8,"Loyal Customer",Churn_Modelling[[#This Row],[Tenure]]&gt;8,"Long Term Customer")</f>
        <v>Regular Customer</v>
      </c>
      <c r="H2978">
        <v>4</v>
      </c>
      <c r="I2978">
        <v>121404.64</v>
      </c>
      <c r="J2978" t="s">
        <v>26</v>
      </c>
      <c r="K2978">
        <v>1</v>
      </c>
      <c r="L2978">
        <v>1</v>
      </c>
      <c r="M2978">
        <v>1</v>
      </c>
      <c r="N2978" t="s">
        <v>22</v>
      </c>
      <c r="O2978">
        <v>159618.17000000001</v>
      </c>
      <c r="P2978" t="s">
        <v>39</v>
      </c>
      <c r="Q2978">
        <v>0</v>
      </c>
      <c r="R2978" t="s">
        <v>27</v>
      </c>
    </row>
    <row r="2979" spans="1:18" x14ac:dyDescent="0.35">
      <c r="A2979">
        <v>505</v>
      </c>
      <c r="B2979" t="s">
        <v>28</v>
      </c>
      <c r="C2979" s="1" t="s">
        <v>25</v>
      </c>
      <c r="D2979" s="1" t="s">
        <v>19</v>
      </c>
      <c r="E2979">
        <v>45</v>
      </c>
      <c r="F2979" t="s">
        <v>20</v>
      </c>
      <c r="G2979" t="str" cm="1">
        <f t="array" ref="G2979">_xlfn.IFS(Churn_Modelling[[#This Row],[Tenure]]&lt;=2,"New Customer",Churn_Modelling[[#This Row],[Tenure]]&lt;=5,"Regular Customer",Churn_Modelling[[#This Row],[Tenure]]&lt;=8,"Loyal Customer",Churn_Modelling[[#This Row],[Tenure]]&gt;8,"Long Term Customer")</f>
        <v>Long Term Customer</v>
      </c>
      <c r="H2979">
        <v>9</v>
      </c>
      <c r="I2979">
        <v>131355.29999999999</v>
      </c>
      <c r="J2979" t="s">
        <v>26</v>
      </c>
      <c r="K2979">
        <v>3</v>
      </c>
      <c r="L2979">
        <v>1</v>
      </c>
      <c r="M2979">
        <v>0</v>
      </c>
      <c r="N2979" t="s">
        <v>30</v>
      </c>
      <c r="O2979">
        <v>195395.33</v>
      </c>
      <c r="P2979" t="s">
        <v>39</v>
      </c>
      <c r="Q2979">
        <v>1</v>
      </c>
      <c r="R2979" t="s">
        <v>24</v>
      </c>
    </row>
    <row r="2980" spans="1:18" x14ac:dyDescent="0.35">
      <c r="A2980">
        <v>580</v>
      </c>
      <c r="B2980" t="s">
        <v>28</v>
      </c>
      <c r="C2980" s="1" t="s">
        <v>18</v>
      </c>
      <c r="D2980" s="1" t="s">
        <v>19</v>
      </c>
      <c r="E2980">
        <v>35</v>
      </c>
      <c r="F2980" t="s">
        <v>32</v>
      </c>
      <c r="G2980" t="str" cm="1">
        <f t="array" ref="G2980">_xlfn.IFS(Churn_Modelling[[#This Row],[Tenure]]&lt;=2,"New Customer",Churn_Modelling[[#This Row],[Tenure]]&lt;=5,"Regular Customer",Churn_Modelling[[#This Row],[Tenure]]&lt;=8,"Loyal Customer",Churn_Modelling[[#This Row],[Tenure]]&gt;8,"Long Term Customer")</f>
        <v>New Customer</v>
      </c>
      <c r="H2980">
        <v>1</v>
      </c>
      <c r="I2980">
        <v>102097.33</v>
      </c>
      <c r="J2980" t="s">
        <v>26</v>
      </c>
      <c r="K2980">
        <v>1</v>
      </c>
      <c r="L2980">
        <v>0</v>
      </c>
      <c r="M2980">
        <v>1</v>
      </c>
      <c r="N2980" t="s">
        <v>22</v>
      </c>
      <c r="O2980">
        <v>168285.85</v>
      </c>
      <c r="P2980" t="s">
        <v>39</v>
      </c>
      <c r="Q2980">
        <v>0</v>
      </c>
      <c r="R2980" t="s">
        <v>27</v>
      </c>
    </row>
    <row r="2981" spans="1:18" x14ac:dyDescent="0.35">
      <c r="A2981">
        <v>642</v>
      </c>
      <c r="B2981" t="s">
        <v>17</v>
      </c>
      <c r="C2981" s="1" t="s">
        <v>18</v>
      </c>
      <c r="D2981" s="1" t="s">
        <v>35</v>
      </c>
      <c r="E2981">
        <v>40</v>
      </c>
      <c r="F2981" t="s">
        <v>32</v>
      </c>
      <c r="G2981" t="str" cm="1">
        <f t="array" ref="G2981">_xlfn.IFS(Churn_Modelling[[#This Row],[Tenure]]&lt;=2,"New Customer",Churn_Modelling[[#This Row],[Tenure]]&lt;=5,"Regular Customer",Churn_Modelling[[#This Row],[Tenure]]&lt;=8,"Loyal Customer",Churn_Modelling[[#This Row],[Tenure]]&gt;8,"Long Term Customer")</f>
        <v>New Customer</v>
      </c>
      <c r="H2981">
        <v>1</v>
      </c>
      <c r="I2981">
        <v>154863.15</v>
      </c>
      <c r="J2981" t="s">
        <v>29</v>
      </c>
      <c r="K2981">
        <v>1</v>
      </c>
      <c r="L2981">
        <v>1</v>
      </c>
      <c r="M2981">
        <v>1</v>
      </c>
      <c r="N2981" t="s">
        <v>22</v>
      </c>
      <c r="O2981">
        <v>138052.51</v>
      </c>
      <c r="P2981" t="s">
        <v>23</v>
      </c>
      <c r="Q2981">
        <v>0</v>
      </c>
      <c r="R2981" t="s">
        <v>27</v>
      </c>
    </row>
    <row r="2982" spans="1:18" x14ac:dyDescent="0.35">
      <c r="A2982">
        <v>850</v>
      </c>
      <c r="B2982" t="s">
        <v>34</v>
      </c>
      <c r="C2982" s="1" t="s">
        <v>25</v>
      </c>
      <c r="D2982" s="1" t="s">
        <v>19</v>
      </c>
      <c r="E2982">
        <v>41</v>
      </c>
      <c r="F2982" t="s">
        <v>20</v>
      </c>
      <c r="G2982" t="str" cm="1">
        <f t="array" ref="G2982">_xlfn.IFS(Churn_Modelling[[#This Row],[Tenure]]&lt;=2,"New Customer",Churn_Modelling[[#This Row],[Tenure]]&lt;=5,"Regular Customer",Churn_Modelling[[#This Row],[Tenure]]&lt;=8,"Loyal Customer",Churn_Modelling[[#This Row],[Tenure]]&gt;8,"Long Term Customer")</f>
        <v>Regular Customer</v>
      </c>
      <c r="H2982">
        <v>3</v>
      </c>
      <c r="I2982">
        <v>99945.93</v>
      </c>
      <c r="J2982" t="s">
        <v>26</v>
      </c>
      <c r="K2982">
        <v>2</v>
      </c>
      <c r="L2982">
        <v>1</v>
      </c>
      <c r="M2982">
        <v>0</v>
      </c>
      <c r="N2982" t="s">
        <v>30</v>
      </c>
      <c r="O2982">
        <v>71179.31</v>
      </c>
      <c r="P2982" t="s">
        <v>33</v>
      </c>
      <c r="Q2982">
        <v>0</v>
      </c>
      <c r="R2982" t="s">
        <v>27</v>
      </c>
    </row>
    <row r="2983" spans="1:18" x14ac:dyDescent="0.35">
      <c r="A2983">
        <v>616</v>
      </c>
      <c r="B2983" t="s">
        <v>17</v>
      </c>
      <c r="C2983" s="1" t="s">
        <v>37</v>
      </c>
      <c r="D2983" s="1" t="s">
        <v>35</v>
      </c>
      <c r="E2983">
        <v>39</v>
      </c>
      <c r="F2983" t="s">
        <v>32</v>
      </c>
      <c r="G2983" t="str" cm="1">
        <f t="array" ref="G2983">_xlfn.IFS(Churn_Modelling[[#This Row],[Tenure]]&lt;=2,"New Customer",Churn_Modelling[[#This Row],[Tenure]]&lt;=5,"Regular Customer",Churn_Modelling[[#This Row],[Tenure]]&lt;=8,"Loyal Customer",Churn_Modelling[[#This Row],[Tenure]]&gt;8,"Long Term Customer")</f>
        <v>New Customer</v>
      </c>
      <c r="H2983">
        <v>2</v>
      </c>
      <c r="I2983">
        <v>121704.32000000001</v>
      </c>
      <c r="J2983" t="s">
        <v>26</v>
      </c>
      <c r="K2983">
        <v>2</v>
      </c>
      <c r="L2983">
        <v>1</v>
      </c>
      <c r="M2983">
        <v>0</v>
      </c>
      <c r="N2983" t="s">
        <v>30</v>
      </c>
      <c r="O2983">
        <v>55556.3</v>
      </c>
      <c r="P2983" t="s">
        <v>33</v>
      </c>
      <c r="Q2983">
        <v>0</v>
      </c>
      <c r="R2983" t="s">
        <v>27</v>
      </c>
    </row>
    <row r="2984" spans="1:18" x14ac:dyDescent="0.35">
      <c r="A2984">
        <v>526</v>
      </c>
      <c r="B2984" t="s">
        <v>28</v>
      </c>
      <c r="C2984" s="1" t="s">
        <v>25</v>
      </c>
      <c r="D2984" s="1" t="s">
        <v>19</v>
      </c>
      <c r="E2984">
        <v>43</v>
      </c>
      <c r="F2984" t="s">
        <v>20</v>
      </c>
      <c r="G2984" t="str" cm="1">
        <f t="array" ref="G2984">_xlfn.IFS(Churn_Modelling[[#This Row],[Tenure]]&lt;=2,"New Customer",Churn_Modelling[[#This Row],[Tenure]]&lt;=5,"Regular Customer",Churn_Modelling[[#This Row],[Tenure]]&lt;=8,"Loyal Customer",Churn_Modelling[[#This Row],[Tenure]]&gt;8,"Long Term Customer")</f>
        <v>Regular Customer</v>
      </c>
      <c r="H2984">
        <v>3</v>
      </c>
      <c r="I2984">
        <v>0</v>
      </c>
      <c r="J2984" t="s">
        <v>21</v>
      </c>
      <c r="K2984">
        <v>2</v>
      </c>
      <c r="L2984">
        <v>1</v>
      </c>
      <c r="M2984">
        <v>0</v>
      </c>
      <c r="N2984" t="s">
        <v>30</v>
      </c>
      <c r="O2984">
        <v>31705.19</v>
      </c>
      <c r="P2984" t="s">
        <v>36</v>
      </c>
      <c r="Q2984">
        <v>0</v>
      </c>
      <c r="R2984" t="s">
        <v>27</v>
      </c>
    </row>
    <row r="2985" spans="1:18" x14ac:dyDescent="0.35">
      <c r="A2985">
        <v>523</v>
      </c>
      <c r="B2985" t="s">
        <v>28</v>
      </c>
      <c r="C2985" s="1" t="s">
        <v>37</v>
      </c>
      <c r="D2985" s="1" t="s">
        <v>35</v>
      </c>
      <c r="E2985">
        <v>35</v>
      </c>
      <c r="F2985" t="s">
        <v>32</v>
      </c>
      <c r="G2985" t="str" cm="1">
        <f t="array" ref="G2985">_xlfn.IFS(Churn_Modelling[[#This Row],[Tenure]]&lt;=2,"New Customer",Churn_Modelling[[#This Row],[Tenure]]&lt;=5,"Regular Customer",Churn_Modelling[[#This Row],[Tenure]]&lt;=8,"Loyal Customer",Churn_Modelling[[#This Row],[Tenure]]&gt;8,"Long Term Customer")</f>
        <v>Loyal Customer</v>
      </c>
      <c r="H2985">
        <v>8</v>
      </c>
      <c r="I2985">
        <v>138782.76</v>
      </c>
      <c r="J2985" t="s">
        <v>26</v>
      </c>
      <c r="K2985">
        <v>1</v>
      </c>
      <c r="L2985">
        <v>1</v>
      </c>
      <c r="M2985">
        <v>1</v>
      </c>
      <c r="N2985" t="s">
        <v>22</v>
      </c>
      <c r="O2985">
        <v>186118.93</v>
      </c>
      <c r="P2985" t="s">
        <v>39</v>
      </c>
      <c r="Q2985">
        <v>0</v>
      </c>
      <c r="R2985" t="s">
        <v>27</v>
      </c>
    </row>
    <row r="2986" spans="1:18" x14ac:dyDescent="0.35">
      <c r="A2986">
        <v>663</v>
      </c>
      <c r="B2986" t="s">
        <v>17</v>
      </c>
      <c r="C2986" s="1" t="s">
        <v>18</v>
      </c>
      <c r="D2986" s="1" t="s">
        <v>35</v>
      </c>
      <c r="E2986">
        <v>35</v>
      </c>
      <c r="F2986" t="s">
        <v>32</v>
      </c>
      <c r="G2986" t="str" cm="1">
        <f t="array" ref="G2986">_xlfn.IFS(Churn_Modelling[[#This Row],[Tenure]]&lt;=2,"New Customer",Churn_Modelling[[#This Row],[Tenure]]&lt;=5,"Regular Customer",Churn_Modelling[[#This Row],[Tenure]]&lt;=8,"Loyal Customer",Churn_Modelling[[#This Row],[Tenure]]&gt;8,"Long Term Customer")</f>
        <v>Long Term Customer</v>
      </c>
      <c r="H2986">
        <v>9</v>
      </c>
      <c r="I2986">
        <v>0</v>
      </c>
      <c r="J2986" t="s">
        <v>21</v>
      </c>
      <c r="K2986">
        <v>2</v>
      </c>
      <c r="L2986">
        <v>1</v>
      </c>
      <c r="M2986">
        <v>1</v>
      </c>
      <c r="N2986" t="s">
        <v>22</v>
      </c>
      <c r="O2986">
        <v>195580.28</v>
      </c>
      <c r="P2986" t="s">
        <v>39</v>
      </c>
      <c r="Q2986">
        <v>0</v>
      </c>
      <c r="R2986" t="s">
        <v>27</v>
      </c>
    </row>
    <row r="2987" spans="1:18" x14ac:dyDescent="0.35">
      <c r="A2987">
        <v>840</v>
      </c>
      <c r="B2987" t="s">
        <v>34</v>
      </c>
      <c r="C2987" s="1" t="s">
        <v>18</v>
      </c>
      <c r="D2987" s="1" t="s">
        <v>35</v>
      </c>
      <c r="E2987">
        <v>30</v>
      </c>
      <c r="F2987" t="s">
        <v>38</v>
      </c>
      <c r="G2987" t="str" cm="1">
        <f t="array" ref="G2987">_xlfn.IFS(Churn_Modelling[[#This Row],[Tenure]]&lt;=2,"New Customer",Churn_Modelling[[#This Row],[Tenure]]&lt;=5,"Regular Customer",Churn_Modelling[[#This Row],[Tenure]]&lt;=8,"Loyal Customer",Churn_Modelling[[#This Row],[Tenure]]&gt;8,"Long Term Customer")</f>
        <v>Loyal Customer</v>
      </c>
      <c r="H2987">
        <v>8</v>
      </c>
      <c r="I2987">
        <v>136291.71</v>
      </c>
      <c r="J2987" t="s">
        <v>26</v>
      </c>
      <c r="K2987">
        <v>1</v>
      </c>
      <c r="L2987">
        <v>1</v>
      </c>
      <c r="M2987">
        <v>0</v>
      </c>
      <c r="N2987" t="s">
        <v>30</v>
      </c>
      <c r="O2987">
        <v>54113.38</v>
      </c>
      <c r="P2987" t="s">
        <v>33</v>
      </c>
      <c r="Q2987">
        <v>0</v>
      </c>
      <c r="R2987" t="s">
        <v>27</v>
      </c>
    </row>
    <row r="2988" spans="1:18" x14ac:dyDescent="0.35">
      <c r="A2988">
        <v>570</v>
      </c>
      <c r="B2988" t="s">
        <v>28</v>
      </c>
      <c r="C2988" s="1" t="s">
        <v>37</v>
      </c>
      <c r="D2988" s="1" t="s">
        <v>35</v>
      </c>
      <c r="E2988">
        <v>42</v>
      </c>
      <c r="F2988" t="s">
        <v>20</v>
      </c>
      <c r="G2988" t="str" cm="1">
        <f t="array" ref="G2988">_xlfn.IFS(Churn_Modelling[[#This Row],[Tenure]]&lt;=2,"New Customer",Churn_Modelling[[#This Row],[Tenure]]&lt;=5,"Regular Customer",Churn_Modelling[[#This Row],[Tenure]]&lt;=8,"Loyal Customer",Churn_Modelling[[#This Row],[Tenure]]&gt;8,"Long Term Customer")</f>
        <v>New Customer</v>
      </c>
      <c r="H2988">
        <v>0</v>
      </c>
      <c r="I2988">
        <v>107856.57</v>
      </c>
      <c r="J2988" t="s">
        <v>26</v>
      </c>
      <c r="K2988">
        <v>2</v>
      </c>
      <c r="L2988">
        <v>1</v>
      </c>
      <c r="M2988">
        <v>0</v>
      </c>
      <c r="N2988" t="s">
        <v>30</v>
      </c>
      <c r="O2988">
        <v>127528.84</v>
      </c>
      <c r="P2988" t="s">
        <v>23</v>
      </c>
      <c r="Q2988">
        <v>0</v>
      </c>
      <c r="R2988" t="s">
        <v>27</v>
      </c>
    </row>
    <row r="2989" spans="1:18" x14ac:dyDescent="0.35">
      <c r="A2989">
        <v>676</v>
      </c>
      <c r="B2989" t="s">
        <v>31</v>
      </c>
      <c r="C2989" s="1" t="s">
        <v>37</v>
      </c>
      <c r="D2989" s="1" t="s">
        <v>19</v>
      </c>
      <c r="E2989">
        <v>26</v>
      </c>
      <c r="F2989" t="s">
        <v>38</v>
      </c>
      <c r="G2989" t="str" cm="1">
        <f t="array" ref="G2989">_xlfn.IFS(Churn_Modelling[[#This Row],[Tenure]]&lt;=2,"New Customer",Churn_Modelling[[#This Row],[Tenure]]&lt;=5,"Regular Customer",Churn_Modelling[[#This Row],[Tenure]]&lt;=8,"Loyal Customer",Churn_Modelling[[#This Row],[Tenure]]&gt;8,"Long Term Customer")</f>
        <v>New Customer</v>
      </c>
      <c r="H2989">
        <v>1</v>
      </c>
      <c r="I2989">
        <v>108348.66</v>
      </c>
      <c r="J2989" t="s">
        <v>26</v>
      </c>
      <c r="K2989">
        <v>1</v>
      </c>
      <c r="L2989">
        <v>0</v>
      </c>
      <c r="M2989">
        <v>0</v>
      </c>
      <c r="N2989" t="s">
        <v>30</v>
      </c>
      <c r="O2989">
        <v>60231.74</v>
      </c>
      <c r="P2989" t="s">
        <v>33</v>
      </c>
      <c r="Q2989">
        <v>1</v>
      </c>
      <c r="R2989" t="s">
        <v>24</v>
      </c>
    </row>
    <row r="2990" spans="1:18" x14ac:dyDescent="0.35">
      <c r="A2990">
        <v>689</v>
      </c>
      <c r="B2990" t="s">
        <v>31</v>
      </c>
      <c r="C2990" s="1" t="s">
        <v>18</v>
      </c>
      <c r="D2990" s="1" t="s">
        <v>35</v>
      </c>
      <c r="E2990">
        <v>47</v>
      </c>
      <c r="F2990" t="s">
        <v>20</v>
      </c>
      <c r="G2990" t="str" cm="1">
        <f t="array" ref="G2990">_xlfn.IFS(Churn_Modelling[[#This Row],[Tenure]]&lt;=2,"New Customer",Churn_Modelling[[#This Row],[Tenure]]&lt;=5,"Regular Customer",Churn_Modelling[[#This Row],[Tenure]]&lt;=8,"Loyal Customer",Churn_Modelling[[#This Row],[Tenure]]&gt;8,"Long Term Customer")</f>
        <v>New Customer</v>
      </c>
      <c r="H2990">
        <v>1</v>
      </c>
      <c r="I2990">
        <v>93871.95</v>
      </c>
      <c r="J2990" t="s">
        <v>26</v>
      </c>
      <c r="K2990">
        <v>3</v>
      </c>
      <c r="L2990">
        <v>1</v>
      </c>
      <c r="M2990">
        <v>0</v>
      </c>
      <c r="N2990" t="s">
        <v>30</v>
      </c>
      <c r="O2990">
        <v>156878.42000000001</v>
      </c>
      <c r="P2990" t="s">
        <v>39</v>
      </c>
      <c r="Q2990">
        <v>1</v>
      </c>
      <c r="R2990" t="s">
        <v>24</v>
      </c>
    </row>
    <row r="2991" spans="1:18" x14ac:dyDescent="0.35">
      <c r="A2991">
        <v>703</v>
      </c>
      <c r="B2991" t="s">
        <v>31</v>
      </c>
      <c r="C2991" s="1" t="s">
        <v>25</v>
      </c>
      <c r="D2991" s="1" t="s">
        <v>19</v>
      </c>
      <c r="E2991">
        <v>45</v>
      </c>
      <c r="F2991" t="s">
        <v>20</v>
      </c>
      <c r="G2991" t="str" cm="1">
        <f t="array" ref="G2991">_xlfn.IFS(Churn_Modelling[[#This Row],[Tenure]]&lt;=2,"New Customer",Churn_Modelling[[#This Row],[Tenure]]&lt;=5,"Regular Customer",Churn_Modelling[[#This Row],[Tenure]]&lt;=8,"Loyal Customer",Churn_Modelling[[#This Row],[Tenure]]&gt;8,"Long Term Customer")</f>
        <v>New Customer</v>
      </c>
      <c r="H2991">
        <v>1</v>
      </c>
      <c r="I2991">
        <v>0</v>
      </c>
      <c r="J2991" t="s">
        <v>21</v>
      </c>
      <c r="K2991">
        <v>1</v>
      </c>
      <c r="L2991">
        <v>1</v>
      </c>
      <c r="M2991">
        <v>0</v>
      </c>
      <c r="N2991" t="s">
        <v>30</v>
      </c>
      <c r="O2991">
        <v>182784.11</v>
      </c>
      <c r="P2991" t="s">
        <v>39</v>
      </c>
      <c r="Q2991">
        <v>1</v>
      </c>
      <c r="R2991" t="s">
        <v>24</v>
      </c>
    </row>
    <row r="2992" spans="1:18" x14ac:dyDescent="0.35">
      <c r="A2992">
        <v>491</v>
      </c>
      <c r="B2992" t="s">
        <v>28</v>
      </c>
      <c r="C2992" s="1" t="s">
        <v>37</v>
      </c>
      <c r="D2992" s="1" t="s">
        <v>35</v>
      </c>
      <c r="E2992">
        <v>19</v>
      </c>
      <c r="F2992" t="s">
        <v>38</v>
      </c>
      <c r="G2992" t="str" cm="1">
        <f t="array" ref="G2992">_xlfn.IFS(Churn_Modelling[[#This Row],[Tenure]]&lt;=2,"New Customer",Churn_Modelling[[#This Row],[Tenure]]&lt;=5,"Regular Customer",Churn_Modelling[[#This Row],[Tenure]]&lt;=8,"Loyal Customer",Churn_Modelling[[#This Row],[Tenure]]&gt;8,"Long Term Customer")</f>
        <v>New Customer</v>
      </c>
      <c r="H2992">
        <v>2</v>
      </c>
      <c r="I2992">
        <v>125860.2</v>
      </c>
      <c r="J2992" t="s">
        <v>26</v>
      </c>
      <c r="K2992">
        <v>1</v>
      </c>
      <c r="L2992">
        <v>0</v>
      </c>
      <c r="M2992">
        <v>0</v>
      </c>
      <c r="N2992" t="s">
        <v>30</v>
      </c>
      <c r="O2992">
        <v>129690.5</v>
      </c>
      <c r="P2992" t="s">
        <v>23</v>
      </c>
      <c r="Q2992">
        <v>0</v>
      </c>
      <c r="R2992" t="s">
        <v>27</v>
      </c>
    </row>
    <row r="2993" spans="1:18" x14ac:dyDescent="0.35">
      <c r="A2993">
        <v>584</v>
      </c>
      <c r="B2993" t="s">
        <v>17</v>
      </c>
      <c r="C2993" s="1" t="s">
        <v>18</v>
      </c>
      <c r="D2993" s="1" t="s">
        <v>35</v>
      </c>
      <c r="E2993">
        <v>49</v>
      </c>
      <c r="F2993" t="s">
        <v>20</v>
      </c>
      <c r="G2993" t="str" cm="1">
        <f t="array" ref="G2993">_xlfn.IFS(Churn_Modelling[[#This Row],[Tenure]]&lt;=2,"New Customer",Churn_Modelling[[#This Row],[Tenure]]&lt;=5,"Regular Customer",Churn_Modelling[[#This Row],[Tenure]]&lt;=8,"Loyal Customer",Churn_Modelling[[#This Row],[Tenure]]&gt;8,"Long Term Customer")</f>
        <v>Loyal Customer</v>
      </c>
      <c r="H2993">
        <v>8</v>
      </c>
      <c r="I2993">
        <v>172713.44</v>
      </c>
      <c r="J2993" t="s">
        <v>29</v>
      </c>
      <c r="K2993">
        <v>1</v>
      </c>
      <c r="L2993">
        <v>1</v>
      </c>
      <c r="M2993">
        <v>0</v>
      </c>
      <c r="N2993" t="s">
        <v>30</v>
      </c>
      <c r="O2993">
        <v>113860.81</v>
      </c>
      <c r="P2993" t="s">
        <v>23</v>
      </c>
      <c r="Q2993">
        <v>0</v>
      </c>
      <c r="R2993" t="s">
        <v>27</v>
      </c>
    </row>
    <row r="2994" spans="1:18" x14ac:dyDescent="0.35">
      <c r="A2994">
        <v>810</v>
      </c>
      <c r="B2994" t="s">
        <v>34</v>
      </c>
      <c r="C2994" s="1" t="s">
        <v>18</v>
      </c>
      <c r="D2994" s="1" t="s">
        <v>19</v>
      </c>
      <c r="E2994">
        <v>51</v>
      </c>
      <c r="F2994" t="s">
        <v>20</v>
      </c>
      <c r="G2994" t="str" cm="1">
        <f t="array" ref="G2994">_xlfn.IFS(Churn_Modelling[[#This Row],[Tenure]]&lt;=2,"New Customer",Churn_Modelling[[#This Row],[Tenure]]&lt;=5,"Regular Customer",Churn_Modelling[[#This Row],[Tenure]]&lt;=8,"Loyal Customer",Churn_Modelling[[#This Row],[Tenure]]&gt;8,"Long Term Customer")</f>
        <v>Regular Customer</v>
      </c>
      <c r="H2994">
        <v>5</v>
      </c>
      <c r="I2994">
        <v>0</v>
      </c>
      <c r="J2994" t="s">
        <v>21</v>
      </c>
      <c r="K2994">
        <v>2</v>
      </c>
      <c r="L2994">
        <v>0</v>
      </c>
      <c r="M2994">
        <v>1</v>
      </c>
      <c r="N2994" t="s">
        <v>22</v>
      </c>
      <c r="O2994">
        <v>184524.74</v>
      </c>
      <c r="P2994" t="s">
        <v>39</v>
      </c>
      <c r="Q2994">
        <v>0</v>
      </c>
      <c r="R2994" t="s">
        <v>27</v>
      </c>
    </row>
    <row r="2995" spans="1:18" x14ac:dyDescent="0.35">
      <c r="A2995">
        <v>745</v>
      </c>
      <c r="B2995" t="s">
        <v>40</v>
      </c>
      <c r="C2995" s="1" t="s">
        <v>25</v>
      </c>
      <c r="D2995" s="1" t="s">
        <v>19</v>
      </c>
      <c r="E2995">
        <v>59</v>
      </c>
      <c r="F2995" t="s">
        <v>20</v>
      </c>
      <c r="G2995" t="str" cm="1">
        <f t="array" ref="G2995">_xlfn.IFS(Churn_Modelling[[#This Row],[Tenure]]&lt;=2,"New Customer",Churn_Modelling[[#This Row],[Tenure]]&lt;=5,"Regular Customer",Churn_Modelling[[#This Row],[Tenure]]&lt;=8,"Loyal Customer",Churn_Modelling[[#This Row],[Tenure]]&gt;8,"Long Term Customer")</f>
        <v>Loyal Customer</v>
      </c>
      <c r="H2995">
        <v>8</v>
      </c>
      <c r="I2995">
        <v>0</v>
      </c>
      <c r="J2995" t="s">
        <v>21</v>
      </c>
      <c r="K2995">
        <v>1</v>
      </c>
      <c r="L2995">
        <v>1</v>
      </c>
      <c r="M2995">
        <v>1</v>
      </c>
      <c r="N2995" t="s">
        <v>22</v>
      </c>
      <c r="O2995">
        <v>36124.980000000003</v>
      </c>
      <c r="P2995" t="s">
        <v>36</v>
      </c>
      <c r="Q2995">
        <v>0</v>
      </c>
      <c r="R2995" t="s">
        <v>27</v>
      </c>
    </row>
    <row r="2996" spans="1:18" x14ac:dyDescent="0.35">
      <c r="A2996">
        <v>625</v>
      </c>
      <c r="B2996" t="s">
        <v>17</v>
      </c>
      <c r="C2996" s="1" t="s">
        <v>18</v>
      </c>
      <c r="D2996" s="1" t="s">
        <v>19</v>
      </c>
      <c r="E2996">
        <v>39</v>
      </c>
      <c r="F2996" t="s">
        <v>32</v>
      </c>
      <c r="G2996" t="str" cm="1">
        <f t="array" ref="G2996">_xlfn.IFS(Churn_Modelling[[#This Row],[Tenure]]&lt;=2,"New Customer",Churn_Modelling[[#This Row],[Tenure]]&lt;=5,"Regular Customer",Churn_Modelling[[#This Row],[Tenure]]&lt;=8,"Loyal Customer",Churn_Modelling[[#This Row],[Tenure]]&gt;8,"Long Term Customer")</f>
        <v>Regular Customer</v>
      </c>
      <c r="H2996">
        <v>3</v>
      </c>
      <c r="I2996">
        <v>130786.92</v>
      </c>
      <c r="J2996" t="s">
        <v>26</v>
      </c>
      <c r="K2996">
        <v>1</v>
      </c>
      <c r="L2996">
        <v>0</v>
      </c>
      <c r="M2996">
        <v>1</v>
      </c>
      <c r="N2996" t="s">
        <v>22</v>
      </c>
      <c r="O2996">
        <v>121316.07</v>
      </c>
      <c r="P2996" t="s">
        <v>23</v>
      </c>
      <c r="Q2996">
        <v>0</v>
      </c>
      <c r="R2996" t="s">
        <v>27</v>
      </c>
    </row>
    <row r="2997" spans="1:18" x14ac:dyDescent="0.35">
      <c r="A2997">
        <v>535</v>
      </c>
      <c r="B2997" t="s">
        <v>28</v>
      </c>
      <c r="C2997" s="1" t="s">
        <v>18</v>
      </c>
      <c r="D2997" s="1" t="s">
        <v>19</v>
      </c>
      <c r="E2997">
        <v>29</v>
      </c>
      <c r="F2997" t="s">
        <v>38</v>
      </c>
      <c r="G2997" t="str" cm="1">
        <f t="array" ref="G2997">_xlfn.IFS(Churn_Modelling[[#This Row],[Tenure]]&lt;=2,"New Customer",Churn_Modelling[[#This Row],[Tenure]]&lt;=5,"Regular Customer",Churn_Modelling[[#This Row],[Tenure]]&lt;=8,"Loyal Customer",Churn_Modelling[[#This Row],[Tenure]]&gt;8,"Long Term Customer")</f>
        <v>New Customer</v>
      </c>
      <c r="H2997">
        <v>2</v>
      </c>
      <c r="I2997">
        <v>112367.34</v>
      </c>
      <c r="J2997" t="s">
        <v>26</v>
      </c>
      <c r="K2997">
        <v>1</v>
      </c>
      <c r="L2997">
        <v>1</v>
      </c>
      <c r="M2997">
        <v>0</v>
      </c>
      <c r="N2997" t="s">
        <v>30</v>
      </c>
      <c r="O2997">
        <v>185630.76</v>
      </c>
      <c r="P2997" t="s">
        <v>39</v>
      </c>
      <c r="Q2997">
        <v>0</v>
      </c>
      <c r="R2997" t="s">
        <v>27</v>
      </c>
    </row>
    <row r="2998" spans="1:18" x14ac:dyDescent="0.35">
      <c r="A2998">
        <v>729</v>
      </c>
      <c r="B2998" t="s">
        <v>31</v>
      </c>
      <c r="C2998" s="1" t="s">
        <v>25</v>
      </c>
      <c r="D2998" s="1" t="s">
        <v>19</v>
      </c>
      <c r="E2998">
        <v>45</v>
      </c>
      <c r="F2998" t="s">
        <v>20</v>
      </c>
      <c r="G2998" t="str" cm="1">
        <f t="array" ref="G2998">_xlfn.IFS(Churn_Modelling[[#This Row],[Tenure]]&lt;=2,"New Customer",Churn_Modelling[[#This Row],[Tenure]]&lt;=5,"Regular Customer",Churn_Modelling[[#This Row],[Tenure]]&lt;=8,"Loyal Customer",Churn_Modelling[[#This Row],[Tenure]]&gt;8,"Long Term Customer")</f>
        <v>Loyal Customer</v>
      </c>
      <c r="H2998">
        <v>7</v>
      </c>
      <c r="I2998">
        <v>91091.06</v>
      </c>
      <c r="J2998" t="s">
        <v>26</v>
      </c>
      <c r="K2998">
        <v>2</v>
      </c>
      <c r="L2998">
        <v>1</v>
      </c>
      <c r="M2998">
        <v>0</v>
      </c>
      <c r="N2998" t="s">
        <v>30</v>
      </c>
      <c r="O2998">
        <v>71133.119999999995</v>
      </c>
      <c r="P2998" t="s">
        <v>33</v>
      </c>
      <c r="Q2998">
        <v>0</v>
      </c>
      <c r="R2998" t="s">
        <v>27</v>
      </c>
    </row>
    <row r="2999" spans="1:18" x14ac:dyDescent="0.35">
      <c r="A2999">
        <v>655</v>
      </c>
      <c r="B2999" t="s">
        <v>17</v>
      </c>
      <c r="C2999" s="1" t="s">
        <v>18</v>
      </c>
      <c r="D2999" s="1" t="s">
        <v>19</v>
      </c>
      <c r="E2999">
        <v>26</v>
      </c>
      <c r="F2999" t="s">
        <v>38</v>
      </c>
      <c r="G2999" t="str" cm="1">
        <f t="array" ref="G2999">_xlfn.IFS(Churn_Modelling[[#This Row],[Tenure]]&lt;=2,"New Customer",Churn_Modelling[[#This Row],[Tenure]]&lt;=5,"Regular Customer",Churn_Modelling[[#This Row],[Tenure]]&lt;=8,"Loyal Customer",Churn_Modelling[[#This Row],[Tenure]]&gt;8,"Long Term Customer")</f>
        <v>Loyal Customer</v>
      </c>
      <c r="H2999">
        <v>7</v>
      </c>
      <c r="I2999">
        <v>106198.5</v>
      </c>
      <c r="J2999" t="s">
        <v>26</v>
      </c>
      <c r="K2999">
        <v>1</v>
      </c>
      <c r="L2999">
        <v>0</v>
      </c>
      <c r="M2999">
        <v>1</v>
      </c>
      <c r="N2999" t="s">
        <v>22</v>
      </c>
      <c r="O2999">
        <v>32020.42</v>
      </c>
      <c r="P2999" t="s">
        <v>36</v>
      </c>
      <c r="Q2999">
        <v>0</v>
      </c>
      <c r="R2999" t="s">
        <v>27</v>
      </c>
    </row>
    <row r="3000" spans="1:18" x14ac:dyDescent="0.35">
      <c r="A3000">
        <v>751</v>
      </c>
      <c r="B3000" t="s">
        <v>40</v>
      </c>
      <c r="C3000" s="1" t="s">
        <v>18</v>
      </c>
      <c r="D3000" s="1" t="s">
        <v>35</v>
      </c>
      <c r="E3000">
        <v>47</v>
      </c>
      <c r="F3000" t="s">
        <v>20</v>
      </c>
      <c r="G3000" t="str" cm="1">
        <f t="array" ref="G3000">_xlfn.IFS(Churn_Modelling[[#This Row],[Tenure]]&lt;=2,"New Customer",Churn_Modelling[[#This Row],[Tenure]]&lt;=5,"Regular Customer",Churn_Modelling[[#This Row],[Tenure]]&lt;=8,"Loyal Customer",Churn_Modelling[[#This Row],[Tenure]]&gt;8,"Long Term Customer")</f>
        <v>Regular Customer</v>
      </c>
      <c r="H3000">
        <v>5</v>
      </c>
      <c r="I3000">
        <v>142669.93</v>
      </c>
      <c r="J3000" t="s">
        <v>26</v>
      </c>
      <c r="K3000">
        <v>2</v>
      </c>
      <c r="L3000">
        <v>1</v>
      </c>
      <c r="M3000">
        <v>0</v>
      </c>
      <c r="N3000" t="s">
        <v>30</v>
      </c>
      <c r="O3000">
        <v>162760.95999999999</v>
      </c>
      <c r="P3000" t="s">
        <v>39</v>
      </c>
      <c r="Q3000">
        <v>0</v>
      </c>
      <c r="R3000" t="s">
        <v>27</v>
      </c>
    </row>
    <row r="3001" spans="1:18" x14ac:dyDescent="0.35">
      <c r="A3001">
        <v>525</v>
      </c>
      <c r="B3001" t="s">
        <v>28</v>
      </c>
      <c r="C3001" s="1" t="s">
        <v>18</v>
      </c>
      <c r="D3001" s="1" t="s">
        <v>35</v>
      </c>
      <c r="E3001">
        <v>33</v>
      </c>
      <c r="F3001" t="s">
        <v>32</v>
      </c>
      <c r="G3001" t="str" cm="1">
        <f t="array" ref="G3001">_xlfn.IFS(Churn_Modelling[[#This Row],[Tenure]]&lt;=2,"New Customer",Churn_Modelling[[#This Row],[Tenure]]&lt;=5,"Regular Customer",Churn_Modelling[[#This Row],[Tenure]]&lt;=8,"Loyal Customer",Churn_Modelling[[#This Row],[Tenure]]&gt;8,"Long Term Customer")</f>
        <v>New Customer</v>
      </c>
      <c r="H3001">
        <v>1</v>
      </c>
      <c r="I3001">
        <v>112833.35</v>
      </c>
      <c r="J3001" t="s">
        <v>26</v>
      </c>
      <c r="K3001">
        <v>1</v>
      </c>
      <c r="L3001">
        <v>0</v>
      </c>
      <c r="M3001">
        <v>1</v>
      </c>
      <c r="N3001" t="s">
        <v>22</v>
      </c>
      <c r="O3001">
        <v>175178.56</v>
      </c>
      <c r="P3001" t="s">
        <v>39</v>
      </c>
      <c r="Q3001">
        <v>0</v>
      </c>
      <c r="R3001" t="s">
        <v>27</v>
      </c>
    </row>
    <row r="3002" spans="1:18" x14ac:dyDescent="0.35">
      <c r="A3002">
        <v>532</v>
      </c>
      <c r="B3002" t="s">
        <v>28</v>
      </c>
      <c r="C3002" s="1" t="s">
        <v>18</v>
      </c>
      <c r="D3002" s="1" t="s">
        <v>19</v>
      </c>
      <c r="E3002">
        <v>40</v>
      </c>
      <c r="F3002" t="s">
        <v>32</v>
      </c>
      <c r="G3002" t="str" cm="1">
        <f t="array" ref="G3002">_xlfn.IFS(Churn_Modelling[[#This Row],[Tenure]]&lt;=2,"New Customer",Churn_Modelling[[#This Row],[Tenure]]&lt;=5,"Regular Customer",Churn_Modelling[[#This Row],[Tenure]]&lt;=8,"Loyal Customer",Churn_Modelling[[#This Row],[Tenure]]&gt;8,"Long Term Customer")</f>
        <v>Regular Customer</v>
      </c>
      <c r="H3002">
        <v>5</v>
      </c>
      <c r="I3002">
        <v>0</v>
      </c>
      <c r="J3002" t="s">
        <v>21</v>
      </c>
      <c r="K3002">
        <v>2</v>
      </c>
      <c r="L3002">
        <v>0</v>
      </c>
      <c r="M3002">
        <v>1</v>
      </c>
      <c r="N3002" t="s">
        <v>22</v>
      </c>
      <c r="O3002">
        <v>177099.71</v>
      </c>
      <c r="P3002" t="s">
        <v>39</v>
      </c>
      <c r="Q3002">
        <v>0</v>
      </c>
      <c r="R3002" t="s">
        <v>27</v>
      </c>
    </row>
    <row r="3003" spans="1:18" x14ac:dyDescent="0.35">
      <c r="A3003">
        <v>696</v>
      </c>
      <c r="B3003" t="s">
        <v>31</v>
      </c>
      <c r="C3003" s="1" t="s">
        <v>25</v>
      </c>
      <c r="D3003" s="1" t="s">
        <v>19</v>
      </c>
      <c r="E3003">
        <v>43</v>
      </c>
      <c r="F3003" t="s">
        <v>20</v>
      </c>
      <c r="G3003" t="str" cm="1">
        <f t="array" ref="G3003">_xlfn.IFS(Churn_Modelling[[#This Row],[Tenure]]&lt;=2,"New Customer",Churn_Modelling[[#This Row],[Tenure]]&lt;=5,"Regular Customer",Churn_Modelling[[#This Row],[Tenure]]&lt;=8,"Loyal Customer",Churn_Modelling[[#This Row],[Tenure]]&gt;8,"Long Term Customer")</f>
        <v>Regular Customer</v>
      </c>
      <c r="H3003">
        <v>4</v>
      </c>
      <c r="I3003">
        <v>0</v>
      </c>
      <c r="J3003" t="s">
        <v>21</v>
      </c>
      <c r="K3003">
        <v>2</v>
      </c>
      <c r="L3003">
        <v>1</v>
      </c>
      <c r="M3003">
        <v>1</v>
      </c>
      <c r="N3003" t="s">
        <v>22</v>
      </c>
      <c r="O3003">
        <v>66406.37</v>
      </c>
      <c r="P3003" t="s">
        <v>33</v>
      </c>
      <c r="Q3003">
        <v>0</v>
      </c>
      <c r="R3003" t="s">
        <v>27</v>
      </c>
    </row>
    <row r="3004" spans="1:18" x14ac:dyDescent="0.35">
      <c r="A3004">
        <v>786</v>
      </c>
      <c r="B3004" t="s">
        <v>40</v>
      </c>
      <c r="C3004" s="1" t="s">
        <v>37</v>
      </c>
      <c r="D3004" s="1" t="s">
        <v>19</v>
      </c>
      <c r="E3004">
        <v>32</v>
      </c>
      <c r="F3004" t="s">
        <v>32</v>
      </c>
      <c r="G3004" t="str" cm="1">
        <f t="array" ref="G3004">_xlfn.IFS(Churn_Modelling[[#This Row],[Tenure]]&lt;=2,"New Customer",Churn_Modelling[[#This Row],[Tenure]]&lt;=5,"Regular Customer",Churn_Modelling[[#This Row],[Tenure]]&lt;=8,"Loyal Customer",Churn_Modelling[[#This Row],[Tenure]]&gt;8,"Long Term Customer")</f>
        <v>New Customer</v>
      </c>
      <c r="H3004">
        <v>2</v>
      </c>
      <c r="I3004">
        <v>104336.43</v>
      </c>
      <c r="J3004" t="s">
        <v>26</v>
      </c>
      <c r="K3004">
        <v>2</v>
      </c>
      <c r="L3004">
        <v>0</v>
      </c>
      <c r="M3004">
        <v>0</v>
      </c>
      <c r="N3004" t="s">
        <v>30</v>
      </c>
      <c r="O3004">
        <v>59559.81</v>
      </c>
      <c r="P3004" t="s">
        <v>33</v>
      </c>
      <c r="Q3004">
        <v>0</v>
      </c>
      <c r="R3004" t="s">
        <v>27</v>
      </c>
    </row>
    <row r="3005" spans="1:18" x14ac:dyDescent="0.35">
      <c r="A3005">
        <v>580</v>
      </c>
      <c r="B3005" t="s">
        <v>28</v>
      </c>
      <c r="C3005" s="1" t="s">
        <v>18</v>
      </c>
      <c r="D3005" s="1" t="s">
        <v>35</v>
      </c>
      <c r="E3005">
        <v>55</v>
      </c>
      <c r="F3005" t="s">
        <v>20</v>
      </c>
      <c r="G3005" t="str" cm="1">
        <f t="array" ref="G3005">_xlfn.IFS(Churn_Modelling[[#This Row],[Tenure]]&lt;=2,"New Customer",Churn_Modelling[[#This Row],[Tenure]]&lt;=5,"Regular Customer",Churn_Modelling[[#This Row],[Tenure]]&lt;=8,"Loyal Customer",Churn_Modelling[[#This Row],[Tenure]]&gt;8,"Long Term Customer")</f>
        <v>Loyal Customer</v>
      </c>
      <c r="H3005">
        <v>6</v>
      </c>
      <c r="I3005">
        <v>104305.74</v>
      </c>
      <c r="J3005" t="s">
        <v>26</v>
      </c>
      <c r="K3005">
        <v>1</v>
      </c>
      <c r="L3005">
        <v>0</v>
      </c>
      <c r="M3005">
        <v>1</v>
      </c>
      <c r="N3005" t="s">
        <v>22</v>
      </c>
      <c r="O3005">
        <v>175750.21</v>
      </c>
      <c r="P3005" t="s">
        <v>39</v>
      </c>
      <c r="Q3005">
        <v>0</v>
      </c>
      <c r="R3005" t="s">
        <v>27</v>
      </c>
    </row>
    <row r="3006" spans="1:18" x14ac:dyDescent="0.35">
      <c r="A3006">
        <v>596</v>
      </c>
      <c r="B3006" t="s">
        <v>17</v>
      </c>
      <c r="C3006" s="1" t="s">
        <v>37</v>
      </c>
      <c r="D3006" s="1" t="s">
        <v>35</v>
      </c>
      <c r="E3006">
        <v>47</v>
      </c>
      <c r="F3006" t="s">
        <v>20</v>
      </c>
      <c r="G3006" t="str" cm="1">
        <f t="array" ref="G3006">_xlfn.IFS(Churn_Modelling[[#This Row],[Tenure]]&lt;=2,"New Customer",Churn_Modelling[[#This Row],[Tenure]]&lt;=5,"Regular Customer",Churn_Modelling[[#This Row],[Tenure]]&lt;=8,"Loyal Customer",Churn_Modelling[[#This Row],[Tenure]]&gt;8,"Long Term Customer")</f>
        <v>Regular Customer</v>
      </c>
      <c r="H3006">
        <v>5</v>
      </c>
      <c r="I3006">
        <v>140187.1</v>
      </c>
      <c r="J3006" t="s">
        <v>26</v>
      </c>
      <c r="K3006">
        <v>2</v>
      </c>
      <c r="L3006">
        <v>1</v>
      </c>
      <c r="M3006">
        <v>1</v>
      </c>
      <c r="N3006" t="s">
        <v>22</v>
      </c>
      <c r="O3006">
        <v>174311.3</v>
      </c>
      <c r="P3006" t="s">
        <v>39</v>
      </c>
      <c r="Q3006">
        <v>0</v>
      </c>
      <c r="R3006" t="s">
        <v>27</v>
      </c>
    </row>
    <row r="3007" spans="1:18" x14ac:dyDescent="0.35">
      <c r="A3007">
        <v>683</v>
      </c>
      <c r="B3007" t="s">
        <v>31</v>
      </c>
      <c r="C3007" s="1" t="s">
        <v>18</v>
      </c>
      <c r="D3007" s="1" t="s">
        <v>35</v>
      </c>
      <c r="E3007">
        <v>39</v>
      </c>
      <c r="F3007" t="s">
        <v>32</v>
      </c>
      <c r="G3007" t="str" cm="1">
        <f t="array" ref="G3007">_xlfn.IFS(Churn_Modelling[[#This Row],[Tenure]]&lt;=2,"New Customer",Churn_Modelling[[#This Row],[Tenure]]&lt;=5,"Regular Customer",Churn_Modelling[[#This Row],[Tenure]]&lt;=8,"Loyal Customer",Churn_Modelling[[#This Row],[Tenure]]&gt;8,"Long Term Customer")</f>
        <v>Regular Customer</v>
      </c>
      <c r="H3007">
        <v>4</v>
      </c>
      <c r="I3007">
        <v>0</v>
      </c>
      <c r="J3007" t="s">
        <v>21</v>
      </c>
      <c r="K3007">
        <v>2</v>
      </c>
      <c r="L3007">
        <v>1</v>
      </c>
      <c r="M3007">
        <v>0</v>
      </c>
      <c r="N3007" t="s">
        <v>30</v>
      </c>
      <c r="O3007">
        <v>171716.81</v>
      </c>
      <c r="P3007" t="s">
        <v>39</v>
      </c>
      <c r="Q3007">
        <v>0</v>
      </c>
      <c r="R3007" t="s">
        <v>27</v>
      </c>
    </row>
    <row r="3008" spans="1:18" x14ac:dyDescent="0.35">
      <c r="A3008">
        <v>747</v>
      </c>
      <c r="B3008" t="s">
        <v>40</v>
      </c>
      <c r="C3008" s="1" t="s">
        <v>18</v>
      </c>
      <c r="D3008" s="1" t="s">
        <v>19</v>
      </c>
      <c r="E3008">
        <v>45</v>
      </c>
      <c r="F3008" t="s">
        <v>20</v>
      </c>
      <c r="G3008" t="str" cm="1">
        <f t="array" ref="G3008">_xlfn.IFS(Churn_Modelling[[#This Row],[Tenure]]&lt;=2,"New Customer",Churn_Modelling[[#This Row],[Tenure]]&lt;=5,"Regular Customer",Churn_Modelling[[#This Row],[Tenure]]&lt;=8,"Loyal Customer",Churn_Modelling[[#This Row],[Tenure]]&gt;8,"Long Term Customer")</f>
        <v>New Customer</v>
      </c>
      <c r="H3008">
        <v>1</v>
      </c>
      <c r="I3008">
        <v>114959.12</v>
      </c>
      <c r="J3008" t="s">
        <v>26</v>
      </c>
      <c r="K3008">
        <v>1</v>
      </c>
      <c r="L3008">
        <v>1</v>
      </c>
      <c r="M3008">
        <v>0</v>
      </c>
      <c r="N3008" t="s">
        <v>30</v>
      </c>
      <c r="O3008">
        <v>189362.39</v>
      </c>
      <c r="P3008" t="s">
        <v>39</v>
      </c>
      <c r="Q3008">
        <v>1</v>
      </c>
      <c r="R3008" t="s">
        <v>24</v>
      </c>
    </row>
    <row r="3009" spans="1:18" x14ac:dyDescent="0.35">
      <c r="A3009">
        <v>602</v>
      </c>
      <c r="B3009" t="s">
        <v>17</v>
      </c>
      <c r="C3009" s="1" t="s">
        <v>18</v>
      </c>
      <c r="D3009" s="1" t="s">
        <v>35</v>
      </c>
      <c r="E3009">
        <v>33</v>
      </c>
      <c r="F3009" t="s">
        <v>32</v>
      </c>
      <c r="G3009" t="str" cm="1">
        <f t="array" ref="G3009">_xlfn.IFS(Churn_Modelling[[#This Row],[Tenure]]&lt;=2,"New Customer",Churn_Modelling[[#This Row],[Tenure]]&lt;=5,"Regular Customer",Churn_Modelling[[#This Row],[Tenure]]&lt;=8,"Loyal Customer",Churn_Modelling[[#This Row],[Tenure]]&gt;8,"Long Term Customer")</f>
        <v>Regular Customer</v>
      </c>
      <c r="H3009">
        <v>5</v>
      </c>
      <c r="I3009">
        <v>164704.38</v>
      </c>
      <c r="J3009" t="s">
        <v>29</v>
      </c>
      <c r="K3009">
        <v>1</v>
      </c>
      <c r="L3009">
        <v>0</v>
      </c>
      <c r="M3009">
        <v>1</v>
      </c>
      <c r="N3009" t="s">
        <v>22</v>
      </c>
      <c r="O3009">
        <v>180716.1</v>
      </c>
      <c r="P3009" t="s">
        <v>39</v>
      </c>
      <c r="Q3009">
        <v>1</v>
      </c>
      <c r="R3009" t="s">
        <v>24</v>
      </c>
    </row>
    <row r="3010" spans="1:18" x14ac:dyDescent="0.35">
      <c r="A3010">
        <v>779</v>
      </c>
      <c r="B3010" t="s">
        <v>40</v>
      </c>
      <c r="C3010" s="1" t="s">
        <v>18</v>
      </c>
      <c r="D3010" s="1" t="s">
        <v>35</v>
      </c>
      <c r="E3010">
        <v>62</v>
      </c>
      <c r="F3010" t="s">
        <v>41</v>
      </c>
      <c r="G3010" t="str" cm="1">
        <f t="array" ref="G3010">_xlfn.IFS(Churn_Modelling[[#This Row],[Tenure]]&lt;=2,"New Customer",Churn_Modelling[[#This Row],[Tenure]]&lt;=5,"Regular Customer",Churn_Modelling[[#This Row],[Tenure]]&lt;=8,"Loyal Customer",Churn_Modelling[[#This Row],[Tenure]]&gt;8,"Long Term Customer")</f>
        <v>Long Term Customer</v>
      </c>
      <c r="H3010">
        <v>10</v>
      </c>
      <c r="I3010">
        <v>119096.55</v>
      </c>
      <c r="J3010" t="s">
        <v>26</v>
      </c>
      <c r="K3010">
        <v>1</v>
      </c>
      <c r="L3010">
        <v>0</v>
      </c>
      <c r="M3010">
        <v>1</v>
      </c>
      <c r="N3010" t="s">
        <v>22</v>
      </c>
      <c r="O3010">
        <v>116977.89</v>
      </c>
      <c r="P3010" t="s">
        <v>23</v>
      </c>
      <c r="Q3010">
        <v>0</v>
      </c>
      <c r="R3010" t="s">
        <v>27</v>
      </c>
    </row>
    <row r="3011" spans="1:18" x14ac:dyDescent="0.35">
      <c r="A3011">
        <v>551</v>
      </c>
      <c r="B3011" t="s">
        <v>28</v>
      </c>
      <c r="C3011" s="1" t="s">
        <v>18</v>
      </c>
      <c r="D3011" s="1" t="s">
        <v>35</v>
      </c>
      <c r="E3011">
        <v>31</v>
      </c>
      <c r="F3011" t="s">
        <v>32</v>
      </c>
      <c r="G3011" t="str" cm="1">
        <f t="array" ref="G3011">_xlfn.IFS(Churn_Modelling[[#This Row],[Tenure]]&lt;=2,"New Customer",Churn_Modelling[[#This Row],[Tenure]]&lt;=5,"Regular Customer",Churn_Modelling[[#This Row],[Tenure]]&lt;=8,"Loyal Customer",Churn_Modelling[[#This Row],[Tenure]]&gt;8,"Long Term Customer")</f>
        <v>New Customer</v>
      </c>
      <c r="H3011">
        <v>1</v>
      </c>
      <c r="I3011">
        <v>0</v>
      </c>
      <c r="J3011" t="s">
        <v>21</v>
      </c>
      <c r="K3011">
        <v>2</v>
      </c>
      <c r="L3011">
        <v>1</v>
      </c>
      <c r="M3011">
        <v>1</v>
      </c>
      <c r="N3011" t="s">
        <v>22</v>
      </c>
      <c r="O3011">
        <v>185105.44</v>
      </c>
      <c r="P3011" t="s">
        <v>39</v>
      </c>
      <c r="Q3011">
        <v>0</v>
      </c>
      <c r="R3011" t="s">
        <v>27</v>
      </c>
    </row>
    <row r="3012" spans="1:18" x14ac:dyDescent="0.35">
      <c r="A3012">
        <v>666</v>
      </c>
      <c r="B3012" t="s">
        <v>17</v>
      </c>
      <c r="C3012" s="1" t="s">
        <v>18</v>
      </c>
      <c r="D3012" s="1" t="s">
        <v>35</v>
      </c>
      <c r="E3012">
        <v>47</v>
      </c>
      <c r="F3012" t="s">
        <v>20</v>
      </c>
      <c r="G3012" t="str" cm="1">
        <f t="array" ref="G3012">_xlfn.IFS(Churn_Modelling[[#This Row],[Tenure]]&lt;=2,"New Customer",Churn_Modelling[[#This Row],[Tenure]]&lt;=5,"Regular Customer",Churn_Modelling[[#This Row],[Tenure]]&lt;=8,"Loyal Customer",Churn_Modelling[[#This Row],[Tenure]]&gt;8,"Long Term Customer")</f>
        <v>New Customer</v>
      </c>
      <c r="H3012">
        <v>2</v>
      </c>
      <c r="I3012">
        <v>0</v>
      </c>
      <c r="J3012" t="s">
        <v>21</v>
      </c>
      <c r="K3012">
        <v>1</v>
      </c>
      <c r="L3012">
        <v>1</v>
      </c>
      <c r="M3012">
        <v>0</v>
      </c>
      <c r="N3012" t="s">
        <v>30</v>
      </c>
      <c r="O3012">
        <v>35046.97</v>
      </c>
      <c r="P3012" t="s">
        <v>36</v>
      </c>
      <c r="Q3012">
        <v>1</v>
      </c>
      <c r="R3012" t="s">
        <v>24</v>
      </c>
    </row>
    <row r="3013" spans="1:18" x14ac:dyDescent="0.35">
      <c r="A3013">
        <v>526</v>
      </c>
      <c r="B3013" t="s">
        <v>28</v>
      </c>
      <c r="C3013" s="1" t="s">
        <v>25</v>
      </c>
      <c r="D3013" s="1" t="s">
        <v>35</v>
      </c>
      <c r="E3013">
        <v>30</v>
      </c>
      <c r="F3013" t="s">
        <v>38</v>
      </c>
      <c r="G3013" t="str" cm="1">
        <f t="array" ref="G3013">_xlfn.IFS(Churn_Modelling[[#This Row],[Tenure]]&lt;=2,"New Customer",Churn_Modelling[[#This Row],[Tenure]]&lt;=5,"Regular Customer",Churn_Modelling[[#This Row],[Tenure]]&lt;=8,"Loyal Customer",Churn_Modelling[[#This Row],[Tenure]]&gt;8,"Long Term Customer")</f>
        <v>Loyal Customer</v>
      </c>
      <c r="H3013">
        <v>8</v>
      </c>
      <c r="I3013">
        <v>0</v>
      </c>
      <c r="J3013" t="s">
        <v>21</v>
      </c>
      <c r="K3013">
        <v>1</v>
      </c>
      <c r="L3013">
        <v>1</v>
      </c>
      <c r="M3013">
        <v>0</v>
      </c>
      <c r="N3013" t="s">
        <v>30</v>
      </c>
      <c r="O3013">
        <v>36251</v>
      </c>
      <c r="P3013" t="s">
        <v>36</v>
      </c>
      <c r="Q3013">
        <v>0</v>
      </c>
      <c r="R3013" t="s">
        <v>27</v>
      </c>
    </row>
    <row r="3014" spans="1:18" x14ac:dyDescent="0.35">
      <c r="A3014">
        <v>849</v>
      </c>
      <c r="B3014" t="s">
        <v>34</v>
      </c>
      <c r="C3014" s="1" t="s">
        <v>18</v>
      </c>
      <c r="D3014" s="1" t="s">
        <v>19</v>
      </c>
      <c r="E3014">
        <v>41</v>
      </c>
      <c r="F3014" t="s">
        <v>20</v>
      </c>
      <c r="G3014" t="str" cm="1">
        <f t="array" ref="G3014">_xlfn.IFS(Churn_Modelling[[#This Row],[Tenure]]&lt;=2,"New Customer",Churn_Modelling[[#This Row],[Tenure]]&lt;=5,"Regular Customer",Churn_Modelling[[#This Row],[Tenure]]&lt;=8,"Loyal Customer",Churn_Modelling[[#This Row],[Tenure]]&gt;8,"Long Term Customer")</f>
        <v>Long Term Customer</v>
      </c>
      <c r="H3014">
        <v>9</v>
      </c>
      <c r="I3014">
        <v>115465.28</v>
      </c>
      <c r="J3014" t="s">
        <v>26</v>
      </c>
      <c r="K3014">
        <v>1</v>
      </c>
      <c r="L3014">
        <v>1</v>
      </c>
      <c r="M3014">
        <v>0</v>
      </c>
      <c r="N3014" t="s">
        <v>30</v>
      </c>
      <c r="O3014">
        <v>103174.5</v>
      </c>
      <c r="P3014" t="s">
        <v>23</v>
      </c>
      <c r="Q3014">
        <v>0</v>
      </c>
      <c r="R3014" t="s">
        <v>27</v>
      </c>
    </row>
    <row r="3015" spans="1:18" x14ac:dyDescent="0.35">
      <c r="A3015">
        <v>471</v>
      </c>
      <c r="B3015" t="s">
        <v>28</v>
      </c>
      <c r="C3015" s="1" t="s">
        <v>18</v>
      </c>
      <c r="D3015" s="1" t="s">
        <v>19</v>
      </c>
      <c r="E3015">
        <v>27</v>
      </c>
      <c r="F3015" t="s">
        <v>38</v>
      </c>
      <c r="G3015" t="str" cm="1">
        <f t="array" ref="G3015">_xlfn.IFS(Churn_Modelling[[#This Row],[Tenure]]&lt;=2,"New Customer",Churn_Modelling[[#This Row],[Tenure]]&lt;=5,"Regular Customer",Churn_Modelling[[#This Row],[Tenure]]&lt;=8,"Loyal Customer",Churn_Modelling[[#This Row],[Tenure]]&gt;8,"Long Term Customer")</f>
        <v>Regular Customer</v>
      </c>
      <c r="H3015">
        <v>4</v>
      </c>
      <c r="I3015">
        <v>0</v>
      </c>
      <c r="J3015" t="s">
        <v>21</v>
      </c>
      <c r="K3015">
        <v>2</v>
      </c>
      <c r="L3015">
        <v>1</v>
      </c>
      <c r="M3015">
        <v>0</v>
      </c>
      <c r="N3015" t="s">
        <v>30</v>
      </c>
      <c r="O3015">
        <v>122642.09</v>
      </c>
      <c r="P3015" t="s">
        <v>23</v>
      </c>
      <c r="Q3015">
        <v>0</v>
      </c>
      <c r="R3015" t="s">
        <v>27</v>
      </c>
    </row>
    <row r="3016" spans="1:18" x14ac:dyDescent="0.35">
      <c r="A3016">
        <v>628</v>
      </c>
      <c r="B3016" t="s">
        <v>17</v>
      </c>
      <c r="C3016" s="1" t="s">
        <v>25</v>
      </c>
      <c r="D3016" s="1" t="s">
        <v>35</v>
      </c>
      <c r="E3016">
        <v>43</v>
      </c>
      <c r="F3016" t="s">
        <v>20</v>
      </c>
      <c r="G3016" t="str" cm="1">
        <f t="array" ref="G3016">_xlfn.IFS(Churn_Modelling[[#This Row],[Tenure]]&lt;=2,"New Customer",Churn_Modelling[[#This Row],[Tenure]]&lt;=5,"Regular Customer",Churn_Modelling[[#This Row],[Tenure]]&lt;=8,"Loyal Customer",Churn_Modelling[[#This Row],[Tenure]]&gt;8,"Long Term Customer")</f>
        <v>Regular Customer</v>
      </c>
      <c r="H3016">
        <v>3</v>
      </c>
      <c r="I3016">
        <v>184926.61</v>
      </c>
      <c r="J3016" t="s">
        <v>29</v>
      </c>
      <c r="K3016">
        <v>1</v>
      </c>
      <c r="L3016">
        <v>1</v>
      </c>
      <c r="M3016">
        <v>0</v>
      </c>
      <c r="N3016" t="s">
        <v>30</v>
      </c>
      <c r="O3016">
        <v>122937.57</v>
      </c>
      <c r="P3016" t="s">
        <v>23</v>
      </c>
      <c r="Q3016">
        <v>0</v>
      </c>
      <c r="R3016" t="s">
        <v>27</v>
      </c>
    </row>
    <row r="3017" spans="1:18" x14ac:dyDescent="0.35">
      <c r="A3017">
        <v>674</v>
      </c>
      <c r="B3017" t="s">
        <v>31</v>
      </c>
      <c r="C3017" s="1" t="s">
        <v>37</v>
      </c>
      <c r="D3017" s="1" t="s">
        <v>35</v>
      </c>
      <c r="E3017">
        <v>43</v>
      </c>
      <c r="F3017" t="s">
        <v>20</v>
      </c>
      <c r="G3017" t="str" cm="1">
        <f t="array" ref="G3017">_xlfn.IFS(Churn_Modelling[[#This Row],[Tenure]]&lt;=2,"New Customer",Churn_Modelling[[#This Row],[Tenure]]&lt;=5,"Regular Customer",Churn_Modelling[[#This Row],[Tenure]]&lt;=8,"Loyal Customer",Churn_Modelling[[#This Row],[Tenure]]&gt;8,"Long Term Customer")</f>
        <v>Loyal Customer</v>
      </c>
      <c r="H3017">
        <v>8</v>
      </c>
      <c r="I3017">
        <v>85957.88</v>
      </c>
      <c r="J3017" t="s">
        <v>26</v>
      </c>
      <c r="K3017">
        <v>2</v>
      </c>
      <c r="L3017">
        <v>1</v>
      </c>
      <c r="M3017">
        <v>0</v>
      </c>
      <c r="N3017" t="s">
        <v>30</v>
      </c>
      <c r="O3017">
        <v>8757.39</v>
      </c>
      <c r="P3017" t="s">
        <v>36</v>
      </c>
      <c r="Q3017">
        <v>0</v>
      </c>
      <c r="R3017" t="s">
        <v>27</v>
      </c>
    </row>
    <row r="3018" spans="1:18" x14ac:dyDescent="0.35">
      <c r="A3018">
        <v>797</v>
      </c>
      <c r="B3018" t="s">
        <v>40</v>
      </c>
      <c r="C3018" s="1" t="s">
        <v>18</v>
      </c>
      <c r="D3018" s="1" t="s">
        <v>35</v>
      </c>
      <c r="E3018">
        <v>32</v>
      </c>
      <c r="F3018" t="s">
        <v>32</v>
      </c>
      <c r="G3018" t="str" cm="1">
        <f t="array" ref="G3018">_xlfn.IFS(Churn_Modelling[[#This Row],[Tenure]]&lt;=2,"New Customer",Churn_Modelling[[#This Row],[Tenure]]&lt;=5,"Regular Customer",Churn_Modelling[[#This Row],[Tenure]]&lt;=8,"Loyal Customer",Churn_Modelling[[#This Row],[Tenure]]&gt;8,"Long Term Customer")</f>
        <v>Long Term Customer</v>
      </c>
      <c r="H3018">
        <v>10</v>
      </c>
      <c r="I3018">
        <v>114084.6</v>
      </c>
      <c r="J3018" t="s">
        <v>26</v>
      </c>
      <c r="K3018">
        <v>1</v>
      </c>
      <c r="L3018">
        <v>0</v>
      </c>
      <c r="M3018">
        <v>1</v>
      </c>
      <c r="N3018" t="s">
        <v>22</v>
      </c>
      <c r="O3018">
        <v>125782.29</v>
      </c>
      <c r="P3018" t="s">
        <v>23</v>
      </c>
      <c r="Q3018">
        <v>0</v>
      </c>
      <c r="R3018" t="s">
        <v>27</v>
      </c>
    </row>
    <row r="3019" spans="1:18" x14ac:dyDescent="0.35">
      <c r="A3019">
        <v>590</v>
      </c>
      <c r="B3019" t="s">
        <v>17</v>
      </c>
      <c r="C3019" s="1" t="s">
        <v>25</v>
      </c>
      <c r="D3019" s="1" t="s">
        <v>19</v>
      </c>
      <c r="E3019">
        <v>29</v>
      </c>
      <c r="F3019" t="s">
        <v>38</v>
      </c>
      <c r="G3019" t="str" cm="1">
        <f t="array" ref="G3019">_xlfn.IFS(Churn_Modelling[[#This Row],[Tenure]]&lt;=2,"New Customer",Churn_Modelling[[#This Row],[Tenure]]&lt;=5,"Regular Customer",Churn_Modelling[[#This Row],[Tenure]]&lt;=8,"Loyal Customer",Churn_Modelling[[#This Row],[Tenure]]&gt;8,"Long Term Customer")</f>
        <v>New Customer</v>
      </c>
      <c r="H3019">
        <v>2</v>
      </c>
      <c r="I3019">
        <v>166930.76</v>
      </c>
      <c r="J3019" t="s">
        <v>29</v>
      </c>
      <c r="K3019">
        <v>2</v>
      </c>
      <c r="L3019">
        <v>1</v>
      </c>
      <c r="M3019">
        <v>0</v>
      </c>
      <c r="N3019" t="s">
        <v>30</v>
      </c>
      <c r="O3019">
        <v>122487.73</v>
      </c>
      <c r="P3019" t="s">
        <v>23</v>
      </c>
      <c r="Q3019">
        <v>0</v>
      </c>
      <c r="R3019" t="s">
        <v>27</v>
      </c>
    </row>
    <row r="3020" spans="1:18" x14ac:dyDescent="0.35">
      <c r="A3020">
        <v>588</v>
      </c>
      <c r="B3020" t="s">
        <v>17</v>
      </c>
      <c r="C3020" s="1" t="s">
        <v>18</v>
      </c>
      <c r="D3020" s="1" t="s">
        <v>19</v>
      </c>
      <c r="E3020">
        <v>27</v>
      </c>
      <c r="F3020" t="s">
        <v>38</v>
      </c>
      <c r="G3020" t="str" cm="1">
        <f t="array" ref="G3020">_xlfn.IFS(Churn_Modelling[[#This Row],[Tenure]]&lt;=2,"New Customer",Churn_Modelling[[#This Row],[Tenure]]&lt;=5,"Regular Customer",Churn_Modelling[[#This Row],[Tenure]]&lt;=8,"Loyal Customer",Churn_Modelling[[#This Row],[Tenure]]&gt;8,"Long Term Customer")</f>
        <v>Loyal Customer</v>
      </c>
      <c r="H3020">
        <v>8</v>
      </c>
      <c r="I3020">
        <v>0</v>
      </c>
      <c r="J3020" t="s">
        <v>21</v>
      </c>
      <c r="K3020">
        <v>1</v>
      </c>
      <c r="L3020">
        <v>1</v>
      </c>
      <c r="M3020">
        <v>0</v>
      </c>
      <c r="N3020" t="s">
        <v>30</v>
      </c>
      <c r="O3020">
        <v>20066.38</v>
      </c>
      <c r="P3020" t="s">
        <v>36</v>
      </c>
      <c r="Q3020">
        <v>0</v>
      </c>
      <c r="R3020" t="s">
        <v>27</v>
      </c>
    </row>
    <row r="3021" spans="1:18" x14ac:dyDescent="0.35">
      <c r="A3021">
        <v>577</v>
      </c>
      <c r="B3021" t="s">
        <v>28</v>
      </c>
      <c r="C3021" s="1" t="s">
        <v>18</v>
      </c>
      <c r="D3021" s="1" t="s">
        <v>35</v>
      </c>
      <c r="E3021">
        <v>29</v>
      </c>
      <c r="F3021" t="s">
        <v>38</v>
      </c>
      <c r="G3021" t="str" cm="1">
        <f t="array" ref="G3021">_xlfn.IFS(Churn_Modelling[[#This Row],[Tenure]]&lt;=2,"New Customer",Churn_Modelling[[#This Row],[Tenure]]&lt;=5,"Regular Customer",Churn_Modelling[[#This Row],[Tenure]]&lt;=8,"Loyal Customer",Churn_Modelling[[#This Row],[Tenure]]&gt;8,"Long Term Customer")</f>
        <v>Loyal Customer</v>
      </c>
      <c r="H3021">
        <v>7</v>
      </c>
      <c r="I3021">
        <v>0</v>
      </c>
      <c r="J3021" t="s">
        <v>21</v>
      </c>
      <c r="K3021">
        <v>2</v>
      </c>
      <c r="L3021">
        <v>1</v>
      </c>
      <c r="M3021">
        <v>1</v>
      </c>
      <c r="N3021" t="s">
        <v>22</v>
      </c>
      <c r="O3021">
        <v>55473.15</v>
      </c>
      <c r="P3021" t="s">
        <v>33</v>
      </c>
      <c r="Q3021">
        <v>0</v>
      </c>
      <c r="R3021" t="s">
        <v>27</v>
      </c>
    </row>
    <row r="3022" spans="1:18" x14ac:dyDescent="0.35">
      <c r="A3022">
        <v>571</v>
      </c>
      <c r="B3022" t="s">
        <v>28</v>
      </c>
      <c r="C3022" s="1" t="s">
        <v>18</v>
      </c>
      <c r="D3022" s="1" t="s">
        <v>19</v>
      </c>
      <c r="E3022">
        <v>38</v>
      </c>
      <c r="F3022" t="s">
        <v>32</v>
      </c>
      <c r="G3022" t="str" cm="1">
        <f t="array" ref="G3022">_xlfn.IFS(Churn_Modelling[[#This Row],[Tenure]]&lt;=2,"New Customer",Churn_Modelling[[#This Row],[Tenure]]&lt;=5,"Regular Customer",Churn_Modelling[[#This Row],[Tenure]]&lt;=8,"Loyal Customer",Churn_Modelling[[#This Row],[Tenure]]&gt;8,"Long Term Customer")</f>
        <v>Loyal Customer</v>
      </c>
      <c r="H3022">
        <v>6</v>
      </c>
      <c r="I3022">
        <v>107193.82</v>
      </c>
      <c r="J3022" t="s">
        <v>26</v>
      </c>
      <c r="K3022">
        <v>2</v>
      </c>
      <c r="L3022">
        <v>0</v>
      </c>
      <c r="M3022">
        <v>0</v>
      </c>
      <c r="N3022" t="s">
        <v>30</v>
      </c>
      <c r="O3022">
        <v>38962.94</v>
      </c>
      <c r="P3022" t="s">
        <v>36</v>
      </c>
      <c r="Q3022">
        <v>0</v>
      </c>
      <c r="R3022" t="s">
        <v>27</v>
      </c>
    </row>
    <row r="3023" spans="1:18" x14ac:dyDescent="0.35">
      <c r="A3023">
        <v>680</v>
      </c>
      <c r="B3023" t="s">
        <v>31</v>
      </c>
      <c r="C3023" s="1" t="s">
        <v>18</v>
      </c>
      <c r="D3023" s="1" t="s">
        <v>35</v>
      </c>
      <c r="E3023">
        <v>36</v>
      </c>
      <c r="F3023" t="s">
        <v>32</v>
      </c>
      <c r="G3023" t="str" cm="1">
        <f t="array" ref="G3023">_xlfn.IFS(Churn_Modelling[[#This Row],[Tenure]]&lt;=2,"New Customer",Churn_Modelling[[#This Row],[Tenure]]&lt;=5,"Regular Customer",Churn_Modelling[[#This Row],[Tenure]]&lt;=8,"Loyal Customer",Churn_Modelling[[#This Row],[Tenure]]&gt;8,"Long Term Customer")</f>
        <v>Regular Customer</v>
      </c>
      <c r="H3023">
        <v>3</v>
      </c>
      <c r="I3023">
        <v>116275.12</v>
      </c>
      <c r="J3023" t="s">
        <v>26</v>
      </c>
      <c r="K3023">
        <v>1</v>
      </c>
      <c r="L3023">
        <v>1</v>
      </c>
      <c r="M3023">
        <v>1</v>
      </c>
      <c r="N3023" t="s">
        <v>22</v>
      </c>
      <c r="O3023">
        <v>63795.8</v>
      </c>
      <c r="P3023" t="s">
        <v>33</v>
      </c>
      <c r="Q3023">
        <v>0</v>
      </c>
      <c r="R3023" t="s">
        <v>27</v>
      </c>
    </row>
    <row r="3024" spans="1:18" x14ac:dyDescent="0.35">
      <c r="A3024">
        <v>648</v>
      </c>
      <c r="B3024" t="s">
        <v>17</v>
      </c>
      <c r="C3024" s="1" t="s">
        <v>25</v>
      </c>
      <c r="D3024" s="1" t="s">
        <v>19</v>
      </c>
      <c r="E3024">
        <v>27</v>
      </c>
      <c r="F3024" t="s">
        <v>38</v>
      </c>
      <c r="G3024" t="str" cm="1">
        <f t="array" ref="G3024">_xlfn.IFS(Churn_Modelling[[#This Row],[Tenure]]&lt;=2,"New Customer",Churn_Modelling[[#This Row],[Tenure]]&lt;=5,"Regular Customer",Churn_Modelling[[#This Row],[Tenure]]&lt;=8,"Loyal Customer",Churn_Modelling[[#This Row],[Tenure]]&gt;8,"Long Term Customer")</f>
        <v>Loyal Customer</v>
      </c>
      <c r="H3024">
        <v>7</v>
      </c>
      <c r="I3024">
        <v>0</v>
      </c>
      <c r="J3024" t="s">
        <v>21</v>
      </c>
      <c r="K3024">
        <v>2</v>
      </c>
      <c r="L3024">
        <v>1</v>
      </c>
      <c r="M3024">
        <v>1</v>
      </c>
      <c r="N3024" t="s">
        <v>22</v>
      </c>
      <c r="O3024">
        <v>163060.43</v>
      </c>
      <c r="P3024" t="s">
        <v>39</v>
      </c>
      <c r="Q3024">
        <v>0</v>
      </c>
      <c r="R3024" t="s">
        <v>27</v>
      </c>
    </row>
    <row r="3025" spans="1:18" x14ac:dyDescent="0.35">
      <c r="A3025">
        <v>618</v>
      </c>
      <c r="B3025" t="s">
        <v>17</v>
      </c>
      <c r="C3025" s="1" t="s">
        <v>18</v>
      </c>
      <c r="D3025" s="1" t="s">
        <v>35</v>
      </c>
      <c r="E3025">
        <v>39</v>
      </c>
      <c r="F3025" t="s">
        <v>32</v>
      </c>
      <c r="G3025" t="str" cm="1">
        <f t="array" ref="G3025">_xlfn.IFS(Churn_Modelling[[#This Row],[Tenure]]&lt;=2,"New Customer",Churn_Modelling[[#This Row],[Tenure]]&lt;=5,"Regular Customer",Churn_Modelling[[#This Row],[Tenure]]&lt;=8,"Loyal Customer",Churn_Modelling[[#This Row],[Tenure]]&gt;8,"Long Term Customer")</f>
        <v>New Customer</v>
      </c>
      <c r="H3025">
        <v>2</v>
      </c>
      <c r="I3025">
        <v>91068.56</v>
      </c>
      <c r="J3025" t="s">
        <v>26</v>
      </c>
      <c r="K3025">
        <v>1</v>
      </c>
      <c r="L3025">
        <v>1</v>
      </c>
      <c r="M3025">
        <v>0</v>
      </c>
      <c r="N3025" t="s">
        <v>30</v>
      </c>
      <c r="O3025">
        <v>26578.69</v>
      </c>
      <c r="P3025" t="s">
        <v>36</v>
      </c>
      <c r="Q3025">
        <v>0</v>
      </c>
      <c r="R3025" t="s">
        <v>27</v>
      </c>
    </row>
    <row r="3026" spans="1:18" x14ac:dyDescent="0.35">
      <c r="A3026">
        <v>648</v>
      </c>
      <c r="B3026" t="s">
        <v>17</v>
      </c>
      <c r="C3026" s="1" t="s">
        <v>37</v>
      </c>
      <c r="D3026" s="1" t="s">
        <v>35</v>
      </c>
      <c r="E3026">
        <v>41</v>
      </c>
      <c r="F3026" t="s">
        <v>20</v>
      </c>
      <c r="G3026" t="str" cm="1">
        <f t="array" ref="G3026">_xlfn.IFS(Churn_Modelling[[#This Row],[Tenure]]&lt;=2,"New Customer",Churn_Modelling[[#This Row],[Tenure]]&lt;=5,"Regular Customer",Churn_Modelling[[#This Row],[Tenure]]&lt;=8,"Loyal Customer",Churn_Modelling[[#This Row],[Tenure]]&gt;8,"Long Term Customer")</f>
        <v>Regular Customer</v>
      </c>
      <c r="H3026">
        <v>5</v>
      </c>
      <c r="I3026">
        <v>123049.21</v>
      </c>
      <c r="J3026" t="s">
        <v>26</v>
      </c>
      <c r="K3026">
        <v>1</v>
      </c>
      <c r="L3026">
        <v>0</v>
      </c>
      <c r="M3026">
        <v>1</v>
      </c>
      <c r="N3026" t="s">
        <v>22</v>
      </c>
      <c r="O3026">
        <v>5066.76</v>
      </c>
      <c r="P3026" t="s">
        <v>36</v>
      </c>
      <c r="Q3026">
        <v>0</v>
      </c>
      <c r="R3026" t="s">
        <v>27</v>
      </c>
    </row>
    <row r="3027" spans="1:18" x14ac:dyDescent="0.35">
      <c r="A3027">
        <v>759</v>
      </c>
      <c r="B3027" t="s">
        <v>40</v>
      </c>
      <c r="C3027" s="1" t="s">
        <v>18</v>
      </c>
      <c r="D3027" s="1" t="s">
        <v>19</v>
      </c>
      <c r="E3027">
        <v>39</v>
      </c>
      <c r="F3027" t="s">
        <v>32</v>
      </c>
      <c r="G3027" t="str" cm="1">
        <f t="array" ref="G3027">_xlfn.IFS(Churn_Modelling[[#This Row],[Tenure]]&lt;=2,"New Customer",Churn_Modelling[[#This Row],[Tenure]]&lt;=5,"Regular Customer",Churn_Modelling[[#This Row],[Tenure]]&lt;=8,"Loyal Customer",Churn_Modelling[[#This Row],[Tenure]]&gt;8,"Long Term Customer")</f>
        <v>Loyal Customer</v>
      </c>
      <c r="H3027">
        <v>6</v>
      </c>
      <c r="I3027">
        <v>0</v>
      </c>
      <c r="J3027" t="s">
        <v>21</v>
      </c>
      <c r="K3027">
        <v>2</v>
      </c>
      <c r="L3027">
        <v>1</v>
      </c>
      <c r="M3027">
        <v>1</v>
      </c>
      <c r="N3027" t="s">
        <v>22</v>
      </c>
      <c r="O3027">
        <v>140497.67000000001</v>
      </c>
      <c r="P3027" t="s">
        <v>23</v>
      </c>
      <c r="Q3027">
        <v>0</v>
      </c>
      <c r="R3027" t="s">
        <v>27</v>
      </c>
    </row>
    <row r="3028" spans="1:18" x14ac:dyDescent="0.35">
      <c r="A3028">
        <v>585</v>
      </c>
      <c r="B3028" t="s">
        <v>17</v>
      </c>
      <c r="C3028" s="1" t="s">
        <v>18</v>
      </c>
      <c r="D3028" s="1" t="s">
        <v>35</v>
      </c>
      <c r="E3028">
        <v>40</v>
      </c>
      <c r="F3028" t="s">
        <v>32</v>
      </c>
      <c r="G3028" t="str" cm="1">
        <f t="array" ref="G3028">_xlfn.IFS(Churn_Modelling[[#This Row],[Tenure]]&lt;=2,"New Customer",Churn_Modelling[[#This Row],[Tenure]]&lt;=5,"Regular Customer",Churn_Modelling[[#This Row],[Tenure]]&lt;=8,"Loyal Customer",Churn_Modelling[[#This Row],[Tenure]]&gt;8,"Long Term Customer")</f>
        <v>Loyal Customer</v>
      </c>
      <c r="H3028">
        <v>7</v>
      </c>
      <c r="I3028">
        <v>0</v>
      </c>
      <c r="J3028" t="s">
        <v>21</v>
      </c>
      <c r="K3028">
        <v>2</v>
      </c>
      <c r="L3028">
        <v>0</v>
      </c>
      <c r="M3028">
        <v>0</v>
      </c>
      <c r="N3028" t="s">
        <v>30</v>
      </c>
      <c r="O3028">
        <v>146156.98000000001</v>
      </c>
      <c r="P3028" t="s">
        <v>23</v>
      </c>
      <c r="Q3028">
        <v>0</v>
      </c>
      <c r="R3028" t="s">
        <v>27</v>
      </c>
    </row>
    <row r="3029" spans="1:18" x14ac:dyDescent="0.35">
      <c r="A3029">
        <v>774</v>
      </c>
      <c r="B3029" t="s">
        <v>40</v>
      </c>
      <c r="C3029" s="1" t="s">
        <v>18</v>
      </c>
      <c r="D3029" s="1" t="s">
        <v>19</v>
      </c>
      <c r="E3029">
        <v>42</v>
      </c>
      <c r="F3029" t="s">
        <v>20</v>
      </c>
      <c r="G3029" t="str" cm="1">
        <f t="array" ref="G3029">_xlfn.IFS(Churn_Modelling[[#This Row],[Tenure]]&lt;=2,"New Customer",Churn_Modelling[[#This Row],[Tenure]]&lt;=5,"Regular Customer",Churn_Modelling[[#This Row],[Tenure]]&lt;=8,"Loyal Customer",Churn_Modelling[[#This Row],[Tenure]]&gt;8,"Long Term Customer")</f>
        <v>Regular Customer</v>
      </c>
      <c r="H3029">
        <v>3</v>
      </c>
      <c r="I3029">
        <v>137781.65</v>
      </c>
      <c r="J3029" t="s">
        <v>26</v>
      </c>
      <c r="K3029">
        <v>1</v>
      </c>
      <c r="L3029">
        <v>0</v>
      </c>
      <c r="M3029">
        <v>0</v>
      </c>
      <c r="N3029" t="s">
        <v>30</v>
      </c>
      <c r="O3029">
        <v>199316.19</v>
      </c>
      <c r="P3029" t="s">
        <v>39</v>
      </c>
      <c r="Q3029">
        <v>0</v>
      </c>
      <c r="R3029" t="s">
        <v>27</v>
      </c>
    </row>
    <row r="3030" spans="1:18" x14ac:dyDescent="0.35">
      <c r="A3030">
        <v>697</v>
      </c>
      <c r="B3030" t="s">
        <v>31</v>
      </c>
      <c r="C3030" s="1" t="s">
        <v>37</v>
      </c>
      <c r="D3030" s="1" t="s">
        <v>19</v>
      </c>
      <c r="E3030">
        <v>48</v>
      </c>
      <c r="F3030" t="s">
        <v>20</v>
      </c>
      <c r="G3030" t="str" cm="1">
        <f t="array" ref="G3030">_xlfn.IFS(Churn_Modelling[[#This Row],[Tenure]]&lt;=2,"New Customer",Churn_Modelling[[#This Row],[Tenure]]&lt;=5,"Regular Customer",Churn_Modelling[[#This Row],[Tenure]]&lt;=8,"Loyal Customer",Churn_Modelling[[#This Row],[Tenure]]&gt;8,"Long Term Customer")</f>
        <v>New Customer</v>
      </c>
      <c r="H3030">
        <v>2</v>
      </c>
      <c r="I3030">
        <v>108128.96000000001</v>
      </c>
      <c r="J3030" t="s">
        <v>26</v>
      </c>
      <c r="K3030">
        <v>2</v>
      </c>
      <c r="L3030">
        <v>1</v>
      </c>
      <c r="M3030">
        <v>1</v>
      </c>
      <c r="N3030" t="s">
        <v>22</v>
      </c>
      <c r="O3030">
        <v>103944.37</v>
      </c>
      <c r="P3030" t="s">
        <v>23</v>
      </c>
      <c r="Q3030">
        <v>0</v>
      </c>
      <c r="R3030" t="s">
        <v>27</v>
      </c>
    </row>
    <row r="3031" spans="1:18" x14ac:dyDescent="0.35">
      <c r="A3031">
        <v>605</v>
      </c>
      <c r="B3031" t="s">
        <v>17</v>
      </c>
      <c r="C3031" s="1" t="s">
        <v>25</v>
      </c>
      <c r="D3031" s="1" t="s">
        <v>35</v>
      </c>
      <c r="E3031">
        <v>39</v>
      </c>
      <c r="F3031" t="s">
        <v>32</v>
      </c>
      <c r="G3031" t="str" cm="1">
        <f t="array" ref="G3031">_xlfn.IFS(Churn_Modelling[[#This Row],[Tenure]]&lt;=2,"New Customer",Churn_Modelling[[#This Row],[Tenure]]&lt;=5,"Regular Customer",Churn_Modelling[[#This Row],[Tenure]]&lt;=8,"Loyal Customer",Churn_Modelling[[#This Row],[Tenure]]&gt;8,"Long Term Customer")</f>
        <v>Long Term Customer</v>
      </c>
      <c r="H3031">
        <v>10</v>
      </c>
      <c r="I3031">
        <v>105317.73</v>
      </c>
      <c r="J3031" t="s">
        <v>26</v>
      </c>
      <c r="K3031">
        <v>2</v>
      </c>
      <c r="L3031">
        <v>1</v>
      </c>
      <c r="M3031">
        <v>0</v>
      </c>
      <c r="N3031" t="s">
        <v>30</v>
      </c>
      <c r="O3031">
        <v>138021.35999999999</v>
      </c>
      <c r="P3031" t="s">
        <v>23</v>
      </c>
      <c r="Q3031">
        <v>0</v>
      </c>
      <c r="R3031" t="s">
        <v>27</v>
      </c>
    </row>
    <row r="3032" spans="1:18" x14ac:dyDescent="0.35">
      <c r="A3032">
        <v>676</v>
      </c>
      <c r="B3032" t="s">
        <v>31</v>
      </c>
      <c r="C3032" s="1" t="s">
        <v>18</v>
      </c>
      <c r="D3032" s="1" t="s">
        <v>35</v>
      </c>
      <c r="E3032">
        <v>20</v>
      </c>
      <c r="F3032" t="s">
        <v>38</v>
      </c>
      <c r="G3032" t="str" cm="1">
        <f t="array" ref="G3032">_xlfn.IFS(Churn_Modelling[[#This Row],[Tenure]]&lt;=2,"New Customer",Churn_Modelling[[#This Row],[Tenure]]&lt;=5,"Regular Customer",Churn_Modelling[[#This Row],[Tenure]]&lt;=8,"Loyal Customer",Churn_Modelling[[#This Row],[Tenure]]&gt;8,"Long Term Customer")</f>
        <v>New Customer</v>
      </c>
      <c r="H3032">
        <v>1</v>
      </c>
      <c r="I3032">
        <v>80569.73</v>
      </c>
      <c r="J3032" t="s">
        <v>26</v>
      </c>
      <c r="K3032">
        <v>1</v>
      </c>
      <c r="L3032">
        <v>0</v>
      </c>
      <c r="M3032">
        <v>0</v>
      </c>
      <c r="N3032" t="s">
        <v>30</v>
      </c>
      <c r="O3032">
        <v>68621.98</v>
      </c>
      <c r="P3032" t="s">
        <v>33</v>
      </c>
      <c r="Q3032">
        <v>0</v>
      </c>
      <c r="R3032" t="s">
        <v>27</v>
      </c>
    </row>
    <row r="3033" spans="1:18" x14ac:dyDescent="0.35">
      <c r="A3033">
        <v>678</v>
      </c>
      <c r="B3033" t="s">
        <v>31</v>
      </c>
      <c r="C3033" s="1" t="s">
        <v>18</v>
      </c>
      <c r="D3033" s="1" t="s">
        <v>19</v>
      </c>
      <c r="E3033">
        <v>22</v>
      </c>
      <c r="F3033" t="s">
        <v>38</v>
      </c>
      <c r="G3033" t="str" cm="1">
        <f t="array" ref="G3033">_xlfn.IFS(Churn_Modelling[[#This Row],[Tenure]]&lt;=2,"New Customer",Churn_Modelling[[#This Row],[Tenure]]&lt;=5,"Regular Customer",Churn_Modelling[[#This Row],[Tenure]]&lt;=8,"Loyal Customer",Churn_Modelling[[#This Row],[Tenure]]&gt;8,"Long Term Customer")</f>
        <v>Regular Customer</v>
      </c>
      <c r="H3033">
        <v>4</v>
      </c>
      <c r="I3033">
        <v>174852.89</v>
      </c>
      <c r="J3033" t="s">
        <v>29</v>
      </c>
      <c r="K3033">
        <v>1</v>
      </c>
      <c r="L3033">
        <v>1</v>
      </c>
      <c r="M3033">
        <v>1</v>
      </c>
      <c r="N3033" t="s">
        <v>22</v>
      </c>
      <c r="O3033">
        <v>28149.06</v>
      </c>
      <c r="P3033" t="s">
        <v>36</v>
      </c>
      <c r="Q3033">
        <v>0</v>
      </c>
      <c r="R3033" t="s">
        <v>27</v>
      </c>
    </row>
    <row r="3034" spans="1:18" x14ac:dyDescent="0.35">
      <c r="A3034">
        <v>495</v>
      </c>
      <c r="B3034" t="s">
        <v>28</v>
      </c>
      <c r="C3034" s="1" t="s">
        <v>25</v>
      </c>
      <c r="D3034" s="1" t="s">
        <v>19</v>
      </c>
      <c r="E3034">
        <v>45</v>
      </c>
      <c r="F3034" t="s">
        <v>20</v>
      </c>
      <c r="G3034" t="str" cm="1">
        <f t="array" ref="G3034">_xlfn.IFS(Churn_Modelling[[#This Row],[Tenure]]&lt;=2,"New Customer",Churn_Modelling[[#This Row],[Tenure]]&lt;=5,"Regular Customer",Churn_Modelling[[#This Row],[Tenure]]&lt;=8,"Loyal Customer",Churn_Modelling[[#This Row],[Tenure]]&gt;8,"Long Term Customer")</f>
        <v>Regular Customer</v>
      </c>
      <c r="H3034">
        <v>3</v>
      </c>
      <c r="I3034">
        <v>89158.94</v>
      </c>
      <c r="J3034" t="s">
        <v>26</v>
      </c>
      <c r="K3034">
        <v>3</v>
      </c>
      <c r="L3034">
        <v>1</v>
      </c>
      <c r="M3034">
        <v>0</v>
      </c>
      <c r="N3034" t="s">
        <v>30</v>
      </c>
      <c r="O3034">
        <v>135169.76</v>
      </c>
      <c r="P3034" t="s">
        <v>23</v>
      </c>
      <c r="Q3034">
        <v>1</v>
      </c>
      <c r="R3034" t="s">
        <v>24</v>
      </c>
    </row>
    <row r="3035" spans="1:18" x14ac:dyDescent="0.35">
      <c r="A3035">
        <v>787</v>
      </c>
      <c r="B3035" t="s">
        <v>40</v>
      </c>
      <c r="C3035" s="1" t="s">
        <v>18</v>
      </c>
      <c r="D3035" s="1" t="s">
        <v>19</v>
      </c>
      <c r="E3035">
        <v>85</v>
      </c>
      <c r="F3035" t="s">
        <v>43</v>
      </c>
      <c r="G3035" t="str" cm="1">
        <f t="array" ref="G3035">_xlfn.IFS(Churn_Modelling[[#This Row],[Tenure]]&lt;=2,"New Customer",Churn_Modelling[[#This Row],[Tenure]]&lt;=5,"Regular Customer",Churn_Modelling[[#This Row],[Tenure]]&lt;=8,"Loyal Customer",Churn_Modelling[[#This Row],[Tenure]]&gt;8,"Long Term Customer")</f>
        <v>Long Term Customer</v>
      </c>
      <c r="H3035">
        <v>10</v>
      </c>
      <c r="I3035">
        <v>0</v>
      </c>
      <c r="J3035" t="s">
        <v>21</v>
      </c>
      <c r="K3035">
        <v>2</v>
      </c>
      <c r="L3035">
        <v>1</v>
      </c>
      <c r="M3035">
        <v>1</v>
      </c>
      <c r="N3035" t="s">
        <v>22</v>
      </c>
      <c r="O3035">
        <v>116537.96</v>
      </c>
      <c r="P3035" t="s">
        <v>23</v>
      </c>
      <c r="Q3035">
        <v>0</v>
      </c>
      <c r="R3035" t="s">
        <v>27</v>
      </c>
    </row>
    <row r="3036" spans="1:18" x14ac:dyDescent="0.35">
      <c r="A3036">
        <v>770</v>
      </c>
      <c r="B3036" t="s">
        <v>40</v>
      </c>
      <c r="C3036" s="1" t="s">
        <v>18</v>
      </c>
      <c r="D3036" s="1" t="s">
        <v>35</v>
      </c>
      <c r="E3036">
        <v>36</v>
      </c>
      <c r="F3036" t="s">
        <v>32</v>
      </c>
      <c r="G3036" t="str" cm="1">
        <f t="array" ref="G3036">_xlfn.IFS(Churn_Modelling[[#This Row],[Tenure]]&lt;=2,"New Customer",Churn_Modelling[[#This Row],[Tenure]]&lt;=5,"Regular Customer",Churn_Modelling[[#This Row],[Tenure]]&lt;=8,"Loyal Customer",Churn_Modelling[[#This Row],[Tenure]]&gt;8,"Long Term Customer")</f>
        <v>New Customer</v>
      </c>
      <c r="H3036">
        <v>2</v>
      </c>
      <c r="I3036">
        <v>89800.14</v>
      </c>
      <c r="J3036" t="s">
        <v>26</v>
      </c>
      <c r="K3036">
        <v>1</v>
      </c>
      <c r="L3036">
        <v>1</v>
      </c>
      <c r="M3036">
        <v>1</v>
      </c>
      <c r="N3036" t="s">
        <v>22</v>
      </c>
      <c r="O3036">
        <v>105922.69</v>
      </c>
      <c r="P3036" t="s">
        <v>23</v>
      </c>
      <c r="Q3036">
        <v>0</v>
      </c>
      <c r="R3036" t="s">
        <v>27</v>
      </c>
    </row>
    <row r="3037" spans="1:18" x14ac:dyDescent="0.35">
      <c r="A3037">
        <v>817</v>
      </c>
      <c r="B3037" t="s">
        <v>34</v>
      </c>
      <c r="C3037" s="1" t="s">
        <v>37</v>
      </c>
      <c r="D3037" s="1" t="s">
        <v>35</v>
      </c>
      <c r="E3037">
        <v>45</v>
      </c>
      <c r="F3037" t="s">
        <v>20</v>
      </c>
      <c r="G3037" t="str" cm="1">
        <f t="array" ref="G3037">_xlfn.IFS(Churn_Modelling[[#This Row],[Tenure]]&lt;=2,"New Customer",Churn_Modelling[[#This Row],[Tenure]]&lt;=5,"Regular Customer",Churn_Modelling[[#This Row],[Tenure]]&lt;=8,"Loyal Customer",Churn_Modelling[[#This Row],[Tenure]]&gt;8,"Long Term Customer")</f>
        <v>Long Term Customer</v>
      </c>
      <c r="H3037">
        <v>9</v>
      </c>
      <c r="I3037">
        <v>101207.75</v>
      </c>
      <c r="J3037" t="s">
        <v>26</v>
      </c>
      <c r="K3037">
        <v>1</v>
      </c>
      <c r="L3037">
        <v>0</v>
      </c>
      <c r="M3037">
        <v>0</v>
      </c>
      <c r="N3037" t="s">
        <v>30</v>
      </c>
      <c r="O3037">
        <v>88211.12</v>
      </c>
      <c r="P3037" t="s">
        <v>33</v>
      </c>
      <c r="Q3037">
        <v>1</v>
      </c>
      <c r="R3037" t="s">
        <v>24</v>
      </c>
    </row>
    <row r="3038" spans="1:18" x14ac:dyDescent="0.35">
      <c r="A3038">
        <v>659</v>
      </c>
      <c r="B3038" t="s">
        <v>17</v>
      </c>
      <c r="C3038" s="1" t="s">
        <v>18</v>
      </c>
      <c r="D3038" s="1" t="s">
        <v>35</v>
      </c>
      <c r="E3038">
        <v>43</v>
      </c>
      <c r="F3038" t="s">
        <v>20</v>
      </c>
      <c r="G3038" t="str" cm="1">
        <f t="array" ref="G3038">_xlfn.IFS(Churn_Modelling[[#This Row],[Tenure]]&lt;=2,"New Customer",Churn_Modelling[[#This Row],[Tenure]]&lt;=5,"Regular Customer",Churn_Modelling[[#This Row],[Tenure]]&lt;=8,"Loyal Customer",Churn_Modelling[[#This Row],[Tenure]]&gt;8,"Long Term Customer")</f>
        <v>New Customer</v>
      </c>
      <c r="H3038">
        <v>1</v>
      </c>
      <c r="I3038">
        <v>106086.42</v>
      </c>
      <c r="J3038" t="s">
        <v>26</v>
      </c>
      <c r="K3038">
        <v>2</v>
      </c>
      <c r="L3038">
        <v>1</v>
      </c>
      <c r="M3038">
        <v>0</v>
      </c>
      <c r="N3038" t="s">
        <v>30</v>
      </c>
      <c r="O3038">
        <v>26900.63</v>
      </c>
      <c r="P3038" t="s">
        <v>36</v>
      </c>
      <c r="Q3038">
        <v>0</v>
      </c>
      <c r="R3038" t="s">
        <v>27</v>
      </c>
    </row>
    <row r="3039" spans="1:18" x14ac:dyDescent="0.35">
      <c r="A3039">
        <v>693</v>
      </c>
      <c r="B3039" t="s">
        <v>31</v>
      </c>
      <c r="C3039" s="1" t="s">
        <v>18</v>
      </c>
      <c r="D3039" s="1" t="s">
        <v>35</v>
      </c>
      <c r="E3039">
        <v>21</v>
      </c>
      <c r="F3039" t="s">
        <v>38</v>
      </c>
      <c r="G3039" t="str" cm="1">
        <f t="array" ref="G3039">_xlfn.IFS(Churn_Modelling[[#This Row],[Tenure]]&lt;=2,"New Customer",Churn_Modelling[[#This Row],[Tenure]]&lt;=5,"Regular Customer",Churn_Modelling[[#This Row],[Tenure]]&lt;=8,"Loyal Customer",Churn_Modelling[[#This Row],[Tenure]]&gt;8,"Long Term Customer")</f>
        <v>New Customer</v>
      </c>
      <c r="H3039">
        <v>1</v>
      </c>
      <c r="I3039">
        <v>0</v>
      </c>
      <c r="J3039" t="s">
        <v>21</v>
      </c>
      <c r="K3039">
        <v>2</v>
      </c>
      <c r="L3039">
        <v>1</v>
      </c>
      <c r="M3039">
        <v>1</v>
      </c>
      <c r="N3039" t="s">
        <v>22</v>
      </c>
      <c r="O3039">
        <v>3494.02</v>
      </c>
      <c r="P3039" t="s">
        <v>36</v>
      </c>
      <c r="Q3039">
        <v>0</v>
      </c>
      <c r="R3039" t="s">
        <v>27</v>
      </c>
    </row>
    <row r="3040" spans="1:18" x14ac:dyDescent="0.35">
      <c r="A3040">
        <v>744</v>
      </c>
      <c r="B3040" t="s">
        <v>40</v>
      </c>
      <c r="C3040" s="1" t="s">
        <v>18</v>
      </c>
      <c r="D3040" s="1" t="s">
        <v>35</v>
      </c>
      <c r="E3040">
        <v>47</v>
      </c>
      <c r="F3040" t="s">
        <v>20</v>
      </c>
      <c r="G3040" t="str" cm="1">
        <f t="array" ref="G3040">_xlfn.IFS(Churn_Modelling[[#This Row],[Tenure]]&lt;=2,"New Customer",Churn_Modelling[[#This Row],[Tenure]]&lt;=5,"Regular Customer",Churn_Modelling[[#This Row],[Tenure]]&lt;=8,"Loyal Customer",Churn_Modelling[[#This Row],[Tenure]]&gt;8,"Long Term Customer")</f>
        <v>Long Term Customer</v>
      </c>
      <c r="H3040">
        <v>9</v>
      </c>
      <c r="I3040">
        <v>0</v>
      </c>
      <c r="J3040" t="s">
        <v>21</v>
      </c>
      <c r="K3040">
        <v>2</v>
      </c>
      <c r="L3040">
        <v>1</v>
      </c>
      <c r="M3040">
        <v>0</v>
      </c>
      <c r="N3040" t="s">
        <v>30</v>
      </c>
      <c r="O3040">
        <v>113163.17</v>
      </c>
      <c r="P3040" t="s">
        <v>23</v>
      </c>
      <c r="Q3040">
        <v>0</v>
      </c>
      <c r="R3040" t="s">
        <v>27</v>
      </c>
    </row>
    <row r="3041" spans="1:18" x14ac:dyDescent="0.35">
      <c r="A3041">
        <v>829</v>
      </c>
      <c r="B3041" t="s">
        <v>34</v>
      </c>
      <c r="C3041" s="1" t="s">
        <v>25</v>
      </c>
      <c r="D3041" s="1" t="s">
        <v>19</v>
      </c>
      <c r="E3041">
        <v>26</v>
      </c>
      <c r="F3041" t="s">
        <v>38</v>
      </c>
      <c r="G3041" t="str" cm="1">
        <f t="array" ref="G3041">_xlfn.IFS(Churn_Modelling[[#This Row],[Tenure]]&lt;=2,"New Customer",Churn_Modelling[[#This Row],[Tenure]]&lt;=5,"Regular Customer",Churn_Modelling[[#This Row],[Tenure]]&lt;=8,"Loyal Customer",Churn_Modelling[[#This Row],[Tenure]]&gt;8,"Long Term Customer")</f>
        <v>Loyal Customer</v>
      </c>
      <c r="H3041">
        <v>8</v>
      </c>
      <c r="I3041">
        <v>101440.36</v>
      </c>
      <c r="J3041" t="s">
        <v>26</v>
      </c>
      <c r="K3041">
        <v>2</v>
      </c>
      <c r="L3041">
        <v>1</v>
      </c>
      <c r="M3041">
        <v>1</v>
      </c>
      <c r="N3041" t="s">
        <v>22</v>
      </c>
      <c r="O3041">
        <v>19324.5</v>
      </c>
      <c r="P3041" t="s">
        <v>36</v>
      </c>
      <c r="Q3041">
        <v>0</v>
      </c>
      <c r="R3041" t="s">
        <v>27</v>
      </c>
    </row>
    <row r="3042" spans="1:18" x14ac:dyDescent="0.35">
      <c r="A3042">
        <v>716</v>
      </c>
      <c r="B3042" t="s">
        <v>31</v>
      </c>
      <c r="C3042" s="1" t="s">
        <v>18</v>
      </c>
      <c r="D3042" s="1" t="s">
        <v>35</v>
      </c>
      <c r="E3042">
        <v>38</v>
      </c>
      <c r="F3042" t="s">
        <v>32</v>
      </c>
      <c r="G3042" t="str" cm="1">
        <f t="array" ref="G3042">_xlfn.IFS(Churn_Modelling[[#This Row],[Tenure]]&lt;=2,"New Customer",Churn_Modelling[[#This Row],[Tenure]]&lt;=5,"Regular Customer",Churn_Modelling[[#This Row],[Tenure]]&lt;=8,"Loyal Customer",Churn_Modelling[[#This Row],[Tenure]]&gt;8,"Long Term Customer")</f>
        <v>Regular Customer</v>
      </c>
      <c r="H3042">
        <v>4</v>
      </c>
      <c r="I3042">
        <v>0</v>
      </c>
      <c r="J3042" t="s">
        <v>21</v>
      </c>
      <c r="K3042">
        <v>2</v>
      </c>
      <c r="L3042">
        <v>1</v>
      </c>
      <c r="M3042">
        <v>0</v>
      </c>
      <c r="N3042" t="s">
        <v>30</v>
      </c>
      <c r="O3042">
        <v>189678.7</v>
      </c>
      <c r="P3042" t="s">
        <v>39</v>
      </c>
      <c r="Q3042">
        <v>0</v>
      </c>
      <c r="R3042" t="s">
        <v>27</v>
      </c>
    </row>
    <row r="3043" spans="1:18" x14ac:dyDescent="0.35">
      <c r="A3043">
        <v>671</v>
      </c>
      <c r="B3043" t="s">
        <v>31</v>
      </c>
      <c r="C3043" s="1" t="s">
        <v>18</v>
      </c>
      <c r="D3043" s="1" t="s">
        <v>35</v>
      </c>
      <c r="E3043">
        <v>34</v>
      </c>
      <c r="F3043" t="s">
        <v>32</v>
      </c>
      <c r="G3043" t="str" cm="1">
        <f t="array" ref="G3043">_xlfn.IFS(Churn_Modelling[[#This Row],[Tenure]]&lt;=2,"New Customer",Churn_Modelling[[#This Row],[Tenure]]&lt;=5,"Regular Customer",Churn_Modelling[[#This Row],[Tenure]]&lt;=8,"Loyal Customer",Churn_Modelling[[#This Row],[Tenure]]&gt;8,"Long Term Customer")</f>
        <v>Loyal Customer</v>
      </c>
      <c r="H3043">
        <v>7</v>
      </c>
      <c r="I3043">
        <v>106603.74</v>
      </c>
      <c r="J3043" t="s">
        <v>26</v>
      </c>
      <c r="K3043">
        <v>2</v>
      </c>
      <c r="L3043">
        <v>1</v>
      </c>
      <c r="M3043">
        <v>1</v>
      </c>
      <c r="N3043" t="s">
        <v>22</v>
      </c>
      <c r="O3043">
        <v>26387.71</v>
      </c>
      <c r="P3043" t="s">
        <v>36</v>
      </c>
      <c r="Q3043">
        <v>0</v>
      </c>
      <c r="R3043" t="s">
        <v>27</v>
      </c>
    </row>
    <row r="3044" spans="1:18" x14ac:dyDescent="0.35">
      <c r="A3044">
        <v>835</v>
      </c>
      <c r="B3044" t="s">
        <v>34</v>
      </c>
      <c r="C3044" s="1" t="s">
        <v>37</v>
      </c>
      <c r="D3044" s="1" t="s">
        <v>19</v>
      </c>
      <c r="E3044">
        <v>29</v>
      </c>
      <c r="F3044" t="s">
        <v>38</v>
      </c>
      <c r="G3044" t="str" cm="1">
        <f t="array" ref="G3044">_xlfn.IFS(Churn_Modelling[[#This Row],[Tenure]]&lt;=2,"New Customer",Churn_Modelling[[#This Row],[Tenure]]&lt;=5,"Regular Customer",Churn_Modelling[[#This Row],[Tenure]]&lt;=8,"Loyal Customer",Churn_Modelling[[#This Row],[Tenure]]&gt;8,"Long Term Customer")</f>
        <v>Long Term Customer</v>
      </c>
      <c r="H3044">
        <v>10</v>
      </c>
      <c r="I3044">
        <v>130420.2</v>
      </c>
      <c r="J3044" t="s">
        <v>26</v>
      </c>
      <c r="K3044">
        <v>2</v>
      </c>
      <c r="L3044">
        <v>0</v>
      </c>
      <c r="M3044">
        <v>0</v>
      </c>
      <c r="N3044" t="s">
        <v>30</v>
      </c>
      <c r="O3044">
        <v>106276.55</v>
      </c>
      <c r="P3044" t="s">
        <v>23</v>
      </c>
      <c r="Q3044">
        <v>0</v>
      </c>
      <c r="R3044" t="s">
        <v>27</v>
      </c>
    </row>
    <row r="3045" spans="1:18" x14ac:dyDescent="0.35">
      <c r="A3045">
        <v>636</v>
      </c>
      <c r="B3045" t="s">
        <v>17</v>
      </c>
      <c r="C3045" s="1" t="s">
        <v>18</v>
      </c>
      <c r="D3045" s="1" t="s">
        <v>19</v>
      </c>
      <c r="E3045">
        <v>38</v>
      </c>
      <c r="F3045" t="s">
        <v>32</v>
      </c>
      <c r="G3045" t="str" cm="1">
        <f t="array" ref="G3045">_xlfn.IFS(Churn_Modelling[[#This Row],[Tenure]]&lt;=2,"New Customer",Churn_Modelling[[#This Row],[Tenure]]&lt;=5,"Regular Customer",Churn_Modelling[[#This Row],[Tenure]]&lt;=8,"Loyal Customer",Churn_Modelling[[#This Row],[Tenure]]&gt;8,"Long Term Customer")</f>
        <v>New Customer</v>
      </c>
      <c r="H3045">
        <v>1</v>
      </c>
      <c r="I3045">
        <v>0</v>
      </c>
      <c r="J3045" t="s">
        <v>21</v>
      </c>
      <c r="K3045">
        <v>1</v>
      </c>
      <c r="L3045">
        <v>1</v>
      </c>
      <c r="M3045">
        <v>0</v>
      </c>
      <c r="N3045" t="s">
        <v>30</v>
      </c>
      <c r="O3045">
        <v>45015.38</v>
      </c>
      <c r="P3045" t="s">
        <v>36</v>
      </c>
      <c r="Q3045">
        <v>0</v>
      </c>
      <c r="R3045" t="s">
        <v>27</v>
      </c>
    </row>
    <row r="3046" spans="1:18" x14ac:dyDescent="0.35">
      <c r="A3046">
        <v>649</v>
      </c>
      <c r="B3046" t="s">
        <v>17</v>
      </c>
      <c r="C3046" s="1" t="s">
        <v>25</v>
      </c>
      <c r="D3046" s="1" t="s">
        <v>35</v>
      </c>
      <c r="E3046">
        <v>29</v>
      </c>
      <c r="F3046" t="s">
        <v>38</v>
      </c>
      <c r="G3046" t="str" cm="1">
        <f t="array" ref="G3046">_xlfn.IFS(Churn_Modelling[[#This Row],[Tenure]]&lt;=2,"New Customer",Churn_Modelling[[#This Row],[Tenure]]&lt;=5,"Regular Customer",Churn_Modelling[[#This Row],[Tenure]]&lt;=8,"Loyal Customer",Churn_Modelling[[#This Row],[Tenure]]&gt;8,"Long Term Customer")</f>
        <v>New Customer</v>
      </c>
      <c r="H3046">
        <v>2</v>
      </c>
      <c r="I3046">
        <v>45022.23</v>
      </c>
      <c r="J3046" t="s">
        <v>42</v>
      </c>
      <c r="K3046">
        <v>1</v>
      </c>
      <c r="L3046">
        <v>1</v>
      </c>
      <c r="M3046">
        <v>1</v>
      </c>
      <c r="N3046" t="s">
        <v>22</v>
      </c>
      <c r="O3046">
        <v>173495.77</v>
      </c>
      <c r="P3046" t="s">
        <v>39</v>
      </c>
      <c r="Q3046">
        <v>0</v>
      </c>
      <c r="R3046" t="s">
        <v>27</v>
      </c>
    </row>
    <row r="3047" spans="1:18" x14ac:dyDescent="0.35">
      <c r="A3047">
        <v>621</v>
      </c>
      <c r="B3047" t="s">
        <v>17</v>
      </c>
      <c r="C3047" s="1" t="s">
        <v>37</v>
      </c>
      <c r="D3047" s="1" t="s">
        <v>35</v>
      </c>
      <c r="E3047">
        <v>27</v>
      </c>
      <c r="F3047" t="s">
        <v>38</v>
      </c>
      <c r="G3047" t="str" cm="1">
        <f t="array" ref="G3047">_xlfn.IFS(Churn_Modelling[[#This Row],[Tenure]]&lt;=2,"New Customer",Churn_Modelling[[#This Row],[Tenure]]&lt;=5,"Regular Customer",Churn_Modelling[[#This Row],[Tenure]]&lt;=8,"Loyal Customer",Churn_Modelling[[#This Row],[Tenure]]&gt;8,"Long Term Customer")</f>
        <v>New Customer</v>
      </c>
      <c r="H3047">
        <v>1</v>
      </c>
      <c r="I3047">
        <v>74298.429999999993</v>
      </c>
      <c r="J3047" t="s">
        <v>26</v>
      </c>
      <c r="K3047">
        <v>1</v>
      </c>
      <c r="L3047">
        <v>1</v>
      </c>
      <c r="M3047">
        <v>1</v>
      </c>
      <c r="N3047" t="s">
        <v>22</v>
      </c>
      <c r="O3047">
        <v>52581.96</v>
      </c>
      <c r="P3047" t="s">
        <v>33</v>
      </c>
      <c r="Q3047">
        <v>0</v>
      </c>
      <c r="R3047" t="s">
        <v>27</v>
      </c>
    </row>
    <row r="3048" spans="1:18" x14ac:dyDescent="0.35">
      <c r="A3048">
        <v>658</v>
      </c>
      <c r="B3048" t="s">
        <v>17</v>
      </c>
      <c r="C3048" s="1" t="s">
        <v>37</v>
      </c>
      <c r="D3048" s="1" t="s">
        <v>19</v>
      </c>
      <c r="E3048">
        <v>31</v>
      </c>
      <c r="F3048" t="s">
        <v>32</v>
      </c>
      <c r="G3048" t="str" cm="1">
        <f t="array" ref="G3048">_xlfn.IFS(Churn_Modelling[[#This Row],[Tenure]]&lt;=2,"New Customer",Churn_Modelling[[#This Row],[Tenure]]&lt;=5,"Regular Customer",Churn_Modelling[[#This Row],[Tenure]]&lt;=8,"Loyal Customer",Churn_Modelling[[#This Row],[Tenure]]&gt;8,"Long Term Customer")</f>
        <v>Regular Customer</v>
      </c>
      <c r="H3048">
        <v>3</v>
      </c>
      <c r="I3048">
        <v>133003.03</v>
      </c>
      <c r="J3048" t="s">
        <v>26</v>
      </c>
      <c r="K3048">
        <v>1</v>
      </c>
      <c r="L3048">
        <v>0</v>
      </c>
      <c r="M3048">
        <v>1</v>
      </c>
      <c r="N3048" t="s">
        <v>22</v>
      </c>
      <c r="O3048">
        <v>146339.26999999999</v>
      </c>
      <c r="P3048" t="s">
        <v>23</v>
      </c>
      <c r="Q3048">
        <v>1</v>
      </c>
      <c r="R3048" t="s">
        <v>24</v>
      </c>
    </row>
    <row r="3049" spans="1:18" x14ac:dyDescent="0.35">
      <c r="A3049">
        <v>784</v>
      </c>
      <c r="B3049" t="s">
        <v>40</v>
      </c>
      <c r="C3049" s="1" t="s">
        <v>25</v>
      </c>
      <c r="D3049" s="1" t="s">
        <v>35</v>
      </c>
      <c r="E3049">
        <v>48</v>
      </c>
      <c r="F3049" t="s">
        <v>20</v>
      </c>
      <c r="G3049" t="str" cm="1">
        <f t="array" ref="G3049">_xlfn.IFS(Churn_Modelling[[#This Row],[Tenure]]&lt;=2,"New Customer",Churn_Modelling[[#This Row],[Tenure]]&lt;=5,"Regular Customer",Churn_Modelling[[#This Row],[Tenure]]&lt;=8,"Loyal Customer",Churn_Modelling[[#This Row],[Tenure]]&gt;8,"Long Term Customer")</f>
        <v>Loyal Customer</v>
      </c>
      <c r="H3049">
        <v>7</v>
      </c>
      <c r="I3049">
        <v>0</v>
      </c>
      <c r="J3049" t="s">
        <v>21</v>
      </c>
      <c r="K3049">
        <v>2</v>
      </c>
      <c r="L3049">
        <v>1</v>
      </c>
      <c r="M3049">
        <v>1</v>
      </c>
      <c r="N3049" t="s">
        <v>22</v>
      </c>
      <c r="O3049">
        <v>182609.97</v>
      </c>
      <c r="P3049" t="s">
        <v>39</v>
      </c>
      <c r="Q3049">
        <v>0</v>
      </c>
      <c r="R3049" t="s">
        <v>27</v>
      </c>
    </row>
    <row r="3050" spans="1:18" x14ac:dyDescent="0.35">
      <c r="A3050">
        <v>783</v>
      </c>
      <c r="B3050" t="s">
        <v>40</v>
      </c>
      <c r="C3050" s="1" t="s">
        <v>25</v>
      </c>
      <c r="D3050" s="1" t="s">
        <v>19</v>
      </c>
      <c r="E3050">
        <v>37</v>
      </c>
      <c r="F3050" t="s">
        <v>32</v>
      </c>
      <c r="G3050" t="str" cm="1">
        <f t="array" ref="G3050">_xlfn.IFS(Churn_Modelling[[#This Row],[Tenure]]&lt;=2,"New Customer",Churn_Modelling[[#This Row],[Tenure]]&lt;=5,"Regular Customer",Churn_Modelling[[#This Row],[Tenure]]&lt;=8,"Loyal Customer",Churn_Modelling[[#This Row],[Tenure]]&gt;8,"Long Term Customer")</f>
        <v>New Customer</v>
      </c>
      <c r="H3050">
        <v>1</v>
      </c>
      <c r="I3050">
        <v>136689.66</v>
      </c>
      <c r="J3050" t="s">
        <v>26</v>
      </c>
      <c r="K3050">
        <v>1</v>
      </c>
      <c r="L3050">
        <v>1</v>
      </c>
      <c r="M3050">
        <v>0</v>
      </c>
      <c r="N3050" t="s">
        <v>30</v>
      </c>
      <c r="O3050">
        <v>197890.65</v>
      </c>
      <c r="P3050" t="s">
        <v>39</v>
      </c>
      <c r="Q3050">
        <v>0</v>
      </c>
      <c r="R3050" t="s">
        <v>27</v>
      </c>
    </row>
    <row r="3051" spans="1:18" x14ac:dyDescent="0.35">
      <c r="A3051">
        <v>615</v>
      </c>
      <c r="B3051" t="s">
        <v>17</v>
      </c>
      <c r="C3051" s="1" t="s">
        <v>18</v>
      </c>
      <c r="D3051" s="1" t="s">
        <v>35</v>
      </c>
      <c r="E3051">
        <v>32</v>
      </c>
      <c r="F3051" t="s">
        <v>32</v>
      </c>
      <c r="G3051" t="str" cm="1">
        <f t="array" ref="G3051">_xlfn.IFS(Churn_Modelling[[#This Row],[Tenure]]&lt;=2,"New Customer",Churn_Modelling[[#This Row],[Tenure]]&lt;=5,"Regular Customer",Churn_Modelling[[#This Row],[Tenure]]&lt;=8,"Loyal Customer",Churn_Modelling[[#This Row],[Tenure]]&gt;8,"Long Term Customer")</f>
        <v>Regular Customer</v>
      </c>
      <c r="H3051">
        <v>4</v>
      </c>
      <c r="I3051">
        <v>0</v>
      </c>
      <c r="J3051" t="s">
        <v>21</v>
      </c>
      <c r="K3051">
        <v>2</v>
      </c>
      <c r="L3051">
        <v>1</v>
      </c>
      <c r="M3051">
        <v>1</v>
      </c>
      <c r="N3051" t="s">
        <v>22</v>
      </c>
      <c r="O3051">
        <v>6225.63</v>
      </c>
      <c r="P3051" t="s">
        <v>36</v>
      </c>
      <c r="Q3051">
        <v>0</v>
      </c>
      <c r="R3051" t="s">
        <v>27</v>
      </c>
    </row>
    <row r="3052" spans="1:18" x14ac:dyDescent="0.35">
      <c r="A3052">
        <v>791</v>
      </c>
      <c r="B3052" t="s">
        <v>40</v>
      </c>
      <c r="C3052" s="1" t="s">
        <v>18</v>
      </c>
      <c r="D3052" s="1" t="s">
        <v>19</v>
      </c>
      <c r="E3052">
        <v>44</v>
      </c>
      <c r="F3052" t="s">
        <v>20</v>
      </c>
      <c r="G3052" t="str" cm="1">
        <f t="array" ref="G3052">_xlfn.IFS(Churn_Modelling[[#This Row],[Tenure]]&lt;=2,"New Customer",Churn_Modelling[[#This Row],[Tenure]]&lt;=5,"Regular Customer",Churn_Modelling[[#This Row],[Tenure]]&lt;=8,"Loyal Customer",Churn_Modelling[[#This Row],[Tenure]]&gt;8,"Long Term Customer")</f>
        <v>Regular Customer</v>
      </c>
      <c r="H3052">
        <v>5</v>
      </c>
      <c r="I3052">
        <v>0</v>
      </c>
      <c r="J3052" t="s">
        <v>21</v>
      </c>
      <c r="K3052">
        <v>2</v>
      </c>
      <c r="L3052">
        <v>1</v>
      </c>
      <c r="M3052">
        <v>1</v>
      </c>
      <c r="N3052" t="s">
        <v>22</v>
      </c>
      <c r="O3052">
        <v>123977.86</v>
      </c>
      <c r="P3052" t="s">
        <v>23</v>
      </c>
      <c r="Q3052">
        <v>1</v>
      </c>
      <c r="R3052" t="s">
        <v>24</v>
      </c>
    </row>
    <row r="3053" spans="1:18" x14ac:dyDescent="0.35">
      <c r="A3053">
        <v>762</v>
      </c>
      <c r="B3053" t="s">
        <v>40</v>
      </c>
      <c r="C3053" s="1" t="s">
        <v>18</v>
      </c>
      <c r="D3053" s="1" t="s">
        <v>35</v>
      </c>
      <c r="E3053">
        <v>53</v>
      </c>
      <c r="F3053" t="s">
        <v>20</v>
      </c>
      <c r="G3053" t="str" cm="1">
        <f t="array" ref="G3053">_xlfn.IFS(Churn_Modelling[[#This Row],[Tenure]]&lt;=2,"New Customer",Churn_Modelling[[#This Row],[Tenure]]&lt;=5,"Regular Customer",Churn_Modelling[[#This Row],[Tenure]]&lt;=8,"Loyal Customer",Churn_Modelling[[#This Row],[Tenure]]&gt;8,"Long Term Customer")</f>
        <v>New Customer</v>
      </c>
      <c r="H3053">
        <v>1</v>
      </c>
      <c r="I3053">
        <v>102520.37</v>
      </c>
      <c r="J3053" t="s">
        <v>26</v>
      </c>
      <c r="K3053">
        <v>1</v>
      </c>
      <c r="L3053">
        <v>1</v>
      </c>
      <c r="M3053">
        <v>1</v>
      </c>
      <c r="N3053" t="s">
        <v>22</v>
      </c>
      <c r="O3053">
        <v>170195.4</v>
      </c>
      <c r="P3053" t="s">
        <v>39</v>
      </c>
      <c r="Q3053">
        <v>0</v>
      </c>
      <c r="R3053" t="s">
        <v>27</v>
      </c>
    </row>
    <row r="3054" spans="1:18" x14ac:dyDescent="0.35">
      <c r="A3054">
        <v>607</v>
      </c>
      <c r="B3054" t="s">
        <v>17</v>
      </c>
      <c r="C3054" s="1" t="s">
        <v>18</v>
      </c>
      <c r="D3054" s="1" t="s">
        <v>35</v>
      </c>
      <c r="E3054">
        <v>35</v>
      </c>
      <c r="F3054" t="s">
        <v>32</v>
      </c>
      <c r="G3054" t="str" cm="1">
        <f t="array" ref="G3054">_xlfn.IFS(Churn_Modelling[[#This Row],[Tenure]]&lt;=2,"New Customer",Churn_Modelling[[#This Row],[Tenure]]&lt;=5,"Regular Customer",Churn_Modelling[[#This Row],[Tenure]]&lt;=8,"Loyal Customer",Churn_Modelling[[#This Row],[Tenure]]&gt;8,"Long Term Customer")</f>
        <v>New Customer</v>
      </c>
      <c r="H3054">
        <v>2</v>
      </c>
      <c r="I3054">
        <v>0</v>
      </c>
      <c r="J3054" t="s">
        <v>21</v>
      </c>
      <c r="K3054">
        <v>2</v>
      </c>
      <c r="L3054">
        <v>1</v>
      </c>
      <c r="M3054">
        <v>1</v>
      </c>
      <c r="N3054" t="s">
        <v>22</v>
      </c>
      <c r="O3054">
        <v>114190.3</v>
      </c>
      <c r="P3054" t="s">
        <v>23</v>
      </c>
      <c r="Q3054">
        <v>0</v>
      </c>
      <c r="R3054" t="s">
        <v>27</v>
      </c>
    </row>
    <row r="3055" spans="1:18" x14ac:dyDescent="0.35">
      <c r="A3055">
        <v>601</v>
      </c>
      <c r="B3055" t="s">
        <v>17</v>
      </c>
      <c r="C3055" s="1" t="s">
        <v>18</v>
      </c>
      <c r="D3055" s="1" t="s">
        <v>19</v>
      </c>
      <c r="E3055">
        <v>34</v>
      </c>
      <c r="F3055" t="s">
        <v>32</v>
      </c>
      <c r="G3055" t="str" cm="1">
        <f t="array" ref="G3055">_xlfn.IFS(Churn_Modelling[[#This Row],[Tenure]]&lt;=2,"New Customer",Churn_Modelling[[#This Row],[Tenure]]&lt;=5,"Regular Customer",Churn_Modelling[[#This Row],[Tenure]]&lt;=8,"Loyal Customer",Churn_Modelling[[#This Row],[Tenure]]&gt;8,"Long Term Customer")</f>
        <v>Regular Customer</v>
      </c>
      <c r="H3055">
        <v>5</v>
      </c>
      <c r="I3055">
        <v>0</v>
      </c>
      <c r="J3055" t="s">
        <v>21</v>
      </c>
      <c r="K3055">
        <v>2</v>
      </c>
      <c r="L3055">
        <v>1</v>
      </c>
      <c r="M3055">
        <v>0</v>
      </c>
      <c r="N3055" t="s">
        <v>30</v>
      </c>
      <c r="O3055">
        <v>27022.57</v>
      </c>
      <c r="P3055" t="s">
        <v>36</v>
      </c>
      <c r="Q3055">
        <v>0</v>
      </c>
      <c r="R3055" t="s">
        <v>27</v>
      </c>
    </row>
    <row r="3056" spans="1:18" x14ac:dyDescent="0.35">
      <c r="A3056">
        <v>540</v>
      </c>
      <c r="B3056" t="s">
        <v>28</v>
      </c>
      <c r="C3056" s="1" t="s">
        <v>25</v>
      </c>
      <c r="D3056" s="1" t="s">
        <v>35</v>
      </c>
      <c r="E3056">
        <v>67</v>
      </c>
      <c r="F3056" t="s">
        <v>41</v>
      </c>
      <c r="G3056" t="str" cm="1">
        <f t="array" ref="G3056">_xlfn.IFS(Churn_Modelling[[#This Row],[Tenure]]&lt;=2,"New Customer",Churn_Modelling[[#This Row],[Tenure]]&lt;=5,"Regular Customer",Churn_Modelling[[#This Row],[Tenure]]&lt;=8,"Loyal Customer",Churn_Modelling[[#This Row],[Tenure]]&gt;8,"Long Term Customer")</f>
        <v>New Customer</v>
      </c>
      <c r="H3056">
        <v>1</v>
      </c>
      <c r="I3056">
        <v>88382.01</v>
      </c>
      <c r="J3056" t="s">
        <v>26</v>
      </c>
      <c r="K3056">
        <v>1</v>
      </c>
      <c r="L3056">
        <v>0</v>
      </c>
      <c r="M3056">
        <v>1</v>
      </c>
      <c r="N3056" t="s">
        <v>22</v>
      </c>
      <c r="O3056">
        <v>59457</v>
      </c>
      <c r="P3056" t="s">
        <v>33</v>
      </c>
      <c r="Q3056">
        <v>0</v>
      </c>
      <c r="R3056" t="s">
        <v>27</v>
      </c>
    </row>
    <row r="3057" spans="1:18" x14ac:dyDescent="0.35">
      <c r="A3057">
        <v>812</v>
      </c>
      <c r="B3057" t="s">
        <v>34</v>
      </c>
      <c r="C3057" s="1" t="s">
        <v>18</v>
      </c>
      <c r="D3057" s="1" t="s">
        <v>35</v>
      </c>
      <c r="E3057">
        <v>44</v>
      </c>
      <c r="F3057" t="s">
        <v>20</v>
      </c>
      <c r="G3057" t="str" cm="1">
        <f t="array" ref="G3057">_xlfn.IFS(Churn_Modelling[[#This Row],[Tenure]]&lt;=2,"New Customer",Churn_Modelling[[#This Row],[Tenure]]&lt;=5,"Regular Customer",Churn_Modelling[[#This Row],[Tenure]]&lt;=8,"Loyal Customer",Churn_Modelling[[#This Row],[Tenure]]&gt;8,"Long Term Customer")</f>
        <v>Regular Customer</v>
      </c>
      <c r="H3057">
        <v>4</v>
      </c>
      <c r="I3057">
        <v>115049.15</v>
      </c>
      <c r="J3057" t="s">
        <v>26</v>
      </c>
      <c r="K3057">
        <v>2</v>
      </c>
      <c r="L3057">
        <v>1</v>
      </c>
      <c r="M3057">
        <v>0</v>
      </c>
      <c r="N3057" t="s">
        <v>30</v>
      </c>
      <c r="O3057">
        <v>165038.41</v>
      </c>
      <c r="P3057" t="s">
        <v>39</v>
      </c>
      <c r="Q3057">
        <v>0</v>
      </c>
      <c r="R3057" t="s">
        <v>27</v>
      </c>
    </row>
    <row r="3058" spans="1:18" x14ac:dyDescent="0.35">
      <c r="A3058">
        <v>685</v>
      </c>
      <c r="B3058" t="s">
        <v>31</v>
      </c>
      <c r="C3058" s="1" t="s">
        <v>18</v>
      </c>
      <c r="D3058" s="1" t="s">
        <v>35</v>
      </c>
      <c r="E3058">
        <v>58</v>
      </c>
      <c r="F3058" t="s">
        <v>20</v>
      </c>
      <c r="G3058" t="str" cm="1">
        <f t="array" ref="G3058">_xlfn.IFS(Churn_Modelling[[#This Row],[Tenure]]&lt;=2,"New Customer",Churn_Modelling[[#This Row],[Tenure]]&lt;=5,"Regular Customer",Churn_Modelling[[#This Row],[Tenure]]&lt;=8,"Loyal Customer",Churn_Modelling[[#This Row],[Tenure]]&gt;8,"Long Term Customer")</f>
        <v>New Customer</v>
      </c>
      <c r="H3058">
        <v>1</v>
      </c>
      <c r="I3058">
        <v>104796.54</v>
      </c>
      <c r="J3058" t="s">
        <v>26</v>
      </c>
      <c r="K3058">
        <v>1</v>
      </c>
      <c r="L3058">
        <v>1</v>
      </c>
      <c r="M3058">
        <v>1</v>
      </c>
      <c r="N3058" t="s">
        <v>22</v>
      </c>
      <c r="O3058">
        <v>154181.41</v>
      </c>
      <c r="P3058" t="s">
        <v>39</v>
      </c>
      <c r="Q3058">
        <v>0</v>
      </c>
      <c r="R3058" t="s">
        <v>27</v>
      </c>
    </row>
    <row r="3059" spans="1:18" x14ac:dyDescent="0.35">
      <c r="A3059">
        <v>680</v>
      </c>
      <c r="B3059" t="s">
        <v>31</v>
      </c>
      <c r="C3059" s="1" t="s">
        <v>18</v>
      </c>
      <c r="D3059" s="1" t="s">
        <v>35</v>
      </c>
      <c r="E3059">
        <v>33</v>
      </c>
      <c r="F3059" t="s">
        <v>32</v>
      </c>
      <c r="G3059" t="str" cm="1">
        <f t="array" ref="G3059">_xlfn.IFS(Churn_Modelling[[#This Row],[Tenure]]&lt;=2,"New Customer",Churn_Modelling[[#This Row],[Tenure]]&lt;=5,"Regular Customer",Churn_Modelling[[#This Row],[Tenure]]&lt;=8,"Loyal Customer",Churn_Modelling[[#This Row],[Tenure]]&gt;8,"Long Term Customer")</f>
        <v>New Customer</v>
      </c>
      <c r="H3059">
        <v>1</v>
      </c>
      <c r="I3059">
        <v>123082.08</v>
      </c>
      <c r="J3059" t="s">
        <v>26</v>
      </c>
      <c r="K3059">
        <v>1</v>
      </c>
      <c r="L3059">
        <v>1</v>
      </c>
      <c r="M3059">
        <v>0</v>
      </c>
      <c r="N3059" t="s">
        <v>30</v>
      </c>
      <c r="O3059">
        <v>134960.98000000001</v>
      </c>
      <c r="P3059" t="s">
        <v>23</v>
      </c>
      <c r="Q3059">
        <v>0</v>
      </c>
      <c r="R3059" t="s">
        <v>27</v>
      </c>
    </row>
    <row r="3060" spans="1:18" x14ac:dyDescent="0.35">
      <c r="A3060">
        <v>680</v>
      </c>
      <c r="B3060" t="s">
        <v>31</v>
      </c>
      <c r="C3060" s="1" t="s">
        <v>25</v>
      </c>
      <c r="D3060" s="1" t="s">
        <v>19</v>
      </c>
      <c r="E3060">
        <v>58</v>
      </c>
      <c r="F3060" t="s">
        <v>20</v>
      </c>
      <c r="G3060" t="str" cm="1">
        <f t="array" ref="G3060">_xlfn.IFS(Churn_Modelling[[#This Row],[Tenure]]&lt;=2,"New Customer",Churn_Modelling[[#This Row],[Tenure]]&lt;=5,"Regular Customer",Churn_Modelling[[#This Row],[Tenure]]&lt;=8,"Loyal Customer",Churn_Modelling[[#This Row],[Tenure]]&gt;8,"Long Term Customer")</f>
        <v>Loyal Customer</v>
      </c>
      <c r="H3060">
        <v>8</v>
      </c>
      <c r="I3060">
        <v>0</v>
      </c>
      <c r="J3060" t="s">
        <v>21</v>
      </c>
      <c r="K3060">
        <v>2</v>
      </c>
      <c r="L3060">
        <v>1</v>
      </c>
      <c r="M3060">
        <v>1</v>
      </c>
      <c r="N3060" t="s">
        <v>22</v>
      </c>
      <c r="O3060">
        <v>65708.5</v>
      </c>
      <c r="P3060" t="s">
        <v>33</v>
      </c>
      <c r="Q3060">
        <v>0</v>
      </c>
      <c r="R3060" t="s">
        <v>27</v>
      </c>
    </row>
    <row r="3061" spans="1:18" x14ac:dyDescent="0.35">
      <c r="A3061">
        <v>631</v>
      </c>
      <c r="B3061" t="s">
        <v>17</v>
      </c>
      <c r="C3061" s="1" t="s">
        <v>18</v>
      </c>
      <c r="D3061" s="1" t="s">
        <v>19</v>
      </c>
      <c r="E3061">
        <v>33</v>
      </c>
      <c r="F3061" t="s">
        <v>32</v>
      </c>
      <c r="G3061" t="str" cm="1">
        <f t="array" ref="G3061">_xlfn.IFS(Churn_Modelling[[#This Row],[Tenure]]&lt;=2,"New Customer",Churn_Modelling[[#This Row],[Tenure]]&lt;=5,"Regular Customer",Churn_Modelling[[#This Row],[Tenure]]&lt;=8,"Loyal Customer",Churn_Modelling[[#This Row],[Tenure]]&gt;8,"Long Term Customer")</f>
        <v>Loyal Customer</v>
      </c>
      <c r="H3061">
        <v>8</v>
      </c>
      <c r="I3061">
        <v>0</v>
      </c>
      <c r="J3061" t="s">
        <v>21</v>
      </c>
      <c r="K3061">
        <v>2</v>
      </c>
      <c r="L3061">
        <v>0</v>
      </c>
      <c r="M3061">
        <v>0</v>
      </c>
      <c r="N3061" t="s">
        <v>30</v>
      </c>
      <c r="O3061">
        <v>117374.22</v>
      </c>
      <c r="P3061" t="s">
        <v>23</v>
      </c>
      <c r="Q3061">
        <v>0</v>
      </c>
      <c r="R3061" t="s">
        <v>27</v>
      </c>
    </row>
    <row r="3062" spans="1:18" x14ac:dyDescent="0.35">
      <c r="A3062">
        <v>569</v>
      </c>
      <c r="B3062" t="s">
        <v>28</v>
      </c>
      <c r="C3062" s="1" t="s">
        <v>18</v>
      </c>
      <c r="D3062" s="1" t="s">
        <v>19</v>
      </c>
      <c r="E3062">
        <v>43</v>
      </c>
      <c r="F3062" t="s">
        <v>20</v>
      </c>
      <c r="G3062" t="str" cm="1">
        <f t="array" ref="G3062">_xlfn.IFS(Churn_Modelling[[#This Row],[Tenure]]&lt;=2,"New Customer",Churn_Modelling[[#This Row],[Tenure]]&lt;=5,"Regular Customer",Churn_Modelling[[#This Row],[Tenure]]&lt;=8,"Loyal Customer",Churn_Modelling[[#This Row],[Tenure]]&gt;8,"Long Term Customer")</f>
        <v>Loyal Customer</v>
      </c>
      <c r="H3062">
        <v>7</v>
      </c>
      <c r="I3062">
        <v>0</v>
      </c>
      <c r="J3062" t="s">
        <v>21</v>
      </c>
      <c r="K3062">
        <v>2</v>
      </c>
      <c r="L3062">
        <v>1</v>
      </c>
      <c r="M3062">
        <v>1</v>
      </c>
      <c r="N3062" t="s">
        <v>22</v>
      </c>
      <c r="O3062">
        <v>77703.19</v>
      </c>
      <c r="P3062" t="s">
        <v>33</v>
      </c>
      <c r="Q3062">
        <v>0</v>
      </c>
      <c r="R3062" t="s">
        <v>27</v>
      </c>
    </row>
    <row r="3063" spans="1:18" x14ac:dyDescent="0.35">
      <c r="A3063">
        <v>584</v>
      </c>
      <c r="B3063" t="s">
        <v>17</v>
      </c>
      <c r="C3063" s="1" t="s">
        <v>37</v>
      </c>
      <c r="D3063" s="1" t="s">
        <v>35</v>
      </c>
      <c r="E3063">
        <v>33</v>
      </c>
      <c r="F3063" t="s">
        <v>32</v>
      </c>
      <c r="G3063" t="str" cm="1">
        <f t="array" ref="G3063">_xlfn.IFS(Churn_Modelling[[#This Row],[Tenure]]&lt;=2,"New Customer",Churn_Modelling[[#This Row],[Tenure]]&lt;=5,"Regular Customer",Churn_Modelling[[#This Row],[Tenure]]&lt;=8,"Loyal Customer",Churn_Modelling[[#This Row],[Tenure]]&gt;8,"Long Term Customer")</f>
        <v>Regular Customer</v>
      </c>
      <c r="H3063">
        <v>3</v>
      </c>
      <c r="I3063">
        <v>88311.48</v>
      </c>
      <c r="J3063" t="s">
        <v>26</v>
      </c>
      <c r="K3063">
        <v>2</v>
      </c>
      <c r="L3063">
        <v>1</v>
      </c>
      <c r="M3063">
        <v>1</v>
      </c>
      <c r="N3063" t="s">
        <v>22</v>
      </c>
      <c r="O3063">
        <v>177651.38</v>
      </c>
      <c r="P3063" t="s">
        <v>39</v>
      </c>
      <c r="Q3063">
        <v>0</v>
      </c>
      <c r="R3063" t="s">
        <v>27</v>
      </c>
    </row>
    <row r="3064" spans="1:18" x14ac:dyDescent="0.35">
      <c r="A3064">
        <v>582</v>
      </c>
      <c r="B3064" t="s">
        <v>17</v>
      </c>
      <c r="C3064" s="1" t="s">
        <v>18</v>
      </c>
      <c r="D3064" s="1" t="s">
        <v>19</v>
      </c>
      <c r="E3064">
        <v>40</v>
      </c>
      <c r="F3064" t="s">
        <v>32</v>
      </c>
      <c r="G3064" t="str" cm="1">
        <f t="array" ref="G3064">_xlfn.IFS(Churn_Modelling[[#This Row],[Tenure]]&lt;=2,"New Customer",Churn_Modelling[[#This Row],[Tenure]]&lt;=5,"Regular Customer",Churn_Modelling[[#This Row],[Tenure]]&lt;=8,"Loyal Customer",Churn_Modelling[[#This Row],[Tenure]]&gt;8,"Long Term Customer")</f>
        <v>Long Term Customer</v>
      </c>
      <c r="H3064">
        <v>9</v>
      </c>
      <c r="I3064">
        <v>0</v>
      </c>
      <c r="J3064" t="s">
        <v>21</v>
      </c>
      <c r="K3064">
        <v>3</v>
      </c>
      <c r="L3064">
        <v>1</v>
      </c>
      <c r="M3064">
        <v>1</v>
      </c>
      <c r="N3064" t="s">
        <v>22</v>
      </c>
      <c r="O3064">
        <v>60954.45</v>
      </c>
      <c r="P3064" t="s">
        <v>33</v>
      </c>
      <c r="Q3064">
        <v>0</v>
      </c>
      <c r="R3064" t="s">
        <v>27</v>
      </c>
    </row>
    <row r="3065" spans="1:18" x14ac:dyDescent="0.35">
      <c r="A3065">
        <v>609</v>
      </c>
      <c r="B3065" t="s">
        <v>17</v>
      </c>
      <c r="C3065" s="1" t="s">
        <v>18</v>
      </c>
      <c r="D3065" s="1" t="s">
        <v>35</v>
      </c>
      <c r="E3065">
        <v>32</v>
      </c>
      <c r="F3065" t="s">
        <v>32</v>
      </c>
      <c r="G3065" t="str" cm="1">
        <f t="array" ref="G3065">_xlfn.IFS(Churn_Modelling[[#This Row],[Tenure]]&lt;=2,"New Customer",Churn_Modelling[[#This Row],[Tenure]]&lt;=5,"Regular Customer",Churn_Modelling[[#This Row],[Tenure]]&lt;=8,"Loyal Customer",Churn_Modelling[[#This Row],[Tenure]]&gt;8,"Long Term Customer")</f>
        <v>Loyal Customer</v>
      </c>
      <c r="H3065">
        <v>7</v>
      </c>
      <c r="I3065">
        <v>71872.19</v>
      </c>
      <c r="J3065" t="s">
        <v>26</v>
      </c>
      <c r="K3065">
        <v>1</v>
      </c>
      <c r="L3065">
        <v>1</v>
      </c>
      <c r="M3065">
        <v>1</v>
      </c>
      <c r="N3065" t="s">
        <v>22</v>
      </c>
      <c r="O3065">
        <v>151924.9</v>
      </c>
      <c r="P3065" t="s">
        <v>39</v>
      </c>
      <c r="Q3065">
        <v>0</v>
      </c>
      <c r="R3065" t="s">
        <v>27</v>
      </c>
    </row>
    <row r="3066" spans="1:18" x14ac:dyDescent="0.35">
      <c r="A3066">
        <v>506</v>
      </c>
      <c r="B3066" t="s">
        <v>28</v>
      </c>
      <c r="C3066" s="1" t="s">
        <v>25</v>
      </c>
      <c r="D3066" s="1" t="s">
        <v>35</v>
      </c>
      <c r="E3066">
        <v>35</v>
      </c>
      <c r="F3066" t="s">
        <v>32</v>
      </c>
      <c r="G3066" t="str" cm="1">
        <f t="array" ref="G3066">_xlfn.IFS(Churn_Modelling[[#This Row],[Tenure]]&lt;=2,"New Customer",Churn_Modelling[[#This Row],[Tenure]]&lt;=5,"Regular Customer",Churn_Modelling[[#This Row],[Tenure]]&lt;=8,"Loyal Customer",Churn_Modelling[[#This Row],[Tenure]]&gt;8,"Long Term Customer")</f>
        <v>Loyal Customer</v>
      </c>
      <c r="H3066">
        <v>6</v>
      </c>
      <c r="I3066">
        <v>110046.93</v>
      </c>
      <c r="J3066" t="s">
        <v>26</v>
      </c>
      <c r="K3066">
        <v>2</v>
      </c>
      <c r="L3066">
        <v>1</v>
      </c>
      <c r="M3066">
        <v>0</v>
      </c>
      <c r="N3066" t="s">
        <v>30</v>
      </c>
      <c r="O3066">
        <v>26318.73</v>
      </c>
      <c r="P3066" t="s">
        <v>36</v>
      </c>
      <c r="Q3066">
        <v>0</v>
      </c>
      <c r="R3066" t="s">
        <v>27</v>
      </c>
    </row>
    <row r="3067" spans="1:18" x14ac:dyDescent="0.35">
      <c r="A3067">
        <v>503</v>
      </c>
      <c r="B3067" t="s">
        <v>28</v>
      </c>
      <c r="C3067" s="1" t="s">
        <v>18</v>
      </c>
      <c r="D3067" s="1" t="s">
        <v>35</v>
      </c>
      <c r="E3067">
        <v>42</v>
      </c>
      <c r="F3067" t="s">
        <v>20</v>
      </c>
      <c r="G3067" t="str" cm="1">
        <f t="array" ref="G3067">_xlfn.IFS(Churn_Modelling[[#This Row],[Tenure]]&lt;=2,"New Customer",Churn_Modelling[[#This Row],[Tenure]]&lt;=5,"Regular Customer",Churn_Modelling[[#This Row],[Tenure]]&lt;=8,"Loyal Customer",Churn_Modelling[[#This Row],[Tenure]]&gt;8,"Long Term Customer")</f>
        <v>Loyal Customer</v>
      </c>
      <c r="H3067">
        <v>8</v>
      </c>
      <c r="I3067">
        <v>104430.08</v>
      </c>
      <c r="J3067" t="s">
        <v>26</v>
      </c>
      <c r="K3067">
        <v>1</v>
      </c>
      <c r="L3067">
        <v>1</v>
      </c>
      <c r="M3067">
        <v>1</v>
      </c>
      <c r="N3067" t="s">
        <v>22</v>
      </c>
      <c r="O3067">
        <v>147557.71</v>
      </c>
      <c r="P3067" t="s">
        <v>23</v>
      </c>
      <c r="Q3067">
        <v>0</v>
      </c>
      <c r="R3067" t="s">
        <v>27</v>
      </c>
    </row>
    <row r="3068" spans="1:18" x14ac:dyDescent="0.35">
      <c r="A3068">
        <v>503</v>
      </c>
      <c r="B3068" t="s">
        <v>28</v>
      </c>
      <c r="C3068" s="1" t="s">
        <v>18</v>
      </c>
      <c r="D3068" s="1" t="s">
        <v>19</v>
      </c>
      <c r="E3068">
        <v>28</v>
      </c>
      <c r="F3068" t="s">
        <v>38</v>
      </c>
      <c r="G3068" t="str" cm="1">
        <f t="array" ref="G3068">_xlfn.IFS(Churn_Modelling[[#This Row],[Tenure]]&lt;=2,"New Customer",Churn_Modelling[[#This Row],[Tenure]]&lt;=5,"Regular Customer",Churn_Modelling[[#This Row],[Tenure]]&lt;=8,"Loyal Customer",Churn_Modelling[[#This Row],[Tenure]]&gt;8,"Long Term Customer")</f>
        <v>Regular Customer</v>
      </c>
      <c r="H3068">
        <v>5</v>
      </c>
      <c r="I3068">
        <v>0</v>
      </c>
      <c r="J3068" t="s">
        <v>21</v>
      </c>
      <c r="K3068">
        <v>2</v>
      </c>
      <c r="L3068">
        <v>1</v>
      </c>
      <c r="M3068">
        <v>0</v>
      </c>
      <c r="N3068" t="s">
        <v>30</v>
      </c>
      <c r="O3068">
        <v>125918.17</v>
      </c>
      <c r="P3068" t="s">
        <v>23</v>
      </c>
      <c r="Q3068">
        <v>0</v>
      </c>
      <c r="R3068" t="s">
        <v>27</v>
      </c>
    </row>
    <row r="3069" spans="1:18" x14ac:dyDescent="0.35">
      <c r="A3069">
        <v>806</v>
      </c>
      <c r="B3069" t="s">
        <v>34</v>
      </c>
      <c r="C3069" s="1" t="s">
        <v>37</v>
      </c>
      <c r="D3069" s="1" t="s">
        <v>35</v>
      </c>
      <c r="E3069">
        <v>31</v>
      </c>
      <c r="F3069" t="s">
        <v>32</v>
      </c>
      <c r="G3069" t="str" cm="1">
        <f t="array" ref="G3069">_xlfn.IFS(Churn_Modelling[[#This Row],[Tenure]]&lt;=2,"New Customer",Churn_Modelling[[#This Row],[Tenure]]&lt;=5,"Regular Customer",Churn_Modelling[[#This Row],[Tenure]]&lt;=8,"Loyal Customer",Churn_Modelling[[#This Row],[Tenure]]&gt;8,"Long Term Customer")</f>
        <v>Long Term Customer</v>
      </c>
      <c r="H3069">
        <v>10</v>
      </c>
      <c r="I3069">
        <v>138653.51</v>
      </c>
      <c r="J3069" t="s">
        <v>26</v>
      </c>
      <c r="K3069">
        <v>1</v>
      </c>
      <c r="L3069">
        <v>1</v>
      </c>
      <c r="M3069">
        <v>0</v>
      </c>
      <c r="N3069" t="s">
        <v>30</v>
      </c>
      <c r="O3069">
        <v>190803.37</v>
      </c>
      <c r="P3069" t="s">
        <v>39</v>
      </c>
      <c r="Q3069">
        <v>0</v>
      </c>
      <c r="R3069" t="s">
        <v>27</v>
      </c>
    </row>
    <row r="3070" spans="1:18" x14ac:dyDescent="0.35">
      <c r="A3070">
        <v>653</v>
      </c>
      <c r="B3070" t="s">
        <v>17</v>
      </c>
      <c r="C3070" s="1" t="s">
        <v>18</v>
      </c>
      <c r="D3070" s="1" t="s">
        <v>19</v>
      </c>
      <c r="E3070">
        <v>31</v>
      </c>
      <c r="F3070" t="s">
        <v>32</v>
      </c>
      <c r="G3070" t="str" cm="1">
        <f t="array" ref="G3070">_xlfn.IFS(Churn_Modelling[[#This Row],[Tenure]]&lt;=2,"New Customer",Churn_Modelling[[#This Row],[Tenure]]&lt;=5,"Regular Customer",Churn_Modelling[[#This Row],[Tenure]]&lt;=8,"Loyal Customer",Churn_Modelling[[#This Row],[Tenure]]&gt;8,"Long Term Customer")</f>
        <v>Loyal Customer</v>
      </c>
      <c r="H3070">
        <v>7</v>
      </c>
      <c r="I3070">
        <v>102575.03999999999</v>
      </c>
      <c r="J3070" t="s">
        <v>26</v>
      </c>
      <c r="K3070">
        <v>1</v>
      </c>
      <c r="L3070">
        <v>1</v>
      </c>
      <c r="M3070">
        <v>1</v>
      </c>
      <c r="N3070" t="s">
        <v>22</v>
      </c>
      <c r="O3070">
        <v>11043.54</v>
      </c>
      <c r="P3070" t="s">
        <v>36</v>
      </c>
      <c r="Q3070">
        <v>0</v>
      </c>
      <c r="R3070" t="s">
        <v>27</v>
      </c>
    </row>
    <row r="3071" spans="1:18" x14ac:dyDescent="0.35">
      <c r="A3071">
        <v>666</v>
      </c>
      <c r="B3071" t="s">
        <v>17</v>
      </c>
      <c r="C3071" s="1" t="s">
        <v>18</v>
      </c>
      <c r="D3071" s="1" t="s">
        <v>35</v>
      </c>
      <c r="E3071">
        <v>43</v>
      </c>
      <c r="F3071" t="s">
        <v>20</v>
      </c>
      <c r="G3071" t="str" cm="1">
        <f t="array" ref="G3071">_xlfn.IFS(Churn_Modelling[[#This Row],[Tenure]]&lt;=2,"New Customer",Churn_Modelling[[#This Row],[Tenure]]&lt;=5,"Regular Customer",Churn_Modelling[[#This Row],[Tenure]]&lt;=8,"Loyal Customer",Churn_Modelling[[#This Row],[Tenure]]&gt;8,"Long Term Customer")</f>
        <v>Loyal Customer</v>
      </c>
      <c r="H3071">
        <v>7</v>
      </c>
      <c r="I3071">
        <v>137780.74</v>
      </c>
      <c r="J3071" t="s">
        <v>26</v>
      </c>
      <c r="K3071">
        <v>2</v>
      </c>
      <c r="L3071">
        <v>1</v>
      </c>
      <c r="M3071">
        <v>1</v>
      </c>
      <c r="N3071" t="s">
        <v>22</v>
      </c>
      <c r="O3071">
        <v>119100.05</v>
      </c>
      <c r="P3071" t="s">
        <v>23</v>
      </c>
      <c r="Q3071">
        <v>1</v>
      </c>
      <c r="R3071" t="s">
        <v>24</v>
      </c>
    </row>
    <row r="3072" spans="1:18" x14ac:dyDescent="0.35">
      <c r="A3072">
        <v>674</v>
      </c>
      <c r="B3072" t="s">
        <v>31</v>
      </c>
      <c r="C3072" s="1" t="s">
        <v>25</v>
      </c>
      <c r="D3072" s="1" t="s">
        <v>35</v>
      </c>
      <c r="E3072">
        <v>32</v>
      </c>
      <c r="F3072" t="s">
        <v>32</v>
      </c>
      <c r="G3072" t="str" cm="1">
        <f t="array" ref="G3072">_xlfn.IFS(Churn_Modelling[[#This Row],[Tenure]]&lt;=2,"New Customer",Churn_Modelling[[#This Row],[Tenure]]&lt;=5,"Regular Customer",Churn_Modelling[[#This Row],[Tenure]]&lt;=8,"Loyal Customer",Churn_Modelling[[#This Row],[Tenure]]&gt;8,"Long Term Customer")</f>
        <v>New Customer</v>
      </c>
      <c r="H3072">
        <v>2</v>
      </c>
      <c r="I3072">
        <v>0</v>
      </c>
      <c r="J3072" t="s">
        <v>21</v>
      </c>
      <c r="K3072">
        <v>2</v>
      </c>
      <c r="L3072">
        <v>1</v>
      </c>
      <c r="M3072">
        <v>0</v>
      </c>
      <c r="N3072" t="s">
        <v>30</v>
      </c>
      <c r="O3072">
        <v>140579.17000000001</v>
      </c>
      <c r="P3072" t="s">
        <v>23</v>
      </c>
      <c r="Q3072">
        <v>0</v>
      </c>
      <c r="R3072" t="s">
        <v>27</v>
      </c>
    </row>
    <row r="3073" spans="1:18" x14ac:dyDescent="0.35">
      <c r="A3073">
        <v>798</v>
      </c>
      <c r="B3073" t="s">
        <v>40</v>
      </c>
      <c r="C3073" s="1" t="s">
        <v>18</v>
      </c>
      <c r="D3073" s="1" t="s">
        <v>35</v>
      </c>
      <c r="E3073">
        <v>32</v>
      </c>
      <c r="F3073" t="s">
        <v>32</v>
      </c>
      <c r="G3073" t="str" cm="1">
        <f t="array" ref="G3073">_xlfn.IFS(Churn_Modelling[[#This Row],[Tenure]]&lt;=2,"New Customer",Churn_Modelling[[#This Row],[Tenure]]&lt;=5,"Regular Customer",Churn_Modelling[[#This Row],[Tenure]]&lt;=8,"Loyal Customer",Churn_Modelling[[#This Row],[Tenure]]&gt;8,"Long Term Customer")</f>
        <v>Loyal Customer</v>
      </c>
      <c r="H3073">
        <v>7</v>
      </c>
      <c r="I3073">
        <v>0</v>
      </c>
      <c r="J3073" t="s">
        <v>21</v>
      </c>
      <c r="K3073">
        <v>2</v>
      </c>
      <c r="L3073">
        <v>0</v>
      </c>
      <c r="M3073">
        <v>1</v>
      </c>
      <c r="N3073" t="s">
        <v>22</v>
      </c>
      <c r="O3073">
        <v>37731.949999999997</v>
      </c>
      <c r="P3073" t="s">
        <v>36</v>
      </c>
      <c r="Q3073">
        <v>0</v>
      </c>
      <c r="R3073" t="s">
        <v>27</v>
      </c>
    </row>
    <row r="3074" spans="1:18" x14ac:dyDescent="0.35">
      <c r="A3074">
        <v>740</v>
      </c>
      <c r="B3074" t="s">
        <v>31</v>
      </c>
      <c r="C3074" s="1" t="s">
        <v>18</v>
      </c>
      <c r="D3074" s="1" t="s">
        <v>19</v>
      </c>
      <c r="E3074">
        <v>30</v>
      </c>
      <c r="F3074" t="s">
        <v>38</v>
      </c>
      <c r="G3074" t="str" cm="1">
        <f t="array" ref="G3074">_xlfn.IFS(Churn_Modelling[[#This Row],[Tenure]]&lt;=2,"New Customer",Churn_Modelling[[#This Row],[Tenure]]&lt;=5,"Regular Customer",Churn_Modelling[[#This Row],[Tenure]]&lt;=8,"Loyal Customer",Churn_Modelling[[#This Row],[Tenure]]&gt;8,"Long Term Customer")</f>
        <v>Loyal Customer</v>
      </c>
      <c r="H3074">
        <v>8</v>
      </c>
      <c r="I3074">
        <v>105209.54</v>
      </c>
      <c r="J3074" t="s">
        <v>26</v>
      </c>
      <c r="K3074">
        <v>1</v>
      </c>
      <c r="L3074">
        <v>1</v>
      </c>
      <c r="M3074">
        <v>0</v>
      </c>
      <c r="N3074" t="s">
        <v>30</v>
      </c>
      <c r="O3074">
        <v>1852.58</v>
      </c>
      <c r="P3074" t="s">
        <v>36</v>
      </c>
      <c r="Q3074">
        <v>0</v>
      </c>
      <c r="R3074" t="s">
        <v>27</v>
      </c>
    </row>
    <row r="3075" spans="1:18" x14ac:dyDescent="0.35">
      <c r="A3075">
        <v>531</v>
      </c>
      <c r="B3075" t="s">
        <v>28</v>
      </c>
      <c r="C3075" s="1" t="s">
        <v>37</v>
      </c>
      <c r="D3075" s="1" t="s">
        <v>19</v>
      </c>
      <c r="E3075">
        <v>32</v>
      </c>
      <c r="F3075" t="s">
        <v>32</v>
      </c>
      <c r="G3075" t="str" cm="1">
        <f t="array" ref="G3075">_xlfn.IFS(Churn_Modelling[[#This Row],[Tenure]]&lt;=2,"New Customer",Churn_Modelling[[#This Row],[Tenure]]&lt;=5,"Regular Customer",Churn_Modelling[[#This Row],[Tenure]]&lt;=8,"Loyal Customer",Churn_Modelling[[#This Row],[Tenure]]&gt;8,"Long Term Customer")</f>
        <v>New Customer</v>
      </c>
      <c r="H3075">
        <v>0</v>
      </c>
      <c r="I3075">
        <v>109570.21</v>
      </c>
      <c r="J3075" t="s">
        <v>26</v>
      </c>
      <c r="K3075">
        <v>2</v>
      </c>
      <c r="L3075">
        <v>1</v>
      </c>
      <c r="M3075">
        <v>1</v>
      </c>
      <c r="N3075" t="s">
        <v>22</v>
      </c>
      <c r="O3075">
        <v>172049.84</v>
      </c>
      <c r="P3075" t="s">
        <v>39</v>
      </c>
      <c r="Q3075">
        <v>0</v>
      </c>
      <c r="R3075" t="s">
        <v>27</v>
      </c>
    </row>
    <row r="3076" spans="1:18" x14ac:dyDescent="0.35">
      <c r="A3076">
        <v>614</v>
      </c>
      <c r="B3076" t="s">
        <v>17</v>
      </c>
      <c r="C3076" s="1" t="s">
        <v>37</v>
      </c>
      <c r="D3076" s="1" t="s">
        <v>19</v>
      </c>
      <c r="E3076">
        <v>44</v>
      </c>
      <c r="F3076" t="s">
        <v>20</v>
      </c>
      <c r="G3076" t="str" cm="1">
        <f t="array" ref="G3076">_xlfn.IFS(Churn_Modelling[[#This Row],[Tenure]]&lt;=2,"New Customer",Churn_Modelling[[#This Row],[Tenure]]&lt;=5,"Regular Customer",Churn_Modelling[[#This Row],[Tenure]]&lt;=8,"Loyal Customer",Churn_Modelling[[#This Row],[Tenure]]&gt;8,"Long Term Customer")</f>
        <v>Loyal Customer</v>
      </c>
      <c r="H3076">
        <v>6</v>
      </c>
      <c r="I3076">
        <v>118715.86</v>
      </c>
      <c r="J3076" t="s">
        <v>26</v>
      </c>
      <c r="K3076">
        <v>1</v>
      </c>
      <c r="L3076">
        <v>1</v>
      </c>
      <c r="M3076">
        <v>0</v>
      </c>
      <c r="N3076" t="s">
        <v>30</v>
      </c>
      <c r="O3076">
        <v>133591.10999999999</v>
      </c>
      <c r="P3076" t="s">
        <v>23</v>
      </c>
      <c r="Q3076">
        <v>1</v>
      </c>
      <c r="R3076" t="s">
        <v>24</v>
      </c>
    </row>
    <row r="3077" spans="1:18" x14ac:dyDescent="0.35">
      <c r="A3077">
        <v>556</v>
      </c>
      <c r="B3077" t="s">
        <v>28</v>
      </c>
      <c r="C3077" s="1" t="s">
        <v>18</v>
      </c>
      <c r="D3077" s="1" t="s">
        <v>35</v>
      </c>
      <c r="E3077">
        <v>35</v>
      </c>
      <c r="F3077" t="s">
        <v>32</v>
      </c>
      <c r="G3077" t="str" cm="1">
        <f t="array" ref="G3077">_xlfn.IFS(Churn_Modelling[[#This Row],[Tenure]]&lt;=2,"New Customer",Churn_Modelling[[#This Row],[Tenure]]&lt;=5,"Regular Customer",Churn_Modelling[[#This Row],[Tenure]]&lt;=8,"Loyal Customer",Churn_Modelling[[#This Row],[Tenure]]&gt;8,"Long Term Customer")</f>
        <v>Long Term Customer</v>
      </c>
      <c r="H3077">
        <v>10</v>
      </c>
      <c r="I3077">
        <v>0</v>
      </c>
      <c r="J3077" t="s">
        <v>21</v>
      </c>
      <c r="K3077">
        <v>2</v>
      </c>
      <c r="L3077">
        <v>1</v>
      </c>
      <c r="M3077">
        <v>1</v>
      </c>
      <c r="N3077" t="s">
        <v>22</v>
      </c>
      <c r="O3077">
        <v>192751.18</v>
      </c>
      <c r="P3077" t="s">
        <v>39</v>
      </c>
      <c r="Q3077">
        <v>0</v>
      </c>
      <c r="R3077" t="s">
        <v>27</v>
      </c>
    </row>
    <row r="3078" spans="1:18" x14ac:dyDescent="0.35">
      <c r="A3078">
        <v>678</v>
      </c>
      <c r="B3078" t="s">
        <v>31</v>
      </c>
      <c r="C3078" s="1" t="s">
        <v>37</v>
      </c>
      <c r="D3078" s="1" t="s">
        <v>19</v>
      </c>
      <c r="E3078">
        <v>43</v>
      </c>
      <c r="F3078" t="s">
        <v>20</v>
      </c>
      <c r="G3078" t="str" cm="1">
        <f t="array" ref="G3078">_xlfn.IFS(Churn_Modelling[[#This Row],[Tenure]]&lt;=2,"New Customer",Churn_Modelling[[#This Row],[Tenure]]&lt;=5,"Regular Customer",Churn_Modelling[[#This Row],[Tenure]]&lt;=8,"Loyal Customer",Churn_Modelling[[#This Row],[Tenure]]&gt;8,"Long Term Customer")</f>
        <v>New Customer</v>
      </c>
      <c r="H3078">
        <v>2</v>
      </c>
      <c r="I3078">
        <v>153393.18</v>
      </c>
      <c r="J3078" t="s">
        <v>29</v>
      </c>
      <c r="K3078">
        <v>2</v>
      </c>
      <c r="L3078">
        <v>1</v>
      </c>
      <c r="M3078">
        <v>1</v>
      </c>
      <c r="N3078" t="s">
        <v>22</v>
      </c>
      <c r="O3078">
        <v>193828.27</v>
      </c>
      <c r="P3078" t="s">
        <v>39</v>
      </c>
      <c r="Q3078">
        <v>0</v>
      </c>
      <c r="R3078" t="s">
        <v>27</v>
      </c>
    </row>
    <row r="3079" spans="1:18" x14ac:dyDescent="0.35">
      <c r="A3079">
        <v>587</v>
      </c>
      <c r="B3079" t="s">
        <v>17</v>
      </c>
      <c r="C3079" s="1" t="s">
        <v>37</v>
      </c>
      <c r="D3079" s="1" t="s">
        <v>35</v>
      </c>
      <c r="E3079">
        <v>33</v>
      </c>
      <c r="F3079" t="s">
        <v>32</v>
      </c>
      <c r="G3079" t="str" cm="1">
        <f t="array" ref="G3079">_xlfn.IFS(Churn_Modelling[[#This Row],[Tenure]]&lt;=2,"New Customer",Churn_Modelling[[#This Row],[Tenure]]&lt;=5,"Regular Customer",Churn_Modelling[[#This Row],[Tenure]]&lt;=8,"Loyal Customer",Churn_Modelling[[#This Row],[Tenure]]&gt;8,"Long Term Customer")</f>
        <v>Loyal Customer</v>
      </c>
      <c r="H3079">
        <v>6</v>
      </c>
      <c r="I3079">
        <v>132603.35999999999</v>
      </c>
      <c r="J3079" t="s">
        <v>26</v>
      </c>
      <c r="K3079">
        <v>1</v>
      </c>
      <c r="L3079">
        <v>1</v>
      </c>
      <c r="M3079">
        <v>0</v>
      </c>
      <c r="N3079" t="s">
        <v>30</v>
      </c>
      <c r="O3079">
        <v>55775.72</v>
      </c>
      <c r="P3079" t="s">
        <v>33</v>
      </c>
      <c r="Q3079">
        <v>0</v>
      </c>
      <c r="R3079" t="s">
        <v>27</v>
      </c>
    </row>
    <row r="3080" spans="1:18" x14ac:dyDescent="0.35">
      <c r="A3080">
        <v>527</v>
      </c>
      <c r="B3080" t="s">
        <v>28</v>
      </c>
      <c r="C3080" s="1" t="s">
        <v>25</v>
      </c>
      <c r="D3080" s="1" t="s">
        <v>19</v>
      </c>
      <c r="E3080">
        <v>36</v>
      </c>
      <c r="F3080" t="s">
        <v>32</v>
      </c>
      <c r="G3080" t="str" cm="1">
        <f t="array" ref="G3080">_xlfn.IFS(Churn_Modelling[[#This Row],[Tenure]]&lt;=2,"New Customer",Churn_Modelling[[#This Row],[Tenure]]&lt;=5,"Regular Customer",Churn_Modelling[[#This Row],[Tenure]]&lt;=8,"Loyal Customer",Churn_Modelling[[#This Row],[Tenure]]&gt;8,"Long Term Customer")</f>
        <v>Loyal Customer</v>
      </c>
      <c r="H3080">
        <v>6</v>
      </c>
      <c r="I3080">
        <v>0</v>
      </c>
      <c r="J3080" t="s">
        <v>21</v>
      </c>
      <c r="K3080">
        <v>2</v>
      </c>
      <c r="L3080">
        <v>1</v>
      </c>
      <c r="M3080">
        <v>1</v>
      </c>
      <c r="N3080" t="s">
        <v>22</v>
      </c>
      <c r="O3080">
        <v>102280.29</v>
      </c>
      <c r="P3080" t="s">
        <v>23</v>
      </c>
      <c r="Q3080">
        <v>0</v>
      </c>
      <c r="R3080" t="s">
        <v>27</v>
      </c>
    </row>
    <row r="3081" spans="1:18" x14ac:dyDescent="0.35">
      <c r="A3081">
        <v>757</v>
      </c>
      <c r="B3081" t="s">
        <v>40</v>
      </c>
      <c r="C3081" s="1" t="s">
        <v>37</v>
      </c>
      <c r="D3081" s="1" t="s">
        <v>19</v>
      </c>
      <c r="E3081">
        <v>34</v>
      </c>
      <c r="F3081" t="s">
        <v>32</v>
      </c>
      <c r="G3081" t="str" cm="1">
        <f t="array" ref="G3081">_xlfn.IFS(Churn_Modelling[[#This Row],[Tenure]]&lt;=2,"New Customer",Churn_Modelling[[#This Row],[Tenure]]&lt;=5,"Regular Customer",Churn_Modelling[[#This Row],[Tenure]]&lt;=8,"Loyal Customer",Churn_Modelling[[#This Row],[Tenure]]&gt;8,"Long Term Customer")</f>
        <v>New Customer</v>
      </c>
      <c r="H3081">
        <v>1</v>
      </c>
      <c r="I3081">
        <v>129398.01</v>
      </c>
      <c r="J3081" t="s">
        <v>26</v>
      </c>
      <c r="K3081">
        <v>2</v>
      </c>
      <c r="L3081">
        <v>0</v>
      </c>
      <c r="M3081">
        <v>0</v>
      </c>
      <c r="N3081" t="s">
        <v>30</v>
      </c>
      <c r="O3081">
        <v>44965.440000000002</v>
      </c>
      <c r="P3081" t="s">
        <v>36</v>
      </c>
      <c r="Q3081">
        <v>0</v>
      </c>
      <c r="R3081" t="s">
        <v>27</v>
      </c>
    </row>
    <row r="3082" spans="1:18" x14ac:dyDescent="0.35">
      <c r="A3082">
        <v>468</v>
      </c>
      <c r="B3082" t="s">
        <v>28</v>
      </c>
      <c r="C3082" s="1" t="s">
        <v>25</v>
      </c>
      <c r="D3082" s="1" t="s">
        <v>35</v>
      </c>
      <c r="E3082">
        <v>28</v>
      </c>
      <c r="F3082" t="s">
        <v>38</v>
      </c>
      <c r="G3082" t="str" cm="1">
        <f t="array" ref="G3082">_xlfn.IFS(Churn_Modelling[[#This Row],[Tenure]]&lt;=2,"New Customer",Churn_Modelling[[#This Row],[Tenure]]&lt;=5,"Regular Customer",Churn_Modelling[[#This Row],[Tenure]]&lt;=8,"Loyal Customer",Churn_Modelling[[#This Row],[Tenure]]&gt;8,"Long Term Customer")</f>
        <v>Regular Customer</v>
      </c>
      <c r="H3082">
        <v>3</v>
      </c>
      <c r="I3082">
        <v>0</v>
      </c>
      <c r="J3082" t="s">
        <v>21</v>
      </c>
      <c r="K3082">
        <v>2</v>
      </c>
      <c r="L3082">
        <v>1</v>
      </c>
      <c r="M3082">
        <v>0</v>
      </c>
      <c r="N3082" t="s">
        <v>30</v>
      </c>
      <c r="O3082">
        <v>170661.02</v>
      </c>
      <c r="P3082" t="s">
        <v>39</v>
      </c>
      <c r="Q3082">
        <v>0</v>
      </c>
      <c r="R3082" t="s">
        <v>27</v>
      </c>
    </row>
    <row r="3083" spans="1:18" x14ac:dyDescent="0.35">
      <c r="A3083">
        <v>693</v>
      </c>
      <c r="B3083" t="s">
        <v>31</v>
      </c>
      <c r="C3083" s="1" t="s">
        <v>18</v>
      </c>
      <c r="D3083" s="1" t="s">
        <v>35</v>
      </c>
      <c r="E3083">
        <v>29</v>
      </c>
      <c r="F3083" t="s">
        <v>38</v>
      </c>
      <c r="G3083" t="str" cm="1">
        <f t="array" ref="G3083">_xlfn.IFS(Churn_Modelling[[#This Row],[Tenure]]&lt;=2,"New Customer",Churn_Modelling[[#This Row],[Tenure]]&lt;=5,"Regular Customer",Churn_Modelling[[#This Row],[Tenure]]&lt;=8,"Loyal Customer",Churn_Modelling[[#This Row],[Tenure]]&gt;8,"Long Term Customer")</f>
        <v>New Customer</v>
      </c>
      <c r="H3083">
        <v>2</v>
      </c>
      <c r="I3083">
        <v>151352.74</v>
      </c>
      <c r="J3083" t="s">
        <v>29</v>
      </c>
      <c r="K3083">
        <v>1</v>
      </c>
      <c r="L3083">
        <v>0</v>
      </c>
      <c r="M3083">
        <v>0</v>
      </c>
      <c r="N3083" t="s">
        <v>30</v>
      </c>
      <c r="O3083">
        <v>197145.89</v>
      </c>
      <c r="P3083" t="s">
        <v>39</v>
      </c>
      <c r="Q3083">
        <v>0</v>
      </c>
      <c r="R3083" t="s">
        <v>27</v>
      </c>
    </row>
    <row r="3084" spans="1:18" x14ac:dyDescent="0.35">
      <c r="A3084">
        <v>483</v>
      </c>
      <c r="B3084" t="s">
        <v>28</v>
      </c>
      <c r="C3084" s="1" t="s">
        <v>18</v>
      </c>
      <c r="D3084" s="1" t="s">
        <v>19</v>
      </c>
      <c r="E3084">
        <v>44</v>
      </c>
      <c r="F3084" t="s">
        <v>20</v>
      </c>
      <c r="G3084" t="str" cm="1">
        <f t="array" ref="G3084">_xlfn.IFS(Churn_Modelling[[#This Row],[Tenure]]&lt;=2,"New Customer",Churn_Modelling[[#This Row],[Tenure]]&lt;=5,"Regular Customer",Churn_Modelling[[#This Row],[Tenure]]&lt;=8,"Loyal Customer",Churn_Modelling[[#This Row],[Tenure]]&gt;8,"Long Term Customer")</f>
        <v>Regular Customer</v>
      </c>
      <c r="H3084">
        <v>5</v>
      </c>
      <c r="I3084">
        <v>136836.49</v>
      </c>
      <c r="J3084" t="s">
        <v>26</v>
      </c>
      <c r="K3084">
        <v>1</v>
      </c>
      <c r="L3084">
        <v>1</v>
      </c>
      <c r="M3084">
        <v>0</v>
      </c>
      <c r="N3084" t="s">
        <v>30</v>
      </c>
      <c r="O3084">
        <v>192359.9</v>
      </c>
      <c r="P3084" t="s">
        <v>39</v>
      </c>
      <c r="Q3084">
        <v>1</v>
      </c>
      <c r="R3084" t="s">
        <v>24</v>
      </c>
    </row>
    <row r="3085" spans="1:18" x14ac:dyDescent="0.35">
      <c r="A3085">
        <v>466</v>
      </c>
      <c r="B3085" t="s">
        <v>28</v>
      </c>
      <c r="C3085" s="1" t="s">
        <v>18</v>
      </c>
      <c r="D3085" s="1" t="s">
        <v>35</v>
      </c>
      <c r="E3085">
        <v>40</v>
      </c>
      <c r="F3085" t="s">
        <v>32</v>
      </c>
      <c r="G3085" t="str" cm="1">
        <f t="array" ref="G3085">_xlfn.IFS(Churn_Modelling[[#This Row],[Tenure]]&lt;=2,"New Customer",Churn_Modelling[[#This Row],[Tenure]]&lt;=5,"Regular Customer",Churn_Modelling[[#This Row],[Tenure]]&lt;=8,"Loyal Customer",Churn_Modelling[[#This Row],[Tenure]]&gt;8,"Long Term Customer")</f>
        <v>Regular Customer</v>
      </c>
      <c r="H3085">
        <v>4</v>
      </c>
      <c r="I3085">
        <v>91592.06</v>
      </c>
      <c r="J3085" t="s">
        <v>26</v>
      </c>
      <c r="K3085">
        <v>1</v>
      </c>
      <c r="L3085">
        <v>1</v>
      </c>
      <c r="M3085">
        <v>0</v>
      </c>
      <c r="N3085" t="s">
        <v>30</v>
      </c>
      <c r="O3085">
        <v>141210.18</v>
      </c>
      <c r="P3085" t="s">
        <v>23</v>
      </c>
      <c r="Q3085">
        <v>1</v>
      </c>
      <c r="R3085" t="s">
        <v>24</v>
      </c>
    </row>
    <row r="3086" spans="1:18" x14ac:dyDescent="0.35">
      <c r="A3086">
        <v>770</v>
      </c>
      <c r="B3086" t="s">
        <v>40</v>
      </c>
      <c r="C3086" s="1" t="s">
        <v>18</v>
      </c>
      <c r="D3086" s="1" t="s">
        <v>19</v>
      </c>
      <c r="E3086">
        <v>30</v>
      </c>
      <c r="F3086" t="s">
        <v>38</v>
      </c>
      <c r="G3086" t="str" cm="1">
        <f t="array" ref="G3086">_xlfn.IFS(Churn_Modelling[[#This Row],[Tenure]]&lt;=2,"New Customer",Churn_Modelling[[#This Row],[Tenure]]&lt;=5,"Regular Customer",Churn_Modelling[[#This Row],[Tenure]]&lt;=8,"Loyal Customer",Churn_Modelling[[#This Row],[Tenure]]&gt;8,"Long Term Customer")</f>
        <v>Loyal Customer</v>
      </c>
      <c r="H3086">
        <v>8</v>
      </c>
      <c r="I3086">
        <v>0</v>
      </c>
      <c r="J3086" t="s">
        <v>21</v>
      </c>
      <c r="K3086">
        <v>2</v>
      </c>
      <c r="L3086">
        <v>1</v>
      </c>
      <c r="M3086">
        <v>0</v>
      </c>
      <c r="N3086" t="s">
        <v>30</v>
      </c>
      <c r="O3086">
        <v>100557.03</v>
      </c>
      <c r="P3086" t="s">
        <v>23</v>
      </c>
      <c r="Q3086">
        <v>0</v>
      </c>
      <c r="R3086" t="s">
        <v>27</v>
      </c>
    </row>
    <row r="3087" spans="1:18" x14ac:dyDescent="0.35">
      <c r="A3087">
        <v>734</v>
      </c>
      <c r="B3087" t="s">
        <v>31</v>
      </c>
      <c r="C3087" s="1" t="s">
        <v>18</v>
      </c>
      <c r="D3087" s="1" t="s">
        <v>19</v>
      </c>
      <c r="E3087">
        <v>54</v>
      </c>
      <c r="F3087" t="s">
        <v>20</v>
      </c>
      <c r="G3087" t="str" cm="1">
        <f t="array" ref="G3087">_xlfn.IFS(Churn_Modelling[[#This Row],[Tenure]]&lt;=2,"New Customer",Churn_Modelling[[#This Row],[Tenure]]&lt;=5,"Regular Customer",Churn_Modelling[[#This Row],[Tenure]]&lt;=8,"Loyal Customer",Churn_Modelling[[#This Row],[Tenure]]&gt;8,"Long Term Customer")</f>
        <v>Regular Customer</v>
      </c>
      <c r="H3087">
        <v>3</v>
      </c>
      <c r="I3087">
        <v>0</v>
      </c>
      <c r="J3087" t="s">
        <v>21</v>
      </c>
      <c r="K3087">
        <v>1</v>
      </c>
      <c r="L3087">
        <v>1</v>
      </c>
      <c r="M3087">
        <v>0</v>
      </c>
      <c r="N3087" t="s">
        <v>30</v>
      </c>
      <c r="O3087">
        <v>130805.54</v>
      </c>
      <c r="P3087" t="s">
        <v>23</v>
      </c>
      <c r="Q3087">
        <v>1</v>
      </c>
      <c r="R3087" t="s">
        <v>24</v>
      </c>
    </row>
    <row r="3088" spans="1:18" x14ac:dyDescent="0.35">
      <c r="A3088">
        <v>716</v>
      </c>
      <c r="B3088" t="s">
        <v>31</v>
      </c>
      <c r="C3088" s="1" t="s">
        <v>18</v>
      </c>
      <c r="D3088" s="1" t="s">
        <v>19</v>
      </c>
      <c r="E3088">
        <v>22</v>
      </c>
      <c r="F3088" t="s">
        <v>38</v>
      </c>
      <c r="G3088" t="str" cm="1">
        <f t="array" ref="G3088">_xlfn.IFS(Churn_Modelling[[#This Row],[Tenure]]&lt;=2,"New Customer",Churn_Modelling[[#This Row],[Tenure]]&lt;=5,"Regular Customer",Churn_Modelling[[#This Row],[Tenure]]&lt;=8,"Loyal Customer",Churn_Modelling[[#This Row],[Tenure]]&gt;8,"Long Term Customer")</f>
        <v>Loyal Customer</v>
      </c>
      <c r="H3088">
        <v>8</v>
      </c>
      <c r="I3088">
        <v>0</v>
      </c>
      <c r="J3088" t="s">
        <v>21</v>
      </c>
      <c r="K3088">
        <v>2</v>
      </c>
      <c r="L3088">
        <v>1</v>
      </c>
      <c r="M3088">
        <v>1</v>
      </c>
      <c r="N3088" t="s">
        <v>22</v>
      </c>
      <c r="O3088">
        <v>92606.98</v>
      </c>
      <c r="P3088" t="s">
        <v>33</v>
      </c>
      <c r="Q3088">
        <v>0</v>
      </c>
      <c r="R3088" t="s">
        <v>27</v>
      </c>
    </row>
    <row r="3089" spans="1:18" x14ac:dyDescent="0.35">
      <c r="A3089">
        <v>439</v>
      </c>
      <c r="B3089" t="s">
        <v>28</v>
      </c>
      <c r="C3089" s="1" t="s">
        <v>18</v>
      </c>
      <c r="D3089" s="1" t="s">
        <v>35</v>
      </c>
      <c r="E3089">
        <v>36</v>
      </c>
      <c r="F3089" t="s">
        <v>32</v>
      </c>
      <c r="G3089" t="str" cm="1">
        <f t="array" ref="G3089">_xlfn.IFS(Churn_Modelling[[#This Row],[Tenure]]&lt;=2,"New Customer",Churn_Modelling[[#This Row],[Tenure]]&lt;=5,"Regular Customer",Churn_Modelling[[#This Row],[Tenure]]&lt;=8,"Loyal Customer",Churn_Modelling[[#This Row],[Tenure]]&gt;8,"Long Term Customer")</f>
        <v>New Customer</v>
      </c>
      <c r="H3089">
        <v>2</v>
      </c>
      <c r="I3089">
        <v>165536.28</v>
      </c>
      <c r="J3089" t="s">
        <v>29</v>
      </c>
      <c r="K3089">
        <v>2</v>
      </c>
      <c r="L3089">
        <v>1</v>
      </c>
      <c r="M3089">
        <v>1</v>
      </c>
      <c r="N3089" t="s">
        <v>22</v>
      </c>
      <c r="O3089">
        <v>123956.83</v>
      </c>
      <c r="P3089" t="s">
        <v>23</v>
      </c>
      <c r="Q3089">
        <v>0</v>
      </c>
      <c r="R3089" t="s">
        <v>27</v>
      </c>
    </row>
    <row r="3090" spans="1:18" x14ac:dyDescent="0.35">
      <c r="A3090">
        <v>538</v>
      </c>
      <c r="B3090" t="s">
        <v>28</v>
      </c>
      <c r="C3090" s="1" t="s">
        <v>37</v>
      </c>
      <c r="D3090" s="1" t="s">
        <v>35</v>
      </c>
      <c r="E3090">
        <v>25</v>
      </c>
      <c r="F3090" t="s">
        <v>38</v>
      </c>
      <c r="G3090" t="str" cm="1">
        <f t="array" ref="G3090">_xlfn.IFS(Churn_Modelling[[#This Row],[Tenure]]&lt;=2,"New Customer",Churn_Modelling[[#This Row],[Tenure]]&lt;=5,"Regular Customer",Churn_Modelling[[#This Row],[Tenure]]&lt;=8,"Loyal Customer",Churn_Modelling[[#This Row],[Tenure]]&gt;8,"Long Term Customer")</f>
        <v>Regular Customer</v>
      </c>
      <c r="H3090">
        <v>5</v>
      </c>
      <c r="I3090">
        <v>62482.95</v>
      </c>
      <c r="J3090" t="s">
        <v>26</v>
      </c>
      <c r="K3090">
        <v>1</v>
      </c>
      <c r="L3090">
        <v>1</v>
      </c>
      <c r="M3090">
        <v>1</v>
      </c>
      <c r="N3090" t="s">
        <v>22</v>
      </c>
      <c r="O3090">
        <v>102758.43</v>
      </c>
      <c r="P3090" t="s">
        <v>23</v>
      </c>
      <c r="Q3090">
        <v>0</v>
      </c>
      <c r="R3090" t="s">
        <v>27</v>
      </c>
    </row>
    <row r="3091" spans="1:18" x14ac:dyDescent="0.35">
      <c r="A3091">
        <v>743</v>
      </c>
      <c r="B3091" t="s">
        <v>40</v>
      </c>
      <c r="C3091" s="1" t="s">
        <v>18</v>
      </c>
      <c r="D3091" s="1" t="s">
        <v>35</v>
      </c>
      <c r="E3091">
        <v>40</v>
      </c>
      <c r="F3091" t="s">
        <v>32</v>
      </c>
      <c r="G3091" t="str" cm="1">
        <f t="array" ref="G3091">_xlfn.IFS(Churn_Modelling[[#This Row],[Tenure]]&lt;=2,"New Customer",Churn_Modelling[[#This Row],[Tenure]]&lt;=5,"Regular Customer",Churn_Modelling[[#This Row],[Tenure]]&lt;=8,"Loyal Customer",Churn_Modelling[[#This Row],[Tenure]]&gt;8,"Long Term Customer")</f>
        <v>Loyal Customer</v>
      </c>
      <c r="H3091">
        <v>8</v>
      </c>
      <c r="I3091">
        <v>68155.59</v>
      </c>
      <c r="J3091" t="s">
        <v>26</v>
      </c>
      <c r="K3091">
        <v>1</v>
      </c>
      <c r="L3091">
        <v>1</v>
      </c>
      <c r="M3091">
        <v>0</v>
      </c>
      <c r="N3091" t="s">
        <v>30</v>
      </c>
      <c r="O3091">
        <v>94876.65</v>
      </c>
      <c r="P3091" t="s">
        <v>33</v>
      </c>
      <c r="Q3091">
        <v>0</v>
      </c>
      <c r="R3091" t="s">
        <v>27</v>
      </c>
    </row>
    <row r="3092" spans="1:18" x14ac:dyDescent="0.35">
      <c r="A3092">
        <v>734</v>
      </c>
      <c r="B3092" t="s">
        <v>31</v>
      </c>
      <c r="C3092" s="1" t="s">
        <v>25</v>
      </c>
      <c r="D3092" s="1" t="s">
        <v>19</v>
      </c>
      <c r="E3092">
        <v>43</v>
      </c>
      <c r="F3092" t="s">
        <v>20</v>
      </c>
      <c r="G3092" t="str" cm="1">
        <f t="array" ref="G3092">_xlfn.IFS(Churn_Modelling[[#This Row],[Tenure]]&lt;=2,"New Customer",Churn_Modelling[[#This Row],[Tenure]]&lt;=5,"Regular Customer",Churn_Modelling[[#This Row],[Tenure]]&lt;=8,"Loyal Customer",Churn_Modelling[[#This Row],[Tenure]]&gt;8,"Long Term Customer")</f>
        <v>Regular Customer</v>
      </c>
      <c r="H3092">
        <v>3</v>
      </c>
      <c r="I3092">
        <v>55853.33</v>
      </c>
      <c r="J3092" t="s">
        <v>26</v>
      </c>
      <c r="K3092">
        <v>2</v>
      </c>
      <c r="L3092">
        <v>0</v>
      </c>
      <c r="M3092">
        <v>1</v>
      </c>
      <c r="N3092" t="s">
        <v>22</v>
      </c>
      <c r="O3092">
        <v>94811.85</v>
      </c>
      <c r="P3092" t="s">
        <v>33</v>
      </c>
      <c r="Q3092">
        <v>1</v>
      </c>
      <c r="R3092" t="s">
        <v>24</v>
      </c>
    </row>
    <row r="3093" spans="1:18" x14ac:dyDescent="0.35">
      <c r="A3093">
        <v>656</v>
      </c>
      <c r="B3093" t="s">
        <v>17</v>
      </c>
      <c r="C3093" s="1" t="s">
        <v>18</v>
      </c>
      <c r="D3093" s="1" t="s">
        <v>35</v>
      </c>
      <c r="E3093">
        <v>37</v>
      </c>
      <c r="F3093" t="s">
        <v>32</v>
      </c>
      <c r="G3093" t="str" cm="1">
        <f t="array" ref="G3093">_xlfn.IFS(Churn_Modelling[[#This Row],[Tenure]]&lt;=2,"New Customer",Churn_Modelling[[#This Row],[Tenure]]&lt;=5,"Regular Customer",Churn_Modelling[[#This Row],[Tenure]]&lt;=8,"Loyal Customer",Churn_Modelling[[#This Row],[Tenure]]&gt;8,"Long Term Customer")</f>
        <v>New Customer</v>
      </c>
      <c r="H3093">
        <v>2</v>
      </c>
      <c r="I3093">
        <v>0</v>
      </c>
      <c r="J3093" t="s">
        <v>21</v>
      </c>
      <c r="K3093">
        <v>2</v>
      </c>
      <c r="L3093">
        <v>0</v>
      </c>
      <c r="M3093">
        <v>1</v>
      </c>
      <c r="N3093" t="s">
        <v>22</v>
      </c>
      <c r="O3093">
        <v>67840.81</v>
      </c>
      <c r="P3093" t="s">
        <v>33</v>
      </c>
      <c r="Q3093">
        <v>0</v>
      </c>
      <c r="R3093" t="s">
        <v>27</v>
      </c>
    </row>
    <row r="3094" spans="1:18" x14ac:dyDescent="0.35">
      <c r="A3094">
        <v>666</v>
      </c>
      <c r="B3094" t="s">
        <v>17</v>
      </c>
      <c r="C3094" s="1" t="s">
        <v>18</v>
      </c>
      <c r="D3094" s="1" t="s">
        <v>19</v>
      </c>
      <c r="E3094">
        <v>31</v>
      </c>
      <c r="F3094" t="s">
        <v>32</v>
      </c>
      <c r="G3094" t="str" cm="1">
        <f t="array" ref="G3094">_xlfn.IFS(Churn_Modelling[[#This Row],[Tenure]]&lt;=2,"New Customer",Churn_Modelling[[#This Row],[Tenure]]&lt;=5,"Regular Customer",Churn_Modelling[[#This Row],[Tenure]]&lt;=8,"Loyal Customer",Churn_Modelling[[#This Row],[Tenure]]&gt;8,"Long Term Customer")</f>
        <v>New Customer</v>
      </c>
      <c r="H3094">
        <v>2</v>
      </c>
      <c r="I3094">
        <v>79589.429999999993</v>
      </c>
      <c r="J3094" t="s">
        <v>26</v>
      </c>
      <c r="K3094">
        <v>1</v>
      </c>
      <c r="L3094">
        <v>0</v>
      </c>
      <c r="M3094">
        <v>0</v>
      </c>
      <c r="N3094" t="s">
        <v>30</v>
      </c>
      <c r="O3094">
        <v>4050.57</v>
      </c>
      <c r="P3094" t="s">
        <v>36</v>
      </c>
      <c r="Q3094">
        <v>0</v>
      </c>
      <c r="R3094" t="s">
        <v>27</v>
      </c>
    </row>
    <row r="3095" spans="1:18" x14ac:dyDescent="0.35">
      <c r="A3095">
        <v>627</v>
      </c>
      <c r="B3095" t="s">
        <v>17</v>
      </c>
      <c r="C3095" s="1" t="s">
        <v>25</v>
      </c>
      <c r="D3095" s="1" t="s">
        <v>35</v>
      </c>
      <c r="E3095">
        <v>41</v>
      </c>
      <c r="F3095" t="s">
        <v>20</v>
      </c>
      <c r="G3095" t="str" cm="1">
        <f t="array" ref="G3095">_xlfn.IFS(Churn_Modelling[[#This Row],[Tenure]]&lt;=2,"New Customer",Churn_Modelling[[#This Row],[Tenure]]&lt;=5,"Regular Customer",Churn_Modelling[[#This Row],[Tenure]]&lt;=8,"Loyal Customer",Churn_Modelling[[#This Row],[Tenure]]&gt;8,"Long Term Customer")</f>
        <v>Regular Customer</v>
      </c>
      <c r="H3095">
        <v>5</v>
      </c>
      <c r="I3095">
        <v>100880.76</v>
      </c>
      <c r="J3095" t="s">
        <v>26</v>
      </c>
      <c r="K3095">
        <v>1</v>
      </c>
      <c r="L3095">
        <v>0</v>
      </c>
      <c r="M3095">
        <v>1</v>
      </c>
      <c r="N3095" t="s">
        <v>22</v>
      </c>
      <c r="O3095">
        <v>134665.25</v>
      </c>
      <c r="P3095" t="s">
        <v>23</v>
      </c>
      <c r="Q3095">
        <v>0</v>
      </c>
      <c r="R3095" t="s">
        <v>27</v>
      </c>
    </row>
    <row r="3096" spans="1:18" x14ac:dyDescent="0.35">
      <c r="A3096">
        <v>480</v>
      </c>
      <c r="B3096" t="s">
        <v>28</v>
      </c>
      <c r="C3096" s="1" t="s">
        <v>37</v>
      </c>
      <c r="D3096" s="1" t="s">
        <v>19</v>
      </c>
      <c r="E3096">
        <v>25</v>
      </c>
      <c r="F3096" t="s">
        <v>38</v>
      </c>
      <c r="G3096" t="str" cm="1">
        <f t="array" ref="G3096">_xlfn.IFS(Churn_Modelling[[#This Row],[Tenure]]&lt;=2,"New Customer",Churn_Modelling[[#This Row],[Tenure]]&lt;=5,"Regular Customer",Churn_Modelling[[#This Row],[Tenure]]&lt;=8,"Loyal Customer",Churn_Modelling[[#This Row],[Tenure]]&gt;8,"Long Term Customer")</f>
        <v>Regular Customer</v>
      </c>
      <c r="H3096">
        <v>3</v>
      </c>
      <c r="I3096">
        <v>174330.35</v>
      </c>
      <c r="J3096" t="s">
        <v>29</v>
      </c>
      <c r="K3096">
        <v>2</v>
      </c>
      <c r="L3096">
        <v>0</v>
      </c>
      <c r="M3096">
        <v>0</v>
      </c>
      <c r="N3096" t="s">
        <v>30</v>
      </c>
      <c r="O3096">
        <v>181647.13</v>
      </c>
      <c r="P3096" t="s">
        <v>39</v>
      </c>
      <c r="Q3096">
        <v>0</v>
      </c>
      <c r="R3096" t="s">
        <v>27</v>
      </c>
    </row>
    <row r="3097" spans="1:18" x14ac:dyDescent="0.35">
      <c r="A3097">
        <v>792</v>
      </c>
      <c r="B3097" t="s">
        <v>40</v>
      </c>
      <c r="C3097" s="1" t="s">
        <v>18</v>
      </c>
      <c r="D3097" s="1" t="s">
        <v>35</v>
      </c>
      <c r="E3097">
        <v>19</v>
      </c>
      <c r="F3097" t="s">
        <v>38</v>
      </c>
      <c r="G3097" t="str" cm="1">
        <f t="array" ref="G3097">_xlfn.IFS(Churn_Modelling[[#This Row],[Tenure]]&lt;=2,"New Customer",Churn_Modelling[[#This Row],[Tenure]]&lt;=5,"Regular Customer",Churn_Modelling[[#This Row],[Tenure]]&lt;=8,"Loyal Customer",Churn_Modelling[[#This Row],[Tenure]]&gt;8,"Long Term Customer")</f>
        <v>Loyal Customer</v>
      </c>
      <c r="H3097">
        <v>7</v>
      </c>
      <c r="I3097">
        <v>143390.51</v>
      </c>
      <c r="J3097" t="s">
        <v>26</v>
      </c>
      <c r="K3097">
        <v>1</v>
      </c>
      <c r="L3097">
        <v>1</v>
      </c>
      <c r="M3097">
        <v>0</v>
      </c>
      <c r="N3097" t="s">
        <v>30</v>
      </c>
      <c r="O3097">
        <v>33282.839999999997</v>
      </c>
      <c r="P3097" t="s">
        <v>36</v>
      </c>
      <c r="Q3097">
        <v>0</v>
      </c>
      <c r="R3097" t="s">
        <v>27</v>
      </c>
    </row>
    <row r="3098" spans="1:18" x14ac:dyDescent="0.35">
      <c r="A3098">
        <v>613</v>
      </c>
      <c r="B3098" t="s">
        <v>17</v>
      </c>
      <c r="C3098" s="1" t="s">
        <v>37</v>
      </c>
      <c r="D3098" s="1" t="s">
        <v>35</v>
      </c>
      <c r="E3098">
        <v>59</v>
      </c>
      <c r="F3098" t="s">
        <v>20</v>
      </c>
      <c r="G3098" t="str" cm="1">
        <f t="array" ref="G3098">_xlfn.IFS(Churn_Modelling[[#This Row],[Tenure]]&lt;=2,"New Customer",Churn_Modelling[[#This Row],[Tenure]]&lt;=5,"Regular Customer",Churn_Modelling[[#This Row],[Tenure]]&lt;=8,"Loyal Customer",Churn_Modelling[[#This Row],[Tenure]]&gt;8,"Long Term Customer")</f>
        <v>Loyal Customer</v>
      </c>
      <c r="H3098">
        <v>8</v>
      </c>
      <c r="I3098">
        <v>91415.76</v>
      </c>
      <c r="J3098" t="s">
        <v>26</v>
      </c>
      <c r="K3098">
        <v>1</v>
      </c>
      <c r="L3098">
        <v>0</v>
      </c>
      <c r="M3098">
        <v>0</v>
      </c>
      <c r="N3098" t="s">
        <v>30</v>
      </c>
      <c r="O3098">
        <v>27965</v>
      </c>
      <c r="P3098" t="s">
        <v>36</v>
      </c>
      <c r="Q3098">
        <v>1</v>
      </c>
      <c r="R3098" t="s">
        <v>24</v>
      </c>
    </row>
    <row r="3099" spans="1:18" x14ac:dyDescent="0.35">
      <c r="A3099">
        <v>476</v>
      </c>
      <c r="B3099" t="s">
        <v>28</v>
      </c>
      <c r="C3099" s="1" t="s">
        <v>37</v>
      </c>
      <c r="D3099" s="1" t="s">
        <v>35</v>
      </c>
      <c r="E3099">
        <v>30</v>
      </c>
      <c r="F3099" t="s">
        <v>38</v>
      </c>
      <c r="G3099" t="str" cm="1">
        <f t="array" ref="G3099">_xlfn.IFS(Churn_Modelling[[#This Row],[Tenure]]&lt;=2,"New Customer",Churn_Modelling[[#This Row],[Tenure]]&lt;=5,"Regular Customer",Churn_Modelling[[#This Row],[Tenure]]&lt;=8,"Loyal Customer",Churn_Modelling[[#This Row],[Tenure]]&gt;8,"Long Term Customer")</f>
        <v>Regular Customer</v>
      </c>
      <c r="H3099">
        <v>3</v>
      </c>
      <c r="I3099">
        <v>134366.42000000001</v>
      </c>
      <c r="J3099" t="s">
        <v>26</v>
      </c>
      <c r="K3099">
        <v>1</v>
      </c>
      <c r="L3099">
        <v>1</v>
      </c>
      <c r="M3099">
        <v>0</v>
      </c>
      <c r="N3099" t="s">
        <v>30</v>
      </c>
      <c r="O3099">
        <v>68343.53</v>
      </c>
      <c r="P3099" t="s">
        <v>33</v>
      </c>
      <c r="Q3099">
        <v>0</v>
      </c>
      <c r="R3099" t="s">
        <v>27</v>
      </c>
    </row>
    <row r="3100" spans="1:18" x14ac:dyDescent="0.35">
      <c r="A3100">
        <v>539</v>
      </c>
      <c r="B3100" t="s">
        <v>28</v>
      </c>
      <c r="C3100" s="1" t="s">
        <v>18</v>
      </c>
      <c r="D3100" s="1" t="s">
        <v>19</v>
      </c>
      <c r="E3100">
        <v>24</v>
      </c>
      <c r="F3100" t="s">
        <v>38</v>
      </c>
      <c r="G3100" t="str" cm="1">
        <f t="array" ref="G3100">_xlfn.IFS(Churn_Modelling[[#This Row],[Tenure]]&lt;=2,"New Customer",Churn_Modelling[[#This Row],[Tenure]]&lt;=5,"Regular Customer",Churn_Modelling[[#This Row],[Tenure]]&lt;=8,"Loyal Customer",Churn_Modelling[[#This Row],[Tenure]]&gt;8,"Long Term Customer")</f>
        <v>Regular Customer</v>
      </c>
      <c r="H3100">
        <v>3</v>
      </c>
      <c r="I3100">
        <v>0</v>
      </c>
      <c r="J3100" t="s">
        <v>21</v>
      </c>
      <c r="K3100">
        <v>2</v>
      </c>
      <c r="L3100">
        <v>1</v>
      </c>
      <c r="M3100">
        <v>1</v>
      </c>
      <c r="N3100" t="s">
        <v>22</v>
      </c>
      <c r="O3100">
        <v>198161.07</v>
      </c>
      <c r="P3100" t="s">
        <v>39</v>
      </c>
      <c r="Q3100">
        <v>0</v>
      </c>
      <c r="R3100" t="s">
        <v>27</v>
      </c>
    </row>
    <row r="3101" spans="1:18" x14ac:dyDescent="0.35">
      <c r="A3101">
        <v>696</v>
      </c>
      <c r="B3101" t="s">
        <v>31</v>
      </c>
      <c r="C3101" s="1" t="s">
        <v>25</v>
      </c>
      <c r="D3101" s="1" t="s">
        <v>35</v>
      </c>
      <c r="E3101">
        <v>60</v>
      </c>
      <c r="F3101" t="s">
        <v>20</v>
      </c>
      <c r="G3101" t="str" cm="1">
        <f t="array" ref="G3101">_xlfn.IFS(Churn_Modelling[[#This Row],[Tenure]]&lt;=2,"New Customer",Churn_Modelling[[#This Row],[Tenure]]&lt;=5,"Regular Customer",Churn_Modelling[[#This Row],[Tenure]]&lt;=8,"Loyal Customer",Churn_Modelling[[#This Row],[Tenure]]&gt;8,"Long Term Customer")</f>
        <v>Loyal Customer</v>
      </c>
      <c r="H3101">
        <v>8</v>
      </c>
      <c r="I3101">
        <v>88786.81</v>
      </c>
      <c r="J3101" t="s">
        <v>26</v>
      </c>
      <c r="K3101">
        <v>1</v>
      </c>
      <c r="L3101">
        <v>1</v>
      </c>
      <c r="M3101">
        <v>1</v>
      </c>
      <c r="N3101" t="s">
        <v>22</v>
      </c>
      <c r="O3101">
        <v>196858.4</v>
      </c>
      <c r="P3101" t="s">
        <v>39</v>
      </c>
      <c r="Q3101">
        <v>0</v>
      </c>
      <c r="R3101" t="s">
        <v>27</v>
      </c>
    </row>
    <row r="3102" spans="1:18" x14ac:dyDescent="0.35">
      <c r="A3102">
        <v>810</v>
      </c>
      <c r="B3102" t="s">
        <v>34</v>
      </c>
      <c r="C3102" s="1" t="s">
        <v>37</v>
      </c>
      <c r="D3102" s="1" t="s">
        <v>35</v>
      </c>
      <c r="E3102">
        <v>35</v>
      </c>
      <c r="F3102" t="s">
        <v>32</v>
      </c>
      <c r="G3102" t="str" cm="1">
        <f t="array" ref="G3102">_xlfn.IFS(Churn_Modelling[[#This Row],[Tenure]]&lt;=2,"New Customer",Churn_Modelling[[#This Row],[Tenure]]&lt;=5,"Regular Customer",Churn_Modelling[[#This Row],[Tenure]]&lt;=8,"Loyal Customer",Churn_Modelling[[#This Row],[Tenure]]&gt;8,"Long Term Customer")</f>
        <v>Regular Customer</v>
      </c>
      <c r="H3102">
        <v>3</v>
      </c>
      <c r="I3102">
        <v>96814.46</v>
      </c>
      <c r="J3102" t="s">
        <v>26</v>
      </c>
      <c r="K3102">
        <v>2</v>
      </c>
      <c r="L3102">
        <v>1</v>
      </c>
      <c r="M3102">
        <v>1</v>
      </c>
      <c r="N3102" t="s">
        <v>22</v>
      </c>
      <c r="O3102">
        <v>120511.03</v>
      </c>
      <c r="P3102" t="s">
        <v>23</v>
      </c>
      <c r="Q3102">
        <v>0</v>
      </c>
      <c r="R3102" t="s">
        <v>27</v>
      </c>
    </row>
    <row r="3103" spans="1:18" x14ac:dyDescent="0.35">
      <c r="A3103">
        <v>763</v>
      </c>
      <c r="B3103" t="s">
        <v>40</v>
      </c>
      <c r="C3103" s="1" t="s">
        <v>37</v>
      </c>
      <c r="D3103" s="1" t="s">
        <v>35</v>
      </c>
      <c r="E3103">
        <v>32</v>
      </c>
      <c r="F3103" t="s">
        <v>32</v>
      </c>
      <c r="G3103" t="str" cm="1">
        <f t="array" ref="G3103">_xlfn.IFS(Churn_Modelling[[#This Row],[Tenure]]&lt;=2,"New Customer",Churn_Modelling[[#This Row],[Tenure]]&lt;=5,"Regular Customer",Churn_Modelling[[#This Row],[Tenure]]&lt;=8,"Loyal Customer",Churn_Modelling[[#This Row],[Tenure]]&gt;8,"Long Term Customer")</f>
        <v>Long Term Customer</v>
      </c>
      <c r="H3103">
        <v>9</v>
      </c>
      <c r="I3103">
        <v>160680.41</v>
      </c>
      <c r="J3103" t="s">
        <v>29</v>
      </c>
      <c r="K3103">
        <v>1</v>
      </c>
      <c r="L3103">
        <v>1</v>
      </c>
      <c r="M3103">
        <v>0</v>
      </c>
      <c r="N3103" t="s">
        <v>30</v>
      </c>
      <c r="O3103">
        <v>30886.35</v>
      </c>
      <c r="P3103" t="s">
        <v>36</v>
      </c>
      <c r="Q3103">
        <v>0</v>
      </c>
      <c r="R3103" t="s">
        <v>27</v>
      </c>
    </row>
    <row r="3104" spans="1:18" x14ac:dyDescent="0.35">
      <c r="A3104">
        <v>640</v>
      </c>
      <c r="B3104" t="s">
        <v>17</v>
      </c>
      <c r="C3104" s="1" t="s">
        <v>18</v>
      </c>
      <c r="D3104" s="1" t="s">
        <v>19</v>
      </c>
      <c r="E3104">
        <v>29</v>
      </c>
      <c r="F3104" t="s">
        <v>38</v>
      </c>
      <c r="G3104" t="str" cm="1">
        <f t="array" ref="G3104">_xlfn.IFS(Churn_Modelling[[#This Row],[Tenure]]&lt;=2,"New Customer",Churn_Modelling[[#This Row],[Tenure]]&lt;=5,"Regular Customer",Churn_Modelling[[#This Row],[Tenure]]&lt;=8,"Loyal Customer",Churn_Modelling[[#This Row],[Tenure]]&gt;8,"Long Term Customer")</f>
        <v>Regular Customer</v>
      </c>
      <c r="H3104">
        <v>3</v>
      </c>
      <c r="I3104">
        <v>0</v>
      </c>
      <c r="J3104" t="s">
        <v>21</v>
      </c>
      <c r="K3104">
        <v>2</v>
      </c>
      <c r="L3104">
        <v>1</v>
      </c>
      <c r="M3104">
        <v>0</v>
      </c>
      <c r="N3104" t="s">
        <v>30</v>
      </c>
      <c r="O3104">
        <v>2743.69</v>
      </c>
      <c r="P3104" t="s">
        <v>36</v>
      </c>
      <c r="Q3104">
        <v>0</v>
      </c>
      <c r="R3104" t="s">
        <v>27</v>
      </c>
    </row>
    <row r="3105" spans="1:18" x14ac:dyDescent="0.35">
      <c r="A3105">
        <v>655</v>
      </c>
      <c r="B3105" t="s">
        <v>17</v>
      </c>
      <c r="C3105" s="1" t="s">
        <v>18</v>
      </c>
      <c r="D3105" s="1" t="s">
        <v>19</v>
      </c>
      <c r="E3105">
        <v>47</v>
      </c>
      <c r="F3105" t="s">
        <v>20</v>
      </c>
      <c r="G3105" t="str" cm="1">
        <f t="array" ref="G3105">_xlfn.IFS(Churn_Modelling[[#This Row],[Tenure]]&lt;=2,"New Customer",Churn_Modelling[[#This Row],[Tenure]]&lt;=5,"Regular Customer",Churn_Modelling[[#This Row],[Tenure]]&lt;=8,"Loyal Customer",Churn_Modelling[[#This Row],[Tenure]]&gt;8,"Long Term Customer")</f>
        <v>Long Term Customer</v>
      </c>
      <c r="H3105">
        <v>10</v>
      </c>
      <c r="I3105">
        <v>0</v>
      </c>
      <c r="J3105" t="s">
        <v>21</v>
      </c>
      <c r="K3105">
        <v>2</v>
      </c>
      <c r="L3105">
        <v>1</v>
      </c>
      <c r="M3105">
        <v>0</v>
      </c>
      <c r="N3105" t="s">
        <v>30</v>
      </c>
      <c r="O3105">
        <v>167778.62</v>
      </c>
      <c r="P3105" t="s">
        <v>39</v>
      </c>
      <c r="Q3105">
        <v>0</v>
      </c>
      <c r="R3105" t="s">
        <v>27</v>
      </c>
    </row>
    <row r="3106" spans="1:18" x14ac:dyDescent="0.35">
      <c r="A3106">
        <v>526</v>
      </c>
      <c r="B3106" t="s">
        <v>28</v>
      </c>
      <c r="C3106" s="1" t="s">
        <v>37</v>
      </c>
      <c r="D3106" s="1" t="s">
        <v>35</v>
      </c>
      <c r="E3106">
        <v>31</v>
      </c>
      <c r="F3106" t="s">
        <v>32</v>
      </c>
      <c r="G3106" t="str" cm="1">
        <f t="array" ref="G3106">_xlfn.IFS(Churn_Modelling[[#This Row],[Tenure]]&lt;=2,"New Customer",Churn_Modelling[[#This Row],[Tenure]]&lt;=5,"Regular Customer",Churn_Modelling[[#This Row],[Tenure]]&lt;=8,"Loyal Customer",Churn_Modelling[[#This Row],[Tenure]]&gt;8,"Long Term Customer")</f>
        <v>Regular Customer</v>
      </c>
      <c r="H3106">
        <v>5</v>
      </c>
      <c r="I3106">
        <v>145537.21</v>
      </c>
      <c r="J3106" t="s">
        <v>26</v>
      </c>
      <c r="K3106">
        <v>1</v>
      </c>
      <c r="L3106">
        <v>1</v>
      </c>
      <c r="M3106">
        <v>0</v>
      </c>
      <c r="N3106" t="s">
        <v>30</v>
      </c>
      <c r="O3106">
        <v>132404.64000000001</v>
      </c>
      <c r="P3106" t="s">
        <v>23</v>
      </c>
      <c r="Q3106">
        <v>0</v>
      </c>
      <c r="R3106" t="s">
        <v>27</v>
      </c>
    </row>
    <row r="3107" spans="1:18" x14ac:dyDescent="0.35">
      <c r="A3107">
        <v>678</v>
      </c>
      <c r="B3107" t="s">
        <v>31</v>
      </c>
      <c r="C3107" s="1" t="s">
        <v>18</v>
      </c>
      <c r="D3107" s="1" t="s">
        <v>19</v>
      </c>
      <c r="E3107">
        <v>28</v>
      </c>
      <c r="F3107" t="s">
        <v>38</v>
      </c>
      <c r="G3107" t="str" cm="1">
        <f t="array" ref="G3107">_xlfn.IFS(Churn_Modelling[[#This Row],[Tenure]]&lt;=2,"New Customer",Churn_Modelling[[#This Row],[Tenure]]&lt;=5,"Regular Customer",Churn_Modelling[[#This Row],[Tenure]]&lt;=8,"Loyal Customer",Churn_Modelling[[#This Row],[Tenure]]&gt;8,"Long Term Customer")</f>
        <v>Regular Customer</v>
      </c>
      <c r="H3107">
        <v>4</v>
      </c>
      <c r="I3107">
        <v>0</v>
      </c>
      <c r="J3107" t="s">
        <v>21</v>
      </c>
      <c r="K3107">
        <v>2</v>
      </c>
      <c r="L3107">
        <v>1</v>
      </c>
      <c r="M3107">
        <v>1</v>
      </c>
      <c r="N3107" t="s">
        <v>22</v>
      </c>
      <c r="O3107">
        <v>144423.17000000001</v>
      </c>
      <c r="P3107" t="s">
        <v>23</v>
      </c>
      <c r="Q3107">
        <v>1</v>
      </c>
      <c r="R3107" t="s">
        <v>24</v>
      </c>
    </row>
    <row r="3108" spans="1:18" x14ac:dyDescent="0.35">
      <c r="A3108">
        <v>554</v>
      </c>
      <c r="B3108" t="s">
        <v>28</v>
      </c>
      <c r="C3108" s="1" t="s">
        <v>18</v>
      </c>
      <c r="D3108" s="1" t="s">
        <v>19</v>
      </c>
      <c r="E3108">
        <v>45</v>
      </c>
      <c r="F3108" t="s">
        <v>20</v>
      </c>
      <c r="G3108" t="str" cm="1">
        <f t="array" ref="G3108">_xlfn.IFS(Churn_Modelling[[#This Row],[Tenure]]&lt;=2,"New Customer",Churn_Modelling[[#This Row],[Tenure]]&lt;=5,"Regular Customer",Churn_Modelling[[#This Row],[Tenure]]&lt;=8,"Loyal Customer",Churn_Modelling[[#This Row],[Tenure]]&gt;8,"Long Term Customer")</f>
        <v>Loyal Customer</v>
      </c>
      <c r="H3108">
        <v>6</v>
      </c>
      <c r="I3108">
        <v>0</v>
      </c>
      <c r="J3108" t="s">
        <v>21</v>
      </c>
      <c r="K3108">
        <v>2</v>
      </c>
      <c r="L3108">
        <v>1</v>
      </c>
      <c r="M3108">
        <v>1</v>
      </c>
      <c r="N3108" t="s">
        <v>22</v>
      </c>
      <c r="O3108">
        <v>181204.5</v>
      </c>
      <c r="P3108" t="s">
        <v>39</v>
      </c>
      <c r="Q3108">
        <v>0</v>
      </c>
      <c r="R3108" t="s">
        <v>27</v>
      </c>
    </row>
    <row r="3109" spans="1:18" x14ac:dyDescent="0.35">
      <c r="A3109">
        <v>597</v>
      </c>
      <c r="B3109" t="s">
        <v>17</v>
      </c>
      <c r="C3109" s="1" t="s">
        <v>25</v>
      </c>
      <c r="D3109" s="1" t="s">
        <v>19</v>
      </c>
      <c r="E3109">
        <v>30</v>
      </c>
      <c r="F3109" t="s">
        <v>38</v>
      </c>
      <c r="G3109" t="str" cm="1">
        <f t="array" ref="G3109">_xlfn.IFS(Churn_Modelling[[#This Row],[Tenure]]&lt;=2,"New Customer",Churn_Modelling[[#This Row],[Tenure]]&lt;=5,"Regular Customer",Churn_Modelling[[#This Row],[Tenure]]&lt;=8,"Loyal Customer",Churn_Modelling[[#This Row],[Tenure]]&gt;8,"Long Term Customer")</f>
        <v>New Customer</v>
      </c>
      <c r="H3109">
        <v>2</v>
      </c>
      <c r="I3109">
        <v>119370.11</v>
      </c>
      <c r="J3109" t="s">
        <v>26</v>
      </c>
      <c r="K3109">
        <v>1</v>
      </c>
      <c r="L3109">
        <v>1</v>
      </c>
      <c r="M3109">
        <v>1</v>
      </c>
      <c r="N3109" t="s">
        <v>22</v>
      </c>
      <c r="O3109">
        <v>182726.22</v>
      </c>
      <c r="P3109" t="s">
        <v>39</v>
      </c>
      <c r="Q3109">
        <v>1</v>
      </c>
      <c r="R3109" t="s">
        <v>24</v>
      </c>
    </row>
    <row r="3110" spans="1:18" x14ac:dyDescent="0.35">
      <c r="A3110">
        <v>560</v>
      </c>
      <c r="B3110" t="s">
        <v>28</v>
      </c>
      <c r="C3110" s="1" t="s">
        <v>25</v>
      </c>
      <c r="D3110" s="1" t="s">
        <v>19</v>
      </c>
      <c r="E3110">
        <v>28</v>
      </c>
      <c r="F3110" t="s">
        <v>38</v>
      </c>
      <c r="G3110" t="str" cm="1">
        <f t="array" ref="G3110">_xlfn.IFS(Churn_Modelling[[#This Row],[Tenure]]&lt;=2,"New Customer",Churn_Modelling[[#This Row],[Tenure]]&lt;=5,"Regular Customer",Churn_Modelling[[#This Row],[Tenure]]&lt;=8,"Loyal Customer",Churn_Modelling[[#This Row],[Tenure]]&gt;8,"Long Term Customer")</f>
        <v>New Customer</v>
      </c>
      <c r="H3110">
        <v>1</v>
      </c>
      <c r="I3110">
        <v>0</v>
      </c>
      <c r="J3110" t="s">
        <v>21</v>
      </c>
      <c r="K3110">
        <v>2</v>
      </c>
      <c r="L3110">
        <v>1</v>
      </c>
      <c r="M3110">
        <v>1</v>
      </c>
      <c r="N3110" t="s">
        <v>22</v>
      </c>
      <c r="O3110">
        <v>120880.72</v>
      </c>
      <c r="P3110" t="s">
        <v>23</v>
      </c>
      <c r="Q3110">
        <v>0</v>
      </c>
      <c r="R3110" t="s">
        <v>27</v>
      </c>
    </row>
    <row r="3111" spans="1:18" x14ac:dyDescent="0.35">
      <c r="A3111">
        <v>850</v>
      </c>
      <c r="B3111" t="s">
        <v>34</v>
      </c>
      <c r="C3111" s="1" t="s">
        <v>37</v>
      </c>
      <c r="D3111" s="1" t="s">
        <v>19</v>
      </c>
      <c r="E3111">
        <v>47</v>
      </c>
      <c r="F3111" t="s">
        <v>20</v>
      </c>
      <c r="G3111" t="str" cm="1">
        <f t="array" ref="G3111">_xlfn.IFS(Churn_Modelling[[#This Row],[Tenure]]&lt;=2,"New Customer",Churn_Modelling[[#This Row],[Tenure]]&lt;=5,"Regular Customer",Churn_Modelling[[#This Row],[Tenure]]&lt;=8,"Loyal Customer",Churn_Modelling[[#This Row],[Tenure]]&gt;8,"Long Term Customer")</f>
        <v>Long Term Customer</v>
      </c>
      <c r="H3111">
        <v>10</v>
      </c>
      <c r="I3111">
        <v>134381.51999999999</v>
      </c>
      <c r="J3111" t="s">
        <v>26</v>
      </c>
      <c r="K3111">
        <v>1</v>
      </c>
      <c r="L3111">
        <v>0</v>
      </c>
      <c r="M3111">
        <v>0</v>
      </c>
      <c r="N3111" t="s">
        <v>30</v>
      </c>
      <c r="O3111">
        <v>26812.89</v>
      </c>
      <c r="P3111" t="s">
        <v>36</v>
      </c>
      <c r="Q3111">
        <v>1</v>
      </c>
      <c r="R3111" t="s">
        <v>24</v>
      </c>
    </row>
    <row r="3112" spans="1:18" x14ac:dyDescent="0.35">
      <c r="A3112">
        <v>546</v>
      </c>
      <c r="B3112" t="s">
        <v>28</v>
      </c>
      <c r="C3112" s="1" t="s">
        <v>37</v>
      </c>
      <c r="D3112" s="1" t="s">
        <v>19</v>
      </c>
      <c r="E3112">
        <v>74</v>
      </c>
      <c r="F3112" t="s">
        <v>41</v>
      </c>
      <c r="G3112" t="str" cm="1">
        <f t="array" ref="G3112">_xlfn.IFS(Churn_Modelling[[#This Row],[Tenure]]&lt;=2,"New Customer",Churn_Modelling[[#This Row],[Tenure]]&lt;=5,"Regular Customer",Churn_Modelling[[#This Row],[Tenure]]&lt;=8,"Loyal Customer",Churn_Modelling[[#This Row],[Tenure]]&gt;8,"Long Term Customer")</f>
        <v>Loyal Customer</v>
      </c>
      <c r="H3112">
        <v>8</v>
      </c>
      <c r="I3112">
        <v>114888.74</v>
      </c>
      <c r="J3112" t="s">
        <v>26</v>
      </c>
      <c r="K3112">
        <v>2</v>
      </c>
      <c r="L3112">
        <v>1</v>
      </c>
      <c r="M3112">
        <v>1</v>
      </c>
      <c r="N3112" t="s">
        <v>22</v>
      </c>
      <c r="O3112">
        <v>66732.63</v>
      </c>
      <c r="P3112" t="s">
        <v>33</v>
      </c>
      <c r="Q3112">
        <v>1</v>
      </c>
      <c r="R3112" t="s">
        <v>24</v>
      </c>
    </row>
    <row r="3113" spans="1:18" x14ac:dyDescent="0.35">
      <c r="A3113">
        <v>623</v>
      </c>
      <c r="B3113" t="s">
        <v>17</v>
      </c>
      <c r="C3113" s="1" t="s">
        <v>37</v>
      </c>
      <c r="D3113" s="1" t="s">
        <v>35</v>
      </c>
      <c r="E3113">
        <v>42</v>
      </c>
      <c r="F3113" t="s">
        <v>20</v>
      </c>
      <c r="G3113" t="str" cm="1">
        <f t="array" ref="G3113">_xlfn.IFS(Churn_Modelling[[#This Row],[Tenure]]&lt;=2,"New Customer",Churn_Modelling[[#This Row],[Tenure]]&lt;=5,"Regular Customer",Churn_Modelling[[#This Row],[Tenure]]&lt;=8,"Loyal Customer",Churn_Modelling[[#This Row],[Tenure]]&gt;8,"Long Term Customer")</f>
        <v>New Customer</v>
      </c>
      <c r="H3113">
        <v>1</v>
      </c>
      <c r="I3113">
        <v>149332.48000000001</v>
      </c>
      <c r="J3113" t="s">
        <v>26</v>
      </c>
      <c r="K3113">
        <v>2</v>
      </c>
      <c r="L3113">
        <v>1</v>
      </c>
      <c r="M3113">
        <v>0</v>
      </c>
      <c r="N3113" t="s">
        <v>30</v>
      </c>
      <c r="O3113">
        <v>100834.22</v>
      </c>
      <c r="P3113" t="s">
        <v>23</v>
      </c>
      <c r="Q3113">
        <v>0</v>
      </c>
      <c r="R3113" t="s">
        <v>27</v>
      </c>
    </row>
    <row r="3114" spans="1:18" x14ac:dyDescent="0.35">
      <c r="A3114">
        <v>698</v>
      </c>
      <c r="B3114" t="s">
        <v>31</v>
      </c>
      <c r="C3114" s="1" t="s">
        <v>18</v>
      </c>
      <c r="D3114" s="1" t="s">
        <v>19</v>
      </c>
      <c r="E3114">
        <v>40</v>
      </c>
      <c r="F3114" t="s">
        <v>32</v>
      </c>
      <c r="G3114" t="str" cm="1">
        <f t="array" ref="G3114">_xlfn.IFS(Churn_Modelling[[#This Row],[Tenure]]&lt;=2,"New Customer",Churn_Modelling[[#This Row],[Tenure]]&lt;=5,"Regular Customer",Churn_Modelling[[#This Row],[Tenure]]&lt;=8,"Loyal Customer",Churn_Modelling[[#This Row],[Tenure]]&gt;8,"Long Term Customer")</f>
        <v>Loyal Customer</v>
      </c>
      <c r="H3114">
        <v>7</v>
      </c>
      <c r="I3114">
        <v>105061.74</v>
      </c>
      <c r="J3114" t="s">
        <v>26</v>
      </c>
      <c r="K3114">
        <v>3</v>
      </c>
      <c r="L3114">
        <v>1</v>
      </c>
      <c r="M3114">
        <v>0</v>
      </c>
      <c r="N3114" t="s">
        <v>30</v>
      </c>
      <c r="O3114">
        <v>107815.31</v>
      </c>
      <c r="P3114" t="s">
        <v>23</v>
      </c>
      <c r="Q3114">
        <v>1</v>
      </c>
      <c r="R3114" t="s">
        <v>24</v>
      </c>
    </row>
    <row r="3115" spans="1:18" x14ac:dyDescent="0.35">
      <c r="A3115">
        <v>620</v>
      </c>
      <c r="B3115" t="s">
        <v>17</v>
      </c>
      <c r="C3115" s="1" t="s">
        <v>18</v>
      </c>
      <c r="D3115" s="1" t="s">
        <v>35</v>
      </c>
      <c r="E3115">
        <v>32</v>
      </c>
      <c r="F3115" t="s">
        <v>32</v>
      </c>
      <c r="G3115" t="str" cm="1">
        <f t="array" ref="G3115">_xlfn.IFS(Churn_Modelling[[#This Row],[Tenure]]&lt;=2,"New Customer",Churn_Modelling[[#This Row],[Tenure]]&lt;=5,"Regular Customer",Churn_Modelling[[#This Row],[Tenure]]&lt;=8,"Loyal Customer",Churn_Modelling[[#This Row],[Tenure]]&gt;8,"Long Term Customer")</f>
        <v>Loyal Customer</v>
      </c>
      <c r="H3115">
        <v>7</v>
      </c>
      <c r="I3115">
        <v>0</v>
      </c>
      <c r="J3115" t="s">
        <v>21</v>
      </c>
      <c r="K3115">
        <v>2</v>
      </c>
      <c r="L3115">
        <v>1</v>
      </c>
      <c r="M3115">
        <v>1</v>
      </c>
      <c r="N3115" t="s">
        <v>22</v>
      </c>
      <c r="O3115">
        <v>34665.79</v>
      </c>
      <c r="P3115" t="s">
        <v>36</v>
      </c>
      <c r="Q3115">
        <v>0</v>
      </c>
      <c r="R3115" t="s">
        <v>27</v>
      </c>
    </row>
    <row r="3116" spans="1:18" x14ac:dyDescent="0.35">
      <c r="A3116">
        <v>619</v>
      </c>
      <c r="B3116" t="s">
        <v>17</v>
      </c>
      <c r="C3116" s="1" t="s">
        <v>18</v>
      </c>
      <c r="D3116" s="1" t="s">
        <v>19</v>
      </c>
      <c r="E3116">
        <v>40</v>
      </c>
      <c r="F3116" t="s">
        <v>32</v>
      </c>
      <c r="G3116" t="str" cm="1">
        <f t="array" ref="G3116">_xlfn.IFS(Churn_Modelling[[#This Row],[Tenure]]&lt;=2,"New Customer",Churn_Modelling[[#This Row],[Tenure]]&lt;=5,"Regular Customer",Churn_Modelling[[#This Row],[Tenure]]&lt;=8,"Loyal Customer",Churn_Modelling[[#This Row],[Tenure]]&gt;8,"Long Term Customer")</f>
        <v>Long Term Customer</v>
      </c>
      <c r="H3116">
        <v>10</v>
      </c>
      <c r="I3116">
        <v>0</v>
      </c>
      <c r="J3116" t="s">
        <v>21</v>
      </c>
      <c r="K3116">
        <v>1</v>
      </c>
      <c r="L3116">
        <v>1</v>
      </c>
      <c r="M3116">
        <v>1</v>
      </c>
      <c r="N3116" t="s">
        <v>22</v>
      </c>
      <c r="O3116">
        <v>147093.84</v>
      </c>
      <c r="P3116" t="s">
        <v>23</v>
      </c>
      <c r="Q3116">
        <v>1</v>
      </c>
      <c r="R3116" t="s">
        <v>24</v>
      </c>
    </row>
    <row r="3117" spans="1:18" x14ac:dyDescent="0.35">
      <c r="A3117">
        <v>561</v>
      </c>
      <c r="B3117" t="s">
        <v>28</v>
      </c>
      <c r="C3117" s="1" t="s">
        <v>18</v>
      </c>
      <c r="D3117" s="1" t="s">
        <v>35</v>
      </c>
      <c r="E3117">
        <v>21</v>
      </c>
      <c r="F3117" t="s">
        <v>38</v>
      </c>
      <c r="G3117" t="str" cm="1">
        <f t="array" ref="G3117">_xlfn.IFS(Churn_Modelling[[#This Row],[Tenure]]&lt;=2,"New Customer",Churn_Modelling[[#This Row],[Tenure]]&lt;=5,"Regular Customer",Churn_Modelling[[#This Row],[Tenure]]&lt;=8,"Loyal Customer",Churn_Modelling[[#This Row],[Tenure]]&gt;8,"Long Term Customer")</f>
        <v>Regular Customer</v>
      </c>
      <c r="H3117">
        <v>4</v>
      </c>
      <c r="I3117">
        <v>0</v>
      </c>
      <c r="J3117" t="s">
        <v>21</v>
      </c>
      <c r="K3117">
        <v>1</v>
      </c>
      <c r="L3117">
        <v>1</v>
      </c>
      <c r="M3117">
        <v>1</v>
      </c>
      <c r="N3117" t="s">
        <v>22</v>
      </c>
      <c r="O3117">
        <v>36942.35</v>
      </c>
      <c r="P3117" t="s">
        <v>36</v>
      </c>
      <c r="Q3117">
        <v>0</v>
      </c>
      <c r="R3117" t="s">
        <v>27</v>
      </c>
    </row>
    <row r="3118" spans="1:18" x14ac:dyDescent="0.35">
      <c r="A3118">
        <v>753</v>
      </c>
      <c r="B3118" t="s">
        <v>40</v>
      </c>
      <c r="C3118" s="1" t="s">
        <v>18</v>
      </c>
      <c r="D3118" s="1" t="s">
        <v>19</v>
      </c>
      <c r="E3118">
        <v>39</v>
      </c>
      <c r="F3118" t="s">
        <v>32</v>
      </c>
      <c r="G3118" t="str" cm="1">
        <f t="array" ref="G3118">_xlfn.IFS(Churn_Modelling[[#This Row],[Tenure]]&lt;=2,"New Customer",Churn_Modelling[[#This Row],[Tenure]]&lt;=5,"Regular Customer",Churn_Modelling[[#This Row],[Tenure]]&lt;=8,"Loyal Customer",Churn_Modelling[[#This Row],[Tenure]]&gt;8,"Long Term Customer")</f>
        <v>Loyal Customer</v>
      </c>
      <c r="H3118">
        <v>7</v>
      </c>
      <c r="I3118">
        <v>155062.79999999999</v>
      </c>
      <c r="J3118" t="s">
        <v>29</v>
      </c>
      <c r="K3118">
        <v>1</v>
      </c>
      <c r="L3118">
        <v>1</v>
      </c>
      <c r="M3118">
        <v>1</v>
      </c>
      <c r="N3118" t="s">
        <v>22</v>
      </c>
      <c r="O3118">
        <v>16460.77</v>
      </c>
      <c r="P3118" t="s">
        <v>36</v>
      </c>
      <c r="Q3118">
        <v>0</v>
      </c>
      <c r="R3118" t="s">
        <v>27</v>
      </c>
    </row>
    <row r="3119" spans="1:18" x14ac:dyDescent="0.35">
      <c r="A3119">
        <v>721</v>
      </c>
      <c r="B3119" t="s">
        <v>31</v>
      </c>
      <c r="C3119" s="1" t="s">
        <v>25</v>
      </c>
      <c r="D3119" s="1" t="s">
        <v>35</v>
      </c>
      <c r="E3119">
        <v>43</v>
      </c>
      <c r="F3119" t="s">
        <v>20</v>
      </c>
      <c r="G3119" t="str" cm="1">
        <f t="array" ref="G3119">_xlfn.IFS(Churn_Modelling[[#This Row],[Tenure]]&lt;=2,"New Customer",Churn_Modelling[[#This Row],[Tenure]]&lt;=5,"Regular Customer",Churn_Modelling[[#This Row],[Tenure]]&lt;=8,"Loyal Customer",Churn_Modelling[[#This Row],[Tenure]]&gt;8,"Long Term Customer")</f>
        <v>Regular Customer</v>
      </c>
      <c r="H3119">
        <v>3</v>
      </c>
      <c r="I3119">
        <v>88798.34</v>
      </c>
      <c r="J3119" t="s">
        <v>26</v>
      </c>
      <c r="K3119">
        <v>1</v>
      </c>
      <c r="L3119">
        <v>0</v>
      </c>
      <c r="M3119">
        <v>0</v>
      </c>
      <c r="N3119" t="s">
        <v>30</v>
      </c>
      <c r="O3119">
        <v>45610.63</v>
      </c>
      <c r="P3119" t="s">
        <v>36</v>
      </c>
      <c r="Q3119">
        <v>0</v>
      </c>
      <c r="R3119" t="s">
        <v>27</v>
      </c>
    </row>
    <row r="3120" spans="1:18" x14ac:dyDescent="0.35">
      <c r="A3120">
        <v>451</v>
      </c>
      <c r="B3120" t="s">
        <v>28</v>
      </c>
      <c r="C3120" s="1" t="s">
        <v>18</v>
      </c>
      <c r="D3120" s="1" t="s">
        <v>35</v>
      </c>
      <c r="E3120">
        <v>33</v>
      </c>
      <c r="F3120" t="s">
        <v>32</v>
      </c>
      <c r="G3120" t="str" cm="1">
        <f t="array" ref="G3120">_xlfn.IFS(Churn_Modelling[[#This Row],[Tenure]]&lt;=2,"New Customer",Churn_Modelling[[#This Row],[Tenure]]&lt;=5,"Regular Customer",Churn_Modelling[[#This Row],[Tenure]]&lt;=8,"Loyal Customer",Churn_Modelling[[#This Row],[Tenure]]&gt;8,"Long Term Customer")</f>
        <v>Loyal Customer</v>
      </c>
      <c r="H3120">
        <v>6</v>
      </c>
      <c r="I3120">
        <v>0</v>
      </c>
      <c r="J3120" t="s">
        <v>21</v>
      </c>
      <c r="K3120">
        <v>2</v>
      </c>
      <c r="L3120">
        <v>1</v>
      </c>
      <c r="M3120">
        <v>0</v>
      </c>
      <c r="N3120" t="s">
        <v>30</v>
      </c>
      <c r="O3120">
        <v>184954.11</v>
      </c>
      <c r="P3120" t="s">
        <v>39</v>
      </c>
      <c r="Q3120">
        <v>0</v>
      </c>
      <c r="R3120" t="s">
        <v>27</v>
      </c>
    </row>
    <row r="3121" spans="1:18" x14ac:dyDescent="0.35">
      <c r="A3121">
        <v>680</v>
      </c>
      <c r="B3121" t="s">
        <v>31</v>
      </c>
      <c r="C3121" s="1" t="s">
        <v>37</v>
      </c>
      <c r="D3121" s="1" t="s">
        <v>19</v>
      </c>
      <c r="E3121">
        <v>51</v>
      </c>
      <c r="F3121" t="s">
        <v>20</v>
      </c>
      <c r="G3121" t="str" cm="1">
        <f t="array" ref="G3121">_xlfn.IFS(Churn_Modelling[[#This Row],[Tenure]]&lt;=2,"New Customer",Churn_Modelling[[#This Row],[Tenure]]&lt;=5,"Regular Customer",Churn_Modelling[[#This Row],[Tenure]]&lt;=8,"Loyal Customer",Churn_Modelling[[#This Row],[Tenure]]&gt;8,"Long Term Customer")</f>
        <v>Regular Customer</v>
      </c>
      <c r="H3121">
        <v>5</v>
      </c>
      <c r="I3121">
        <v>143139.87</v>
      </c>
      <c r="J3121" t="s">
        <v>26</v>
      </c>
      <c r="K3121">
        <v>1</v>
      </c>
      <c r="L3121">
        <v>0</v>
      </c>
      <c r="M3121">
        <v>0</v>
      </c>
      <c r="N3121" t="s">
        <v>30</v>
      </c>
      <c r="O3121">
        <v>47795.43</v>
      </c>
      <c r="P3121" t="s">
        <v>36</v>
      </c>
      <c r="Q3121">
        <v>1</v>
      </c>
      <c r="R3121" t="s">
        <v>24</v>
      </c>
    </row>
    <row r="3122" spans="1:18" x14ac:dyDescent="0.35">
      <c r="A3122">
        <v>590</v>
      </c>
      <c r="B3122" t="s">
        <v>17</v>
      </c>
      <c r="C3122" s="1" t="s">
        <v>25</v>
      </c>
      <c r="D3122" s="1" t="s">
        <v>19</v>
      </c>
      <c r="E3122">
        <v>23</v>
      </c>
      <c r="F3122" t="s">
        <v>38</v>
      </c>
      <c r="G3122" t="str" cm="1">
        <f t="array" ref="G3122">_xlfn.IFS(Churn_Modelling[[#This Row],[Tenure]]&lt;=2,"New Customer",Churn_Modelling[[#This Row],[Tenure]]&lt;=5,"Regular Customer",Churn_Modelling[[#This Row],[Tenure]]&lt;=8,"Loyal Customer",Churn_Modelling[[#This Row],[Tenure]]&gt;8,"Long Term Customer")</f>
        <v>Loyal Customer</v>
      </c>
      <c r="H3122">
        <v>7</v>
      </c>
      <c r="I3122">
        <v>0</v>
      </c>
      <c r="J3122" t="s">
        <v>21</v>
      </c>
      <c r="K3122">
        <v>2</v>
      </c>
      <c r="L3122">
        <v>1</v>
      </c>
      <c r="M3122">
        <v>0</v>
      </c>
      <c r="N3122" t="s">
        <v>30</v>
      </c>
      <c r="O3122">
        <v>196789.9</v>
      </c>
      <c r="P3122" t="s">
        <v>39</v>
      </c>
      <c r="Q3122">
        <v>0</v>
      </c>
      <c r="R3122" t="s">
        <v>27</v>
      </c>
    </row>
    <row r="3123" spans="1:18" x14ac:dyDescent="0.35">
      <c r="A3123">
        <v>634</v>
      </c>
      <c r="B3123" t="s">
        <v>17</v>
      </c>
      <c r="C3123" s="1" t="s">
        <v>37</v>
      </c>
      <c r="D3123" s="1" t="s">
        <v>35</v>
      </c>
      <c r="E3123">
        <v>27</v>
      </c>
      <c r="F3123" t="s">
        <v>38</v>
      </c>
      <c r="G3123" t="str" cm="1">
        <f t="array" ref="G3123">_xlfn.IFS(Churn_Modelling[[#This Row],[Tenure]]&lt;=2,"New Customer",Churn_Modelling[[#This Row],[Tenure]]&lt;=5,"Regular Customer",Churn_Modelling[[#This Row],[Tenure]]&lt;=8,"Loyal Customer",Churn_Modelling[[#This Row],[Tenure]]&gt;8,"Long Term Customer")</f>
        <v>Regular Customer</v>
      </c>
      <c r="H3123">
        <v>3</v>
      </c>
      <c r="I3123">
        <v>107027.52</v>
      </c>
      <c r="J3123" t="s">
        <v>26</v>
      </c>
      <c r="K3123">
        <v>1</v>
      </c>
      <c r="L3123">
        <v>1</v>
      </c>
      <c r="M3123">
        <v>0</v>
      </c>
      <c r="N3123" t="s">
        <v>30</v>
      </c>
      <c r="O3123">
        <v>173425.68</v>
      </c>
      <c r="P3123" t="s">
        <v>39</v>
      </c>
      <c r="Q3123">
        <v>0</v>
      </c>
      <c r="R3123" t="s">
        <v>27</v>
      </c>
    </row>
    <row r="3124" spans="1:18" x14ac:dyDescent="0.35">
      <c r="A3124">
        <v>676</v>
      </c>
      <c r="B3124" t="s">
        <v>31</v>
      </c>
      <c r="C3124" s="1" t="s">
        <v>18</v>
      </c>
      <c r="D3124" s="1" t="s">
        <v>35</v>
      </c>
      <c r="E3124">
        <v>29</v>
      </c>
      <c r="F3124" t="s">
        <v>38</v>
      </c>
      <c r="G3124" t="str" cm="1">
        <f t="array" ref="G3124">_xlfn.IFS(Churn_Modelling[[#This Row],[Tenure]]&lt;=2,"New Customer",Churn_Modelling[[#This Row],[Tenure]]&lt;=5,"Regular Customer",Churn_Modelling[[#This Row],[Tenure]]&lt;=8,"Loyal Customer",Churn_Modelling[[#This Row],[Tenure]]&gt;8,"Long Term Customer")</f>
        <v>Regular Customer</v>
      </c>
      <c r="H3124">
        <v>4</v>
      </c>
      <c r="I3124">
        <v>140720.93</v>
      </c>
      <c r="J3124" t="s">
        <v>26</v>
      </c>
      <c r="K3124">
        <v>1</v>
      </c>
      <c r="L3124">
        <v>1</v>
      </c>
      <c r="M3124">
        <v>0</v>
      </c>
      <c r="N3124" t="s">
        <v>30</v>
      </c>
      <c r="O3124">
        <v>36221.18</v>
      </c>
      <c r="P3124" t="s">
        <v>36</v>
      </c>
      <c r="Q3124">
        <v>0</v>
      </c>
      <c r="R3124" t="s">
        <v>27</v>
      </c>
    </row>
    <row r="3125" spans="1:18" x14ac:dyDescent="0.35">
      <c r="A3125">
        <v>642</v>
      </c>
      <c r="B3125" t="s">
        <v>17</v>
      </c>
      <c r="C3125" s="1" t="s">
        <v>18</v>
      </c>
      <c r="D3125" s="1" t="s">
        <v>35</v>
      </c>
      <c r="E3125">
        <v>30</v>
      </c>
      <c r="F3125" t="s">
        <v>38</v>
      </c>
      <c r="G3125" t="str" cm="1">
        <f t="array" ref="G3125">_xlfn.IFS(Churn_Modelling[[#This Row],[Tenure]]&lt;=2,"New Customer",Churn_Modelling[[#This Row],[Tenure]]&lt;=5,"Regular Customer",Churn_Modelling[[#This Row],[Tenure]]&lt;=8,"Loyal Customer",Churn_Modelling[[#This Row],[Tenure]]&gt;8,"Long Term Customer")</f>
        <v>Loyal Customer</v>
      </c>
      <c r="H3125">
        <v>8</v>
      </c>
      <c r="I3125">
        <v>80964.570000000007</v>
      </c>
      <c r="J3125" t="s">
        <v>26</v>
      </c>
      <c r="K3125">
        <v>2</v>
      </c>
      <c r="L3125">
        <v>1</v>
      </c>
      <c r="M3125">
        <v>0</v>
      </c>
      <c r="N3125" t="s">
        <v>30</v>
      </c>
      <c r="O3125">
        <v>174738.2</v>
      </c>
      <c r="P3125" t="s">
        <v>39</v>
      </c>
      <c r="Q3125">
        <v>0</v>
      </c>
      <c r="R3125" t="s">
        <v>27</v>
      </c>
    </row>
    <row r="3126" spans="1:18" x14ac:dyDescent="0.35">
      <c r="A3126">
        <v>760</v>
      </c>
      <c r="B3126" t="s">
        <v>40</v>
      </c>
      <c r="C3126" s="1" t="s">
        <v>18</v>
      </c>
      <c r="D3126" s="1" t="s">
        <v>35</v>
      </c>
      <c r="E3126">
        <v>39</v>
      </c>
      <c r="F3126" t="s">
        <v>32</v>
      </c>
      <c r="G3126" t="str" cm="1">
        <f t="array" ref="G3126">_xlfn.IFS(Churn_Modelling[[#This Row],[Tenure]]&lt;=2,"New Customer",Churn_Modelling[[#This Row],[Tenure]]&lt;=5,"Regular Customer",Churn_Modelling[[#This Row],[Tenure]]&lt;=8,"Loyal Customer",Churn_Modelling[[#This Row],[Tenure]]&gt;8,"Long Term Customer")</f>
        <v>Loyal Customer</v>
      </c>
      <c r="H3126">
        <v>6</v>
      </c>
      <c r="I3126">
        <v>178585.46</v>
      </c>
      <c r="J3126" t="s">
        <v>29</v>
      </c>
      <c r="K3126">
        <v>1</v>
      </c>
      <c r="L3126">
        <v>1</v>
      </c>
      <c r="M3126">
        <v>0</v>
      </c>
      <c r="N3126" t="s">
        <v>30</v>
      </c>
      <c r="O3126">
        <v>67131.3</v>
      </c>
      <c r="P3126" t="s">
        <v>33</v>
      </c>
      <c r="Q3126">
        <v>1</v>
      </c>
      <c r="R3126" t="s">
        <v>24</v>
      </c>
    </row>
    <row r="3127" spans="1:18" x14ac:dyDescent="0.35">
      <c r="A3127">
        <v>736</v>
      </c>
      <c r="B3127" t="s">
        <v>31</v>
      </c>
      <c r="C3127" s="1" t="s">
        <v>25</v>
      </c>
      <c r="D3127" s="1" t="s">
        <v>19</v>
      </c>
      <c r="E3127">
        <v>26</v>
      </c>
      <c r="F3127" t="s">
        <v>38</v>
      </c>
      <c r="G3127" t="str" cm="1">
        <f t="array" ref="G3127">_xlfn.IFS(Churn_Modelling[[#This Row],[Tenure]]&lt;=2,"New Customer",Churn_Modelling[[#This Row],[Tenure]]&lt;=5,"Regular Customer",Churn_Modelling[[#This Row],[Tenure]]&lt;=8,"Loyal Customer",Churn_Modelling[[#This Row],[Tenure]]&gt;8,"Long Term Customer")</f>
        <v>Regular Customer</v>
      </c>
      <c r="H3127">
        <v>4</v>
      </c>
      <c r="I3127">
        <v>135889.13</v>
      </c>
      <c r="J3127" t="s">
        <v>26</v>
      </c>
      <c r="K3127">
        <v>1</v>
      </c>
      <c r="L3127">
        <v>1</v>
      </c>
      <c r="M3127">
        <v>1</v>
      </c>
      <c r="N3127" t="s">
        <v>22</v>
      </c>
      <c r="O3127">
        <v>165692.03</v>
      </c>
      <c r="P3127" t="s">
        <v>39</v>
      </c>
      <c r="Q3127">
        <v>0</v>
      </c>
      <c r="R3127" t="s">
        <v>27</v>
      </c>
    </row>
    <row r="3128" spans="1:18" x14ac:dyDescent="0.35">
      <c r="A3128">
        <v>656</v>
      </c>
      <c r="B3128" t="s">
        <v>17</v>
      </c>
      <c r="C3128" s="1" t="s">
        <v>18</v>
      </c>
      <c r="D3128" s="1" t="s">
        <v>35</v>
      </c>
      <c r="E3128">
        <v>43</v>
      </c>
      <c r="F3128" t="s">
        <v>20</v>
      </c>
      <c r="G3128" t="str" cm="1">
        <f t="array" ref="G3128">_xlfn.IFS(Churn_Modelling[[#This Row],[Tenure]]&lt;=2,"New Customer",Churn_Modelling[[#This Row],[Tenure]]&lt;=5,"Regular Customer",Churn_Modelling[[#This Row],[Tenure]]&lt;=8,"Loyal Customer",Churn_Modelling[[#This Row],[Tenure]]&gt;8,"Long Term Customer")</f>
        <v>Loyal Customer</v>
      </c>
      <c r="H3128">
        <v>7</v>
      </c>
      <c r="I3128">
        <v>134919.85</v>
      </c>
      <c r="J3128" t="s">
        <v>26</v>
      </c>
      <c r="K3128">
        <v>1</v>
      </c>
      <c r="L3128">
        <v>1</v>
      </c>
      <c r="M3128">
        <v>0</v>
      </c>
      <c r="N3128" t="s">
        <v>30</v>
      </c>
      <c r="O3128">
        <v>194691.95</v>
      </c>
      <c r="P3128" t="s">
        <v>39</v>
      </c>
      <c r="Q3128">
        <v>0</v>
      </c>
      <c r="R3128" t="s">
        <v>27</v>
      </c>
    </row>
    <row r="3129" spans="1:18" x14ac:dyDescent="0.35">
      <c r="A3129">
        <v>776</v>
      </c>
      <c r="B3129" t="s">
        <v>40</v>
      </c>
      <c r="C3129" s="1" t="s">
        <v>37</v>
      </c>
      <c r="D3129" s="1" t="s">
        <v>35</v>
      </c>
      <c r="E3129">
        <v>33</v>
      </c>
      <c r="F3129" t="s">
        <v>32</v>
      </c>
      <c r="G3129" t="str" cm="1">
        <f t="array" ref="G3129">_xlfn.IFS(Churn_Modelling[[#This Row],[Tenure]]&lt;=2,"New Customer",Churn_Modelling[[#This Row],[Tenure]]&lt;=5,"Regular Customer",Churn_Modelling[[#This Row],[Tenure]]&lt;=8,"Loyal Customer",Churn_Modelling[[#This Row],[Tenure]]&gt;8,"Long Term Customer")</f>
        <v>Loyal Customer</v>
      </c>
      <c r="H3129">
        <v>8</v>
      </c>
      <c r="I3129">
        <v>115130.34</v>
      </c>
      <c r="J3129" t="s">
        <v>26</v>
      </c>
      <c r="K3129">
        <v>1</v>
      </c>
      <c r="L3129">
        <v>0</v>
      </c>
      <c r="M3129">
        <v>0</v>
      </c>
      <c r="N3129" t="s">
        <v>30</v>
      </c>
      <c r="O3129">
        <v>129525.5</v>
      </c>
      <c r="P3129" t="s">
        <v>23</v>
      </c>
      <c r="Q3129">
        <v>1</v>
      </c>
      <c r="R3129" t="s">
        <v>24</v>
      </c>
    </row>
    <row r="3130" spans="1:18" x14ac:dyDescent="0.35">
      <c r="A3130">
        <v>832</v>
      </c>
      <c r="B3130" t="s">
        <v>34</v>
      </c>
      <c r="C3130" s="1" t="s">
        <v>25</v>
      </c>
      <c r="D3130" s="1" t="s">
        <v>19</v>
      </c>
      <c r="E3130">
        <v>34</v>
      </c>
      <c r="F3130" t="s">
        <v>32</v>
      </c>
      <c r="G3130" t="str" cm="1">
        <f t="array" ref="G3130">_xlfn.IFS(Churn_Modelling[[#This Row],[Tenure]]&lt;=2,"New Customer",Churn_Modelling[[#This Row],[Tenure]]&lt;=5,"Regular Customer",Churn_Modelling[[#This Row],[Tenure]]&lt;=8,"Loyal Customer",Churn_Modelling[[#This Row],[Tenure]]&gt;8,"Long Term Customer")</f>
        <v>Loyal Customer</v>
      </c>
      <c r="H3130">
        <v>6</v>
      </c>
      <c r="I3130">
        <v>138190.13</v>
      </c>
      <c r="J3130" t="s">
        <v>26</v>
      </c>
      <c r="K3130">
        <v>2</v>
      </c>
      <c r="L3130">
        <v>0</v>
      </c>
      <c r="M3130">
        <v>1</v>
      </c>
      <c r="N3130" t="s">
        <v>22</v>
      </c>
      <c r="O3130">
        <v>146511.20000000001</v>
      </c>
      <c r="P3130" t="s">
        <v>23</v>
      </c>
      <c r="Q3130">
        <v>0</v>
      </c>
      <c r="R3130" t="s">
        <v>27</v>
      </c>
    </row>
    <row r="3131" spans="1:18" x14ac:dyDescent="0.35">
      <c r="A3131">
        <v>631</v>
      </c>
      <c r="B3131" t="s">
        <v>17</v>
      </c>
      <c r="C3131" s="1" t="s">
        <v>37</v>
      </c>
      <c r="D3131" s="1" t="s">
        <v>35</v>
      </c>
      <c r="E3131">
        <v>37</v>
      </c>
      <c r="F3131" t="s">
        <v>32</v>
      </c>
      <c r="G3131" t="str" cm="1">
        <f t="array" ref="G3131">_xlfn.IFS(Churn_Modelling[[#This Row],[Tenure]]&lt;=2,"New Customer",Churn_Modelling[[#This Row],[Tenure]]&lt;=5,"Regular Customer",Churn_Modelling[[#This Row],[Tenure]]&lt;=8,"Loyal Customer",Churn_Modelling[[#This Row],[Tenure]]&gt;8,"Long Term Customer")</f>
        <v>Long Term Customer</v>
      </c>
      <c r="H3131">
        <v>9</v>
      </c>
      <c r="I3131">
        <v>131519.49</v>
      </c>
      <c r="J3131" t="s">
        <v>26</v>
      </c>
      <c r="K3131">
        <v>2</v>
      </c>
      <c r="L3131">
        <v>1</v>
      </c>
      <c r="M3131">
        <v>1</v>
      </c>
      <c r="N3131" t="s">
        <v>22</v>
      </c>
      <c r="O3131">
        <v>51752.18</v>
      </c>
      <c r="P3131" t="s">
        <v>33</v>
      </c>
      <c r="Q3131">
        <v>0</v>
      </c>
      <c r="R3131" t="s">
        <v>27</v>
      </c>
    </row>
    <row r="3132" spans="1:18" x14ac:dyDescent="0.35">
      <c r="A3132">
        <v>795</v>
      </c>
      <c r="B3132" t="s">
        <v>40</v>
      </c>
      <c r="C3132" s="1" t="s">
        <v>25</v>
      </c>
      <c r="D3132" s="1" t="s">
        <v>19</v>
      </c>
      <c r="E3132">
        <v>56</v>
      </c>
      <c r="F3132" t="s">
        <v>20</v>
      </c>
      <c r="G3132" t="str" cm="1">
        <f t="array" ref="G3132">_xlfn.IFS(Churn_Modelling[[#This Row],[Tenure]]&lt;=2,"New Customer",Churn_Modelling[[#This Row],[Tenure]]&lt;=5,"Regular Customer",Churn_Modelling[[#This Row],[Tenure]]&lt;=8,"Loyal Customer",Churn_Modelling[[#This Row],[Tenure]]&gt;8,"Long Term Customer")</f>
        <v>Regular Customer</v>
      </c>
      <c r="H3132">
        <v>5</v>
      </c>
      <c r="I3132">
        <v>0</v>
      </c>
      <c r="J3132" t="s">
        <v>21</v>
      </c>
      <c r="K3132">
        <v>1</v>
      </c>
      <c r="L3132">
        <v>1</v>
      </c>
      <c r="M3132">
        <v>0</v>
      </c>
      <c r="N3132" t="s">
        <v>30</v>
      </c>
      <c r="O3132">
        <v>35418.69</v>
      </c>
      <c r="P3132" t="s">
        <v>36</v>
      </c>
      <c r="Q3132">
        <v>1</v>
      </c>
      <c r="R3132" t="s">
        <v>24</v>
      </c>
    </row>
    <row r="3133" spans="1:18" x14ac:dyDescent="0.35">
      <c r="A3133">
        <v>648</v>
      </c>
      <c r="B3133" t="s">
        <v>17</v>
      </c>
      <c r="C3133" s="1" t="s">
        <v>37</v>
      </c>
      <c r="D3133" s="1" t="s">
        <v>19</v>
      </c>
      <c r="E3133">
        <v>39</v>
      </c>
      <c r="F3133" t="s">
        <v>32</v>
      </c>
      <c r="G3133" t="str" cm="1">
        <f t="array" ref="G3133">_xlfn.IFS(Churn_Modelling[[#This Row],[Tenure]]&lt;=2,"New Customer",Churn_Modelling[[#This Row],[Tenure]]&lt;=5,"Regular Customer",Churn_Modelling[[#This Row],[Tenure]]&lt;=8,"Loyal Customer",Churn_Modelling[[#This Row],[Tenure]]&gt;8,"Long Term Customer")</f>
        <v>Regular Customer</v>
      </c>
      <c r="H3133">
        <v>3</v>
      </c>
      <c r="I3133">
        <v>126935.98</v>
      </c>
      <c r="J3133" t="s">
        <v>26</v>
      </c>
      <c r="K3133">
        <v>2</v>
      </c>
      <c r="L3133">
        <v>0</v>
      </c>
      <c r="M3133">
        <v>1</v>
      </c>
      <c r="N3133" t="s">
        <v>22</v>
      </c>
      <c r="O3133">
        <v>57995.74</v>
      </c>
      <c r="P3133" t="s">
        <v>33</v>
      </c>
      <c r="Q3133">
        <v>0</v>
      </c>
      <c r="R3133" t="s">
        <v>27</v>
      </c>
    </row>
    <row r="3134" spans="1:18" x14ac:dyDescent="0.35">
      <c r="A3134">
        <v>615</v>
      </c>
      <c r="B3134" t="s">
        <v>17</v>
      </c>
      <c r="C3134" s="1" t="s">
        <v>18</v>
      </c>
      <c r="D3134" s="1" t="s">
        <v>35</v>
      </c>
      <c r="E3134">
        <v>39</v>
      </c>
      <c r="F3134" t="s">
        <v>32</v>
      </c>
      <c r="G3134" t="str" cm="1">
        <f t="array" ref="G3134">_xlfn.IFS(Churn_Modelling[[#This Row],[Tenure]]&lt;=2,"New Customer",Churn_Modelling[[#This Row],[Tenure]]&lt;=5,"Regular Customer",Churn_Modelling[[#This Row],[Tenure]]&lt;=8,"Loyal Customer",Churn_Modelling[[#This Row],[Tenure]]&gt;8,"Long Term Customer")</f>
        <v>Regular Customer</v>
      </c>
      <c r="H3134">
        <v>4</v>
      </c>
      <c r="I3134">
        <v>133707.09</v>
      </c>
      <c r="J3134" t="s">
        <v>26</v>
      </c>
      <c r="K3134">
        <v>1</v>
      </c>
      <c r="L3134">
        <v>1</v>
      </c>
      <c r="M3134">
        <v>1</v>
      </c>
      <c r="N3134" t="s">
        <v>22</v>
      </c>
      <c r="O3134">
        <v>108152.75</v>
      </c>
      <c r="P3134" t="s">
        <v>23</v>
      </c>
      <c r="Q3134">
        <v>0</v>
      </c>
      <c r="R3134" t="s">
        <v>27</v>
      </c>
    </row>
    <row r="3135" spans="1:18" x14ac:dyDescent="0.35">
      <c r="A3135">
        <v>682</v>
      </c>
      <c r="B3135" t="s">
        <v>31</v>
      </c>
      <c r="C3135" s="1" t="s">
        <v>18</v>
      </c>
      <c r="D3135" s="1" t="s">
        <v>19</v>
      </c>
      <c r="E3135">
        <v>27</v>
      </c>
      <c r="F3135" t="s">
        <v>38</v>
      </c>
      <c r="G3135" t="str" cm="1">
        <f t="array" ref="G3135">_xlfn.IFS(Churn_Modelling[[#This Row],[Tenure]]&lt;=2,"New Customer",Churn_Modelling[[#This Row],[Tenure]]&lt;=5,"Regular Customer",Churn_Modelling[[#This Row],[Tenure]]&lt;=8,"Loyal Customer",Churn_Modelling[[#This Row],[Tenure]]&gt;8,"Long Term Customer")</f>
        <v>New Customer</v>
      </c>
      <c r="H3135">
        <v>1</v>
      </c>
      <c r="I3135">
        <v>97893.2</v>
      </c>
      <c r="J3135" t="s">
        <v>26</v>
      </c>
      <c r="K3135">
        <v>1</v>
      </c>
      <c r="L3135">
        <v>1</v>
      </c>
      <c r="M3135">
        <v>0</v>
      </c>
      <c r="N3135" t="s">
        <v>30</v>
      </c>
      <c r="O3135">
        <v>166144.98000000001</v>
      </c>
      <c r="P3135" t="s">
        <v>39</v>
      </c>
      <c r="Q3135">
        <v>0</v>
      </c>
      <c r="R3135" t="s">
        <v>27</v>
      </c>
    </row>
    <row r="3136" spans="1:18" x14ac:dyDescent="0.35">
      <c r="A3136">
        <v>694</v>
      </c>
      <c r="B3136" t="s">
        <v>31</v>
      </c>
      <c r="C3136" s="1" t="s">
        <v>18</v>
      </c>
      <c r="D3136" s="1" t="s">
        <v>35</v>
      </c>
      <c r="E3136">
        <v>34</v>
      </c>
      <c r="F3136" t="s">
        <v>32</v>
      </c>
      <c r="G3136" t="str" cm="1">
        <f t="array" ref="G3136">_xlfn.IFS(Churn_Modelling[[#This Row],[Tenure]]&lt;=2,"New Customer",Churn_Modelling[[#This Row],[Tenure]]&lt;=5,"Regular Customer",Churn_Modelling[[#This Row],[Tenure]]&lt;=8,"Loyal Customer",Churn_Modelling[[#This Row],[Tenure]]&gt;8,"Long Term Customer")</f>
        <v>Regular Customer</v>
      </c>
      <c r="H3136">
        <v>5</v>
      </c>
      <c r="I3136">
        <v>127900.03</v>
      </c>
      <c r="J3136" t="s">
        <v>26</v>
      </c>
      <c r="K3136">
        <v>1</v>
      </c>
      <c r="L3136">
        <v>1</v>
      </c>
      <c r="M3136">
        <v>0</v>
      </c>
      <c r="N3136" t="s">
        <v>30</v>
      </c>
      <c r="O3136">
        <v>101737.8</v>
      </c>
      <c r="P3136" t="s">
        <v>23</v>
      </c>
      <c r="Q3136">
        <v>0</v>
      </c>
      <c r="R3136" t="s">
        <v>27</v>
      </c>
    </row>
    <row r="3137" spans="1:18" x14ac:dyDescent="0.35">
      <c r="A3137">
        <v>694</v>
      </c>
      <c r="B3137" t="s">
        <v>31</v>
      </c>
      <c r="C3137" s="1" t="s">
        <v>18</v>
      </c>
      <c r="D3137" s="1" t="s">
        <v>35</v>
      </c>
      <c r="E3137">
        <v>37</v>
      </c>
      <c r="F3137" t="s">
        <v>32</v>
      </c>
      <c r="G3137" t="str" cm="1">
        <f t="array" ref="G3137">_xlfn.IFS(Churn_Modelling[[#This Row],[Tenure]]&lt;=2,"New Customer",Churn_Modelling[[#This Row],[Tenure]]&lt;=5,"Regular Customer",Churn_Modelling[[#This Row],[Tenure]]&lt;=8,"Loyal Customer",Churn_Modelling[[#This Row],[Tenure]]&gt;8,"Long Term Customer")</f>
        <v>Long Term Customer</v>
      </c>
      <c r="H3137">
        <v>10</v>
      </c>
      <c r="I3137">
        <v>143835.47</v>
      </c>
      <c r="J3137" t="s">
        <v>26</v>
      </c>
      <c r="K3137">
        <v>1</v>
      </c>
      <c r="L3137">
        <v>0</v>
      </c>
      <c r="M3137">
        <v>1</v>
      </c>
      <c r="N3137" t="s">
        <v>22</v>
      </c>
      <c r="O3137">
        <v>33326.71</v>
      </c>
      <c r="P3137" t="s">
        <v>36</v>
      </c>
      <c r="Q3137">
        <v>0</v>
      </c>
      <c r="R3137" t="s">
        <v>27</v>
      </c>
    </row>
    <row r="3138" spans="1:18" x14ac:dyDescent="0.35">
      <c r="A3138">
        <v>607</v>
      </c>
      <c r="B3138" t="s">
        <v>17</v>
      </c>
      <c r="C3138" s="1" t="s">
        <v>18</v>
      </c>
      <c r="D3138" s="1" t="s">
        <v>35</v>
      </c>
      <c r="E3138">
        <v>44</v>
      </c>
      <c r="F3138" t="s">
        <v>20</v>
      </c>
      <c r="G3138" t="str" cm="1">
        <f t="array" ref="G3138">_xlfn.IFS(Churn_Modelling[[#This Row],[Tenure]]&lt;=2,"New Customer",Churn_Modelling[[#This Row],[Tenure]]&lt;=5,"Regular Customer",Churn_Modelling[[#This Row],[Tenure]]&lt;=8,"Loyal Customer",Churn_Modelling[[#This Row],[Tenure]]&gt;8,"Long Term Customer")</f>
        <v>New Customer</v>
      </c>
      <c r="H3138">
        <v>0</v>
      </c>
      <c r="I3138">
        <v>0</v>
      </c>
      <c r="J3138" t="s">
        <v>21</v>
      </c>
      <c r="K3138">
        <v>2</v>
      </c>
      <c r="L3138">
        <v>1</v>
      </c>
      <c r="M3138">
        <v>1</v>
      </c>
      <c r="N3138" t="s">
        <v>22</v>
      </c>
      <c r="O3138">
        <v>81140.09</v>
      </c>
      <c r="P3138" t="s">
        <v>33</v>
      </c>
      <c r="Q3138">
        <v>0</v>
      </c>
      <c r="R3138" t="s">
        <v>27</v>
      </c>
    </row>
    <row r="3139" spans="1:18" x14ac:dyDescent="0.35">
      <c r="A3139">
        <v>664</v>
      </c>
      <c r="B3139" t="s">
        <v>17</v>
      </c>
      <c r="C3139" s="1" t="s">
        <v>18</v>
      </c>
      <c r="D3139" s="1" t="s">
        <v>35</v>
      </c>
      <c r="E3139">
        <v>48</v>
      </c>
      <c r="F3139" t="s">
        <v>20</v>
      </c>
      <c r="G3139" t="str" cm="1">
        <f t="array" ref="G3139">_xlfn.IFS(Churn_Modelling[[#This Row],[Tenure]]&lt;=2,"New Customer",Churn_Modelling[[#This Row],[Tenure]]&lt;=5,"Regular Customer",Churn_Modelling[[#This Row],[Tenure]]&lt;=8,"Loyal Customer",Churn_Modelling[[#This Row],[Tenure]]&gt;8,"Long Term Customer")</f>
        <v>Long Term Customer</v>
      </c>
      <c r="H3139">
        <v>10</v>
      </c>
      <c r="I3139">
        <v>0</v>
      </c>
      <c r="J3139" t="s">
        <v>21</v>
      </c>
      <c r="K3139">
        <v>1</v>
      </c>
      <c r="L3139">
        <v>1</v>
      </c>
      <c r="M3139">
        <v>0</v>
      </c>
      <c r="N3139" t="s">
        <v>30</v>
      </c>
      <c r="O3139">
        <v>140173.17000000001</v>
      </c>
      <c r="P3139" t="s">
        <v>23</v>
      </c>
      <c r="Q3139">
        <v>1</v>
      </c>
      <c r="R3139" t="s">
        <v>24</v>
      </c>
    </row>
    <row r="3140" spans="1:18" x14ac:dyDescent="0.35">
      <c r="A3140">
        <v>756</v>
      </c>
      <c r="B3140" t="s">
        <v>40</v>
      </c>
      <c r="C3140" s="1" t="s">
        <v>18</v>
      </c>
      <c r="D3140" s="1" t="s">
        <v>35</v>
      </c>
      <c r="E3140">
        <v>60</v>
      </c>
      <c r="F3140" t="s">
        <v>20</v>
      </c>
      <c r="G3140" t="str" cm="1">
        <f t="array" ref="G3140">_xlfn.IFS(Churn_Modelling[[#This Row],[Tenure]]&lt;=2,"New Customer",Churn_Modelling[[#This Row],[Tenure]]&lt;=5,"Regular Customer",Churn_Modelling[[#This Row],[Tenure]]&lt;=8,"Loyal Customer",Churn_Modelling[[#This Row],[Tenure]]&gt;8,"Long Term Customer")</f>
        <v>New Customer</v>
      </c>
      <c r="H3140">
        <v>2</v>
      </c>
      <c r="I3140">
        <v>0</v>
      </c>
      <c r="J3140" t="s">
        <v>21</v>
      </c>
      <c r="K3140">
        <v>1</v>
      </c>
      <c r="L3140">
        <v>1</v>
      </c>
      <c r="M3140">
        <v>1</v>
      </c>
      <c r="N3140" t="s">
        <v>22</v>
      </c>
      <c r="O3140">
        <v>166513.49</v>
      </c>
      <c r="P3140" t="s">
        <v>39</v>
      </c>
      <c r="Q3140">
        <v>1</v>
      </c>
      <c r="R3140" t="s">
        <v>24</v>
      </c>
    </row>
    <row r="3141" spans="1:18" x14ac:dyDescent="0.35">
      <c r="A3141">
        <v>645</v>
      </c>
      <c r="B3141" t="s">
        <v>17</v>
      </c>
      <c r="C3141" s="1" t="s">
        <v>18</v>
      </c>
      <c r="D3141" s="1" t="s">
        <v>19</v>
      </c>
      <c r="E3141">
        <v>40</v>
      </c>
      <c r="F3141" t="s">
        <v>32</v>
      </c>
      <c r="G3141" t="str" cm="1">
        <f t="array" ref="G3141">_xlfn.IFS(Churn_Modelling[[#This Row],[Tenure]]&lt;=2,"New Customer",Churn_Modelling[[#This Row],[Tenure]]&lt;=5,"Regular Customer",Churn_Modelling[[#This Row],[Tenure]]&lt;=8,"Loyal Customer",Churn_Modelling[[#This Row],[Tenure]]&gt;8,"Long Term Customer")</f>
        <v>Regular Customer</v>
      </c>
      <c r="H3141">
        <v>3</v>
      </c>
      <c r="I3141">
        <v>129596.77</v>
      </c>
      <c r="J3141" t="s">
        <v>26</v>
      </c>
      <c r="K3141">
        <v>1</v>
      </c>
      <c r="L3141">
        <v>1</v>
      </c>
      <c r="M3141">
        <v>1</v>
      </c>
      <c r="N3141" t="s">
        <v>22</v>
      </c>
      <c r="O3141">
        <v>103232.6</v>
      </c>
      <c r="P3141" t="s">
        <v>23</v>
      </c>
      <c r="Q3141">
        <v>0</v>
      </c>
      <c r="R3141" t="s">
        <v>27</v>
      </c>
    </row>
    <row r="3142" spans="1:18" x14ac:dyDescent="0.35">
      <c r="A3142">
        <v>653</v>
      </c>
      <c r="B3142" t="s">
        <v>17</v>
      </c>
      <c r="C3142" s="1" t="s">
        <v>25</v>
      </c>
      <c r="D3142" s="1" t="s">
        <v>35</v>
      </c>
      <c r="E3142">
        <v>30</v>
      </c>
      <c r="F3142" t="s">
        <v>38</v>
      </c>
      <c r="G3142" t="str" cm="1">
        <f t="array" ref="G3142">_xlfn.IFS(Churn_Modelling[[#This Row],[Tenure]]&lt;=2,"New Customer",Churn_Modelling[[#This Row],[Tenure]]&lt;=5,"Regular Customer",Churn_Modelling[[#This Row],[Tenure]]&lt;=8,"Loyal Customer",Churn_Modelling[[#This Row],[Tenure]]&gt;8,"Long Term Customer")</f>
        <v>Regular Customer</v>
      </c>
      <c r="H3142">
        <v>4</v>
      </c>
      <c r="I3142">
        <v>0</v>
      </c>
      <c r="J3142" t="s">
        <v>21</v>
      </c>
      <c r="K3142">
        <v>2</v>
      </c>
      <c r="L3142">
        <v>1</v>
      </c>
      <c r="M3142">
        <v>0</v>
      </c>
      <c r="N3142" t="s">
        <v>30</v>
      </c>
      <c r="O3142">
        <v>120736.04</v>
      </c>
      <c r="P3142" t="s">
        <v>23</v>
      </c>
      <c r="Q3142">
        <v>0</v>
      </c>
      <c r="R3142" t="s">
        <v>27</v>
      </c>
    </row>
    <row r="3143" spans="1:18" x14ac:dyDescent="0.35">
      <c r="A3143">
        <v>710</v>
      </c>
      <c r="B3143" t="s">
        <v>31</v>
      </c>
      <c r="C3143" s="1" t="s">
        <v>37</v>
      </c>
      <c r="D3143" s="1" t="s">
        <v>19</v>
      </c>
      <c r="E3143">
        <v>24</v>
      </c>
      <c r="F3143" t="s">
        <v>38</v>
      </c>
      <c r="G3143" t="str" cm="1">
        <f t="array" ref="G3143">_xlfn.IFS(Churn_Modelling[[#This Row],[Tenure]]&lt;=2,"New Customer",Churn_Modelling[[#This Row],[Tenure]]&lt;=5,"Regular Customer",Churn_Modelling[[#This Row],[Tenure]]&lt;=8,"Loyal Customer",Churn_Modelling[[#This Row],[Tenure]]&gt;8,"Long Term Customer")</f>
        <v>New Customer</v>
      </c>
      <c r="H3143">
        <v>2</v>
      </c>
      <c r="I3143">
        <v>110407.44</v>
      </c>
      <c r="J3143" t="s">
        <v>26</v>
      </c>
      <c r="K3143">
        <v>2</v>
      </c>
      <c r="L3143">
        <v>0</v>
      </c>
      <c r="M3143">
        <v>0</v>
      </c>
      <c r="N3143" t="s">
        <v>30</v>
      </c>
      <c r="O3143">
        <v>15832.43</v>
      </c>
      <c r="P3143" t="s">
        <v>36</v>
      </c>
      <c r="Q3143">
        <v>1</v>
      </c>
      <c r="R3143" t="s">
        <v>24</v>
      </c>
    </row>
    <row r="3144" spans="1:18" x14ac:dyDescent="0.35">
      <c r="A3144">
        <v>697</v>
      </c>
      <c r="B3144" t="s">
        <v>31</v>
      </c>
      <c r="C3144" s="1" t="s">
        <v>18</v>
      </c>
      <c r="D3144" s="1" t="s">
        <v>19</v>
      </c>
      <c r="E3144">
        <v>76</v>
      </c>
      <c r="F3144" t="s">
        <v>43</v>
      </c>
      <c r="G3144" t="str" cm="1">
        <f t="array" ref="G3144">_xlfn.IFS(Churn_Modelling[[#This Row],[Tenure]]&lt;=2,"New Customer",Churn_Modelling[[#This Row],[Tenure]]&lt;=5,"Regular Customer",Churn_Modelling[[#This Row],[Tenure]]&lt;=8,"Loyal Customer",Churn_Modelling[[#This Row],[Tenure]]&gt;8,"Long Term Customer")</f>
        <v>Loyal Customer</v>
      </c>
      <c r="H3144">
        <v>7</v>
      </c>
      <c r="I3144">
        <v>0</v>
      </c>
      <c r="J3144" t="s">
        <v>21</v>
      </c>
      <c r="K3144">
        <v>2</v>
      </c>
      <c r="L3144">
        <v>0</v>
      </c>
      <c r="M3144">
        <v>1</v>
      </c>
      <c r="N3144" t="s">
        <v>22</v>
      </c>
      <c r="O3144">
        <v>188772.45</v>
      </c>
      <c r="P3144" t="s">
        <v>39</v>
      </c>
      <c r="Q3144">
        <v>0</v>
      </c>
      <c r="R3144" t="s">
        <v>27</v>
      </c>
    </row>
    <row r="3145" spans="1:18" x14ac:dyDescent="0.35">
      <c r="A3145">
        <v>619</v>
      </c>
      <c r="B3145" t="s">
        <v>17</v>
      </c>
      <c r="C3145" s="1" t="s">
        <v>37</v>
      </c>
      <c r="D3145" s="1" t="s">
        <v>19</v>
      </c>
      <c r="E3145">
        <v>41</v>
      </c>
      <c r="F3145" t="s">
        <v>20</v>
      </c>
      <c r="G3145" t="str" cm="1">
        <f t="array" ref="G3145">_xlfn.IFS(Churn_Modelling[[#This Row],[Tenure]]&lt;=2,"New Customer",Churn_Modelling[[#This Row],[Tenure]]&lt;=5,"Regular Customer",Churn_Modelling[[#This Row],[Tenure]]&lt;=8,"Loyal Customer",Churn_Modelling[[#This Row],[Tenure]]&gt;8,"Long Term Customer")</f>
        <v>Loyal Customer</v>
      </c>
      <c r="H3145">
        <v>8</v>
      </c>
      <c r="I3145">
        <v>142015.76</v>
      </c>
      <c r="J3145" t="s">
        <v>26</v>
      </c>
      <c r="K3145">
        <v>2</v>
      </c>
      <c r="L3145">
        <v>1</v>
      </c>
      <c r="M3145">
        <v>0</v>
      </c>
      <c r="N3145" t="s">
        <v>30</v>
      </c>
      <c r="O3145">
        <v>114323.66</v>
      </c>
      <c r="P3145" t="s">
        <v>23</v>
      </c>
      <c r="Q3145">
        <v>0</v>
      </c>
      <c r="R3145" t="s">
        <v>27</v>
      </c>
    </row>
    <row r="3146" spans="1:18" x14ac:dyDescent="0.35">
      <c r="A3146">
        <v>648</v>
      </c>
      <c r="B3146" t="s">
        <v>17</v>
      </c>
      <c r="C3146" s="1" t="s">
        <v>25</v>
      </c>
      <c r="D3146" s="1" t="s">
        <v>35</v>
      </c>
      <c r="E3146">
        <v>55</v>
      </c>
      <c r="F3146" t="s">
        <v>20</v>
      </c>
      <c r="G3146" t="str" cm="1">
        <f t="array" ref="G3146">_xlfn.IFS(Churn_Modelling[[#This Row],[Tenure]]&lt;=2,"New Customer",Churn_Modelling[[#This Row],[Tenure]]&lt;=5,"Regular Customer",Churn_Modelling[[#This Row],[Tenure]]&lt;=8,"Loyal Customer",Churn_Modelling[[#This Row],[Tenure]]&gt;8,"Long Term Customer")</f>
        <v>New Customer</v>
      </c>
      <c r="H3146">
        <v>1</v>
      </c>
      <c r="I3146">
        <v>81370.070000000007</v>
      </c>
      <c r="J3146" t="s">
        <v>26</v>
      </c>
      <c r="K3146">
        <v>1</v>
      </c>
      <c r="L3146">
        <v>0</v>
      </c>
      <c r="M3146">
        <v>1</v>
      </c>
      <c r="N3146" t="s">
        <v>22</v>
      </c>
      <c r="O3146">
        <v>181534.04</v>
      </c>
      <c r="P3146" t="s">
        <v>39</v>
      </c>
      <c r="Q3146">
        <v>0</v>
      </c>
      <c r="R3146" t="s">
        <v>27</v>
      </c>
    </row>
    <row r="3147" spans="1:18" x14ac:dyDescent="0.35">
      <c r="A3147">
        <v>482</v>
      </c>
      <c r="B3147" t="s">
        <v>28</v>
      </c>
      <c r="C3147" s="1" t="s">
        <v>37</v>
      </c>
      <c r="D3147" s="1" t="s">
        <v>19</v>
      </c>
      <c r="E3147">
        <v>48</v>
      </c>
      <c r="F3147" t="s">
        <v>20</v>
      </c>
      <c r="G3147" t="str" cm="1">
        <f t="array" ref="G3147">_xlfn.IFS(Churn_Modelling[[#This Row],[Tenure]]&lt;=2,"New Customer",Churn_Modelling[[#This Row],[Tenure]]&lt;=5,"Regular Customer",Churn_Modelling[[#This Row],[Tenure]]&lt;=8,"Loyal Customer",Churn_Modelling[[#This Row],[Tenure]]&gt;8,"Long Term Customer")</f>
        <v>New Customer</v>
      </c>
      <c r="H3147">
        <v>2</v>
      </c>
      <c r="I3147">
        <v>69329.47</v>
      </c>
      <c r="J3147" t="s">
        <v>26</v>
      </c>
      <c r="K3147">
        <v>1</v>
      </c>
      <c r="L3147">
        <v>0</v>
      </c>
      <c r="M3147">
        <v>0</v>
      </c>
      <c r="N3147" t="s">
        <v>30</v>
      </c>
      <c r="O3147">
        <v>102640.52</v>
      </c>
      <c r="P3147" t="s">
        <v>23</v>
      </c>
      <c r="Q3147">
        <v>1</v>
      </c>
      <c r="R3147" t="s">
        <v>24</v>
      </c>
    </row>
    <row r="3148" spans="1:18" x14ac:dyDescent="0.35">
      <c r="A3148">
        <v>548</v>
      </c>
      <c r="B3148" t="s">
        <v>28</v>
      </c>
      <c r="C3148" s="1" t="s">
        <v>18</v>
      </c>
      <c r="D3148" s="1" t="s">
        <v>19</v>
      </c>
      <c r="E3148">
        <v>28</v>
      </c>
      <c r="F3148" t="s">
        <v>38</v>
      </c>
      <c r="G3148" t="str" cm="1">
        <f t="array" ref="G3148">_xlfn.IFS(Churn_Modelling[[#This Row],[Tenure]]&lt;=2,"New Customer",Churn_Modelling[[#This Row],[Tenure]]&lt;=5,"Regular Customer",Churn_Modelling[[#This Row],[Tenure]]&lt;=8,"Loyal Customer",Churn_Modelling[[#This Row],[Tenure]]&gt;8,"Long Term Customer")</f>
        <v>Loyal Customer</v>
      </c>
      <c r="H3148">
        <v>8</v>
      </c>
      <c r="I3148">
        <v>116755.5</v>
      </c>
      <c r="J3148" t="s">
        <v>26</v>
      </c>
      <c r="K3148">
        <v>2</v>
      </c>
      <c r="L3148">
        <v>1</v>
      </c>
      <c r="M3148">
        <v>1</v>
      </c>
      <c r="N3148" t="s">
        <v>22</v>
      </c>
      <c r="O3148">
        <v>158585.17000000001</v>
      </c>
      <c r="P3148" t="s">
        <v>39</v>
      </c>
      <c r="Q3148">
        <v>1</v>
      </c>
      <c r="R3148" t="s">
        <v>24</v>
      </c>
    </row>
    <row r="3149" spans="1:18" x14ac:dyDescent="0.35">
      <c r="A3149">
        <v>752</v>
      </c>
      <c r="B3149" t="s">
        <v>40</v>
      </c>
      <c r="C3149" s="1" t="s">
        <v>25</v>
      </c>
      <c r="D3149" s="1" t="s">
        <v>35</v>
      </c>
      <c r="E3149">
        <v>44</v>
      </c>
      <c r="F3149" t="s">
        <v>20</v>
      </c>
      <c r="G3149" t="str" cm="1">
        <f t="array" ref="G3149">_xlfn.IFS(Churn_Modelling[[#This Row],[Tenure]]&lt;=2,"New Customer",Churn_Modelling[[#This Row],[Tenure]]&lt;=5,"Regular Customer",Churn_Modelling[[#This Row],[Tenure]]&lt;=8,"Loyal Customer",Churn_Modelling[[#This Row],[Tenure]]&gt;8,"Long Term Customer")</f>
        <v>Loyal Customer</v>
      </c>
      <c r="H3149">
        <v>6</v>
      </c>
      <c r="I3149">
        <v>83870.33</v>
      </c>
      <c r="J3149" t="s">
        <v>26</v>
      </c>
      <c r="K3149">
        <v>1</v>
      </c>
      <c r="L3149">
        <v>1</v>
      </c>
      <c r="M3149">
        <v>0</v>
      </c>
      <c r="N3149" t="s">
        <v>30</v>
      </c>
      <c r="O3149">
        <v>178722.24</v>
      </c>
      <c r="P3149" t="s">
        <v>39</v>
      </c>
      <c r="Q3149">
        <v>0</v>
      </c>
      <c r="R3149" t="s">
        <v>27</v>
      </c>
    </row>
    <row r="3150" spans="1:18" x14ac:dyDescent="0.35">
      <c r="A3150">
        <v>648</v>
      </c>
      <c r="B3150" t="s">
        <v>17</v>
      </c>
      <c r="C3150" s="1" t="s">
        <v>18</v>
      </c>
      <c r="D3150" s="1" t="s">
        <v>19</v>
      </c>
      <c r="E3150">
        <v>39</v>
      </c>
      <c r="F3150" t="s">
        <v>32</v>
      </c>
      <c r="G3150" t="str" cm="1">
        <f t="array" ref="G3150">_xlfn.IFS(Churn_Modelling[[#This Row],[Tenure]]&lt;=2,"New Customer",Churn_Modelling[[#This Row],[Tenure]]&lt;=5,"Regular Customer",Churn_Modelling[[#This Row],[Tenure]]&lt;=8,"Loyal Customer",Churn_Modelling[[#This Row],[Tenure]]&gt;8,"Long Term Customer")</f>
        <v>Loyal Customer</v>
      </c>
      <c r="H3150">
        <v>6</v>
      </c>
      <c r="I3150">
        <v>130694.89</v>
      </c>
      <c r="J3150" t="s">
        <v>26</v>
      </c>
      <c r="K3150">
        <v>2</v>
      </c>
      <c r="L3150">
        <v>1</v>
      </c>
      <c r="M3150">
        <v>1</v>
      </c>
      <c r="N3150" t="s">
        <v>22</v>
      </c>
      <c r="O3150">
        <v>153955.38</v>
      </c>
      <c r="P3150" t="s">
        <v>39</v>
      </c>
      <c r="Q3150">
        <v>1</v>
      </c>
      <c r="R3150" t="s">
        <v>24</v>
      </c>
    </row>
    <row r="3151" spans="1:18" x14ac:dyDescent="0.35">
      <c r="A3151">
        <v>643</v>
      </c>
      <c r="B3151" t="s">
        <v>17</v>
      </c>
      <c r="C3151" s="1" t="s">
        <v>25</v>
      </c>
      <c r="D3151" s="1" t="s">
        <v>19</v>
      </c>
      <c r="E3151">
        <v>34</v>
      </c>
      <c r="F3151" t="s">
        <v>32</v>
      </c>
      <c r="G3151" t="str" cm="1">
        <f t="array" ref="G3151">_xlfn.IFS(Churn_Modelling[[#This Row],[Tenure]]&lt;=2,"New Customer",Churn_Modelling[[#This Row],[Tenure]]&lt;=5,"Regular Customer",Churn_Modelling[[#This Row],[Tenure]]&lt;=8,"Loyal Customer",Churn_Modelling[[#This Row],[Tenure]]&gt;8,"Long Term Customer")</f>
        <v>Loyal Customer</v>
      </c>
      <c r="H3151">
        <v>8</v>
      </c>
      <c r="I3151">
        <v>117451.47</v>
      </c>
      <c r="J3151" t="s">
        <v>26</v>
      </c>
      <c r="K3151">
        <v>1</v>
      </c>
      <c r="L3151">
        <v>1</v>
      </c>
      <c r="M3151">
        <v>0</v>
      </c>
      <c r="N3151" t="s">
        <v>30</v>
      </c>
      <c r="O3151">
        <v>65374.86</v>
      </c>
      <c r="P3151" t="s">
        <v>33</v>
      </c>
      <c r="Q3151">
        <v>0</v>
      </c>
      <c r="R3151" t="s">
        <v>27</v>
      </c>
    </row>
    <row r="3152" spans="1:18" x14ac:dyDescent="0.35">
      <c r="A3152">
        <v>573</v>
      </c>
      <c r="B3152" t="s">
        <v>28</v>
      </c>
      <c r="C3152" s="1" t="s">
        <v>37</v>
      </c>
      <c r="D3152" s="1" t="s">
        <v>19</v>
      </c>
      <c r="E3152">
        <v>35</v>
      </c>
      <c r="F3152" t="s">
        <v>32</v>
      </c>
      <c r="G3152" t="str" cm="1">
        <f t="array" ref="G3152">_xlfn.IFS(Churn_Modelling[[#This Row],[Tenure]]&lt;=2,"New Customer",Churn_Modelling[[#This Row],[Tenure]]&lt;=5,"Regular Customer",Churn_Modelling[[#This Row],[Tenure]]&lt;=8,"Loyal Customer",Churn_Modelling[[#This Row],[Tenure]]&gt;8,"Long Term Customer")</f>
        <v>Long Term Customer</v>
      </c>
      <c r="H3152">
        <v>9</v>
      </c>
      <c r="I3152">
        <v>206868.78</v>
      </c>
      <c r="J3152" t="s">
        <v>29</v>
      </c>
      <c r="K3152">
        <v>2</v>
      </c>
      <c r="L3152">
        <v>0</v>
      </c>
      <c r="M3152">
        <v>1</v>
      </c>
      <c r="N3152" t="s">
        <v>22</v>
      </c>
      <c r="O3152">
        <v>102986.15</v>
      </c>
      <c r="P3152" t="s">
        <v>23</v>
      </c>
      <c r="Q3152">
        <v>0</v>
      </c>
      <c r="R3152" t="s">
        <v>27</v>
      </c>
    </row>
    <row r="3153" spans="1:18" x14ac:dyDescent="0.35">
      <c r="A3153">
        <v>686</v>
      </c>
      <c r="B3153" t="s">
        <v>31</v>
      </c>
      <c r="C3153" s="1" t="s">
        <v>18</v>
      </c>
      <c r="D3153" s="1" t="s">
        <v>19</v>
      </c>
      <c r="E3153">
        <v>39</v>
      </c>
      <c r="F3153" t="s">
        <v>32</v>
      </c>
      <c r="G3153" t="str" cm="1">
        <f t="array" ref="G3153">_xlfn.IFS(Churn_Modelling[[#This Row],[Tenure]]&lt;=2,"New Customer",Churn_Modelling[[#This Row],[Tenure]]&lt;=5,"Regular Customer",Churn_Modelling[[#This Row],[Tenure]]&lt;=8,"Loyal Customer",Churn_Modelling[[#This Row],[Tenure]]&gt;8,"Long Term Customer")</f>
        <v>Regular Customer</v>
      </c>
      <c r="H3153">
        <v>3</v>
      </c>
      <c r="I3153">
        <v>111695.62</v>
      </c>
      <c r="J3153" t="s">
        <v>26</v>
      </c>
      <c r="K3153">
        <v>1</v>
      </c>
      <c r="L3153">
        <v>0</v>
      </c>
      <c r="M3153">
        <v>0</v>
      </c>
      <c r="N3153" t="s">
        <v>30</v>
      </c>
      <c r="O3153">
        <v>136643.84</v>
      </c>
      <c r="P3153" t="s">
        <v>23</v>
      </c>
      <c r="Q3153">
        <v>0</v>
      </c>
      <c r="R3153" t="s">
        <v>27</v>
      </c>
    </row>
    <row r="3154" spans="1:18" x14ac:dyDescent="0.35">
      <c r="A3154">
        <v>644</v>
      </c>
      <c r="B3154" t="s">
        <v>17</v>
      </c>
      <c r="C3154" s="1" t="s">
        <v>18</v>
      </c>
      <c r="D3154" s="1" t="s">
        <v>19</v>
      </c>
      <c r="E3154">
        <v>40</v>
      </c>
      <c r="F3154" t="s">
        <v>32</v>
      </c>
      <c r="G3154" t="str" cm="1">
        <f t="array" ref="G3154">_xlfn.IFS(Churn_Modelling[[#This Row],[Tenure]]&lt;=2,"New Customer",Churn_Modelling[[#This Row],[Tenure]]&lt;=5,"Regular Customer",Churn_Modelling[[#This Row],[Tenure]]&lt;=8,"Loyal Customer",Churn_Modelling[[#This Row],[Tenure]]&gt;8,"Long Term Customer")</f>
        <v>Long Term Customer</v>
      </c>
      <c r="H3154">
        <v>9</v>
      </c>
      <c r="I3154">
        <v>137285.26</v>
      </c>
      <c r="J3154" t="s">
        <v>26</v>
      </c>
      <c r="K3154">
        <v>4</v>
      </c>
      <c r="L3154">
        <v>1</v>
      </c>
      <c r="M3154">
        <v>0</v>
      </c>
      <c r="N3154" t="s">
        <v>30</v>
      </c>
      <c r="O3154">
        <v>77063.63</v>
      </c>
      <c r="P3154" t="s">
        <v>33</v>
      </c>
      <c r="Q3154">
        <v>1</v>
      </c>
      <c r="R3154" t="s">
        <v>24</v>
      </c>
    </row>
    <row r="3155" spans="1:18" x14ac:dyDescent="0.35">
      <c r="A3155">
        <v>702</v>
      </c>
      <c r="B3155" t="s">
        <v>31</v>
      </c>
      <c r="C3155" s="1" t="s">
        <v>18</v>
      </c>
      <c r="D3155" s="1" t="s">
        <v>19</v>
      </c>
      <c r="E3155">
        <v>29</v>
      </c>
      <c r="F3155" t="s">
        <v>38</v>
      </c>
      <c r="G3155" t="str" cm="1">
        <f t="array" ref="G3155">_xlfn.IFS(Churn_Modelling[[#This Row],[Tenure]]&lt;=2,"New Customer",Churn_Modelling[[#This Row],[Tenure]]&lt;=5,"Regular Customer",Churn_Modelling[[#This Row],[Tenure]]&lt;=8,"Loyal Customer",Churn_Modelling[[#This Row],[Tenure]]&gt;8,"Long Term Customer")</f>
        <v>Loyal Customer</v>
      </c>
      <c r="H3155">
        <v>6</v>
      </c>
      <c r="I3155">
        <v>149218.39000000001</v>
      </c>
      <c r="J3155" t="s">
        <v>26</v>
      </c>
      <c r="K3155">
        <v>1</v>
      </c>
      <c r="L3155">
        <v>1</v>
      </c>
      <c r="M3155">
        <v>1</v>
      </c>
      <c r="N3155" t="s">
        <v>22</v>
      </c>
      <c r="O3155">
        <v>9633.01</v>
      </c>
      <c r="P3155" t="s">
        <v>36</v>
      </c>
      <c r="Q3155">
        <v>0</v>
      </c>
      <c r="R3155" t="s">
        <v>27</v>
      </c>
    </row>
    <row r="3156" spans="1:18" x14ac:dyDescent="0.35">
      <c r="A3156">
        <v>652</v>
      </c>
      <c r="B3156" t="s">
        <v>17</v>
      </c>
      <c r="C3156" s="1" t="s">
        <v>18</v>
      </c>
      <c r="D3156" s="1" t="s">
        <v>35</v>
      </c>
      <c r="E3156">
        <v>51</v>
      </c>
      <c r="F3156" t="s">
        <v>20</v>
      </c>
      <c r="G3156" t="str" cm="1">
        <f t="array" ref="G3156">_xlfn.IFS(Churn_Modelling[[#This Row],[Tenure]]&lt;=2,"New Customer",Churn_Modelling[[#This Row],[Tenure]]&lt;=5,"Regular Customer",Churn_Modelling[[#This Row],[Tenure]]&lt;=8,"Loyal Customer",Churn_Modelling[[#This Row],[Tenure]]&gt;8,"Long Term Customer")</f>
        <v>Loyal Customer</v>
      </c>
      <c r="H3156">
        <v>7</v>
      </c>
      <c r="I3156">
        <v>0</v>
      </c>
      <c r="J3156" t="s">
        <v>21</v>
      </c>
      <c r="K3156">
        <v>2</v>
      </c>
      <c r="L3156">
        <v>0</v>
      </c>
      <c r="M3156">
        <v>1</v>
      </c>
      <c r="N3156" t="s">
        <v>22</v>
      </c>
      <c r="O3156">
        <v>43496.36</v>
      </c>
      <c r="P3156" t="s">
        <v>36</v>
      </c>
      <c r="Q3156">
        <v>0</v>
      </c>
      <c r="R3156" t="s">
        <v>27</v>
      </c>
    </row>
    <row r="3157" spans="1:18" x14ac:dyDescent="0.35">
      <c r="A3157">
        <v>641</v>
      </c>
      <c r="B3157" t="s">
        <v>17</v>
      </c>
      <c r="C3157" s="1" t="s">
        <v>25</v>
      </c>
      <c r="D3157" s="1" t="s">
        <v>35</v>
      </c>
      <c r="E3157">
        <v>32</v>
      </c>
      <c r="F3157" t="s">
        <v>32</v>
      </c>
      <c r="G3157" t="str" cm="1">
        <f t="array" ref="G3157">_xlfn.IFS(Churn_Modelling[[#This Row],[Tenure]]&lt;=2,"New Customer",Churn_Modelling[[#This Row],[Tenure]]&lt;=5,"Regular Customer",Churn_Modelling[[#This Row],[Tenure]]&lt;=8,"Loyal Customer",Churn_Modelling[[#This Row],[Tenure]]&gt;8,"Long Term Customer")</f>
        <v>Loyal Customer</v>
      </c>
      <c r="H3157">
        <v>7</v>
      </c>
      <c r="I3157">
        <v>0</v>
      </c>
      <c r="J3157" t="s">
        <v>21</v>
      </c>
      <c r="K3157">
        <v>2</v>
      </c>
      <c r="L3157">
        <v>1</v>
      </c>
      <c r="M3157">
        <v>1</v>
      </c>
      <c r="N3157" t="s">
        <v>22</v>
      </c>
      <c r="O3157">
        <v>24267.279999999999</v>
      </c>
      <c r="P3157" t="s">
        <v>36</v>
      </c>
      <c r="Q3157">
        <v>0</v>
      </c>
      <c r="R3157" t="s">
        <v>27</v>
      </c>
    </row>
    <row r="3158" spans="1:18" x14ac:dyDescent="0.35">
      <c r="A3158">
        <v>692</v>
      </c>
      <c r="B3158" t="s">
        <v>31</v>
      </c>
      <c r="C3158" s="1" t="s">
        <v>37</v>
      </c>
      <c r="D3158" s="1" t="s">
        <v>19</v>
      </c>
      <c r="E3158">
        <v>41</v>
      </c>
      <c r="F3158" t="s">
        <v>20</v>
      </c>
      <c r="G3158" t="str" cm="1">
        <f t="array" ref="G3158">_xlfn.IFS(Churn_Modelling[[#This Row],[Tenure]]&lt;=2,"New Customer",Churn_Modelling[[#This Row],[Tenure]]&lt;=5,"Regular Customer",Churn_Modelling[[#This Row],[Tenure]]&lt;=8,"Loyal Customer",Churn_Modelling[[#This Row],[Tenure]]&gt;8,"Long Term Customer")</f>
        <v>Loyal Customer</v>
      </c>
      <c r="H3158">
        <v>8</v>
      </c>
      <c r="I3158">
        <v>130701.29</v>
      </c>
      <c r="J3158" t="s">
        <v>26</v>
      </c>
      <c r="K3158">
        <v>1</v>
      </c>
      <c r="L3158">
        <v>1</v>
      </c>
      <c r="M3158">
        <v>0</v>
      </c>
      <c r="N3158" t="s">
        <v>30</v>
      </c>
      <c r="O3158">
        <v>59354.239999999998</v>
      </c>
      <c r="P3158" t="s">
        <v>33</v>
      </c>
      <c r="Q3158">
        <v>1</v>
      </c>
      <c r="R3158" t="s">
        <v>24</v>
      </c>
    </row>
    <row r="3159" spans="1:18" x14ac:dyDescent="0.35">
      <c r="A3159">
        <v>574</v>
      </c>
      <c r="B3159" t="s">
        <v>28</v>
      </c>
      <c r="C3159" s="1" t="s">
        <v>25</v>
      </c>
      <c r="D3159" s="1" t="s">
        <v>35</v>
      </c>
      <c r="E3159">
        <v>34</v>
      </c>
      <c r="F3159" t="s">
        <v>32</v>
      </c>
      <c r="G3159" t="str" cm="1">
        <f t="array" ref="G3159">_xlfn.IFS(Churn_Modelling[[#This Row],[Tenure]]&lt;=2,"New Customer",Churn_Modelling[[#This Row],[Tenure]]&lt;=5,"Regular Customer",Churn_Modelling[[#This Row],[Tenure]]&lt;=8,"Loyal Customer",Churn_Modelling[[#This Row],[Tenure]]&gt;8,"Long Term Customer")</f>
        <v>Regular Customer</v>
      </c>
      <c r="H3159">
        <v>5</v>
      </c>
      <c r="I3159">
        <v>0</v>
      </c>
      <c r="J3159" t="s">
        <v>21</v>
      </c>
      <c r="K3159">
        <v>2</v>
      </c>
      <c r="L3159">
        <v>0</v>
      </c>
      <c r="M3159">
        <v>0</v>
      </c>
      <c r="N3159" t="s">
        <v>30</v>
      </c>
      <c r="O3159">
        <v>28269.86</v>
      </c>
      <c r="P3159" t="s">
        <v>36</v>
      </c>
      <c r="Q3159">
        <v>0</v>
      </c>
      <c r="R3159" t="s">
        <v>27</v>
      </c>
    </row>
    <row r="3160" spans="1:18" x14ac:dyDescent="0.35">
      <c r="A3160">
        <v>643</v>
      </c>
      <c r="B3160" t="s">
        <v>17</v>
      </c>
      <c r="C3160" s="1" t="s">
        <v>18</v>
      </c>
      <c r="D3160" s="1" t="s">
        <v>19</v>
      </c>
      <c r="E3160">
        <v>31</v>
      </c>
      <c r="F3160" t="s">
        <v>32</v>
      </c>
      <c r="G3160" t="str" cm="1">
        <f t="array" ref="G3160">_xlfn.IFS(Churn_Modelling[[#This Row],[Tenure]]&lt;=2,"New Customer",Churn_Modelling[[#This Row],[Tenure]]&lt;=5,"Regular Customer",Churn_Modelling[[#This Row],[Tenure]]&lt;=8,"Loyal Customer",Churn_Modelling[[#This Row],[Tenure]]&gt;8,"Long Term Customer")</f>
        <v>Regular Customer</v>
      </c>
      <c r="H3160">
        <v>3</v>
      </c>
      <c r="I3160">
        <v>167949.48</v>
      </c>
      <c r="J3160" t="s">
        <v>29</v>
      </c>
      <c r="K3160">
        <v>1</v>
      </c>
      <c r="L3160">
        <v>1</v>
      </c>
      <c r="M3160">
        <v>0</v>
      </c>
      <c r="N3160" t="s">
        <v>30</v>
      </c>
      <c r="O3160">
        <v>143162.34</v>
      </c>
      <c r="P3160" t="s">
        <v>23</v>
      </c>
      <c r="Q3160">
        <v>0</v>
      </c>
      <c r="R3160" t="s">
        <v>27</v>
      </c>
    </row>
    <row r="3161" spans="1:18" x14ac:dyDescent="0.35">
      <c r="A3161">
        <v>834</v>
      </c>
      <c r="B3161" t="s">
        <v>34</v>
      </c>
      <c r="C3161" s="1" t="s">
        <v>18</v>
      </c>
      <c r="D3161" s="1" t="s">
        <v>35</v>
      </c>
      <c r="E3161">
        <v>23</v>
      </c>
      <c r="F3161" t="s">
        <v>38</v>
      </c>
      <c r="G3161" t="str" cm="1">
        <f t="array" ref="G3161">_xlfn.IFS(Churn_Modelling[[#This Row],[Tenure]]&lt;=2,"New Customer",Churn_Modelling[[#This Row],[Tenure]]&lt;=5,"Regular Customer",Churn_Modelling[[#This Row],[Tenure]]&lt;=8,"Loyal Customer",Churn_Modelling[[#This Row],[Tenure]]&gt;8,"Long Term Customer")</f>
        <v>Regular Customer</v>
      </c>
      <c r="H3161">
        <v>4</v>
      </c>
      <c r="I3161">
        <v>131254.81</v>
      </c>
      <c r="J3161" t="s">
        <v>26</v>
      </c>
      <c r="K3161">
        <v>1</v>
      </c>
      <c r="L3161">
        <v>1</v>
      </c>
      <c r="M3161">
        <v>0</v>
      </c>
      <c r="N3161" t="s">
        <v>30</v>
      </c>
      <c r="O3161">
        <v>20199.3</v>
      </c>
      <c r="P3161" t="s">
        <v>36</v>
      </c>
      <c r="Q3161">
        <v>0</v>
      </c>
      <c r="R3161" t="s">
        <v>27</v>
      </c>
    </row>
    <row r="3162" spans="1:18" x14ac:dyDescent="0.35">
      <c r="A3162">
        <v>591</v>
      </c>
      <c r="B3162" t="s">
        <v>17</v>
      </c>
      <c r="C3162" s="1" t="s">
        <v>18</v>
      </c>
      <c r="D3162" s="1" t="s">
        <v>35</v>
      </c>
      <c r="E3162">
        <v>28</v>
      </c>
      <c r="F3162" t="s">
        <v>38</v>
      </c>
      <c r="G3162" t="str" cm="1">
        <f t="array" ref="G3162">_xlfn.IFS(Churn_Modelling[[#This Row],[Tenure]]&lt;=2,"New Customer",Churn_Modelling[[#This Row],[Tenure]]&lt;=5,"Regular Customer",Churn_Modelling[[#This Row],[Tenure]]&lt;=8,"Loyal Customer",Churn_Modelling[[#This Row],[Tenure]]&gt;8,"Long Term Customer")</f>
        <v>Regular Customer</v>
      </c>
      <c r="H3162">
        <v>5</v>
      </c>
      <c r="I3162">
        <v>0</v>
      </c>
      <c r="J3162" t="s">
        <v>21</v>
      </c>
      <c r="K3162">
        <v>2</v>
      </c>
      <c r="L3162">
        <v>1</v>
      </c>
      <c r="M3162">
        <v>1</v>
      </c>
      <c r="N3162" t="s">
        <v>22</v>
      </c>
      <c r="O3162">
        <v>48606.92</v>
      </c>
      <c r="P3162" t="s">
        <v>36</v>
      </c>
      <c r="Q3162">
        <v>0</v>
      </c>
      <c r="R3162" t="s">
        <v>27</v>
      </c>
    </row>
    <row r="3163" spans="1:18" x14ac:dyDescent="0.35">
      <c r="A3163">
        <v>470</v>
      </c>
      <c r="B3163" t="s">
        <v>28</v>
      </c>
      <c r="C3163" s="1" t="s">
        <v>25</v>
      </c>
      <c r="D3163" s="1" t="s">
        <v>35</v>
      </c>
      <c r="E3163">
        <v>34</v>
      </c>
      <c r="F3163" t="s">
        <v>32</v>
      </c>
      <c r="G3163" t="str" cm="1">
        <f t="array" ref="G3163">_xlfn.IFS(Churn_Modelling[[#This Row],[Tenure]]&lt;=2,"New Customer",Churn_Modelling[[#This Row],[Tenure]]&lt;=5,"Regular Customer",Churn_Modelling[[#This Row],[Tenure]]&lt;=8,"Loyal Customer",Churn_Modelling[[#This Row],[Tenure]]&gt;8,"Long Term Customer")</f>
        <v>Long Term Customer</v>
      </c>
      <c r="H3163">
        <v>9</v>
      </c>
      <c r="I3163">
        <v>0</v>
      </c>
      <c r="J3163" t="s">
        <v>21</v>
      </c>
      <c r="K3163">
        <v>2</v>
      </c>
      <c r="L3163">
        <v>0</v>
      </c>
      <c r="M3163">
        <v>1</v>
      </c>
      <c r="N3163" t="s">
        <v>22</v>
      </c>
      <c r="O3163">
        <v>89013.67</v>
      </c>
      <c r="P3163" t="s">
        <v>33</v>
      </c>
      <c r="Q3163">
        <v>0</v>
      </c>
      <c r="R3163" t="s">
        <v>27</v>
      </c>
    </row>
    <row r="3164" spans="1:18" x14ac:dyDescent="0.35">
      <c r="A3164">
        <v>608</v>
      </c>
      <c r="B3164" t="s">
        <v>17</v>
      </c>
      <c r="C3164" s="1" t="s">
        <v>25</v>
      </c>
      <c r="D3164" s="1" t="s">
        <v>35</v>
      </c>
      <c r="E3164">
        <v>34</v>
      </c>
      <c r="F3164" t="s">
        <v>32</v>
      </c>
      <c r="G3164" t="str" cm="1">
        <f t="array" ref="G3164">_xlfn.IFS(Churn_Modelling[[#This Row],[Tenure]]&lt;=2,"New Customer",Churn_Modelling[[#This Row],[Tenure]]&lt;=5,"Regular Customer",Churn_Modelling[[#This Row],[Tenure]]&lt;=8,"Loyal Customer",Churn_Modelling[[#This Row],[Tenure]]&gt;8,"Long Term Customer")</f>
        <v>Loyal Customer</v>
      </c>
      <c r="H3164">
        <v>7</v>
      </c>
      <c r="I3164">
        <v>86656.13</v>
      </c>
      <c r="J3164" t="s">
        <v>26</v>
      </c>
      <c r="K3164">
        <v>1</v>
      </c>
      <c r="L3164">
        <v>0</v>
      </c>
      <c r="M3164">
        <v>1</v>
      </c>
      <c r="N3164" t="s">
        <v>22</v>
      </c>
      <c r="O3164">
        <v>59890.29</v>
      </c>
      <c r="P3164" t="s">
        <v>33</v>
      </c>
      <c r="Q3164">
        <v>0</v>
      </c>
      <c r="R3164" t="s">
        <v>27</v>
      </c>
    </row>
    <row r="3165" spans="1:18" x14ac:dyDescent="0.35">
      <c r="A3165">
        <v>649</v>
      </c>
      <c r="B3165" t="s">
        <v>17</v>
      </c>
      <c r="C3165" s="1" t="s">
        <v>37</v>
      </c>
      <c r="D3165" s="1" t="s">
        <v>19</v>
      </c>
      <c r="E3165">
        <v>37</v>
      </c>
      <c r="F3165" t="s">
        <v>32</v>
      </c>
      <c r="G3165" t="str" cm="1">
        <f t="array" ref="G3165">_xlfn.IFS(Churn_Modelling[[#This Row],[Tenure]]&lt;=2,"New Customer",Churn_Modelling[[#This Row],[Tenure]]&lt;=5,"Regular Customer",Churn_Modelling[[#This Row],[Tenure]]&lt;=8,"Loyal Customer",Churn_Modelling[[#This Row],[Tenure]]&gt;8,"Long Term Customer")</f>
        <v>Loyal Customer</v>
      </c>
      <c r="H3165">
        <v>8</v>
      </c>
      <c r="I3165">
        <v>114737.26</v>
      </c>
      <c r="J3165" t="s">
        <v>26</v>
      </c>
      <c r="K3165">
        <v>1</v>
      </c>
      <c r="L3165">
        <v>1</v>
      </c>
      <c r="M3165">
        <v>1</v>
      </c>
      <c r="N3165" t="s">
        <v>22</v>
      </c>
      <c r="O3165">
        <v>106655.88</v>
      </c>
      <c r="P3165" t="s">
        <v>23</v>
      </c>
      <c r="Q3165">
        <v>1</v>
      </c>
      <c r="R3165" t="s">
        <v>24</v>
      </c>
    </row>
    <row r="3166" spans="1:18" x14ac:dyDescent="0.35">
      <c r="A3166">
        <v>665</v>
      </c>
      <c r="B3166" t="s">
        <v>17</v>
      </c>
      <c r="C3166" s="1" t="s">
        <v>18</v>
      </c>
      <c r="D3166" s="1" t="s">
        <v>19</v>
      </c>
      <c r="E3166">
        <v>38</v>
      </c>
      <c r="F3166" t="s">
        <v>32</v>
      </c>
      <c r="G3166" t="str" cm="1">
        <f t="array" ref="G3166">_xlfn.IFS(Churn_Modelling[[#This Row],[Tenure]]&lt;=2,"New Customer",Churn_Modelling[[#This Row],[Tenure]]&lt;=5,"Regular Customer",Churn_Modelling[[#This Row],[Tenure]]&lt;=8,"Loyal Customer",Churn_Modelling[[#This Row],[Tenure]]&gt;8,"Long Term Customer")</f>
        <v>Regular Customer</v>
      </c>
      <c r="H3166">
        <v>5</v>
      </c>
      <c r="I3166">
        <v>0</v>
      </c>
      <c r="J3166" t="s">
        <v>21</v>
      </c>
      <c r="K3166">
        <v>2</v>
      </c>
      <c r="L3166">
        <v>1</v>
      </c>
      <c r="M3166">
        <v>0</v>
      </c>
      <c r="N3166" t="s">
        <v>30</v>
      </c>
      <c r="O3166">
        <v>156439.56</v>
      </c>
      <c r="P3166" t="s">
        <v>39</v>
      </c>
      <c r="Q3166">
        <v>0</v>
      </c>
      <c r="R3166" t="s">
        <v>27</v>
      </c>
    </row>
    <row r="3167" spans="1:18" x14ac:dyDescent="0.35">
      <c r="A3167">
        <v>651</v>
      </c>
      <c r="B3167" t="s">
        <v>17</v>
      </c>
      <c r="C3167" s="1" t="s">
        <v>18</v>
      </c>
      <c r="D3167" s="1" t="s">
        <v>19</v>
      </c>
      <c r="E3167">
        <v>39</v>
      </c>
      <c r="F3167" t="s">
        <v>32</v>
      </c>
      <c r="G3167" t="str" cm="1">
        <f t="array" ref="G3167">_xlfn.IFS(Churn_Modelling[[#This Row],[Tenure]]&lt;=2,"New Customer",Churn_Modelling[[#This Row],[Tenure]]&lt;=5,"Regular Customer",Churn_Modelling[[#This Row],[Tenure]]&lt;=8,"Loyal Customer",Churn_Modelling[[#This Row],[Tenure]]&gt;8,"Long Term Customer")</f>
        <v>Loyal Customer</v>
      </c>
      <c r="H3167">
        <v>6</v>
      </c>
      <c r="I3167">
        <v>0</v>
      </c>
      <c r="J3167" t="s">
        <v>21</v>
      </c>
      <c r="K3167">
        <v>1</v>
      </c>
      <c r="L3167">
        <v>1</v>
      </c>
      <c r="M3167">
        <v>0</v>
      </c>
      <c r="N3167" t="s">
        <v>30</v>
      </c>
      <c r="O3167">
        <v>24176.44</v>
      </c>
      <c r="P3167" t="s">
        <v>36</v>
      </c>
      <c r="Q3167">
        <v>0</v>
      </c>
      <c r="R3167" t="s">
        <v>27</v>
      </c>
    </row>
    <row r="3168" spans="1:18" x14ac:dyDescent="0.35">
      <c r="A3168">
        <v>555</v>
      </c>
      <c r="B3168" t="s">
        <v>28</v>
      </c>
      <c r="C3168" s="1" t="s">
        <v>37</v>
      </c>
      <c r="D3168" s="1" t="s">
        <v>35</v>
      </c>
      <c r="E3168">
        <v>62</v>
      </c>
      <c r="F3168" t="s">
        <v>41</v>
      </c>
      <c r="G3168" t="str" cm="1">
        <f t="array" ref="G3168">_xlfn.IFS(Churn_Modelling[[#This Row],[Tenure]]&lt;=2,"New Customer",Churn_Modelling[[#This Row],[Tenure]]&lt;=5,"Regular Customer",Churn_Modelling[[#This Row],[Tenure]]&lt;=8,"Loyal Customer",Churn_Modelling[[#This Row],[Tenure]]&gt;8,"Long Term Customer")</f>
        <v>Regular Customer</v>
      </c>
      <c r="H3168">
        <v>4</v>
      </c>
      <c r="I3168">
        <v>119817.33</v>
      </c>
      <c r="J3168" t="s">
        <v>26</v>
      </c>
      <c r="K3168">
        <v>1</v>
      </c>
      <c r="L3168">
        <v>0</v>
      </c>
      <c r="M3168">
        <v>1</v>
      </c>
      <c r="N3168" t="s">
        <v>22</v>
      </c>
      <c r="O3168">
        <v>43507.1</v>
      </c>
      <c r="P3168" t="s">
        <v>36</v>
      </c>
      <c r="Q3168">
        <v>1</v>
      </c>
      <c r="R3168" t="s">
        <v>24</v>
      </c>
    </row>
    <row r="3169" spans="1:18" x14ac:dyDescent="0.35">
      <c r="A3169">
        <v>637</v>
      </c>
      <c r="B3169" t="s">
        <v>17</v>
      </c>
      <c r="C3169" s="1" t="s">
        <v>18</v>
      </c>
      <c r="D3169" s="1" t="s">
        <v>19</v>
      </c>
      <c r="E3169">
        <v>48</v>
      </c>
      <c r="F3169" t="s">
        <v>20</v>
      </c>
      <c r="G3169" t="str" cm="1">
        <f t="array" ref="G3169">_xlfn.IFS(Churn_Modelling[[#This Row],[Tenure]]&lt;=2,"New Customer",Churn_Modelling[[#This Row],[Tenure]]&lt;=5,"Regular Customer",Churn_Modelling[[#This Row],[Tenure]]&lt;=8,"Loyal Customer",Churn_Modelling[[#This Row],[Tenure]]&gt;8,"Long Term Customer")</f>
        <v>Loyal Customer</v>
      </c>
      <c r="H3169">
        <v>7</v>
      </c>
      <c r="I3169">
        <v>130806.99</v>
      </c>
      <c r="J3169" t="s">
        <v>26</v>
      </c>
      <c r="K3169">
        <v>2</v>
      </c>
      <c r="L3169">
        <v>1</v>
      </c>
      <c r="M3169">
        <v>1</v>
      </c>
      <c r="N3169" t="s">
        <v>22</v>
      </c>
      <c r="O3169">
        <v>132005.85</v>
      </c>
      <c r="P3169" t="s">
        <v>23</v>
      </c>
      <c r="Q3169">
        <v>1</v>
      </c>
      <c r="R3169" t="s">
        <v>24</v>
      </c>
    </row>
    <row r="3170" spans="1:18" x14ac:dyDescent="0.35">
      <c r="A3170">
        <v>675</v>
      </c>
      <c r="B3170" t="s">
        <v>31</v>
      </c>
      <c r="C3170" s="1" t="s">
        <v>18</v>
      </c>
      <c r="D3170" s="1" t="s">
        <v>19</v>
      </c>
      <c r="E3170">
        <v>49</v>
      </c>
      <c r="F3170" t="s">
        <v>20</v>
      </c>
      <c r="G3170" t="str" cm="1">
        <f t="array" ref="G3170">_xlfn.IFS(Churn_Modelling[[#This Row],[Tenure]]&lt;=2,"New Customer",Churn_Modelling[[#This Row],[Tenure]]&lt;=5,"Regular Customer",Churn_Modelling[[#This Row],[Tenure]]&lt;=8,"Loyal Customer",Churn_Modelling[[#This Row],[Tenure]]&gt;8,"Long Term Customer")</f>
        <v>New Customer</v>
      </c>
      <c r="H3170">
        <v>0</v>
      </c>
      <c r="I3170">
        <v>0</v>
      </c>
      <c r="J3170" t="s">
        <v>21</v>
      </c>
      <c r="K3170">
        <v>1</v>
      </c>
      <c r="L3170">
        <v>1</v>
      </c>
      <c r="M3170">
        <v>1</v>
      </c>
      <c r="N3170" t="s">
        <v>22</v>
      </c>
      <c r="O3170">
        <v>80496.710000000006</v>
      </c>
      <c r="P3170" t="s">
        <v>33</v>
      </c>
      <c r="Q3170">
        <v>1</v>
      </c>
      <c r="R3170" t="s">
        <v>24</v>
      </c>
    </row>
    <row r="3171" spans="1:18" x14ac:dyDescent="0.35">
      <c r="A3171">
        <v>677</v>
      </c>
      <c r="B3171" t="s">
        <v>31</v>
      </c>
      <c r="C3171" s="1" t="s">
        <v>25</v>
      </c>
      <c r="D3171" s="1" t="s">
        <v>35</v>
      </c>
      <c r="E3171">
        <v>40</v>
      </c>
      <c r="F3171" t="s">
        <v>32</v>
      </c>
      <c r="G3171" t="str" cm="1">
        <f t="array" ref="G3171">_xlfn.IFS(Churn_Modelling[[#This Row],[Tenure]]&lt;=2,"New Customer",Churn_Modelling[[#This Row],[Tenure]]&lt;=5,"Regular Customer",Churn_Modelling[[#This Row],[Tenure]]&lt;=8,"Loyal Customer",Churn_Modelling[[#This Row],[Tenure]]&gt;8,"Long Term Customer")</f>
        <v>Regular Customer</v>
      </c>
      <c r="H3171">
        <v>5</v>
      </c>
      <c r="I3171">
        <v>0</v>
      </c>
      <c r="J3171" t="s">
        <v>21</v>
      </c>
      <c r="K3171">
        <v>2</v>
      </c>
      <c r="L3171">
        <v>1</v>
      </c>
      <c r="M3171">
        <v>0</v>
      </c>
      <c r="N3171" t="s">
        <v>30</v>
      </c>
      <c r="O3171">
        <v>88947.56</v>
      </c>
      <c r="P3171" t="s">
        <v>33</v>
      </c>
      <c r="Q3171">
        <v>0</v>
      </c>
      <c r="R3171" t="s">
        <v>27</v>
      </c>
    </row>
    <row r="3172" spans="1:18" x14ac:dyDescent="0.35">
      <c r="A3172">
        <v>850</v>
      </c>
      <c r="B3172" t="s">
        <v>34</v>
      </c>
      <c r="C3172" s="1" t="s">
        <v>37</v>
      </c>
      <c r="D3172" s="1" t="s">
        <v>19</v>
      </c>
      <c r="E3172">
        <v>35</v>
      </c>
      <c r="F3172" t="s">
        <v>32</v>
      </c>
      <c r="G3172" t="str" cm="1">
        <f t="array" ref="G3172">_xlfn.IFS(Churn_Modelling[[#This Row],[Tenure]]&lt;=2,"New Customer",Churn_Modelling[[#This Row],[Tenure]]&lt;=5,"Regular Customer",Churn_Modelling[[#This Row],[Tenure]]&lt;=8,"Loyal Customer",Churn_Modelling[[#This Row],[Tenure]]&gt;8,"Long Term Customer")</f>
        <v>New Customer</v>
      </c>
      <c r="H3172">
        <v>2</v>
      </c>
      <c r="I3172">
        <v>80931.75</v>
      </c>
      <c r="J3172" t="s">
        <v>26</v>
      </c>
      <c r="K3172">
        <v>1</v>
      </c>
      <c r="L3172">
        <v>0</v>
      </c>
      <c r="M3172">
        <v>0</v>
      </c>
      <c r="N3172" t="s">
        <v>30</v>
      </c>
      <c r="O3172">
        <v>12639.67</v>
      </c>
      <c r="P3172" t="s">
        <v>36</v>
      </c>
      <c r="Q3172">
        <v>1</v>
      </c>
      <c r="R3172" t="s">
        <v>24</v>
      </c>
    </row>
    <row r="3173" spans="1:18" x14ac:dyDescent="0.35">
      <c r="A3173">
        <v>815</v>
      </c>
      <c r="B3173" t="s">
        <v>34</v>
      </c>
      <c r="C3173" s="1" t="s">
        <v>18</v>
      </c>
      <c r="D3173" s="1" t="s">
        <v>19</v>
      </c>
      <c r="E3173">
        <v>56</v>
      </c>
      <c r="F3173" t="s">
        <v>20</v>
      </c>
      <c r="G3173" t="str" cm="1">
        <f t="array" ref="G3173">_xlfn.IFS(Churn_Modelling[[#This Row],[Tenure]]&lt;=2,"New Customer",Churn_Modelling[[#This Row],[Tenure]]&lt;=5,"Regular Customer",Churn_Modelling[[#This Row],[Tenure]]&lt;=8,"Loyal Customer",Churn_Modelling[[#This Row],[Tenure]]&gt;8,"Long Term Customer")</f>
        <v>Regular Customer</v>
      </c>
      <c r="H3173">
        <v>3</v>
      </c>
      <c r="I3173">
        <v>0</v>
      </c>
      <c r="J3173" t="s">
        <v>21</v>
      </c>
      <c r="K3173">
        <v>3</v>
      </c>
      <c r="L3173">
        <v>1</v>
      </c>
      <c r="M3173">
        <v>1</v>
      </c>
      <c r="N3173" t="s">
        <v>22</v>
      </c>
      <c r="O3173">
        <v>94248.16</v>
      </c>
      <c r="P3173" t="s">
        <v>33</v>
      </c>
      <c r="Q3173">
        <v>1</v>
      </c>
      <c r="R3173" t="s">
        <v>24</v>
      </c>
    </row>
    <row r="3174" spans="1:18" x14ac:dyDescent="0.35">
      <c r="A3174">
        <v>665</v>
      </c>
      <c r="B3174" t="s">
        <v>17</v>
      </c>
      <c r="C3174" s="1" t="s">
        <v>37</v>
      </c>
      <c r="D3174" s="1" t="s">
        <v>35</v>
      </c>
      <c r="E3174">
        <v>32</v>
      </c>
      <c r="F3174" t="s">
        <v>32</v>
      </c>
      <c r="G3174" t="str" cm="1">
        <f t="array" ref="G3174">_xlfn.IFS(Churn_Modelling[[#This Row],[Tenure]]&lt;=2,"New Customer",Churn_Modelling[[#This Row],[Tenure]]&lt;=5,"Regular Customer",Churn_Modelling[[#This Row],[Tenure]]&lt;=8,"Loyal Customer",Churn_Modelling[[#This Row],[Tenure]]&gt;8,"Long Term Customer")</f>
        <v>New Customer</v>
      </c>
      <c r="H3174">
        <v>1</v>
      </c>
      <c r="I3174">
        <v>132178.67000000001</v>
      </c>
      <c r="J3174" t="s">
        <v>26</v>
      </c>
      <c r="K3174">
        <v>1</v>
      </c>
      <c r="L3174">
        <v>0</v>
      </c>
      <c r="M3174">
        <v>0</v>
      </c>
      <c r="N3174" t="s">
        <v>30</v>
      </c>
      <c r="O3174">
        <v>11865.76</v>
      </c>
      <c r="P3174" t="s">
        <v>36</v>
      </c>
      <c r="Q3174">
        <v>0</v>
      </c>
      <c r="R3174" t="s">
        <v>27</v>
      </c>
    </row>
    <row r="3175" spans="1:18" x14ac:dyDescent="0.35">
      <c r="A3175">
        <v>485</v>
      </c>
      <c r="B3175" t="s">
        <v>28</v>
      </c>
      <c r="C3175" s="1" t="s">
        <v>18</v>
      </c>
      <c r="D3175" s="1" t="s">
        <v>19</v>
      </c>
      <c r="E3175">
        <v>27</v>
      </c>
      <c r="F3175" t="s">
        <v>38</v>
      </c>
      <c r="G3175" t="str" cm="1">
        <f t="array" ref="G3175">_xlfn.IFS(Churn_Modelling[[#This Row],[Tenure]]&lt;=2,"New Customer",Churn_Modelling[[#This Row],[Tenure]]&lt;=5,"Regular Customer",Churn_Modelling[[#This Row],[Tenure]]&lt;=8,"Loyal Customer",Churn_Modelling[[#This Row],[Tenure]]&gt;8,"Long Term Customer")</f>
        <v>Regular Customer</v>
      </c>
      <c r="H3175">
        <v>3</v>
      </c>
      <c r="I3175">
        <v>0</v>
      </c>
      <c r="J3175" t="s">
        <v>21</v>
      </c>
      <c r="K3175">
        <v>2</v>
      </c>
      <c r="L3175">
        <v>1</v>
      </c>
      <c r="M3175">
        <v>0</v>
      </c>
      <c r="N3175" t="s">
        <v>30</v>
      </c>
      <c r="O3175">
        <v>141449.85999999999</v>
      </c>
      <c r="P3175" t="s">
        <v>23</v>
      </c>
      <c r="Q3175">
        <v>0</v>
      </c>
      <c r="R3175" t="s">
        <v>27</v>
      </c>
    </row>
    <row r="3176" spans="1:18" x14ac:dyDescent="0.35">
      <c r="A3176">
        <v>577</v>
      </c>
      <c r="B3176" t="s">
        <v>28</v>
      </c>
      <c r="C3176" s="1" t="s">
        <v>25</v>
      </c>
      <c r="D3176" s="1" t="s">
        <v>35</v>
      </c>
      <c r="E3176">
        <v>43</v>
      </c>
      <c r="F3176" t="s">
        <v>20</v>
      </c>
      <c r="G3176" t="str" cm="1">
        <f t="array" ref="G3176">_xlfn.IFS(Churn_Modelling[[#This Row],[Tenure]]&lt;=2,"New Customer",Churn_Modelling[[#This Row],[Tenure]]&lt;=5,"Regular Customer",Churn_Modelling[[#This Row],[Tenure]]&lt;=8,"Loyal Customer",Churn_Modelling[[#This Row],[Tenure]]&gt;8,"Long Term Customer")</f>
        <v>Loyal Customer</v>
      </c>
      <c r="H3176">
        <v>6</v>
      </c>
      <c r="I3176">
        <v>0</v>
      </c>
      <c r="J3176" t="s">
        <v>21</v>
      </c>
      <c r="K3176">
        <v>2</v>
      </c>
      <c r="L3176">
        <v>1</v>
      </c>
      <c r="M3176">
        <v>1</v>
      </c>
      <c r="N3176" t="s">
        <v>22</v>
      </c>
      <c r="O3176">
        <v>149457.81</v>
      </c>
      <c r="P3176" t="s">
        <v>23</v>
      </c>
      <c r="Q3176">
        <v>0</v>
      </c>
      <c r="R3176" t="s">
        <v>27</v>
      </c>
    </row>
    <row r="3177" spans="1:18" x14ac:dyDescent="0.35">
      <c r="A3177">
        <v>586</v>
      </c>
      <c r="B3177" t="s">
        <v>17</v>
      </c>
      <c r="C3177" s="1" t="s">
        <v>18</v>
      </c>
      <c r="D3177" s="1" t="s">
        <v>19</v>
      </c>
      <c r="E3177">
        <v>35</v>
      </c>
      <c r="F3177" t="s">
        <v>32</v>
      </c>
      <c r="G3177" t="str" cm="1">
        <f t="array" ref="G3177">_xlfn.IFS(Churn_Modelling[[#This Row],[Tenure]]&lt;=2,"New Customer",Churn_Modelling[[#This Row],[Tenure]]&lt;=5,"Regular Customer",Churn_Modelling[[#This Row],[Tenure]]&lt;=8,"Loyal Customer",Churn_Modelling[[#This Row],[Tenure]]&gt;8,"Long Term Customer")</f>
        <v>Loyal Customer</v>
      </c>
      <c r="H3177">
        <v>7</v>
      </c>
      <c r="I3177">
        <v>164769.01999999999</v>
      </c>
      <c r="J3177" t="s">
        <v>29</v>
      </c>
      <c r="K3177">
        <v>3</v>
      </c>
      <c r="L3177">
        <v>1</v>
      </c>
      <c r="M3177">
        <v>0</v>
      </c>
      <c r="N3177" t="s">
        <v>30</v>
      </c>
      <c r="O3177">
        <v>119814.25</v>
      </c>
      <c r="P3177" t="s">
        <v>23</v>
      </c>
      <c r="Q3177">
        <v>1</v>
      </c>
      <c r="R3177" t="s">
        <v>24</v>
      </c>
    </row>
    <row r="3178" spans="1:18" x14ac:dyDescent="0.35">
      <c r="A3178">
        <v>722</v>
      </c>
      <c r="B3178" t="s">
        <v>31</v>
      </c>
      <c r="C3178" s="1" t="s">
        <v>37</v>
      </c>
      <c r="D3178" s="1" t="s">
        <v>35</v>
      </c>
      <c r="E3178">
        <v>29</v>
      </c>
      <c r="F3178" t="s">
        <v>38</v>
      </c>
      <c r="G3178" t="str" cm="1">
        <f t="array" ref="G3178">_xlfn.IFS(Churn_Modelling[[#This Row],[Tenure]]&lt;=2,"New Customer",Churn_Modelling[[#This Row],[Tenure]]&lt;=5,"Regular Customer",Churn_Modelling[[#This Row],[Tenure]]&lt;=8,"Loyal Customer",Churn_Modelling[[#This Row],[Tenure]]&gt;8,"Long Term Customer")</f>
        <v>New Customer</v>
      </c>
      <c r="H3178">
        <v>1</v>
      </c>
      <c r="I3178">
        <v>107233.85</v>
      </c>
      <c r="J3178" t="s">
        <v>26</v>
      </c>
      <c r="K3178">
        <v>2</v>
      </c>
      <c r="L3178">
        <v>1</v>
      </c>
      <c r="M3178">
        <v>0</v>
      </c>
      <c r="N3178" t="s">
        <v>30</v>
      </c>
      <c r="O3178">
        <v>24924.92</v>
      </c>
      <c r="P3178" t="s">
        <v>36</v>
      </c>
      <c r="Q3178">
        <v>0</v>
      </c>
      <c r="R3178" t="s">
        <v>27</v>
      </c>
    </row>
    <row r="3179" spans="1:18" x14ac:dyDescent="0.35">
      <c r="A3179">
        <v>528</v>
      </c>
      <c r="B3179" t="s">
        <v>28</v>
      </c>
      <c r="C3179" s="1" t="s">
        <v>18</v>
      </c>
      <c r="D3179" s="1" t="s">
        <v>19</v>
      </c>
      <c r="E3179">
        <v>27</v>
      </c>
      <c r="F3179" t="s">
        <v>38</v>
      </c>
      <c r="G3179" t="str" cm="1">
        <f t="array" ref="G3179">_xlfn.IFS(Churn_Modelling[[#This Row],[Tenure]]&lt;=2,"New Customer",Churn_Modelling[[#This Row],[Tenure]]&lt;=5,"Regular Customer",Churn_Modelling[[#This Row],[Tenure]]&lt;=8,"Loyal Customer",Churn_Modelling[[#This Row],[Tenure]]&gt;8,"Long Term Customer")</f>
        <v>Loyal Customer</v>
      </c>
      <c r="H3179">
        <v>7</v>
      </c>
      <c r="I3179">
        <v>176227.07</v>
      </c>
      <c r="J3179" t="s">
        <v>29</v>
      </c>
      <c r="K3179">
        <v>2</v>
      </c>
      <c r="L3179">
        <v>0</v>
      </c>
      <c r="M3179">
        <v>1</v>
      </c>
      <c r="N3179" t="s">
        <v>22</v>
      </c>
      <c r="O3179">
        <v>139481.53</v>
      </c>
      <c r="P3179" t="s">
        <v>23</v>
      </c>
      <c r="Q3179">
        <v>0</v>
      </c>
      <c r="R3179" t="s">
        <v>27</v>
      </c>
    </row>
    <row r="3180" spans="1:18" x14ac:dyDescent="0.35">
      <c r="A3180">
        <v>542</v>
      </c>
      <c r="B3180" t="s">
        <v>28</v>
      </c>
      <c r="C3180" s="1" t="s">
        <v>18</v>
      </c>
      <c r="D3180" s="1" t="s">
        <v>19</v>
      </c>
      <c r="E3180">
        <v>39</v>
      </c>
      <c r="F3180" t="s">
        <v>32</v>
      </c>
      <c r="G3180" t="str" cm="1">
        <f t="array" ref="G3180">_xlfn.IFS(Churn_Modelling[[#This Row],[Tenure]]&lt;=2,"New Customer",Churn_Modelling[[#This Row],[Tenure]]&lt;=5,"Regular Customer",Churn_Modelling[[#This Row],[Tenure]]&lt;=8,"Loyal Customer",Churn_Modelling[[#This Row],[Tenure]]&gt;8,"Long Term Customer")</f>
        <v>Regular Customer</v>
      </c>
      <c r="H3180">
        <v>4</v>
      </c>
      <c r="I3180">
        <v>109949.39</v>
      </c>
      <c r="J3180" t="s">
        <v>26</v>
      </c>
      <c r="K3180">
        <v>2</v>
      </c>
      <c r="L3180">
        <v>1</v>
      </c>
      <c r="M3180">
        <v>1</v>
      </c>
      <c r="N3180" t="s">
        <v>22</v>
      </c>
      <c r="O3180">
        <v>41268.65</v>
      </c>
      <c r="P3180" t="s">
        <v>36</v>
      </c>
      <c r="Q3180">
        <v>0</v>
      </c>
      <c r="R3180" t="s">
        <v>27</v>
      </c>
    </row>
    <row r="3181" spans="1:18" x14ac:dyDescent="0.35">
      <c r="A3181">
        <v>552</v>
      </c>
      <c r="B3181" t="s">
        <v>28</v>
      </c>
      <c r="C3181" s="1" t="s">
        <v>18</v>
      </c>
      <c r="D3181" s="1" t="s">
        <v>19</v>
      </c>
      <c r="E3181">
        <v>34</v>
      </c>
      <c r="F3181" t="s">
        <v>32</v>
      </c>
      <c r="G3181" t="str" cm="1">
        <f t="array" ref="G3181">_xlfn.IFS(Churn_Modelling[[#This Row],[Tenure]]&lt;=2,"New Customer",Churn_Modelling[[#This Row],[Tenure]]&lt;=5,"Regular Customer",Churn_Modelling[[#This Row],[Tenure]]&lt;=8,"Loyal Customer",Churn_Modelling[[#This Row],[Tenure]]&gt;8,"Long Term Customer")</f>
        <v>Regular Customer</v>
      </c>
      <c r="H3181">
        <v>5</v>
      </c>
      <c r="I3181">
        <v>0</v>
      </c>
      <c r="J3181" t="s">
        <v>21</v>
      </c>
      <c r="K3181">
        <v>2</v>
      </c>
      <c r="L3181">
        <v>1</v>
      </c>
      <c r="M3181">
        <v>1</v>
      </c>
      <c r="N3181" t="s">
        <v>22</v>
      </c>
      <c r="O3181">
        <v>1351.41</v>
      </c>
      <c r="P3181" t="s">
        <v>36</v>
      </c>
      <c r="Q3181">
        <v>0</v>
      </c>
      <c r="R3181" t="s">
        <v>27</v>
      </c>
    </row>
    <row r="3182" spans="1:18" x14ac:dyDescent="0.35">
      <c r="A3182">
        <v>678</v>
      </c>
      <c r="B3182" t="s">
        <v>31</v>
      </c>
      <c r="C3182" s="1" t="s">
        <v>18</v>
      </c>
      <c r="D3182" s="1" t="s">
        <v>19</v>
      </c>
      <c r="E3182">
        <v>60</v>
      </c>
      <c r="F3182" t="s">
        <v>20</v>
      </c>
      <c r="G3182" t="str" cm="1">
        <f t="array" ref="G3182">_xlfn.IFS(Churn_Modelling[[#This Row],[Tenure]]&lt;=2,"New Customer",Churn_Modelling[[#This Row],[Tenure]]&lt;=5,"Regular Customer",Churn_Modelling[[#This Row],[Tenure]]&lt;=8,"Loyal Customer",Churn_Modelling[[#This Row],[Tenure]]&gt;8,"Long Term Customer")</f>
        <v>Long Term Customer</v>
      </c>
      <c r="H3182">
        <v>10</v>
      </c>
      <c r="I3182">
        <v>117738.81</v>
      </c>
      <c r="J3182" t="s">
        <v>26</v>
      </c>
      <c r="K3182">
        <v>1</v>
      </c>
      <c r="L3182">
        <v>1</v>
      </c>
      <c r="M3182">
        <v>0</v>
      </c>
      <c r="N3182" t="s">
        <v>30</v>
      </c>
      <c r="O3182">
        <v>147489.76</v>
      </c>
      <c r="P3182" t="s">
        <v>23</v>
      </c>
      <c r="Q3182">
        <v>1</v>
      </c>
      <c r="R3182" t="s">
        <v>24</v>
      </c>
    </row>
    <row r="3183" spans="1:18" x14ac:dyDescent="0.35">
      <c r="A3183">
        <v>575</v>
      </c>
      <c r="B3183" t="s">
        <v>28</v>
      </c>
      <c r="C3183" s="1" t="s">
        <v>25</v>
      </c>
      <c r="D3183" s="1" t="s">
        <v>19</v>
      </c>
      <c r="E3183">
        <v>37</v>
      </c>
      <c r="F3183" t="s">
        <v>32</v>
      </c>
      <c r="G3183" t="str" cm="1">
        <f t="array" ref="G3183">_xlfn.IFS(Churn_Modelling[[#This Row],[Tenure]]&lt;=2,"New Customer",Churn_Modelling[[#This Row],[Tenure]]&lt;=5,"Regular Customer",Churn_Modelling[[#This Row],[Tenure]]&lt;=8,"Loyal Customer",Churn_Modelling[[#This Row],[Tenure]]&gt;8,"Long Term Customer")</f>
        <v>Long Term Customer</v>
      </c>
      <c r="H3183">
        <v>9</v>
      </c>
      <c r="I3183">
        <v>133292.45000000001</v>
      </c>
      <c r="J3183" t="s">
        <v>26</v>
      </c>
      <c r="K3183">
        <v>1</v>
      </c>
      <c r="L3183">
        <v>1</v>
      </c>
      <c r="M3183">
        <v>0</v>
      </c>
      <c r="N3183" t="s">
        <v>30</v>
      </c>
      <c r="O3183">
        <v>111175.09</v>
      </c>
      <c r="P3183" t="s">
        <v>23</v>
      </c>
      <c r="Q3183">
        <v>0</v>
      </c>
      <c r="R3183" t="s">
        <v>27</v>
      </c>
    </row>
    <row r="3184" spans="1:18" x14ac:dyDescent="0.35">
      <c r="A3184">
        <v>669</v>
      </c>
      <c r="B3184" t="s">
        <v>17</v>
      </c>
      <c r="C3184" s="1" t="s">
        <v>18</v>
      </c>
      <c r="D3184" s="1" t="s">
        <v>19</v>
      </c>
      <c r="E3184">
        <v>43</v>
      </c>
      <c r="F3184" t="s">
        <v>20</v>
      </c>
      <c r="G3184" t="str" cm="1">
        <f t="array" ref="G3184">_xlfn.IFS(Churn_Modelling[[#This Row],[Tenure]]&lt;=2,"New Customer",Churn_Modelling[[#This Row],[Tenure]]&lt;=5,"Regular Customer",Churn_Modelling[[#This Row],[Tenure]]&lt;=8,"Loyal Customer",Churn_Modelling[[#This Row],[Tenure]]&gt;8,"Long Term Customer")</f>
        <v>New Customer</v>
      </c>
      <c r="H3184">
        <v>1</v>
      </c>
      <c r="I3184">
        <v>160474.59</v>
      </c>
      <c r="J3184" t="s">
        <v>29</v>
      </c>
      <c r="K3184">
        <v>1</v>
      </c>
      <c r="L3184">
        <v>1</v>
      </c>
      <c r="M3184">
        <v>1</v>
      </c>
      <c r="N3184" t="s">
        <v>22</v>
      </c>
      <c r="O3184">
        <v>95963.14</v>
      </c>
      <c r="P3184" t="s">
        <v>33</v>
      </c>
      <c r="Q3184">
        <v>0</v>
      </c>
      <c r="R3184" t="s">
        <v>27</v>
      </c>
    </row>
    <row r="3185" spans="1:18" x14ac:dyDescent="0.35">
      <c r="A3185">
        <v>636</v>
      </c>
      <c r="B3185" t="s">
        <v>17</v>
      </c>
      <c r="C3185" s="1" t="s">
        <v>18</v>
      </c>
      <c r="D3185" s="1" t="s">
        <v>35</v>
      </c>
      <c r="E3185">
        <v>43</v>
      </c>
      <c r="F3185" t="s">
        <v>20</v>
      </c>
      <c r="G3185" t="str" cm="1">
        <f t="array" ref="G3185">_xlfn.IFS(Churn_Modelling[[#This Row],[Tenure]]&lt;=2,"New Customer",Churn_Modelling[[#This Row],[Tenure]]&lt;=5,"Regular Customer",Churn_Modelling[[#This Row],[Tenure]]&lt;=8,"Loyal Customer",Churn_Modelling[[#This Row],[Tenure]]&gt;8,"Long Term Customer")</f>
        <v>Loyal Customer</v>
      </c>
      <c r="H3185">
        <v>6</v>
      </c>
      <c r="I3185">
        <v>0</v>
      </c>
      <c r="J3185" t="s">
        <v>21</v>
      </c>
      <c r="K3185">
        <v>2</v>
      </c>
      <c r="L3185">
        <v>1</v>
      </c>
      <c r="M3185">
        <v>0</v>
      </c>
      <c r="N3185" t="s">
        <v>30</v>
      </c>
      <c r="O3185">
        <v>43128.95</v>
      </c>
      <c r="P3185" t="s">
        <v>36</v>
      </c>
      <c r="Q3185">
        <v>0</v>
      </c>
      <c r="R3185" t="s">
        <v>27</v>
      </c>
    </row>
    <row r="3186" spans="1:18" x14ac:dyDescent="0.35">
      <c r="A3186">
        <v>667</v>
      </c>
      <c r="B3186" t="s">
        <v>17</v>
      </c>
      <c r="C3186" s="1" t="s">
        <v>37</v>
      </c>
      <c r="D3186" s="1" t="s">
        <v>35</v>
      </c>
      <c r="E3186">
        <v>55</v>
      </c>
      <c r="F3186" t="s">
        <v>20</v>
      </c>
      <c r="G3186" t="str" cm="1">
        <f t="array" ref="G3186">_xlfn.IFS(Churn_Modelling[[#This Row],[Tenure]]&lt;=2,"New Customer",Churn_Modelling[[#This Row],[Tenure]]&lt;=5,"Regular Customer",Churn_Modelling[[#This Row],[Tenure]]&lt;=8,"Loyal Customer",Churn_Modelling[[#This Row],[Tenure]]&gt;8,"Long Term Customer")</f>
        <v>Long Term Customer</v>
      </c>
      <c r="H3186">
        <v>9</v>
      </c>
      <c r="I3186">
        <v>154393.43</v>
      </c>
      <c r="J3186" t="s">
        <v>29</v>
      </c>
      <c r="K3186">
        <v>1</v>
      </c>
      <c r="L3186">
        <v>1</v>
      </c>
      <c r="M3186">
        <v>1</v>
      </c>
      <c r="N3186" t="s">
        <v>22</v>
      </c>
      <c r="O3186">
        <v>137674.96</v>
      </c>
      <c r="P3186" t="s">
        <v>23</v>
      </c>
      <c r="Q3186">
        <v>1</v>
      </c>
      <c r="R3186" t="s">
        <v>24</v>
      </c>
    </row>
    <row r="3187" spans="1:18" x14ac:dyDescent="0.35">
      <c r="A3187">
        <v>652</v>
      </c>
      <c r="B3187" t="s">
        <v>17</v>
      </c>
      <c r="C3187" s="1" t="s">
        <v>37</v>
      </c>
      <c r="D3187" s="1" t="s">
        <v>19</v>
      </c>
      <c r="E3187">
        <v>45</v>
      </c>
      <c r="F3187" t="s">
        <v>20</v>
      </c>
      <c r="G3187" t="str" cm="1">
        <f t="array" ref="G3187">_xlfn.IFS(Churn_Modelling[[#This Row],[Tenure]]&lt;=2,"New Customer",Churn_Modelling[[#This Row],[Tenure]]&lt;=5,"Regular Customer",Churn_Modelling[[#This Row],[Tenure]]&lt;=8,"Loyal Customer",Churn_Modelling[[#This Row],[Tenure]]&gt;8,"Long Term Customer")</f>
        <v>Long Term Customer</v>
      </c>
      <c r="H3187">
        <v>9</v>
      </c>
      <c r="I3187">
        <v>110827.49</v>
      </c>
      <c r="J3187" t="s">
        <v>26</v>
      </c>
      <c r="K3187">
        <v>1</v>
      </c>
      <c r="L3187">
        <v>1</v>
      </c>
      <c r="M3187">
        <v>1</v>
      </c>
      <c r="N3187" t="s">
        <v>22</v>
      </c>
      <c r="O3187">
        <v>153383.54</v>
      </c>
      <c r="P3187" t="s">
        <v>39</v>
      </c>
      <c r="Q3187">
        <v>1</v>
      </c>
      <c r="R3187" t="s">
        <v>24</v>
      </c>
    </row>
    <row r="3188" spans="1:18" x14ac:dyDescent="0.35">
      <c r="A3188">
        <v>637</v>
      </c>
      <c r="B3188" t="s">
        <v>17</v>
      </c>
      <c r="C3188" s="1" t="s">
        <v>37</v>
      </c>
      <c r="D3188" s="1" t="s">
        <v>19</v>
      </c>
      <c r="E3188">
        <v>36</v>
      </c>
      <c r="F3188" t="s">
        <v>32</v>
      </c>
      <c r="G3188" t="str" cm="1">
        <f t="array" ref="G3188">_xlfn.IFS(Churn_Modelling[[#This Row],[Tenure]]&lt;=2,"New Customer",Churn_Modelling[[#This Row],[Tenure]]&lt;=5,"Regular Customer",Churn_Modelling[[#This Row],[Tenure]]&lt;=8,"Loyal Customer",Churn_Modelling[[#This Row],[Tenure]]&gt;8,"Long Term Customer")</f>
        <v>Long Term Customer</v>
      </c>
      <c r="H3188">
        <v>10</v>
      </c>
      <c r="I3188">
        <v>145750.45000000001</v>
      </c>
      <c r="J3188" t="s">
        <v>26</v>
      </c>
      <c r="K3188">
        <v>2</v>
      </c>
      <c r="L3188">
        <v>1</v>
      </c>
      <c r="M3188">
        <v>1</v>
      </c>
      <c r="N3188" t="s">
        <v>22</v>
      </c>
      <c r="O3188">
        <v>96660.76</v>
      </c>
      <c r="P3188" t="s">
        <v>33</v>
      </c>
      <c r="Q3188">
        <v>0</v>
      </c>
      <c r="R3188" t="s">
        <v>27</v>
      </c>
    </row>
    <row r="3189" spans="1:18" x14ac:dyDescent="0.35">
      <c r="A3189">
        <v>516</v>
      </c>
      <c r="B3189" t="s">
        <v>28</v>
      </c>
      <c r="C3189" s="1" t="s">
        <v>25</v>
      </c>
      <c r="D3189" s="1" t="s">
        <v>19</v>
      </c>
      <c r="E3189">
        <v>45</v>
      </c>
      <c r="F3189" t="s">
        <v>20</v>
      </c>
      <c r="G3189" t="str" cm="1">
        <f t="array" ref="G3189">_xlfn.IFS(Churn_Modelling[[#This Row],[Tenure]]&lt;=2,"New Customer",Churn_Modelling[[#This Row],[Tenure]]&lt;=5,"Regular Customer",Churn_Modelling[[#This Row],[Tenure]]&lt;=8,"Loyal Customer",Churn_Modelling[[#This Row],[Tenure]]&gt;8,"Long Term Customer")</f>
        <v>Loyal Customer</v>
      </c>
      <c r="H3189">
        <v>8</v>
      </c>
      <c r="I3189">
        <v>109044.3</v>
      </c>
      <c r="J3189" t="s">
        <v>26</v>
      </c>
      <c r="K3189">
        <v>1</v>
      </c>
      <c r="L3189">
        <v>0</v>
      </c>
      <c r="M3189">
        <v>1</v>
      </c>
      <c r="N3189" t="s">
        <v>22</v>
      </c>
      <c r="O3189">
        <v>115818.16</v>
      </c>
      <c r="P3189" t="s">
        <v>23</v>
      </c>
      <c r="Q3189">
        <v>0</v>
      </c>
      <c r="R3189" t="s">
        <v>27</v>
      </c>
    </row>
    <row r="3190" spans="1:18" x14ac:dyDescent="0.35">
      <c r="A3190">
        <v>801</v>
      </c>
      <c r="B3190" t="s">
        <v>34</v>
      </c>
      <c r="C3190" s="1" t="s">
        <v>18</v>
      </c>
      <c r="D3190" s="1" t="s">
        <v>19</v>
      </c>
      <c r="E3190">
        <v>32</v>
      </c>
      <c r="F3190" t="s">
        <v>32</v>
      </c>
      <c r="G3190" t="str" cm="1">
        <f t="array" ref="G3190">_xlfn.IFS(Churn_Modelling[[#This Row],[Tenure]]&lt;=2,"New Customer",Churn_Modelling[[#This Row],[Tenure]]&lt;=5,"Regular Customer",Churn_Modelling[[#This Row],[Tenure]]&lt;=8,"Loyal Customer",Churn_Modelling[[#This Row],[Tenure]]&gt;8,"Long Term Customer")</f>
        <v>Regular Customer</v>
      </c>
      <c r="H3190">
        <v>4</v>
      </c>
      <c r="I3190">
        <v>75170.539999999994</v>
      </c>
      <c r="J3190" t="s">
        <v>26</v>
      </c>
      <c r="K3190">
        <v>1</v>
      </c>
      <c r="L3190">
        <v>1</v>
      </c>
      <c r="M3190">
        <v>1</v>
      </c>
      <c r="N3190" t="s">
        <v>22</v>
      </c>
      <c r="O3190">
        <v>37898.5</v>
      </c>
      <c r="P3190" t="s">
        <v>36</v>
      </c>
      <c r="Q3190">
        <v>0</v>
      </c>
      <c r="R3190" t="s">
        <v>27</v>
      </c>
    </row>
    <row r="3191" spans="1:18" x14ac:dyDescent="0.35">
      <c r="A3191">
        <v>692</v>
      </c>
      <c r="B3191" t="s">
        <v>31</v>
      </c>
      <c r="C3191" s="1" t="s">
        <v>18</v>
      </c>
      <c r="D3191" s="1" t="s">
        <v>19</v>
      </c>
      <c r="E3191">
        <v>42</v>
      </c>
      <c r="F3191" t="s">
        <v>20</v>
      </c>
      <c r="G3191" t="str" cm="1">
        <f t="array" ref="G3191">_xlfn.IFS(Churn_Modelling[[#This Row],[Tenure]]&lt;=2,"New Customer",Churn_Modelling[[#This Row],[Tenure]]&lt;=5,"Regular Customer",Churn_Modelling[[#This Row],[Tenure]]&lt;=8,"Loyal Customer",Churn_Modelling[[#This Row],[Tenure]]&gt;8,"Long Term Customer")</f>
        <v>New Customer</v>
      </c>
      <c r="H3191">
        <v>2</v>
      </c>
      <c r="I3191">
        <v>0</v>
      </c>
      <c r="J3191" t="s">
        <v>21</v>
      </c>
      <c r="K3191">
        <v>2</v>
      </c>
      <c r="L3191">
        <v>1</v>
      </c>
      <c r="M3191">
        <v>0</v>
      </c>
      <c r="N3191" t="s">
        <v>30</v>
      </c>
      <c r="O3191">
        <v>145222.93</v>
      </c>
      <c r="P3191" t="s">
        <v>23</v>
      </c>
      <c r="Q3191">
        <v>0</v>
      </c>
      <c r="R3191" t="s">
        <v>27</v>
      </c>
    </row>
    <row r="3192" spans="1:18" x14ac:dyDescent="0.35">
      <c r="A3192">
        <v>585</v>
      </c>
      <c r="B3192" t="s">
        <v>17</v>
      </c>
      <c r="C3192" s="1" t="s">
        <v>18</v>
      </c>
      <c r="D3192" s="1" t="s">
        <v>19</v>
      </c>
      <c r="E3192">
        <v>28</v>
      </c>
      <c r="F3192" t="s">
        <v>38</v>
      </c>
      <c r="G3192" t="str" cm="1">
        <f t="array" ref="G3192">_xlfn.IFS(Churn_Modelling[[#This Row],[Tenure]]&lt;=2,"New Customer",Churn_Modelling[[#This Row],[Tenure]]&lt;=5,"Regular Customer",Churn_Modelling[[#This Row],[Tenure]]&lt;=8,"Loyal Customer",Churn_Modelling[[#This Row],[Tenure]]&gt;8,"Long Term Customer")</f>
        <v>Loyal Customer</v>
      </c>
      <c r="H3192">
        <v>6</v>
      </c>
      <c r="I3192">
        <v>105795.9</v>
      </c>
      <c r="J3192" t="s">
        <v>26</v>
      </c>
      <c r="K3192">
        <v>1</v>
      </c>
      <c r="L3192">
        <v>1</v>
      </c>
      <c r="M3192">
        <v>1</v>
      </c>
      <c r="N3192" t="s">
        <v>22</v>
      </c>
      <c r="O3192">
        <v>41219.089999999997</v>
      </c>
      <c r="P3192" t="s">
        <v>36</v>
      </c>
      <c r="Q3192">
        <v>0</v>
      </c>
      <c r="R3192" t="s">
        <v>27</v>
      </c>
    </row>
    <row r="3193" spans="1:18" x14ac:dyDescent="0.35">
      <c r="A3193">
        <v>590</v>
      </c>
      <c r="B3193" t="s">
        <v>17</v>
      </c>
      <c r="C3193" s="1" t="s">
        <v>18</v>
      </c>
      <c r="D3193" s="1" t="s">
        <v>35</v>
      </c>
      <c r="E3193">
        <v>32</v>
      </c>
      <c r="F3193" t="s">
        <v>32</v>
      </c>
      <c r="G3193" t="str" cm="1">
        <f t="array" ref="G3193">_xlfn.IFS(Churn_Modelling[[#This Row],[Tenure]]&lt;=2,"New Customer",Churn_Modelling[[#This Row],[Tenure]]&lt;=5,"Regular Customer",Churn_Modelling[[#This Row],[Tenure]]&lt;=8,"Loyal Customer",Churn_Modelling[[#This Row],[Tenure]]&gt;8,"Long Term Customer")</f>
        <v>Regular Customer</v>
      </c>
      <c r="H3193">
        <v>5</v>
      </c>
      <c r="I3193">
        <v>0</v>
      </c>
      <c r="J3193" t="s">
        <v>21</v>
      </c>
      <c r="K3193">
        <v>2</v>
      </c>
      <c r="L3193">
        <v>1</v>
      </c>
      <c r="M3193">
        <v>0</v>
      </c>
      <c r="N3193" t="s">
        <v>30</v>
      </c>
      <c r="O3193">
        <v>59249.83</v>
      </c>
      <c r="P3193" t="s">
        <v>33</v>
      </c>
      <c r="Q3193">
        <v>0</v>
      </c>
      <c r="R3193" t="s">
        <v>27</v>
      </c>
    </row>
    <row r="3194" spans="1:18" x14ac:dyDescent="0.35">
      <c r="A3194">
        <v>554</v>
      </c>
      <c r="B3194" t="s">
        <v>28</v>
      </c>
      <c r="C3194" s="1" t="s">
        <v>25</v>
      </c>
      <c r="D3194" s="1" t="s">
        <v>35</v>
      </c>
      <c r="E3194">
        <v>66</v>
      </c>
      <c r="F3194" t="s">
        <v>41</v>
      </c>
      <c r="G3194" t="str" cm="1">
        <f t="array" ref="G3194">_xlfn.IFS(Churn_Modelling[[#This Row],[Tenure]]&lt;=2,"New Customer",Churn_Modelling[[#This Row],[Tenure]]&lt;=5,"Regular Customer",Churn_Modelling[[#This Row],[Tenure]]&lt;=8,"Loyal Customer",Churn_Modelling[[#This Row],[Tenure]]&gt;8,"Long Term Customer")</f>
        <v>Loyal Customer</v>
      </c>
      <c r="H3194">
        <v>8</v>
      </c>
      <c r="I3194">
        <v>0</v>
      </c>
      <c r="J3194" t="s">
        <v>21</v>
      </c>
      <c r="K3194">
        <v>2</v>
      </c>
      <c r="L3194">
        <v>1</v>
      </c>
      <c r="M3194">
        <v>1</v>
      </c>
      <c r="N3194" t="s">
        <v>22</v>
      </c>
      <c r="O3194">
        <v>116747.62</v>
      </c>
      <c r="P3194" t="s">
        <v>23</v>
      </c>
      <c r="Q3194">
        <v>0</v>
      </c>
      <c r="R3194" t="s">
        <v>27</v>
      </c>
    </row>
    <row r="3195" spans="1:18" x14ac:dyDescent="0.35">
      <c r="A3195">
        <v>659</v>
      </c>
      <c r="B3195" t="s">
        <v>17</v>
      </c>
      <c r="C3195" s="1" t="s">
        <v>18</v>
      </c>
      <c r="D3195" s="1" t="s">
        <v>19</v>
      </c>
      <c r="E3195">
        <v>49</v>
      </c>
      <c r="F3195" t="s">
        <v>20</v>
      </c>
      <c r="G3195" t="str" cm="1">
        <f t="array" ref="G3195">_xlfn.IFS(Churn_Modelling[[#This Row],[Tenure]]&lt;=2,"New Customer",Churn_Modelling[[#This Row],[Tenure]]&lt;=5,"Regular Customer",Churn_Modelling[[#This Row],[Tenure]]&lt;=8,"Loyal Customer",Churn_Modelling[[#This Row],[Tenure]]&gt;8,"Long Term Customer")</f>
        <v>New Customer</v>
      </c>
      <c r="H3195">
        <v>1</v>
      </c>
      <c r="I3195">
        <v>0</v>
      </c>
      <c r="J3195" t="s">
        <v>21</v>
      </c>
      <c r="K3195">
        <v>1</v>
      </c>
      <c r="L3195">
        <v>1</v>
      </c>
      <c r="M3195">
        <v>0</v>
      </c>
      <c r="N3195" t="s">
        <v>30</v>
      </c>
      <c r="O3195">
        <v>116249.72</v>
      </c>
      <c r="P3195" t="s">
        <v>23</v>
      </c>
      <c r="Q3195">
        <v>1</v>
      </c>
      <c r="R3195" t="s">
        <v>24</v>
      </c>
    </row>
    <row r="3196" spans="1:18" x14ac:dyDescent="0.35">
      <c r="A3196">
        <v>690</v>
      </c>
      <c r="B3196" t="s">
        <v>31</v>
      </c>
      <c r="C3196" s="1" t="s">
        <v>18</v>
      </c>
      <c r="D3196" s="1" t="s">
        <v>19</v>
      </c>
      <c r="E3196">
        <v>26</v>
      </c>
      <c r="F3196" t="s">
        <v>38</v>
      </c>
      <c r="G3196" t="str" cm="1">
        <f t="array" ref="G3196">_xlfn.IFS(Churn_Modelling[[#This Row],[Tenure]]&lt;=2,"New Customer",Churn_Modelling[[#This Row],[Tenure]]&lt;=5,"Regular Customer",Churn_Modelling[[#This Row],[Tenure]]&lt;=8,"Loyal Customer",Churn_Modelling[[#This Row],[Tenure]]&gt;8,"Long Term Customer")</f>
        <v>Regular Customer</v>
      </c>
      <c r="H3196">
        <v>3</v>
      </c>
      <c r="I3196">
        <v>118097.87</v>
      </c>
      <c r="J3196" t="s">
        <v>26</v>
      </c>
      <c r="K3196">
        <v>1</v>
      </c>
      <c r="L3196">
        <v>1</v>
      </c>
      <c r="M3196">
        <v>0</v>
      </c>
      <c r="N3196" t="s">
        <v>30</v>
      </c>
      <c r="O3196">
        <v>61257.83</v>
      </c>
      <c r="P3196" t="s">
        <v>33</v>
      </c>
      <c r="Q3196">
        <v>0</v>
      </c>
      <c r="R3196" t="s">
        <v>27</v>
      </c>
    </row>
    <row r="3197" spans="1:18" x14ac:dyDescent="0.35">
      <c r="A3197">
        <v>697</v>
      </c>
      <c r="B3197" t="s">
        <v>31</v>
      </c>
      <c r="C3197" s="1" t="s">
        <v>37</v>
      </c>
      <c r="D3197" s="1" t="s">
        <v>35</v>
      </c>
      <c r="E3197">
        <v>29</v>
      </c>
      <c r="F3197" t="s">
        <v>38</v>
      </c>
      <c r="G3197" t="str" cm="1">
        <f t="array" ref="G3197">_xlfn.IFS(Churn_Modelling[[#This Row],[Tenure]]&lt;=2,"New Customer",Churn_Modelling[[#This Row],[Tenure]]&lt;=5,"Regular Customer",Churn_Modelling[[#This Row],[Tenure]]&lt;=8,"Loyal Customer",Churn_Modelling[[#This Row],[Tenure]]&gt;8,"Long Term Customer")</f>
        <v>New Customer</v>
      </c>
      <c r="H3197">
        <v>0</v>
      </c>
      <c r="I3197">
        <v>172693.54</v>
      </c>
      <c r="J3197" t="s">
        <v>29</v>
      </c>
      <c r="K3197">
        <v>1</v>
      </c>
      <c r="L3197">
        <v>0</v>
      </c>
      <c r="M3197">
        <v>0</v>
      </c>
      <c r="N3197" t="s">
        <v>30</v>
      </c>
      <c r="O3197">
        <v>141798.98000000001</v>
      </c>
      <c r="P3197" t="s">
        <v>23</v>
      </c>
      <c r="Q3197">
        <v>0</v>
      </c>
      <c r="R3197" t="s">
        <v>27</v>
      </c>
    </row>
    <row r="3198" spans="1:18" x14ac:dyDescent="0.35">
      <c r="A3198">
        <v>610</v>
      </c>
      <c r="B3198" t="s">
        <v>17</v>
      </c>
      <c r="C3198" s="1" t="s">
        <v>18</v>
      </c>
      <c r="D3198" s="1" t="s">
        <v>35</v>
      </c>
      <c r="E3198">
        <v>36</v>
      </c>
      <c r="F3198" t="s">
        <v>32</v>
      </c>
      <c r="G3198" t="str" cm="1">
        <f t="array" ref="G3198">_xlfn.IFS(Churn_Modelling[[#This Row],[Tenure]]&lt;=2,"New Customer",Churn_Modelling[[#This Row],[Tenure]]&lt;=5,"Regular Customer",Churn_Modelling[[#This Row],[Tenure]]&lt;=8,"Loyal Customer",Churn_Modelling[[#This Row],[Tenure]]&gt;8,"Long Term Customer")</f>
        <v>Regular Customer</v>
      </c>
      <c r="H3198">
        <v>4</v>
      </c>
      <c r="I3198">
        <v>129440.3</v>
      </c>
      <c r="J3198" t="s">
        <v>26</v>
      </c>
      <c r="K3198">
        <v>2</v>
      </c>
      <c r="L3198">
        <v>1</v>
      </c>
      <c r="M3198">
        <v>0</v>
      </c>
      <c r="N3198" t="s">
        <v>30</v>
      </c>
      <c r="O3198">
        <v>102638.35</v>
      </c>
      <c r="P3198" t="s">
        <v>23</v>
      </c>
      <c r="Q3198">
        <v>0</v>
      </c>
      <c r="R3198" t="s">
        <v>27</v>
      </c>
    </row>
    <row r="3199" spans="1:18" x14ac:dyDescent="0.35">
      <c r="A3199">
        <v>599</v>
      </c>
      <c r="B3199" t="s">
        <v>17</v>
      </c>
      <c r="C3199" s="1" t="s">
        <v>25</v>
      </c>
      <c r="D3199" s="1" t="s">
        <v>35</v>
      </c>
      <c r="E3199">
        <v>36</v>
      </c>
      <c r="F3199" t="s">
        <v>32</v>
      </c>
      <c r="G3199" t="str" cm="1">
        <f t="array" ref="G3199">_xlfn.IFS(Churn_Modelling[[#This Row],[Tenure]]&lt;=2,"New Customer",Churn_Modelling[[#This Row],[Tenure]]&lt;=5,"Regular Customer",Churn_Modelling[[#This Row],[Tenure]]&lt;=8,"Loyal Customer",Churn_Modelling[[#This Row],[Tenure]]&gt;8,"Long Term Customer")</f>
        <v>Regular Customer</v>
      </c>
      <c r="H3199">
        <v>4</v>
      </c>
      <c r="I3199">
        <v>0</v>
      </c>
      <c r="J3199" t="s">
        <v>21</v>
      </c>
      <c r="K3199">
        <v>2</v>
      </c>
      <c r="L3199">
        <v>0</v>
      </c>
      <c r="M3199">
        <v>0</v>
      </c>
      <c r="N3199" t="s">
        <v>30</v>
      </c>
      <c r="O3199">
        <v>13210.56</v>
      </c>
      <c r="P3199" t="s">
        <v>36</v>
      </c>
      <c r="Q3199">
        <v>0</v>
      </c>
      <c r="R3199" t="s">
        <v>27</v>
      </c>
    </row>
    <row r="3200" spans="1:18" x14ac:dyDescent="0.35">
      <c r="A3200">
        <v>544</v>
      </c>
      <c r="B3200" t="s">
        <v>28</v>
      </c>
      <c r="C3200" s="1" t="s">
        <v>18</v>
      </c>
      <c r="D3200" s="1" t="s">
        <v>35</v>
      </c>
      <c r="E3200">
        <v>23</v>
      </c>
      <c r="F3200" t="s">
        <v>38</v>
      </c>
      <c r="G3200" t="str" cm="1">
        <f t="array" ref="G3200">_xlfn.IFS(Churn_Modelling[[#This Row],[Tenure]]&lt;=2,"New Customer",Churn_Modelling[[#This Row],[Tenure]]&lt;=5,"Regular Customer",Churn_Modelling[[#This Row],[Tenure]]&lt;=8,"Loyal Customer",Churn_Modelling[[#This Row],[Tenure]]&gt;8,"Long Term Customer")</f>
        <v>New Customer</v>
      </c>
      <c r="H3200">
        <v>1</v>
      </c>
      <c r="I3200">
        <v>96471.2</v>
      </c>
      <c r="J3200" t="s">
        <v>26</v>
      </c>
      <c r="K3200">
        <v>1</v>
      </c>
      <c r="L3200">
        <v>1</v>
      </c>
      <c r="M3200">
        <v>0</v>
      </c>
      <c r="N3200" t="s">
        <v>30</v>
      </c>
      <c r="O3200">
        <v>35550.97</v>
      </c>
      <c r="P3200" t="s">
        <v>36</v>
      </c>
      <c r="Q3200">
        <v>0</v>
      </c>
      <c r="R3200" t="s">
        <v>27</v>
      </c>
    </row>
    <row r="3201" spans="1:18" x14ac:dyDescent="0.35">
      <c r="A3201">
        <v>548</v>
      </c>
      <c r="B3201" t="s">
        <v>28</v>
      </c>
      <c r="C3201" s="1" t="s">
        <v>18</v>
      </c>
      <c r="D3201" s="1" t="s">
        <v>19</v>
      </c>
      <c r="E3201">
        <v>46</v>
      </c>
      <c r="F3201" t="s">
        <v>20</v>
      </c>
      <c r="G3201" t="str" cm="1">
        <f t="array" ref="G3201">_xlfn.IFS(Churn_Modelling[[#This Row],[Tenure]]&lt;=2,"New Customer",Churn_Modelling[[#This Row],[Tenure]]&lt;=5,"Regular Customer",Churn_Modelling[[#This Row],[Tenure]]&lt;=8,"Loyal Customer",Churn_Modelling[[#This Row],[Tenure]]&gt;8,"Long Term Customer")</f>
        <v>New Customer</v>
      </c>
      <c r="H3201">
        <v>1</v>
      </c>
      <c r="I3201">
        <v>0</v>
      </c>
      <c r="J3201" t="s">
        <v>21</v>
      </c>
      <c r="K3201">
        <v>1</v>
      </c>
      <c r="L3201">
        <v>1</v>
      </c>
      <c r="M3201">
        <v>1</v>
      </c>
      <c r="N3201" t="s">
        <v>22</v>
      </c>
      <c r="O3201">
        <v>104469.06</v>
      </c>
      <c r="P3201" t="s">
        <v>23</v>
      </c>
      <c r="Q3201">
        <v>1</v>
      </c>
      <c r="R3201" t="s">
        <v>24</v>
      </c>
    </row>
    <row r="3202" spans="1:18" x14ac:dyDescent="0.35">
      <c r="A3202">
        <v>635</v>
      </c>
      <c r="B3202" t="s">
        <v>17</v>
      </c>
      <c r="C3202" s="1" t="s">
        <v>25</v>
      </c>
      <c r="D3202" s="1" t="s">
        <v>35</v>
      </c>
      <c r="E3202">
        <v>24</v>
      </c>
      <c r="F3202" t="s">
        <v>38</v>
      </c>
      <c r="G3202" t="str" cm="1">
        <f t="array" ref="G3202">_xlfn.IFS(Churn_Modelling[[#This Row],[Tenure]]&lt;=2,"New Customer",Churn_Modelling[[#This Row],[Tenure]]&lt;=5,"Regular Customer",Churn_Modelling[[#This Row],[Tenure]]&lt;=8,"Loyal Customer",Churn_Modelling[[#This Row],[Tenure]]&gt;8,"Long Term Customer")</f>
        <v>Regular Customer</v>
      </c>
      <c r="H3202">
        <v>4</v>
      </c>
      <c r="I3202">
        <v>140197.18</v>
      </c>
      <c r="J3202" t="s">
        <v>26</v>
      </c>
      <c r="K3202">
        <v>1</v>
      </c>
      <c r="L3202">
        <v>1</v>
      </c>
      <c r="M3202">
        <v>1</v>
      </c>
      <c r="N3202" t="s">
        <v>22</v>
      </c>
      <c r="O3202">
        <v>142935.82999999999</v>
      </c>
      <c r="P3202" t="s">
        <v>23</v>
      </c>
      <c r="Q3202">
        <v>0</v>
      </c>
      <c r="R3202" t="s">
        <v>27</v>
      </c>
    </row>
    <row r="3203" spans="1:18" x14ac:dyDescent="0.35">
      <c r="A3203">
        <v>722</v>
      </c>
      <c r="B3203" t="s">
        <v>31</v>
      </c>
      <c r="C3203" s="1" t="s">
        <v>18</v>
      </c>
      <c r="D3203" s="1" t="s">
        <v>35</v>
      </c>
      <c r="E3203">
        <v>20</v>
      </c>
      <c r="F3203" t="s">
        <v>38</v>
      </c>
      <c r="G3203" t="str" cm="1">
        <f t="array" ref="G3203">_xlfn.IFS(Churn_Modelling[[#This Row],[Tenure]]&lt;=2,"New Customer",Churn_Modelling[[#This Row],[Tenure]]&lt;=5,"Regular Customer",Churn_Modelling[[#This Row],[Tenure]]&lt;=8,"Loyal Customer",Churn_Modelling[[#This Row],[Tenure]]&gt;8,"Long Term Customer")</f>
        <v>Loyal Customer</v>
      </c>
      <c r="H3203">
        <v>6</v>
      </c>
      <c r="I3203">
        <v>0</v>
      </c>
      <c r="J3203" t="s">
        <v>21</v>
      </c>
      <c r="K3203">
        <v>2</v>
      </c>
      <c r="L3203">
        <v>1</v>
      </c>
      <c r="M3203">
        <v>0</v>
      </c>
      <c r="N3203" t="s">
        <v>30</v>
      </c>
      <c r="O3203">
        <v>195486.28</v>
      </c>
      <c r="P3203" t="s">
        <v>39</v>
      </c>
      <c r="Q3203">
        <v>0</v>
      </c>
      <c r="R3203" t="s">
        <v>27</v>
      </c>
    </row>
    <row r="3204" spans="1:18" x14ac:dyDescent="0.35">
      <c r="A3204">
        <v>564</v>
      </c>
      <c r="B3204" t="s">
        <v>28</v>
      </c>
      <c r="C3204" s="1" t="s">
        <v>18</v>
      </c>
      <c r="D3204" s="1" t="s">
        <v>19</v>
      </c>
      <c r="E3204">
        <v>33</v>
      </c>
      <c r="F3204" t="s">
        <v>32</v>
      </c>
      <c r="G3204" t="str" cm="1">
        <f t="array" ref="G3204">_xlfn.IFS(Churn_Modelling[[#This Row],[Tenure]]&lt;=2,"New Customer",Churn_Modelling[[#This Row],[Tenure]]&lt;=5,"Regular Customer",Churn_Modelling[[#This Row],[Tenure]]&lt;=8,"Loyal Customer",Churn_Modelling[[#This Row],[Tenure]]&gt;8,"Long Term Customer")</f>
        <v>Regular Customer</v>
      </c>
      <c r="H3204">
        <v>4</v>
      </c>
      <c r="I3204">
        <v>135946.26</v>
      </c>
      <c r="J3204" t="s">
        <v>26</v>
      </c>
      <c r="K3204">
        <v>1</v>
      </c>
      <c r="L3204">
        <v>1</v>
      </c>
      <c r="M3204">
        <v>0</v>
      </c>
      <c r="N3204" t="s">
        <v>30</v>
      </c>
      <c r="O3204">
        <v>63170</v>
      </c>
      <c r="P3204" t="s">
        <v>33</v>
      </c>
      <c r="Q3204">
        <v>0</v>
      </c>
      <c r="R3204" t="s">
        <v>27</v>
      </c>
    </row>
    <row r="3205" spans="1:18" x14ac:dyDescent="0.35">
      <c r="A3205">
        <v>719</v>
      </c>
      <c r="B3205" t="s">
        <v>31</v>
      </c>
      <c r="C3205" s="1" t="s">
        <v>18</v>
      </c>
      <c r="D3205" s="1" t="s">
        <v>35</v>
      </c>
      <c r="E3205">
        <v>69</v>
      </c>
      <c r="F3205" t="s">
        <v>41</v>
      </c>
      <c r="G3205" t="str" cm="1">
        <f t="array" ref="G3205">_xlfn.IFS(Churn_Modelling[[#This Row],[Tenure]]&lt;=2,"New Customer",Churn_Modelling[[#This Row],[Tenure]]&lt;=5,"Regular Customer",Churn_Modelling[[#This Row],[Tenure]]&lt;=8,"Loyal Customer",Churn_Modelling[[#This Row],[Tenure]]&gt;8,"Long Term Customer")</f>
        <v>Regular Customer</v>
      </c>
      <c r="H3205">
        <v>3</v>
      </c>
      <c r="I3205">
        <v>0</v>
      </c>
      <c r="J3205" t="s">
        <v>21</v>
      </c>
      <c r="K3205">
        <v>2</v>
      </c>
      <c r="L3205">
        <v>1</v>
      </c>
      <c r="M3205">
        <v>1</v>
      </c>
      <c r="N3205" t="s">
        <v>22</v>
      </c>
      <c r="O3205">
        <v>58320.06</v>
      </c>
      <c r="P3205" t="s">
        <v>33</v>
      </c>
      <c r="Q3205">
        <v>0</v>
      </c>
      <c r="R3205" t="s">
        <v>27</v>
      </c>
    </row>
    <row r="3206" spans="1:18" x14ac:dyDescent="0.35">
      <c r="A3206">
        <v>547</v>
      </c>
      <c r="B3206" t="s">
        <v>28</v>
      </c>
      <c r="C3206" s="1" t="s">
        <v>37</v>
      </c>
      <c r="D3206" s="1" t="s">
        <v>35</v>
      </c>
      <c r="E3206">
        <v>50</v>
      </c>
      <c r="F3206" t="s">
        <v>20</v>
      </c>
      <c r="G3206" t="str" cm="1">
        <f t="array" ref="G3206">_xlfn.IFS(Churn_Modelling[[#This Row],[Tenure]]&lt;=2,"New Customer",Churn_Modelling[[#This Row],[Tenure]]&lt;=5,"Regular Customer",Churn_Modelling[[#This Row],[Tenure]]&lt;=8,"Loyal Customer",Churn_Modelling[[#This Row],[Tenure]]&gt;8,"Long Term Customer")</f>
        <v>Regular Customer</v>
      </c>
      <c r="H3206">
        <v>3</v>
      </c>
      <c r="I3206">
        <v>81290.02</v>
      </c>
      <c r="J3206" t="s">
        <v>26</v>
      </c>
      <c r="K3206">
        <v>3</v>
      </c>
      <c r="L3206">
        <v>0</v>
      </c>
      <c r="M3206">
        <v>1</v>
      </c>
      <c r="N3206" t="s">
        <v>22</v>
      </c>
      <c r="O3206">
        <v>177747.03</v>
      </c>
      <c r="P3206" t="s">
        <v>39</v>
      </c>
      <c r="Q3206">
        <v>1</v>
      </c>
      <c r="R3206" t="s">
        <v>24</v>
      </c>
    </row>
    <row r="3207" spans="1:18" x14ac:dyDescent="0.35">
      <c r="A3207">
        <v>850</v>
      </c>
      <c r="B3207" t="s">
        <v>34</v>
      </c>
      <c r="C3207" s="1" t="s">
        <v>18</v>
      </c>
      <c r="D3207" s="1" t="s">
        <v>19</v>
      </c>
      <c r="E3207">
        <v>42</v>
      </c>
      <c r="F3207" t="s">
        <v>20</v>
      </c>
      <c r="G3207" t="str" cm="1">
        <f t="array" ref="G3207">_xlfn.IFS(Churn_Modelling[[#This Row],[Tenure]]&lt;=2,"New Customer",Churn_Modelling[[#This Row],[Tenure]]&lt;=5,"Regular Customer",Churn_Modelling[[#This Row],[Tenure]]&lt;=8,"Loyal Customer",Churn_Modelling[[#This Row],[Tenure]]&gt;8,"Long Term Customer")</f>
        <v>Loyal Customer</v>
      </c>
      <c r="H3207">
        <v>8</v>
      </c>
      <c r="I3207">
        <v>0</v>
      </c>
      <c r="J3207" t="s">
        <v>21</v>
      </c>
      <c r="K3207">
        <v>1</v>
      </c>
      <c r="L3207">
        <v>1</v>
      </c>
      <c r="M3207">
        <v>0</v>
      </c>
      <c r="N3207" t="s">
        <v>30</v>
      </c>
      <c r="O3207">
        <v>19632.64</v>
      </c>
      <c r="P3207" t="s">
        <v>36</v>
      </c>
      <c r="Q3207">
        <v>1</v>
      </c>
      <c r="R3207" t="s">
        <v>24</v>
      </c>
    </row>
    <row r="3208" spans="1:18" x14ac:dyDescent="0.35">
      <c r="A3208">
        <v>515</v>
      </c>
      <c r="B3208" t="s">
        <v>28</v>
      </c>
      <c r="C3208" s="1" t="s">
        <v>37</v>
      </c>
      <c r="D3208" s="1" t="s">
        <v>35</v>
      </c>
      <c r="E3208">
        <v>60</v>
      </c>
      <c r="F3208" t="s">
        <v>20</v>
      </c>
      <c r="G3208" t="str" cm="1">
        <f t="array" ref="G3208">_xlfn.IFS(Churn_Modelling[[#This Row],[Tenure]]&lt;=2,"New Customer",Churn_Modelling[[#This Row],[Tenure]]&lt;=5,"Regular Customer",Churn_Modelling[[#This Row],[Tenure]]&lt;=8,"Loyal Customer",Churn_Modelling[[#This Row],[Tenure]]&gt;8,"Long Term Customer")</f>
        <v>Long Term Customer</v>
      </c>
      <c r="H3208">
        <v>9</v>
      </c>
      <c r="I3208">
        <v>113715.36</v>
      </c>
      <c r="J3208" t="s">
        <v>26</v>
      </c>
      <c r="K3208">
        <v>1</v>
      </c>
      <c r="L3208">
        <v>1</v>
      </c>
      <c r="M3208">
        <v>0</v>
      </c>
      <c r="N3208" t="s">
        <v>30</v>
      </c>
      <c r="O3208">
        <v>18424.240000000002</v>
      </c>
      <c r="P3208" t="s">
        <v>36</v>
      </c>
      <c r="Q3208">
        <v>1</v>
      </c>
      <c r="R3208" t="s">
        <v>24</v>
      </c>
    </row>
    <row r="3209" spans="1:18" x14ac:dyDescent="0.35">
      <c r="A3209">
        <v>667</v>
      </c>
      <c r="B3209" t="s">
        <v>17</v>
      </c>
      <c r="C3209" s="1" t="s">
        <v>25</v>
      </c>
      <c r="D3209" s="1" t="s">
        <v>35</v>
      </c>
      <c r="E3209">
        <v>56</v>
      </c>
      <c r="F3209" t="s">
        <v>20</v>
      </c>
      <c r="G3209" t="str" cm="1">
        <f t="array" ref="G3209">_xlfn.IFS(Churn_Modelling[[#This Row],[Tenure]]&lt;=2,"New Customer",Churn_Modelling[[#This Row],[Tenure]]&lt;=5,"Regular Customer",Churn_Modelling[[#This Row],[Tenure]]&lt;=8,"Loyal Customer",Churn_Modelling[[#This Row],[Tenure]]&gt;8,"Long Term Customer")</f>
        <v>New Customer</v>
      </c>
      <c r="H3209">
        <v>2</v>
      </c>
      <c r="I3209">
        <v>168883.08</v>
      </c>
      <c r="J3209" t="s">
        <v>29</v>
      </c>
      <c r="K3209">
        <v>1</v>
      </c>
      <c r="L3209">
        <v>0</v>
      </c>
      <c r="M3209">
        <v>1</v>
      </c>
      <c r="N3209" t="s">
        <v>22</v>
      </c>
      <c r="O3209">
        <v>18897.78</v>
      </c>
      <c r="P3209" t="s">
        <v>36</v>
      </c>
      <c r="Q3209">
        <v>0</v>
      </c>
      <c r="R3209" t="s">
        <v>27</v>
      </c>
    </row>
    <row r="3210" spans="1:18" x14ac:dyDescent="0.35">
      <c r="A3210">
        <v>607</v>
      </c>
      <c r="B3210" t="s">
        <v>17</v>
      </c>
      <c r="C3210" s="1" t="s">
        <v>37</v>
      </c>
      <c r="D3210" s="1" t="s">
        <v>35</v>
      </c>
      <c r="E3210">
        <v>36</v>
      </c>
      <c r="F3210" t="s">
        <v>32</v>
      </c>
      <c r="G3210" t="str" cm="1">
        <f t="array" ref="G3210">_xlfn.IFS(Churn_Modelling[[#This Row],[Tenure]]&lt;=2,"New Customer",Churn_Modelling[[#This Row],[Tenure]]&lt;=5,"Regular Customer",Churn_Modelling[[#This Row],[Tenure]]&lt;=8,"Loyal Customer",Churn_Modelling[[#This Row],[Tenure]]&gt;8,"Long Term Customer")</f>
        <v>Loyal Customer</v>
      </c>
      <c r="H3210">
        <v>8</v>
      </c>
      <c r="I3210">
        <v>143421.74</v>
      </c>
      <c r="J3210" t="s">
        <v>26</v>
      </c>
      <c r="K3210">
        <v>1</v>
      </c>
      <c r="L3210">
        <v>1</v>
      </c>
      <c r="M3210">
        <v>0</v>
      </c>
      <c r="N3210" t="s">
        <v>30</v>
      </c>
      <c r="O3210">
        <v>97879.02</v>
      </c>
      <c r="P3210" t="s">
        <v>33</v>
      </c>
      <c r="Q3210">
        <v>0</v>
      </c>
      <c r="R3210" t="s">
        <v>27</v>
      </c>
    </row>
    <row r="3211" spans="1:18" x14ac:dyDescent="0.35">
      <c r="A3211">
        <v>525</v>
      </c>
      <c r="B3211" t="s">
        <v>28</v>
      </c>
      <c r="C3211" s="1" t="s">
        <v>18</v>
      </c>
      <c r="D3211" s="1" t="s">
        <v>35</v>
      </c>
      <c r="E3211">
        <v>26</v>
      </c>
      <c r="F3211" t="s">
        <v>38</v>
      </c>
      <c r="G3211" t="str" cm="1">
        <f t="array" ref="G3211">_xlfn.IFS(Churn_Modelling[[#This Row],[Tenure]]&lt;=2,"New Customer",Churn_Modelling[[#This Row],[Tenure]]&lt;=5,"Regular Customer",Churn_Modelling[[#This Row],[Tenure]]&lt;=8,"Loyal Customer",Churn_Modelling[[#This Row],[Tenure]]&gt;8,"Long Term Customer")</f>
        <v>Loyal Customer</v>
      </c>
      <c r="H3211">
        <v>7</v>
      </c>
      <c r="I3211">
        <v>153644.39000000001</v>
      </c>
      <c r="J3211" t="s">
        <v>29</v>
      </c>
      <c r="K3211">
        <v>1</v>
      </c>
      <c r="L3211">
        <v>1</v>
      </c>
      <c r="M3211">
        <v>1</v>
      </c>
      <c r="N3211" t="s">
        <v>22</v>
      </c>
      <c r="O3211">
        <v>63197.88</v>
      </c>
      <c r="P3211" t="s">
        <v>33</v>
      </c>
      <c r="Q3211">
        <v>0</v>
      </c>
      <c r="R3211" t="s">
        <v>27</v>
      </c>
    </row>
    <row r="3212" spans="1:18" x14ac:dyDescent="0.35">
      <c r="A3212">
        <v>606</v>
      </c>
      <c r="B3212" t="s">
        <v>17</v>
      </c>
      <c r="C3212" s="1" t="s">
        <v>25</v>
      </c>
      <c r="D3212" s="1" t="s">
        <v>19</v>
      </c>
      <c r="E3212">
        <v>53</v>
      </c>
      <c r="F3212" t="s">
        <v>20</v>
      </c>
      <c r="G3212" t="str" cm="1">
        <f t="array" ref="G3212">_xlfn.IFS(Churn_Modelling[[#This Row],[Tenure]]&lt;=2,"New Customer",Churn_Modelling[[#This Row],[Tenure]]&lt;=5,"Regular Customer",Churn_Modelling[[#This Row],[Tenure]]&lt;=8,"Loyal Customer",Churn_Modelling[[#This Row],[Tenure]]&gt;8,"Long Term Customer")</f>
        <v>New Customer</v>
      </c>
      <c r="H3212">
        <v>1</v>
      </c>
      <c r="I3212">
        <v>109330.06</v>
      </c>
      <c r="J3212" t="s">
        <v>26</v>
      </c>
      <c r="K3212">
        <v>1</v>
      </c>
      <c r="L3212">
        <v>1</v>
      </c>
      <c r="M3212">
        <v>1</v>
      </c>
      <c r="N3212" t="s">
        <v>22</v>
      </c>
      <c r="O3212">
        <v>75860.009999999995</v>
      </c>
      <c r="P3212" t="s">
        <v>33</v>
      </c>
      <c r="Q3212">
        <v>0</v>
      </c>
      <c r="R3212" t="s">
        <v>27</v>
      </c>
    </row>
    <row r="3213" spans="1:18" x14ac:dyDescent="0.35">
      <c r="A3213">
        <v>686</v>
      </c>
      <c r="B3213" t="s">
        <v>31</v>
      </c>
      <c r="C3213" s="1" t="s">
        <v>37</v>
      </c>
      <c r="D3213" s="1" t="s">
        <v>19</v>
      </c>
      <c r="E3213">
        <v>27</v>
      </c>
      <c r="F3213" t="s">
        <v>38</v>
      </c>
      <c r="G3213" t="str" cm="1">
        <f t="array" ref="G3213">_xlfn.IFS(Churn_Modelling[[#This Row],[Tenure]]&lt;=2,"New Customer",Churn_Modelling[[#This Row],[Tenure]]&lt;=5,"Regular Customer",Churn_Modelling[[#This Row],[Tenure]]&lt;=8,"Loyal Customer",Churn_Modelling[[#This Row],[Tenure]]&gt;8,"Long Term Customer")</f>
        <v>New Customer</v>
      </c>
      <c r="H3213">
        <v>1</v>
      </c>
      <c r="I3213">
        <v>115095.88</v>
      </c>
      <c r="J3213" t="s">
        <v>26</v>
      </c>
      <c r="K3213">
        <v>2</v>
      </c>
      <c r="L3213">
        <v>0</v>
      </c>
      <c r="M3213">
        <v>0</v>
      </c>
      <c r="N3213" t="s">
        <v>30</v>
      </c>
      <c r="O3213">
        <v>78622.460000000006</v>
      </c>
      <c r="P3213" t="s">
        <v>33</v>
      </c>
      <c r="Q3213">
        <v>0</v>
      </c>
      <c r="R3213" t="s">
        <v>27</v>
      </c>
    </row>
    <row r="3214" spans="1:18" x14ac:dyDescent="0.35">
      <c r="A3214">
        <v>611</v>
      </c>
      <c r="B3214" t="s">
        <v>17</v>
      </c>
      <c r="C3214" s="1" t="s">
        <v>18</v>
      </c>
      <c r="D3214" s="1" t="s">
        <v>35</v>
      </c>
      <c r="E3214">
        <v>35</v>
      </c>
      <c r="F3214" t="s">
        <v>32</v>
      </c>
      <c r="G3214" t="str" cm="1">
        <f t="array" ref="G3214">_xlfn.IFS(Churn_Modelling[[#This Row],[Tenure]]&lt;=2,"New Customer",Churn_Modelling[[#This Row],[Tenure]]&lt;=5,"Regular Customer",Churn_Modelling[[#This Row],[Tenure]]&lt;=8,"Loyal Customer",Churn_Modelling[[#This Row],[Tenure]]&gt;8,"Long Term Customer")</f>
        <v>Long Term Customer</v>
      </c>
      <c r="H3214">
        <v>10</v>
      </c>
      <c r="I3214">
        <v>0</v>
      </c>
      <c r="J3214" t="s">
        <v>21</v>
      </c>
      <c r="K3214">
        <v>1</v>
      </c>
      <c r="L3214">
        <v>1</v>
      </c>
      <c r="M3214">
        <v>1</v>
      </c>
      <c r="N3214" t="s">
        <v>22</v>
      </c>
      <c r="O3214">
        <v>23598.23</v>
      </c>
      <c r="P3214" t="s">
        <v>36</v>
      </c>
      <c r="Q3214">
        <v>1</v>
      </c>
      <c r="R3214" t="s">
        <v>24</v>
      </c>
    </row>
    <row r="3215" spans="1:18" x14ac:dyDescent="0.35">
      <c r="A3215">
        <v>827</v>
      </c>
      <c r="B3215" t="s">
        <v>34</v>
      </c>
      <c r="C3215" s="1" t="s">
        <v>25</v>
      </c>
      <c r="D3215" s="1" t="s">
        <v>35</v>
      </c>
      <c r="E3215">
        <v>46</v>
      </c>
      <c r="F3215" t="s">
        <v>20</v>
      </c>
      <c r="G3215" t="str" cm="1">
        <f t="array" ref="G3215">_xlfn.IFS(Churn_Modelling[[#This Row],[Tenure]]&lt;=2,"New Customer",Churn_Modelling[[#This Row],[Tenure]]&lt;=5,"Regular Customer",Churn_Modelling[[#This Row],[Tenure]]&lt;=8,"Loyal Customer",Churn_Modelling[[#This Row],[Tenure]]&gt;8,"Long Term Customer")</f>
        <v>New Customer</v>
      </c>
      <c r="H3215">
        <v>1</v>
      </c>
      <c r="I3215">
        <v>183276.32</v>
      </c>
      <c r="J3215" t="s">
        <v>29</v>
      </c>
      <c r="K3215">
        <v>1</v>
      </c>
      <c r="L3215">
        <v>1</v>
      </c>
      <c r="M3215">
        <v>1</v>
      </c>
      <c r="N3215" t="s">
        <v>22</v>
      </c>
      <c r="O3215">
        <v>13460.27</v>
      </c>
      <c r="P3215" t="s">
        <v>36</v>
      </c>
      <c r="Q3215">
        <v>0</v>
      </c>
      <c r="R3215" t="s">
        <v>27</v>
      </c>
    </row>
    <row r="3216" spans="1:18" x14ac:dyDescent="0.35">
      <c r="A3216">
        <v>572</v>
      </c>
      <c r="B3216" t="s">
        <v>28</v>
      </c>
      <c r="C3216" s="1" t="s">
        <v>18</v>
      </c>
      <c r="D3216" s="1" t="s">
        <v>35</v>
      </c>
      <c r="E3216">
        <v>33</v>
      </c>
      <c r="F3216" t="s">
        <v>32</v>
      </c>
      <c r="G3216" t="str" cm="1">
        <f t="array" ref="G3216">_xlfn.IFS(Churn_Modelling[[#This Row],[Tenure]]&lt;=2,"New Customer",Churn_Modelling[[#This Row],[Tenure]]&lt;=5,"Regular Customer",Churn_Modelling[[#This Row],[Tenure]]&lt;=8,"Loyal Customer",Churn_Modelling[[#This Row],[Tenure]]&gt;8,"Long Term Customer")</f>
        <v>Long Term Customer</v>
      </c>
      <c r="H3216">
        <v>9</v>
      </c>
      <c r="I3216">
        <v>68193.72</v>
      </c>
      <c r="J3216" t="s">
        <v>26</v>
      </c>
      <c r="K3216">
        <v>1</v>
      </c>
      <c r="L3216">
        <v>1</v>
      </c>
      <c r="M3216">
        <v>0</v>
      </c>
      <c r="N3216" t="s">
        <v>30</v>
      </c>
      <c r="O3216">
        <v>19998.310000000001</v>
      </c>
      <c r="P3216" t="s">
        <v>36</v>
      </c>
      <c r="Q3216">
        <v>0</v>
      </c>
      <c r="R3216" t="s">
        <v>27</v>
      </c>
    </row>
    <row r="3217" spans="1:18" x14ac:dyDescent="0.35">
      <c r="A3217">
        <v>726</v>
      </c>
      <c r="B3217" t="s">
        <v>31</v>
      </c>
      <c r="C3217" s="1" t="s">
        <v>18</v>
      </c>
      <c r="D3217" s="1" t="s">
        <v>19</v>
      </c>
      <c r="E3217">
        <v>32</v>
      </c>
      <c r="F3217" t="s">
        <v>32</v>
      </c>
      <c r="G3217" t="str" cm="1">
        <f t="array" ref="G3217">_xlfn.IFS(Churn_Modelling[[#This Row],[Tenure]]&lt;=2,"New Customer",Churn_Modelling[[#This Row],[Tenure]]&lt;=5,"Regular Customer",Churn_Modelling[[#This Row],[Tenure]]&lt;=8,"Loyal Customer",Churn_Modelling[[#This Row],[Tenure]]&gt;8,"Long Term Customer")</f>
        <v>Loyal Customer</v>
      </c>
      <c r="H3217">
        <v>8</v>
      </c>
      <c r="I3217">
        <v>0</v>
      </c>
      <c r="J3217" t="s">
        <v>21</v>
      </c>
      <c r="K3217">
        <v>2</v>
      </c>
      <c r="L3217">
        <v>0</v>
      </c>
      <c r="M3217">
        <v>0</v>
      </c>
      <c r="N3217" t="s">
        <v>30</v>
      </c>
      <c r="O3217">
        <v>185075.63</v>
      </c>
      <c r="P3217" t="s">
        <v>39</v>
      </c>
      <c r="Q3217">
        <v>0</v>
      </c>
      <c r="R3217" t="s">
        <v>27</v>
      </c>
    </row>
    <row r="3218" spans="1:18" x14ac:dyDescent="0.35">
      <c r="A3218">
        <v>579</v>
      </c>
      <c r="B3218" t="s">
        <v>28</v>
      </c>
      <c r="C3218" s="1" t="s">
        <v>37</v>
      </c>
      <c r="D3218" s="1" t="s">
        <v>35</v>
      </c>
      <c r="E3218">
        <v>31</v>
      </c>
      <c r="F3218" t="s">
        <v>32</v>
      </c>
      <c r="G3218" t="str" cm="1">
        <f t="array" ref="G3218">_xlfn.IFS(Churn_Modelling[[#This Row],[Tenure]]&lt;=2,"New Customer",Churn_Modelling[[#This Row],[Tenure]]&lt;=5,"Regular Customer",Churn_Modelling[[#This Row],[Tenure]]&lt;=8,"Loyal Customer",Churn_Modelling[[#This Row],[Tenure]]&gt;8,"Long Term Customer")</f>
        <v>Loyal Customer</v>
      </c>
      <c r="H3218">
        <v>6</v>
      </c>
      <c r="I3218">
        <v>139729.54</v>
      </c>
      <c r="J3218" t="s">
        <v>26</v>
      </c>
      <c r="K3218">
        <v>1</v>
      </c>
      <c r="L3218">
        <v>0</v>
      </c>
      <c r="M3218">
        <v>1</v>
      </c>
      <c r="N3218" t="s">
        <v>22</v>
      </c>
      <c r="O3218">
        <v>135815.38</v>
      </c>
      <c r="P3218" t="s">
        <v>23</v>
      </c>
      <c r="Q3218">
        <v>0</v>
      </c>
      <c r="R3218" t="s">
        <v>27</v>
      </c>
    </row>
    <row r="3219" spans="1:18" x14ac:dyDescent="0.35">
      <c r="A3219">
        <v>598</v>
      </c>
      <c r="B3219" t="s">
        <v>17</v>
      </c>
      <c r="C3219" s="1" t="s">
        <v>25</v>
      </c>
      <c r="D3219" s="1" t="s">
        <v>19</v>
      </c>
      <c r="E3219">
        <v>56</v>
      </c>
      <c r="F3219" t="s">
        <v>20</v>
      </c>
      <c r="G3219" t="str" cm="1">
        <f t="array" ref="G3219">_xlfn.IFS(Churn_Modelling[[#This Row],[Tenure]]&lt;=2,"New Customer",Churn_Modelling[[#This Row],[Tenure]]&lt;=5,"Regular Customer",Churn_Modelling[[#This Row],[Tenure]]&lt;=8,"Loyal Customer",Churn_Modelling[[#This Row],[Tenure]]&gt;8,"Long Term Customer")</f>
        <v>Regular Customer</v>
      </c>
      <c r="H3219">
        <v>4</v>
      </c>
      <c r="I3219">
        <v>98365.33</v>
      </c>
      <c r="J3219" t="s">
        <v>26</v>
      </c>
      <c r="K3219">
        <v>1</v>
      </c>
      <c r="L3219">
        <v>1</v>
      </c>
      <c r="M3219">
        <v>1</v>
      </c>
      <c r="N3219" t="s">
        <v>22</v>
      </c>
      <c r="O3219">
        <v>44251.33</v>
      </c>
      <c r="P3219" t="s">
        <v>36</v>
      </c>
      <c r="Q3219">
        <v>0</v>
      </c>
      <c r="R3219" t="s">
        <v>27</v>
      </c>
    </row>
    <row r="3220" spans="1:18" x14ac:dyDescent="0.35">
      <c r="A3220">
        <v>663</v>
      </c>
      <c r="B3220" t="s">
        <v>17</v>
      </c>
      <c r="C3220" s="1" t="s">
        <v>18</v>
      </c>
      <c r="D3220" s="1" t="s">
        <v>35</v>
      </c>
      <c r="E3220">
        <v>36</v>
      </c>
      <c r="F3220" t="s">
        <v>32</v>
      </c>
      <c r="G3220" t="str" cm="1">
        <f t="array" ref="G3220">_xlfn.IFS(Churn_Modelling[[#This Row],[Tenure]]&lt;=2,"New Customer",Churn_Modelling[[#This Row],[Tenure]]&lt;=5,"Regular Customer",Churn_Modelling[[#This Row],[Tenure]]&lt;=8,"Loyal Customer",Churn_Modelling[[#This Row],[Tenure]]&gt;8,"Long Term Customer")</f>
        <v>Long Term Customer</v>
      </c>
      <c r="H3220">
        <v>10</v>
      </c>
      <c r="I3220">
        <v>0</v>
      </c>
      <c r="J3220" t="s">
        <v>21</v>
      </c>
      <c r="K3220">
        <v>2</v>
      </c>
      <c r="L3220">
        <v>1</v>
      </c>
      <c r="M3220">
        <v>0</v>
      </c>
      <c r="N3220" t="s">
        <v>30</v>
      </c>
      <c r="O3220">
        <v>136349.54999999999</v>
      </c>
      <c r="P3220" t="s">
        <v>23</v>
      </c>
      <c r="Q3220">
        <v>0</v>
      </c>
      <c r="R3220" t="s">
        <v>27</v>
      </c>
    </row>
    <row r="3221" spans="1:18" x14ac:dyDescent="0.35">
      <c r="A3221">
        <v>505</v>
      </c>
      <c r="B3221" t="s">
        <v>28</v>
      </c>
      <c r="C3221" s="1" t="s">
        <v>37</v>
      </c>
      <c r="D3221" s="1" t="s">
        <v>19</v>
      </c>
      <c r="E3221">
        <v>37</v>
      </c>
      <c r="F3221" t="s">
        <v>32</v>
      </c>
      <c r="G3221" t="str" cm="1">
        <f t="array" ref="G3221">_xlfn.IFS(Churn_Modelling[[#This Row],[Tenure]]&lt;=2,"New Customer",Churn_Modelling[[#This Row],[Tenure]]&lt;=5,"Regular Customer",Churn_Modelling[[#This Row],[Tenure]]&lt;=8,"Loyal Customer",Churn_Modelling[[#This Row],[Tenure]]&gt;8,"Long Term Customer")</f>
        <v>Long Term Customer</v>
      </c>
      <c r="H3221">
        <v>10</v>
      </c>
      <c r="I3221">
        <v>122453.97</v>
      </c>
      <c r="J3221" t="s">
        <v>26</v>
      </c>
      <c r="K3221">
        <v>2</v>
      </c>
      <c r="L3221">
        <v>1</v>
      </c>
      <c r="M3221">
        <v>1</v>
      </c>
      <c r="N3221" t="s">
        <v>22</v>
      </c>
      <c r="O3221">
        <v>52693.99</v>
      </c>
      <c r="P3221" t="s">
        <v>33</v>
      </c>
      <c r="Q3221">
        <v>0</v>
      </c>
      <c r="R3221" t="s">
        <v>27</v>
      </c>
    </row>
    <row r="3222" spans="1:18" x14ac:dyDescent="0.35">
      <c r="A3222">
        <v>576</v>
      </c>
      <c r="B3222" t="s">
        <v>28</v>
      </c>
      <c r="C3222" s="1" t="s">
        <v>37</v>
      </c>
      <c r="D3222" s="1" t="s">
        <v>35</v>
      </c>
      <c r="E3222">
        <v>30</v>
      </c>
      <c r="F3222" t="s">
        <v>38</v>
      </c>
      <c r="G3222" t="str" cm="1">
        <f t="array" ref="G3222">_xlfn.IFS(Churn_Modelling[[#This Row],[Tenure]]&lt;=2,"New Customer",Churn_Modelling[[#This Row],[Tenure]]&lt;=5,"Regular Customer",Churn_Modelling[[#This Row],[Tenure]]&lt;=8,"Loyal Customer",Churn_Modelling[[#This Row],[Tenure]]&gt;8,"Long Term Customer")</f>
        <v>Loyal Customer</v>
      </c>
      <c r="H3222">
        <v>7</v>
      </c>
      <c r="I3222">
        <v>132174.41</v>
      </c>
      <c r="J3222" t="s">
        <v>26</v>
      </c>
      <c r="K3222">
        <v>2</v>
      </c>
      <c r="L3222">
        <v>0</v>
      </c>
      <c r="M3222">
        <v>0</v>
      </c>
      <c r="N3222" t="s">
        <v>30</v>
      </c>
      <c r="O3222">
        <v>93767.03</v>
      </c>
      <c r="P3222" t="s">
        <v>33</v>
      </c>
      <c r="Q3222">
        <v>0</v>
      </c>
      <c r="R3222" t="s">
        <v>27</v>
      </c>
    </row>
    <row r="3223" spans="1:18" x14ac:dyDescent="0.35">
      <c r="A3223">
        <v>555</v>
      </c>
      <c r="B3223" t="s">
        <v>28</v>
      </c>
      <c r="C3223" s="1" t="s">
        <v>25</v>
      </c>
      <c r="D3223" s="1" t="s">
        <v>19</v>
      </c>
      <c r="E3223">
        <v>24</v>
      </c>
      <c r="F3223" t="s">
        <v>38</v>
      </c>
      <c r="G3223" t="str" cm="1">
        <f t="array" ref="G3223">_xlfn.IFS(Churn_Modelling[[#This Row],[Tenure]]&lt;=2,"New Customer",Churn_Modelling[[#This Row],[Tenure]]&lt;=5,"Regular Customer",Churn_Modelling[[#This Row],[Tenure]]&lt;=8,"Loyal Customer",Churn_Modelling[[#This Row],[Tenure]]&gt;8,"Long Term Customer")</f>
        <v>New Customer</v>
      </c>
      <c r="H3223">
        <v>2</v>
      </c>
      <c r="I3223">
        <v>0</v>
      </c>
      <c r="J3223" t="s">
        <v>21</v>
      </c>
      <c r="K3223">
        <v>2</v>
      </c>
      <c r="L3223">
        <v>0</v>
      </c>
      <c r="M3223">
        <v>1</v>
      </c>
      <c r="N3223" t="s">
        <v>22</v>
      </c>
      <c r="O3223">
        <v>197866.55</v>
      </c>
      <c r="P3223" t="s">
        <v>39</v>
      </c>
      <c r="Q3223">
        <v>0</v>
      </c>
      <c r="R3223" t="s">
        <v>27</v>
      </c>
    </row>
    <row r="3224" spans="1:18" x14ac:dyDescent="0.35">
      <c r="A3224">
        <v>524</v>
      </c>
      <c r="B3224" t="s">
        <v>28</v>
      </c>
      <c r="C3224" s="1" t="s">
        <v>18</v>
      </c>
      <c r="D3224" s="1" t="s">
        <v>35</v>
      </c>
      <c r="E3224">
        <v>30</v>
      </c>
      <c r="F3224" t="s">
        <v>38</v>
      </c>
      <c r="G3224" t="str" cm="1">
        <f t="array" ref="G3224">_xlfn.IFS(Churn_Modelling[[#This Row],[Tenure]]&lt;=2,"New Customer",Churn_Modelling[[#This Row],[Tenure]]&lt;=5,"Regular Customer",Churn_Modelling[[#This Row],[Tenure]]&lt;=8,"Loyal Customer",Churn_Modelling[[#This Row],[Tenure]]&gt;8,"Long Term Customer")</f>
        <v>New Customer</v>
      </c>
      <c r="H3224">
        <v>1</v>
      </c>
      <c r="I3224">
        <v>0</v>
      </c>
      <c r="J3224" t="s">
        <v>21</v>
      </c>
      <c r="K3224">
        <v>2</v>
      </c>
      <c r="L3224">
        <v>1</v>
      </c>
      <c r="M3224">
        <v>0</v>
      </c>
      <c r="N3224" t="s">
        <v>30</v>
      </c>
      <c r="O3224">
        <v>126812.85</v>
      </c>
      <c r="P3224" t="s">
        <v>23</v>
      </c>
      <c r="Q3224">
        <v>0</v>
      </c>
      <c r="R3224" t="s">
        <v>27</v>
      </c>
    </row>
    <row r="3225" spans="1:18" x14ac:dyDescent="0.35">
      <c r="A3225">
        <v>776</v>
      </c>
      <c r="B3225" t="s">
        <v>40</v>
      </c>
      <c r="C3225" s="1" t="s">
        <v>25</v>
      </c>
      <c r="D3225" s="1" t="s">
        <v>35</v>
      </c>
      <c r="E3225">
        <v>39</v>
      </c>
      <c r="F3225" t="s">
        <v>32</v>
      </c>
      <c r="G3225" t="str" cm="1">
        <f t="array" ref="G3225">_xlfn.IFS(Churn_Modelling[[#This Row],[Tenure]]&lt;=2,"New Customer",Churn_Modelling[[#This Row],[Tenure]]&lt;=5,"Regular Customer",Churn_Modelling[[#This Row],[Tenure]]&lt;=8,"Loyal Customer",Churn_Modelling[[#This Row],[Tenure]]&gt;8,"Long Term Customer")</f>
        <v>New Customer</v>
      </c>
      <c r="H3225">
        <v>2</v>
      </c>
      <c r="I3225">
        <v>104349.45</v>
      </c>
      <c r="J3225" t="s">
        <v>26</v>
      </c>
      <c r="K3225">
        <v>1</v>
      </c>
      <c r="L3225">
        <v>0</v>
      </c>
      <c r="M3225">
        <v>0</v>
      </c>
      <c r="N3225" t="s">
        <v>30</v>
      </c>
      <c r="O3225">
        <v>79503.05</v>
      </c>
      <c r="P3225" t="s">
        <v>33</v>
      </c>
      <c r="Q3225">
        <v>0</v>
      </c>
      <c r="R3225" t="s">
        <v>27</v>
      </c>
    </row>
    <row r="3226" spans="1:18" x14ac:dyDescent="0.35">
      <c r="A3226">
        <v>645</v>
      </c>
      <c r="B3226" t="s">
        <v>17</v>
      </c>
      <c r="C3226" s="1" t="s">
        <v>37</v>
      </c>
      <c r="D3226" s="1" t="s">
        <v>19</v>
      </c>
      <c r="E3226">
        <v>41</v>
      </c>
      <c r="F3226" t="s">
        <v>20</v>
      </c>
      <c r="G3226" t="str" cm="1">
        <f t="array" ref="G3226">_xlfn.IFS(Churn_Modelling[[#This Row],[Tenure]]&lt;=2,"New Customer",Churn_Modelling[[#This Row],[Tenure]]&lt;=5,"Regular Customer",Churn_Modelling[[#This Row],[Tenure]]&lt;=8,"Loyal Customer",Churn_Modelling[[#This Row],[Tenure]]&gt;8,"Long Term Customer")</f>
        <v>New Customer</v>
      </c>
      <c r="H3226">
        <v>2</v>
      </c>
      <c r="I3226">
        <v>138881.04</v>
      </c>
      <c r="J3226" t="s">
        <v>26</v>
      </c>
      <c r="K3226">
        <v>1</v>
      </c>
      <c r="L3226">
        <v>1</v>
      </c>
      <c r="M3226">
        <v>0</v>
      </c>
      <c r="N3226" t="s">
        <v>30</v>
      </c>
      <c r="O3226">
        <v>129936.53</v>
      </c>
      <c r="P3226" t="s">
        <v>23</v>
      </c>
      <c r="Q3226">
        <v>1</v>
      </c>
      <c r="R3226" t="s">
        <v>24</v>
      </c>
    </row>
    <row r="3227" spans="1:18" x14ac:dyDescent="0.35">
      <c r="A3227">
        <v>850</v>
      </c>
      <c r="B3227" t="s">
        <v>34</v>
      </c>
      <c r="C3227" s="1" t="s">
        <v>37</v>
      </c>
      <c r="D3227" s="1" t="s">
        <v>19</v>
      </c>
      <c r="E3227">
        <v>32</v>
      </c>
      <c r="F3227" t="s">
        <v>32</v>
      </c>
      <c r="G3227" t="str" cm="1">
        <f t="array" ref="G3227">_xlfn.IFS(Churn_Modelling[[#This Row],[Tenure]]&lt;=2,"New Customer",Churn_Modelling[[#This Row],[Tenure]]&lt;=5,"Regular Customer",Churn_Modelling[[#This Row],[Tenure]]&lt;=8,"Loyal Customer",Churn_Modelling[[#This Row],[Tenure]]&gt;8,"Long Term Customer")</f>
        <v>New Customer</v>
      </c>
      <c r="H3227">
        <v>0</v>
      </c>
      <c r="I3227">
        <v>116968.91</v>
      </c>
      <c r="J3227" t="s">
        <v>26</v>
      </c>
      <c r="K3227">
        <v>1</v>
      </c>
      <c r="L3227">
        <v>0</v>
      </c>
      <c r="M3227">
        <v>0</v>
      </c>
      <c r="N3227" t="s">
        <v>30</v>
      </c>
      <c r="O3227">
        <v>175094.62</v>
      </c>
      <c r="P3227" t="s">
        <v>39</v>
      </c>
      <c r="Q3227">
        <v>0</v>
      </c>
      <c r="R3227" t="s">
        <v>27</v>
      </c>
    </row>
    <row r="3228" spans="1:18" x14ac:dyDescent="0.35">
      <c r="A3228">
        <v>603</v>
      </c>
      <c r="B3228" t="s">
        <v>17</v>
      </c>
      <c r="C3228" s="1" t="s">
        <v>37</v>
      </c>
      <c r="D3228" s="1" t="s">
        <v>35</v>
      </c>
      <c r="E3228">
        <v>35</v>
      </c>
      <c r="F3228" t="s">
        <v>32</v>
      </c>
      <c r="G3228" t="str" cm="1">
        <f t="array" ref="G3228">_xlfn.IFS(Churn_Modelling[[#This Row],[Tenure]]&lt;=2,"New Customer",Churn_Modelling[[#This Row],[Tenure]]&lt;=5,"Regular Customer",Churn_Modelling[[#This Row],[Tenure]]&lt;=8,"Loyal Customer",Churn_Modelling[[#This Row],[Tenure]]&gt;8,"Long Term Customer")</f>
        <v>New Customer</v>
      </c>
      <c r="H3228">
        <v>1</v>
      </c>
      <c r="I3228">
        <v>105346.03</v>
      </c>
      <c r="J3228" t="s">
        <v>26</v>
      </c>
      <c r="K3228">
        <v>2</v>
      </c>
      <c r="L3228">
        <v>1</v>
      </c>
      <c r="M3228">
        <v>1</v>
      </c>
      <c r="N3228" t="s">
        <v>22</v>
      </c>
      <c r="O3228">
        <v>130379.5</v>
      </c>
      <c r="P3228" t="s">
        <v>23</v>
      </c>
      <c r="Q3228">
        <v>0</v>
      </c>
      <c r="R3228" t="s">
        <v>27</v>
      </c>
    </row>
    <row r="3229" spans="1:18" x14ac:dyDescent="0.35">
      <c r="A3229">
        <v>691</v>
      </c>
      <c r="B3229" t="s">
        <v>31</v>
      </c>
      <c r="C3229" s="1" t="s">
        <v>18</v>
      </c>
      <c r="D3229" s="1" t="s">
        <v>35</v>
      </c>
      <c r="E3229">
        <v>26</v>
      </c>
      <c r="F3229" t="s">
        <v>38</v>
      </c>
      <c r="G3229" t="str" cm="1">
        <f t="array" ref="G3229">_xlfn.IFS(Churn_Modelling[[#This Row],[Tenure]]&lt;=2,"New Customer",Churn_Modelling[[#This Row],[Tenure]]&lt;=5,"Regular Customer",Churn_Modelling[[#This Row],[Tenure]]&lt;=8,"Loyal Customer",Churn_Modelling[[#This Row],[Tenure]]&gt;8,"Long Term Customer")</f>
        <v>Long Term Customer</v>
      </c>
      <c r="H3229">
        <v>9</v>
      </c>
      <c r="I3229">
        <v>136623.19</v>
      </c>
      <c r="J3229" t="s">
        <v>26</v>
      </c>
      <c r="K3229">
        <v>1</v>
      </c>
      <c r="L3229">
        <v>1</v>
      </c>
      <c r="M3229">
        <v>0</v>
      </c>
      <c r="N3229" t="s">
        <v>30</v>
      </c>
      <c r="O3229">
        <v>153228</v>
      </c>
      <c r="P3229" t="s">
        <v>39</v>
      </c>
      <c r="Q3229">
        <v>0</v>
      </c>
      <c r="R3229" t="s">
        <v>27</v>
      </c>
    </row>
    <row r="3230" spans="1:18" x14ac:dyDescent="0.35">
      <c r="A3230">
        <v>583</v>
      </c>
      <c r="B3230" t="s">
        <v>17</v>
      </c>
      <c r="C3230" s="1" t="s">
        <v>18</v>
      </c>
      <c r="D3230" s="1" t="s">
        <v>19</v>
      </c>
      <c r="E3230">
        <v>29</v>
      </c>
      <c r="F3230" t="s">
        <v>38</v>
      </c>
      <c r="G3230" t="str" cm="1">
        <f t="array" ref="G3230">_xlfn.IFS(Churn_Modelling[[#This Row],[Tenure]]&lt;=2,"New Customer",Churn_Modelling[[#This Row],[Tenure]]&lt;=5,"Regular Customer",Churn_Modelling[[#This Row],[Tenure]]&lt;=8,"Loyal Customer",Churn_Modelling[[#This Row],[Tenure]]&gt;8,"Long Term Customer")</f>
        <v>Long Term Customer</v>
      </c>
      <c r="H3230">
        <v>10</v>
      </c>
      <c r="I3230">
        <v>0</v>
      </c>
      <c r="J3230" t="s">
        <v>21</v>
      </c>
      <c r="K3230">
        <v>2</v>
      </c>
      <c r="L3230">
        <v>1</v>
      </c>
      <c r="M3230">
        <v>1</v>
      </c>
      <c r="N3230" t="s">
        <v>22</v>
      </c>
      <c r="O3230">
        <v>111285.85</v>
      </c>
      <c r="P3230" t="s">
        <v>23</v>
      </c>
      <c r="Q3230">
        <v>0</v>
      </c>
      <c r="R3230" t="s">
        <v>27</v>
      </c>
    </row>
    <row r="3231" spans="1:18" x14ac:dyDescent="0.35">
      <c r="A3231">
        <v>584</v>
      </c>
      <c r="B3231" t="s">
        <v>17</v>
      </c>
      <c r="C3231" s="1" t="s">
        <v>18</v>
      </c>
      <c r="D3231" s="1" t="s">
        <v>19</v>
      </c>
      <c r="E3231">
        <v>66</v>
      </c>
      <c r="F3231" t="s">
        <v>41</v>
      </c>
      <c r="G3231" t="str" cm="1">
        <f t="array" ref="G3231">_xlfn.IFS(Churn_Modelling[[#This Row],[Tenure]]&lt;=2,"New Customer",Churn_Modelling[[#This Row],[Tenure]]&lt;=5,"Regular Customer",Churn_Modelling[[#This Row],[Tenure]]&lt;=8,"Loyal Customer",Churn_Modelling[[#This Row],[Tenure]]&gt;8,"Long Term Customer")</f>
        <v>Regular Customer</v>
      </c>
      <c r="H3231">
        <v>5</v>
      </c>
      <c r="I3231">
        <v>0</v>
      </c>
      <c r="J3231" t="s">
        <v>21</v>
      </c>
      <c r="K3231">
        <v>1</v>
      </c>
      <c r="L3231">
        <v>1</v>
      </c>
      <c r="M3231">
        <v>0</v>
      </c>
      <c r="N3231" t="s">
        <v>30</v>
      </c>
      <c r="O3231">
        <v>49553.38</v>
      </c>
      <c r="P3231" t="s">
        <v>36</v>
      </c>
      <c r="Q3231">
        <v>1</v>
      </c>
      <c r="R3231" t="s">
        <v>24</v>
      </c>
    </row>
    <row r="3232" spans="1:18" x14ac:dyDescent="0.35">
      <c r="A3232">
        <v>679</v>
      </c>
      <c r="B3232" t="s">
        <v>31</v>
      </c>
      <c r="C3232" s="1" t="s">
        <v>18</v>
      </c>
      <c r="D3232" s="1" t="s">
        <v>19</v>
      </c>
      <c r="E3232">
        <v>33</v>
      </c>
      <c r="F3232" t="s">
        <v>32</v>
      </c>
      <c r="G3232" t="str" cm="1">
        <f t="array" ref="G3232">_xlfn.IFS(Churn_Modelling[[#This Row],[Tenure]]&lt;=2,"New Customer",Churn_Modelling[[#This Row],[Tenure]]&lt;=5,"Regular Customer",Churn_Modelling[[#This Row],[Tenure]]&lt;=8,"Loyal Customer",Churn_Modelling[[#This Row],[Tenure]]&gt;8,"Long Term Customer")</f>
        <v>Loyal Customer</v>
      </c>
      <c r="H3232">
        <v>6</v>
      </c>
      <c r="I3232">
        <v>0</v>
      </c>
      <c r="J3232" t="s">
        <v>21</v>
      </c>
      <c r="K3232">
        <v>2</v>
      </c>
      <c r="L3232">
        <v>1</v>
      </c>
      <c r="M3232">
        <v>1</v>
      </c>
      <c r="N3232" t="s">
        <v>22</v>
      </c>
      <c r="O3232">
        <v>98015.85</v>
      </c>
      <c r="P3232" t="s">
        <v>33</v>
      </c>
      <c r="Q3232">
        <v>0</v>
      </c>
      <c r="R3232" t="s">
        <v>27</v>
      </c>
    </row>
    <row r="3233" spans="1:18" x14ac:dyDescent="0.35">
      <c r="A3233">
        <v>646</v>
      </c>
      <c r="B3233" t="s">
        <v>17</v>
      </c>
      <c r="C3233" s="1" t="s">
        <v>18</v>
      </c>
      <c r="D3233" s="1" t="s">
        <v>35</v>
      </c>
      <c r="E3233">
        <v>36</v>
      </c>
      <c r="F3233" t="s">
        <v>32</v>
      </c>
      <c r="G3233" t="str" cm="1">
        <f t="array" ref="G3233">_xlfn.IFS(Churn_Modelling[[#This Row],[Tenure]]&lt;=2,"New Customer",Churn_Modelling[[#This Row],[Tenure]]&lt;=5,"Regular Customer",Churn_Modelling[[#This Row],[Tenure]]&lt;=8,"Loyal Customer",Churn_Modelling[[#This Row],[Tenure]]&gt;8,"Long Term Customer")</f>
        <v>Loyal Customer</v>
      </c>
      <c r="H3233">
        <v>6</v>
      </c>
      <c r="I3233">
        <v>124445.52</v>
      </c>
      <c r="J3233" t="s">
        <v>26</v>
      </c>
      <c r="K3233">
        <v>1</v>
      </c>
      <c r="L3233">
        <v>1</v>
      </c>
      <c r="M3233">
        <v>0</v>
      </c>
      <c r="N3233" t="s">
        <v>30</v>
      </c>
      <c r="O3233">
        <v>88481.32</v>
      </c>
      <c r="P3233" t="s">
        <v>33</v>
      </c>
      <c r="Q3233">
        <v>0</v>
      </c>
      <c r="R3233" t="s">
        <v>27</v>
      </c>
    </row>
    <row r="3234" spans="1:18" x14ac:dyDescent="0.35">
      <c r="A3234">
        <v>559</v>
      </c>
      <c r="B3234" t="s">
        <v>28</v>
      </c>
      <c r="C3234" s="1" t="s">
        <v>18</v>
      </c>
      <c r="D3234" s="1" t="s">
        <v>19</v>
      </c>
      <c r="E3234">
        <v>34</v>
      </c>
      <c r="F3234" t="s">
        <v>32</v>
      </c>
      <c r="G3234" t="str" cm="1">
        <f t="array" ref="G3234">_xlfn.IFS(Churn_Modelling[[#This Row],[Tenure]]&lt;=2,"New Customer",Churn_Modelling[[#This Row],[Tenure]]&lt;=5,"Regular Customer",Churn_Modelling[[#This Row],[Tenure]]&lt;=8,"Loyal Customer",Churn_Modelling[[#This Row],[Tenure]]&gt;8,"Long Term Customer")</f>
        <v>Regular Customer</v>
      </c>
      <c r="H3234">
        <v>5</v>
      </c>
      <c r="I3234">
        <v>68999.66</v>
      </c>
      <c r="J3234" t="s">
        <v>26</v>
      </c>
      <c r="K3234">
        <v>2</v>
      </c>
      <c r="L3234">
        <v>1</v>
      </c>
      <c r="M3234">
        <v>1</v>
      </c>
      <c r="N3234" t="s">
        <v>22</v>
      </c>
      <c r="O3234">
        <v>66879.27</v>
      </c>
      <c r="P3234" t="s">
        <v>33</v>
      </c>
      <c r="Q3234">
        <v>0</v>
      </c>
      <c r="R3234" t="s">
        <v>27</v>
      </c>
    </row>
    <row r="3235" spans="1:18" x14ac:dyDescent="0.35">
      <c r="A3235">
        <v>595</v>
      </c>
      <c r="B3235" t="s">
        <v>17</v>
      </c>
      <c r="C3235" s="1" t="s">
        <v>25</v>
      </c>
      <c r="D3235" s="1" t="s">
        <v>35</v>
      </c>
      <c r="E3235">
        <v>36</v>
      </c>
      <c r="F3235" t="s">
        <v>32</v>
      </c>
      <c r="G3235" t="str" cm="1">
        <f t="array" ref="G3235">_xlfn.IFS(Churn_Modelling[[#This Row],[Tenure]]&lt;=2,"New Customer",Churn_Modelling[[#This Row],[Tenure]]&lt;=5,"Regular Customer",Churn_Modelling[[#This Row],[Tenure]]&lt;=8,"Loyal Customer",Churn_Modelling[[#This Row],[Tenure]]&gt;8,"Long Term Customer")</f>
        <v>Loyal Customer</v>
      </c>
      <c r="H3235">
        <v>6</v>
      </c>
      <c r="I3235">
        <v>85768.42</v>
      </c>
      <c r="J3235" t="s">
        <v>26</v>
      </c>
      <c r="K3235">
        <v>1</v>
      </c>
      <c r="L3235">
        <v>1</v>
      </c>
      <c r="M3235">
        <v>1</v>
      </c>
      <c r="N3235" t="s">
        <v>22</v>
      </c>
      <c r="O3235">
        <v>24802.77</v>
      </c>
      <c r="P3235" t="s">
        <v>36</v>
      </c>
      <c r="Q3235">
        <v>0</v>
      </c>
      <c r="R3235" t="s">
        <v>27</v>
      </c>
    </row>
    <row r="3236" spans="1:18" x14ac:dyDescent="0.35">
      <c r="A3236">
        <v>527</v>
      </c>
      <c r="B3236" t="s">
        <v>28</v>
      </c>
      <c r="C3236" s="1" t="s">
        <v>18</v>
      </c>
      <c r="D3236" s="1" t="s">
        <v>35</v>
      </c>
      <c r="E3236">
        <v>47</v>
      </c>
      <c r="F3236" t="s">
        <v>20</v>
      </c>
      <c r="G3236" t="str" cm="1">
        <f t="array" ref="G3236">_xlfn.IFS(Churn_Modelling[[#This Row],[Tenure]]&lt;=2,"New Customer",Churn_Modelling[[#This Row],[Tenure]]&lt;=5,"Regular Customer",Churn_Modelling[[#This Row],[Tenure]]&lt;=8,"Loyal Customer",Churn_Modelling[[#This Row],[Tenure]]&gt;8,"Long Term Customer")</f>
        <v>New Customer</v>
      </c>
      <c r="H3236">
        <v>1</v>
      </c>
      <c r="I3236">
        <v>0</v>
      </c>
      <c r="J3236" t="s">
        <v>21</v>
      </c>
      <c r="K3236">
        <v>1</v>
      </c>
      <c r="L3236">
        <v>1</v>
      </c>
      <c r="M3236">
        <v>0</v>
      </c>
      <c r="N3236" t="s">
        <v>30</v>
      </c>
      <c r="O3236">
        <v>21312.16</v>
      </c>
      <c r="P3236" t="s">
        <v>36</v>
      </c>
      <c r="Q3236">
        <v>1</v>
      </c>
      <c r="R3236" t="s">
        <v>24</v>
      </c>
    </row>
    <row r="3237" spans="1:18" x14ac:dyDescent="0.35">
      <c r="A3237">
        <v>684</v>
      </c>
      <c r="B3237" t="s">
        <v>31</v>
      </c>
      <c r="C3237" s="1" t="s">
        <v>25</v>
      </c>
      <c r="D3237" s="1" t="s">
        <v>35</v>
      </c>
      <c r="E3237">
        <v>34</v>
      </c>
      <c r="F3237" t="s">
        <v>32</v>
      </c>
      <c r="G3237" t="str" cm="1">
        <f t="array" ref="G3237">_xlfn.IFS(Churn_Modelling[[#This Row],[Tenure]]&lt;=2,"New Customer",Churn_Modelling[[#This Row],[Tenure]]&lt;=5,"Regular Customer",Churn_Modelling[[#This Row],[Tenure]]&lt;=8,"Loyal Customer",Churn_Modelling[[#This Row],[Tenure]]&gt;8,"Long Term Customer")</f>
        <v>Long Term Customer</v>
      </c>
      <c r="H3237">
        <v>9</v>
      </c>
      <c r="I3237">
        <v>100628</v>
      </c>
      <c r="J3237" t="s">
        <v>26</v>
      </c>
      <c r="K3237">
        <v>2</v>
      </c>
      <c r="L3237">
        <v>1</v>
      </c>
      <c r="M3237">
        <v>1</v>
      </c>
      <c r="N3237" t="s">
        <v>22</v>
      </c>
      <c r="O3237">
        <v>190263.78</v>
      </c>
      <c r="P3237" t="s">
        <v>39</v>
      </c>
      <c r="Q3237">
        <v>0</v>
      </c>
      <c r="R3237" t="s">
        <v>27</v>
      </c>
    </row>
    <row r="3238" spans="1:18" x14ac:dyDescent="0.35">
      <c r="A3238">
        <v>673</v>
      </c>
      <c r="B3238" t="s">
        <v>31</v>
      </c>
      <c r="C3238" s="1" t="s">
        <v>25</v>
      </c>
      <c r="D3238" s="1" t="s">
        <v>19</v>
      </c>
      <c r="E3238">
        <v>32</v>
      </c>
      <c r="F3238" t="s">
        <v>32</v>
      </c>
      <c r="G3238" t="str" cm="1">
        <f t="array" ref="G3238">_xlfn.IFS(Churn_Modelling[[#This Row],[Tenure]]&lt;=2,"New Customer",Churn_Modelling[[#This Row],[Tenure]]&lt;=5,"Regular Customer",Churn_Modelling[[#This Row],[Tenure]]&lt;=8,"Loyal Customer",Churn_Modelling[[#This Row],[Tenure]]&gt;8,"Long Term Customer")</f>
        <v>New Customer</v>
      </c>
      <c r="H3238">
        <v>0</v>
      </c>
      <c r="I3238">
        <v>0</v>
      </c>
      <c r="J3238" t="s">
        <v>21</v>
      </c>
      <c r="K3238">
        <v>1</v>
      </c>
      <c r="L3238">
        <v>1</v>
      </c>
      <c r="M3238">
        <v>1</v>
      </c>
      <c r="N3238" t="s">
        <v>22</v>
      </c>
      <c r="O3238">
        <v>72873.33</v>
      </c>
      <c r="P3238" t="s">
        <v>33</v>
      </c>
      <c r="Q3238">
        <v>0</v>
      </c>
      <c r="R3238" t="s">
        <v>27</v>
      </c>
    </row>
    <row r="3239" spans="1:18" x14ac:dyDescent="0.35">
      <c r="A3239">
        <v>802</v>
      </c>
      <c r="B3239" t="s">
        <v>34</v>
      </c>
      <c r="C3239" s="1" t="s">
        <v>25</v>
      </c>
      <c r="D3239" s="1" t="s">
        <v>35</v>
      </c>
      <c r="E3239">
        <v>38</v>
      </c>
      <c r="F3239" t="s">
        <v>32</v>
      </c>
      <c r="G3239" t="str" cm="1">
        <f t="array" ref="G3239">_xlfn.IFS(Churn_Modelling[[#This Row],[Tenure]]&lt;=2,"New Customer",Churn_Modelling[[#This Row],[Tenure]]&lt;=5,"Regular Customer",Churn_Modelling[[#This Row],[Tenure]]&lt;=8,"Loyal Customer",Churn_Modelling[[#This Row],[Tenure]]&gt;8,"Long Term Customer")</f>
        <v>Loyal Customer</v>
      </c>
      <c r="H3239">
        <v>7</v>
      </c>
      <c r="I3239">
        <v>0</v>
      </c>
      <c r="J3239" t="s">
        <v>21</v>
      </c>
      <c r="K3239">
        <v>2</v>
      </c>
      <c r="L3239">
        <v>0</v>
      </c>
      <c r="M3239">
        <v>1</v>
      </c>
      <c r="N3239" t="s">
        <v>22</v>
      </c>
      <c r="O3239">
        <v>57764.65</v>
      </c>
      <c r="P3239" t="s">
        <v>33</v>
      </c>
      <c r="Q3239">
        <v>0</v>
      </c>
      <c r="R3239" t="s">
        <v>27</v>
      </c>
    </row>
    <row r="3240" spans="1:18" x14ac:dyDescent="0.35">
      <c r="A3240">
        <v>675</v>
      </c>
      <c r="B3240" t="s">
        <v>31</v>
      </c>
      <c r="C3240" s="1" t="s">
        <v>18</v>
      </c>
      <c r="D3240" s="1" t="s">
        <v>35</v>
      </c>
      <c r="E3240">
        <v>54</v>
      </c>
      <c r="F3240" t="s">
        <v>20</v>
      </c>
      <c r="G3240" t="str" cm="1">
        <f t="array" ref="G3240">_xlfn.IFS(Churn_Modelling[[#This Row],[Tenure]]&lt;=2,"New Customer",Churn_Modelling[[#This Row],[Tenure]]&lt;=5,"Regular Customer",Churn_Modelling[[#This Row],[Tenure]]&lt;=8,"Loyal Customer",Churn_Modelling[[#This Row],[Tenure]]&gt;8,"Long Term Customer")</f>
        <v>Loyal Customer</v>
      </c>
      <c r="H3240">
        <v>6</v>
      </c>
      <c r="I3240">
        <v>0</v>
      </c>
      <c r="J3240" t="s">
        <v>21</v>
      </c>
      <c r="K3240">
        <v>1</v>
      </c>
      <c r="L3240">
        <v>1</v>
      </c>
      <c r="M3240">
        <v>0</v>
      </c>
      <c r="N3240" t="s">
        <v>30</v>
      </c>
      <c r="O3240">
        <v>110273.84</v>
      </c>
      <c r="P3240" t="s">
        <v>23</v>
      </c>
      <c r="Q3240">
        <v>1</v>
      </c>
      <c r="R3240" t="s">
        <v>24</v>
      </c>
    </row>
    <row r="3241" spans="1:18" x14ac:dyDescent="0.35">
      <c r="A3241">
        <v>762</v>
      </c>
      <c r="B3241" t="s">
        <v>40</v>
      </c>
      <c r="C3241" s="1" t="s">
        <v>25</v>
      </c>
      <c r="D3241" s="1" t="s">
        <v>19</v>
      </c>
      <c r="E3241">
        <v>19</v>
      </c>
      <c r="F3241" t="s">
        <v>38</v>
      </c>
      <c r="G3241" t="str" cm="1">
        <f t="array" ref="G3241">_xlfn.IFS(Churn_Modelling[[#This Row],[Tenure]]&lt;=2,"New Customer",Churn_Modelling[[#This Row],[Tenure]]&lt;=5,"Regular Customer",Churn_Modelling[[#This Row],[Tenure]]&lt;=8,"Loyal Customer",Churn_Modelling[[#This Row],[Tenure]]&gt;8,"Long Term Customer")</f>
        <v>Loyal Customer</v>
      </c>
      <c r="H3241">
        <v>6</v>
      </c>
      <c r="I3241">
        <v>0</v>
      </c>
      <c r="J3241" t="s">
        <v>21</v>
      </c>
      <c r="K3241">
        <v>2</v>
      </c>
      <c r="L3241">
        <v>1</v>
      </c>
      <c r="M3241">
        <v>0</v>
      </c>
      <c r="N3241" t="s">
        <v>30</v>
      </c>
      <c r="O3241">
        <v>55500.17</v>
      </c>
      <c r="P3241" t="s">
        <v>33</v>
      </c>
      <c r="Q3241">
        <v>0</v>
      </c>
      <c r="R3241" t="s">
        <v>27</v>
      </c>
    </row>
    <row r="3242" spans="1:18" x14ac:dyDescent="0.35">
      <c r="A3242">
        <v>580</v>
      </c>
      <c r="B3242" t="s">
        <v>28</v>
      </c>
      <c r="C3242" s="1" t="s">
        <v>18</v>
      </c>
      <c r="D3242" s="1" t="s">
        <v>35</v>
      </c>
      <c r="E3242">
        <v>50</v>
      </c>
      <c r="F3242" t="s">
        <v>20</v>
      </c>
      <c r="G3242" t="str" cm="1">
        <f t="array" ref="G3242">_xlfn.IFS(Churn_Modelling[[#This Row],[Tenure]]&lt;=2,"New Customer",Churn_Modelling[[#This Row],[Tenure]]&lt;=5,"Regular Customer",Churn_Modelling[[#This Row],[Tenure]]&lt;=8,"Loyal Customer",Churn_Modelling[[#This Row],[Tenure]]&gt;8,"Long Term Customer")</f>
        <v>New Customer</v>
      </c>
      <c r="H3242">
        <v>0</v>
      </c>
      <c r="I3242">
        <v>125647.36</v>
      </c>
      <c r="J3242" t="s">
        <v>26</v>
      </c>
      <c r="K3242">
        <v>1</v>
      </c>
      <c r="L3242">
        <v>1</v>
      </c>
      <c r="M3242">
        <v>0</v>
      </c>
      <c r="N3242" t="s">
        <v>30</v>
      </c>
      <c r="O3242">
        <v>57541.08</v>
      </c>
      <c r="P3242" t="s">
        <v>33</v>
      </c>
      <c r="Q3242">
        <v>1</v>
      </c>
      <c r="R3242" t="s">
        <v>24</v>
      </c>
    </row>
    <row r="3243" spans="1:18" x14ac:dyDescent="0.35">
      <c r="A3243">
        <v>621</v>
      </c>
      <c r="B3243" t="s">
        <v>17</v>
      </c>
      <c r="C3243" s="1" t="s">
        <v>37</v>
      </c>
      <c r="D3243" s="1" t="s">
        <v>19</v>
      </c>
      <c r="E3243">
        <v>31</v>
      </c>
      <c r="F3243" t="s">
        <v>32</v>
      </c>
      <c r="G3243" t="str" cm="1">
        <f t="array" ref="G3243">_xlfn.IFS(Churn_Modelling[[#This Row],[Tenure]]&lt;=2,"New Customer",Churn_Modelling[[#This Row],[Tenure]]&lt;=5,"Regular Customer",Churn_Modelling[[#This Row],[Tenure]]&lt;=8,"Loyal Customer",Churn_Modelling[[#This Row],[Tenure]]&gt;8,"Long Term Customer")</f>
        <v>Loyal Customer</v>
      </c>
      <c r="H3243">
        <v>8</v>
      </c>
      <c r="I3243">
        <v>100375.39</v>
      </c>
      <c r="J3243" t="s">
        <v>26</v>
      </c>
      <c r="K3243">
        <v>1</v>
      </c>
      <c r="L3243">
        <v>1</v>
      </c>
      <c r="M3243">
        <v>1</v>
      </c>
      <c r="N3243" t="s">
        <v>22</v>
      </c>
      <c r="O3243">
        <v>90384.26</v>
      </c>
      <c r="P3243" t="s">
        <v>33</v>
      </c>
      <c r="Q3243">
        <v>0</v>
      </c>
      <c r="R3243" t="s">
        <v>27</v>
      </c>
    </row>
    <row r="3244" spans="1:18" x14ac:dyDescent="0.35">
      <c r="A3244">
        <v>411</v>
      </c>
      <c r="B3244" t="s">
        <v>28</v>
      </c>
      <c r="C3244" s="1" t="s">
        <v>18</v>
      </c>
      <c r="D3244" s="1" t="s">
        <v>19</v>
      </c>
      <c r="E3244">
        <v>36</v>
      </c>
      <c r="F3244" t="s">
        <v>32</v>
      </c>
      <c r="G3244" t="str" cm="1">
        <f t="array" ref="G3244">_xlfn.IFS(Churn_Modelling[[#This Row],[Tenure]]&lt;=2,"New Customer",Churn_Modelling[[#This Row],[Tenure]]&lt;=5,"Regular Customer",Churn_Modelling[[#This Row],[Tenure]]&lt;=8,"Loyal Customer",Churn_Modelling[[#This Row],[Tenure]]&gt;8,"Long Term Customer")</f>
        <v>Long Term Customer</v>
      </c>
      <c r="H3244">
        <v>10</v>
      </c>
      <c r="I3244">
        <v>0</v>
      </c>
      <c r="J3244" t="s">
        <v>21</v>
      </c>
      <c r="K3244">
        <v>1</v>
      </c>
      <c r="L3244">
        <v>0</v>
      </c>
      <c r="M3244">
        <v>0</v>
      </c>
      <c r="N3244" t="s">
        <v>30</v>
      </c>
      <c r="O3244">
        <v>120694.35</v>
      </c>
      <c r="P3244" t="s">
        <v>23</v>
      </c>
      <c r="Q3244">
        <v>0</v>
      </c>
      <c r="R3244" t="s">
        <v>27</v>
      </c>
    </row>
    <row r="3245" spans="1:18" x14ac:dyDescent="0.35">
      <c r="A3245">
        <v>815</v>
      </c>
      <c r="B3245" t="s">
        <v>34</v>
      </c>
      <c r="C3245" s="1" t="s">
        <v>18</v>
      </c>
      <c r="D3245" s="1" t="s">
        <v>35</v>
      </c>
      <c r="E3245">
        <v>24</v>
      </c>
      <c r="F3245" t="s">
        <v>38</v>
      </c>
      <c r="G3245" t="str" cm="1">
        <f t="array" ref="G3245">_xlfn.IFS(Churn_Modelling[[#This Row],[Tenure]]&lt;=2,"New Customer",Churn_Modelling[[#This Row],[Tenure]]&lt;=5,"Regular Customer",Churn_Modelling[[#This Row],[Tenure]]&lt;=8,"Loyal Customer",Churn_Modelling[[#This Row],[Tenure]]&gt;8,"Long Term Customer")</f>
        <v>Loyal Customer</v>
      </c>
      <c r="H3245">
        <v>7</v>
      </c>
      <c r="I3245">
        <v>171922.72</v>
      </c>
      <c r="J3245" t="s">
        <v>29</v>
      </c>
      <c r="K3245">
        <v>1</v>
      </c>
      <c r="L3245">
        <v>0</v>
      </c>
      <c r="M3245">
        <v>1</v>
      </c>
      <c r="N3245" t="s">
        <v>22</v>
      </c>
      <c r="O3245">
        <v>178028.96</v>
      </c>
      <c r="P3245" t="s">
        <v>39</v>
      </c>
      <c r="Q3245">
        <v>0</v>
      </c>
      <c r="R3245" t="s">
        <v>27</v>
      </c>
    </row>
    <row r="3246" spans="1:18" x14ac:dyDescent="0.35">
      <c r="A3246">
        <v>631</v>
      </c>
      <c r="B3246" t="s">
        <v>17</v>
      </c>
      <c r="C3246" s="1" t="s">
        <v>37</v>
      </c>
      <c r="D3246" s="1" t="s">
        <v>19</v>
      </c>
      <c r="E3246">
        <v>32</v>
      </c>
      <c r="F3246" t="s">
        <v>32</v>
      </c>
      <c r="G3246" t="str" cm="1">
        <f t="array" ref="G3246">_xlfn.IFS(Churn_Modelling[[#This Row],[Tenure]]&lt;=2,"New Customer",Churn_Modelling[[#This Row],[Tenure]]&lt;=5,"Regular Customer",Churn_Modelling[[#This Row],[Tenure]]&lt;=8,"Loyal Customer",Churn_Modelling[[#This Row],[Tenure]]&gt;8,"Long Term Customer")</f>
        <v>New Customer</v>
      </c>
      <c r="H3246">
        <v>2</v>
      </c>
      <c r="I3246">
        <v>146810.99</v>
      </c>
      <c r="J3246" t="s">
        <v>26</v>
      </c>
      <c r="K3246">
        <v>2</v>
      </c>
      <c r="L3246">
        <v>1</v>
      </c>
      <c r="M3246">
        <v>1</v>
      </c>
      <c r="N3246" t="s">
        <v>22</v>
      </c>
      <c r="O3246">
        <v>180990.29</v>
      </c>
      <c r="P3246" t="s">
        <v>39</v>
      </c>
      <c r="Q3246">
        <v>0</v>
      </c>
      <c r="R3246" t="s">
        <v>27</v>
      </c>
    </row>
    <row r="3247" spans="1:18" x14ac:dyDescent="0.35">
      <c r="A3247">
        <v>514</v>
      </c>
      <c r="B3247" t="s">
        <v>28</v>
      </c>
      <c r="C3247" s="1" t="s">
        <v>37</v>
      </c>
      <c r="D3247" s="1" t="s">
        <v>19</v>
      </c>
      <c r="E3247">
        <v>45</v>
      </c>
      <c r="F3247" t="s">
        <v>20</v>
      </c>
      <c r="G3247" t="str" cm="1">
        <f t="array" ref="G3247">_xlfn.IFS(Churn_Modelling[[#This Row],[Tenure]]&lt;=2,"New Customer",Churn_Modelling[[#This Row],[Tenure]]&lt;=5,"Regular Customer",Churn_Modelling[[#This Row],[Tenure]]&lt;=8,"Loyal Customer",Churn_Modelling[[#This Row],[Tenure]]&gt;8,"Long Term Customer")</f>
        <v>Regular Customer</v>
      </c>
      <c r="H3247">
        <v>3</v>
      </c>
      <c r="I3247">
        <v>109032.23</v>
      </c>
      <c r="J3247" t="s">
        <v>26</v>
      </c>
      <c r="K3247">
        <v>1</v>
      </c>
      <c r="L3247">
        <v>0</v>
      </c>
      <c r="M3247">
        <v>1</v>
      </c>
      <c r="N3247" t="s">
        <v>22</v>
      </c>
      <c r="O3247">
        <v>155407.21</v>
      </c>
      <c r="P3247" t="s">
        <v>39</v>
      </c>
      <c r="Q3247">
        <v>1</v>
      </c>
      <c r="R3247" t="s">
        <v>24</v>
      </c>
    </row>
    <row r="3248" spans="1:18" x14ac:dyDescent="0.35">
      <c r="A3248">
        <v>638</v>
      </c>
      <c r="B3248" t="s">
        <v>17</v>
      </c>
      <c r="C3248" s="1" t="s">
        <v>18</v>
      </c>
      <c r="D3248" s="1" t="s">
        <v>35</v>
      </c>
      <c r="E3248">
        <v>57</v>
      </c>
      <c r="F3248" t="s">
        <v>20</v>
      </c>
      <c r="G3248" t="str" cm="1">
        <f t="array" ref="G3248">_xlfn.IFS(Churn_Modelling[[#This Row],[Tenure]]&lt;=2,"New Customer",Churn_Modelling[[#This Row],[Tenure]]&lt;=5,"Regular Customer",Churn_Modelling[[#This Row],[Tenure]]&lt;=8,"Loyal Customer",Churn_Modelling[[#This Row],[Tenure]]&gt;8,"Long Term Customer")</f>
        <v>Loyal Customer</v>
      </c>
      <c r="H3248">
        <v>6</v>
      </c>
      <c r="I3248">
        <v>0</v>
      </c>
      <c r="J3248" t="s">
        <v>21</v>
      </c>
      <c r="K3248">
        <v>1</v>
      </c>
      <c r="L3248">
        <v>1</v>
      </c>
      <c r="M3248">
        <v>0</v>
      </c>
      <c r="N3248" t="s">
        <v>30</v>
      </c>
      <c r="O3248">
        <v>33676.480000000003</v>
      </c>
      <c r="P3248" t="s">
        <v>36</v>
      </c>
      <c r="Q3248">
        <v>1</v>
      </c>
      <c r="R3248" t="s">
        <v>24</v>
      </c>
    </row>
    <row r="3249" spans="1:18" x14ac:dyDescent="0.35">
      <c r="A3249">
        <v>791</v>
      </c>
      <c r="B3249" t="s">
        <v>40</v>
      </c>
      <c r="C3249" s="1" t="s">
        <v>25</v>
      </c>
      <c r="D3249" s="1" t="s">
        <v>35</v>
      </c>
      <c r="E3249">
        <v>25</v>
      </c>
      <c r="F3249" t="s">
        <v>38</v>
      </c>
      <c r="G3249" t="str" cm="1">
        <f t="array" ref="G3249">_xlfn.IFS(Churn_Modelling[[#This Row],[Tenure]]&lt;=2,"New Customer",Churn_Modelling[[#This Row],[Tenure]]&lt;=5,"Regular Customer",Churn_Modelling[[#This Row],[Tenure]]&lt;=8,"Loyal Customer",Churn_Modelling[[#This Row],[Tenure]]&gt;8,"Long Term Customer")</f>
        <v>Loyal Customer</v>
      </c>
      <c r="H3249">
        <v>7</v>
      </c>
      <c r="I3249">
        <v>0</v>
      </c>
      <c r="J3249" t="s">
        <v>21</v>
      </c>
      <c r="K3249">
        <v>1</v>
      </c>
      <c r="L3249">
        <v>1</v>
      </c>
      <c r="M3249">
        <v>0</v>
      </c>
      <c r="N3249" t="s">
        <v>30</v>
      </c>
      <c r="O3249">
        <v>89666.28</v>
      </c>
      <c r="P3249" t="s">
        <v>33</v>
      </c>
      <c r="Q3249">
        <v>0</v>
      </c>
      <c r="R3249" t="s">
        <v>27</v>
      </c>
    </row>
    <row r="3250" spans="1:18" x14ac:dyDescent="0.35">
      <c r="A3250">
        <v>516</v>
      </c>
      <c r="B3250" t="s">
        <v>28</v>
      </c>
      <c r="C3250" s="1" t="s">
        <v>18</v>
      </c>
      <c r="D3250" s="1" t="s">
        <v>35</v>
      </c>
      <c r="E3250">
        <v>35</v>
      </c>
      <c r="F3250" t="s">
        <v>32</v>
      </c>
      <c r="G3250" t="str" cm="1">
        <f t="array" ref="G3250">_xlfn.IFS(Churn_Modelling[[#This Row],[Tenure]]&lt;=2,"New Customer",Churn_Modelling[[#This Row],[Tenure]]&lt;=5,"Regular Customer",Churn_Modelling[[#This Row],[Tenure]]&lt;=8,"Loyal Customer",Churn_Modelling[[#This Row],[Tenure]]&gt;8,"Long Term Customer")</f>
        <v>Regular Customer</v>
      </c>
      <c r="H3250">
        <v>5</v>
      </c>
      <c r="I3250">
        <v>128653.59</v>
      </c>
      <c r="J3250" t="s">
        <v>26</v>
      </c>
      <c r="K3250">
        <v>1</v>
      </c>
      <c r="L3250">
        <v>1</v>
      </c>
      <c r="M3250">
        <v>0</v>
      </c>
      <c r="N3250" t="s">
        <v>30</v>
      </c>
      <c r="O3250">
        <v>127558.26</v>
      </c>
      <c r="P3250" t="s">
        <v>23</v>
      </c>
      <c r="Q3250">
        <v>0</v>
      </c>
      <c r="R3250" t="s">
        <v>27</v>
      </c>
    </row>
    <row r="3251" spans="1:18" x14ac:dyDescent="0.35">
      <c r="A3251">
        <v>734</v>
      </c>
      <c r="B3251" t="s">
        <v>31</v>
      </c>
      <c r="C3251" s="1" t="s">
        <v>18</v>
      </c>
      <c r="D3251" s="1" t="s">
        <v>35</v>
      </c>
      <c r="E3251">
        <v>37</v>
      </c>
      <c r="F3251" t="s">
        <v>32</v>
      </c>
      <c r="G3251" t="str" cm="1">
        <f t="array" ref="G3251">_xlfn.IFS(Churn_Modelling[[#This Row],[Tenure]]&lt;=2,"New Customer",Churn_Modelling[[#This Row],[Tenure]]&lt;=5,"Regular Customer",Churn_Modelling[[#This Row],[Tenure]]&lt;=8,"Loyal Customer",Churn_Modelling[[#This Row],[Tenure]]&gt;8,"Long Term Customer")</f>
        <v>Regular Customer</v>
      </c>
      <c r="H3251">
        <v>3</v>
      </c>
      <c r="I3251">
        <v>80387.81</v>
      </c>
      <c r="J3251" t="s">
        <v>26</v>
      </c>
      <c r="K3251">
        <v>1</v>
      </c>
      <c r="L3251">
        <v>0</v>
      </c>
      <c r="M3251">
        <v>1</v>
      </c>
      <c r="N3251" t="s">
        <v>22</v>
      </c>
      <c r="O3251">
        <v>77272.62</v>
      </c>
      <c r="P3251" t="s">
        <v>33</v>
      </c>
      <c r="Q3251">
        <v>0</v>
      </c>
      <c r="R3251" t="s">
        <v>27</v>
      </c>
    </row>
    <row r="3252" spans="1:18" x14ac:dyDescent="0.35">
      <c r="A3252">
        <v>611</v>
      </c>
      <c r="B3252" t="s">
        <v>17</v>
      </c>
      <c r="C3252" s="1" t="s">
        <v>18</v>
      </c>
      <c r="D3252" s="1" t="s">
        <v>35</v>
      </c>
      <c r="E3252">
        <v>58</v>
      </c>
      <c r="F3252" t="s">
        <v>20</v>
      </c>
      <c r="G3252" t="str" cm="1">
        <f t="array" ref="G3252">_xlfn.IFS(Churn_Modelling[[#This Row],[Tenure]]&lt;=2,"New Customer",Churn_Modelling[[#This Row],[Tenure]]&lt;=5,"Regular Customer",Churn_Modelling[[#This Row],[Tenure]]&lt;=8,"Loyal Customer",Churn_Modelling[[#This Row],[Tenure]]&gt;8,"Long Term Customer")</f>
        <v>Loyal Customer</v>
      </c>
      <c r="H3252">
        <v>8</v>
      </c>
      <c r="I3252">
        <v>0</v>
      </c>
      <c r="J3252" t="s">
        <v>21</v>
      </c>
      <c r="K3252">
        <v>2</v>
      </c>
      <c r="L3252">
        <v>0</v>
      </c>
      <c r="M3252">
        <v>1</v>
      </c>
      <c r="N3252" t="s">
        <v>22</v>
      </c>
      <c r="O3252">
        <v>107665.68</v>
      </c>
      <c r="P3252" t="s">
        <v>23</v>
      </c>
      <c r="Q3252">
        <v>1</v>
      </c>
      <c r="R3252" t="s">
        <v>24</v>
      </c>
    </row>
    <row r="3253" spans="1:18" x14ac:dyDescent="0.35">
      <c r="A3253">
        <v>850</v>
      </c>
      <c r="B3253" t="s">
        <v>34</v>
      </c>
      <c r="C3253" s="1" t="s">
        <v>37</v>
      </c>
      <c r="D3253" s="1" t="s">
        <v>35</v>
      </c>
      <c r="E3253">
        <v>43</v>
      </c>
      <c r="F3253" t="s">
        <v>20</v>
      </c>
      <c r="G3253" t="str" cm="1">
        <f t="array" ref="G3253">_xlfn.IFS(Churn_Modelling[[#This Row],[Tenure]]&lt;=2,"New Customer",Churn_Modelling[[#This Row],[Tenure]]&lt;=5,"Regular Customer",Churn_Modelling[[#This Row],[Tenure]]&lt;=8,"Loyal Customer",Churn_Modelling[[#This Row],[Tenure]]&gt;8,"Long Term Customer")</f>
        <v>New Customer</v>
      </c>
      <c r="H3253">
        <v>0</v>
      </c>
      <c r="I3253">
        <v>108508.82</v>
      </c>
      <c r="J3253" t="s">
        <v>26</v>
      </c>
      <c r="K3253">
        <v>3</v>
      </c>
      <c r="L3253">
        <v>1</v>
      </c>
      <c r="M3253">
        <v>0</v>
      </c>
      <c r="N3253" t="s">
        <v>30</v>
      </c>
      <c r="O3253">
        <v>184044.79999999999</v>
      </c>
      <c r="P3253" t="s">
        <v>39</v>
      </c>
      <c r="Q3253">
        <v>1</v>
      </c>
      <c r="R3253" t="s">
        <v>24</v>
      </c>
    </row>
    <row r="3254" spans="1:18" x14ac:dyDescent="0.35">
      <c r="A3254">
        <v>641</v>
      </c>
      <c r="B3254" t="s">
        <v>17</v>
      </c>
      <c r="C3254" s="1" t="s">
        <v>18</v>
      </c>
      <c r="D3254" s="1" t="s">
        <v>35</v>
      </c>
      <c r="E3254">
        <v>31</v>
      </c>
      <c r="F3254" t="s">
        <v>32</v>
      </c>
      <c r="G3254" t="str" cm="1">
        <f t="array" ref="G3254">_xlfn.IFS(Churn_Modelling[[#This Row],[Tenure]]&lt;=2,"New Customer",Churn_Modelling[[#This Row],[Tenure]]&lt;=5,"Regular Customer",Churn_Modelling[[#This Row],[Tenure]]&lt;=8,"Loyal Customer",Churn_Modelling[[#This Row],[Tenure]]&gt;8,"Long Term Customer")</f>
        <v>Long Term Customer</v>
      </c>
      <c r="H3254">
        <v>10</v>
      </c>
      <c r="I3254">
        <v>155978.17000000001</v>
      </c>
      <c r="J3254" t="s">
        <v>29</v>
      </c>
      <c r="K3254">
        <v>1</v>
      </c>
      <c r="L3254">
        <v>1</v>
      </c>
      <c r="M3254">
        <v>0</v>
      </c>
      <c r="N3254" t="s">
        <v>30</v>
      </c>
      <c r="O3254">
        <v>91510.71</v>
      </c>
      <c r="P3254" t="s">
        <v>33</v>
      </c>
      <c r="Q3254">
        <v>0</v>
      </c>
      <c r="R3254" t="s">
        <v>27</v>
      </c>
    </row>
    <row r="3255" spans="1:18" x14ac:dyDescent="0.35">
      <c r="A3255">
        <v>585</v>
      </c>
      <c r="B3255" t="s">
        <v>17</v>
      </c>
      <c r="C3255" s="1" t="s">
        <v>18</v>
      </c>
      <c r="D3255" s="1" t="s">
        <v>19</v>
      </c>
      <c r="E3255">
        <v>38</v>
      </c>
      <c r="F3255" t="s">
        <v>32</v>
      </c>
      <c r="G3255" t="str" cm="1">
        <f t="array" ref="G3255">_xlfn.IFS(Churn_Modelling[[#This Row],[Tenure]]&lt;=2,"New Customer",Churn_Modelling[[#This Row],[Tenure]]&lt;=5,"Regular Customer",Churn_Modelling[[#This Row],[Tenure]]&lt;=8,"Loyal Customer",Churn_Modelling[[#This Row],[Tenure]]&gt;8,"Long Term Customer")</f>
        <v>Regular Customer</v>
      </c>
      <c r="H3255">
        <v>5</v>
      </c>
      <c r="I3255">
        <v>0</v>
      </c>
      <c r="J3255" t="s">
        <v>21</v>
      </c>
      <c r="K3255">
        <v>1</v>
      </c>
      <c r="L3255">
        <v>1</v>
      </c>
      <c r="M3255">
        <v>1</v>
      </c>
      <c r="N3255" t="s">
        <v>22</v>
      </c>
      <c r="O3255">
        <v>87363.56</v>
      </c>
      <c r="P3255" t="s">
        <v>33</v>
      </c>
      <c r="Q3255">
        <v>0</v>
      </c>
      <c r="R3255" t="s">
        <v>27</v>
      </c>
    </row>
    <row r="3256" spans="1:18" x14ac:dyDescent="0.35">
      <c r="A3256">
        <v>552</v>
      </c>
      <c r="B3256" t="s">
        <v>28</v>
      </c>
      <c r="C3256" s="1" t="s">
        <v>37</v>
      </c>
      <c r="D3256" s="1" t="s">
        <v>35</v>
      </c>
      <c r="E3256">
        <v>50</v>
      </c>
      <c r="F3256" t="s">
        <v>20</v>
      </c>
      <c r="G3256" t="str" cm="1">
        <f t="array" ref="G3256">_xlfn.IFS(Churn_Modelling[[#This Row],[Tenure]]&lt;=2,"New Customer",Churn_Modelling[[#This Row],[Tenure]]&lt;=5,"Regular Customer",Churn_Modelling[[#This Row],[Tenure]]&lt;=8,"Loyal Customer",Churn_Modelling[[#This Row],[Tenure]]&gt;8,"Long Term Customer")</f>
        <v>Regular Customer</v>
      </c>
      <c r="H3256">
        <v>4</v>
      </c>
      <c r="I3256">
        <v>121175.56</v>
      </c>
      <c r="J3256" t="s">
        <v>26</v>
      </c>
      <c r="K3256">
        <v>1</v>
      </c>
      <c r="L3256">
        <v>1</v>
      </c>
      <c r="M3256">
        <v>0</v>
      </c>
      <c r="N3256" t="s">
        <v>30</v>
      </c>
      <c r="O3256">
        <v>117505.07</v>
      </c>
      <c r="P3256" t="s">
        <v>23</v>
      </c>
      <c r="Q3256">
        <v>1</v>
      </c>
      <c r="R3256" t="s">
        <v>24</v>
      </c>
    </row>
    <row r="3257" spans="1:18" x14ac:dyDescent="0.35">
      <c r="A3257">
        <v>507</v>
      </c>
      <c r="B3257" t="s">
        <v>28</v>
      </c>
      <c r="C3257" s="1" t="s">
        <v>18</v>
      </c>
      <c r="D3257" s="1" t="s">
        <v>19</v>
      </c>
      <c r="E3257">
        <v>29</v>
      </c>
      <c r="F3257" t="s">
        <v>38</v>
      </c>
      <c r="G3257" t="str" cm="1">
        <f t="array" ref="G3257">_xlfn.IFS(Churn_Modelling[[#This Row],[Tenure]]&lt;=2,"New Customer",Churn_Modelling[[#This Row],[Tenure]]&lt;=5,"Regular Customer",Churn_Modelling[[#This Row],[Tenure]]&lt;=8,"Loyal Customer",Churn_Modelling[[#This Row],[Tenure]]&gt;8,"Long Term Customer")</f>
        <v>Regular Customer</v>
      </c>
      <c r="H3257">
        <v>4</v>
      </c>
      <c r="I3257">
        <v>89349.47</v>
      </c>
      <c r="J3257" t="s">
        <v>26</v>
      </c>
      <c r="K3257">
        <v>2</v>
      </c>
      <c r="L3257">
        <v>0</v>
      </c>
      <c r="M3257">
        <v>0</v>
      </c>
      <c r="N3257" t="s">
        <v>30</v>
      </c>
      <c r="O3257">
        <v>180626.68</v>
      </c>
      <c r="P3257" t="s">
        <v>39</v>
      </c>
      <c r="Q3257">
        <v>0</v>
      </c>
      <c r="R3257" t="s">
        <v>27</v>
      </c>
    </row>
    <row r="3258" spans="1:18" x14ac:dyDescent="0.35">
      <c r="A3258">
        <v>735</v>
      </c>
      <c r="B3258" t="s">
        <v>31</v>
      </c>
      <c r="C3258" s="1" t="s">
        <v>25</v>
      </c>
      <c r="D3258" s="1" t="s">
        <v>35</v>
      </c>
      <c r="E3258">
        <v>38</v>
      </c>
      <c r="F3258" t="s">
        <v>32</v>
      </c>
      <c r="G3258" t="str" cm="1">
        <f t="array" ref="G3258">_xlfn.IFS(Churn_Modelling[[#This Row],[Tenure]]&lt;=2,"New Customer",Churn_Modelling[[#This Row],[Tenure]]&lt;=5,"Regular Customer",Churn_Modelling[[#This Row],[Tenure]]&lt;=8,"Loyal Customer",Churn_Modelling[[#This Row],[Tenure]]&gt;8,"Long Term Customer")</f>
        <v>Loyal Customer</v>
      </c>
      <c r="H3258">
        <v>7</v>
      </c>
      <c r="I3258">
        <v>86131.71</v>
      </c>
      <c r="J3258" t="s">
        <v>26</v>
      </c>
      <c r="K3258">
        <v>2</v>
      </c>
      <c r="L3258">
        <v>0</v>
      </c>
      <c r="M3258">
        <v>0</v>
      </c>
      <c r="N3258" t="s">
        <v>30</v>
      </c>
      <c r="O3258">
        <v>93478.96</v>
      </c>
      <c r="P3258" t="s">
        <v>33</v>
      </c>
      <c r="Q3258">
        <v>0</v>
      </c>
      <c r="R3258" t="s">
        <v>27</v>
      </c>
    </row>
    <row r="3259" spans="1:18" x14ac:dyDescent="0.35">
      <c r="A3259">
        <v>707</v>
      </c>
      <c r="B3259" t="s">
        <v>31</v>
      </c>
      <c r="C3259" s="1" t="s">
        <v>18</v>
      </c>
      <c r="D3259" s="1" t="s">
        <v>19</v>
      </c>
      <c r="E3259">
        <v>58</v>
      </c>
      <c r="F3259" t="s">
        <v>20</v>
      </c>
      <c r="G3259" t="str" cm="1">
        <f t="array" ref="G3259">_xlfn.IFS(Churn_Modelling[[#This Row],[Tenure]]&lt;=2,"New Customer",Churn_Modelling[[#This Row],[Tenure]]&lt;=5,"Regular Customer",Churn_Modelling[[#This Row],[Tenure]]&lt;=8,"Loyal Customer",Churn_Modelling[[#This Row],[Tenure]]&gt;8,"Long Term Customer")</f>
        <v>Regular Customer</v>
      </c>
      <c r="H3259">
        <v>3</v>
      </c>
      <c r="I3259">
        <v>102346.86</v>
      </c>
      <c r="J3259" t="s">
        <v>26</v>
      </c>
      <c r="K3259">
        <v>1</v>
      </c>
      <c r="L3259">
        <v>1</v>
      </c>
      <c r="M3259">
        <v>1</v>
      </c>
      <c r="N3259" t="s">
        <v>22</v>
      </c>
      <c r="O3259">
        <v>114672.64</v>
      </c>
      <c r="P3259" t="s">
        <v>23</v>
      </c>
      <c r="Q3259">
        <v>0</v>
      </c>
      <c r="R3259" t="s">
        <v>27</v>
      </c>
    </row>
    <row r="3260" spans="1:18" x14ac:dyDescent="0.35">
      <c r="A3260">
        <v>698</v>
      </c>
      <c r="B3260" t="s">
        <v>31</v>
      </c>
      <c r="C3260" s="1" t="s">
        <v>37</v>
      </c>
      <c r="D3260" s="1" t="s">
        <v>19</v>
      </c>
      <c r="E3260">
        <v>36</v>
      </c>
      <c r="F3260" t="s">
        <v>32</v>
      </c>
      <c r="G3260" t="str" cm="1">
        <f t="array" ref="G3260">_xlfn.IFS(Churn_Modelling[[#This Row],[Tenure]]&lt;=2,"New Customer",Churn_Modelling[[#This Row],[Tenure]]&lt;=5,"Regular Customer",Churn_Modelling[[#This Row],[Tenure]]&lt;=8,"Loyal Customer",Churn_Modelling[[#This Row],[Tenure]]&gt;8,"Long Term Customer")</f>
        <v>Loyal Customer</v>
      </c>
      <c r="H3260">
        <v>7</v>
      </c>
      <c r="I3260">
        <v>121263.62</v>
      </c>
      <c r="J3260" t="s">
        <v>26</v>
      </c>
      <c r="K3260">
        <v>1</v>
      </c>
      <c r="L3260">
        <v>1</v>
      </c>
      <c r="M3260">
        <v>1</v>
      </c>
      <c r="N3260" t="s">
        <v>22</v>
      </c>
      <c r="O3260">
        <v>13387.88</v>
      </c>
      <c r="P3260" t="s">
        <v>36</v>
      </c>
      <c r="Q3260">
        <v>0</v>
      </c>
      <c r="R3260" t="s">
        <v>27</v>
      </c>
    </row>
    <row r="3261" spans="1:18" x14ac:dyDescent="0.35">
      <c r="A3261">
        <v>841</v>
      </c>
      <c r="B3261" t="s">
        <v>34</v>
      </c>
      <c r="C3261" s="1" t="s">
        <v>18</v>
      </c>
      <c r="D3261" s="1" t="s">
        <v>35</v>
      </c>
      <c r="E3261">
        <v>31</v>
      </c>
      <c r="F3261" t="s">
        <v>32</v>
      </c>
      <c r="G3261" t="str" cm="1">
        <f t="array" ref="G3261">_xlfn.IFS(Churn_Modelling[[#This Row],[Tenure]]&lt;=2,"New Customer",Churn_Modelling[[#This Row],[Tenure]]&lt;=5,"Regular Customer",Churn_Modelling[[#This Row],[Tenure]]&lt;=8,"Loyal Customer",Churn_Modelling[[#This Row],[Tenure]]&gt;8,"Long Term Customer")</f>
        <v>New Customer</v>
      </c>
      <c r="H3261">
        <v>2</v>
      </c>
      <c r="I3261">
        <v>0</v>
      </c>
      <c r="J3261" t="s">
        <v>21</v>
      </c>
      <c r="K3261">
        <v>2</v>
      </c>
      <c r="L3261">
        <v>1</v>
      </c>
      <c r="M3261">
        <v>0</v>
      </c>
      <c r="N3261" t="s">
        <v>30</v>
      </c>
      <c r="O3261">
        <v>173240.52</v>
      </c>
      <c r="P3261" t="s">
        <v>39</v>
      </c>
      <c r="Q3261">
        <v>0</v>
      </c>
      <c r="R3261" t="s">
        <v>27</v>
      </c>
    </row>
    <row r="3262" spans="1:18" x14ac:dyDescent="0.35">
      <c r="A3262">
        <v>688</v>
      </c>
      <c r="B3262" t="s">
        <v>31</v>
      </c>
      <c r="C3262" s="1" t="s">
        <v>25</v>
      </c>
      <c r="D3262" s="1" t="s">
        <v>19</v>
      </c>
      <c r="E3262">
        <v>33</v>
      </c>
      <c r="F3262" t="s">
        <v>32</v>
      </c>
      <c r="G3262" t="str" cm="1">
        <f t="array" ref="G3262">_xlfn.IFS(Churn_Modelling[[#This Row],[Tenure]]&lt;=2,"New Customer",Churn_Modelling[[#This Row],[Tenure]]&lt;=5,"Regular Customer",Churn_Modelling[[#This Row],[Tenure]]&lt;=8,"Loyal Customer",Churn_Modelling[[#This Row],[Tenure]]&gt;8,"Long Term Customer")</f>
        <v>New Customer</v>
      </c>
      <c r="H3262">
        <v>2</v>
      </c>
      <c r="I3262">
        <v>0</v>
      </c>
      <c r="J3262" t="s">
        <v>21</v>
      </c>
      <c r="K3262">
        <v>1</v>
      </c>
      <c r="L3262">
        <v>0</v>
      </c>
      <c r="M3262">
        <v>0</v>
      </c>
      <c r="N3262" t="s">
        <v>30</v>
      </c>
      <c r="O3262">
        <v>27557.18</v>
      </c>
      <c r="P3262" t="s">
        <v>36</v>
      </c>
      <c r="Q3262">
        <v>1</v>
      </c>
      <c r="R3262" t="s">
        <v>24</v>
      </c>
    </row>
    <row r="3263" spans="1:18" x14ac:dyDescent="0.35">
      <c r="A3263">
        <v>614</v>
      </c>
      <c r="B3263" t="s">
        <v>17</v>
      </c>
      <c r="C3263" s="1" t="s">
        <v>18</v>
      </c>
      <c r="D3263" s="1" t="s">
        <v>35</v>
      </c>
      <c r="E3263">
        <v>51</v>
      </c>
      <c r="F3263" t="s">
        <v>20</v>
      </c>
      <c r="G3263" t="str" cm="1">
        <f t="array" ref="G3263">_xlfn.IFS(Churn_Modelling[[#This Row],[Tenure]]&lt;=2,"New Customer",Churn_Modelling[[#This Row],[Tenure]]&lt;=5,"Regular Customer",Churn_Modelling[[#This Row],[Tenure]]&lt;=8,"Loyal Customer",Churn_Modelling[[#This Row],[Tenure]]&gt;8,"Long Term Customer")</f>
        <v>Regular Customer</v>
      </c>
      <c r="H3263">
        <v>3</v>
      </c>
      <c r="I3263">
        <v>0</v>
      </c>
      <c r="J3263" t="s">
        <v>21</v>
      </c>
      <c r="K3263">
        <v>2</v>
      </c>
      <c r="L3263">
        <v>1</v>
      </c>
      <c r="M3263">
        <v>1</v>
      </c>
      <c r="N3263" t="s">
        <v>22</v>
      </c>
      <c r="O3263">
        <v>5552.37</v>
      </c>
      <c r="P3263" t="s">
        <v>36</v>
      </c>
      <c r="Q3263">
        <v>0</v>
      </c>
      <c r="R3263" t="s">
        <v>27</v>
      </c>
    </row>
    <row r="3264" spans="1:18" x14ac:dyDescent="0.35">
      <c r="A3264">
        <v>511</v>
      </c>
      <c r="B3264" t="s">
        <v>28</v>
      </c>
      <c r="C3264" s="1" t="s">
        <v>37</v>
      </c>
      <c r="D3264" s="1" t="s">
        <v>35</v>
      </c>
      <c r="E3264">
        <v>48</v>
      </c>
      <c r="F3264" t="s">
        <v>20</v>
      </c>
      <c r="G3264" t="str" cm="1">
        <f t="array" ref="G3264">_xlfn.IFS(Churn_Modelling[[#This Row],[Tenure]]&lt;=2,"New Customer",Churn_Modelling[[#This Row],[Tenure]]&lt;=5,"Regular Customer",Churn_Modelling[[#This Row],[Tenure]]&lt;=8,"Loyal Customer",Churn_Modelling[[#This Row],[Tenure]]&gt;8,"Long Term Customer")</f>
        <v>Loyal Customer</v>
      </c>
      <c r="H3264">
        <v>6</v>
      </c>
      <c r="I3264">
        <v>149726.07999999999</v>
      </c>
      <c r="J3264" t="s">
        <v>26</v>
      </c>
      <c r="K3264">
        <v>1</v>
      </c>
      <c r="L3264">
        <v>0</v>
      </c>
      <c r="M3264">
        <v>0</v>
      </c>
      <c r="N3264" t="s">
        <v>30</v>
      </c>
      <c r="O3264">
        <v>88307.87</v>
      </c>
      <c r="P3264" t="s">
        <v>33</v>
      </c>
      <c r="Q3264">
        <v>1</v>
      </c>
      <c r="R3264" t="s">
        <v>24</v>
      </c>
    </row>
    <row r="3265" spans="1:18" x14ac:dyDescent="0.35">
      <c r="A3265">
        <v>447</v>
      </c>
      <c r="B3265" t="s">
        <v>28</v>
      </c>
      <c r="C3265" s="1" t="s">
        <v>18</v>
      </c>
      <c r="D3265" s="1" t="s">
        <v>35</v>
      </c>
      <c r="E3265">
        <v>43</v>
      </c>
      <c r="F3265" t="s">
        <v>20</v>
      </c>
      <c r="G3265" t="str" cm="1">
        <f t="array" ref="G3265">_xlfn.IFS(Churn_Modelling[[#This Row],[Tenure]]&lt;=2,"New Customer",Churn_Modelling[[#This Row],[Tenure]]&lt;=5,"Regular Customer",Churn_Modelling[[#This Row],[Tenure]]&lt;=8,"Loyal Customer",Churn_Modelling[[#This Row],[Tenure]]&gt;8,"Long Term Customer")</f>
        <v>New Customer</v>
      </c>
      <c r="H3265">
        <v>2</v>
      </c>
      <c r="I3265">
        <v>0</v>
      </c>
      <c r="J3265" t="s">
        <v>21</v>
      </c>
      <c r="K3265">
        <v>2</v>
      </c>
      <c r="L3265">
        <v>1</v>
      </c>
      <c r="M3265">
        <v>0</v>
      </c>
      <c r="N3265" t="s">
        <v>30</v>
      </c>
      <c r="O3265">
        <v>33879.26</v>
      </c>
      <c r="P3265" t="s">
        <v>36</v>
      </c>
      <c r="Q3265">
        <v>1</v>
      </c>
      <c r="R3265" t="s">
        <v>24</v>
      </c>
    </row>
    <row r="3266" spans="1:18" x14ac:dyDescent="0.35">
      <c r="A3266">
        <v>738</v>
      </c>
      <c r="B3266" t="s">
        <v>31</v>
      </c>
      <c r="C3266" s="1" t="s">
        <v>18</v>
      </c>
      <c r="D3266" s="1" t="s">
        <v>35</v>
      </c>
      <c r="E3266">
        <v>35</v>
      </c>
      <c r="F3266" t="s">
        <v>32</v>
      </c>
      <c r="G3266" t="str" cm="1">
        <f t="array" ref="G3266">_xlfn.IFS(Churn_Modelling[[#This Row],[Tenure]]&lt;=2,"New Customer",Churn_Modelling[[#This Row],[Tenure]]&lt;=5,"Regular Customer",Churn_Modelling[[#This Row],[Tenure]]&lt;=8,"Loyal Customer",Churn_Modelling[[#This Row],[Tenure]]&gt;8,"Long Term Customer")</f>
        <v>Regular Customer</v>
      </c>
      <c r="H3266">
        <v>5</v>
      </c>
      <c r="I3266">
        <v>161274.04999999999</v>
      </c>
      <c r="J3266" t="s">
        <v>29</v>
      </c>
      <c r="K3266">
        <v>2</v>
      </c>
      <c r="L3266">
        <v>1</v>
      </c>
      <c r="M3266">
        <v>0</v>
      </c>
      <c r="N3266" t="s">
        <v>30</v>
      </c>
      <c r="O3266">
        <v>181429.87</v>
      </c>
      <c r="P3266" t="s">
        <v>39</v>
      </c>
      <c r="Q3266">
        <v>0</v>
      </c>
      <c r="R3266" t="s">
        <v>27</v>
      </c>
    </row>
    <row r="3267" spans="1:18" x14ac:dyDescent="0.35">
      <c r="A3267">
        <v>422</v>
      </c>
      <c r="B3267" t="s">
        <v>28</v>
      </c>
      <c r="C3267" s="1" t="s">
        <v>18</v>
      </c>
      <c r="D3267" s="1" t="s">
        <v>19</v>
      </c>
      <c r="E3267">
        <v>33</v>
      </c>
      <c r="F3267" t="s">
        <v>32</v>
      </c>
      <c r="G3267" t="str" cm="1">
        <f t="array" ref="G3267">_xlfn.IFS(Churn_Modelling[[#This Row],[Tenure]]&lt;=2,"New Customer",Churn_Modelling[[#This Row],[Tenure]]&lt;=5,"Regular Customer",Churn_Modelling[[#This Row],[Tenure]]&lt;=8,"Loyal Customer",Churn_Modelling[[#This Row],[Tenure]]&gt;8,"Long Term Customer")</f>
        <v>New Customer</v>
      </c>
      <c r="H3267">
        <v>2</v>
      </c>
      <c r="I3267">
        <v>0</v>
      </c>
      <c r="J3267" t="s">
        <v>21</v>
      </c>
      <c r="K3267">
        <v>2</v>
      </c>
      <c r="L3267">
        <v>1</v>
      </c>
      <c r="M3267">
        <v>0</v>
      </c>
      <c r="N3267" t="s">
        <v>30</v>
      </c>
      <c r="O3267">
        <v>102655.31</v>
      </c>
      <c r="P3267" t="s">
        <v>23</v>
      </c>
      <c r="Q3267">
        <v>0</v>
      </c>
      <c r="R3267" t="s">
        <v>27</v>
      </c>
    </row>
    <row r="3268" spans="1:18" x14ac:dyDescent="0.35">
      <c r="A3268">
        <v>537</v>
      </c>
      <c r="B3268" t="s">
        <v>28</v>
      </c>
      <c r="C3268" s="1" t="s">
        <v>25</v>
      </c>
      <c r="D3268" s="1" t="s">
        <v>35</v>
      </c>
      <c r="E3268">
        <v>30</v>
      </c>
      <c r="F3268" t="s">
        <v>38</v>
      </c>
      <c r="G3268" t="str" cm="1">
        <f t="array" ref="G3268">_xlfn.IFS(Churn_Modelling[[#This Row],[Tenure]]&lt;=2,"New Customer",Churn_Modelling[[#This Row],[Tenure]]&lt;=5,"Regular Customer",Churn_Modelling[[#This Row],[Tenure]]&lt;=8,"Loyal Customer",Churn_Modelling[[#This Row],[Tenure]]&gt;8,"Long Term Customer")</f>
        <v>New Customer</v>
      </c>
      <c r="H3268">
        <v>1</v>
      </c>
      <c r="I3268">
        <v>103138.17</v>
      </c>
      <c r="J3268" t="s">
        <v>26</v>
      </c>
      <c r="K3268">
        <v>1</v>
      </c>
      <c r="L3268">
        <v>1</v>
      </c>
      <c r="M3268">
        <v>1</v>
      </c>
      <c r="N3268" t="s">
        <v>22</v>
      </c>
      <c r="O3268">
        <v>96555.42</v>
      </c>
      <c r="P3268" t="s">
        <v>33</v>
      </c>
      <c r="Q3268">
        <v>0</v>
      </c>
      <c r="R3268" t="s">
        <v>27</v>
      </c>
    </row>
    <row r="3269" spans="1:18" x14ac:dyDescent="0.35">
      <c r="A3269">
        <v>707</v>
      </c>
      <c r="B3269" t="s">
        <v>31</v>
      </c>
      <c r="C3269" s="1" t="s">
        <v>37</v>
      </c>
      <c r="D3269" s="1" t="s">
        <v>19</v>
      </c>
      <c r="E3269">
        <v>40</v>
      </c>
      <c r="F3269" t="s">
        <v>32</v>
      </c>
      <c r="G3269" t="str" cm="1">
        <f t="array" ref="G3269">_xlfn.IFS(Churn_Modelling[[#This Row],[Tenure]]&lt;=2,"New Customer",Churn_Modelling[[#This Row],[Tenure]]&lt;=5,"Regular Customer",Churn_Modelling[[#This Row],[Tenure]]&lt;=8,"Loyal Customer",Churn_Modelling[[#This Row],[Tenure]]&gt;8,"Long Term Customer")</f>
        <v>Regular Customer</v>
      </c>
      <c r="H3269">
        <v>3</v>
      </c>
      <c r="I3269">
        <v>109628.44</v>
      </c>
      <c r="J3269" t="s">
        <v>26</v>
      </c>
      <c r="K3269">
        <v>1</v>
      </c>
      <c r="L3269">
        <v>1</v>
      </c>
      <c r="M3269">
        <v>0</v>
      </c>
      <c r="N3269" t="s">
        <v>30</v>
      </c>
      <c r="O3269">
        <v>189366.03</v>
      </c>
      <c r="P3269" t="s">
        <v>39</v>
      </c>
      <c r="Q3269">
        <v>0</v>
      </c>
      <c r="R3269" t="s">
        <v>27</v>
      </c>
    </row>
    <row r="3270" spans="1:18" x14ac:dyDescent="0.35">
      <c r="A3270">
        <v>690</v>
      </c>
      <c r="B3270" t="s">
        <v>31</v>
      </c>
      <c r="C3270" s="1" t="s">
        <v>18</v>
      </c>
      <c r="D3270" s="1" t="s">
        <v>35</v>
      </c>
      <c r="E3270">
        <v>54</v>
      </c>
      <c r="F3270" t="s">
        <v>20</v>
      </c>
      <c r="G3270" t="str" cm="1">
        <f t="array" ref="G3270">_xlfn.IFS(Churn_Modelling[[#This Row],[Tenure]]&lt;=2,"New Customer",Churn_Modelling[[#This Row],[Tenure]]&lt;=5,"Regular Customer",Churn_Modelling[[#This Row],[Tenure]]&lt;=8,"Loyal Customer",Churn_Modelling[[#This Row],[Tenure]]&gt;8,"Long Term Customer")</f>
        <v>Regular Customer</v>
      </c>
      <c r="H3270">
        <v>5</v>
      </c>
      <c r="I3270">
        <v>0</v>
      </c>
      <c r="J3270" t="s">
        <v>21</v>
      </c>
      <c r="K3270">
        <v>1</v>
      </c>
      <c r="L3270">
        <v>1</v>
      </c>
      <c r="M3270">
        <v>0</v>
      </c>
      <c r="N3270" t="s">
        <v>30</v>
      </c>
      <c r="O3270">
        <v>12847.61</v>
      </c>
      <c r="P3270" t="s">
        <v>36</v>
      </c>
      <c r="Q3270">
        <v>1</v>
      </c>
      <c r="R3270" t="s">
        <v>24</v>
      </c>
    </row>
    <row r="3271" spans="1:18" x14ac:dyDescent="0.35">
      <c r="A3271">
        <v>664</v>
      </c>
      <c r="B3271" t="s">
        <v>17</v>
      </c>
      <c r="C3271" s="1" t="s">
        <v>37</v>
      </c>
      <c r="D3271" s="1" t="s">
        <v>35</v>
      </c>
      <c r="E3271">
        <v>33</v>
      </c>
      <c r="F3271" t="s">
        <v>32</v>
      </c>
      <c r="G3271" t="str" cm="1">
        <f t="array" ref="G3271">_xlfn.IFS(Churn_Modelling[[#This Row],[Tenure]]&lt;=2,"New Customer",Churn_Modelling[[#This Row],[Tenure]]&lt;=5,"Regular Customer",Churn_Modelling[[#This Row],[Tenure]]&lt;=8,"Loyal Customer",Churn_Modelling[[#This Row],[Tenure]]&gt;8,"Long Term Customer")</f>
        <v>Loyal Customer</v>
      </c>
      <c r="H3271">
        <v>7</v>
      </c>
      <c r="I3271">
        <v>97286.16</v>
      </c>
      <c r="J3271" t="s">
        <v>26</v>
      </c>
      <c r="K3271">
        <v>2</v>
      </c>
      <c r="L3271">
        <v>1</v>
      </c>
      <c r="M3271">
        <v>0</v>
      </c>
      <c r="N3271" t="s">
        <v>30</v>
      </c>
      <c r="O3271">
        <v>143433.32999999999</v>
      </c>
      <c r="P3271" t="s">
        <v>23</v>
      </c>
      <c r="Q3271">
        <v>0</v>
      </c>
      <c r="R3271" t="s">
        <v>27</v>
      </c>
    </row>
    <row r="3272" spans="1:18" x14ac:dyDescent="0.35">
      <c r="A3272">
        <v>850</v>
      </c>
      <c r="B3272" t="s">
        <v>34</v>
      </c>
      <c r="C3272" s="1" t="s">
        <v>18</v>
      </c>
      <c r="D3272" s="1" t="s">
        <v>19</v>
      </c>
      <c r="E3272">
        <v>33</v>
      </c>
      <c r="F3272" t="s">
        <v>32</v>
      </c>
      <c r="G3272" t="str" cm="1">
        <f t="array" ref="G3272">_xlfn.IFS(Churn_Modelling[[#This Row],[Tenure]]&lt;=2,"New Customer",Churn_Modelling[[#This Row],[Tenure]]&lt;=5,"Regular Customer",Churn_Modelling[[#This Row],[Tenure]]&lt;=8,"Loyal Customer",Churn_Modelling[[#This Row],[Tenure]]&gt;8,"Long Term Customer")</f>
        <v>Loyal Customer</v>
      </c>
      <c r="H3272">
        <v>7</v>
      </c>
      <c r="I3272">
        <v>118004.26</v>
      </c>
      <c r="J3272" t="s">
        <v>26</v>
      </c>
      <c r="K3272">
        <v>1</v>
      </c>
      <c r="L3272">
        <v>1</v>
      </c>
      <c r="M3272">
        <v>0</v>
      </c>
      <c r="N3272" t="s">
        <v>30</v>
      </c>
      <c r="O3272">
        <v>183983.82</v>
      </c>
      <c r="P3272" t="s">
        <v>39</v>
      </c>
      <c r="Q3272">
        <v>0</v>
      </c>
      <c r="R3272" t="s">
        <v>27</v>
      </c>
    </row>
    <row r="3273" spans="1:18" x14ac:dyDescent="0.35">
      <c r="A3273">
        <v>584</v>
      </c>
      <c r="B3273" t="s">
        <v>17</v>
      </c>
      <c r="C3273" s="1" t="s">
        <v>25</v>
      </c>
      <c r="D3273" s="1" t="s">
        <v>35</v>
      </c>
      <c r="E3273">
        <v>32</v>
      </c>
      <c r="F3273" t="s">
        <v>32</v>
      </c>
      <c r="G3273" t="str" cm="1">
        <f t="array" ref="G3273">_xlfn.IFS(Churn_Modelling[[#This Row],[Tenure]]&lt;=2,"New Customer",Churn_Modelling[[#This Row],[Tenure]]&lt;=5,"Regular Customer",Churn_Modelling[[#This Row],[Tenure]]&lt;=8,"Loyal Customer",Churn_Modelling[[#This Row],[Tenure]]&gt;8,"Long Term Customer")</f>
        <v>Long Term Customer</v>
      </c>
      <c r="H3273">
        <v>9</v>
      </c>
      <c r="I3273">
        <v>85534.83</v>
      </c>
      <c r="J3273" t="s">
        <v>26</v>
      </c>
      <c r="K3273">
        <v>1</v>
      </c>
      <c r="L3273">
        <v>0</v>
      </c>
      <c r="M3273">
        <v>0</v>
      </c>
      <c r="N3273" t="s">
        <v>30</v>
      </c>
      <c r="O3273">
        <v>169137.24</v>
      </c>
      <c r="P3273" t="s">
        <v>39</v>
      </c>
      <c r="Q3273">
        <v>0</v>
      </c>
      <c r="R3273" t="s">
        <v>27</v>
      </c>
    </row>
    <row r="3274" spans="1:18" x14ac:dyDescent="0.35">
      <c r="A3274">
        <v>728</v>
      </c>
      <c r="B3274" t="s">
        <v>31</v>
      </c>
      <c r="C3274" s="1" t="s">
        <v>18</v>
      </c>
      <c r="D3274" s="1" t="s">
        <v>19</v>
      </c>
      <c r="E3274">
        <v>59</v>
      </c>
      <c r="F3274" t="s">
        <v>20</v>
      </c>
      <c r="G3274" t="str" cm="1">
        <f t="array" ref="G3274">_xlfn.IFS(Churn_Modelling[[#This Row],[Tenure]]&lt;=2,"New Customer",Churn_Modelling[[#This Row],[Tenure]]&lt;=5,"Regular Customer",Churn_Modelling[[#This Row],[Tenure]]&lt;=8,"Loyal Customer",Churn_Modelling[[#This Row],[Tenure]]&gt;8,"Long Term Customer")</f>
        <v>Regular Customer</v>
      </c>
      <c r="H3274">
        <v>4</v>
      </c>
      <c r="I3274">
        <v>0</v>
      </c>
      <c r="J3274" t="s">
        <v>21</v>
      </c>
      <c r="K3274">
        <v>1</v>
      </c>
      <c r="L3274">
        <v>1</v>
      </c>
      <c r="M3274">
        <v>1</v>
      </c>
      <c r="N3274" t="s">
        <v>22</v>
      </c>
      <c r="O3274">
        <v>163365.85</v>
      </c>
      <c r="P3274" t="s">
        <v>39</v>
      </c>
      <c r="Q3274">
        <v>1</v>
      </c>
      <c r="R3274" t="s">
        <v>24</v>
      </c>
    </row>
    <row r="3275" spans="1:18" x14ac:dyDescent="0.35">
      <c r="A3275">
        <v>560</v>
      </c>
      <c r="B3275" t="s">
        <v>28</v>
      </c>
      <c r="C3275" s="1" t="s">
        <v>25</v>
      </c>
      <c r="D3275" s="1" t="s">
        <v>19</v>
      </c>
      <c r="E3275">
        <v>43</v>
      </c>
      <c r="F3275" t="s">
        <v>20</v>
      </c>
      <c r="G3275" t="str" cm="1">
        <f t="array" ref="G3275">_xlfn.IFS(Churn_Modelling[[#This Row],[Tenure]]&lt;=2,"New Customer",Churn_Modelling[[#This Row],[Tenure]]&lt;=5,"Regular Customer",Churn_Modelling[[#This Row],[Tenure]]&lt;=8,"Loyal Customer",Churn_Modelling[[#This Row],[Tenure]]&gt;8,"Long Term Customer")</f>
        <v>Regular Customer</v>
      </c>
      <c r="H3275">
        <v>4</v>
      </c>
      <c r="I3275">
        <v>95140.44</v>
      </c>
      <c r="J3275" t="s">
        <v>26</v>
      </c>
      <c r="K3275">
        <v>2</v>
      </c>
      <c r="L3275">
        <v>1</v>
      </c>
      <c r="M3275">
        <v>0</v>
      </c>
      <c r="N3275" t="s">
        <v>30</v>
      </c>
      <c r="O3275">
        <v>123181.44</v>
      </c>
      <c r="P3275" t="s">
        <v>23</v>
      </c>
      <c r="Q3275">
        <v>1</v>
      </c>
      <c r="R3275" t="s">
        <v>24</v>
      </c>
    </row>
    <row r="3276" spans="1:18" x14ac:dyDescent="0.35">
      <c r="A3276">
        <v>629</v>
      </c>
      <c r="B3276" t="s">
        <v>17</v>
      </c>
      <c r="C3276" s="1" t="s">
        <v>18</v>
      </c>
      <c r="D3276" s="1" t="s">
        <v>19</v>
      </c>
      <c r="E3276">
        <v>31</v>
      </c>
      <c r="F3276" t="s">
        <v>32</v>
      </c>
      <c r="G3276" t="str" cm="1">
        <f t="array" ref="G3276">_xlfn.IFS(Churn_Modelling[[#This Row],[Tenure]]&lt;=2,"New Customer",Churn_Modelling[[#This Row],[Tenure]]&lt;=5,"Regular Customer",Churn_Modelling[[#This Row],[Tenure]]&lt;=8,"Loyal Customer",Churn_Modelling[[#This Row],[Tenure]]&gt;8,"Long Term Customer")</f>
        <v>Loyal Customer</v>
      </c>
      <c r="H3276">
        <v>6</v>
      </c>
      <c r="I3276">
        <v>0</v>
      </c>
      <c r="J3276" t="s">
        <v>21</v>
      </c>
      <c r="K3276">
        <v>1</v>
      </c>
      <c r="L3276">
        <v>1</v>
      </c>
      <c r="M3276">
        <v>1</v>
      </c>
      <c r="N3276" t="s">
        <v>22</v>
      </c>
      <c r="O3276">
        <v>16447.599999999999</v>
      </c>
      <c r="P3276" t="s">
        <v>36</v>
      </c>
      <c r="Q3276">
        <v>1</v>
      </c>
      <c r="R3276" t="s">
        <v>24</v>
      </c>
    </row>
    <row r="3277" spans="1:18" x14ac:dyDescent="0.35">
      <c r="A3277">
        <v>658</v>
      </c>
      <c r="B3277" t="s">
        <v>17</v>
      </c>
      <c r="C3277" s="1" t="s">
        <v>18</v>
      </c>
      <c r="D3277" s="1" t="s">
        <v>35</v>
      </c>
      <c r="E3277">
        <v>25</v>
      </c>
      <c r="F3277" t="s">
        <v>38</v>
      </c>
      <c r="G3277" t="str" cm="1">
        <f t="array" ref="G3277">_xlfn.IFS(Churn_Modelling[[#This Row],[Tenure]]&lt;=2,"New Customer",Churn_Modelling[[#This Row],[Tenure]]&lt;=5,"Regular Customer",Churn_Modelling[[#This Row],[Tenure]]&lt;=8,"Loyal Customer",Churn_Modelling[[#This Row],[Tenure]]&gt;8,"Long Term Customer")</f>
        <v>Regular Customer</v>
      </c>
      <c r="H3277">
        <v>3</v>
      </c>
      <c r="I3277">
        <v>0</v>
      </c>
      <c r="J3277" t="s">
        <v>21</v>
      </c>
      <c r="K3277">
        <v>2</v>
      </c>
      <c r="L3277">
        <v>0</v>
      </c>
      <c r="M3277">
        <v>1</v>
      </c>
      <c r="N3277" t="s">
        <v>22</v>
      </c>
      <c r="O3277">
        <v>173948.4</v>
      </c>
      <c r="P3277" t="s">
        <v>39</v>
      </c>
      <c r="Q3277">
        <v>0</v>
      </c>
      <c r="R3277" t="s">
        <v>27</v>
      </c>
    </row>
    <row r="3278" spans="1:18" x14ac:dyDescent="0.35">
      <c r="A3278">
        <v>794</v>
      </c>
      <c r="B3278" t="s">
        <v>40</v>
      </c>
      <c r="C3278" s="1" t="s">
        <v>37</v>
      </c>
      <c r="D3278" s="1" t="s">
        <v>19</v>
      </c>
      <c r="E3278">
        <v>54</v>
      </c>
      <c r="F3278" t="s">
        <v>20</v>
      </c>
      <c r="G3278" t="str" cm="1">
        <f t="array" ref="G3278">_xlfn.IFS(Churn_Modelling[[#This Row],[Tenure]]&lt;=2,"New Customer",Churn_Modelling[[#This Row],[Tenure]]&lt;=5,"Regular Customer",Churn_Modelling[[#This Row],[Tenure]]&lt;=8,"Loyal Customer",Churn_Modelling[[#This Row],[Tenure]]&gt;8,"Long Term Customer")</f>
        <v>New Customer</v>
      </c>
      <c r="H3278">
        <v>1</v>
      </c>
      <c r="I3278">
        <v>75900.84</v>
      </c>
      <c r="J3278" t="s">
        <v>26</v>
      </c>
      <c r="K3278">
        <v>1</v>
      </c>
      <c r="L3278">
        <v>1</v>
      </c>
      <c r="M3278">
        <v>1</v>
      </c>
      <c r="N3278" t="s">
        <v>22</v>
      </c>
      <c r="O3278">
        <v>192154.66</v>
      </c>
      <c r="P3278" t="s">
        <v>39</v>
      </c>
      <c r="Q3278">
        <v>0</v>
      </c>
      <c r="R3278" t="s">
        <v>27</v>
      </c>
    </row>
    <row r="3279" spans="1:18" x14ac:dyDescent="0.35">
      <c r="A3279">
        <v>790</v>
      </c>
      <c r="B3279" t="s">
        <v>40</v>
      </c>
      <c r="C3279" s="1" t="s">
        <v>18</v>
      </c>
      <c r="D3279" s="1" t="s">
        <v>19</v>
      </c>
      <c r="E3279">
        <v>41</v>
      </c>
      <c r="F3279" t="s">
        <v>20</v>
      </c>
      <c r="G3279" t="str" cm="1">
        <f t="array" ref="G3279">_xlfn.IFS(Churn_Modelling[[#This Row],[Tenure]]&lt;=2,"New Customer",Churn_Modelling[[#This Row],[Tenure]]&lt;=5,"Regular Customer",Churn_Modelling[[#This Row],[Tenure]]&lt;=8,"Loyal Customer",Churn_Modelling[[#This Row],[Tenure]]&gt;8,"Long Term Customer")</f>
        <v>New Customer</v>
      </c>
      <c r="H3279">
        <v>2</v>
      </c>
      <c r="I3279">
        <v>126619.27</v>
      </c>
      <c r="J3279" t="s">
        <v>26</v>
      </c>
      <c r="K3279">
        <v>1</v>
      </c>
      <c r="L3279">
        <v>1</v>
      </c>
      <c r="M3279">
        <v>0</v>
      </c>
      <c r="N3279" t="s">
        <v>30</v>
      </c>
      <c r="O3279">
        <v>198224.38</v>
      </c>
      <c r="P3279" t="s">
        <v>39</v>
      </c>
      <c r="Q3279">
        <v>0</v>
      </c>
      <c r="R3279" t="s">
        <v>27</v>
      </c>
    </row>
    <row r="3280" spans="1:18" x14ac:dyDescent="0.35">
      <c r="A3280">
        <v>640</v>
      </c>
      <c r="B3280" t="s">
        <v>17</v>
      </c>
      <c r="C3280" s="1" t="s">
        <v>18</v>
      </c>
      <c r="D3280" s="1" t="s">
        <v>35</v>
      </c>
      <c r="E3280">
        <v>44</v>
      </c>
      <c r="F3280" t="s">
        <v>20</v>
      </c>
      <c r="G3280" t="str" cm="1">
        <f t="array" ref="G3280">_xlfn.IFS(Churn_Modelling[[#This Row],[Tenure]]&lt;=2,"New Customer",Churn_Modelling[[#This Row],[Tenure]]&lt;=5,"Regular Customer",Churn_Modelling[[#This Row],[Tenure]]&lt;=8,"Loyal Customer",Churn_Modelling[[#This Row],[Tenure]]&gt;8,"Long Term Customer")</f>
        <v>Loyal Customer</v>
      </c>
      <c r="H3280">
        <v>7</v>
      </c>
      <c r="I3280">
        <v>111833.47</v>
      </c>
      <c r="J3280" t="s">
        <v>26</v>
      </c>
      <c r="K3280">
        <v>1</v>
      </c>
      <c r="L3280">
        <v>1</v>
      </c>
      <c r="M3280">
        <v>0</v>
      </c>
      <c r="N3280" t="s">
        <v>30</v>
      </c>
      <c r="O3280">
        <v>67202.740000000005</v>
      </c>
      <c r="P3280" t="s">
        <v>33</v>
      </c>
      <c r="Q3280">
        <v>0</v>
      </c>
      <c r="R3280" t="s">
        <v>27</v>
      </c>
    </row>
    <row r="3281" spans="1:18" x14ac:dyDescent="0.35">
      <c r="A3281">
        <v>652</v>
      </c>
      <c r="B3281" t="s">
        <v>17</v>
      </c>
      <c r="C3281" s="1" t="s">
        <v>25</v>
      </c>
      <c r="D3281" s="1" t="s">
        <v>35</v>
      </c>
      <c r="E3281">
        <v>37</v>
      </c>
      <c r="F3281" t="s">
        <v>32</v>
      </c>
      <c r="G3281" t="str" cm="1">
        <f t="array" ref="G3281">_xlfn.IFS(Churn_Modelling[[#This Row],[Tenure]]&lt;=2,"New Customer",Churn_Modelling[[#This Row],[Tenure]]&lt;=5,"Regular Customer",Churn_Modelling[[#This Row],[Tenure]]&lt;=8,"Loyal Customer",Churn_Modelling[[#This Row],[Tenure]]&gt;8,"Long Term Customer")</f>
        <v>Loyal Customer</v>
      </c>
      <c r="H3281">
        <v>7</v>
      </c>
      <c r="I3281">
        <v>0</v>
      </c>
      <c r="J3281" t="s">
        <v>21</v>
      </c>
      <c r="K3281">
        <v>2</v>
      </c>
      <c r="L3281">
        <v>1</v>
      </c>
      <c r="M3281">
        <v>0</v>
      </c>
      <c r="N3281" t="s">
        <v>30</v>
      </c>
      <c r="O3281">
        <v>68789.929999999993</v>
      </c>
      <c r="P3281" t="s">
        <v>33</v>
      </c>
      <c r="Q3281">
        <v>0</v>
      </c>
      <c r="R3281" t="s">
        <v>27</v>
      </c>
    </row>
    <row r="3282" spans="1:18" x14ac:dyDescent="0.35">
      <c r="A3282">
        <v>583</v>
      </c>
      <c r="B3282" t="s">
        <v>17</v>
      </c>
      <c r="C3282" s="1" t="s">
        <v>18</v>
      </c>
      <c r="D3282" s="1" t="s">
        <v>19</v>
      </c>
      <c r="E3282">
        <v>57</v>
      </c>
      <c r="F3282" t="s">
        <v>20</v>
      </c>
      <c r="G3282" t="str" cm="1">
        <f t="array" ref="G3282">_xlfn.IFS(Churn_Modelling[[#This Row],[Tenure]]&lt;=2,"New Customer",Churn_Modelling[[#This Row],[Tenure]]&lt;=5,"Regular Customer",Churn_Modelling[[#This Row],[Tenure]]&lt;=8,"Loyal Customer",Churn_Modelling[[#This Row],[Tenure]]&gt;8,"Long Term Customer")</f>
        <v>Regular Customer</v>
      </c>
      <c r="H3282">
        <v>3</v>
      </c>
      <c r="I3282">
        <v>238387.56</v>
      </c>
      <c r="J3282" t="s">
        <v>29</v>
      </c>
      <c r="K3282">
        <v>1</v>
      </c>
      <c r="L3282">
        <v>0</v>
      </c>
      <c r="M3282">
        <v>1</v>
      </c>
      <c r="N3282" t="s">
        <v>22</v>
      </c>
      <c r="O3282">
        <v>147964.99</v>
      </c>
      <c r="P3282" t="s">
        <v>23</v>
      </c>
      <c r="Q3282">
        <v>1</v>
      </c>
      <c r="R3282" t="s">
        <v>24</v>
      </c>
    </row>
    <row r="3283" spans="1:18" x14ac:dyDescent="0.35">
      <c r="A3283">
        <v>775</v>
      </c>
      <c r="B3283" t="s">
        <v>40</v>
      </c>
      <c r="C3283" s="1" t="s">
        <v>18</v>
      </c>
      <c r="D3283" s="1" t="s">
        <v>19</v>
      </c>
      <c r="E3283">
        <v>32</v>
      </c>
      <c r="F3283" t="s">
        <v>32</v>
      </c>
      <c r="G3283" t="str" cm="1">
        <f t="array" ref="G3283">_xlfn.IFS(Churn_Modelling[[#This Row],[Tenure]]&lt;=2,"New Customer",Churn_Modelling[[#This Row],[Tenure]]&lt;=5,"Regular Customer",Churn_Modelling[[#This Row],[Tenure]]&lt;=8,"Loyal Customer",Churn_Modelling[[#This Row],[Tenure]]&gt;8,"Long Term Customer")</f>
        <v>New Customer</v>
      </c>
      <c r="H3283">
        <v>2</v>
      </c>
      <c r="I3283">
        <v>108698.96</v>
      </c>
      <c r="J3283" t="s">
        <v>26</v>
      </c>
      <c r="K3283">
        <v>2</v>
      </c>
      <c r="L3283">
        <v>1</v>
      </c>
      <c r="M3283">
        <v>1</v>
      </c>
      <c r="N3283" t="s">
        <v>22</v>
      </c>
      <c r="O3283">
        <v>161069.73000000001</v>
      </c>
      <c r="P3283" t="s">
        <v>39</v>
      </c>
      <c r="Q3283">
        <v>0</v>
      </c>
      <c r="R3283" t="s">
        <v>27</v>
      </c>
    </row>
    <row r="3284" spans="1:18" x14ac:dyDescent="0.35">
      <c r="A3284">
        <v>584</v>
      </c>
      <c r="B3284" t="s">
        <v>17</v>
      </c>
      <c r="C3284" s="1" t="s">
        <v>18</v>
      </c>
      <c r="D3284" s="1" t="s">
        <v>19</v>
      </c>
      <c r="E3284">
        <v>39</v>
      </c>
      <c r="F3284" t="s">
        <v>32</v>
      </c>
      <c r="G3284" t="str" cm="1">
        <f t="array" ref="G3284">_xlfn.IFS(Churn_Modelling[[#This Row],[Tenure]]&lt;=2,"New Customer",Churn_Modelling[[#This Row],[Tenure]]&lt;=5,"Regular Customer",Churn_Modelling[[#This Row],[Tenure]]&lt;=8,"Loyal Customer",Churn_Modelling[[#This Row],[Tenure]]&gt;8,"Long Term Customer")</f>
        <v>New Customer</v>
      </c>
      <c r="H3284">
        <v>2</v>
      </c>
      <c r="I3284">
        <v>112687.69</v>
      </c>
      <c r="J3284" t="s">
        <v>26</v>
      </c>
      <c r="K3284">
        <v>1</v>
      </c>
      <c r="L3284">
        <v>1</v>
      </c>
      <c r="M3284">
        <v>1</v>
      </c>
      <c r="N3284" t="s">
        <v>22</v>
      </c>
      <c r="O3284">
        <v>127749.61</v>
      </c>
      <c r="P3284" t="s">
        <v>23</v>
      </c>
      <c r="Q3284">
        <v>0</v>
      </c>
      <c r="R3284" t="s">
        <v>27</v>
      </c>
    </row>
    <row r="3285" spans="1:18" x14ac:dyDescent="0.35">
      <c r="A3285">
        <v>635</v>
      </c>
      <c r="B3285" t="s">
        <v>17</v>
      </c>
      <c r="C3285" s="1" t="s">
        <v>37</v>
      </c>
      <c r="D3285" s="1" t="s">
        <v>19</v>
      </c>
      <c r="E3285">
        <v>48</v>
      </c>
      <c r="F3285" t="s">
        <v>20</v>
      </c>
      <c r="G3285" t="str" cm="1">
        <f t="array" ref="G3285">_xlfn.IFS(Churn_Modelling[[#This Row],[Tenure]]&lt;=2,"New Customer",Churn_Modelling[[#This Row],[Tenure]]&lt;=5,"Regular Customer",Churn_Modelling[[#This Row],[Tenure]]&lt;=8,"Loyal Customer",Churn_Modelling[[#This Row],[Tenure]]&gt;8,"Long Term Customer")</f>
        <v>Regular Customer</v>
      </c>
      <c r="H3285">
        <v>4</v>
      </c>
      <c r="I3285">
        <v>81556.89</v>
      </c>
      <c r="J3285" t="s">
        <v>26</v>
      </c>
      <c r="K3285">
        <v>2</v>
      </c>
      <c r="L3285">
        <v>1</v>
      </c>
      <c r="M3285">
        <v>0</v>
      </c>
      <c r="N3285" t="s">
        <v>30</v>
      </c>
      <c r="O3285">
        <v>191914.37</v>
      </c>
      <c r="P3285" t="s">
        <v>39</v>
      </c>
      <c r="Q3285">
        <v>0</v>
      </c>
      <c r="R3285" t="s">
        <v>27</v>
      </c>
    </row>
    <row r="3286" spans="1:18" x14ac:dyDescent="0.35">
      <c r="A3286">
        <v>814</v>
      </c>
      <c r="B3286" t="s">
        <v>34</v>
      </c>
      <c r="C3286" s="1" t="s">
        <v>18</v>
      </c>
      <c r="D3286" s="1" t="s">
        <v>35</v>
      </c>
      <c r="E3286">
        <v>48</v>
      </c>
      <c r="F3286" t="s">
        <v>20</v>
      </c>
      <c r="G3286" t="str" cm="1">
        <f t="array" ref="G3286">_xlfn.IFS(Churn_Modelling[[#This Row],[Tenure]]&lt;=2,"New Customer",Churn_Modelling[[#This Row],[Tenure]]&lt;=5,"Regular Customer",Churn_Modelling[[#This Row],[Tenure]]&lt;=8,"Loyal Customer",Churn_Modelling[[#This Row],[Tenure]]&gt;8,"Long Term Customer")</f>
        <v>Long Term Customer</v>
      </c>
      <c r="H3286">
        <v>9</v>
      </c>
      <c r="I3286">
        <v>136596.85</v>
      </c>
      <c r="J3286" t="s">
        <v>26</v>
      </c>
      <c r="K3286">
        <v>1</v>
      </c>
      <c r="L3286">
        <v>1</v>
      </c>
      <c r="M3286">
        <v>1</v>
      </c>
      <c r="N3286" t="s">
        <v>22</v>
      </c>
      <c r="O3286">
        <v>185791.9</v>
      </c>
      <c r="P3286" t="s">
        <v>39</v>
      </c>
      <c r="Q3286">
        <v>0</v>
      </c>
      <c r="R3286" t="s">
        <v>27</v>
      </c>
    </row>
    <row r="3287" spans="1:18" x14ac:dyDescent="0.35">
      <c r="A3287">
        <v>735</v>
      </c>
      <c r="B3287" t="s">
        <v>31</v>
      </c>
      <c r="C3287" s="1" t="s">
        <v>37</v>
      </c>
      <c r="D3287" s="1" t="s">
        <v>19</v>
      </c>
      <c r="E3287">
        <v>43</v>
      </c>
      <c r="F3287" t="s">
        <v>20</v>
      </c>
      <c r="G3287" t="str" cm="1">
        <f t="array" ref="G3287">_xlfn.IFS(Churn_Modelling[[#This Row],[Tenure]]&lt;=2,"New Customer",Churn_Modelling[[#This Row],[Tenure]]&lt;=5,"Regular Customer",Churn_Modelling[[#This Row],[Tenure]]&lt;=8,"Loyal Customer",Churn_Modelling[[#This Row],[Tenure]]&gt;8,"Long Term Customer")</f>
        <v>Long Term Customer</v>
      </c>
      <c r="H3287">
        <v>9</v>
      </c>
      <c r="I3287">
        <v>98807.45</v>
      </c>
      <c r="J3287" t="s">
        <v>26</v>
      </c>
      <c r="K3287">
        <v>1</v>
      </c>
      <c r="L3287">
        <v>0</v>
      </c>
      <c r="M3287">
        <v>0</v>
      </c>
      <c r="N3287" t="s">
        <v>30</v>
      </c>
      <c r="O3287">
        <v>184570.04</v>
      </c>
      <c r="P3287" t="s">
        <v>39</v>
      </c>
      <c r="Q3287">
        <v>1</v>
      </c>
      <c r="R3287" t="s">
        <v>24</v>
      </c>
    </row>
    <row r="3288" spans="1:18" x14ac:dyDescent="0.35">
      <c r="A3288">
        <v>678</v>
      </c>
      <c r="B3288" t="s">
        <v>31</v>
      </c>
      <c r="C3288" s="1" t="s">
        <v>18</v>
      </c>
      <c r="D3288" s="1" t="s">
        <v>19</v>
      </c>
      <c r="E3288">
        <v>31</v>
      </c>
      <c r="F3288" t="s">
        <v>32</v>
      </c>
      <c r="G3288" t="str" cm="1">
        <f t="array" ref="G3288">_xlfn.IFS(Churn_Modelling[[#This Row],[Tenure]]&lt;=2,"New Customer",Churn_Modelling[[#This Row],[Tenure]]&lt;=5,"Regular Customer",Churn_Modelling[[#This Row],[Tenure]]&lt;=8,"Loyal Customer",Churn_Modelling[[#This Row],[Tenure]]&gt;8,"Long Term Customer")</f>
        <v>New Customer</v>
      </c>
      <c r="H3288">
        <v>1</v>
      </c>
      <c r="I3288">
        <v>0</v>
      </c>
      <c r="J3288" t="s">
        <v>21</v>
      </c>
      <c r="K3288">
        <v>2</v>
      </c>
      <c r="L3288">
        <v>0</v>
      </c>
      <c r="M3288">
        <v>1</v>
      </c>
      <c r="N3288" t="s">
        <v>22</v>
      </c>
      <c r="O3288">
        <v>130446.65</v>
      </c>
      <c r="P3288" t="s">
        <v>23</v>
      </c>
      <c r="Q3288">
        <v>0</v>
      </c>
      <c r="R3288" t="s">
        <v>27</v>
      </c>
    </row>
    <row r="3289" spans="1:18" x14ac:dyDescent="0.35">
      <c r="A3289">
        <v>693</v>
      </c>
      <c r="B3289" t="s">
        <v>31</v>
      </c>
      <c r="C3289" s="1" t="s">
        <v>18</v>
      </c>
      <c r="D3289" s="1" t="s">
        <v>35</v>
      </c>
      <c r="E3289">
        <v>37</v>
      </c>
      <c r="F3289" t="s">
        <v>32</v>
      </c>
      <c r="G3289" t="str" cm="1">
        <f t="array" ref="G3289">_xlfn.IFS(Churn_Modelling[[#This Row],[Tenure]]&lt;=2,"New Customer",Churn_Modelling[[#This Row],[Tenure]]&lt;=5,"Regular Customer",Churn_Modelling[[#This Row],[Tenure]]&lt;=8,"Loyal Customer",Churn_Modelling[[#This Row],[Tenure]]&gt;8,"Long Term Customer")</f>
        <v>New Customer</v>
      </c>
      <c r="H3289">
        <v>1</v>
      </c>
      <c r="I3289">
        <v>0</v>
      </c>
      <c r="J3289" t="s">
        <v>21</v>
      </c>
      <c r="K3289">
        <v>2</v>
      </c>
      <c r="L3289">
        <v>1</v>
      </c>
      <c r="M3289">
        <v>1</v>
      </c>
      <c r="N3289" t="s">
        <v>22</v>
      </c>
      <c r="O3289">
        <v>82867.55</v>
      </c>
      <c r="P3289" t="s">
        <v>33</v>
      </c>
      <c r="Q3289">
        <v>0</v>
      </c>
      <c r="R3289" t="s">
        <v>27</v>
      </c>
    </row>
    <row r="3290" spans="1:18" x14ac:dyDescent="0.35">
      <c r="A3290">
        <v>640</v>
      </c>
      <c r="B3290" t="s">
        <v>17</v>
      </c>
      <c r="C3290" s="1" t="s">
        <v>18</v>
      </c>
      <c r="D3290" s="1" t="s">
        <v>19</v>
      </c>
      <c r="E3290">
        <v>30</v>
      </c>
      <c r="F3290" t="s">
        <v>38</v>
      </c>
      <c r="G3290" t="str" cm="1">
        <f t="array" ref="G3290">_xlfn.IFS(Churn_Modelling[[#This Row],[Tenure]]&lt;=2,"New Customer",Churn_Modelling[[#This Row],[Tenure]]&lt;=5,"Regular Customer",Churn_Modelling[[#This Row],[Tenure]]&lt;=8,"Loyal Customer",Churn_Modelling[[#This Row],[Tenure]]&gt;8,"Long Term Customer")</f>
        <v>Loyal Customer</v>
      </c>
      <c r="H3290">
        <v>6</v>
      </c>
      <c r="I3290">
        <v>107499.7</v>
      </c>
      <c r="J3290" t="s">
        <v>26</v>
      </c>
      <c r="K3290">
        <v>1</v>
      </c>
      <c r="L3290">
        <v>1</v>
      </c>
      <c r="M3290">
        <v>1</v>
      </c>
      <c r="N3290" t="s">
        <v>22</v>
      </c>
      <c r="O3290">
        <v>187632.22</v>
      </c>
      <c r="P3290" t="s">
        <v>39</v>
      </c>
      <c r="Q3290">
        <v>0</v>
      </c>
      <c r="R3290" t="s">
        <v>27</v>
      </c>
    </row>
    <row r="3291" spans="1:18" x14ac:dyDescent="0.35">
      <c r="A3291">
        <v>773</v>
      </c>
      <c r="B3291" t="s">
        <v>40</v>
      </c>
      <c r="C3291" s="1" t="s">
        <v>25</v>
      </c>
      <c r="D3291" s="1" t="s">
        <v>19</v>
      </c>
      <c r="E3291">
        <v>23</v>
      </c>
      <c r="F3291" t="s">
        <v>38</v>
      </c>
      <c r="G3291" t="str" cm="1">
        <f t="array" ref="G3291">_xlfn.IFS(Churn_Modelling[[#This Row],[Tenure]]&lt;=2,"New Customer",Churn_Modelling[[#This Row],[Tenure]]&lt;=5,"Regular Customer",Churn_Modelling[[#This Row],[Tenure]]&lt;=8,"Loyal Customer",Churn_Modelling[[#This Row],[Tenure]]&gt;8,"Long Term Customer")</f>
        <v>Loyal Customer</v>
      </c>
      <c r="H3291">
        <v>8</v>
      </c>
      <c r="I3291">
        <v>0</v>
      </c>
      <c r="J3291" t="s">
        <v>21</v>
      </c>
      <c r="K3291">
        <v>2</v>
      </c>
      <c r="L3291">
        <v>1</v>
      </c>
      <c r="M3291">
        <v>0</v>
      </c>
      <c r="N3291" t="s">
        <v>30</v>
      </c>
      <c r="O3291">
        <v>56759.79</v>
      </c>
      <c r="P3291" t="s">
        <v>33</v>
      </c>
      <c r="Q3291">
        <v>0</v>
      </c>
      <c r="R3291" t="s">
        <v>27</v>
      </c>
    </row>
    <row r="3292" spans="1:18" x14ac:dyDescent="0.35">
      <c r="A3292">
        <v>736</v>
      </c>
      <c r="B3292" t="s">
        <v>31</v>
      </c>
      <c r="C3292" s="1" t="s">
        <v>18</v>
      </c>
      <c r="D3292" s="1" t="s">
        <v>19</v>
      </c>
      <c r="E3292">
        <v>30</v>
      </c>
      <c r="F3292" t="s">
        <v>38</v>
      </c>
      <c r="G3292" t="str" cm="1">
        <f t="array" ref="G3292">_xlfn.IFS(Churn_Modelling[[#This Row],[Tenure]]&lt;=2,"New Customer",Churn_Modelling[[#This Row],[Tenure]]&lt;=5,"Regular Customer",Churn_Modelling[[#This Row],[Tenure]]&lt;=8,"Loyal Customer",Churn_Modelling[[#This Row],[Tenure]]&gt;8,"Long Term Customer")</f>
        <v>Long Term Customer</v>
      </c>
      <c r="H3292">
        <v>9</v>
      </c>
      <c r="I3292">
        <v>0</v>
      </c>
      <c r="J3292" t="s">
        <v>21</v>
      </c>
      <c r="K3292">
        <v>2</v>
      </c>
      <c r="L3292">
        <v>1</v>
      </c>
      <c r="M3292">
        <v>0</v>
      </c>
      <c r="N3292" t="s">
        <v>30</v>
      </c>
      <c r="O3292">
        <v>34180.33</v>
      </c>
      <c r="P3292" t="s">
        <v>36</v>
      </c>
      <c r="Q3292">
        <v>0</v>
      </c>
      <c r="R3292" t="s">
        <v>27</v>
      </c>
    </row>
    <row r="3293" spans="1:18" x14ac:dyDescent="0.35">
      <c r="A3293">
        <v>693</v>
      </c>
      <c r="B3293" t="s">
        <v>31</v>
      </c>
      <c r="C3293" s="1" t="s">
        <v>18</v>
      </c>
      <c r="D3293" s="1" t="s">
        <v>19</v>
      </c>
      <c r="E3293">
        <v>28</v>
      </c>
      <c r="F3293" t="s">
        <v>38</v>
      </c>
      <c r="G3293" t="str" cm="1">
        <f t="array" ref="G3293">_xlfn.IFS(Churn_Modelling[[#This Row],[Tenure]]&lt;=2,"New Customer",Churn_Modelling[[#This Row],[Tenure]]&lt;=5,"Regular Customer",Churn_Modelling[[#This Row],[Tenure]]&lt;=8,"Loyal Customer",Churn_Modelling[[#This Row],[Tenure]]&gt;8,"Long Term Customer")</f>
        <v>Loyal Customer</v>
      </c>
      <c r="H3293">
        <v>8</v>
      </c>
      <c r="I3293">
        <v>0</v>
      </c>
      <c r="J3293" t="s">
        <v>21</v>
      </c>
      <c r="K3293">
        <v>2</v>
      </c>
      <c r="L3293">
        <v>1</v>
      </c>
      <c r="M3293">
        <v>1</v>
      </c>
      <c r="N3293" t="s">
        <v>22</v>
      </c>
      <c r="O3293">
        <v>158545.25</v>
      </c>
      <c r="P3293" t="s">
        <v>39</v>
      </c>
      <c r="Q3293">
        <v>0</v>
      </c>
      <c r="R3293" t="s">
        <v>27</v>
      </c>
    </row>
    <row r="3294" spans="1:18" x14ac:dyDescent="0.35">
      <c r="A3294">
        <v>496</v>
      </c>
      <c r="B3294" t="s">
        <v>28</v>
      </c>
      <c r="C3294" s="1" t="s">
        <v>18</v>
      </c>
      <c r="D3294" s="1" t="s">
        <v>19</v>
      </c>
      <c r="E3294">
        <v>41</v>
      </c>
      <c r="F3294" t="s">
        <v>20</v>
      </c>
      <c r="G3294" t="str" cm="1">
        <f t="array" ref="G3294">_xlfn.IFS(Churn_Modelling[[#This Row],[Tenure]]&lt;=2,"New Customer",Churn_Modelling[[#This Row],[Tenure]]&lt;=5,"Regular Customer",Churn_Modelling[[#This Row],[Tenure]]&lt;=8,"Loyal Customer",Churn_Modelling[[#This Row],[Tenure]]&gt;8,"Long Term Customer")</f>
        <v>New Customer</v>
      </c>
      <c r="H3294">
        <v>1</v>
      </c>
      <c r="I3294">
        <v>176024.05</v>
      </c>
      <c r="J3294" t="s">
        <v>29</v>
      </c>
      <c r="K3294">
        <v>2</v>
      </c>
      <c r="L3294">
        <v>1</v>
      </c>
      <c r="M3294">
        <v>0</v>
      </c>
      <c r="N3294" t="s">
        <v>30</v>
      </c>
      <c r="O3294">
        <v>182337.98</v>
      </c>
      <c r="P3294" t="s">
        <v>39</v>
      </c>
      <c r="Q3294">
        <v>0</v>
      </c>
      <c r="R3294" t="s">
        <v>27</v>
      </c>
    </row>
    <row r="3295" spans="1:18" x14ac:dyDescent="0.35">
      <c r="A3295">
        <v>751</v>
      </c>
      <c r="B3295" t="s">
        <v>40</v>
      </c>
      <c r="C3295" s="1" t="s">
        <v>18</v>
      </c>
      <c r="D3295" s="1" t="s">
        <v>19</v>
      </c>
      <c r="E3295">
        <v>39</v>
      </c>
      <c r="F3295" t="s">
        <v>32</v>
      </c>
      <c r="G3295" t="str" cm="1">
        <f t="array" ref="G3295">_xlfn.IFS(Churn_Modelling[[#This Row],[Tenure]]&lt;=2,"New Customer",Churn_Modelling[[#This Row],[Tenure]]&lt;=5,"Regular Customer",Churn_Modelling[[#This Row],[Tenure]]&lt;=8,"Loyal Customer",Churn_Modelling[[#This Row],[Tenure]]&gt;8,"Long Term Customer")</f>
        <v>Regular Customer</v>
      </c>
      <c r="H3295">
        <v>3</v>
      </c>
      <c r="I3295">
        <v>0</v>
      </c>
      <c r="J3295" t="s">
        <v>21</v>
      </c>
      <c r="K3295">
        <v>2</v>
      </c>
      <c r="L3295">
        <v>1</v>
      </c>
      <c r="M3295">
        <v>1</v>
      </c>
      <c r="N3295" t="s">
        <v>22</v>
      </c>
      <c r="O3295">
        <v>84175.34</v>
      </c>
      <c r="P3295" t="s">
        <v>33</v>
      </c>
      <c r="Q3295">
        <v>0</v>
      </c>
      <c r="R3295" t="s">
        <v>27</v>
      </c>
    </row>
    <row r="3296" spans="1:18" x14ac:dyDescent="0.35">
      <c r="A3296">
        <v>528</v>
      </c>
      <c r="B3296" t="s">
        <v>28</v>
      </c>
      <c r="C3296" s="1" t="s">
        <v>37</v>
      </c>
      <c r="D3296" s="1" t="s">
        <v>35</v>
      </c>
      <c r="E3296">
        <v>39</v>
      </c>
      <c r="F3296" t="s">
        <v>32</v>
      </c>
      <c r="G3296" t="str" cm="1">
        <f t="array" ref="G3296">_xlfn.IFS(Churn_Modelling[[#This Row],[Tenure]]&lt;=2,"New Customer",Churn_Modelling[[#This Row],[Tenure]]&lt;=5,"Regular Customer",Churn_Modelling[[#This Row],[Tenure]]&lt;=8,"Loyal Customer",Churn_Modelling[[#This Row],[Tenure]]&gt;8,"Long Term Customer")</f>
        <v>New Customer</v>
      </c>
      <c r="H3296">
        <v>0</v>
      </c>
      <c r="I3296">
        <v>127631.62</v>
      </c>
      <c r="J3296" t="s">
        <v>26</v>
      </c>
      <c r="K3296">
        <v>1</v>
      </c>
      <c r="L3296">
        <v>0</v>
      </c>
      <c r="M3296">
        <v>1</v>
      </c>
      <c r="N3296" t="s">
        <v>22</v>
      </c>
      <c r="O3296">
        <v>22197.8</v>
      </c>
      <c r="P3296" t="s">
        <v>36</v>
      </c>
      <c r="Q3296">
        <v>1</v>
      </c>
      <c r="R3296" t="s">
        <v>24</v>
      </c>
    </row>
    <row r="3297" spans="1:18" x14ac:dyDescent="0.35">
      <c r="A3297">
        <v>754</v>
      </c>
      <c r="B3297" t="s">
        <v>40</v>
      </c>
      <c r="C3297" s="1" t="s">
        <v>25</v>
      </c>
      <c r="D3297" s="1" t="s">
        <v>19</v>
      </c>
      <c r="E3297">
        <v>19</v>
      </c>
      <c r="F3297" t="s">
        <v>38</v>
      </c>
      <c r="G3297" t="str" cm="1">
        <f t="array" ref="G3297">_xlfn.IFS(Churn_Modelling[[#This Row],[Tenure]]&lt;=2,"New Customer",Churn_Modelling[[#This Row],[Tenure]]&lt;=5,"Regular Customer",Churn_Modelling[[#This Row],[Tenure]]&lt;=8,"Loyal Customer",Churn_Modelling[[#This Row],[Tenure]]&gt;8,"Long Term Customer")</f>
        <v>Long Term Customer</v>
      </c>
      <c r="H3297">
        <v>9</v>
      </c>
      <c r="I3297">
        <v>0</v>
      </c>
      <c r="J3297" t="s">
        <v>21</v>
      </c>
      <c r="K3297">
        <v>1</v>
      </c>
      <c r="L3297">
        <v>1</v>
      </c>
      <c r="M3297">
        <v>0</v>
      </c>
      <c r="N3297" t="s">
        <v>30</v>
      </c>
      <c r="O3297">
        <v>189641.11</v>
      </c>
      <c r="P3297" t="s">
        <v>39</v>
      </c>
      <c r="Q3297">
        <v>0</v>
      </c>
      <c r="R3297" t="s">
        <v>27</v>
      </c>
    </row>
    <row r="3298" spans="1:18" x14ac:dyDescent="0.35">
      <c r="A3298">
        <v>568</v>
      </c>
      <c r="B3298" t="s">
        <v>28</v>
      </c>
      <c r="C3298" s="1" t="s">
        <v>37</v>
      </c>
      <c r="D3298" s="1" t="s">
        <v>19</v>
      </c>
      <c r="E3298">
        <v>26</v>
      </c>
      <c r="F3298" t="s">
        <v>38</v>
      </c>
      <c r="G3298" t="str" cm="1">
        <f t="array" ref="G3298">_xlfn.IFS(Churn_Modelling[[#This Row],[Tenure]]&lt;=2,"New Customer",Churn_Modelling[[#This Row],[Tenure]]&lt;=5,"Regular Customer",Churn_Modelling[[#This Row],[Tenure]]&lt;=8,"Loyal Customer",Churn_Modelling[[#This Row],[Tenure]]&gt;8,"Long Term Customer")</f>
        <v>Long Term Customer</v>
      </c>
      <c r="H3298">
        <v>10</v>
      </c>
      <c r="I3298">
        <v>109819.16</v>
      </c>
      <c r="J3298" t="s">
        <v>26</v>
      </c>
      <c r="K3298">
        <v>2</v>
      </c>
      <c r="L3298">
        <v>1</v>
      </c>
      <c r="M3298">
        <v>0</v>
      </c>
      <c r="N3298" t="s">
        <v>30</v>
      </c>
      <c r="O3298">
        <v>154491.39000000001</v>
      </c>
      <c r="P3298" t="s">
        <v>39</v>
      </c>
      <c r="Q3298">
        <v>0</v>
      </c>
      <c r="R3298" t="s">
        <v>27</v>
      </c>
    </row>
    <row r="3299" spans="1:18" x14ac:dyDescent="0.35">
      <c r="A3299">
        <v>592</v>
      </c>
      <c r="B3299" t="s">
        <v>17</v>
      </c>
      <c r="C3299" s="1" t="s">
        <v>25</v>
      </c>
      <c r="D3299" s="1" t="s">
        <v>19</v>
      </c>
      <c r="E3299">
        <v>41</v>
      </c>
      <c r="F3299" t="s">
        <v>20</v>
      </c>
      <c r="G3299" t="str" cm="1">
        <f t="array" ref="G3299">_xlfn.IFS(Churn_Modelling[[#This Row],[Tenure]]&lt;=2,"New Customer",Churn_Modelling[[#This Row],[Tenure]]&lt;=5,"Regular Customer",Churn_Modelling[[#This Row],[Tenure]]&lt;=8,"Loyal Customer",Churn_Modelling[[#This Row],[Tenure]]&gt;8,"Long Term Customer")</f>
        <v>New Customer</v>
      </c>
      <c r="H3299">
        <v>2</v>
      </c>
      <c r="I3299">
        <v>138734.94</v>
      </c>
      <c r="J3299" t="s">
        <v>26</v>
      </c>
      <c r="K3299">
        <v>1</v>
      </c>
      <c r="L3299">
        <v>1</v>
      </c>
      <c r="M3299">
        <v>0</v>
      </c>
      <c r="N3299" t="s">
        <v>30</v>
      </c>
      <c r="O3299">
        <v>90020.74</v>
      </c>
      <c r="P3299" t="s">
        <v>33</v>
      </c>
      <c r="Q3299">
        <v>0</v>
      </c>
      <c r="R3299" t="s">
        <v>27</v>
      </c>
    </row>
    <row r="3300" spans="1:18" x14ac:dyDescent="0.35">
      <c r="A3300">
        <v>558</v>
      </c>
      <c r="B3300" t="s">
        <v>28</v>
      </c>
      <c r="C3300" s="1" t="s">
        <v>37</v>
      </c>
      <c r="D3300" s="1" t="s">
        <v>35</v>
      </c>
      <c r="E3300">
        <v>25</v>
      </c>
      <c r="F3300" t="s">
        <v>38</v>
      </c>
      <c r="G3300" t="str" cm="1">
        <f t="array" ref="G3300">_xlfn.IFS(Churn_Modelling[[#This Row],[Tenure]]&lt;=2,"New Customer",Churn_Modelling[[#This Row],[Tenure]]&lt;=5,"Regular Customer",Churn_Modelling[[#This Row],[Tenure]]&lt;=8,"Loyal Customer",Churn_Modelling[[#This Row],[Tenure]]&gt;8,"Long Term Customer")</f>
        <v>Long Term Customer</v>
      </c>
      <c r="H3300">
        <v>10</v>
      </c>
      <c r="I3300">
        <v>111363.1</v>
      </c>
      <c r="J3300" t="s">
        <v>26</v>
      </c>
      <c r="K3300">
        <v>2</v>
      </c>
      <c r="L3300">
        <v>1</v>
      </c>
      <c r="M3300">
        <v>0</v>
      </c>
      <c r="N3300" t="s">
        <v>30</v>
      </c>
      <c r="O3300">
        <v>197264.35</v>
      </c>
      <c r="P3300" t="s">
        <v>39</v>
      </c>
      <c r="Q3300">
        <v>0</v>
      </c>
      <c r="R3300" t="s">
        <v>27</v>
      </c>
    </row>
    <row r="3301" spans="1:18" x14ac:dyDescent="0.35">
      <c r="A3301">
        <v>825</v>
      </c>
      <c r="B3301" t="s">
        <v>34</v>
      </c>
      <c r="C3301" s="1" t="s">
        <v>18</v>
      </c>
      <c r="D3301" s="1" t="s">
        <v>35</v>
      </c>
      <c r="E3301">
        <v>34</v>
      </c>
      <c r="F3301" t="s">
        <v>32</v>
      </c>
      <c r="G3301" t="str" cm="1">
        <f t="array" ref="G3301">_xlfn.IFS(Churn_Modelling[[#This Row],[Tenure]]&lt;=2,"New Customer",Churn_Modelling[[#This Row],[Tenure]]&lt;=5,"Regular Customer",Churn_Modelling[[#This Row],[Tenure]]&lt;=8,"Loyal Customer",Churn_Modelling[[#This Row],[Tenure]]&gt;8,"Long Term Customer")</f>
        <v>Long Term Customer</v>
      </c>
      <c r="H3301">
        <v>9</v>
      </c>
      <c r="I3301">
        <v>0</v>
      </c>
      <c r="J3301" t="s">
        <v>21</v>
      </c>
      <c r="K3301">
        <v>2</v>
      </c>
      <c r="L3301">
        <v>1</v>
      </c>
      <c r="M3301">
        <v>1</v>
      </c>
      <c r="N3301" t="s">
        <v>22</v>
      </c>
      <c r="O3301">
        <v>31933.06</v>
      </c>
      <c r="P3301" t="s">
        <v>36</v>
      </c>
      <c r="Q3301">
        <v>0</v>
      </c>
      <c r="R3301" t="s">
        <v>27</v>
      </c>
    </row>
    <row r="3302" spans="1:18" x14ac:dyDescent="0.35">
      <c r="A3302">
        <v>677</v>
      </c>
      <c r="B3302" t="s">
        <v>31</v>
      </c>
      <c r="C3302" s="1" t="s">
        <v>37</v>
      </c>
      <c r="D3302" s="1" t="s">
        <v>35</v>
      </c>
      <c r="E3302">
        <v>28</v>
      </c>
      <c r="F3302" t="s">
        <v>38</v>
      </c>
      <c r="G3302" t="str" cm="1">
        <f t="array" ref="G3302">_xlfn.IFS(Churn_Modelling[[#This Row],[Tenure]]&lt;=2,"New Customer",Churn_Modelling[[#This Row],[Tenure]]&lt;=5,"Regular Customer",Churn_Modelling[[#This Row],[Tenure]]&lt;=8,"Loyal Customer",Churn_Modelling[[#This Row],[Tenure]]&gt;8,"Long Term Customer")</f>
        <v>New Customer</v>
      </c>
      <c r="H3302">
        <v>0</v>
      </c>
      <c r="I3302">
        <v>143988</v>
      </c>
      <c r="J3302" t="s">
        <v>26</v>
      </c>
      <c r="K3302">
        <v>2</v>
      </c>
      <c r="L3302">
        <v>1</v>
      </c>
      <c r="M3302">
        <v>0</v>
      </c>
      <c r="N3302" t="s">
        <v>30</v>
      </c>
      <c r="O3302">
        <v>8755.69</v>
      </c>
      <c r="P3302" t="s">
        <v>36</v>
      </c>
      <c r="Q3302">
        <v>1</v>
      </c>
      <c r="R3302" t="s">
        <v>24</v>
      </c>
    </row>
    <row r="3303" spans="1:18" x14ac:dyDescent="0.35">
      <c r="A3303">
        <v>653</v>
      </c>
      <c r="B3303" t="s">
        <v>17</v>
      </c>
      <c r="C3303" s="1" t="s">
        <v>18</v>
      </c>
      <c r="D3303" s="1" t="s">
        <v>35</v>
      </c>
      <c r="E3303">
        <v>34</v>
      </c>
      <c r="F3303" t="s">
        <v>32</v>
      </c>
      <c r="G3303" t="str" cm="1">
        <f t="array" ref="G3303">_xlfn.IFS(Churn_Modelling[[#This Row],[Tenure]]&lt;=2,"New Customer",Churn_Modelling[[#This Row],[Tenure]]&lt;=5,"Regular Customer",Churn_Modelling[[#This Row],[Tenure]]&lt;=8,"Loyal Customer",Churn_Modelling[[#This Row],[Tenure]]&gt;8,"Long Term Customer")</f>
        <v>Regular Customer</v>
      </c>
      <c r="H3303">
        <v>5</v>
      </c>
      <c r="I3303">
        <v>118838.75</v>
      </c>
      <c r="J3303" t="s">
        <v>26</v>
      </c>
      <c r="K3303">
        <v>1</v>
      </c>
      <c r="L3303">
        <v>1</v>
      </c>
      <c r="M3303">
        <v>1</v>
      </c>
      <c r="N3303" t="s">
        <v>22</v>
      </c>
      <c r="O3303">
        <v>52820.13</v>
      </c>
      <c r="P3303" t="s">
        <v>33</v>
      </c>
      <c r="Q3303">
        <v>0</v>
      </c>
      <c r="R3303" t="s">
        <v>27</v>
      </c>
    </row>
    <row r="3304" spans="1:18" x14ac:dyDescent="0.35">
      <c r="A3304">
        <v>593</v>
      </c>
      <c r="B3304" t="s">
        <v>17</v>
      </c>
      <c r="C3304" s="1" t="s">
        <v>25</v>
      </c>
      <c r="D3304" s="1" t="s">
        <v>35</v>
      </c>
      <c r="E3304">
        <v>35</v>
      </c>
      <c r="F3304" t="s">
        <v>32</v>
      </c>
      <c r="G3304" t="str" cm="1">
        <f t="array" ref="G3304">_xlfn.IFS(Churn_Modelling[[#This Row],[Tenure]]&lt;=2,"New Customer",Churn_Modelling[[#This Row],[Tenure]]&lt;=5,"Regular Customer",Churn_Modelling[[#This Row],[Tenure]]&lt;=8,"Loyal Customer",Churn_Modelling[[#This Row],[Tenure]]&gt;8,"Long Term Customer")</f>
        <v>Regular Customer</v>
      </c>
      <c r="H3304">
        <v>4</v>
      </c>
      <c r="I3304">
        <v>161637.75</v>
      </c>
      <c r="J3304" t="s">
        <v>29</v>
      </c>
      <c r="K3304">
        <v>1</v>
      </c>
      <c r="L3304">
        <v>1</v>
      </c>
      <c r="M3304">
        <v>1</v>
      </c>
      <c r="N3304" t="s">
        <v>22</v>
      </c>
      <c r="O3304">
        <v>20008.46</v>
      </c>
      <c r="P3304" t="s">
        <v>36</v>
      </c>
      <c r="Q3304">
        <v>0</v>
      </c>
      <c r="R3304" t="s">
        <v>27</v>
      </c>
    </row>
    <row r="3305" spans="1:18" x14ac:dyDescent="0.35">
      <c r="A3305">
        <v>632</v>
      </c>
      <c r="B3305" t="s">
        <v>17</v>
      </c>
      <c r="C3305" s="1" t="s">
        <v>18</v>
      </c>
      <c r="D3305" s="1" t="s">
        <v>19</v>
      </c>
      <c r="E3305">
        <v>44</v>
      </c>
      <c r="F3305" t="s">
        <v>20</v>
      </c>
      <c r="G3305" t="str" cm="1">
        <f t="array" ref="G3305">_xlfn.IFS(Churn_Modelling[[#This Row],[Tenure]]&lt;=2,"New Customer",Churn_Modelling[[#This Row],[Tenure]]&lt;=5,"Regular Customer",Churn_Modelling[[#This Row],[Tenure]]&lt;=8,"Loyal Customer",Churn_Modelling[[#This Row],[Tenure]]&gt;8,"Long Term Customer")</f>
        <v>Regular Customer</v>
      </c>
      <c r="H3305">
        <v>3</v>
      </c>
      <c r="I3305">
        <v>133793.89000000001</v>
      </c>
      <c r="J3305" t="s">
        <v>26</v>
      </c>
      <c r="K3305">
        <v>1</v>
      </c>
      <c r="L3305">
        <v>1</v>
      </c>
      <c r="M3305">
        <v>1</v>
      </c>
      <c r="N3305" t="s">
        <v>22</v>
      </c>
      <c r="O3305">
        <v>34607.14</v>
      </c>
      <c r="P3305" t="s">
        <v>36</v>
      </c>
      <c r="Q3305">
        <v>1</v>
      </c>
      <c r="R3305" t="s">
        <v>24</v>
      </c>
    </row>
    <row r="3306" spans="1:18" x14ac:dyDescent="0.35">
      <c r="A3306">
        <v>601</v>
      </c>
      <c r="B3306" t="s">
        <v>17</v>
      </c>
      <c r="C3306" s="1" t="s">
        <v>37</v>
      </c>
      <c r="D3306" s="1" t="s">
        <v>35</v>
      </c>
      <c r="E3306">
        <v>35</v>
      </c>
      <c r="F3306" t="s">
        <v>32</v>
      </c>
      <c r="G3306" t="str" cm="1">
        <f t="array" ref="G3306">_xlfn.IFS(Churn_Modelling[[#This Row],[Tenure]]&lt;=2,"New Customer",Churn_Modelling[[#This Row],[Tenure]]&lt;=5,"Regular Customer",Churn_Modelling[[#This Row],[Tenure]]&lt;=8,"Loyal Customer",Churn_Modelling[[#This Row],[Tenure]]&gt;8,"Long Term Customer")</f>
        <v>Loyal Customer</v>
      </c>
      <c r="H3306">
        <v>8</v>
      </c>
      <c r="I3306">
        <v>71553.83</v>
      </c>
      <c r="J3306" t="s">
        <v>26</v>
      </c>
      <c r="K3306">
        <v>1</v>
      </c>
      <c r="L3306">
        <v>1</v>
      </c>
      <c r="M3306">
        <v>0</v>
      </c>
      <c r="N3306" t="s">
        <v>30</v>
      </c>
      <c r="O3306">
        <v>177384.45</v>
      </c>
      <c r="P3306" t="s">
        <v>39</v>
      </c>
      <c r="Q3306">
        <v>0</v>
      </c>
      <c r="R3306" t="s">
        <v>27</v>
      </c>
    </row>
    <row r="3307" spans="1:18" x14ac:dyDescent="0.35">
      <c r="A3307">
        <v>786</v>
      </c>
      <c r="B3307" t="s">
        <v>40</v>
      </c>
      <c r="C3307" s="1" t="s">
        <v>18</v>
      </c>
      <c r="D3307" s="1" t="s">
        <v>19</v>
      </c>
      <c r="E3307">
        <v>62</v>
      </c>
      <c r="F3307" t="s">
        <v>41</v>
      </c>
      <c r="G3307" t="str" cm="1">
        <f t="array" ref="G3307">_xlfn.IFS(Churn_Modelling[[#This Row],[Tenure]]&lt;=2,"New Customer",Churn_Modelling[[#This Row],[Tenure]]&lt;=5,"Regular Customer",Churn_Modelling[[#This Row],[Tenure]]&lt;=8,"Loyal Customer",Churn_Modelling[[#This Row],[Tenure]]&gt;8,"Long Term Customer")</f>
        <v>Loyal Customer</v>
      </c>
      <c r="H3307">
        <v>8</v>
      </c>
      <c r="I3307">
        <v>0</v>
      </c>
      <c r="J3307" t="s">
        <v>21</v>
      </c>
      <c r="K3307">
        <v>1</v>
      </c>
      <c r="L3307">
        <v>1</v>
      </c>
      <c r="M3307">
        <v>1</v>
      </c>
      <c r="N3307" t="s">
        <v>22</v>
      </c>
      <c r="O3307">
        <v>165702.64000000001</v>
      </c>
      <c r="P3307" t="s">
        <v>39</v>
      </c>
      <c r="Q3307">
        <v>0</v>
      </c>
      <c r="R3307" t="s">
        <v>27</v>
      </c>
    </row>
    <row r="3308" spans="1:18" x14ac:dyDescent="0.35">
      <c r="A3308">
        <v>654</v>
      </c>
      <c r="B3308" t="s">
        <v>17</v>
      </c>
      <c r="C3308" s="1" t="s">
        <v>18</v>
      </c>
      <c r="D3308" s="1" t="s">
        <v>19</v>
      </c>
      <c r="E3308">
        <v>40</v>
      </c>
      <c r="F3308" t="s">
        <v>32</v>
      </c>
      <c r="G3308" t="str" cm="1">
        <f t="array" ref="G3308">_xlfn.IFS(Churn_Modelling[[#This Row],[Tenure]]&lt;=2,"New Customer",Churn_Modelling[[#This Row],[Tenure]]&lt;=5,"Regular Customer",Churn_Modelling[[#This Row],[Tenure]]&lt;=8,"Loyal Customer",Churn_Modelling[[#This Row],[Tenure]]&gt;8,"Long Term Customer")</f>
        <v>Regular Customer</v>
      </c>
      <c r="H3308">
        <v>3</v>
      </c>
      <c r="I3308">
        <v>0</v>
      </c>
      <c r="J3308" t="s">
        <v>21</v>
      </c>
      <c r="K3308">
        <v>2</v>
      </c>
      <c r="L3308">
        <v>1</v>
      </c>
      <c r="M3308">
        <v>0</v>
      </c>
      <c r="N3308" t="s">
        <v>30</v>
      </c>
      <c r="O3308">
        <v>167889.1</v>
      </c>
      <c r="P3308" t="s">
        <v>39</v>
      </c>
      <c r="Q3308">
        <v>0</v>
      </c>
      <c r="R3308" t="s">
        <v>27</v>
      </c>
    </row>
    <row r="3309" spans="1:18" x14ac:dyDescent="0.35">
      <c r="A3309">
        <v>572</v>
      </c>
      <c r="B3309" t="s">
        <v>28</v>
      </c>
      <c r="C3309" s="1" t="s">
        <v>18</v>
      </c>
      <c r="D3309" s="1" t="s">
        <v>19</v>
      </c>
      <c r="E3309">
        <v>38</v>
      </c>
      <c r="F3309" t="s">
        <v>32</v>
      </c>
      <c r="G3309" t="str" cm="1">
        <f t="array" ref="G3309">_xlfn.IFS(Churn_Modelling[[#This Row],[Tenure]]&lt;=2,"New Customer",Churn_Modelling[[#This Row],[Tenure]]&lt;=5,"Regular Customer",Churn_Modelling[[#This Row],[Tenure]]&lt;=8,"Loyal Customer",Churn_Modelling[[#This Row],[Tenure]]&gt;8,"Long Term Customer")</f>
        <v>Loyal Customer</v>
      </c>
      <c r="H3309">
        <v>7</v>
      </c>
      <c r="I3309">
        <v>0</v>
      </c>
      <c r="J3309" t="s">
        <v>21</v>
      </c>
      <c r="K3309">
        <v>2</v>
      </c>
      <c r="L3309">
        <v>1</v>
      </c>
      <c r="M3309">
        <v>1</v>
      </c>
      <c r="N3309" t="s">
        <v>22</v>
      </c>
      <c r="O3309">
        <v>133122.62</v>
      </c>
      <c r="P3309" t="s">
        <v>23</v>
      </c>
      <c r="Q3309">
        <v>0</v>
      </c>
      <c r="R3309" t="s">
        <v>27</v>
      </c>
    </row>
    <row r="3310" spans="1:18" x14ac:dyDescent="0.35">
      <c r="A3310">
        <v>813</v>
      </c>
      <c r="B3310" t="s">
        <v>34</v>
      </c>
      <c r="C3310" s="1" t="s">
        <v>18</v>
      </c>
      <c r="D3310" s="1" t="s">
        <v>19</v>
      </c>
      <c r="E3310">
        <v>62</v>
      </c>
      <c r="F3310" t="s">
        <v>41</v>
      </c>
      <c r="G3310" t="str" cm="1">
        <f t="array" ref="G3310">_xlfn.IFS(Churn_Modelling[[#This Row],[Tenure]]&lt;=2,"New Customer",Churn_Modelling[[#This Row],[Tenure]]&lt;=5,"Regular Customer",Churn_Modelling[[#This Row],[Tenure]]&lt;=8,"Loyal Customer",Churn_Modelling[[#This Row],[Tenure]]&gt;8,"Long Term Customer")</f>
        <v>Long Term Customer</v>
      </c>
      <c r="H3310">
        <v>10</v>
      </c>
      <c r="I3310">
        <v>64667.95</v>
      </c>
      <c r="J3310" t="s">
        <v>26</v>
      </c>
      <c r="K3310">
        <v>2</v>
      </c>
      <c r="L3310">
        <v>0</v>
      </c>
      <c r="M3310">
        <v>1</v>
      </c>
      <c r="N3310" t="s">
        <v>22</v>
      </c>
      <c r="O3310">
        <v>140454.14000000001</v>
      </c>
      <c r="P3310" t="s">
        <v>23</v>
      </c>
      <c r="Q3310">
        <v>0</v>
      </c>
      <c r="R3310" t="s">
        <v>27</v>
      </c>
    </row>
    <row r="3311" spans="1:18" x14ac:dyDescent="0.35">
      <c r="A3311">
        <v>523</v>
      </c>
      <c r="B3311" t="s">
        <v>28</v>
      </c>
      <c r="C3311" s="1" t="s">
        <v>18</v>
      </c>
      <c r="D3311" s="1" t="s">
        <v>19</v>
      </c>
      <c r="E3311">
        <v>28</v>
      </c>
      <c r="F3311" t="s">
        <v>38</v>
      </c>
      <c r="G3311" t="str" cm="1">
        <f t="array" ref="G3311">_xlfn.IFS(Churn_Modelling[[#This Row],[Tenure]]&lt;=2,"New Customer",Churn_Modelling[[#This Row],[Tenure]]&lt;=5,"Regular Customer",Churn_Modelling[[#This Row],[Tenure]]&lt;=8,"Loyal Customer",Churn_Modelling[[#This Row],[Tenure]]&gt;8,"Long Term Customer")</f>
        <v>New Customer</v>
      </c>
      <c r="H3311">
        <v>2</v>
      </c>
      <c r="I3311">
        <v>121164.11</v>
      </c>
      <c r="J3311" t="s">
        <v>26</v>
      </c>
      <c r="K3311">
        <v>1</v>
      </c>
      <c r="L3311">
        <v>1</v>
      </c>
      <c r="M3311">
        <v>1</v>
      </c>
      <c r="N3311" t="s">
        <v>22</v>
      </c>
      <c r="O3311">
        <v>59938.81</v>
      </c>
      <c r="P3311" t="s">
        <v>33</v>
      </c>
      <c r="Q3311">
        <v>0</v>
      </c>
      <c r="R3311" t="s">
        <v>27</v>
      </c>
    </row>
    <row r="3312" spans="1:18" x14ac:dyDescent="0.35">
      <c r="A3312">
        <v>506</v>
      </c>
      <c r="B3312" t="s">
        <v>28</v>
      </c>
      <c r="C3312" s="1" t="s">
        <v>25</v>
      </c>
      <c r="D3312" s="1" t="s">
        <v>35</v>
      </c>
      <c r="E3312">
        <v>50</v>
      </c>
      <c r="F3312" t="s">
        <v>20</v>
      </c>
      <c r="G3312" t="str" cm="1">
        <f t="array" ref="G3312">_xlfn.IFS(Churn_Modelling[[#This Row],[Tenure]]&lt;=2,"New Customer",Churn_Modelling[[#This Row],[Tenure]]&lt;=5,"Regular Customer",Churn_Modelling[[#This Row],[Tenure]]&lt;=8,"Loyal Customer",Churn_Modelling[[#This Row],[Tenure]]&gt;8,"Long Term Customer")</f>
        <v>Regular Customer</v>
      </c>
      <c r="H3312">
        <v>3</v>
      </c>
      <c r="I3312">
        <v>0</v>
      </c>
      <c r="J3312" t="s">
        <v>21</v>
      </c>
      <c r="K3312">
        <v>2</v>
      </c>
      <c r="L3312">
        <v>1</v>
      </c>
      <c r="M3312">
        <v>0</v>
      </c>
      <c r="N3312" t="s">
        <v>30</v>
      </c>
      <c r="O3312">
        <v>12016.79</v>
      </c>
      <c r="P3312" t="s">
        <v>36</v>
      </c>
      <c r="Q3312">
        <v>0</v>
      </c>
      <c r="R3312" t="s">
        <v>27</v>
      </c>
    </row>
    <row r="3313" spans="1:18" x14ac:dyDescent="0.35">
      <c r="A3313">
        <v>513</v>
      </c>
      <c r="B3313" t="s">
        <v>28</v>
      </c>
      <c r="C3313" s="1" t="s">
        <v>25</v>
      </c>
      <c r="D3313" s="1" t="s">
        <v>35</v>
      </c>
      <c r="E3313">
        <v>72</v>
      </c>
      <c r="F3313" t="s">
        <v>41</v>
      </c>
      <c r="G3313" t="str" cm="1">
        <f t="array" ref="G3313">_xlfn.IFS(Churn_Modelling[[#This Row],[Tenure]]&lt;=2,"New Customer",Churn_Modelling[[#This Row],[Tenure]]&lt;=5,"Regular Customer",Churn_Modelling[[#This Row],[Tenure]]&lt;=8,"Loyal Customer",Churn_Modelling[[#This Row],[Tenure]]&gt;8,"Long Term Customer")</f>
        <v>Regular Customer</v>
      </c>
      <c r="H3313">
        <v>3</v>
      </c>
      <c r="I3313">
        <v>98903.06</v>
      </c>
      <c r="J3313" t="s">
        <v>26</v>
      </c>
      <c r="K3313">
        <v>1</v>
      </c>
      <c r="L3313">
        <v>1</v>
      </c>
      <c r="M3313">
        <v>1</v>
      </c>
      <c r="N3313" t="s">
        <v>22</v>
      </c>
      <c r="O3313">
        <v>81251.240000000005</v>
      </c>
      <c r="P3313" t="s">
        <v>33</v>
      </c>
      <c r="Q3313">
        <v>0</v>
      </c>
      <c r="R3313" t="s">
        <v>27</v>
      </c>
    </row>
    <row r="3314" spans="1:18" x14ac:dyDescent="0.35">
      <c r="A3314">
        <v>664</v>
      </c>
      <c r="B3314" t="s">
        <v>17</v>
      </c>
      <c r="C3314" s="1" t="s">
        <v>18</v>
      </c>
      <c r="D3314" s="1" t="s">
        <v>19</v>
      </c>
      <c r="E3314">
        <v>31</v>
      </c>
      <c r="F3314" t="s">
        <v>32</v>
      </c>
      <c r="G3314" t="str" cm="1">
        <f t="array" ref="G3314">_xlfn.IFS(Churn_Modelling[[#This Row],[Tenure]]&lt;=2,"New Customer",Churn_Modelling[[#This Row],[Tenure]]&lt;=5,"Regular Customer",Churn_Modelling[[#This Row],[Tenure]]&lt;=8,"Loyal Customer",Churn_Modelling[[#This Row],[Tenure]]&gt;8,"Long Term Customer")</f>
        <v>Loyal Customer</v>
      </c>
      <c r="H3314">
        <v>7</v>
      </c>
      <c r="I3314">
        <v>104158.84</v>
      </c>
      <c r="J3314" t="s">
        <v>26</v>
      </c>
      <c r="K3314">
        <v>1</v>
      </c>
      <c r="L3314">
        <v>1</v>
      </c>
      <c r="M3314">
        <v>0</v>
      </c>
      <c r="N3314" t="s">
        <v>30</v>
      </c>
      <c r="O3314">
        <v>134169.85</v>
      </c>
      <c r="P3314" t="s">
        <v>23</v>
      </c>
      <c r="Q3314">
        <v>0</v>
      </c>
      <c r="R3314" t="s">
        <v>27</v>
      </c>
    </row>
    <row r="3315" spans="1:18" x14ac:dyDescent="0.35">
      <c r="A3315">
        <v>684</v>
      </c>
      <c r="B3315" t="s">
        <v>31</v>
      </c>
      <c r="C3315" s="1" t="s">
        <v>18</v>
      </c>
      <c r="D3315" s="1" t="s">
        <v>35</v>
      </c>
      <c r="E3315">
        <v>54</v>
      </c>
      <c r="F3315" t="s">
        <v>20</v>
      </c>
      <c r="G3315" t="str" cm="1">
        <f t="array" ref="G3315">_xlfn.IFS(Churn_Modelling[[#This Row],[Tenure]]&lt;=2,"New Customer",Churn_Modelling[[#This Row],[Tenure]]&lt;=5,"Regular Customer",Churn_Modelling[[#This Row],[Tenure]]&lt;=8,"Loyal Customer",Churn_Modelling[[#This Row],[Tenure]]&gt;8,"Long Term Customer")</f>
        <v>Loyal Customer</v>
      </c>
      <c r="H3315">
        <v>6</v>
      </c>
      <c r="I3315">
        <v>0</v>
      </c>
      <c r="J3315" t="s">
        <v>21</v>
      </c>
      <c r="K3315">
        <v>2</v>
      </c>
      <c r="L3315">
        <v>1</v>
      </c>
      <c r="M3315">
        <v>1</v>
      </c>
      <c r="N3315" t="s">
        <v>22</v>
      </c>
      <c r="O3315">
        <v>94888.6</v>
      </c>
      <c r="P3315" t="s">
        <v>33</v>
      </c>
      <c r="Q3315">
        <v>0</v>
      </c>
      <c r="R3315" t="s">
        <v>27</v>
      </c>
    </row>
    <row r="3316" spans="1:18" x14ac:dyDescent="0.35">
      <c r="A3316">
        <v>608</v>
      </c>
      <c r="B3316" t="s">
        <v>17</v>
      </c>
      <c r="C3316" s="1" t="s">
        <v>25</v>
      </c>
      <c r="D3316" s="1" t="s">
        <v>19</v>
      </c>
      <c r="E3316">
        <v>63</v>
      </c>
      <c r="F3316" t="s">
        <v>41</v>
      </c>
      <c r="G3316" t="str" cm="1">
        <f t="array" ref="G3316">_xlfn.IFS(Churn_Modelling[[#This Row],[Tenure]]&lt;=2,"New Customer",Churn_Modelling[[#This Row],[Tenure]]&lt;=5,"Regular Customer",Churn_Modelling[[#This Row],[Tenure]]&lt;=8,"Loyal Customer",Churn_Modelling[[#This Row],[Tenure]]&gt;8,"Long Term Customer")</f>
        <v>Regular Customer</v>
      </c>
      <c r="H3316">
        <v>3</v>
      </c>
      <c r="I3316">
        <v>139529.93</v>
      </c>
      <c r="J3316" t="s">
        <v>26</v>
      </c>
      <c r="K3316">
        <v>2</v>
      </c>
      <c r="L3316">
        <v>1</v>
      </c>
      <c r="M3316">
        <v>1</v>
      </c>
      <c r="N3316" t="s">
        <v>22</v>
      </c>
      <c r="O3316">
        <v>175696.16</v>
      </c>
      <c r="P3316" t="s">
        <v>39</v>
      </c>
      <c r="Q3316">
        <v>1</v>
      </c>
      <c r="R3316" t="s">
        <v>24</v>
      </c>
    </row>
    <row r="3317" spans="1:18" x14ac:dyDescent="0.35">
      <c r="A3317">
        <v>527</v>
      </c>
      <c r="B3317" t="s">
        <v>28</v>
      </c>
      <c r="C3317" s="1" t="s">
        <v>18</v>
      </c>
      <c r="D3317" s="1" t="s">
        <v>19</v>
      </c>
      <c r="E3317">
        <v>25</v>
      </c>
      <c r="F3317" t="s">
        <v>38</v>
      </c>
      <c r="G3317" t="str" cm="1">
        <f t="array" ref="G3317">_xlfn.IFS(Churn_Modelling[[#This Row],[Tenure]]&lt;=2,"New Customer",Churn_Modelling[[#This Row],[Tenure]]&lt;=5,"Regular Customer",Churn_Modelling[[#This Row],[Tenure]]&lt;=8,"Loyal Customer",Churn_Modelling[[#This Row],[Tenure]]&gt;8,"Long Term Customer")</f>
        <v>Loyal Customer</v>
      </c>
      <c r="H3317">
        <v>6</v>
      </c>
      <c r="I3317">
        <v>0</v>
      </c>
      <c r="J3317" t="s">
        <v>21</v>
      </c>
      <c r="K3317">
        <v>2</v>
      </c>
      <c r="L3317">
        <v>0</v>
      </c>
      <c r="M3317">
        <v>1</v>
      </c>
      <c r="N3317" t="s">
        <v>22</v>
      </c>
      <c r="O3317">
        <v>96758.58</v>
      </c>
      <c r="P3317" t="s">
        <v>33</v>
      </c>
      <c r="Q3317">
        <v>0</v>
      </c>
      <c r="R3317" t="s">
        <v>27</v>
      </c>
    </row>
    <row r="3318" spans="1:18" x14ac:dyDescent="0.35">
      <c r="A3318">
        <v>666</v>
      </c>
      <c r="B3318" t="s">
        <v>17</v>
      </c>
      <c r="C3318" s="1" t="s">
        <v>18</v>
      </c>
      <c r="D3318" s="1" t="s">
        <v>35</v>
      </c>
      <c r="E3318">
        <v>53</v>
      </c>
      <c r="F3318" t="s">
        <v>20</v>
      </c>
      <c r="G3318" t="str" cm="1">
        <f t="array" ref="G3318">_xlfn.IFS(Churn_Modelling[[#This Row],[Tenure]]&lt;=2,"New Customer",Churn_Modelling[[#This Row],[Tenure]]&lt;=5,"Regular Customer",Churn_Modelling[[#This Row],[Tenure]]&lt;=8,"Loyal Customer",Churn_Modelling[[#This Row],[Tenure]]&gt;8,"Long Term Customer")</f>
        <v>Regular Customer</v>
      </c>
      <c r="H3318">
        <v>5</v>
      </c>
      <c r="I3318">
        <v>64646.7</v>
      </c>
      <c r="J3318" t="s">
        <v>26</v>
      </c>
      <c r="K3318">
        <v>1</v>
      </c>
      <c r="L3318">
        <v>1</v>
      </c>
      <c r="M3318">
        <v>0</v>
      </c>
      <c r="N3318" t="s">
        <v>30</v>
      </c>
      <c r="O3318">
        <v>128019.48</v>
      </c>
      <c r="P3318" t="s">
        <v>23</v>
      </c>
      <c r="Q3318">
        <v>1</v>
      </c>
      <c r="R3318" t="s">
        <v>24</v>
      </c>
    </row>
    <row r="3319" spans="1:18" x14ac:dyDescent="0.35">
      <c r="A3319">
        <v>779</v>
      </c>
      <c r="B3319" t="s">
        <v>40</v>
      </c>
      <c r="C3319" s="1" t="s">
        <v>18</v>
      </c>
      <c r="D3319" s="1" t="s">
        <v>35</v>
      </c>
      <c r="E3319">
        <v>71</v>
      </c>
      <c r="F3319" t="s">
        <v>41</v>
      </c>
      <c r="G3319" t="str" cm="1">
        <f t="array" ref="G3319">_xlfn.IFS(Churn_Modelling[[#This Row],[Tenure]]&lt;=2,"New Customer",Churn_Modelling[[#This Row],[Tenure]]&lt;=5,"Regular Customer",Churn_Modelling[[#This Row],[Tenure]]&lt;=8,"Loyal Customer",Churn_Modelling[[#This Row],[Tenure]]&gt;8,"Long Term Customer")</f>
        <v>Regular Customer</v>
      </c>
      <c r="H3319">
        <v>3</v>
      </c>
      <c r="I3319">
        <v>0</v>
      </c>
      <c r="J3319" t="s">
        <v>21</v>
      </c>
      <c r="K3319">
        <v>2</v>
      </c>
      <c r="L3319">
        <v>1</v>
      </c>
      <c r="M3319">
        <v>1</v>
      </c>
      <c r="N3319" t="s">
        <v>22</v>
      </c>
      <c r="O3319">
        <v>146895.35999999999</v>
      </c>
      <c r="P3319" t="s">
        <v>23</v>
      </c>
      <c r="Q3319">
        <v>1</v>
      </c>
      <c r="R3319" t="s">
        <v>24</v>
      </c>
    </row>
    <row r="3320" spans="1:18" x14ac:dyDescent="0.35">
      <c r="A3320">
        <v>629</v>
      </c>
      <c r="B3320" t="s">
        <v>17</v>
      </c>
      <c r="C3320" s="1" t="s">
        <v>18</v>
      </c>
      <c r="D3320" s="1" t="s">
        <v>19</v>
      </c>
      <c r="E3320">
        <v>40</v>
      </c>
      <c r="F3320" t="s">
        <v>32</v>
      </c>
      <c r="G3320" t="str" cm="1">
        <f t="array" ref="G3320">_xlfn.IFS(Churn_Modelling[[#This Row],[Tenure]]&lt;=2,"New Customer",Churn_Modelling[[#This Row],[Tenure]]&lt;=5,"Regular Customer",Churn_Modelling[[#This Row],[Tenure]]&lt;=8,"Loyal Customer",Churn_Modelling[[#This Row],[Tenure]]&gt;8,"Long Term Customer")</f>
        <v>Loyal Customer</v>
      </c>
      <c r="H3320">
        <v>6</v>
      </c>
      <c r="I3320">
        <v>0</v>
      </c>
      <c r="J3320" t="s">
        <v>21</v>
      </c>
      <c r="K3320">
        <v>2</v>
      </c>
      <c r="L3320">
        <v>1</v>
      </c>
      <c r="M3320">
        <v>1</v>
      </c>
      <c r="N3320" t="s">
        <v>22</v>
      </c>
      <c r="O3320">
        <v>139356.29999999999</v>
      </c>
      <c r="P3320" t="s">
        <v>23</v>
      </c>
      <c r="Q3320">
        <v>0</v>
      </c>
      <c r="R3320" t="s">
        <v>27</v>
      </c>
    </row>
    <row r="3321" spans="1:18" x14ac:dyDescent="0.35">
      <c r="A3321">
        <v>430</v>
      </c>
      <c r="B3321" t="s">
        <v>28</v>
      </c>
      <c r="C3321" s="1" t="s">
        <v>18</v>
      </c>
      <c r="D3321" s="1" t="s">
        <v>35</v>
      </c>
      <c r="E3321">
        <v>35</v>
      </c>
      <c r="F3321" t="s">
        <v>32</v>
      </c>
      <c r="G3321" t="str" cm="1">
        <f t="array" ref="G3321">_xlfn.IFS(Churn_Modelling[[#This Row],[Tenure]]&lt;=2,"New Customer",Churn_Modelling[[#This Row],[Tenure]]&lt;=5,"Regular Customer",Churn_Modelling[[#This Row],[Tenure]]&lt;=8,"Loyal Customer",Churn_Modelling[[#This Row],[Tenure]]&gt;8,"Long Term Customer")</f>
        <v>New Customer</v>
      </c>
      <c r="H3321">
        <v>1</v>
      </c>
      <c r="I3321">
        <v>118894.22</v>
      </c>
      <c r="J3321" t="s">
        <v>26</v>
      </c>
      <c r="K3321">
        <v>1</v>
      </c>
      <c r="L3321">
        <v>0</v>
      </c>
      <c r="M3321">
        <v>0</v>
      </c>
      <c r="N3321" t="s">
        <v>30</v>
      </c>
      <c r="O3321">
        <v>2923.61</v>
      </c>
      <c r="P3321" t="s">
        <v>36</v>
      </c>
      <c r="Q3321">
        <v>0</v>
      </c>
      <c r="R3321" t="s">
        <v>27</v>
      </c>
    </row>
    <row r="3322" spans="1:18" x14ac:dyDescent="0.35">
      <c r="A3322">
        <v>712</v>
      </c>
      <c r="B3322" t="s">
        <v>31</v>
      </c>
      <c r="C3322" s="1" t="s">
        <v>18</v>
      </c>
      <c r="D3322" s="1" t="s">
        <v>35</v>
      </c>
      <c r="E3322">
        <v>24</v>
      </c>
      <c r="F3322" t="s">
        <v>38</v>
      </c>
      <c r="G3322" t="str" cm="1">
        <f t="array" ref="G3322">_xlfn.IFS(Churn_Modelling[[#This Row],[Tenure]]&lt;=2,"New Customer",Churn_Modelling[[#This Row],[Tenure]]&lt;=5,"Regular Customer",Churn_Modelling[[#This Row],[Tenure]]&lt;=8,"Loyal Customer",Churn_Modelling[[#This Row],[Tenure]]&gt;8,"Long Term Customer")</f>
        <v>New Customer</v>
      </c>
      <c r="H3322">
        <v>2</v>
      </c>
      <c r="I3322">
        <v>0</v>
      </c>
      <c r="J3322" t="s">
        <v>21</v>
      </c>
      <c r="K3322">
        <v>1</v>
      </c>
      <c r="L3322">
        <v>0</v>
      </c>
      <c r="M3322">
        <v>1</v>
      </c>
      <c r="N3322" t="s">
        <v>22</v>
      </c>
      <c r="O3322">
        <v>121232.51</v>
      </c>
      <c r="P3322" t="s">
        <v>23</v>
      </c>
      <c r="Q3322">
        <v>0</v>
      </c>
      <c r="R3322" t="s">
        <v>27</v>
      </c>
    </row>
    <row r="3323" spans="1:18" x14ac:dyDescent="0.35">
      <c r="A3323">
        <v>682</v>
      </c>
      <c r="B3323" t="s">
        <v>31</v>
      </c>
      <c r="C3323" s="1" t="s">
        <v>18</v>
      </c>
      <c r="D3323" s="1" t="s">
        <v>35</v>
      </c>
      <c r="E3323">
        <v>30</v>
      </c>
      <c r="F3323" t="s">
        <v>38</v>
      </c>
      <c r="G3323" t="str" cm="1">
        <f t="array" ref="G3323">_xlfn.IFS(Churn_Modelling[[#This Row],[Tenure]]&lt;=2,"New Customer",Churn_Modelling[[#This Row],[Tenure]]&lt;=5,"Regular Customer",Churn_Modelling[[#This Row],[Tenure]]&lt;=8,"Loyal Customer",Churn_Modelling[[#This Row],[Tenure]]&gt;8,"Long Term Customer")</f>
        <v>Long Term Customer</v>
      </c>
      <c r="H3323">
        <v>9</v>
      </c>
      <c r="I3323">
        <v>0</v>
      </c>
      <c r="J3323" t="s">
        <v>21</v>
      </c>
      <c r="K3323">
        <v>2</v>
      </c>
      <c r="L3323">
        <v>1</v>
      </c>
      <c r="M3323">
        <v>1</v>
      </c>
      <c r="N3323" t="s">
        <v>22</v>
      </c>
      <c r="O3323">
        <v>2053.42</v>
      </c>
      <c r="P3323" t="s">
        <v>36</v>
      </c>
      <c r="Q3323">
        <v>0</v>
      </c>
      <c r="R3323" t="s">
        <v>27</v>
      </c>
    </row>
    <row r="3324" spans="1:18" x14ac:dyDescent="0.35">
      <c r="A3324">
        <v>634</v>
      </c>
      <c r="B3324" t="s">
        <v>17</v>
      </c>
      <c r="C3324" s="1" t="s">
        <v>18</v>
      </c>
      <c r="D3324" s="1" t="s">
        <v>19</v>
      </c>
      <c r="E3324">
        <v>41</v>
      </c>
      <c r="F3324" t="s">
        <v>20</v>
      </c>
      <c r="G3324" t="str" cm="1">
        <f t="array" ref="G3324">_xlfn.IFS(Churn_Modelling[[#This Row],[Tenure]]&lt;=2,"New Customer",Churn_Modelling[[#This Row],[Tenure]]&lt;=5,"Regular Customer",Churn_Modelling[[#This Row],[Tenure]]&lt;=8,"Loyal Customer",Churn_Modelling[[#This Row],[Tenure]]&gt;8,"Long Term Customer")</f>
        <v>Loyal Customer</v>
      </c>
      <c r="H3324">
        <v>8</v>
      </c>
      <c r="I3324">
        <v>68213.990000000005</v>
      </c>
      <c r="J3324" t="s">
        <v>26</v>
      </c>
      <c r="K3324">
        <v>1</v>
      </c>
      <c r="L3324">
        <v>1</v>
      </c>
      <c r="M3324">
        <v>1</v>
      </c>
      <c r="N3324" t="s">
        <v>22</v>
      </c>
      <c r="O3324">
        <v>6382.46</v>
      </c>
      <c r="P3324" t="s">
        <v>36</v>
      </c>
      <c r="Q3324">
        <v>0</v>
      </c>
      <c r="R3324" t="s">
        <v>27</v>
      </c>
    </row>
    <row r="3325" spans="1:18" x14ac:dyDescent="0.35">
      <c r="A3325">
        <v>487</v>
      </c>
      <c r="B3325" t="s">
        <v>28</v>
      </c>
      <c r="C3325" s="1" t="s">
        <v>25</v>
      </c>
      <c r="D3325" s="1" t="s">
        <v>19</v>
      </c>
      <c r="E3325">
        <v>31</v>
      </c>
      <c r="F3325" t="s">
        <v>32</v>
      </c>
      <c r="G3325" t="str" cm="1">
        <f t="array" ref="G3325">_xlfn.IFS(Churn_Modelling[[#This Row],[Tenure]]&lt;=2,"New Customer",Churn_Modelling[[#This Row],[Tenure]]&lt;=5,"Regular Customer",Churn_Modelling[[#This Row],[Tenure]]&lt;=8,"Loyal Customer",Churn_Modelling[[#This Row],[Tenure]]&gt;8,"Long Term Customer")</f>
        <v>New Customer</v>
      </c>
      <c r="H3325">
        <v>1</v>
      </c>
      <c r="I3325">
        <v>0</v>
      </c>
      <c r="J3325" t="s">
        <v>21</v>
      </c>
      <c r="K3325">
        <v>2</v>
      </c>
      <c r="L3325">
        <v>1</v>
      </c>
      <c r="M3325">
        <v>0</v>
      </c>
      <c r="N3325" t="s">
        <v>30</v>
      </c>
      <c r="O3325">
        <v>158750.13</v>
      </c>
      <c r="P3325" t="s">
        <v>39</v>
      </c>
      <c r="Q3325">
        <v>0</v>
      </c>
      <c r="R3325" t="s">
        <v>27</v>
      </c>
    </row>
    <row r="3326" spans="1:18" x14ac:dyDescent="0.35">
      <c r="A3326">
        <v>808</v>
      </c>
      <c r="B3326" t="s">
        <v>34</v>
      </c>
      <c r="C3326" s="1" t="s">
        <v>25</v>
      </c>
      <c r="D3326" s="1" t="s">
        <v>35</v>
      </c>
      <c r="E3326">
        <v>47</v>
      </c>
      <c r="F3326" t="s">
        <v>20</v>
      </c>
      <c r="G3326" t="str" cm="1">
        <f t="array" ref="G3326">_xlfn.IFS(Churn_Modelling[[#This Row],[Tenure]]&lt;=2,"New Customer",Churn_Modelling[[#This Row],[Tenure]]&lt;=5,"Regular Customer",Churn_Modelling[[#This Row],[Tenure]]&lt;=8,"Loyal Customer",Churn_Modelling[[#This Row],[Tenure]]&gt;8,"Long Term Customer")</f>
        <v>Loyal Customer</v>
      </c>
      <c r="H3326">
        <v>8</v>
      </c>
      <c r="I3326">
        <v>139196</v>
      </c>
      <c r="J3326" t="s">
        <v>26</v>
      </c>
      <c r="K3326">
        <v>1</v>
      </c>
      <c r="L3326">
        <v>0</v>
      </c>
      <c r="M3326">
        <v>1</v>
      </c>
      <c r="N3326" t="s">
        <v>22</v>
      </c>
      <c r="O3326">
        <v>74028.36</v>
      </c>
      <c r="P3326" t="s">
        <v>33</v>
      </c>
      <c r="Q3326">
        <v>0</v>
      </c>
      <c r="R3326" t="s">
        <v>27</v>
      </c>
    </row>
    <row r="3327" spans="1:18" x14ac:dyDescent="0.35">
      <c r="A3327">
        <v>527</v>
      </c>
      <c r="B3327" t="s">
        <v>28</v>
      </c>
      <c r="C3327" s="1" t="s">
        <v>18</v>
      </c>
      <c r="D3327" s="1" t="s">
        <v>19</v>
      </c>
      <c r="E3327">
        <v>32</v>
      </c>
      <c r="F3327" t="s">
        <v>32</v>
      </c>
      <c r="G3327" t="str" cm="1">
        <f t="array" ref="G3327">_xlfn.IFS(Churn_Modelling[[#This Row],[Tenure]]&lt;=2,"New Customer",Churn_Modelling[[#This Row],[Tenure]]&lt;=5,"Regular Customer",Churn_Modelling[[#This Row],[Tenure]]&lt;=8,"Loyal Customer",Churn_Modelling[[#This Row],[Tenure]]&gt;8,"Long Term Customer")</f>
        <v>Loyal Customer</v>
      </c>
      <c r="H3327">
        <v>7</v>
      </c>
      <c r="I3327">
        <v>0</v>
      </c>
      <c r="J3327" t="s">
        <v>21</v>
      </c>
      <c r="K3327">
        <v>2</v>
      </c>
      <c r="L3327">
        <v>1</v>
      </c>
      <c r="M3327">
        <v>1</v>
      </c>
      <c r="N3327" t="s">
        <v>22</v>
      </c>
      <c r="O3327">
        <v>44099.75</v>
      </c>
      <c r="P3327" t="s">
        <v>36</v>
      </c>
      <c r="Q3327">
        <v>0</v>
      </c>
      <c r="R3327" t="s">
        <v>27</v>
      </c>
    </row>
    <row r="3328" spans="1:18" x14ac:dyDescent="0.35">
      <c r="A3328">
        <v>637</v>
      </c>
      <c r="B3328" t="s">
        <v>17</v>
      </c>
      <c r="C3328" s="1" t="s">
        <v>37</v>
      </c>
      <c r="D3328" s="1" t="s">
        <v>35</v>
      </c>
      <c r="E3328">
        <v>50</v>
      </c>
      <c r="F3328" t="s">
        <v>20</v>
      </c>
      <c r="G3328" t="str" cm="1">
        <f t="array" ref="G3328">_xlfn.IFS(Churn_Modelling[[#This Row],[Tenure]]&lt;=2,"New Customer",Churn_Modelling[[#This Row],[Tenure]]&lt;=5,"Regular Customer",Churn_Modelling[[#This Row],[Tenure]]&lt;=8,"Loyal Customer",Churn_Modelling[[#This Row],[Tenure]]&gt;8,"Long Term Customer")</f>
        <v>Regular Customer</v>
      </c>
      <c r="H3328">
        <v>4</v>
      </c>
      <c r="I3328">
        <v>126345.55</v>
      </c>
      <c r="J3328" t="s">
        <v>26</v>
      </c>
      <c r="K3328">
        <v>1</v>
      </c>
      <c r="L3328">
        <v>0</v>
      </c>
      <c r="M3328">
        <v>1</v>
      </c>
      <c r="N3328" t="s">
        <v>22</v>
      </c>
      <c r="O3328">
        <v>17323</v>
      </c>
      <c r="P3328" t="s">
        <v>36</v>
      </c>
      <c r="Q3328">
        <v>1</v>
      </c>
      <c r="R3328" t="s">
        <v>24</v>
      </c>
    </row>
    <row r="3329" spans="1:18" x14ac:dyDescent="0.35">
      <c r="A3329">
        <v>802</v>
      </c>
      <c r="B3329" t="s">
        <v>34</v>
      </c>
      <c r="C3329" s="1" t="s">
        <v>25</v>
      </c>
      <c r="D3329" s="1" t="s">
        <v>35</v>
      </c>
      <c r="E3329">
        <v>40</v>
      </c>
      <c r="F3329" t="s">
        <v>32</v>
      </c>
      <c r="G3329" t="str" cm="1">
        <f t="array" ref="G3329">_xlfn.IFS(Churn_Modelling[[#This Row],[Tenure]]&lt;=2,"New Customer",Churn_Modelling[[#This Row],[Tenure]]&lt;=5,"Regular Customer",Churn_Modelling[[#This Row],[Tenure]]&lt;=8,"Loyal Customer",Churn_Modelling[[#This Row],[Tenure]]&gt;8,"Long Term Customer")</f>
        <v>Regular Customer</v>
      </c>
      <c r="H3329">
        <v>5</v>
      </c>
      <c r="I3329">
        <v>0</v>
      </c>
      <c r="J3329" t="s">
        <v>21</v>
      </c>
      <c r="K3329">
        <v>2</v>
      </c>
      <c r="L3329">
        <v>1</v>
      </c>
      <c r="M3329">
        <v>1</v>
      </c>
      <c r="N3329" t="s">
        <v>22</v>
      </c>
      <c r="O3329">
        <v>175043.69</v>
      </c>
      <c r="P3329" t="s">
        <v>39</v>
      </c>
      <c r="Q3329">
        <v>0</v>
      </c>
      <c r="R3329" t="s">
        <v>27</v>
      </c>
    </row>
    <row r="3330" spans="1:18" x14ac:dyDescent="0.35">
      <c r="A3330">
        <v>529</v>
      </c>
      <c r="B3330" t="s">
        <v>28</v>
      </c>
      <c r="C3330" s="1" t="s">
        <v>18</v>
      </c>
      <c r="D3330" s="1" t="s">
        <v>19</v>
      </c>
      <c r="E3330">
        <v>38</v>
      </c>
      <c r="F3330" t="s">
        <v>32</v>
      </c>
      <c r="G3330" t="str" cm="1">
        <f t="array" ref="G3330">_xlfn.IFS(Churn_Modelling[[#This Row],[Tenure]]&lt;=2,"New Customer",Churn_Modelling[[#This Row],[Tenure]]&lt;=5,"Regular Customer",Churn_Modelling[[#This Row],[Tenure]]&lt;=8,"Loyal Customer",Churn_Modelling[[#This Row],[Tenure]]&gt;8,"Long Term Customer")</f>
        <v>New Customer</v>
      </c>
      <c r="H3330">
        <v>2</v>
      </c>
      <c r="I3330">
        <v>0</v>
      </c>
      <c r="J3330" t="s">
        <v>21</v>
      </c>
      <c r="K3330">
        <v>1</v>
      </c>
      <c r="L3330">
        <v>1</v>
      </c>
      <c r="M3330">
        <v>0</v>
      </c>
      <c r="N3330" t="s">
        <v>30</v>
      </c>
      <c r="O3330">
        <v>146388.85</v>
      </c>
      <c r="P3330" t="s">
        <v>23</v>
      </c>
      <c r="Q3330">
        <v>1</v>
      </c>
      <c r="R3330" t="s">
        <v>24</v>
      </c>
    </row>
    <row r="3331" spans="1:18" x14ac:dyDescent="0.35">
      <c r="A3331">
        <v>850</v>
      </c>
      <c r="B3331" t="s">
        <v>34</v>
      </c>
      <c r="C3331" s="1" t="s">
        <v>18</v>
      </c>
      <c r="D3331" s="1" t="s">
        <v>19</v>
      </c>
      <c r="E3331">
        <v>43</v>
      </c>
      <c r="F3331" t="s">
        <v>20</v>
      </c>
      <c r="G3331" t="str" cm="1">
        <f t="array" ref="G3331">_xlfn.IFS(Churn_Modelling[[#This Row],[Tenure]]&lt;=2,"New Customer",Churn_Modelling[[#This Row],[Tenure]]&lt;=5,"Regular Customer",Churn_Modelling[[#This Row],[Tenure]]&lt;=8,"Loyal Customer",Churn_Modelling[[#This Row],[Tenure]]&gt;8,"Long Term Customer")</f>
        <v>Regular Customer</v>
      </c>
      <c r="H3331">
        <v>3</v>
      </c>
      <c r="I3331">
        <v>0</v>
      </c>
      <c r="J3331" t="s">
        <v>21</v>
      </c>
      <c r="K3331">
        <v>2</v>
      </c>
      <c r="L3331">
        <v>0</v>
      </c>
      <c r="M3331">
        <v>0</v>
      </c>
      <c r="N3331" t="s">
        <v>30</v>
      </c>
      <c r="O3331">
        <v>2465.8000000000002</v>
      </c>
      <c r="P3331" t="s">
        <v>36</v>
      </c>
      <c r="Q3331">
        <v>0</v>
      </c>
      <c r="R3331" t="s">
        <v>27</v>
      </c>
    </row>
    <row r="3332" spans="1:18" x14ac:dyDescent="0.35">
      <c r="A3332">
        <v>738</v>
      </c>
      <c r="B3332" t="s">
        <v>31</v>
      </c>
      <c r="C3332" s="1" t="s">
        <v>18</v>
      </c>
      <c r="D3332" s="1" t="s">
        <v>35</v>
      </c>
      <c r="E3332">
        <v>18</v>
      </c>
      <c r="F3332" t="s">
        <v>38</v>
      </c>
      <c r="G3332" t="str" cm="1">
        <f t="array" ref="G3332">_xlfn.IFS(Churn_Modelling[[#This Row],[Tenure]]&lt;=2,"New Customer",Churn_Modelling[[#This Row],[Tenure]]&lt;=5,"Regular Customer",Churn_Modelling[[#This Row],[Tenure]]&lt;=8,"Loyal Customer",Churn_Modelling[[#This Row],[Tenure]]&gt;8,"Long Term Customer")</f>
        <v>Regular Customer</v>
      </c>
      <c r="H3332">
        <v>4</v>
      </c>
      <c r="I3332">
        <v>0</v>
      </c>
      <c r="J3332" t="s">
        <v>21</v>
      </c>
      <c r="K3332">
        <v>2</v>
      </c>
      <c r="L3332">
        <v>1</v>
      </c>
      <c r="M3332">
        <v>1</v>
      </c>
      <c r="N3332" t="s">
        <v>22</v>
      </c>
      <c r="O3332">
        <v>47799.15</v>
      </c>
      <c r="P3332" t="s">
        <v>36</v>
      </c>
      <c r="Q3332">
        <v>0</v>
      </c>
      <c r="R3332" t="s">
        <v>27</v>
      </c>
    </row>
    <row r="3333" spans="1:18" x14ac:dyDescent="0.35">
      <c r="A3333">
        <v>817</v>
      </c>
      <c r="B3333" t="s">
        <v>34</v>
      </c>
      <c r="C3333" s="1" t="s">
        <v>18</v>
      </c>
      <c r="D3333" s="1" t="s">
        <v>35</v>
      </c>
      <c r="E3333">
        <v>34</v>
      </c>
      <c r="F3333" t="s">
        <v>32</v>
      </c>
      <c r="G3333" t="str" cm="1">
        <f t="array" ref="G3333">_xlfn.IFS(Churn_Modelling[[#This Row],[Tenure]]&lt;=2,"New Customer",Churn_Modelling[[#This Row],[Tenure]]&lt;=5,"Regular Customer",Churn_Modelling[[#This Row],[Tenure]]&lt;=8,"Loyal Customer",Churn_Modelling[[#This Row],[Tenure]]&gt;8,"Long Term Customer")</f>
        <v>Regular Customer</v>
      </c>
      <c r="H3333">
        <v>5</v>
      </c>
      <c r="I3333">
        <v>129278.43</v>
      </c>
      <c r="J3333" t="s">
        <v>26</v>
      </c>
      <c r="K3333">
        <v>1</v>
      </c>
      <c r="L3333">
        <v>0</v>
      </c>
      <c r="M3333">
        <v>0</v>
      </c>
      <c r="N3333" t="s">
        <v>30</v>
      </c>
      <c r="O3333">
        <v>165562.84</v>
      </c>
      <c r="P3333" t="s">
        <v>39</v>
      </c>
      <c r="Q3333">
        <v>0</v>
      </c>
      <c r="R3333" t="s">
        <v>27</v>
      </c>
    </row>
    <row r="3334" spans="1:18" x14ac:dyDescent="0.35">
      <c r="A3334">
        <v>735</v>
      </c>
      <c r="B3334" t="s">
        <v>31</v>
      </c>
      <c r="C3334" s="1" t="s">
        <v>18</v>
      </c>
      <c r="D3334" s="1" t="s">
        <v>35</v>
      </c>
      <c r="E3334">
        <v>31</v>
      </c>
      <c r="F3334" t="s">
        <v>32</v>
      </c>
      <c r="G3334" t="str" cm="1">
        <f t="array" ref="G3334">_xlfn.IFS(Churn_Modelling[[#This Row],[Tenure]]&lt;=2,"New Customer",Churn_Modelling[[#This Row],[Tenure]]&lt;=5,"Regular Customer",Churn_Modelling[[#This Row],[Tenure]]&lt;=8,"Loyal Customer",Churn_Modelling[[#This Row],[Tenure]]&gt;8,"Long Term Customer")</f>
        <v>Regular Customer</v>
      </c>
      <c r="H3334">
        <v>3</v>
      </c>
      <c r="I3334">
        <v>119558.35</v>
      </c>
      <c r="J3334" t="s">
        <v>26</v>
      </c>
      <c r="K3334">
        <v>1</v>
      </c>
      <c r="L3334">
        <v>0</v>
      </c>
      <c r="M3334">
        <v>0</v>
      </c>
      <c r="N3334" t="s">
        <v>30</v>
      </c>
      <c r="O3334">
        <v>72927.679999999993</v>
      </c>
      <c r="P3334" t="s">
        <v>33</v>
      </c>
      <c r="Q3334">
        <v>0</v>
      </c>
      <c r="R3334" t="s">
        <v>27</v>
      </c>
    </row>
    <row r="3335" spans="1:18" x14ac:dyDescent="0.35">
      <c r="A3335">
        <v>619</v>
      </c>
      <c r="B3335" t="s">
        <v>17</v>
      </c>
      <c r="C3335" s="1" t="s">
        <v>37</v>
      </c>
      <c r="D3335" s="1" t="s">
        <v>19</v>
      </c>
      <c r="E3335">
        <v>41</v>
      </c>
      <c r="F3335" t="s">
        <v>20</v>
      </c>
      <c r="G3335" t="str" cm="1">
        <f t="array" ref="G3335">_xlfn.IFS(Churn_Modelling[[#This Row],[Tenure]]&lt;=2,"New Customer",Churn_Modelling[[#This Row],[Tenure]]&lt;=5,"Regular Customer",Churn_Modelling[[#This Row],[Tenure]]&lt;=8,"Loyal Customer",Churn_Modelling[[#This Row],[Tenure]]&gt;8,"Long Term Customer")</f>
        <v>Regular Customer</v>
      </c>
      <c r="H3335">
        <v>5</v>
      </c>
      <c r="I3335">
        <v>92467.58</v>
      </c>
      <c r="J3335" t="s">
        <v>26</v>
      </c>
      <c r="K3335">
        <v>1</v>
      </c>
      <c r="L3335">
        <v>1</v>
      </c>
      <c r="M3335">
        <v>0</v>
      </c>
      <c r="N3335" t="s">
        <v>30</v>
      </c>
      <c r="O3335">
        <v>38270.47</v>
      </c>
      <c r="P3335" t="s">
        <v>36</v>
      </c>
      <c r="Q3335">
        <v>0</v>
      </c>
      <c r="R3335" t="s">
        <v>27</v>
      </c>
    </row>
    <row r="3336" spans="1:18" x14ac:dyDescent="0.35">
      <c r="A3336">
        <v>671</v>
      </c>
      <c r="B3336" t="s">
        <v>31</v>
      </c>
      <c r="C3336" s="1" t="s">
        <v>18</v>
      </c>
      <c r="D3336" s="1" t="s">
        <v>35</v>
      </c>
      <c r="E3336">
        <v>27</v>
      </c>
      <c r="F3336" t="s">
        <v>38</v>
      </c>
      <c r="G3336" t="str" cm="1">
        <f t="array" ref="G3336">_xlfn.IFS(Churn_Modelling[[#This Row],[Tenure]]&lt;=2,"New Customer",Churn_Modelling[[#This Row],[Tenure]]&lt;=5,"Regular Customer",Churn_Modelling[[#This Row],[Tenure]]&lt;=8,"Loyal Customer",Churn_Modelling[[#This Row],[Tenure]]&gt;8,"Long Term Customer")</f>
        <v>Regular Customer</v>
      </c>
      <c r="H3336">
        <v>5</v>
      </c>
      <c r="I3336">
        <v>0</v>
      </c>
      <c r="J3336" t="s">
        <v>21</v>
      </c>
      <c r="K3336">
        <v>2</v>
      </c>
      <c r="L3336">
        <v>0</v>
      </c>
      <c r="M3336">
        <v>0</v>
      </c>
      <c r="N3336" t="s">
        <v>30</v>
      </c>
      <c r="O3336">
        <v>120893.07</v>
      </c>
      <c r="P3336" t="s">
        <v>23</v>
      </c>
      <c r="Q3336">
        <v>0</v>
      </c>
      <c r="R3336" t="s">
        <v>27</v>
      </c>
    </row>
    <row r="3337" spans="1:18" x14ac:dyDescent="0.35">
      <c r="A3337">
        <v>581</v>
      </c>
      <c r="B3337" t="s">
        <v>17</v>
      </c>
      <c r="C3337" s="1" t="s">
        <v>25</v>
      </c>
      <c r="D3337" s="1" t="s">
        <v>19</v>
      </c>
      <c r="E3337">
        <v>31</v>
      </c>
      <c r="F3337" t="s">
        <v>32</v>
      </c>
      <c r="G3337" t="str" cm="1">
        <f t="array" ref="G3337">_xlfn.IFS(Churn_Modelling[[#This Row],[Tenure]]&lt;=2,"New Customer",Churn_Modelling[[#This Row],[Tenure]]&lt;=5,"Regular Customer",Churn_Modelling[[#This Row],[Tenure]]&lt;=8,"Loyal Customer",Churn_Modelling[[#This Row],[Tenure]]&gt;8,"Long Term Customer")</f>
        <v>Loyal Customer</v>
      </c>
      <c r="H3337">
        <v>6</v>
      </c>
      <c r="I3337">
        <v>0</v>
      </c>
      <c r="J3337" t="s">
        <v>21</v>
      </c>
      <c r="K3337">
        <v>2</v>
      </c>
      <c r="L3337">
        <v>1</v>
      </c>
      <c r="M3337">
        <v>0</v>
      </c>
      <c r="N3337" t="s">
        <v>30</v>
      </c>
      <c r="O3337">
        <v>188377.21</v>
      </c>
      <c r="P3337" t="s">
        <v>39</v>
      </c>
      <c r="Q3337">
        <v>0</v>
      </c>
      <c r="R3337" t="s">
        <v>27</v>
      </c>
    </row>
    <row r="3338" spans="1:18" x14ac:dyDescent="0.35">
      <c r="A3338">
        <v>690</v>
      </c>
      <c r="B3338" t="s">
        <v>31</v>
      </c>
      <c r="C3338" s="1" t="s">
        <v>25</v>
      </c>
      <c r="D3338" s="1" t="s">
        <v>35</v>
      </c>
      <c r="E3338">
        <v>36</v>
      </c>
      <c r="F3338" t="s">
        <v>32</v>
      </c>
      <c r="G3338" t="str" cm="1">
        <f t="array" ref="G3338">_xlfn.IFS(Churn_Modelling[[#This Row],[Tenure]]&lt;=2,"New Customer",Churn_Modelling[[#This Row],[Tenure]]&lt;=5,"Regular Customer",Churn_Modelling[[#This Row],[Tenure]]&lt;=8,"Loyal Customer",Churn_Modelling[[#This Row],[Tenure]]&gt;8,"Long Term Customer")</f>
        <v>Long Term Customer</v>
      </c>
      <c r="H3338">
        <v>10</v>
      </c>
      <c r="I3338">
        <v>0</v>
      </c>
      <c r="J3338" t="s">
        <v>21</v>
      </c>
      <c r="K3338">
        <v>2</v>
      </c>
      <c r="L3338">
        <v>1</v>
      </c>
      <c r="M3338">
        <v>0</v>
      </c>
      <c r="N3338" t="s">
        <v>30</v>
      </c>
      <c r="O3338">
        <v>55902.93</v>
      </c>
      <c r="P3338" t="s">
        <v>33</v>
      </c>
      <c r="Q3338">
        <v>0</v>
      </c>
      <c r="R3338" t="s">
        <v>27</v>
      </c>
    </row>
    <row r="3339" spans="1:18" x14ac:dyDescent="0.35">
      <c r="A3339">
        <v>579</v>
      </c>
      <c r="B3339" t="s">
        <v>28</v>
      </c>
      <c r="C3339" s="1" t="s">
        <v>25</v>
      </c>
      <c r="D3339" s="1" t="s">
        <v>35</v>
      </c>
      <c r="E3339">
        <v>56</v>
      </c>
      <c r="F3339" t="s">
        <v>20</v>
      </c>
      <c r="G3339" t="str" cm="1">
        <f t="array" ref="G3339">_xlfn.IFS(Churn_Modelling[[#This Row],[Tenure]]&lt;=2,"New Customer",Churn_Modelling[[#This Row],[Tenure]]&lt;=5,"Regular Customer",Churn_Modelling[[#This Row],[Tenure]]&lt;=8,"Loyal Customer",Churn_Modelling[[#This Row],[Tenure]]&gt;8,"Long Term Customer")</f>
        <v>Regular Customer</v>
      </c>
      <c r="H3339">
        <v>4</v>
      </c>
      <c r="I3339">
        <v>99340.83</v>
      </c>
      <c r="J3339" t="s">
        <v>26</v>
      </c>
      <c r="K3339">
        <v>1</v>
      </c>
      <c r="L3339">
        <v>0</v>
      </c>
      <c r="M3339">
        <v>0</v>
      </c>
      <c r="N3339" t="s">
        <v>30</v>
      </c>
      <c r="O3339">
        <v>4523.74</v>
      </c>
      <c r="P3339" t="s">
        <v>36</v>
      </c>
      <c r="Q3339">
        <v>1</v>
      </c>
      <c r="R3339" t="s">
        <v>24</v>
      </c>
    </row>
    <row r="3340" spans="1:18" x14ac:dyDescent="0.35">
      <c r="A3340">
        <v>688</v>
      </c>
      <c r="B3340" t="s">
        <v>31</v>
      </c>
      <c r="C3340" s="1" t="s">
        <v>25</v>
      </c>
      <c r="D3340" s="1" t="s">
        <v>19</v>
      </c>
      <c r="E3340">
        <v>24</v>
      </c>
      <c r="F3340" t="s">
        <v>38</v>
      </c>
      <c r="G3340" t="str" cm="1">
        <f t="array" ref="G3340">_xlfn.IFS(Churn_Modelling[[#This Row],[Tenure]]&lt;=2,"New Customer",Churn_Modelling[[#This Row],[Tenure]]&lt;=5,"Regular Customer",Churn_Modelling[[#This Row],[Tenure]]&lt;=8,"Loyal Customer",Churn_Modelling[[#This Row],[Tenure]]&gt;8,"Long Term Customer")</f>
        <v>Regular Customer</v>
      </c>
      <c r="H3340">
        <v>3</v>
      </c>
      <c r="I3340">
        <v>0</v>
      </c>
      <c r="J3340" t="s">
        <v>21</v>
      </c>
      <c r="K3340">
        <v>2</v>
      </c>
      <c r="L3340">
        <v>1</v>
      </c>
      <c r="M3340">
        <v>1</v>
      </c>
      <c r="N3340" t="s">
        <v>22</v>
      </c>
      <c r="O3340">
        <v>102195.16</v>
      </c>
      <c r="P3340" t="s">
        <v>23</v>
      </c>
      <c r="Q3340">
        <v>0</v>
      </c>
      <c r="R3340" t="s">
        <v>27</v>
      </c>
    </row>
    <row r="3341" spans="1:18" x14ac:dyDescent="0.35">
      <c r="A3341">
        <v>599</v>
      </c>
      <c r="B3341" t="s">
        <v>17</v>
      </c>
      <c r="C3341" s="1" t="s">
        <v>25</v>
      </c>
      <c r="D3341" s="1" t="s">
        <v>19</v>
      </c>
      <c r="E3341">
        <v>28</v>
      </c>
      <c r="F3341" t="s">
        <v>38</v>
      </c>
      <c r="G3341" t="str" cm="1">
        <f t="array" ref="G3341">_xlfn.IFS(Churn_Modelling[[#This Row],[Tenure]]&lt;=2,"New Customer",Churn_Modelling[[#This Row],[Tenure]]&lt;=5,"Regular Customer",Churn_Modelling[[#This Row],[Tenure]]&lt;=8,"Loyal Customer",Churn_Modelling[[#This Row],[Tenure]]&gt;8,"Long Term Customer")</f>
        <v>Regular Customer</v>
      </c>
      <c r="H3341">
        <v>4</v>
      </c>
      <c r="I3341">
        <v>126833.79</v>
      </c>
      <c r="J3341" t="s">
        <v>26</v>
      </c>
      <c r="K3341">
        <v>2</v>
      </c>
      <c r="L3341">
        <v>1</v>
      </c>
      <c r="M3341">
        <v>0</v>
      </c>
      <c r="N3341" t="s">
        <v>30</v>
      </c>
      <c r="O3341">
        <v>60843.09</v>
      </c>
      <c r="P3341" t="s">
        <v>33</v>
      </c>
      <c r="Q3341">
        <v>1</v>
      </c>
      <c r="R3341" t="s">
        <v>24</v>
      </c>
    </row>
    <row r="3342" spans="1:18" x14ac:dyDescent="0.35">
      <c r="A3342">
        <v>729</v>
      </c>
      <c r="B3342" t="s">
        <v>31</v>
      </c>
      <c r="C3342" s="1" t="s">
        <v>37</v>
      </c>
      <c r="D3342" s="1" t="s">
        <v>35</v>
      </c>
      <c r="E3342">
        <v>29</v>
      </c>
      <c r="F3342" t="s">
        <v>38</v>
      </c>
      <c r="G3342" t="str" cm="1">
        <f t="array" ref="G3342">_xlfn.IFS(Churn_Modelling[[#This Row],[Tenure]]&lt;=2,"New Customer",Churn_Modelling[[#This Row],[Tenure]]&lt;=5,"Regular Customer",Churn_Modelling[[#This Row],[Tenure]]&lt;=8,"Loyal Customer",Churn_Modelling[[#This Row],[Tenure]]&gt;8,"Long Term Customer")</f>
        <v>Regular Customer</v>
      </c>
      <c r="H3342">
        <v>5</v>
      </c>
      <c r="I3342">
        <v>109676.52</v>
      </c>
      <c r="J3342" t="s">
        <v>26</v>
      </c>
      <c r="K3342">
        <v>1</v>
      </c>
      <c r="L3342">
        <v>1</v>
      </c>
      <c r="M3342">
        <v>1</v>
      </c>
      <c r="N3342" t="s">
        <v>22</v>
      </c>
      <c r="O3342">
        <v>25548.47</v>
      </c>
      <c r="P3342" t="s">
        <v>36</v>
      </c>
      <c r="Q3342">
        <v>0</v>
      </c>
      <c r="R3342" t="s">
        <v>27</v>
      </c>
    </row>
    <row r="3343" spans="1:18" x14ac:dyDescent="0.35">
      <c r="A3343">
        <v>718</v>
      </c>
      <c r="B3343" t="s">
        <v>31</v>
      </c>
      <c r="C3343" s="1" t="s">
        <v>18</v>
      </c>
      <c r="D3343" s="1" t="s">
        <v>19</v>
      </c>
      <c r="E3343">
        <v>29</v>
      </c>
      <c r="F3343" t="s">
        <v>38</v>
      </c>
      <c r="G3343" t="str" cm="1">
        <f t="array" ref="G3343">_xlfn.IFS(Churn_Modelling[[#This Row],[Tenure]]&lt;=2,"New Customer",Churn_Modelling[[#This Row],[Tenure]]&lt;=5,"Regular Customer",Churn_Modelling[[#This Row],[Tenure]]&lt;=8,"Loyal Customer",Churn_Modelling[[#This Row],[Tenure]]&gt;8,"Long Term Customer")</f>
        <v>Regular Customer</v>
      </c>
      <c r="H3343">
        <v>3</v>
      </c>
      <c r="I3343">
        <v>0</v>
      </c>
      <c r="J3343" t="s">
        <v>21</v>
      </c>
      <c r="K3343">
        <v>1</v>
      </c>
      <c r="L3343">
        <v>0</v>
      </c>
      <c r="M3343">
        <v>1</v>
      </c>
      <c r="N3343" t="s">
        <v>22</v>
      </c>
      <c r="O3343">
        <v>134462.29</v>
      </c>
      <c r="P3343" t="s">
        <v>23</v>
      </c>
      <c r="Q3343">
        <v>0</v>
      </c>
      <c r="R3343" t="s">
        <v>27</v>
      </c>
    </row>
    <row r="3344" spans="1:18" x14ac:dyDescent="0.35">
      <c r="A3344">
        <v>712</v>
      </c>
      <c r="B3344" t="s">
        <v>31</v>
      </c>
      <c r="C3344" s="1" t="s">
        <v>37</v>
      </c>
      <c r="D3344" s="1" t="s">
        <v>35</v>
      </c>
      <c r="E3344">
        <v>53</v>
      </c>
      <c r="F3344" t="s">
        <v>20</v>
      </c>
      <c r="G3344" t="str" cm="1">
        <f t="array" ref="G3344">_xlfn.IFS(Churn_Modelling[[#This Row],[Tenure]]&lt;=2,"New Customer",Churn_Modelling[[#This Row],[Tenure]]&lt;=5,"Regular Customer",Churn_Modelling[[#This Row],[Tenure]]&lt;=8,"Loyal Customer",Churn_Modelling[[#This Row],[Tenure]]&gt;8,"Long Term Customer")</f>
        <v>Loyal Customer</v>
      </c>
      <c r="H3344">
        <v>6</v>
      </c>
      <c r="I3344">
        <v>134729.99</v>
      </c>
      <c r="J3344" t="s">
        <v>26</v>
      </c>
      <c r="K3344">
        <v>2</v>
      </c>
      <c r="L3344">
        <v>1</v>
      </c>
      <c r="M3344">
        <v>1</v>
      </c>
      <c r="N3344" t="s">
        <v>22</v>
      </c>
      <c r="O3344">
        <v>132702.64000000001</v>
      </c>
      <c r="P3344" t="s">
        <v>23</v>
      </c>
      <c r="Q3344">
        <v>0</v>
      </c>
      <c r="R3344" t="s">
        <v>27</v>
      </c>
    </row>
    <row r="3345" spans="1:18" x14ac:dyDescent="0.35">
      <c r="A3345">
        <v>474</v>
      </c>
      <c r="B3345" t="s">
        <v>28</v>
      </c>
      <c r="C3345" s="1" t="s">
        <v>18</v>
      </c>
      <c r="D3345" s="1" t="s">
        <v>35</v>
      </c>
      <c r="E3345">
        <v>37</v>
      </c>
      <c r="F3345" t="s">
        <v>32</v>
      </c>
      <c r="G3345" t="str" cm="1">
        <f t="array" ref="G3345">_xlfn.IFS(Churn_Modelling[[#This Row],[Tenure]]&lt;=2,"New Customer",Churn_Modelling[[#This Row],[Tenure]]&lt;=5,"Regular Customer",Churn_Modelling[[#This Row],[Tenure]]&lt;=8,"Loyal Customer",Churn_Modelling[[#This Row],[Tenure]]&gt;8,"Long Term Customer")</f>
        <v>Regular Customer</v>
      </c>
      <c r="H3345">
        <v>3</v>
      </c>
      <c r="I3345">
        <v>98431.37</v>
      </c>
      <c r="J3345" t="s">
        <v>26</v>
      </c>
      <c r="K3345">
        <v>1</v>
      </c>
      <c r="L3345">
        <v>0</v>
      </c>
      <c r="M3345">
        <v>0</v>
      </c>
      <c r="N3345" t="s">
        <v>30</v>
      </c>
      <c r="O3345">
        <v>75698.44</v>
      </c>
      <c r="P3345" t="s">
        <v>33</v>
      </c>
      <c r="Q3345">
        <v>0</v>
      </c>
      <c r="R3345" t="s">
        <v>27</v>
      </c>
    </row>
    <row r="3346" spans="1:18" x14ac:dyDescent="0.35">
      <c r="A3346">
        <v>565</v>
      </c>
      <c r="B3346" t="s">
        <v>28</v>
      </c>
      <c r="C3346" s="1" t="s">
        <v>37</v>
      </c>
      <c r="D3346" s="1" t="s">
        <v>35</v>
      </c>
      <c r="E3346">
        <v>33</v>
      </c>
      <c r="F3346" t="s">
        <v>32</v>
      </c>
      <c r="G3346" t="str" cm="1">
        <f t="array" ref="G3346">_xlfn.IFS(Churn_Modelling[[#This Row],[Tenure]]&lt;=2,"New Customer",Churn_Modelling[[#This Row],[Tenure]]&lt;=5,"Regular Customer",Churn_Modelling[[#This Row],[Tenure]]&lt;=8,"Loyal Customer",Churn_Modelling[[#This Row],[Tenure]]&gt;8,"Long Term Customer")</f>
        <v>Loyal Customer</v>
      </c>
      <c r="H3346">
        <v>8</v>
      </c>
      <c r="I3346">
        <v>130368.31</v>
      </c>
      <c r="J3346" t="s">
        <v>26</v>
      </c>
      <c r="K3346">
        <v>2</v>
      </c>
      <c r="L3346">
        <v>1</v>
      </c>
      <c r="M3346">
        <v>0</v>
      </c>
      <c r="N3346" t="s">
        <v>30</v>
      </c>
      <c r="O3346">
        <v>105642.43</v>
      </c>
      <c r="P3346" t="s">
        <v>23</v>
      </c>
      <c r="Q3346">
        <v>0</v>
      </c>
      <c r="R3346" t="s">
        <v>27</v>
      </c>
    </row>
    <row r="3347" spans="1:18" x14ac:dyDescent="0.35">
      <c r="A3347">
        <v>658</v>
      </c>
      <c r="B3347" t="s">
        <v>17</v>
      </c>
      <c r="C3347" s="1" t="s">
        <v>18</v>
      </c>
      <c r="D3347" s="1" t="s">
        <v>19</v>
      </c>
      <c r="E3347">
        <v>31</v>
      </c>
      <c r="F3347" t="s">
        <v>32</v>
      </c>
      <c r="G3347" t="str" cm="1">
        <f t="array" ref="G3347">_xlfn.IFS(Churn_Modelling[[#This Row],[Tenure]]&lt;=2,"New Customer",Churn_Modelling[[#This Row],[Tenure]]&lt;=5,"Regular Customer",Churn_Modelling[[#This Row],[Tenure]]&lt;=8,"Loyal Customer",Churn_Modelling[[#This Row],[Tenure]]&gt;8,"Long Term Customer")</f>
        <v>Loyal Customer</v>
      </c>
      <c r="H3347">
        <v>7</v>
      </c>
      <c r="I3347">
        <v>123974.96</v>
      </c>
      <c r="J3347" t="s">
        <v>26</v>
      </c>
      <c r="K3347">
        <v>1</v>
      </c>
      <c r="L3347">
        <v>1</v>
      </c>
      <c r="M3347">
        <v>0</v>
      </c>
      <c r="N3347" t="s">
        <v>30</v>
      </c>
      <c r="O3347">
        <v>102153.75</v>
      </c>
      <c r="P3347" t="s">
        <v>23</v>
      </c>
      <c r="Q3347">
        <v>0</v>
      </c>
      <c r="R3347" t="s">
        <v>27</v>
      </c>
    </row>
    <row r="3348" spans="1:18" x14ac:dyDescent="0.35">
      <c r="A3348">
        <v>714</v>
      </c>
      <c r="B3348" t="s">
        <v>31</v>
      </c>
      <c r="C3348" s="1" t="s">
        <v>18</v>
      </c>
      <c r="D3348" s="1" t="s">
        <v>35</v>
      </c>
      <c r="E3348">
        <v>63</v>
      </c>
      <c r="F3348" t="s">
        <v>41</v>
      </c>
      <c r="G3348" t="str" cm="1">
        <f t="array" ref="G3348">_xlfn.IFS(Churn_Modelling[[#This Row],[Tenure]]&lt;=2,"New Customer",Churn_Modelling[[#This Row],[Tenure]]&lt;=5,"Regular Customer",Churn_Modelling[[#This Row],[Tenure]]&lt;=8,"Loyal Customer",Churn_Modelling[[#This Row],[Tenure]]&gt;8,"Long Term Customer")</f>
        <v>Regular Customer</v>
      </c>
      <c r="H3348">
        <v>4</v>
      </c>
      <c r="I3348">
        <v>138082.16</v>
      </c>
      <c r="J3348" t="s">
        <v>26</v>
      </c>
      <c r="K3348">
        <v>1</v>
      </c>
      <c r="L3348">
        <v>0</v>
      </c>
      <c r="M3348">
        <v>1</v>
      </c>
      <c r="N3348" t="s">
        <v>22</v>
      </c>
      <c r="O3348">
        <v>166677.54</v>
      </c>
      <c r="P3348" t="s">
        <v>39</v>
      </c>
      <c r="Q3348">
        <v>0</v>
      </c>
      <c r="R3348" t="s">
        <v>27</v>
      </c>
    </row>
    <row r="3349" spans="1:18" x14ac:dyDescent="0.35">
      <c r="A3349">
        <v>725</v>
      </c>
      <c r="B3349" t="s">
        <v>31</v>
      </c>
      <c r="C3349" s="1" t="s">
        <v>18</v>
      </c>
      <c r="D3349" s="1" t="s">
        <v>35</v>
      </c>
      <c r="E3349">
        <v>45</v>
      </c>
      <c r="F3349" t="s">
        <v>20</v>
      </c>
      <c r="G3349" t="str" cm="1">
        <f t="array" ref="G3349">_xlfn.IFS(Churn_Modelling[[#This Row],[Tenure]]&lt;=2,"New Customer",Churn_Modelling[[#This Row],[Tenure]]&lt;=5,"Regular Customer",Churn_Modelling[[#This Row],[Tenure]]&lt;=8,"Loyal Customer",Churn_Modelling[[#This Row],[Tenure]]&gt;8,"Long Term Customer")</f>
        <v>New Customer</v>
      </c>
      <c r="H3349">
        <v>1</v>
      </c>
      <c r="I3349">
        <v>129855.32</v>
      </c>
      <c r="J3349" t="s">
        <v>26</v>
      </c>
      <c r="K3349">
        <v>1</v>
      </c>
      <c r="L3349">
        <v>0</v>
      </c>
      <c r="M3349">
        <v>0</v>
      </c>
      <c r="N3349" t="s">
        <v>30</v>
      </c>
      <c r="O3349">
        <v>24218.65</v>
      </c>
      <c r="P3349" t="s">
        <v>36</v>
      </c>
      <c r="Q3349">
        <v>0</v>
      </c>
      <c r="R3349" t="s">
        <v>27</v>
      </c>
    </row>
    <row r="3350" spans="1:18" x14ac:dyDescent="0.35">
      <c r="A3350">
        <v>825</v>
      </c>
      <c r="B3350" t="s">
        <v>34</v>
      </c>
      <c r="C3350" s="1" t="s">
        <v>18</v>
      </c>
      <c r="D3350" s="1" t="s">
        <v>35</v>
      </c>
      <c r="E3350">
        <v>40</v>
      </c>
      <c r="F3350" t="s">
        <v>32</v>
      </c>
      <c r="G3350" t="str" cm="1">
        <f t="array" ref="G3350">_xlfn.IFS(Churn_Modelling[[#This Row],[Tenure]]&lt;=2,"New Customer",Churn_Modelling[[#This Row],[Tenure]]&lt;=5,"Regular Customer",Churn_Modelling[[#This Row],[Tenure]]&lt;=8,"Loyal Customer",Churn_Modelling[[#This Row],[Tenure]]&gt;8,"Long Term Customer")</f>
        <v>Loyal Customer</v>
      </c>
      <c r="H3350">
        <v>6</v>
      </c>
      <c r="I3350">
        <v>132308.22</v>
      </c>
      <c r="J3350" t="s">
        <v>26</v>
      </c>
      <c r="K3350">
        <v>1</v>
      </c>
      <c r="L3350">
        <v>0</v>
      </c>
      <c r="M3350">
        <v>0</v>
      </c>
      <c r="N3350" t="s">
        <v>30</v>
      </c>
      <c r="O3350">
        <v>117122.5</v>
      </c>
      <c r="P3350" t="s">
        <v>23</v>
      </c>
      <c r="Q3350">
        <v>0</v>
      </c>
      <c r="R3350" t="s">
        <v>27</v>
      </c>
    </row>
    <row r="3351" spans="1:18" x14ac:dyDescent="0.35">
      <c r="A3351">
        <v>665</v>
      </c>
      <c r="B3351" t="s">
        <v>17</v>
      </c>
      <c r="C3351" s="1" t="s">
        <v>37</v>
      </c>
      <c r="D3351" s="1" t="s">
        <v>19</v>
      </c>
      <c r="E3351">
        <v>45</v>
      </c>
      <c r="F3351" t="s">
        <v>20</v>
      </c>
      <c r="G3351" t="str" cm="1">
        <f t="array" ref="G3351">_xlfn.IFS(Churn_Modelling[[#This Row],[Tenure]]&lt;=2,"New Customer",Churn_Modelling[[#This Row],[Tenure]]&lt;=5,"Regular Customer",Churn_Modelling[[#This Row],[Tenure]]&lt;=8,"Loyal Customer",Churn_Modelling[[#This Row],[Tenure]]&gt;8,"Long Term Customer")</f>
        <v>Regular Customer</v>
      </c>
      <c r="H3351">
        <v>5</v>
      </c>
      <c r="I3351">
        <v>155447.65</v>
      </c>
      <c r="J3351" t="s">
        <v>29</v>
      </c>
      <c r="K3351">
        <v>2</v>
      </c>
      <c r="L3351">
        <v>1</v>
      </c>
      <c r="M3351">
        <v>0</v>
      </c>
      <c r="N3351" t="s">
        <v>30</v>
      </c>
      <c r="O3351">
        <v>51871.95</v>
      </c>
      <c r="P3351" t="s">
        <v>33</v>
      </c>
      <c r="Q3351">
        <v>1</v>
      </c>
      <c r="R3351" t="s">
        <v>24</v>
      </c>
    </row>
    <row r="3352" spans="1:18" x14ac:dyDescent="0.35">
      <c r="A3352">
        <v>670</v>
      </c>
      <c r="B3352" t="s">
        <v>17</v>
      </c>
      <c r="C3352" s="1" t="s">
        <v>25</v>
      </c>
      <c r="D3352" s="1" t="s">
        <v>35</v>
      </c>
      <c r="E3352">
        <v>35</v>
      </c>
      <c r="F3352" t="s">
        <v>32</v>
      </c>
      <c r="G3352" t="str" cm="1">
        <f t="array" ref="G3352">_xlfn.IFS(Churn_Modelling[[#This Row],[Tenure]]&lt;=2,"New Customer",Churn_Modelling[[#This Row],[Tenure]]&lt;=5,"Regular Customer",Churn_Modelling[[#This Row],[Tenure]]&lt;=8,"Loyal Customer",Churn_Modelling[[#This Row],[Tenure]]&gt;8,"Long Term Customer")</f>
        <v>New Customer</v>
      </c>
      <c r="H3352">
        <v>2</v>
      </c>
      <c r="I3352">
        <v>124268.64</v>
      </c>
      <c r="J3352" t="s">
        <v>26</v>
      </c>
      <c r="K3352">
        <v>2</v>
      </c>
      <c r="L3352">
        <v>0</v>
      </c>
      <c r="M3352">
        <v>1</v>
      </c>
      <c r="N3352" t="s">
        <v>22</v>
      </c>
      <c r="O3352">
        <v>84321.03</v>
      </c>
      <c r="P3352" t="s">
        <v>33</v>
      </c>
      <c r="Q3352">
        <v>0</v>
      </c>
      <c r="R3352" t="s">
        <v>27</v>
      </c>
    </row>
    <row r="3353" spans="1:18" x14ac:dyDescent="0.35">
      <c r="A3353">
        <v>474</v>
      </c>
      <c r="B3353" t="s">
        <v>28</v>
      </c>
      <c r="C3353" s="1" t="s">
        <v>37</v>
      </c>
      <c r="D3353" s="1" t="s">
        <v>19</v>
      </c>
      <c r="E3353">
        <v>34</v>
      </c>
      <c r="F3353" t="s">
        <v>32</v>
      </c>
      <c r="G3353" t="str" cm="1">
        <f t="array" ref="G3353">_xlfn.IFS(Churn_Modelling[[#This Row],[Tenure]]&lt;=2,"New Customer",Churn_Modelling[[#This Row],[Tenure]]&lt;=5,"Regular Customer",Churn_Modelling[[#This Row],[Tenure]]&lt;=8,"Loyal Customer",Churn_Modelling[[#This Row],[Tenure]]&gt;8,"Long Term Customer")</f>
        <v>Long Term Customer</v>
      </c>
      <c r="H3353">
        <v>9</v>
      </c>
      <c r="I3353">
        <v>176311.36</v>
      </c>
      <c r="J3353" t="s">
        <v>29</v>
      </c>
      <c r="K3353">
        <v>1</v>
      </c>
      <c r="L3353">
        <v>1</v>
      </c>
      <c r="M3353">
        <v>0</v>
      </c>
      <c r="N3353" t="s">
        <v>30</v>
      </c>
      <c r="O3353">
        <v>160213.26999999999</v>
      </c>
      <c r="P3353" t="s">
        <v>39</v>
      </c>
      <c r="Q3353">
        <v>0</v>
      </c>
      <c r="R3353" t="s">
        <v>27</v>
      </c>
    </row>
    <row r="3354" spans="1:18" x14ac:dyDescent="0.35">
      <c r="A3354">
        <v>591</v>
      </c>
      <c r="B3354" t="s">
        <v>17</v>
      </c>
      <c r="C3354" s="1" t="s">
        <v>18</v>
      </c>
      <c r="D3354" s="1" t="s">
        <v>35</v>
      </c>
      <c r="E3354">
        <v>40</v>
      </c>
      <c r="F3354" t="s">
        <v>32</v>
      </c>
      <c r="G3354" t="str" cm="1">
        <f t="array" ref="G3354">_xlfn.IFS(Churn_Modelling[[#This Row],[Tenure]]&lt;=2,"New Customer",Churn_Modelling[[#This Row],[Tenure]]&lt;=5,"Regular Customer",Churn_Modelling[[#This Row],[Tenure]]&lt;=8,"Loyal Customer",Churn_Modelling[[#This Row],[Tenure]]&gt;8,"Long Term Customer")</f>
        <v>New Customer</v>
      </c>
      <c r="H3354">
        <v>2</v>
      </c>
      <c r="I3354">
        <v>99886.42</v>
      </c>
      <c r="J3354" t="s">
        <v>26</v>
      </c>
      <c r="K3354">
        <v>2</v>
      </c>
      <c r="L3354">
        <v>1</v>
      </c>
      <c r="M3354">
        <v>1</v>
      </c>
      <c r="N3354" t="s">
        <v>22</v>
      </c>
      <c r="O3354">
        <v>88695.19</v>
      </c>
      <c r="P3354" t="s">
        <v>33</v>
      </c>
      <c r="Q3354">
        <v>0</v>
      </c>
      <c r="R3354" t="s">
        <v>27</v>
      </c>
    </row>
    <row r="3355" spans="1:18" x14ac:dyDescent="0.35">
      <c r="A3355">
        <v>508</v>
      </c>
      <c r="B3355" t="s">
        <v>28</v>
      </c>
      <c r="C3355" s="1" t="s">
        <v>18</v>
      </c>
      <c r="D3355" s="1" t="s">
        <v>19</v>
      </c>
      <c r="E3355">
        <v>31</v>
      </c>
      <c r="F3355" t="s">
        <v>32</v>
      </c>
      <c r="G3355" t="str" cm="1">
        <f t="array" ref="G3355">_xlfn.IFS(Churn_Modelling[[#This Row],[Tenure]]&lt;=2,"New Customer",Churn_Modelling[[#This Row],[Tenure]]&lt;=5,"Regular Customer",Churn_Modelling[[#This Row],[Tenure]]&lt;=8,"Loyal Customer",Churn_Modelling[[#This Row],[Tenure]]&gt;8,"Long Term Customer")</f>
        <v>Loyal Customer</v>
      </c>
      <c r="H3355">
        <v>7</v>
      </c>
      <c r="I3355">
        <v>0</v>
      </c>
      <c r="J3355" t="s">
        <v>21</v>
      </c>
      <c r="K3355">
        <v>2</v>
      </c>
      <c r="L3355">
        <v>1</v>
      </c>
      <c r="M3355">
        <v>1</v>
      </c>
      <c r="N3355" t="s">
        <v>22</v>
      </c>
      <c r="O3355">
        <v>6123.15</v>
      </c>
      <c r="P3355" t="s">
        <v>36</v>
      </c>
      <c r="Q3355">
        <v>0</v>
      </c>
      <c r="R3355" t="s">
        <v>27</v>
      </c>
    </row>
    <row r="3356" spans="1:18" x14ac:dyDescent="0.35">
      <c r="A3356">
        <v>695</v>
      </c>
      <c r="B3356" t="s">
        <v>31</v>
      </c>
      <c r="C3356" s="1" t="s">
        <v>18</v>
      </c>
      <c r="D3356" s="1" t="s">
        <v>19</v>
      </c>
      <c r="E3356">
        <v>36</v>
      </c>
      <c r="F3356" t="s">
        <v>32</v>
      </c>
      <c r="G3356" t="str" cm="1">
        <f t="array" ref="G3356">_xlfn.IFS(Churn_Modelling[[#This Row],[Tenure]]&lt;=2,"New Customer",Churn_Modelling[[#This Row],[Tenure]]&lt;=5,"Regular Customer",Churn_Modelling[[#This Row],[Tenure]]&lt;=8,"Loyal Customer",Churn_Modelling[[#This Row],[Tenure]]&gt;8,"Long Term Customer")</f>
        <v>New Customer</v>
      </c>
      <c r="H3356">
        <v>2</v>
      </c>
      <c r="I3356">
        <v>0</v>
      </c>
      <c r="J3356" t="s">
        <v>21</v>
      </c>
      <c r="K3356">
        <v>2</v>
      </c>
      <c r="L3356">
        <v>0</v>
      </c>
      <c r="M3356">
        <v>1</v>
      </c>
      <c r="N3356" t="s">
        <v>22</v>
      </c>
      <c r="O3356">
        <v>167749.54</v>
      </c>
      <c r="P3356" t="s">
        <v>39</v>
      </c>
      <c r="Q3356">
        <v>0</v>
      </c>
      <c r="R3356" t="s">
        <v>27</v>
      </c>
    </row>
    <row r="3357" spans="1:18" x14ac:dyDescent="0.35">
      <c r="A3357">
        <v>660</v>
      </c>
      <c r="B3357" t="s">
        <v>17</v>
      </c>
      <c r="C3357" s="1" t="s">
        <v>37</v>
      </c>
      <c r="D3357" s="1" t="s">
        <v>35</v>
      </c>
      <c r="E3357">
        <v>24</v>
      </c>
      <c r="F3357" t="s">
        <v>38</v>
      </c>
      <c r="G3357" t="str" cm="1">
        <f t="array" ref="G3357">_xlfn.IFS(Churn_Modelling[[#This Row],[Tenure]]&lt;=2,"New Customer",Churn_Modelling[[#This Row],[Tenure]]&lt;=5,"Regular Customer",Churn_Modelling[[#This Row],[Tenure]]&lt;=8,"Loyal Customer",Churn_Modelling[[#This Row],[Tenure]]&gt;8,"Long Term Customer")</f>
        <v>Regular Customer</v>
      </c>
      <c r="H3357">
        <v>5</v>
      </c>
      <c r="I3357">
        <v>85089.3</v>
      </c>
      <c r="J3357" t="s">
        <v>26</v>
      </c>
      <c r="K3357">
        <v>1</v>
      </c>
      <c r="L3357">
        <v>1</v>
      </c>
      <c r="M3357">
        <v>1</v>
      </c>
      <c r="N3357" t="s">
        <v>22</v>
      </c>
      <c r="O3357">
        <v>71638</v>
      </c>
      <c r="P3357" t="s">
        <v>33</v>
      </c>
      <c r="Q3357">
        <v>0</v>
      </c>
      <c r="R3357" t="s">
        <v>27</v>
      </c>
    </row>
    <row r="3358" spans="1:18" x14ac:dyDescent="0.35">
      <c r="A3358">
        <v>687</v>
      </c>
      <c r="B3358" t="s">
        <v>31</v>
      </c>
      <c r="C3358" s="1" t="s">
        <v>37</v>
      </c>
      <c r="D3358" s="1" t="s">
        <v>35</v>
      </c>
      <c r="E3358">
        <v>41</v>
      </c>
      <c r="F3358" t="s">
        <v>20</v>
      </c>
      <c r="G3358" t="str" cm="1">
        <f t="array" ref="G3358">_xlfn.IFS(Churn_Modelling[[#This Row],[Tenure]]&lt;=2,"New Customer",Churn_Modelling[[#This Row],[Tenure]]&lt;=5,"Regular Customer",Churn_Modelling[[#This Row],[Tenure]]&lt;=8,"Loyal Customer",Churn_Modelling[[#This Row],[Tenure]]&gt;8,"Long Term Customer")</f>
        <v>Long Term Customer</v>
      </c>
      <c r="H3358">
        <v>10</v>
      </c>
      <c r="I3358">
        <v>134318.21</v>
      </c>
      <c r="J3358" t="s">
        <v>26</v>
      </c>
      <c r="K3358">
        <v>2</v>
      </c>
      <c r="L3358">
        <v>1</v>
      </c>
      <c r="M3358">
        <v>1</v>
      </c>
      <c r="N3358" t="s">
        <v>22</v>
      </c>
      <c r="O3358">
        <v>198064.52</v>
      </c>
      <c r="P3358" t="s">
        <v>39</v>
      </c>
      <c r="Q3358">
        <v>0</v>
      </c>
      <c r="R3358" t="s">
        <v>27</v>
      </c>
    </row>
    <row r="3359" spans="1:18" x14ac:dyDescent="0.35">
      <c r="A3359">
        <v>658</v>
      </c>
      <c r="B3359" t="s">
        <v>17</v>
      </c>
      <c r="C3359" s="1" t="s">
        <v>37</v>
      </c>
      <c r="D3359" s="1" t="s">
        <v>35</v>
      </c>
      <c r="E3359">
        <v>29</v>
      </c>
      <c r="F3359" t="s">
        <v>38</v>
      </c>
      <c r="G3359" t="str" cm="1">
        <f t="array" ref="G3359">_xlfn.IFS(Churn_Modelling[[#This Row],[Tenure]]&lt;=2,"New Customer",Churn_Modelling[[#This Row],[Tenure]]&lt;=5,"Regular Customer",Churn_Modelling[[#This Row],[Tenure]]&lt;=8,"Loyal Customer",Churn_Modelling[[#This Row],[Tenure]]&gt;8,"Long Term Customer")</f>
        <v>Regular Customer</v>
      </c>
      <c r="H3359">
        <v>5</v>
      </c>
      <c r="I3359">
        <v>75395.53</v>
      </c>
      <c r="J3359" t="s">
        <v>26</v>
      </c>
      <c r="K3359">
        <v>2</v>
      </c>
      <c r="L3359">
        <v>0</v>
      </c>
      <c r="M3359">
        <v>1</v>
      </c>
      <c r="N3359" t="s">
        <v>22</v>
      </c>
      <c r="O3359">
        <v>54914.92</v>
      </c>
      <c r="P3359" t="s">
        <v>33</v>
      </c>
      <c r="Q3359">
        <v>0</v>
      </c>
      <c r="R3359" t="s">
        <v>27</v>
      </c>
    </row>
    <row r="3360" spans="1:18" x14ac:dyDescent="0.35">
      <c r="A3360">
        <v>705</v>
      </c>
      <c r="B3360" t="s">
        <v>31</v>
      </c>
      <c r="C3360" s="1" t="s">
        <v>37</v>
      </c>
      <c r="D3360" s="1" t="s">
        <v>19</v>
      </c>
      <c r="E3360">
        <v>33</v>
      </c>
      <c r="F3360" t="s">
        <v>32</v>
      </c>
      <c r="G3360" t="str" cm="1">
        <f t="array" ref="G3360">_xlfn.IFS(Churn_Modelling[[#This Row],[Tenure]]&lt;=2,"New Customer",Churn_Modelling[[#This Row],[Tenure]]&lt;=5,"Regular Customer",Churn_Modelling[[#This Row],[Tenure]]&lt;=8,"Loyal Customer",Churn_Modelling[[#This Row],[Tenure]]&gt;8,"Long Term Customer")</f>
        <v>Regular Customer</v>
      </c>
      <c r="H3360">
        <v>5</v>
      </c>
      <c r="I3360">
        <v>116765.7</v>
      </c>
      <c r="J3360" t="s">
        <v>26</v>
      </c>
      <c r="K3360">
        <v>1</v>
      </c>
      <c r="L3360">
        <v>0</v>
      </c>
      <c r="M3360">
        <v>0</v>
      </c>
      <c r="N3360" t="s">
        <v>30</v>
      </c>
      <c r="O3360">
        <v>190659.17</v>
      </c>
      <c r="P3360" t="s">
        <v>39</v>
      </c>
      <c r="Q3360">
        <v>1</v>
      </c>
      <c r="R3360" t="s">
        <v>24</v>
      </c>
    </row>
    <row r="3361" spans="1:18" x14ac:dyDescent="0.35">
      <c r="A3361">
        <v>739</v>
      </c>
      <c r="B3361" t="s">
        <v>31</v>
      </c>
      <c r="C3361" s="1" t="s">
        <v>25</v>
      </c>
      <c r="D3361" s="1" t="s">
        <v>35</v>
      </c>
      <c r="E3361">
        <v>60</v>
      </c>
      <c r="F3361" t="s">
        <v>20</v>
      </c>
      <c r="G3361" t="str" cm="1">
        <f t="array" ref="G3361">_xlfn.IFS(Churn_Modelling[[#This Row],[Tenure]]&lt;=2,"New Customer",Churn_Modelling[[#This Row],[Tenure]]&lt;=5,"Regular Customer",Churn_Modelling[[#This Row],[Tenure]]&lt;=8,"Loyal Customer",Churn_Modelling[[#This Row],[Tenure]]&gt;8,"Long Term Customer")</f>
        <v>Regular Customer</v>
      </c>
      <c r="H3361">
        <v>4</v>
      </c>
      <c r="I3361">
        <v>0</v>
      </c>
      <c r="J3361" t="s">
        <v>21</v>
      </c>
      <c r="K3361">
        <v>1</v>
      </c>
      <c r="L3361">
        <v>1</v>
      </c>
      <c r="M3361">
        <v>1</v>
      </c>
      <c r="N3361" t="s">
        <v>22</v>
      </c>
      <c r="O3361">
        <v>51637.67</v>
      </c>
      <c r="P3361" t="s">
        <v>33</v>
      </c>
      <c r="Q3361">
        <v>0</v>
      </c>
      <c r="R3361" t="s">
        <v>27</v>
      </c>
    </row>
    <row r="3362" spans="1:18" x14ac:dyDescent="0.35">
      <c r="A3362">
        <v>844</v>
      </c>
      <c r="B3362" t="s">
        <v>34</v>
      </c>
      <c r="C3362" s="1" t="s">
        <v>18</v>
      </c>
      <c r="D3362" s="1" t="s">
        <v>35</v>
      </c>
      <c r="E3362">
        <v>38</v>
      </c>
      <c r="F3362" t="s">
        <v>32</v>
      </c>
      <c r="G3362" t="str" cm="1">
        <f t="array" ref="G3362">_xlfn.IFS(Churn_Modelling[[#This Row],[Tenure]]&lt;=2,"New Customer",Churn_Modelling[[#This Row],[Tenure]]&lt;=5,"Regular Customer",Churn_Modelling[[#This Row],[Tenure]]&lt;=8,"Loyal Customer",Churn_Modelling[[#This Row],[Tenure]]&gt;8,"Long Term Customer")</f>
        <v>Loyal Customer</v>
      </c>
      <c r="H3362">
        <v>7</v>
      </c>
      <c r="I3362">
        <v>111501.66</v>
      </c>
      <c r="J3362" t="s">
        <v>26</v>
      </c>
      <c r="K3362">
        <v>1</v>
      </c>
      <c r="L3362">
        <v>1</v>
      </c>
      <c r="M3362">
        <v>1</v>
      </c>
      <c r="N3362" t="s">
        <v>22</v>
      </c>
      <c r="O3362">
        <v>119333.38</v>
      </c>
      <c r="P3362" t="s">
        <v>23</v>
      </c>
      <c r="Q3362">
        <v>0</v>
      </c>
      <c r="R3362" t="s">
        <v>27</v>
      </c>
    </row>
    <row r="3363" spans="1:18" x14ac:dyDescent="0.35">
      <c r="A3363">
        <v>602</v>
      </c>
      <c r="B3363" t="s">
        <v>17</v>
      </c>
      <c r="C3363" s="1" t="s">
        <v>37</v>
      </c>
      <c r="D3363" s="1" t="s">
        <v>19</v>
      </c>
      <c r="E3363">
        <v>48</v>
      </c>
      <c r="F3363" t="s">
        <v>20</v>
      </c>
      <c r="G3363" t="str" cm="1">
        <f t="array" ref="G3363">_xlfn.IFS(Churn_Modelling[[#This Row],[Tenure]]&lt;=2,"New Customer",Churn_Modelling[[#This Row],[Tenure]]&lt;=5,"Regular Customer",Churn_Modelling[[#This Row],[Tenure]]&lt;=8,"Loyal Customer",Churn_Modelling[[#This Row],[Tenure]]&gt;8,"Long Term Customer")</f>
        <v>Loyal Customer</v>
      </c>
      <c r="H3363">
        <v>7</v>
      </c>
      <c r="I3363">
        <v>76595.08</v>
      </c>
      <c r="J3363" t="s">
        <v>26</v>
      </c>
      <c r="K3363">
        <v>2</v>
      </c>
      <c r="L3363">
        <v>0</v>
      </c>
      <c r="M3363">
        <v>0</v>
      </c>
      <c r="N3363" t="s">
        <v>30</v>
      </c>
      <c r="O3363">
        <v>127095.14</v>
      </c>
      <c r="P3363" t="s">
        <v>23</v>
      </c>
      <c r="Q3363">
        <v>0</v>
      </c>
      <c r="R3363" t="s">
        <v>27</v>
      </c>
    </row>
    <row r="3364" spans="1:18" x14ac:dyDescent="0.35">
      <c r="A3364">
        <v>759</v>
      </c>
      <c r="B3364" t="s">
        <v>40</v>
      </c>
      <c r="C3364" s="1" t="s">
        <v>18</v>
      </c>
      <c r="D3364" s="1" t="s">
        <v>19</v>
      </c>
      <c r="E3364">
        <v>33</v>
      </c>
      <c r="F3364" t="s">
        <v>32</v>
      </c>
      <c r="G3364" t="str" cm="1">
        <f t="array" ref="G3364">_xlfn.IFS(Churn_Modelling[[#This Row],[Tenure]]&lt;=2,"New Customer",Churn_Modelling[[#This Row],[Tenure]]&lt;=5,"Regular Customer",Churn_Modelling[[#This Row],[Tenure]]&lt;=8,"Loyal Customer",Churn_Modelling[[#This Row],[Tenure]]&gt;8,"Long Term Customer")</f>
        <v>Long Term Customer</v>
      </c>
      <c r="H3364">
        <v>9</v>
      </c>
      <c r="I3364">
        <v>160541.35999999999</v>
      </c>
      <c r="J3364" t="s">
        <v>29</v>
      </c>
      <c r="K3364">
        <v>2</v>
      </c>
      <c r="L3364">
        <v>0</v>
      </c>
      <c r="M3364">
        <v>0</v>
      </c>
      <c r="N3364" t="s">
        <v>30</v>
      </c>
      <c r="O3364">
        <v>93541.14</v>
      </c>
      <c r="P3364" t="s">
        <v>33</v>
      </c>
      <c r="Q3364">
        <v>0</v>
      </c>
      <c r="R3364" t="s">
        <v>27</v>
      </c>
    </row>
    <row r="3365" spans="1:18" x14ac:dyDescent="0.35">
      <c r="A3365">
        <v>747</v>
      </c>
      <c r="B3365" t="s">
        <v>40</v>
      </c>
      <c r="C3365" s="1" t="s">
        <v>37</v>
      </c>
      <c r="D3365" s="1" t="s">
        <v>35</v>
      </c>
      <c r="E3365">
        <v>38</v>
      </c>
      <c r="F3365" t="s">
        <v>32</v>
      </c>
      <c r="G3365" t="str" cm="1">
        <f t="array" ref="G3365">_xlfn.IFS(Churn_Modelling[[#This Row],[Tenure]]&lt;=2,"New Customer",Churn_Modelling[[#This Row],[Tenure]]&lt;=5,"Regular Customer",Churn_Modelling[[#This Row],[Tenure]]&lt;=8,"Loyal Customer",Churn_Modelling[[#This Row],[Tenure]]&gt;8,"Long Term Customer")</f>
        <v>New Customer</v>
      </c>
      <c r="H3365">
        <v>2</v>
      </c>
      <c r="I3365">
        <v>129728.6</v>
      </c>
      <c r="J3365" t="s">
        <v>26</v>
      </c>
      <c r="K3365">
        <v>1</v>
      </c>
      <c r="L3365">
        <v>1</v>
      </c>
      <c r="M3365">
        <v>0</v>
      </c>
      <c r="N3365" t="s">
        <v>30</v>
      </c>
      <c r="O3365">
        <v>89289.54</v>
      </c>
      <c r="P3365" t="s">
        <v>33</v>
      </c>
      <c r="Q3365">
        <v>0</v>
      </c>
      <c r="R3365" t="s">
        <v>27</v>
      </c>
    </row>
    <row r="3366" spans="1:18" x14ac:dyDescent="0.35">
      <c r="A3366">
        <v>673</v>
      </c>
      <c r="B3366" t="s">
        <v>31</v>
      </c>
      <c r="C3366" s="1" t="s">
        <v>18</v>
      </c>
      <c r="D3366" s="1" t="s">
        <v>35</v>
      </c>
      <c r="E3366">
        <v>47</v>
      </c>
      <c r="F3366" t="s">
        <v>20</v>
      </c>
      <c r="G3366" t="str" cm="1">
        <f t="array" ref="G3366">_xlfn.IFS(Churn_Modelling[[#This Row],[Tenure]]&lt;=2,"New Customer",Churn_Modelling[[#This Row],[Tenure]]&lt;=5,"Regular Customer",Churn_Modelling[[#This Row],[Tenure]]&lt;=8,"Loyal Customer",Churn_Modelling[[#This Row],[Tenure]]&gt;8,"Long Term Customer")</f>
        <v>New Customer</v>
      </c>
      <c r="H3366">
        <v>1</v>
      </c>
      <c r="I3366">
        <v>0</v>
      </c>
      <c r="J3366" t="s">
        <v>21</v>
      </c>
      <c r="K3366">
        <v>2</v>
      </c>
      <c r="L3366">
        <v>0</v>
      </c>
      <c r="M3366">
        <v>0</v>
      </c>
      <c r="N3366" t="s">
        <v>30</v>
      </c>
      <c r="O3366">
        <v>108762.16</v>
      </c>
      <c r="P3366" t="s">
        <v>23</v>
      </c>
      <c r="Q3366">
        <v>0</v>
      </c>
      <c r="R3366" t="s">
        <v>27</v>
      </c>
    </row>
    <row r="3367" spans="1:18" x14ac:dyDescent="0.35">
      <c r="A3367">
        <v>671</v>
      </c>
      <c r="B3367" t="s">
        <v>31</v>
      </c>
      <c r="C3367" s="1" t="s">
        <v>25</v>
      </c>
      <c r="D3367" s="1" t="s">
        <v>19</v>
      </c>
      <c r="E3367">
        <v>34</v>
      </c>
      <c r="F3367" t="s">
        <v>32</v>
      </c>
      <c r="G3367" t="str" cm="1">
        <f t="array" ref="G3367">_xlfn.IFS(Churn_Modelling[[#This Row],[Tenure]]&lt;=2,"New Customer",Churn_Modelling[[#This Row],[Tenure]]&lt;=5,"Regular Customer",Churn_Modelling[[#This Row],[Tenure]]&lt;=8,"Loyal Customer",Churn_Modelling[[#This Row],[Tenure]]&gt;8,"Long Term Customer")</f>
        <v>Regular Customer</v>
      </c>
      <c r="H3367">
        <v>5</v>
      </c>
      <c r="I3367">
        <v>130929.02</v>
      </c>
      <c r="J3367" t="s">
        <v>26</v>
      </c>
      <c r="K3367">
        <v>4</v>
      </c>
      <c r="L3367">
        <v>1</v>
      </c>
      <c r="M3367">
        <v>1</v>
      </c>
      <c r="N3367" t="s">
        <v>22</v>
      </c>
      <c r="O3367">
        <v>28238.25</v>
      </c>
      <c r="P3367" t="s">
        <v>36</v>
      </c>
      <c r="Q3367">
        <v>1</v>
      </c>
      <c r="R3367" t="s">
        <v>24</v>
      </c>
    </row>
    <row r="3368" spans="1:18" x14ac:dyDescent="0.35">
      <c r="A3368">
        <v>640</v>
      </c>
      <c r="B3368" t="s">
        <v>17</v>
      </c>
      <c r="C3368" s="1" t="s">
        <v>37</v>
      </c>
      <c r="D3368" s="1" t="s">
        <v>19</v>
      </c>
      <c r="E3368">
        <v>74</v>
      </c>
      <c r="F3368" t="s">
        <v>41</v>
      </c>
      <c r="G3368" t="str" cm="1">
        <f t="array" ref="G3368">_xlfn.IFS(Churn_Modelling[[#This Row],[Tenure]]&lt;=2,"New Customer",Churn_Modelling[[#This Row],[Tenure]]&lt;=5,"Regular Customer",Churn_Modelling[[#This Row],[Tenure]]&lt;=8,"Loyal Customer",Churn_Modelling[[#This Row],[Tenure]]&gt;8,"Long Term Customer")</f>
        <v>New Customer</v>
      </c>
      <c r="H3368">
        <v>2</v>
      </c>
      <c r="I3368">
        <v>116800.25</v>
      </c>
      <c r="J3368" t="s">
        <v>26</v>
      </c>
      <c r="K3368">
        <v>1</v>
      </c>
      <c r="L3368">
        <v>1</v>
      </c>
      <c r="M3368">
        <v>1</v>
      </c>
      <c r="N3368" t="s">
        <v>22</v>
      </c>
      <c r="O3368">
        <v>34130.43</v>
      </c>
      <c r="P3368" t="s">
        <v>36</v>
      </c>
      <c r="Q3368">
        <v>0</v>
      </c>
      <c r="R3368" t="s">
        <v>27</v>
      </c>
    </row>
    <row r="3369" spans="1:18" x14ac:dyDescent="0.35">
      <c r="A3369">
        <v>581</v>
      </c>
      <c r="B3369" t="s">
        <v>17</v>
      </c>
      <c r="C3369" s="1" t="s">
        <v>37</v>
      </c>
      <c r="D3369" s="1" t="s">
        <v>35</v>
      </c>
      <c r="E3369">
        <v>40</v>
      </c>
      <c r="F3369" t="s">
        <v>32</v>
      </c>
      <c r="G3369" t="str" cm="1">
        <f t="array" ref="G3369">_xlfn.IFS(Churn_Modelling[[#This Row],[Tenure]]&lt;=2,"New Customer",Churn_Modelling[[#This Row],[Tenure]]&lt;=5,"Regular Customer",Churn_Modelling[[#This Row],[Tenure]]&lt;=8,"Loyal Customer",Churn_Modelling[[#This Row],[Tenure]]&gt;8,"Long Term Customer")</f>
        <v>New Customer</v>
      </c>
      <c r="H3369">
        <v>0</v>
      </c>
      <c r="I3369">
        <v>101016.53</v>
      </c>
      <c r="J3369" t="s">
        <v>26</v>
      </c>
      <c r="K3369">
        <v>1</v>
      </c>
      <c r="L3369">
        <v>0</v>
      </c>
      <c r="M3369">
        <v>1</v>
      </c>
      <c r="N3369" t="s">
        <v>22</v>
      </c>
      <c r="O3369">
        <v>7926.35</v>
      </c>
      <c r="P3369" t="s">
        <v>36</v>
      </c>
      <c r="Q3369">
        <v>1</v>
      </c>
      <c r="R3369" t="s">
        <v>24</v>
      </c>
    </row>
    <row r="3370" spans="1:18" x14ac:dyDescent="0.35">
      <c r="A3370">
        <v>630</v>
      </c>
      <c r="B3370" t="s">
        <v>17</v>
      </c>
      <c r="C3370" s="1" t="s">
        <v>18</v>
      </c>
      <c r="D3370" s="1" t="s">
        <v>35</v>
      </c>
      <c r="E3370">
        <v>67</v>
      </c>
      <c r="F3370" t="s">
        <v>41</v>
      </c>
      <c r="G3370" t="str" cm="1">
        <f t="array" ref="G3370">_xlfn.IFS(Churn_Modelling[[#This Row],[Tenure]]&lt;=2,"New Customer",Churn_Modelling[[#This Row],[Tenure]]&lt;=5,"Regular Customer",Churn_Modelling[[#This Row],[Tenure]]&lt;=8,"Loyal Customer",Churn_Modelling[[#This Row],[Tenure]]&gt;8,"Long Term Customer")</f>
        <v>Regular Customer</v>
      </c>
      <c r="H3370">
        <v>5</v>
      </c>
      <c r="I3370">
        <v>0</v>
      </c>
      <c r="J3370" t="s">
        <v>21</v>
      </c>
      <c r="K3370">
        <v>2</v>
      </c>
      <c r="L3370">
        <v>1</v>
      </c>
      <c r="M3370">
        <v>1</v>
      </c>
      <c r="N3370" t="s">
        <v>22</v>
      </c>
      <c r="O3370">
        <v>27330.27</v>
      </c>
      <c r="P3370" t="s">
        <v>36</v>
      </c>
      <c r="Q3370">
        <v>0</v>
      </c>
      <c r="R3370" t="s">
        <v>27</v>
      </c>
    </row>
    <row r="3371" spans="1:18" x14ac:dyDescent="0.35">
      <c r="A3371">
        <v>703</v>
      </c>
      <c r="B3371" t="s">
        <v>31</v>
      </c>
      <c r="C3371" s="1" t="s">
        <v>18</v>
      </c>
      <c r="D3371" s="1" t="s">
        <v>19</v>
      </c>
      <c r="E3371">
        <v>33</v>
      </c>
      <c r="F3371" t="s">
        <v>32</v>
      </c>
      <c r="G3371" t="str" cm="1">
        <f t="array" ref="G3371">_xlfn.IFS(Churn_Modelling[[#This Row],[Tenure]]&lt;=2,"New Customer",Churn_Modelling[[#This Row],[Tenure]]&lt;=5,"Regular Customer",Churn_Modelling[[#This Row],[Tenure]]&lt;=8,"Loyal Customer",Churn_Modelling[[#This Row],[Tenure]]&gt;8,"Long Term Customer")</f>
        <v>Loyal Customer</v>
      </c>
      <c r="H3371">
        <v>8</v>
      </c>
      <c r="I3371">
        <v>190566.65</v>
      </c>
      <c r="J3371" t="s">
        <v>29</v>
      </c>
      <c r="K3371">
        <v>1</v>
      </c>
      <c r="L3371">
        <v>1</v>
      </c>
      <c r="M3371">
        <v>1</v>
      </c>
      <c r="N3371" t="s">
        <v>22</v>
      </c>
      <c r="O3371">
        <v>79997.14</v>
      </c>
      <c r="P3371" t="s">
        <v>33</v>
      </c>
      <c r="Q3371">
        <v>0</v>
      </c>
      <c r="R3371" t="s">
        <v>27</v>
      </c>
    </row>
    <row r="3372" spans="1:18" x14ac:dyDescent="0.35">
      <c r="A3372">
        <v>698</v>
      </c>
      <c r="B3372" t="s">
        <v>31</v>
      </c>
      <c r="C3372" s="1" t="s">
        <v>25</v>
      </c>
      <c r="D3372" s="1" t="s">
        <v>19</v>
      </c>
      <c r="E3372">
        <v>47</v>
      </c>
      <c r="F3372" t="s">
        <v>20</v>
      </c>
      <c r="G3372" t="str" cm="1">
        <f t="array" ref="G3372">_xlfn.IFS(Churn_Modelling[[#This Row],[Tenure]]&lt;=2,"New Customer",Churn_Modelling[[#This Row],[Tenure]]&lt;=5,"Regular Customer",Churn_Modelling[[#This Row],[Tenure]]&lt;=8,"Loyal Customer",Churn_Modelling[[#This Row],[Tenure]]&gt;8,"Long Term Customer")</f>
        <v>Loyal Customer</v>
      </c>
      <c r="H3372">
        <v>6</v>
      </c>
      <c r="I3372">
        <v>0</v>
      </c>
      <c r="J3372" t="s">
        <v>21</v>
      </c>
      <c r="K3372">
        <v>1</v>
      </c>
      <c r="L3372">
        <v>1</v>
      </c>
      <c r="M3372">
        <v>0</v>
      </c>
      <c r="N3372" t="s">
        <v>30</v>
      </c>
      <c r="O3372">
        <v>50213.81</v>
      </c>
      <c r="P3372" t="s">
        <v>33</v>
      </c>
      <c r="Q3372">
        <v>1</v>
      </c>
      <c r="R3372" t="s">
        <v>24</v>
      </c>
    </row>
    <row r="3373" spans="1:18" x14ac:dyDescent="0.35">
      <c r="A3373">
        <v>742</v>
      </c>
      <c r="B3373" t="s">
        <v>40</v>
      </c>
      <c r="C3373" s="1" t="s">
        <v>37</v>
      </c>
      <c r="D3373" s="1" t="s">
        <v>19</v>
      </c>
      <c r="E3373">
        <v>43</v>
      </c>
      <c r="F3373" t="s">
        <v>20</v>
      </c>
      <c r="G3373" t="str" cm="1">
        <f t="array" ref="G3373">_xlfn.IFS(Churn_Modelling[[#This Row],[Tenure]]&lt;=2,"New Customer",Churn_Modelling[[#This Row],[Tenure]]&lt;=5,"Regular Customer",Churn_Modelling[[#This Row],[Tenure]]&lt;=8,"Loyal Customer",Churn_Modelling[[#This Row],[Tenure]]&gt;8,"Long Term Customer")</f>
        <v>Loyal Customer</v>
      </c>
      <c r="H3373">
        <v>6</v>
      </c>
      <c r="I3373">
        <v>97067.69</v>
      </c>
      <c r="J3373" t="s">
        <v>26</v>
      </c>
      <c r="K3373">
        <v>1</v>
      </c>
      <c r="L3373">
        <v>0</v>
      </c>
      <c r="M3373">
        <v>1</v>
      </c>
      <c r="N3373" t="s">
        <v>22</v>
      </c>
      <c r="O3373">
        <v>60920.03</v>
      </c>
      <c r="P3373" t="s">
        <v>33</v>
      </c>
      <c r="Q3373">
        <v>1</v>
      </c>
      <c r="R3373" t="s">
        <v>24</v>
      </c>
    </row>
    <row r="3374" spans="1:18" x14ac:dyDescent="0.35">
      <c r="A3374">
        <v>652</v>
      </c>
      <c r="B3374" t="s">
        <v>17</v>
      </c>
      <c r="C3374" s="1" t="s">
        <v>18</v>
      </c>
      <c r="D3374" s="1" t="s">
        <v>19</v>
      </c>
      <c r="E3374">
        <v>37</v>
      </c>
      <c r="F3374" t="s">
        <v>32</v>
      </c>
      <c r="G3374" t="str" cm="1">
        <f t="array" ref="G3374">_xlfn.IFS(Churn_Modelling[[#This Row],[Tenure]]&lt;=2,"New Customer",Churn_Modelling[[#This Row],[Tenure]]&lt;=5,"Regular Customer",Churn_Modelling[[#This Row],[Tenure]]&lt;=8,"Loyal Customer",Churn_Modelling[[#This Row],[Tenure]]&gt;8,"Long Term Customer")</f>
        <v>Regular Customer</v>
      </c>
      <c r="H3374">
        <v>4</v>
      </c>
      <c r="I3374">
        <v>92208.54</v>
      </c>
      <c r="J3374" t="s">
        <v>26</v>
      </c>
      <c r="K3374">
        <v>1</v>
      </c>
      <c r="L3374">
        <v>0</v>
      </c>
      <c r="M3374">
        <v>1</v>
      </c>
      <c r="N3374" t="s">
        <v>22</v>
      </c>
      <c r="O3374">
        <v>197699.8</v>
      </c>
      <c r="P3374" t="s">
        <v>39</v>
      </c>
      <c r="Q3374">
        <v>1</v>
      </c>
      <c r="R3374" t="s">
        <v>24</v>
      </c>
    </row>
    <row r="3375" spans="1:18" x14ac:dyDescent="0.35">
      <c r="A3375">
        <v>644</v>
      </c>
      <c r="B3375" t="s">
        <v>17</v>
      </c>
      <c r="C3375" s="1" t="s">
        <v>18</v>
      </c>
      <c r="D3375" s="1" t="s">
        <v>35</v>
      </c>
      <c r="E3375">
        <v>37</v>
      </c>
      <c r="F3375" t="s">
        <v>32</v>
      </c>
      <c r="G3375" t="str" cm="1">
        <f t="array" ref="G3375">_xlfn.IFS(Churn_Modelling[[#This Row],[Tenure]]&lt;=2,"New Customer",Churn_Modelling[[#This Row],[Tenure]]&lt;=5,"Regular Customer",Churn_Modelling[[#This Row],[Tenure]]&lt;=8,"Loyal Customer",Churn_Modelling[[#This Row],[Tenure]]&gt;8,"Long Term Customer")</f>
        <v>New Customer</v>
      </c>
      <c r="H3375">
        <v>2</v>
      </c>
      <c r="I3375">
        <v>186347.97</v>
      </c>
      <c r="J3375" t="s">
        <v>29</v>
      </c>
      <c r="K3375">
        <v>2</v>
      </c>
      <c r="L3375">
        <v>1</v>
      </c>
      <c r="M3375">
        <v>0</v>
      </c>
      <c r="N3375" t="s">
        <v>30</v>
      </c>
      <c r="O3375">
        <v>92809.73</v>
      </c>
      <c r="P3375" t="s">
        <v>33</v>
      </c>
      <c r="Q3375">
        <v>0</v>
      </c>
      <c r="R3375" t="s">
        <v>27</v>
      </c>
    </row>
    <row r="3376" spans="1:18" x14ac:dyDescent="0.35">
      <c r="A3376">
        <v>735</v>
      </c>
      <c r="B3376" t="s">
        <v>31</v>
      </c>
      <c r="C3376" s="1" t="s">
        <v>25</v>
      </c>
      <c r="D3376" s="1" t="s">
        <v>35</v>
      </c>
      <c r="E3376">
        <v>55</v>
      </c>
      <c r="F3376" t="s">
        <v>20</v>
      </c>
      <c r="G3376" t="str" cm="1">
        <f t="array" ref="G3376">_xlfn.IFS(Churn_Modelling[[#This Row],[Tenure]]&lt;=2,"New Customer",Churn_Modelling[[#This Row],[Tenure]]&lt;=5,"Regular Customer",Churn_Modelling[[#This Row],[Tenure]]&lt;=8,"Loyal Customer",Churn_Modelling[[#This Row],[Tenure]]&gt;8,"Long Term Customer")</f>
        <v>New Customer</v>
      </c>
      <c r="H3376">
        <v>2</v>
      </c>
      <c r="I3376">
        <v>103176.62</v>
      </c>
      <c r="J3376" t="s">
        <v>26</v>
      </c>
      <c r="K3376">
        <v>1</v>
      </c>
      <c r="L3376">
        <v>0</v>
      </c>
      <c r="M3376">
        <v>1</v>
      </c>
      <c r="N3376" t="s">
        <v>22</v>
      </c>
      <c r="O3376">
        <v>163516.16</v>
      </c>
      <c r="P3376" t="s">
        <v>39</v>
      </c>
      <c r="Q3376">
        <v>0</v>
      </c>
      <c r="R3376" t="s">
        <v>27</v>
      </c>
    </row>
    <row r="3377" spans="1:18" x14ac:dyDescent="0.35">
      <c r="A3377">
        <v>777</v>
      </c>
      <c r="B3377" t="s">
        <v>40</v>
      </c>
      <c r="C3377" s="1" t="s">
        <v>18</v>
      </c>
      <c r="D3377" s="1" t="s">
        <v>19</v>
      </c>
      <c r="E3377">
        <v>58</v>
      </c>
      <c r="F3377" t="s">
        <v>20</v>
      </c>
      <c r="G3377" t="str" cm="1">
        <f t="array" ref="G3377">_xlfn.IFS(Churn_Modelling[[#This Row],[Tenure]]&lt;=2,"New Customer",Churn_Modelling[[#This Row],[Tenure]]&lt;=5,"Regular Customer",Churn_Modelling[[#This Row],[Tenure]]&lt;=8,"Loyal Customer",Churn_Modelling[[#This Row],[Tenure]]&gt;8,"Long Term Customer")</f>
        <v>Regular Customer</v>
      </c>
      <c r="H3377">
        <v>4</v>
      </c>
      <c r="I3377">
        <v>0</v>
      </c>
      <c r="J3377" t="s">
        <v>21</v>
      </c>
      <c r="K3377">
        <v>1</v>
      </c>
      <c r="L3377">
        <v>1</v>
      </c>
      <c r="M3377">
        <v>1</v>
      </c>
      <c r="N3377" t="s">
        <v>22</v>
      </c>
      <c r="O3377">
        <v>62449.07</v>
      </c>
      <c r="P3377" t="s">
        <v>33</v>
      </c>
      <c r="Q3377">
        <v>1</v>
      </c>
      <c r="R3377" t="s">
        <v>24</v>
      </c>
    </row>
    <row r="3378" spans="1:18" x14ac:dyDescent="0.35">
      <c r="A3378">
        <v>644</v>
      </c>
      <c r="B3378" t="s">
        <v>17</v>
      </c>
      <c r="C3378" s="1" t="s">
        <v>37</v>
      </c>
      <c r="D3378" s="1" t="s">
        <v>19</v>
      </c>
      <c r="E3378">
        <v>40</v>
      </c>
      <c r="F3378" t="s">
        <v>32</v>
      </c>
      <c r="G3378" t="str" cm="1">
        <f t="array" ref="G3378">_xlfn.IFS(Churn_Modelling[[#This Row],[Tenure]]&lt;=2,"New Customer",Churn_Modelling[[#This Row],[Tenure]]&lt;=5,"Regular Customer",Churn_Modelling[[#This Row],[Tenure]]&lt;=8,"Loyal Customer",Churn_Modelling[[#This Row],[Tenure]]&gt;8,"Long Term Customer")</f>
        <v>Regular Customer</v>
      </c>
      <c r="H3378">
        <v>4</v>
      </c>
      <c r="I3378">
        <v>77270.080000000002</v>
      </c>
      <c r="J3378" t="s">
        <v>26</v>
      </c>
      <c r="K3378">
        <v>2</v>
      </c>
      <c r="L3378">
        <v>1</v>
      </c>
      <c r="M3378">
        <v>1</v>
      </c>
      <c r="N3378" t="s">
        <v>22</v>
      </c>
      <c r="O3378">
        <v>115800.1</v>
      </c>
      <c r="P3378" t="s">
        <v>23</v>
      </c>
      <c r="Q3378">
        <v>1</v>
      </c>
      <c r="R3378" t="s">
        <v>24</v>
      </c>
    </row>
    <row r="3379" spans="1:18" x14ac:dyDescent="0.35">
      <c r="A3379">
        <v>665</v>
      </c>
      <c r="B3379" t="s">
        <v>17</v>
      </c>
      <c r="C3379" s="1" t="s">
        <v>37</v>
      </c>
      <c r="D3379" s="1" t="s">
        <v>19</v>
      </c>
      <c r="E3379">
        <v>37</v>
      </c>
      <c r="F3379" t="s">
        <v>32</v>
      </c>
      <c r="G3379" t="str" cm="1">
        <f t="array" ref="G3379">_xlfn.IFS(Churn_Modelling[[#This Row],[Tenure]]&lt;=2,"New Customer",Churn_Modelling[[#This Row],[Tenure]]&lt;=5,"Regular Customer",Churn_Modelling[[#This Row],[Tenure]]&lt;=8,"Loyal Customer",Churn_Modelling[[#This Row],[Tenure]]&gt;8,"Long Term Customer")</f>
        <v>Regular Customer</v>
      </c>
      <c r="H3379">
        <v>3</v>
      </c>
      <c r="I3379">
        <v>111911.63</v>
      </c>
      <c r="J3379" t="s">
        <v>26</v>
      </c>
      <c r="K3379">
        <v>1</v>
      </c>
      <c r="L3379">
        <v>1</v>
      </c>
      <c r="M3379">
        <v>1</v>
      </c>
      <c r="N3379" t="s">
        <v>22</v>
      </c>
      <c r="O3379">
        <v>110359.67999999999</v>
      </c>
      <c r="P3379" t="s">
        <v>23</v>
      </c>
      <c r="Q3379">
        <v>1</v>
      </c>
      <c r="R3379" t="s">
        <v>24</v>
      </c>
    </row>
    <row r="3380" spans="1:18" x14ac:dyDescent="0.35">
      <c r="A3380">
        <v>529</v>
      </c>
      <c r="B3380" t="s">
        <v>28</v>
      </c>
      <c r="C3380" s="1" t="s">
        <v>37</v>
      </c>
      <c r="D3380" s="1" t="s">
        <v>35</v>
      </c>
      <c r="E3380">
        <v>72</v>
      </c>
      <c r="F3380" t="s">
        <v>41</v>
      </c>
      <c r="G3380" t="str" cm="1">
        <f t="array" ref="G3380">_xlfn.IFS(Churn_Modelling[[#This Row],[Tenure]]&lt;=2,"New Customer",Churn_Modelling[[#This Row],[Tenure]]&lt;=5,"Regular Customer",Churn_Modelling[[#This Row],[Tenure]]&lt;=8,"Loyal Customer",Churn_Modelling[[#This Row],[Tenure]]&gt;8,"Long Term Customer")</f>
        <v>Regular Customer</v>
      </c>
      <c r="H3380">
        <v>5</v>
      </c>
      <c r="I3380">
        <v>94216.05</v>
      </c>
      <c r="J3380" t="s">
        <v>26</v>
      </c>
      <c r="K3380">
        <v>1</v>
      </c>
      <c r="L3380">
        <v>1</v>
      </c>
      <c r="M3380">
        <v>1</v>
      </c>
      <c r="N3380" t="s">
        <v>22</v>
      </c>
      <c r="O3380">
        <v>78695.679999999993</v>
      </c>
      <c r="P3380" t="s">
        <v>33</v>
      </c>
      <c r="Q3380">
        <v>0</v>
      </c>
      <c r="R3380" t="s">
        <v>27</v>
      </c>
    </row>
    <row r="3381" spans="1:18" x14ac:dyDescent="0.35">
      <c r="A3381">
        <v>803</v>
      </c>
      <c r="B3381" t="s">
        <v>34</v>
      </c>
      <c r="C3381" s="1" t="s">
        <v>25</v>
      </c>
      <c r="D3381" s="1" t="s">
        <v>19</v>
      </c>
      <c r="E3381">
        <v>45</v>
      </c>
      <c r="F3381" t="s">
        <v>20</v>
      </c>
      <c r="G3381" t="str" cm="1">
        <f t="array" ref="G3381">_xlfn.IFS(Churn_Modelling[[#This Row],[Tenure]]&lt;=2,"New Customer",Churn_Modelling[[#This Row],[Tenure]]&lt;=5,"Regular Customer",Churn_Modelling[[#This Row],[Tenure]]&lt;=8,"Loyal Customer",Churn_Modelling[[#This Row],[Tenure]]&gt;8,"Long Term Customer")</f>
        <v>Loyal Customer</v>
      </c>
      <c r="H3381">
        <v>7</v>
      </c>
      <c r="I3381">
        <v>0</v>
      </c>
      <c r="J3381" t="s">
        <v>21</v>
      </c>
      <c r="K3381">
        <v>2</v>
      </c>
      <c r="L3381">
        <v>1</v>
      </c>
      <c r="M3381">
        <v>1</v>
      </c>
      <c r="N3381" t="s">
        <v>22</v>
      </c>
      <c r="O3381">
        <v>128378.04</v>
      </c>
      <c r="P3381" t="s">
        <v>23</v>
      </c>
      <c r="Q3381">
        <v>0</v>
      </c>
      <c r="R3381" t="s">
        <v>27</v>
      </c>
    </row>
    <row r="3382" spans="1:18" x14ac:dyDescent="0.35">
      <c r="A3382">
        <v>604</v>
      </c>
      <c r="B3382" t="s">
        <v>17</v>
      </c>
      <c r="C3382" s="1" t="s">
        <v>25</v>
      </c>
      <c r="D3382" s="1" t="s">
        <v>19</v>
      </c>
      <c r="E3382">
        <v>26</v>
      </c>
      <c r="F3382" t="s">
        <v>38</v>
      </c>
      <c r="G3382" t="str" cm="1">
        <f t="array" ref="G3382">_xlfn.IFS(Churn_Modelling[[#This Row],[Tenure]]&lt;=2,"New Customer",Churn_Modelling[[#This Row],[Tenure]]&lt;=5,"Regular Customer",Churn_Modelling[[#This Row],[Tenure]]&lt;=8,"Loyal Customer",Churn_Modelling[[#This Row],[Tenure]]&gt;8,"Long Term Customer")</f>
        <v>Regular Customer</v>
      </c>
      <c r="H3382">
        <v>3</v>
      </c>
      <c r="I3382">
        <v>0</v>
      </c>
      <c r="J3382" t="s">
        <v>21</v>
      </c>
      <c r="K3382">
        <v>2</v>
      </c>
      <c r="L3382">
        <v>1</v>
      </c>
      <c r="M3382">
        <v>0</v>
      </c>
      <c r="N3382" t="s">
        <v>30</v>
      </c>
      <c r="O3382">
        <v>155248.62</v>
      </c>
      <c r="P3382" t="s">
        <v>39</v>
      </c>
      <c r="Q3382">
        <v>0</v>
      </c>
      <c r="R3382" t="s">
        <v>27</v>
      </c>
    </row>
    <row r="3383" spans="1:18" x14ac:dyDescent="0.35">
      <c r="A3383">
        <v>738</v>
      </c>
      <c r="B3383" t="s">
        <v>31</v>
      </c>
      <c r="C3383" s="1" t="s">
        <v>18</v>
      </c>
      <c r="D3383" s="1" t="s">
        <v>35</v>
      </c>
      <c r="E3383">
        <v>49</v>
      </c>
      <c r="F3383" t="s">
        <v>20</v>
      </c>
      <c r="G3383" t="str" cm="1">
        <f t="array" ref="G3383">_xlfn.IFS(Churn_Modelling[[#This Row],[Tenure]]&lt;=2,"New Customer",Churn_Modelling[[#This Row],[Tenure]]&lt;=5,"Regular Customer",Churn_Modelling[[#This Row],[Tenure]]&lt;=8,"Loyal Customer",Churn_Modelling[[#This Row],[Tenure]]&gt;8,"Long Term Customer")</f>
        <v>Loyal Customer</v>
      </c>
      <c r="H3383">
        <v>6</v>
      </c>
      <c r="I3383">
        <v>106770.82</v>
      </c>
      <c r="J3383" t="s">
        <v>26</v>
      </c>
      <c r="K3383">
        <v>1</v>
      </c>
      <c r="L3383">
        <v>1</v>
      </c>
      <c r="M3383">
        <v>0</v>
      </c>
      <c r="N3383" t="s">
        <v>30</v>
      </c>
      <c r="O3383">
        <v>123499.27</v>
      </c>
      <c r="P3383" t="s">
        <v>23</v>
      </c>
      <c r="Q3383">
        <v>0</v>
      </c>
      <c r="R3383" t="s">
        <v>27</v>
      </c>
    </row>
    <row r="3384" spans="1:18" x14ac:dyDescent="0.35">
      <c r="A3384">
        <v>655</v>
      </c>
      <c r="B3384" t="s">
        <v>17</v>
      </c>
      <c r="C3384" s="1" t="s">
        <v>37</v>
      </c>
      <c r="D3384" s="1" t="s">
        <v>19</v>
      </c>
      <c r="E3384">
        <v>72</v>
      </c>
      <c r="F3384" t="s">
        <v>41</v>
      </c>
      <c r="G3384" t="str" cm="1">
        <f t="array" ref="G3384">_xlfn.IFS(Churn_Modelling[[#This Row],[Tenure]]&lt;=2,"New Customer",Churn_Modelling[[#This Row],[Tenure]]&lt;=5,"Regular Customer",Churn_Modelling[[#This Row],[Tenure]]&lt;=8,"Loyal Customer",Churn_Modelling[[#This Row],[Tenure]]&gt;8,"Long Term Customer")</f>
        <v>Regular Customer</v>
      </c>
      <c r="H3384">
        <v>5</v>
      </c>
      <c r="I3384">
        <v>138089.97</v>
      </c>
      <c r="J3384" t="s">
        <v>26</v>
      </c>
      <c r="K3384">
        <v>2</v>
      </c>
      <c r="L3384">
        <v>1</v>
      </c>
      <c r="M3384">
        <v>1</v>
      </c>
      <c r="N3384" t="s">
        <v>22</v>
      </c>
      <c r="O3384">
        <v>99920.41</v>
      </c>
      <c r="P3384" t="s">
        <v>33</v>
      </c>
      <c r="Q3384">
        <v>0</v>
      </c>
      <c r="R3384" t="s">
        <v>27</v>
      </c>
    </row>
    <row r="3385" spans="1:18" x14ac:dyDescent="0.35">
      <c r="A3385">
        <v>698</v>
      </c>
      <c r="B3385" t="s">
        <v>31</v>
      </c>
      <c r="C3385" s="1" t="s">
        <v>37</v>
      </c>
      <c r="D3385" s="1" t="s">
        <v>35</v>
      </c>
      <c r="E3385">
        <v>39</v>
      </c>
      <c r="F3385" t="s">
        <v>32</v>
      </c>
      <c r="G3385" t="str" cm="1">
        <f t="array" ref="G3385">_xlfn.IFS(Churn_Modelling[[#This Row],[Tenure]]&lt;=2,"New Customer",Churn_Modelling[[#This Row],[Tenure]]&lt;=5,"Regular Customer",Churn_Modelling[[#This Row],[Tenure]]&lt;=8,"Loyal Customer",Churn_Modelling[[#This Row],[Tenure]]&gt;8,"Long Term Customer")</f>
        <v>Long Term Customer</v>
      </c>
      <c r="H3385">
        <v>9</v>
      </c>
      <c r="I3385">
        <v>133191.19</v>
      </c>
      <c r="J3385" t="s">
        <v>26</v>
      </c>
      <c r="K3385">
        <v>2</v>
      </c>
      <c r="L3385">
        <v>0</v>
      </c>
      <c r="M3385">
        <v>1</v>
      </c>
      <c r="N3385" t="s">
        <v>22</v>
      </c>
      <c r="O3385">
        <v>53289.49</v>
      </c>
      <c r="P3385" t="s">
        <v>33</v>
      </c>
      <c r="Q3385">
        <v>0</v>
      </c>
      <c r="R3385" t="s">
        <v>27</v>
      </c>
    </row>
    <row r="3386" spans="1:18" x14ac:dyDescent="0.35">
      <c r="A3386">
        <v>775</v>
      </c>
      <c r="B3386" t="s">
        <v>40</v>
      </c>
      <c r="C3386" s="1" t="s">
        <v>18</v>
      </c>
      <c r="D3386" s="1" t="s">
        <v>19</v>
      </c>
      <c r="E3386">
        <v>66</v>
      </c>
      <c r="F3386" t="s">
        <v>41</v>
      </c>
      <c r="G3386" t="str" cm="1">
        <f t="array" ref="G3386">_xlfn.IFS(Churn_Modelling[[#This Row],[Tenure]]&lt;=2,"New Customer",Churn_Modelling[[#This Row],[Tenure]]&lt;=5,"Regular Customer",Churn_Modelling[[#This Row],[Tenure]]&lt;=8,"Loyal Customer",Churn_Modelling[[#This Row],[Tenure]]&gt;8,"Long Term Customer")</f>
        <v>Long Term Customer</v>
      </c>
      <c r="H3386">
        <v>9</v>
      </c>
      <c r="I3386">
        <v>0</v>
      </c>
      <c r="J3386" t="s">
        <v>21</v>
      </c>
      <c r="K3386">
        <v>2</v>
      </c>
      <c r="L3386">
        <v>1</v>
      </c>
      <c r="M3386">
        <v>1</v>
      </c>
      <c r="N3386" t="s">
        <v>22</v>
      </c>
      <c r="O3386">
        <v>67622.34</v>
      </c>
      <c r="P3386" t="s">
        <v>33</v>
      </c>
      <c r="Q3386">
        <v>0</v>
      </c>
      <c r="R3386" t="s">
        <v>27</v>
      </c>
    </row>
    <row r="3387" spans="1:18" x14ac:dyDescent="0.35">
      <c r="A3387">
        <v>735</v>
      </c>
      <c r="B3387" t="s">
        <v>31</v>
      </c>
      <c r="C3387" s="1" t="s">
        <v>18</v>
      </c>
      <c r="D3387" s="1" t="s">
        <v>35</v>
      </c>
      <c r="E3387">
        <v>41</v>
      </c>
      <c r="F3387" t="s">
        <v>20</v>
      </c>
      <c r="G3387" t="str" cm="1">
        <f t="array" ref="G3387">_xlfn.IFS(Churn_Modelling[[#This Row],[Tenure]]&lt;=2,"New Customer",Churn_Modelling[[#This Row],[Tenure]]&lt;=5,"Regular Customer",Churn_Modelling[[#This Row],[Tenure]]&lt;=8,"Loyal Customer",Churn_Modelling[[#This Row],[Tenure]]&gt;8,"Long Term Customer")</f>
        <v>Loyal Customer</v>
      </c>
      <c r="H3387">
        <v>7</v>
      </c>
      <c r="I3387">
        <v>74135.850000000006</v>
      </c>
      <c r="J3387" t="s">
        <v>26</v>
      </c>
      <c r="K3387">
        <v>1</v>
      </c>
      <c r="L3387">
        <v>1</v>
      </c>
      <c r="M3387">
        <v>1</v>
      </c>
      <c r="N3387" t="s">
        <v>22</v>
      </c>
      <c r="O3387">
        <v>11783.1</v>
      </c>
      <c r="P3387" t="s">
        <v>36</v>
      </c>
      <c r="Q3387">
        <v>1</v>
      </c>
      <c r="R3387" t="s">
        <v>24</v>
      </c>
    </row>
    <row r="3388" spans="1:18" x14ac:dyDescent="0.35">
      <c r="A3388">
        <v>766</v>
      </c>
      <c r="B3388" t="s">
        <v>40</v>
      </c>
      <c r="C3388" s="1" t="s">
        <v>25</v>
      </c>
      <c r="D3388" s="1" t="s">
        <v>35</v>
      </c>
      <c r="E3388">
        <v>41</v>
      </c>
      <c r="F3388" t="s">
        <v>20</v>
      </c>
      <c r="G3388" t="str" cm="1">
        <f t="array" ref="G3388">_xlfn.IFS(Churn_Modelling[[#This Row],[Tenure]]&lt;=2,"New Customer",Churn_Modelling[[#This Row],[Tenure]]&lt;=5,"Regular Customer",Churn_Modelling[[#This Row],[Tenure]]&lt;=8,"Loyal Customer",Churn_Modelling[[#This Row],[Tenure]]&gt;8,"Long Term Customer")</f>
        <v>Loyal Customer</v>
      </c>
      <c r="H3388">
        <v>6</v>
      </c>
      <c r="I3388">
        <v>99208.46</v>
      </c>
      <c r="J3388" t="s">
        <v>26</v>
      </c>
      <c r="K3388">
        <v>2</v>
      </c>
      <c r="L3388">
        <v>1</v>
      </c>
      <c r="M3388">
        <v>0</v>
      </c>
      <c r="N3388" t="s">
        <v>30</v>
      </c>
      <c r="O3388">
        <v>62402.38</v>
      </c>
      <c r="P3388" t="s">
        <v>33</v>
      </c>
      <c r="Q3388">
        <v>0</v>
      </c>
      <c r="R3388" t="s">
        <v>27</v>
      </c>
    </row>
    <row r="3389" spans="1:18" x14ac:dyDescent="0.35">
      <c r="A3389">
        <v>537</v>
      </c>
      <c r="B3389" t="s">
        <v>28</v>
      </c>
      <c r="C3389" s="1" t="s">
        <v>37</v>
      </c>
      <c r="D3389" s="1" t="s">
        <v>35</v>
      </c>
      <c r="E3389">
        <v>84</v>
      </c>
      <c r="F3389" t="s">
        <v>43</v>
      </c>
      <c r="G3389" t="str" cm="1">
        <f t="array" ref="G3389">_xlfn.IFS(Churn_Modelling[[#This Row],[Tenure]]&lt;=2,"New Customer",Churn_Modelling[[#This Row],[Tenure]]&lt;=5,"Regular Customer",Churn_Modelling[[#This Row],[Tenure]]&lt;=8,"Loyal Customer",Churn_Modelling[[#This Row],[Tenure]]&gt;8,"Long Term Customer")</f>
        <v>Loyal Customer</v>
      </c>
      <c r="H3389">
        <v>8</v>
      </c>
      <c r="I3389">
        <v>92242.34</v>
      </c>
      <c r="J3389" t="s">
        <v>26</v>
      </c>
      <c r="K3389">
        <v>1</v>
      </c>
      <c r="L3389">
        <v>1</v>
      </c>
      <c r="M3389">
        <v>1</v>
      </c>
      <c r="N3389" t="s">
        <v>22</v>
      </c>
      <c r="O3389">
        <v>186235.98</v>
      </c>
      <c r="P3389" t="s">
        <v>39</v>
      </c>
      <c r="Q3389">
        <v>0</v>
      </c>
      <c r="R3389" t="s">
        <v>27</v>
      </c>
    </row>
    <row r="3390" spans="1:18" x14ac:dyDescent="0.35">
      <c r="A3390">
        <v>599</v>
      </c>
      <c r="B3390" t="s">
        <v>17</v>
      </c>
      <c r="C3390" s="1" t="s">
        <v>37</v>
      </c>
      <c r="D3390" s="1" t="s">
        <v>35</v>
      </c>
      <c r="E3390">
        <v>25</v>
      </c>
      <c r="F3390" t="s">
        <v>38</v>
      </c>
      <c r="G3390" t="str" cm="1">
        <f t="array" ref="G3390">_xlfn.IFS(Churn_Modelling[[#This Row],[Tenure]]&lt;=2,"New Customer",Churn_Modelling[[#This Row],[Tenure]]&lt;=5,"Regular Customer",Churn_Modelling[[#This Row],[Tenure]]&lt;=8,"Loyal Customer",Churn_Modelling[[#This Row],[Tenure]]&gt;8,"Long Term Customer")</f>
        <v>Loyal Customer</v>
      </c>
      <c r="H3390">
        <v>7</v>
      </c>
      <c r="I3390">
        <v>108380.72</v>
      </c>
      <c r="J3390" t="s">
        <v>26</v>
      </c>
      <c r="K3390">
        <v>1</v>
      </c>
      <c r="L3390">
        <v>1</v>
      </c>
      <c r="M3390">
        <v>1</v>
      </c>
      <c r="N3390" t="s">
        <v>22</v>
      </c>
      <c r="O3390">
        <v>79005.95</v>
      </c>
      <c r="P3390" t="s">
        <v>33</v>
      </c>
      <c r="Q3390">
        <v>0</v>
      </c>
      <c r="R3390" t="s">
        <v>27</v>
      </c>
    </row>
    <row r="3391" spans="1:18" x14ac:dyDescent="0.35">
      <c r="A3391">
        <v>420</v>
      </c>
      <c r="B3391" t="s">
        <v>28</v>
      </c>
      <c r="C3391" s="1" t="s">
        <v>25</v>
      </c>
      <c r="D3391" s="1" t="s">
        <v>19</v>
      </c>
      <c r="E3391">
        <v>55</v>
      </c>
      <c r="F3391" t="s">
        <v>20</v>
      </c>
      <c r="G3391" t="str" cm="1">
        <f t="array" ref="G3391">_xlfn.IFS(Churn_Modelling[[#This Row],[Tenure]]&lt;=2,"New Customer",Churn_Modelling[[#This Row],[Tenure]]&lt;=5,"Regular Customer",Churn_Modelling[[#This Row],[Tenure]]&lt;=8,"Loyal Customer",Churn_Modelling[[#This Row],[Tenure]]&gt;8,"Long Term Customer")</f>
        <v>Regular Customer</v>
      </c>
      <c r="H3391">
        <v>4</v>
      </c>
      <c r="I3391">
        <v>91893.32</v>
      </c>
      <c r="J3391" t="s">
        <v>26</v>
      </c>
      <c r="K3391">
        <v>1</v>
      </c>
      <c r="L3391">
        <v>1</v>
      </c>
      <c r="M3391">
        <v>0</v>
      </c>
      <c r="N3391" t="s">
        <v>30</v>
      </c>
      <c r="O3391">
        <v>144870.28</v>
      </c>
      <c r="P3391" t="s">
        <v>23</v>
      </c>
      <c r="Q3391">
        <v>1</v>
      </c>
      <c r="R3391" t="s">
        <v>24</v>
      </c>
    </row>
    <row r="3392" spans="1:18" x14ac:dyDescent="0.35">
      <c r="A3392">
        <v>674</v>
      </c>
      <c r="B3392" t="s">
        <v>31</v>
      </c>
      <c r="C3392" s="1" t="s">
        <v>18</v>
      </c>
      <c r="D3392" s="1" t="s">
        <v>19</v>
      </c>
      <c r="E3392">
        <v>32</v>
      </c>
      <c r="F3392" t="s">
        <v>32</v>
      </c>
      <c r="G3392" t="str" cm="1">
        <f t="array" ref="G3392">_xlfn.IFS(Churn_Modelling[[#This Row],[Tenure]]&lt;=2,"New Customer",Churn_Modelling[[#This Row],[Tenure]]&lt;=5,"Regular Customer",Churn_Modelling[[#This Row],[Tenure]]&lt;=8,"Loyal Customer",Churn_Modelling[[#This Row],[Tenure]]&gt;8,"Long Term Customer")</f>
        <v>Loyal Customer</v>
      </c>
      <c r="H3392">
        <v>7</v>
      </c>
      <c r="I3392">
        <v>85757.93</v>
      </c>
      <c r="J3392" t="s">
        <v>26</v>
      </c>
      <c r="K3392">
        <v>1</v>
      </c>
      <c r="L3392">
        <v>1</v>
      </c>
      <c r="M3392">
        <v>1</v>
      </c>
      <c r="N3392" t="s">
        <v>22</v>
      </c>
      <c r="O3392">
        <v>95481</v>
      </c>
      <c r="P3392" t="s">
        <v>33</v>
      </c>
      <c r="Q3392">
        <v>0</v>
      </c>
      <c r="R3392" t="s">
        <v>27</v>
      </c>
    </row>
    <row r="3393" spans="1:18" x14ac:dyDescent="0.35">
      <c r="A3393">
        <v>570</v>
      </c>
      <c r="B3393" t="s">
        <v>28</v>
      </c>
      <c r="C3393" s="1" t="s">
        <v>18</v>
      </c>
      <c r="D3393" s="1" t="s">
        <v>19</v>
      </c>
      <c r="E3393">
        <v>46</v>
      </c>
      <c r="F3393" t="s">
        <v>20</v>
      </c>
      <c r="G3393" t="str" cm="1">
        <f t="array" ref="G3393">_xlfn.IFS(Churn_Modelling[[#This Row],[Tenure]]&lt;=2,"New Customer",Churn_Modelling[[#This Row],[Tenure]]&lt;=5,"Regular Customer",Churn_Modelling[[#This Row],[Tenure]]&lt;=8,"Loyal Customer",Churn_Modelling[[#This Row],[Tenure]]&gt;8,"Long Term Customer")</f>
        <v>Regular Customer</v>
      </c>
      <c r="H3393">
        <v>3</v>
      </c>
      <c r="I3393">
        <v>0</v>
      </c>
      <c r="J3393" t="s">
        <v>21</v>
      </c>
      <c r="K3393">
        <v>2</v>
      </c>
      <c r="L3393">
        <v>0</v>
      </c>
      <c r="M3393">
        <v>0</v>
      </c>
      <c r="N3393" t="s">
        <v>30</v>
      </c>
      <c r="O3393">
        <v>820.46</v>
      </c>
      <c r="P3393" t="s">
        <v>36</v>
      </c>
      <c r="Q3393">
        <v>0</v>
      </c>
      <c r="R3393" t="s">
        <v>27</v>
      </c>
    </row>
    <row r="3394" spans="1:18" x14ac:dyDescent="0.35">
      <c r="A3394">
        <v>623</v>
      </c>
      <c r="B3394" t="s">
        <v>17</v>
      </c>
      <c r="C3394" s="1" t="s">
        <v>37</v>
      </c>
      <c r="D3394" s="1" t="s">
        <v>35</v>
      </c>
      <c r="E3394">
        <v>33</v>
      </c>
      <c r="F3394" t="s">
        <v>32</v>
      </c>
      <c r="G3394" t="str" cm="1">
        <f t="array" ref="G3394">_xlfn.IFS(Churn_Modelling[[#This Row],[Tenure]]&lt;=2,"New Customer",Churn_Modelling[[#This Row],[Tenure]]&lt;=5,"Regular Customer",Churn_Modelling[[#This Row],[Tenure]]&lt;=8,"Loyal Customer",Churn_Modelling[[#This Row],[Tenure]]&gt;8,"Long Term Customer")</f>
        <v>Loyal Customer</v>
      </c>
      <c r="H3394">
        <v>8</v>
      </c>
      <c r="I3394">
        <v>96759.42</v>
      </c>
      <c r="J3394" t="s">
        <v>26</v>
      </c>
      <c r="K3394">
        <v>1</v>
      </c>
      <c r="L3394">
        <v>1</v>
      </c>
      <c r="M3394">
        <v>1</v>
      </c>
      <c r="N3394" t="s">
        <v>22</v>
      </c>
      <c r="O3394">
        <v>174777.98</v>
      </c>
      <c r="P3394" t="s">
        <v>39</v>
      </c>
      <c r="Q3394">
        <v>0</v>
      </c>
      <c r="R3394" t="s">
        <v>27</v>
      </c>
    </row>
    <row r="3395" spans="1:18" x14ac:dyDescent="0.35">
      <c r="A3395">
        <v>710</v>
      </c>
      <c r="B3395" t="s">
        <v>31</v>
      </c>
      <c r="C3395" s="1" t="s">
        <v>18</v>
      </c>
      <c r="D3395" s="1" t="s">
        <v>35</v>
      </c>
      <c r="E3395">
        <v>30</v>
      </c>
      <c r="F3395" t="s">
        <v>38</v>
      </c>
      <c r="G3395" t="str" cm="1">
        <f t="array" ref="G3395">_xlfn.IFS(Churn_Modelling[[#This Row],[Tenure]]&lt;=2,"New Customer",Churn_Modelling[[#This Row],[Tenure]]&lt;=5,"Regular Customer",Churn_Modelling[[#This Row],[Tenure]]&lt;=8,"Loyal Customer",Churn_Modelling[[#This Row],[Tenure]]&gt;8,"Long Term Customer")</f>
        <v>Loyal Customer</v>
      </c>
      <c r="H3395">
        <v>6</v>
      </c>
      <c r="I3395">
        <v>0</v>
      </c>
      <c r="J3395" t="s">
        <v>21</v>
      </c>
      <c r="K3395">
        <v>2</v>
      </c>
      <c r="L3395">
        <v>1</v>
      </c>
      <c r="M3395">
        <v>1</v>
      </c>
      <c r="N3395" t="s">
        <v>22</v>
      </c>
      <c r="O3395">
        <v>8991.17</v>
      </c>
      <c r="P3395" t="s">
        <v>36</v>
      </c>
      <c r="Q3395">
        <v>0</v>
      </c>
      <c r="R3395" t="s">
        <v>27</v>
      </c>
    </row>
    <row r="3396" spans="1:18" x14ac:dyDescent="0.35">
      <c r="A3396">
        <v>466</v>
      </c>
      <c r="B3396" t="s">
        <v>28</v>
      </c>
      <c r="C3396" s="1" t="s">
        <v>18</v>
      </c>
      <c r="D3396" s="1" t="s">
        <v>35</v>
      </c>
      <c r="E3396">
        <v>29</v>
      </c>
      <c r="F3396" t="s">
        <v>38</v>
      </c>
      <c r="G3396" t="str" cm="1">
        <f t="array" ref="G3396">_xlfn.IFS(Churn_Modelling[[#This Row],[Tenure]]&lt;=2,"New Customer",Churn_Modelling[[#This Row],[Tenure]]&lt;=5,"Regular Customer",Churn_Modelling[[#This Row],[Tenure]]&lt;=8,"Loyal Customer",Churn_Modelling[[#This Row],[Tenure]]&gt;8,"Long Term Customer")</f>
        <v>Loyal Customer</v>
      </c>
      <c r="H3396">
        <v>6</v>
      </c>
      <c r="I3396">
        <v>0</v>
      </c>
      <c r="J3396" t="s">
        <v>21</v>
      </c>
      <c r="K3396">
        <v>2</v>
      </c>
      <c r="L3396">
        <v>1</v>
      </c>
      <c r="M3396">
        <v>1</v>
      </c>
      <c r="N3396" t="s">
        <v>22</v>
      </c>
      <c r="O3396">
        <v>2797.27</v>
      </c>
      <c r="P3396" t="s">
        <v>36</v>
      </c>
      <c r="Q3396">
        <v>0</v>
      </c>
      <c r="R3396" t="s">
        <v>27</v>
      </c>
    </row>
    <row r="3397" spans="1:18" x14ac:dyDescent="0.35">
      <c r="A3397">
        <v>759</v>
      </c>
      <c r="B3397" t="s">
        <v>40</v>
      </c>
      <c r="C3397" s="1" t="s">
        <v>18</v>
      </c>
      <c r="D3397" s="1" t="s">
        <v>19</v>
      </c>
      <c r="E3397">
        <v>22</v>
      </c>
      <c r="F3397" t="s">
        <v>38</v>
      </c>
      <c r="G3397" t="str" cm="1">
        <f t="array" ref="G3397">_xlfn.IFS(Churn_Modelling[[#This Row],[Tenure]]&lt;=2,"New Customer",Churn_Modelling[[#This Row],[Tenure]]&lt;=5,"Regular Customer",Churn_Modelling[[#This Row],[Tenure]]&lt;=8,"Loyal Customer",Churn_Modelling[[#This Row],[Tenure]]&gt;8,"Long Term Customer")</f>
        <v>Regular Customer</v>
      </c>
      <c r="H3397">
        <v>5</v>
      </c>
      <c r="I3397">
        <v>0</v>
      </c>
      <c r="J3397" t="s">
        <v>21</v>
      </c>
      <c r="K3397">
        <v>1</v>
      </c>
      <c r="L3397">
        <v>1</v>
      </c>
      <c r="M3397">
        <v>0</v>
      </c>
      <c r="N3397" t="s">
        <v>30</v>
      </c>
      <c r="O3397">
        <v>22303.17</v>
      </c>
      <c r="P3397" t="s">
        <v>36</v>
      </c>
      <c r="Q3397">
        <v>0</v>
      </c>
      <c r="R3397" t="s">
        <v>27</v>
      </c>
    </row>
    <row r="3398" spans="1:18" x14ac:dyDescent="0.35">
      <c r="A3398">
        <v>581</v>
      </c>
      <c r="B3398" t="s">
        <v>17</v>
      </c>
      <c r="C3398" s="1" t="s">
        <v>18</v>
      </c>
      <c r="D3398" s="1" t="s">
        <v>35</v>
      </c>
      <c r="E3398">
        <v>71</v>
      </c>
      <c r="F3398" t="s">
        <v>41</v>
      </c>
      <c r="G3398" t="str" cm="1">
        <f t="array" ref="G3398">_xlfn.IFS(Churn_Modelling[[#This Row],[Tenure]]&lt;=2,"New Customer",Churn_Modelling[[#This Row],[Tenure]]&lt;=5,"Regular Customer",Churn_Modelling[[#This Row],[Tenure]]&lt;=8,"Loyal Customer",Churn_Modelling[[#This Row],[Tenure]]&gt;8,"Long Term Customer")</f>
        <v>Regular Customer</v>
      </c>
      <c r="H3398">
        <v>4</v>
      </c>
      <c r="I3398">
        <v>0</v>
      </c>
      <c r="J3398" t="s">
        <v>21</v>
      </c>
      <c r="K3398">
        <v>2</v>
      </c>
      <c r="L3398">
        <v>1</v>
      </c>
      <c r="M3398">
        <v>1</v>
      </c>
      <c r="N3398" t="s">
        <v>22</v>
      </c>
      <c r="O3398">
        <v>197562.08</v>
      </c>
      <c r="P3398" t="s">
        <v>39</v>
      </c>
      <c r="Q3398">
        <v>0</v>
      </c>
      <c r="R3398" t="s">
        <v>27</v>
      </c>
    </row>
    <row r="3399" spans="1:18" x14ac:dyDescent="0.35">
      <c r="A3399">
        <v>820</v>
      </c>
      <c r="B3399" t="s">
        <v>34</v>
      </c>
      <c r="C3399" s="1" t="s">
        <v>18</v>
      </c>
      <c r="D3399" s="1" t="s">
        <v>35</v>
      </c>
      <c r="E3399">
        <v>33</v>
      </c>
      <c r="F3399" t="s">
        <v>32</v>
      </c>
      <c r="G3399" t="str" cm="1">
        <f t="array" ref="G3399">_xlfn.IFS(Churn_Modelling[[#This Row],[Tenure]]&lt;=2,"New Customer",Churn_Modelling[[#This Row],[Tenure]]&lt;=5,"Regular Customer",Churn_Modelling[[#This Row],[Tenure]]&lt;=8,"Loyal Customer",Churn_Modelling[[#This Row],[Tenure]]&gt;8,"Long Term Customer")</f>
        <v>New Customer</v>
      </c>
      <c r="H3399">
        <v>2</v>
      </c>
      <c r="I3399">
        <v>132150.26</v>
      </c>
      <c r="J3399" t="s">
        <v>26</v>
      </c>
      <c r="K3399">
        <v>2</v>
      </c>
      <c r="L3399">
        <v>1</v>
      </c>
      <c r="M3399">
        <v>0</v>
      </c>
      <c r="N3399" t="s">
        <v>30</v>
      </c>
      <c r="O3399">
        <v>23067.97</v>
      </c>
      <c r="P3399" t="s">
        <v>36</v>
      </c>
      <c r="Q3399">
        <v>0</v>
      </c>
      <c r="R3399" t="s">
        <v>27</v>
      </c>
    </row>
    <row r="3400" spans="1:18" x14ac:dyDescent="0.35">
      <c r="A3400">
        <v>759</v>
      </c>
      <c r="B3400" t="s">
        <v>40</v>
      </c>
      <c r="C3400" s="1" t="s">
        <v>18</v>
      </c>
      <c r="D3400" s="1" t="s">
        <v>35</v>
      </c>
      <c r="E3400">
        <v>41</v>
      </c>
      <c r="F3400" t="s">
        <v>20</v>
      </c>
      <c r="G3400" t="str" cm="1">
        <f t="array" ref="G3400">_xlfn.IFS(Churn_Modelling[[#This Row],[Tenure]]&lt;=2,"New Customer",Churn_Modelling[[#This Row],[Tenure]]&lt;=5,"Regular Customer",Churn_Modelling[[#This Row],[Tenure]]&lt;=8,"Loyal Customer",Churn_Modelling[[#This Row],[Tenure]]&gt;8,"Long Term Customer")</f>
        <v>Long Term Customer</v>
      </c>
      <c r="H3400">
        <v>9</v>
      </c>
      <c r="I3400">
        <v>0</v>
      </c>
      <c r="J3400" t="s">
        <v>21</v>
      </c>
      <c r="K3400">
        <v>2</v>
      </c>
      <c r="L3400">
        <v>0</v>
      </c>
      <c r="M3400">
        <v>1</v>
      </c>
      <c r="N3400" t="s">
        <v>22</v>
      </c>
      <c r="O3400">
        <v>190294.12</v>
      </c>
      <c r="P3400" t="s">
        <v>39</v>
      </c>
      <c r="Q3400">
        <v>0</v>
      </c>
      <c r="R3400" t="s">
        <v>27</v>
      </c>
    </row>
    <row r="3401" spans="1:18" x14ac:dyDescent="0.35">
      <c r="A3401">
        <v>628</v>
      </c>
      <c r="B3401" t="s">
        <v>17</v>
      </c>
      <c r="C3401" s="1" t="s">
        <v>18</v>
      </c>
      <c r="D3401" s="1" t="s">
        <v>19</v>
      </c>
      <c r="E3401">
        <v>31</v>
      </c>
      <c r="F3401" t="s">
        <v>32</v>
      </c>
      <c r="G3401" t="str" cm="1">
        <f t="array" ref="G3401">_xlfn.IFS(Churn_Modelling[[#This Row],[Tenure]]&lt;=2,"New Customer",Churn_Modelling[[#This Row],[Tenure]]&lt;=5,"Regular Customer",Churn_Modelling[[#This Row],[Tenure]]&lt;=8,"Loyal Customer",Churn_Modelling[[#This Row],[Tenure]]&gt;8,"Long Term Customer")</f>
        <v>Loyal Customer</v>
      </c>
      <c r="H3401">
        <v>6</v>
      </c>
      <c r="I3401">
        <v>175443.75</v>
      </c>
      <c r="J3401" t="s">
        <v>29</v>
      </c>
      <c r="K3401">
        <v>1</v>
      </c>
      <c r="L3401">
        <v>1</v>
      </c>
      <c r="M3401">
        <v>0</v>
      </c>
      <c r="N3401" t="s">
        <v>30</v>
      </c>
      <c r="O3401">
        <v>113167.17</v>
      </c>
      <c r="P3401" t="s">
        <v>23</v>
      </c>
      <c r="Q3401">
        <v>1</v>
      </c>
      <c r="R3401" t="s">
        <v>24</v>
      </c>
    </row>
    <row r="3402" spans="1:18" x14ac:dyDescent="0.35">
      <c r="A3402">
        <v>676</v>
      </c>
      <c r="B3402" t="s">
        <v>31</v>
      </c>
      <c r="C3402" s="1" t="s">
        <v>18</v>
      </c>
      <c r="D3402" s="1" t="s">
        <v>35</v>
      </c>
      <c r="E3402">
        <v>31</v>
      </c>
      <c r="F3402" t="s">
        <v>32</v>
      </c>
      <c r="G3402" t="str" cm="1">
        <f t="array" ref="G3402">_xlfn.IFS(Churn_Modelling[[#This Row],[Tenure]]&lt;=2,"New Customer",Churn_Modelling[[#This Row],[Tenure]]&lt;=5,"Regular Customer",Churn_Modelling[[#This Row],[Tenure]]&lt;=8,"Loyal Customer",Churn_Modelling[[#This Row],[Tenure]]&gt;8,"Long Term Customer")</f>
        <v>Regular Customer</v>
      </c>
      <c r="H3402">
        <v>3</v>
      </c>
      <c r="I3402">
        <v>78990.149999999994</v>
      </c>
      <c r="J3402" t="s">
        <v>26</v>
      </c>
      <c r="K3402">
        <v>1</v>
      </c>
      <c r="L3402">
        <v>1</v>
      </c>
      <c r="M3402">
        <v>1</v>
      </c>
      <c r="N3402" t="s">
        <v>22</v>
      </c>
      <c r="O3402">
        <v>124777.14</v>
      </c>
      <c r="P3402" t="s">
        <v>23</v>
      </c>
      <c r="Q3402">
        <v>0</v>
      </c>
      <c r="R3402" t="s">
        <v>27</v>
      </c>
    </row>
    <row r="3403" spans="1:18" x14ac:dyDescent="0.35">
      <c r="A3403">
        <v>591</v>
      </c>
      <c r="B3403" t="s">
        <v>17</v>
      </c>
      <c r="C3403" s="1" t="s">
        <v>18</v>
      </c>
      <c r="D3403" s="1" t="s">
        <v>19</v>
      </c>
      <c r="E3403">
        <v>33</v>
      </c>
      <c r="F3403" t="s">
        <v>32</v>
      </c>
      <c r="G3403" t="str" cm="1">
        <f t="array" ref="G3403">_xlfn.IFS(Churn_Modelling[[#This Row],[Tenure]]&lt;=2,"New Customer",Churn_Modelling[[#This Row],[Tenure]]&lt;=5,"Regular Customer",Churn_Modelling[[#This Row],[Tenure]]&lt;=8,"Loyal Customer",Churn_Modelling[[#This Row],[Tenure]]&gt;8,"Long Term Customer")</f>
        <v>Regular Customer</v>
      </c>
      <c r="H3403">
        <v>4</v>
      </c>
      <c r="I3403">
        <v>113743.37</v>
      </c>
      <c r="J3403" t="s">
        <v>26</v>
      </c>
      <c r="K3403">
        <v>1</v>
      </c>
      <c r="L3403">
        <v>1</v>
      </c>
      <c r="M3403">
        <v>0</v>
      </c>
      <c r="N3403" t="s">
        <v>30</v>
      </c>
      <c r="O3403">
        <v>124625.08</v>
      </c>
      <c r="P3403" t="s">
        <v>23</v>
      </c>
      <c r="Q3403">
        <v>0</v>
      </c>
      <c r="R3403" t="s">
        <v>27</v>
      </c>
    </row>
    <row r="3404" spans="1:18" x14ac:dyDescent="0.35">
      <c r="A3404">
        <v>690</v>
      </c>
      <c r="B3404" t="s">
        <v>31</v>
      </c>
      <c r="C3404" s="1" t="s">
        <v>18</v>
      </c>
      <c r="D3404" s="1" t="s">
        <v>19</v>
      </c>
      <c r="E3404">
        <v>26</v>
      </c>
      <c r="F3404" t="s">
        <v>38</v>
      </c>
      <c r="G3404" t="str" cm="1">
        <f t="array" ref="G3404">_xlfn.IFS(Churn_Modelling[[#This Row],[Tenure]]&lt;=2,"New Customer",Churn_Modelling[[#This Row],[Tenure]]&lt;=5,"Regular Customer",Churn_Modelling[[#This Row],[Tenure]]&lt;=8,"Loyal Customer",Churn_Modelling[[#This Row],[Tenure]]&gt;8,"Long Term Customer")</f>
        <v>Regular Customer</v>
      </c>
      <c r="H3404">
        <v>5</v>
      </c>
      <c r="I3404">
        <v>157624.84</v>
      </c>
      <c r="J3404" t="s">
        <v>29</v>
      </c>
      <c r="K3404">
        <v>1</v>
      </c>
      <c r="L3404">
        <v>1</v>
      </c>
      <c r="M3404">
        <v>1</v>
      </c>
      <c r="N3404" t="s">
        <v>22</v>
      </c>
      <c r="O3404">
        <v>49599.27</v>
      </c>
      <c r="P3404" t="s">
        <v>36</v>
      </c>
      <c r="Q3404">
        <v>0</v>
      </c>
      <c r="R3404" t="s">
        <v>27</v>
      </c>
    </row>
    <row r="3405" spans="1:18" x14ac:dyDescent="0.35">
      <c r="A3405">
        <v>624</v>
      </c>
      <c r="B3405" t="s">
        <v>17</v>
      </c>
      <c r="C3405" s="1" t="s">
        <v>18</v>
      </c>
      <c r="D3405" s="1" t="s">
        <v>19</v>
      </c>
      <c r="E3405">
        <v>62</v>
      </c>
      <c r="F3405" t="s">
        <v>41</v>
      </c>
      <c r="G3405" t="str" cm="1">
        <f t="array" ref="G3405">_xlfn.IFS(Churn_Modelling[[#This Row],[Tenure]]&lt;=2,"New Customer",Churn_Modelling[[#This Row],[Tenure]]&lt;=5,"Regular Customer",Churn_Modelling[[#This Row],[Tenure]]&lt;=8,"Loyal Customer",Churn_Modelling[[#This Row],[Tenure]]&gt;8,"Long Term Customer")</f>
        <v>Loyal Customer</v>
      </c>
      <c r="H3405">
        <v>7</v>
      </c>
      <c r="I3405">
        <v>125163.62</v>
      </c>
      <c r="J3405" t="s">
        <v>26</v>
      </c>
      <c r="K3405">
        <v>2</v>
      </c>
      <c r="L3405">
        <v>1</v>
      </c>
      <c r="M3405">
        <v>1</v>
      </c>
      <c r="N3405" t="s">
        <v>22</v>
      </c>
      <c r="O3405">
        <v>151411.5</v>
      </c>
      <c r="P3405" t="s">
        <v>39</v>
      </c>
      <c r="Q3405">
        <v>0</v>
      </c>
      <c r="R3405" t="s">
        <v>27</v>
      </c>
    </row>
    <row r="3406" spans="1:18" x14ac:dyDescent="0.35">
      <c r="A3406">
        <v>573</v>
      </c>
      <c r="B3406" t="s">
        <v>28</v>
      </c>
      <c r="C3406" s="1" t="s">
        <v>18</v>
      </c>
      <c r="D3406" s="1" t="s">
        <v>19</v>
      </c>
      <c r="E3406">
        <v>23</v>
      </c>
      <c r="F3406" t="s">
        <v>38</v>
      </c>
      <c r="G3406" t="str" cm="1">
        <f t="array" ref="G3406">_xlfn.IFS(Churn_Modelling[[#This Row],[Tenure]]&lt;=2,"New Customer",Churn_Modelling[[#This Row],[Tenure]]&lt;=5,"Regular Customer",Churn_Modelling[[#This Row],[Tenure]]&lt;=8,"Loyal Customer",Churn_Modelling[[#This Row],[Tenure]]&gt;8,"Long Term Customer")</f>
        <v>New Customer</v>
      </c>
      <c r="H3406">
        <v>2</v>
      </c>
      <c r="I3406">
        <v>0</v>
      </c>
      <c r="J3406" t="s">
        <v>21</v>
      </c>
      <c r="K3406">
        <v>1</v>
      </c>
      <c r="L3406">
        <v>1</v>
      </c>
      <c r="M3406">
        <v>0</v>
      </c>
      <c r="N3406" t="s">
        <v>30</v>
      </c>
      <c r="O3406">
        <v>122964.18</v>
      </c>
      <c r="P3406" t="s">
        <v>23</v>
      </c>
      <c r="Q3406">
        <v>0</v>
      </c>
      <c r="R3406" t="s">
        <v>27</v>
      </c>
    </row>
    <row r="3407" spans="1:18" x14ac:dyDescent="0.35">
      <c r="A3407">
        <v>694</v>
      </c>
      <c r="B3407" t="s">
        <v>31</v>
      </c>
      <c r="C3407" s="1" t="s">
        <v>18</v>
      </c>
      <c r="D3407" s="1" t="s">
        <v>35</v>
      </c>
      <c r="E3407">
        <v>60</v>
      </c>
      <c r="F3407" t="s">
        <v>20</v>
      </c>
      <c r="G3407" t="str" cm="1">
        <f t="array" ref="G3407">_xlfn.IFS(Churn_Modelling[[#This Row],[Tenure]]&lt;=2,"New Customer",Churn_Modelling[[#This Row],[Tenure]]&lt;=5,"Regular Customer",Churn_Modelling[[#This Row],[Tenure]]&lt;=8,"Loyal Customer",Churn_Modelling[[#This Row],[Tenure]]&gt;8,"Long Term Customer")</f>
        <v>Long Term Customer</v>
      </c>
      <c r="H3407">
        <v>9</v>
      </c>
      <c r="I3407">
        <v>0</v>
      </c>
      <c r="J3407" t="s">
        <v>21</v>
      </c>
      <c r="K3407">
        <v>1</v>
      </c>
      <c r="L3407">
        <v>1</v>
      </c>
      <c r="M3407">
        <v>1</v>
      </c>
      <c r="N3407" t="s">
        <v>22</v>
      </c>
      <c r="O3407">
        <v>57088.97</v>
      </c>
      <c r="P3407" t="s">
        <v>33</v>
      </c>
      <c r="Q3407">
        <v>0</v>
      </c>
      <c r="R3407" t="s">
        <v>27</v>
      </c>
    </row>
    <row r="3408" spans="1:18" x14ac:dyDescent="0.35">
      <c r="A3408">
        <v>632</v>
      </c>
      <c r="B3408" t="s">
        <v>17</v>
      </c>
      <c r="C3408" s="1" t="s">
        <v>25</v>
      </c>
      <c r="D3408" s="1" t="s">
        <v>19</v>
      </c>
      <c r="E3408">
        <v>29</v>
      </c>
      <c r="F3408" t="s">
        <v>38</v>
      </c>
      <c r="G3408" t="str" cm="1">
        <f t="array" ref="G3408">_xlfn.IFS(Churn_Modelling[[#This Row],[Tenure]]&lt;=2,"New Customer",Churn_Modelling[[#This Row],[Tenure]]&lt;=5,"Regular Customer",Churn_Modelling[[#This Row],[Tenure]]&lt;=8,"Loyal Customer",Churn_Modelling[[#This Row],[Tenure]]&gt;8,"Long Term Customer")</f>
        <v>Loyal Customer</v>
      </c>
      <c r="H3408">
        <v>7</v>
      </c>
      <c r="I3408">
        <v>80922.75</v>
      </c>
      <c r="J3408" t="s">
        <v>26</v>
      </c>
      <c r="K3408">
        <v>1</v>
      </c>
      <c r="L3408">
        <v>1</v>
      </c>
      <c r="M3408">
        <v>0</v>
      </c>
      <c r="N3408" t="s">
        <v>30</v>
      </c>
      <c r="O3408">
        <v>7820.78</v>
      </c>
      <c r="P3408" t="s">
        <v>36</v>
      </c>
      <c r="Q3408">
        <v>0</v>
      </c>
      <c r="R3408" t="s">
        <v>27</v>
      </c>
    </row>
    <row r="3409" spans="1:18" x14ac:dyDescent="0.35">
      <c r="A3409">
        <v>632</v>
      </c>
      <c r="B3409" t="s">
        <v>17</v>
      </c>
      <c r="C3409" s="1" t="s">
        <v>18</v>
      </c>
      <c r="D3409" s="1" t="s">
        <v>35</v>
      </c>
      <c r="E3409">
        <v>40</v>
      </c>
      <c r="F3409" t="s">
        <v>32</v>
      </c>
      <c r="G3409" t="str" cm="1">
        <f t="array" ref="G3409">_xlfn.IFS(Churn_Modelling[[#This Row],[Tenure]]&lt;=2,"New Customer",Churn_Modelling[[#This Row],[Tenure]]&lt;=5,"Regular Customer",Churn_Modelling[[#This Row],[Tenure]]&lt;=8,"Loyal Customer",Churn_Modelling[[#This Row],[Tenure]]&gt;8,"Long Term Customer")</f>
        <v>Regular Customer</v>
      </c>
      <c r="H3409">
        <v>3</v>
      </c>
      <c r="I3409">
        <v>193354.86</v>
      </c>
      <c r="J3409" t="s">
        <v>29</v>
      </c>
      <c r="K3409">
        <v>2</v>
      </c>
      <c r="L3409">
        <v>1</v>
      </c>
      <c r="M3409">
        <v>0</v>
      </c>
      <c r="N3409" t="s">
        <v>30</v>
      </c>
      <c r="O3409">
        <v>149188.41</v>
      </c>
      <c r="P3409" t="s">
        <v>23</v>
      </c>
      <c r="Q3409">
        <v>0</v>
      </c>
      <c r="R3409" t="s">
        <v>27</v>
      </c>
    </row>
    <row r="3410" spans="1:18" x14ac:dyDescent="0.35">
      <c r="A3410">
        <v>832</v>
      </c>
      <c r="B3410" t="s">
        <v>34</v>
      </c>
      <c r="C3410" s="1" t="s">
        <v>37</v>
      </c>
      <c r="D3410" s="1" t="s">
        <v>19</v>
      </c>
      <c r="E3410">
        <v>40</v>
      </c>
      <c r="F3410" t="s">
        <v>32</v>
      </c>
      <c r="G3410" t="str" cm="1">
        <f t="array" ref="G3410">_xlfn.IFS(Churn_Modelling[[#This Row],[Tenure]]&lt;=2,"New Customer",Churn_Modelling[[#This Row],[Tenure]]&lt;=5,"Regular Customer",Churn_Modelling[[#This Row],[Tenure]]&lt;=8,"Loyal Customer",Churn_Modelling[[#This Row],[Tenure]]&gt;8,"Long Term Customer")</f>
        <v>Long Term Customer</v>
      </c>
      <c r="H3410">
        <v>9</v>
      </c>
      <c r="I3410">
        <v>107648.94</v>
      </c>
      <c r="J3410" t="s">
        <v>26</v>
      </c>
      <c r="K3410">
        <v>2</v>
      </c>
      <c r="L3410">
        <v>1</v>
      </c>
      <c r="M3410">
        <v>1</v>
      </c>
      <c r="N3410" t="s">
        <v>22</v>
      </c>
      <c r="O3410">
        <v>134638.97</v>
      </c>
      <c r="P3410" t="s">
        <v>23</v>
      </c>
      <c r="Q3410">
        <v>0</v>
      </c>
      <c r="R3410" t="s">
        <v>27</v>
      </c>
    </row>
    <row r="3411" spans="1:18" x14ac:dyDescent="0.35">
      <c r="A3411">
        <v>598</v>
      </c>
      <c r="B3411" t="s">
        <v>17</v>
      </c>
      <c r="C3411" s="1" t="s">
        <v>37</v>
      </c>
      <c r="D3411" s="1" t="s">
        <v>19</v>
      </c>
      <c r="E3411">
        <v>46</v>
      </c>
      <c r="F3411" t="s">
        <v>20</v>
      </c>
      <c r="G3411" t="str" cm="1">
        <f t="array" ref="G3411">_xlfn.IFS(Churn_Modelling[[#This Row],[Tenure]]&lt;=2,"New Customer",Churn_Modelling[[#This Row],[Tenure]]&lt;=5,"Regular Customer",Churn_Modelling[[#This Row],[Tenure]]&lt;=8,"Loyal Customer",Churn_Modelling[[#This Row],[Tenure]]&gt;8,"Long Term Customer")</f>
        <v>Loyal Customer</v>
      </c>
      <c r="H3411">
        <v>7</v>
      </c>
      <c r="I3411">
        <v>131769.04</v>
      </c>
      <c r="J3411" t="s">
        <v>26</v>
      </c>
      <c r="K3411">
        <v>1</v>
      </c>
      <c r="L3411">
        <v>0</v>
      </c>
      <c r="M3411">
        <v>0</v>
      </c>
      <c r="N3411" t="s">
        <v>30</v>
      </c>
      <c r="O3411">
        <v>184980.23</v>
      </c>
      <c r="P3411" t="s">
        <v>39</v>
      </c>
      <c r="Q3411">
        <v>1</v>
      </c>
      <c r="R3411" t="s">
        <v>24</v>
      </c>
    </row>
    <row r="3412" spans="1:18" x14ac:dyDescent="0.35">
      <c r="A3412">
        <v>430</v>
      </c>
      <c r="B3412" t="s">
        <v>28</v>
      </c>
      <c r="C3412" s="1" t="s">
        <v>37</v>
      </c>
      <c r="D3412" s="1" t="s">
        <v>35</v>
      </c>
      <c r="E3412">
        <v>36</v>
      </c>
      <c r="F3412" t="s">
        <v>32</v>
      </c>
      <c r="G3412" t="str" cm="1">
        <f t="array" ref="G3412">_xlfn.IFS(Churn_Modelling[[#This Row],[Tenure]]&lt;=2,"New Customer",Churn_Modelling[[#This Row],[Tenure]]&lt;=5,"Regular Customer",Churn_Modelling[[#This Row],[Tenure]]&lt;=8,"Loyal Customer",Churn_Modelling[[#This Row],[Tenure]]&gt;8,"Long Term Customer")</f>
        <v>New Customer</v>
      </c>
      <c r="H3412">
        <v>1</v>
      </c>
      <c r="I3412">
        <v>138992.48000000001</v>
      </c>
      <c r="J3412" t="s">
        <v>26</v>
      </c>
      <c r="K3412">
        <v>2</v>
      </c>
      <c r="L3412">
        <v>0</v>
      </c>
      <c r="M3412">
        <v>0</v>
      </c>
      <c r="N3412" t="s">
        <v>30</v>
      </c>
      <c r="O3412">
        <v>122373.42</v>
      </c>
      <c r="P3412" t="s">
        <v>23</v>
      </c>
      <c r="Q3412">
        <v>0</v>
      </c>
      <c r="R3412" t="s">
        <v>27</v>
      </c>
    </row>
    <row r="3413" spans="1:18" x14ac:dyDescent="0.35">
      <c r="A3413">
        <v>711</v>
      </c>
      <c r="B3413" t="s">
        <v>31</v>
      </c>
      <c r="C3413" s="1" t="s">
        <v>18</v>
      </c>
      <c r="D3413" s="1" t="s">
        <v>19</v>
      </c>
      <c r="E3413">
        <v>37</v>
      </c>
      <c r="F3413" t="s">
        <v>32</v>
      </c>
      <c r="G3413" t="str" cm="1">
        <f t="array" ref="G3413">_xlfn.IFS(Churn_Modelling[[#This Row],[Tenure]]&lt;=2,"New Customer",Churn_Modelling[[#This Row],[Tenure]]&lt;=5,"Regular Customer",Churn_Modelling[[#This Row],[Tenure]]&lt;=8,"Loyal Customer",Churn_Modelling[[#This Row],[Tenure]]&gt;8,"Long Term Customer")</f>
        <v>Loyal Customer</v>
      </c>
      <c r="H3413">
        <v>8</v>
      </c>
      <c r="I3413">
        <v>113899.92</v>
      </c>
      <c r="J3413" t="s">
        <v>26</v>
      </c>
      <c r="K3413">
        <v>1</v>
      </c>
      <c r="L3413">
        <v>0</v>
      </c>
      <c r="M3413">
        <v>0</v>
      </c>
      <c r="N3413" t="s">
        <v>30</v>
      </c>
      <c r="O3413">
        <v>80215.199999999997</v>
      </c>
      <c r="P3413" t="s">
        <v>33</v>
      </c>
      <c r="Q3413">
        <v>0</v>
      </c>
      <c r="R3413" t="s">
        <v>27</v>
      </c>
    </row>
    <row r="3414" spans="1:18" x14ac:dyDescent="0.35">
      <c r="A3414">
        <v>582</v>
      </c>
      <c r="B3414" t="s">
        <v>17</v>
      </c>
      <c r="C3414" s="1" t="s">
        <v>37</v>
      </c>
      <c r="D3414" s="1" t="s">
        <v>35</v>
      </c>
      <c r="E3414">
        <v>26</v>
      </c>
      <c r="F3414" t="s">
        <v>38</v>
      </c>
      <c r="G3414" t="str" cm="1">
        <f t="array" ref="G3414">_xlfn.IFS(Churn_Modelling[[#This Row],[Tenure]]&lt;=2,"New Customer",Churn_Modelling[[#This Row],[Tenure]]&lt;=5,"Regular Customer",Churn_Modelling[[#This Row],[Tenure]]&lt;=8,"Loyal Customer",Churn_Modelling[[#This Row],[Tenure]]&gt;8,"Long Term Customer")</f>
        <v>Loyal Customer</v>
      </c>
      <c r="H3414">
        <v>6</v>
      </c>
      <c r="I3414">
        <v>114450.32</v>
      </c>
      <c r="J3414" t="s">
        <v>26</v>
      </c>
      <c r="K3414">
        <v>1</v>
      </c>
      <c r="L3414">
        <v>1</v>
      </c>
      <c r="M3414">
        <v>1</v>
      </c>
      <c r="N3414" t="s">
        <v>22</v>
      </c>
      <c r="O3414">
        <v>14081.64</v>
      </c>
      <c r="P3414" t="s">
        <v>36</v>
      </c>
      <c r="Q3414">
        <v>0</v>
      </c>
      <c r="R3414" t="s">
        <v>27</v>
      </c>
    </row>
    <row r="3415" spans="1:18" x14ac:dyDescent="0.35">
      <c r="A3415">
        <v>605</v>
      </c>
      <c r="B3415" t="s">
        <v>17</v>
      </c>
      <c r="C3415" s="1" t="s">
        <v>18</v>
      </c>
      <c r="D3415" s="1" t="s">
        <v>35</v>
      </c>
      <c r="E3415">
        <v>39</v>
      </c>
      <c r="F3415" t="s">
        <v>32</v>
      </c>
      <c r="G3415" t="str" cm="1">
        <f t="array" ref="G3415">_xlfn.IFS(Churn_Modelling[[#This Row],[Tenure]]&lt;=2,"New Customer",Churn_Modelling[[#This Row],[Tenure]]&lt;=5,"Regular Customer",Churn_Modelling[[#This Row],[Tenure]]&lt;=8,"Loyal Customer",Churn_Modelling[[#This Row],[Tenure]]&gt;8,"Long Term Customer")</f>
        <v>Regular Customer</v>
      </c>
      <c r="H3415">
        <v>3</v>
      </c>
      <c r="I3415">
        <v>0</v>
      </c>
      <c r="J3415" t="s">
        <v>21</v>
      </c>
      <c r="K3415">
        <v>2</v>
      </c>
      <c r="L3415">
        <v>1</v>
      </c>
      <c r="M3415">
        <v>0</v>
      </c>
      <c r="N3415" t="s">
        <v>30</v>
      </c>
      <c r="O3415">
        <v>199390.45</v>
      </c>
      <c r="P3415" t="s">
        <v>39</v>
      </c>
      <c r="Q3415">
        <v>0</v>
      </c>
      <c r="R3415" t="s">
        <v>27</v>
      </c>
    </row>
    <row r="3416" spans="1:18" x14ac:dyDescent="0.35">
      <c r="A3416">
        <v>657</v>
      </c>
      <c r="B3416" t="s">
        <v>17</v>
      </c>
      <c r="C3416" s="1" t="s">
        <v>18</v>
      </c>
      <c r="D3416" s="1" t="s">
        <v>19</v>
      </c>
      <c r="E3416">
        <v>37</v>
      </c>
      <c r="F3416" t="s">
        <v>32</v>
      </c>
      <c r="G3416" t="str" cm="1">
        <f t="array" ref="G3416">_xlfn.IFS(Churn_Modelling[[#This Row],[Tenure]]&lt;=2,"New Customer",Churn_Modelling[[#This Row],[Tenure]]&lt;=5,"Regular Customer",Churn_Modelling[[#This Row],[Tenure]]&lt;=8,"Loyal Customer",Churn_Modelling[[#This Row],[Tenure]]&gt;8,"Long Term Customer")</f>
        <v>New Customer</v>
      </c>
      <c r="H3416">
        <v>2</v>
      </c>
      <c r="I3416">
        <v>0</v>
      </c>
      <c r="J3416" t="s">
        <v>21</v>
      </c>
      <c r="K3416">
        <v>2</v>
      </c>
      <c r="L3416">
        <v>1</v>
      </c>
      <c r="M3416">
        <v>1</v>
      </c>
      <c r="N3416" t="s">
        <v>22</v>
      </c>
      <c r="O3416">
        <v>7667.48</v>
      </c>
      <c r="P3416" t="s">
        <v>36</v>
      </c>
      <c r="Q3416">
        <v>0</v>
      </c>
      <c r="R3416" t="s">
        <v>27</v>
      </c>
    </row>
    <row r="3417" spans="1:18" x14ac:dyDescent="0.35">
      <c r="A3417">
        <v>578</v>
      </c>
      <c r="B3417" t="s">
        <v>28</v>
      </c>
      <c r="C3417" s="1" t="s">
        <v>25</v>
      </c>
      <c r="D3417" s="1" t="s">
        <v>35</v>
      </c>
      <c r="E3417">
        <v>40</v>
      </c>
      <c r="F3417" t="s">
        <v>32</v>
      </c>
      <c r="G3417" t="str" cm="1">
        <f t="array" ref="G3417">_xlfn.IFS(Churn_Modelling[[#This Row],[Tenure]]&lt;=2,"New Customer",Churn_Modelling[[#This Row],[Tenure]]&lt;=5,"Regular Customer",Churn_Modelling[[#This Row],[Tenure]]&lt;=8,"Loyal Customer",Churn_Modelling[[#This Row],[Tenure]]&gt;8,"Long Term Customer")</f>
        <v>Loyal Customer</v>
      </c>
      <c r="H3417">
        <v>6</v>
      </c>
      <c r="I3417">
        <v>63609.919999999998</v>
      </c>
      <c r="J3417" t="s">
        <v>26</v>
      </c>
      <c r="K3417">
        <v>1</v>
      </c>
      <c r="L3417">
        <v>0</v>
      </c>
      <c r="M3417">
        <v>0</v>
      </c>
      <c r="N3417" t="s">
        <v>30</v>
      </c>
      <c r="O3417">
        <v>74965.61</v>
      </c>
      <c r="P3417" t="s">
        <v>33</v>
      </c>
      <c r="Q3417">
        <v>1</v>
      </c>
      <c r="R3417" t="s">
        <v>24</v>
      </c>
    </row>
    <row r="3418" spans="1:18" x14ac:dyDescent="0.35">
      <c r="A3418">
        <v>532</v>
      </c>
      <c r="B3418" t="s">
        <v>28</v>
      </c>
      <c r="C3418" s="1" t="s">
        <v>18</v>
      </c>
      <c r="D3418" s="1" t="s">
        <v>35</v>
      </c>
      <c r="E3418">
        <v>38</v>
      </c>
      <c r="F3418" t="s">
        <v>32</v>
      </c>
      <c r="G3418" t="str" cm="1">
        <f t="array" ref="G3418">_xlfn.IFS(Churn_Modelling[[#This Row],[Tenure]]&lt;=2,"New Customer",Churn_Modelling[[#This Row],[Tenure]]&lt;=5,"Regular Customer",Churn_Modelling[[#This Row],[Tenure]]&lt;=8,"Loyal Customer",Churn_Modelling[[#This Row],[Tenure]]&gt;8,"Long Term Customer")</f>
        <v>Long Term Customer</v>
      </c>
      <c r="H3418">
        <v>9</v>
      </c>
      <c r="I3418">
        <v>0</v>
      </c>
      <c r="J3418" t="s">
        <v>21</v>
      </c>
      <c r="K3418">
        <v>2</v>
      </c>
      <c r="L3418">
        <v>0</v>
      </c>
      <c r="M3418">
        <v>0</v>
      </c>
      <c r="N3418" t="s">
        <v>30</v>
      </c>
      <c r="O3418">
        <v>30583.95</v>
      </c>
      <c r="P3418" t="s">
        <v>36</v>
      </c>
      <c r="Q3418">
        <v>0</v>
      </c>
      <c r="R3418" t="s">
        <v>27</v>
      </c>
    </row>
    <row r="3419" spans="1:18" x14ac:dyDescent="0.35">
      <c r="A3419">
        <v>612</v>
      </c>
      <c r="B3419" t="s">
        <v>17</v>
      </c>
      <c r="C3419" s="1" t="s">
        <v>18</v>
      </c>
      <c r="D3419" s="1" t="s">
        <v>19</v>
      </c>
      <c r="E3419">
        <v>42</v>
      </c>
      <c r="F3419" t="s">
        <v>20</v>
      </c>
      <c r="G3419" t="str" cm="1">
        <f t="array" ref="G3419">_xlfn.IFS(Churn_Modelling[[#This Row],[Tenure]]&lt;=2,"New Customer",Churn_Modelling[[#This Row],[Tenure]]&lt;=5,"Regular Customer",Churn_Modelling[[#This Row],[Tenure]]&lt;=8,"Loyal Customer",Churn_Modelling[[#This Row],[Tenure]]&gt;8,"Long Term Customer")</f>
        <v>Long Term Customer</v>
      </c>
      <c r="H3419">
        <v>10</v>
      </c>
      <c r="I3419">
        <v>75497.509999999995</v>
      </c>
      <c r="J3419" t="s">
        <v>26</v>
      </c>
      <c r="K3419">
        <v>1</v>
      </c>
      <c r="L3419">
        <v>0</v>
      </c>
      <c r="M3419">
        <v>0</v>
      </c>
      <c r="N3419" t="s">
        <v>30</v>
      </c>
      <c r="O3419">
        <v>149682.78</v>
      </c>
      <c r="P3419" t="s">
        <v>23</v>
      </c>
      <c r="Q3419">
        <v>0</v>
      </c>
      <c r="R3419" t="s">
        <v>27</v>
      </c>
    </row>
    <row r="3420" spans="1:18" x14ac:dyDescent="0.35">
      <c r="A3420">
        <v>792</v>
      </c>
      <c r="B3420" t="s">
        <v>40</v>
      </c>
      <c r="C3420" s="1" t="s">
        <v>18</v>
      </c>
      <c r="D3420" s="1" t="s">
        <v>19</v>
      </c>
      <c r="E3420">
        <v>42</v>
      </c>
      <c r="F3420" t="s">
        <v>20</v>
      </c>
      <c r="G3420" t="str" cm="1">
        <f t="array" ref="G3420">_xlfn.IFS(Churn_Modelling[[#This Row],[Tenure]]&lt;=2,"New Customer",Churn_Modelling[[#This Row],[Tenure]]&lt;=5,"Regular Customer",Churn_Modelling[[#This Row],[Tenure]]&lt;=8,"Loyal Customer",Churn_Modelling[[#This Row],[Tenure]]&gt;8,"Long Term Customer")</f>
        <v>New Customer</v>
      </c>
      <c r="H3420">
        <v>2</v>
      </c>
      <c r="I3420">
        <v>0</v>
      </c>
      <c r="J3420" t="s">
        <v>21</v>
      </c>
      <c r="K3420">
        <v>2</v>
      </c>
      <c r="L3420">
        <v>1</v>
      </c>
      <c r="M3420">
        <v>0</v>
      </c>
      <c r="N3420" t="s">
        <v>30</v>
      </c>
      <c r="O3420">
        <v>92664.09</v>
      </c>
      <c r="P3420" t="s">
        <v>33</v>
      </c>
      <c r="Q3420">
        <v>0</v>
      </c>
      <c r="R3420" t="s">
        <v>27</v>
      </c>
    </row>
    <row r="3421" spans="1:18" x14ac:dyDescent="0.35">
      <c r="A3421">
        <v>674</v>
      </c>
      <c r="B3421" t="s">
        <v>31</v>
      </c>
      <c r="C3421" s="1" t="s">
        <v>18</v>
      </c>
      <c r="D3421" s="1" t="s">
        <v>19</v>
      </c>
      <c r="E3421">
        <v>26</v>
      </c>
      <c r="F3421" t="s">
        <v>38</v>
      </c>
      <c r="G3421" t="str" cm="1">
        <f t="array" ref="G3421">_xlfn.IFS(Churn_Modelling[[#This Row],[Tenure]]&lt;=2,"New Customer",Churn_Modelling[[#This Row],[Tenure]]&lt;=5,"Regular Customer",Churn_Modelling[[#This Row],[Tenure]]&lt;=8,"Loyal Customer",Churn_Modelling[[#This Row],[Tenure]]&gt;8,"Long Term Customer")</f>
        <v>Long Term Customer</v>
      </c>
      <c r="H3421">
        <v>10</v>
      </c>
      <c r="I3421">
        <v>0</v>
      </c>
      <c r="J3421" t="s">
        <v>21</v>
      </c>
      <c r="K3421">
        <v>2</v>
      </c>
      <c r="L3421">
        <v>1</v>
      </c>
      <c r="M3421">
        <v>1</v>
      </c>
      <c r="N3421" t="s">
        <v>22</v>
      </c>
      <c r="O3421">
        <v>138423.1</v>
      </c>
      <c r="P3421" t="s">
        <v>23</v>
      </c>
      <c r="Q3421">
        <v>0</v>
      </c>
      <c r="R3421" t="s">
        <v>27</v>
      </c>
    </row>
    <row r="3422" spans="1:18" x14ac:dyDescent="0.35">
      <c r="A3422">
        <v>680</v>
      </c>
      <c r="B3422" t="s">
        <v>31</v>
      </c>
      <c r="C3422" s="1" t="s">
        <v>18</v>
      </c>
      <c r="D3422" s="1" t="s">
        <v>35</v>
      </c>
      <c r="E3422">
        <v>31</v>
      </c>
      <c r="F3422" t="s">
        <v>32</v>
      </c>
      <c r="G3422" t="str" cm="1">
        <f t="array" ref="G3422">_xlfn.IFS(Churn_Modelling[[#This Row],[Tenure]]&lt;=2,"New Customer",Churn_Modelling[[#This Row],[Tenure]]&lt;=5,"Regular Customer",Churn_Modelling[[#This Row],[Tenure]]&lt;=8,"Loyal Customer",Churn_Modelling[[#This Row],[Tenure]]&gt;8,"Long Term Customer")</f>
        <v>New Customer</v>
      </c>
      <c r="H3422">
        <v>1</v>
      </c>
      <c r="I3422">
        <v>0</v>
      </c>
      <c r="J3422" t="s">
        <v>21</v>
      </c>
      <c r="K3422">
        <v>2</v>
      </c>
      <c r="L3422">
        <v>1</v>
      </c>
      <c r="M3422">
        <v>1</v>
      </c>
      <c r="N3422" t="s">
        <v>22</v>
      </c>
      <c r="O3422">
        <v>3148.2</v>
      </c>
      <c r="P3422" t="s">
        <v>36</v>
      </c>
      <c r="Q3422">
        <v>0</v>
      </c>
      <c r="R3422" t="s">
        <v>27</v>
      </c>
    </row>
    <row r="3423" spans="1:18" x14ac:dyDescent="0.35">
      <c r="A3423">
        <v>593</v>
      </c>
      <c r="B3423" t="s">
        <v>17</v>
      </c>
      <c r="C3423" s="1" t="s">
        <v>18</v>
      </c>
      <c r="D3423" s="1" t="s">
        <v>19</v>
      </c>
      <c r="E3423">
        <v>39</v>
      </c>
      <c r="F3423" t="s">
        <v>32</v>
      </c>
      <c r="G3423" t="str" cm="1">
        <f t="array" ref="G3423">_xlfn.IFS(Churn_Modelling[[#This Row],[Tenure]]&lt;=2,"New Customer",Churn_Modelling[[#This Row],[Tenure]]&lt;=5,"Regular Customer",Churn_Modelling[[#This Row],[Tenure]]&lt;=8,"Loyal Customer",Churn_Modelling[[#This Row],[Tenure]]&gt;8,"Long Term Customer")</f>
        <v>New Customer</v>
      </c>
      <c r="H3423">
        <v>0</v>
      </c>
      <c r="I3423">
        <v>117704.73</v>
      </c>
      <c r="J3423" t="s">
        <v>26</v>
      </c>
      <c r="K3423">
        <v>1</v>
      </c>
      <c r="L3423">
        <v>1</v>
      </c>
      <c r="M3423">
        <v>0</v>
      </c>
      <c r="N3423" t="s">
        <v>30</v>
      </c>
      <c r="O3423">
        <v>197933.5</v>
      </c>
      <c r="P3423" t="s">
        <v>39</v>
      </c>
      <c r="Q3423">
        <v>0</v>
      </c>
      <c r="R3423" t="s">
        <v>27</v>
      </c>
    </row>
    <row r="3424" spans="1:18" x14ac:dyDescent="0.35">
      <c r="A3424">
        <v>679</v>
      </c>
      <c r="B3424" t="s">
        <v>31</v>
      </c>
      <c r="C3424" s="1" t="s">
        <v>37</v>
      </c>
      <c r="D3424" s="1" t="s">
        <v>35</v>
      </c>
      <c r="E3424">
        <v>35</v>
      </c>
      <c r="F3424" t="s">
        <v>32</v>
      </c>
      <c r="G3424" t="str" cm="1">
        <f t="array" ref="G3424">_xlfn.IFS(Churn_Modelling[[#This Row],[Tenure]]&lt;=2,"New Customer",Churn_Modelling[[#This Row],[Tenure]]&lt;=5,"Regular Customer",Churn_Modelling[[#This Row],[Tenure]]&lt;=8,"Loyal Customer",Churn_Modelling[[#This Row],[Tenure]]&gt;8,"Long Term Customer")</f>
        <v>New Customer</v>
      </c>
      <c r="H3424">
        <v>1</v>
      </c>
      <c r="I3424">
        <v>130463.55</v>
      </c>
      <c r="J3424" t="s">
        <v>26</v>
      </c>
      <c r="K3424">
        <v>2</v>
      </c>
      <c r="L3424">
        <v>1</v>
      </c>
      <c r="M3424">
        <v>1</v>
      </c>
      <c r="N3424" t="s">
        <v>22</v>
      </c>
      <c r="O3424">
        <v>37341.17</v>
      </c>
      <c r="P3424" t="s">
        <v>36</v>
      </c>
      <c r="Q3424">
        <v>0</v>
      </c>
      <c r="R3424" t="s">
        <v>27</v>
      </c>
    </row>
    <row r="3425" spans="1:18" x14ac:dyDescent="0.35">
      <c r="A3425">
        <v>493</v>
      </c>
      <c r="B3425" t="s">
        <v>28</v>
      </c>
      <c r="C3425" s="1" t="s">
        <v>25</v>
      </c>
      <c r="D3425" s="1" t="s">
        <v>35</v>
      </c>
      <c r="E3425">
        <v>32</v>
      </c>
      <c r="F3425" t="s">
        <v>32</v>
      </c>
      <c r="G3425" t="str" cm="1">
        <f t="array" ref="G3425">_xlfn.IFS(Churn_Modelling[[#This Row],[Tenure]]&lt;=2,"New Customer",Churn_Modelling[[#This Row],[Tenure]]&lt;=5,"Regular Customer",Churn_Modelling[[#This Row],[Tenure]]&lt;=8,"Loyal Customer",Churn_Modelling[[#This Row],[Tenure]]&gt;8,"Long Term Customer")</f>
        <v>Loyal Customer</v>
      </c>
      <c r="H3425">
        <v>8</v>
      </c>
      <c r="I3425">
        <v>46161.18</v>
      </c>
      <c r="J3425" t="s">
        <v>42</v>
      </c>
      <c r="K3425">
        <v>1</v>
      </c>
      <c r="L3425">
        <v>1</v>
      </c>
      <c r="M3425">
        <v>1</v>
      </c>
      <c r="N3425" t="s">
        <v>22</v>
      </c>
      <c r="O3425">
        <v>79577.399999999994</v>
      </c>
      <c r="P3425" t="s">
        <v>33</v>
      </c>
      <c r="Q3425">
        <v>0</v>
      </c>
      <c r="R3425" t="s">
        <v>27</v>
      </c>
    </row>
    <row r="3426" spans="1:18" x14ac:dyDescent="0.35">
      <c r="A3426">
        <v>688</v>
      </c>
      <c r="B3426" t="s">
        <v>31</v>
      </c>
      <c r="C3426" s="1" t="s">
        <v>25</v>
      </c>
      <c r="D3426" s="1" t="s">
        <v>35</v>
      </c>
      <c r="E3426">
        <v>42</v>
      </c>
      <c r="F3426" t="s">
        <v>20</v>
      </c>
      <c r="G3426" t="str" cm="1">
        <f t="array" ref="G3426">_xlfn.IFS(Churn_Modelling[[#This Row],[Tenure]]&lt;=2,"New Customer",Churn_Modelling[[#This Row],[Tenure]]&lt;=5,"Regular Customer",Churn_Modelling[[#This Row],[Tenure]]&lt;=8,"Loyal Customer",Churn_Modelling[[#This Row],[Tenure]]&gt;8,"Long Term Customer")</f>
        <v>Regular Customer</v>
      </c>
      <c r="H3426">
        <v>5</v>
      </c>
      <c r="I3426">
        <v>0</v>
      </c>
      <c r="J3426" t="s">
        <v>21</v>
      </c>
      <c r="K3426">
        <v>2</v>
      </c>
      <c r="L3426">
        <v>0</v>
      </c>
      <c r="M3426">
        <v>0</v>
      </c>
      <c r="N3426" t="s">
        <v>30</v>
      </c>
      <c r="O3426">
        <v>197602.29</v>
      </c>
      <c r="P3426" t="s">
        <v>39</v>
      </c>
      <c r="Q3426">
        <v>0</v>
      </c>
      <c r="R3426" t="s">
        <v>27</v>
      </c>
    </row>
    <row r="3427" spans="1:18" x14ac:dyDescent="0.35">
      <c r="A3427">
        <v>769</v>
      </c>
      <c r="B3427" t="s">
        <v>40</v>
      </c>
      <c r="C3427" s="1" t="s">
        <v>37</v>
      </c>
      <c r="D3427" s="1" t="s">
        <v>35</v>
      </c>
      <c r="E3427">
        <v>43</v>
      </c>
      <c r="F3427" t="s">
        <v>20</v>
      </c>
      <c r="G3427" t="str" cm="1">
        <f t="array" ref="G3427">_xlfn.IFS(Churn_Modelling[[#This Row],[Tenure]]&lt;=2,"New Customer",Churn_Modelling[[#This Row],[Tenure]]&lt;=5,"Regular Customer",Churn_Modelling[[#This Row],[Tenure]]&lt;=8,"Loyal Customer",Churn_Modelling[[#This Row],[Tenure]]&gt;8,"Long Term Customer")</f>
        <v>Regular Customer</v>
      </c>
      <c r="H3427">
        <v>4</v>
      </c>
      <c r="I3427">
        <v>110182.54</v>
      </c>
      <c r="J3427" t="s">
        <v>26</v>
      </c>
      <c r="K3427">
        <v>2</v>
      </c>
      <c r="L3427">
        <v>1</v>
      </c>
      <c r="M3427">
        <v>1</v>
      </c>
      <c r="N3427" t="s">
        <v>22</v>
      </c>
      <c r="O3427">
        <v>87537.32</v>
      </c>
      <c r="P3427" t="s">
        <v>33</v>
      </c>
      <c r="Q3427">
        <v>0</v>
      </c>
      <c r="R3427" t="s">
        <v>27</v>
      </c>
    </row>
    <row r="3428" spans="1:18" x14ac:dyDescent="0.35">
      <c r="A3428">
        <v>581</v>
      </c>
      <c r="B3428" t="s">
        <v>17</v>
      </c>
      <c r="C3428" s="1" t="s">
        <v>25</v>
      </c>
      <c r="D3428" s="1" t="s">
        <v>35</v>
      </c>
      <c r="E3428">
        <v>49</v>
      </c>
      <c r="F3428" t="s">
        <v>20</v>
      </c>
      <c r="G3428" t="str" cm="1">
        <f t="array" ref="G3428">_xlfn.IFS(Churn_Modelling[[#This Row],[Tenure]]&lt;=2,"New Customer",Churn_Modelling[[#This Row],[Tenure]]&lt;=5,"Regular Customer",Churn_Modelling[[#This Row],[Tenure]]&lt;=8,"Loyal Customer",Churn_Modelling[[#This Row],[Tenure]]&gt;8,"Long Term Customer")</f>
        <v>Long Term Customer</v>
      </c>
      <c r="H3428">
        <v>10</v>
      </c>
      <c r="I3428">
        <v>0</v>
      </c>
      <c r="J3428" t="s">
        <v>21</v>
      </c>
      <c r="K3428">
        <v>2</v>
      </c>
      <c r="L3428">
        <v>0</v>
      </c>
      <c r="M3428">
        <v>0</v>
      </c>
      <c r="N3428" t="s">
        <v>30</v>
      </c>
      <c r="O3428">
        <v>41623.589999999997</v>
      </c>
      <c r="P3428" t="s">
        <v>36</v>
      </c>
      <c r="Q3428">
        <v>0</v>
      </c>
      <c r="R3428" t="s">
        <v>27</v>
      </c>
    </row>
    <row r="3429" spans="1:18" x14ac:dyDescent="0.35">
      <c r="A3429">
        <v>465</v>
      </c>
      <c r="B3429" t="s">
        <v>28</v>
      </c>
      <c r="C3429" s="1" t="s">
        <v>18</v>
      </c>
      <c r="D3429" s="1" t="s">
        <v>35</v>
      </c>
      <c r="E3429">
        <v>41</v>
      </c>
      <c r="F3429" t="s">
        <v>20</v>
      </c>
      <c r="G3429" t="str" cm="1">
        <f t="array" ref="G3429">_xlfn.IFS(Churn_Modelling[[#This Row],[Tenure]]&lt;=2,"New Customer",Churn_Modelling[[#This Row],[Tenure]]&lt;=5,"Regular Customer",Churn_Modelling[[#This Row],[Tenure]]&lt;=8,"Loyal Customer",Churn_Modelling[[#This Row],[Tenure]]&gt;8,"Long Term Customer")</f>
        <v>Long Term Customer</v>
      </c>
      <c r="H3429">
        <v>9</v>
      </c>
      <c r="I3429">
        <v>117221.15</v>
      </c>
      <c r="J3429" t="s">
        <v>26</v>
      </c>
      <c r="K3429">
        <v>1</v>
      </c>
      <c r="L3429">
        <v>1</v>
      </c>
      <c r="M3429">
        <v>0</v>
      </c>
      <c r="N3429" t="s">
        <v>30</v>
      </c>
      <c r="O3429">
        <v>168280.95</v>
      </c>
      <c r="P3429" t="s">
        <v>39</v>
      </c>
      <c r="Q3429">
        <v>0</v>
      </c>
      <c r="R3429" t="s">
        <v>27</v>
      </c>
    </row>
    <row r="3430" spans="1:18" x14ac:dyDescent="0.35">
      <c r="A3430">
        <v>641</v>
      </c>
      <c r="B3430" t="s">
        <v>17</v>
      </c>
      <c r="C3430" s="1" t="s">
        <v>18</v>
      </c>
      <c r="D3430" s="1" t="s">
        <v>19</v>
      </c>
      <c r="E3430">
        <v>35</v>
      </c>
      <c r="F3430" t="s">
        <v>32</v>
      </c>
      <c r="G3430" t="str" cm="1">
        <f t="array" ref="G3430">_xlfn.IFS(Churn_Modelling[[#This Row],[Tenure]]&lt;=2,"New Customer",Churn_Modelling[[#This Row],[Tenure]]&lt;=5,"Regular Customer",Churn_Modelling[[#This Row],[Tenure]]&lt;=8,"Loyal Customer",Churn_Modelling[[#This Row],[Tenure]]&gt;8,"Long Term Customer")</f>
        <v>Regular Customer</v>
      </c>
      <c r="H3430">
        <v>4</v>
      </c>
      <c r="I3430">
        <v>0</v>
      </c>
      <c r="J3430" t="s">
        <v>21</v>
      </c>
      <c r="K3430">
        <v>2</v>
      </c>
      <c r="L3430">
        <v>0</v>
      </c>
      <c r="M3430">
        <v>0</v>
      </c>
      <c r="N3430" t="s">
        <v>30</v>
      </c>
      <c r="O3430">
        <v>125986.18</v>
      </c>
      <c r="P3430" t="s">
        <v>23</v>
      </c>
      <c r="Q3430">
        <v>0</v>
      </c>
      <c r="R3430" t="s">
        <v>27</v>
      </c>
    </row>
    <row r="3431" spans="1:18" x14ac:dyDescent="0.35">
      <c r="A3431">
        <v>731</v>
      </c>
      <c r="B3431" t="s">
        <v>31</v>
      </c>
      <c r="C3431" s="1" t="s">
        <v>37</v>
      </c>
      <c r="D3431" s="1" t="s">
        <v>19</v>
      </c>
      <c r="E3431">
        <v>43</v>
      </c>
      <c r="F3431" t="s">
        <v>20</v>
      </c>
      <c r="G3431" t="str" cm="1">
        <f t="array" ref="G3431">_xlfn.IFS(Churn_Modelling[[#This Row],[Tenure]]&lt;=2,"New Customer",Churn_Modelling[[#This Row],[Tenure]]&lt;=5,"Regular Customer",Churn_Modelling[[#This Row],[Tenure]]&lt;=8,"Loyal Customer",Churn_Modelling[[#This Row],[Tenure]]&gt;8,"Long Term Customer")</f>
        <v>Long Term Customer</v>
      </c>
      <c r="H3431">
        <v>9</v>
      </c>
      <c r="I3431">
        <v>79120.27</v>
      </c>
      <c r="J3431" t="s">
        <v>26</v>
      </c>
      <c r="K3431">
        <v>1</v>
      </c>
      <c r="L3431">
        <v>0</v>
      </c>
      <c r="M3431">
        <v>0</v>
      </c>
      <c r="N3431" t="s">
        <v>30</v>
      </c>
      <c r="O3431">
        <v>548.52</v>
      </c>
      <c r="P3431" t="s">
        <v>36</v>
      </c>
      <c r="Q3431">
        <v>1</v>
      </c>
      <c r="R3431" t="s">
        <v>24</v>
      </c>
    </row>
    <row r="3432" spans="1:18" x14ac:dyDescent="0.35">
      <c r="A3432">
        <v>625</v>
      </c>
      <c r="B3432" t="s">
        <v>17</v>
      </c>
      <c r="C3432" s="1" t="s">
        <v>18</v>
      </c>
      <c r="D3432" s="1" t="s">
        <v>35</v>
      </c>
      <c r="E3432">
        <v>37</v>
      </c>
      <c r="F3432" t="s">
        <v>32</v>
      </c>
      <c r="G3432" t="str" cm="1">
        <f t="array" ref="G3432">_xlfn.IFS(Churn_Modelling[[#This Row],[Tenure]]&lt;=2,"New Customer",Churn_Modelling[[#This Row],[Tenure]]&lt;=5,"Regular Customer",Churn_Modelling[[#This Row],[Tenure]]&lt;=8,"Loyal Customer",Churn_Modelling[[#This Row],[Tenure]]&gt;8,"Long Term Customer")</f>
        <v>New Customer</v>
      </c>
      <c r="H3432">
        <v>1</v>
      </c>
      <c r="I3432">
        <v>177069.24</v>
      </c>
      <c r="J3432" t="s">
        <v>29</v>
      </c>
      <c r="K3432">
        <v>2</v>
      </c>
      <c r="L3432">
        <v>1</v>
      </c>
      <c r="M3432">
        <v>1</v>
      </c>
      <c r="N3432" t="s">
        <v>22</v>
      </c>
      <c r="O3432">
        <v>96088.54</v>
      </c>
      <c r="P3432" t="s">
        <v>33</v>
      </c>
      <c r="Q3432">
        <v>0</v>
      </c>
      <c r="R3432" t="s">
        <v>27</v>
      </c>
    </row>
    <row r="3433" spans="1:18" x14ac:dyDescent="0.35">
      <c r="A3433">
        <v>468</v>
      </c>
      <c r="B3433" t="s">
        <v>28</v>
      </c>
      <c r="C3433" s="1" t="s">
        <v>18</v>
      </c>
      <c r="D3433" s="1" t="s">
        <v>35</v>
      </c>
      <c r="E3433">
        <v>36</v>
      </c>
      <c r="F3433" t="s">
        <v>32</v>
      </c>
      <c r="G3433" t="str" cm="1">
        <f t="array" ref="G3433">_xlfn.IFS(Churn_Modelling[[#This Row],[Tenure]]&lt;=2,"New Customer",Churn_Modelling[[#This Row],[Tenure]]&lt;=5,"Regular Customer",Churn_Modelling[[#This Row],[Tenure]]&lt;=8,"Loyal Customer",Churn_Modelling[[#This Row],[Tenure]]&gt;8,"Long Term Customer")</f>
        <v>Regular Customer</v>
      </c>
      <c r="H3433">
        <v>3</v>
      </c>
      <c r="I3433">
        <v>61636.97</v>
      </c>
      <c r="J3433" t="s">
        <v>26</v>
      </c>
      <c r="K3433">
        <v>1</v>
      </c>
      <c r="L3433">
        <v>0</v>
      </c>
      <c r="M3433">
        <v>0</v>
      </c>
      <c r="N3433" t="s">
        <v>30</v>
      </c>
      <c r="O3433">
        <v>107787.42</v>
      </c>
      <c r="P3433" t="s">
        <v>23</v>
      </c>
      <c r="Q3433">
        <v>0</v>
      </c>
      <c r="R3433" t="s">
        <v>27</v>
      </c>
    </row>
    <row r="3434" spans="1:18" x14ac:dyDescent="0.35">
      <c r="A3434">
        <v>790</v>
      </c>
      <c r="B3434" t="s">
        <v>40</v>
      </c>
      <c r="C3434" s="1" t="s">
        <v>18</v>
      </c>
      <c r="D3434" s="1" t="s">
        <v>35</v>
      </c>
      <c r="E3434">
        <v>26</v>
      </c>
      <c r="F3434" t="s">
        <v>38</v>
      </c>
      <c r="G3434" t="str" cm="1">
        <f t="array" ref="G3434">_xlfn.IFS(Churn_Modelling[[#This Row],[Tenure]]&lt;=2,"New Customer",Churn_Modelling[[#This Row],[Tenure]]&lt;=5,"Regular Customer",Churn_Modelling[[#This Row],[Tenure]]&lt;=8,"Loyal Customer",Churn_Modelling[[#This Row],[Tenure]]&gt;8,"Long Term Customer")</f>
        <v>Regular Customer</v>
      </c>
      <c r="H3434">
        <v>5</v>
      </c>
      <c r="I3434">
        <v>0</v>
      </c>
      <c r="J3434" t="s">
        <v>21</v>
      </c>
      <c r="K3434">
        <v>1</v>
      </c>
      <c r="L3434">
        <v>1</v>
      </c>
      <c r="M3434">
        <v>0</v>
      </c>
      <c r="N3434" t="s">
        <v>30</v>
      </c>
      <c r="O3434">
        <v>20510.79</v>
      </c>
      <c r="P3434" t="s">
        <v>36</v>
      </c>
      <c r="Q3434">
        <v>0</v>
      </c>
      <c r="R3434" t="s">
        <v>27</v>
      </c>
    </row>
    <row r="3435" spans="1:18" x14ac:dyDescent="0.35">
      <c r="A3435">
        <v>587</v>
      </c>
      <c r="B3435" t="s">
        <v>17</v>
      </c>
      <c r="C3435" s="1" t="s">
        <v>37</v>
      </c>
      <c r="D3435" s="1" t="s">
        <v>19</v>
      </c>
      <c r="E3435">
        <v>37</v>
      </c>
      <c r="F3435" t="s">
        <v>32</v>
      </c>
      <c r="G3435" t="str" cm="1">
        <f t="array" ref="G3435">_xlfn.IFS(Churn_Modelling[[#This Row],[Tenure]]&lt;=2,"New Customer",Churn_Modelling[[#This Row],[Tenure]]&lt;=5,"Regular Customer",Churn_Modelling[[#This Row],[Tenure]]&lt;=8,"Loyal Customer",Churn_Modelling[[#This Row],[Tenure]]&gt;8,"Long Term Customer")</f>
        <v>Loyal Customer</v>
      </c>
      <c r="H3435">
        <v>6</v>
      </c>
      <c r="I3435">
        <v>104414.03</v>
      </c>
      <c r="J3435" t="s">
        <v>26</v>
      </c>
      <c r="K3435">
        <v>1</v>
      </c>
      <c r="L3435">
        <v>1</v>
      </c>
      <c r="M3435">
        <v>0</v>
      </c>
      <c r="N3435" t="s">
        <v>30</v>
      </c>
      <c r="O3435">
        <v>192026.02</v>
      </c>
      <c r="P3435" t="s">
        <v>39</v>
      </c>
      <c r="Q3435">
        <v>0</v>
      </c>
      <c r="R3435" t="s">
        <v>27</v>
      </c>
    </row>
    <row r="3436" spans="1:18" x14ac:dyDescent="0.35">
      <c r="A3436">
        <v>692</v>
      </c>
      <c r="B3436" t="s">
        <v>31</v>
      </c>
      <c r="C3436" s="1" t="s">
        <v>18</v>
      </c>
      <c r="D3436" s="1" t="s">
        <v>35</v>
      </c>
      <c r="E3436">
        <v>66</v>
      </c>
      <c r="F3436" t="s">
        <v>41</v>
      </c>
      <c r="G3436" t="str" cm="1">
        <f t="array" ref="G3436">_xlfn.IFS(Churn_Modelling[[#This Row],[Tenure]]&lt;=2,"New Customer",Churn_Modelling[[#This Row],[Tenure]]&lt;=5,"Regular Customer",Churn_Modelling[[#This Row],[Tenure]]&lt;=8,"Loyal Customer",Churn_Modelling[[#This Row],[Tenure]]&gt;8,"Long Term Customer")</f>
        <v>Regular Customer</v>
      </c>
      <c r="H3436">
        <v>4</v>
      </c>
      <c r="I3436">
        <v>159732.01999999999</v>
      </c>
      <c r="J3436" t="s">
        <v>29</v>
      </c>
      <c r="K3436">
        <v>1</v>
      </c>
      <c r="L3436">
        <v>1</v>
      </c>
      <c r="M3436">
        <v>1</v>
      </c>
      <c r="N3436" t="s">
        <v>22</v>
      </c>
      <c r="O3436">
        <v>118188.15</v>
      </c>
      <c r="P3436" t="s">
        <v>23</v>
      </c>
      <c r="Q3436">
        <v>0</v>
      </c>
      <c r="R3436" t="s">
        <v>27</v>
      </c>
    </row>
    <row r="3437" spans="1:18" x14ac:dyDescent="0.35">
      <c r="A3437">
        <v>676</v>
      </c>
      <c r="B3437" t="s">
        <v>31</v>
      </c>
      <c r="C3437" s="1" t="s">
        <v>37</v>
      </c>
      <c r="D3437" s="1" t="s">
        <v>19</v>
      </c>
      <c r="E3437">
        <v>34</v>
      </c>
      <c r="F3437" t="s">
        <v>32</v>
      </c>
      <c r="G3437" t="str" cm="1">
        <f t="array" ref="G3437">_xlfn.IFS(Churn_Modelling[[#This Row],[Tenure]]&lt;=2,"New Customer",Churn_Modelling[[#This Row],[Tenure]]&lt;=5,"Regular Customer",Churn_Modelling[[#This Row],[Tenure]]&lt;=8,"Loyal Customer",Churn_Modelling[[#This Row],[Tenure]]&gt;8,"Long Term Customer")</f>
        <v>Regular Customer</v>
      </c>
      <c r="H3437">
        <v>4</v>
      </c>
      <c r="I3437">
        <v>89437.03</v>
      </c>
      <c r="J3437" t="s">
        <v>26</v>
      </c>
      <c r="K3437">
        <v>1</v>
      </c>
      <c r="L3437">
        <v>1</v>
      </c>
      <c r="M3437">
        <v>1</v>
      </c>
      <c r="N3437" t="s">
        <v>22</v>
      </c>
      <c r="O3437">
        <v>189540.95</v>
      </c>
      <c r="P3437" t="s">
        <v>39</v>
      </c>
      <c r="Q3437">
        <v>0</v>
      </c>
      <c r="R3437" t="s">
        <v>27</v>
      </c>
    </row>
    <row r="3438" spans="1:18" x14ac:dyDescent="0.35">
      <c r="A3438">
        <v>571</v>
      </c>
      <c r="B3438" t="s">
        <v>28</v>
      </c>
      <c r="C3438" s="1" t="s">
        <v>18</v>
      </c>
      <c r="D3438" s="1" t="s">
        <v>35</v>
      </c>
      <c r="E3438">
        <v>41</v>
      </c>
      <c r="F3438" t="s">
        <v>20</v>
      </c>
      <c r="G3438" t="str" cm="1">
        <f t="array" ref="G3438">_xlfn.IFS(Churn_Modelling[[#This Row],[Tenure]]&lt;=2,"New Customer",Churn_Modelling[[#This Row],[Tenure]]&lt;=5,"Regular Customer",Churn_Modelling[[#This Row],[Tenure]]&lt;=8,"Loyal Customer",Churn_Modelling[[#This Row],[Tenure]]&gt;8,"Long Term Customer")</f>
        <v>Loyal Customer</v>
      </c>
      <c r="H3438">
        <v>8</v>
      </c>
      <c r="I3438">
        <v>0</v>
      </c>
      <c r="J3438" t="s">
        <v>21</v>
      </c>
      <c r="K3438">
        <v>1</v>
      </c>
      <c r="L3438">
        <v>1</v>
      </c>
      <c r="M3438">
        <v>1</v>
      </c>
      <c r="N3438" t="s">
        <v>22</v>
      </c>
      <c r="O3438">
        <v>63736.17</v>
      </c>
      <c r="P3438" t="s">
        <v>33</v>
      </c>
      <c r="Q3438">
        <v>0</v>
      </c>
      <c r="R3438" t="s">
        <v>27</v>
      </c>
    </row>
    <row r="3439" spans="1:18" x14ac:dyDescent="0.35">
      <c r="A3439">
        <v>700</v>
      </c>
      <c r="B3439" t="s">
        <v>31</v>
      </c>
      <c r="C3439" s="1" t="s">
        <v>18</v>
      </c>
      <c r="D3439" s="1" t="s">
        <v>19</v>
      </c>
      <c r="E3439">
        <v>32</v>
      </c>
      <c r="F3439" t="s">
        <v>32</v>
      </c>
      <c r="G3439" t="str" cm="1">
        <f t="array" ref="G3439">_xlfn.IFS(Churn_Modelling[[#This Row],[Tenure]]&lt;=2,"New Customer",Churn_Modelling[[#This Row],[Tenure]]&lt;=5,"Regular Customer",Churn_Modelling[[#This Row],[Tenure]]&lt;=8,"Loyal Customer",Churn_Modelling[[#This Row],[Tenure]]&gt;8,"Long Term Customer")</f>
        <v>Regular Customer</v>
      </c>
      <c r="H3439">
        <v>3</v>
      </c>
      <c r="I3439">
        <v>0</v>
      </c>
      <c r="J3439" t="s">
        <v>21</v>
      </c>
      <c r="K3439">
        <v>1</v>
      </c>
      <c r="L3439">
        <v>0</v>
      </c>
      <c r="M3439">
        <v>0</v>
      </c>
      <c r="N3439" t="s">
        <v>30</v>
      </c>
      <c r="O3439">
        <v>95740.37</v>
      </c>
      <c r="P3439" t="s">
        <v>33</v>
      </c>
      <c r="Q3439">
        <v>0</v>
      </c>
      <c r="R3439" t="s">
        <v>27</v>
      </c>
    </row>
    <row r="3440" spans="1:18" x14ac:dyDescent="0.35">
      <c r="A3440">
        <v>445</v>
      </c>
      <c r="B3440" t="s">
        <v>28</v>
      </c>
      <c r="C3440" s="1" t="s">
        <v>18</v>
      </c>
      <c r="D3440" s="1" t="s">
        <v>19</v>
      </c>
      <c r="E3440">
        <v>30</v>
      </c>
      <c r="F3440" t="s">
        <v>38</v>
      </c>
      <c r="G3440" t="str" cm="1">
        <f t="array" ref="G3440">_xlfn.IFS(Churn_Modelling[[#This Row],[Tenure]]&lt;=2,"New Customer",Churn_Modelling[[#This Row],[Tenure]]&lt;=5,"Regular Customer",Churn_Modelling[[#This Row],[Tenure]]&lt;=8,"Loyal Customer",Churn_Modelling[[#This Row],[Tenure]]&gt;8,"Long Term Customer")</f>
        <v>Regular Customer</v>
      </c>
      <c r="H3440">
        <v>3</v>
      </c>
      <c r="I3440">
        <v>0</v>
      </c>
      <c r="J3440" t="s">
        <v>21</v>
      </c>
      <c r="K3440">
        <v>2</v>
      </c>
      <c r="L3440">
        <v>1</v>
      </c>
      <c r="M3440">
        <v>1</v>
      </c>
      <c r="N3440" t="s">
        <v>22</v>
      </c>
      <c r="O3440">
        <v>127939.19</v>
      </c>
      <c r="P3440" t="s">
        <v>23</v>
      </c>
      <c r="Q3440">
        <v>0</v>
      </c>
      <c r="R3440" t="s">
        <v>27</v>
      </c>
    </row>
    <row r="3441" spans="1:18" x14ac:dyDescent="0.35">
      <c r="A3441">
        <v>746</v>
      </c>
      <c r="B3441" t="s">
        <v>40</v>
      </c>
      <c r="C3441" s="1" t="s">
        <v>18</v>
      </c>
      <c r="D3441" s="1" t="s">
        <v>35</v>
      </c>
      <c r="E3441">
        <v>36</v>
      </c>
      <c r="F3441" t="s">
        <v>32</v>
      </c>
      <c r="G3441" t="str" cm="1">
        <f t="array" ref="G3441">_xlfn.IFS(Churn_Modelling[[#This Row],[Tenure]]&lt;=2,"New Customer",Churn_Modelling[[#This Row],[Tenure]]&lt;=5,"Regular Customer",Churn_Modelling[[#This Row],[Tenure]]&lt;=8,"Loyal Customer",Churn_Modelling[[#This Row],[Tenure]]&gt;8,"Long Term Customer")</f>
        <v>Loyal Customer</v>
      </c>
      <c r="H3441">
        <v>7</v>
      </c>
      <c r="I3441">
        <v>142400.76999999999</v>
      </c>
      <c r="J3441" t="s">
        <v>26</v>
      </c>
      <c r="K3441">
        <v>1</v>
      </c>
      <c r="L3441">
        <v>1</v>
      </c>
      <c r="M3441">
        <v>1</v>
      </c>
      <c r="N3441" t="s">
        <v>22</v>
      </c>
      <c r="O3441">
        <v>193438.69</v>
      </c>
      <c r="P3441" t="s">
        <v>39</v>
      </c>
      <c r="Q3441">
        <v>0</v>
      </c>
      <c r="R3441" t="s">
        <v>27</v>
      </c>
    </row>
    <row r="3442" spans="1:18" x14ac:dyDescent="0.35">
      <c r="A3442">
        <v>722</v>
      </c>
      <c r="B3442" t="s">
        <v>31</v>
      </c>
      <c r="C3442" s="1" t="s">
        <v>18</v>
      </c>
      <c r="D3442" s="1" t="s">
        <v>19</v>
      </c>
      <c r="E3442">
        <v>47</v>
      </c>
      <c r="F3442" t="s">
        <v>20</v>
      </c>
      <c r="G3442" t="str" cm="1">
        <f t="array" ref="G3442">_xlfn.IFS(Churn_Modelling[[#This Row],[Tenure]]&lt;=2,"New Customer",Churn_Modelling[[#This Row],[Tenure]]&lt;=5,"Regular Customer",Churn_Modelling[[#This Row],[Tenure]]&lt;=8,"Loyal Customer",Churn_Modelling[[#This Row],[Tenure]]&gt;8,"Long Term Customer")</f>
        <v>New Customer</v>
      </c>
      <c r="H3442">
        <v>2</v>
      </c>
      <c r="I3442">
        <v>88011.4</v>
      </c>
      <c r="J3442" t="s">
        <v>26</v>
      </c>
      <c r="K3442">
        <v>1</v>
      </c>
      <c r="L3442">
        <v>1</v>
      </c>
      <c r="M3442">
        <v>1</v>
      </c>
      <c r="N3442" t="s">
        <v>22</v>
      </c>
      <c r="O3442">
        <v>90655.94</v>
      </c>
      <c r="P3442" t="s">
        <v>33</v>
      </c>
      <c r="Q3442">
        <v>1</v>
      </c>
      <c r="R3442" t="s">
        <v>24</v>
      </c>
    </row>
    <row r="3443" spans="1:18" x14ac:dyDescent="0.35">
      <c r="A3443">
        <v>596</v>
      </c>
      <c r="B3443" t="s">
        <v>17</v>
      </c>
      <c r="C3443" s="1" t="s">
        <v>18</v>
      </c>
      <c r="D3443" s="1" t="s">
        <v>35</v>
      </c>
      <c r="E3443">
        <v>36</v>
      </c>
      <c r="F3443" t="s">
        <v>32</v>
      </c>
      <c r="G3443" t="str" cm="1">
        <f t="array" ref="G3443">_xlfn.IFS(Churn_Modelling[[#This Row],[Tenure]]&lt;=2,"New Customer",Churn_Modelling[[#This Row],[Tenure]]&lt;=5,"Regular Customer",Churn_Modelling[[#This Row],[Tenure]]&lt;=8,"Loyal Customer",Churn_Modelling[[#This Row],[Tenure]]&gt;8,"Long Term Customer")</f>
        <v>New Customer</v>
      </c>
      <c r="H3443">
        <v>2</v>
      </c>
      <c r="I3443">
        <v>0</v>
      </c>
      <c r="J3443" t="s">
        <v>21</v>
      </c>
      <c r="K3443">
        <v>2</v>
      </c>
      <c r="L3443">
        <v>1</v>
      </c>
      <c r="M3443">
        <v>1</v>
      </c>
      <c r="N3443" t="s">
        <v>22</v>
      </c>
      <c r="O3443">
        <v>12067.39</v>
      </c>
      <c r="P3443" t="s">
        <v>36</v>
      </c>
      <c r="Q3443">
        <v>0</v>
      </c>
      <c r="R3443" t="s">
        <v>27</v>
      </c>
    </row>
    <row r="3444" spans="1:18" x14ac:dyDescent="0.35">
      <c r="A3444">
        <v>850</v>
      </c>
      <c r="B3444" t="s">
        <v>34</v>
      </c>
      <c r="C3444" s="1" t="s">
        <v>37</v>
      </c>
      <c r="D3444" s="1" t="s">
        <v>19</v>
      </c>
      <c r="E3444">
        <v>30</v>
      </c>
      <c r="F3444" t="s">
        <v>38</v>
      </c>
      <c r="G3444" t="str" cm="1">
        <f t="array" ref="G3444">_xlfn.IFS(Churn_Modelling[[#This Row],[Tenure]]&lt;=2,"New Customer",Churn_Modelling[[#This Row],[Tenure]]&lt;=5,"Regular Customer",Churn_Modelling[[#This Row],[Tenure]]&lt;=8,"Loyal Customer",Churn_Modelling[[#This Row],[Tenure]]&gt;8,"Long Term Customer")</f>
        <v>Loyal Customer</v>
      </c>
      <c r="H3444">
        <v>8</v>
      </c>
      <c r="I3444">
        <v>154870.28</v>
      </c>
      <c r="J3444" t="s">
        <v>29</v>
      </c>
      <c r="K3444">
        <v>1</v>
      </c>
      <c r="L3444">
        <v>1</v>
      </c>
      <c r="M3444">
        <v>1</v>
      </c>
      <c r="N3444" t="s">
        <v>22</v>
      </c>
      <c r="O3444">
        <v>54191.38</v>
      </c>
      <c r="P3444" t="s">
        <v>33</v>
      </c>
      <c r="Q3444">
        <v>0</v>
      </c>
      <c r="R3444" t="s">
        <v>27</v>
      </c>
    </row>
    <row r="3445" spans="1:18" x14ac:dyDescent="0.35">
      <c r="A3445">
        <v>597</v>
      </c>
      <c r="B3445" t="s">
        <v>17</v>
      </c>
      <c r="C3445" s="1" t="s">
        <v>25</v>
      </c>
      <c r="D3445" s="1" t="s">
        <v>19</v>
      </c>
      <c r="E3445">
        <v>46</v>
      </c>
      <c r="F3445" t="s">
        <v>20</v>
      </c>
      <c r="G3445" t="str" cm="1">
        <f t="array" ref="G3445">_xlfn.IFS(Churn_Modelling[[#This Row],[Tenure]]&lt;=2,"New Customer",Churn_Modelling[[#This Row],[Tenure]]&lt;=5,"Regular Customer",Churn_Modelling[[#This Row],[Tenure]]&lt;=8,"Loyal Customer",Churn_Modelling[[#This Row],[Tenure]]&gt;8,"Long Term Customer")</f>
        <v>Regular Customer</v>
      </c>
      <c r="H3445">
        <v>4</v>
      </c>
      <c r="I3445">
        <v>0</v>
      </c>
      <c r="J3445" t="s">
        <v>21</v>
      </c>
      <c r="K3445">
        <v>2</v>
      </c>
      <c r="L3445">
        <v>1</v>
      </c>
      <c r="M3445">
        <v>0</v>
      </c>
      <c r="N3445" t="s">
        <v>30</v>
      </c>
      <c r="O3445">
        <v>58667.16</v>
      </c>
      <c r="P3445" t="s">
        <v>33</v>
      </c>
      <c r="Q3445">
        <v>1</v>
      </c>
      <c r="R3445" t="s">
        <v>24</v>
      </c>
    </row>
    <row r="3446" spans="1:18" x14ac:dyDescent="0.35">
      <c r="A3446">
        <v>436</v>
      </c>
      <c r="B3446" t="s">
        <v>28</v>
      </c>
      <c r="C3446" s="1" t="s">
        <v>25</v>
      </c>
      <c r="D3446" s="1" t="s">
        <v>35</v>
      </c>
      <c r="E3446">
        <v>43</v>
      </c>
      <c r="F3446" t="s">
        <v>20</v>
      </c>
      <c r="G3446" t="str" cm="1">
        <f t="array" ref="G3446">_xlfn.IFS(Churn_Modelling[[#This Row],[Tenure]]&lt;=2,"New Customer",Churn_Modelling[[#This Row],[Tenure]]&lt;=5,"Regular Customer",Churn_Modelling[[#This Row],[Tenure]]&lt;=8,"Loyal Customer",Churn_Modelling[[#This Row],[Tenure]]&gt;8,"Long Term Customer")</f>
        <v>Regular Customer</v>
      </c>
      <c r="H3446">
        <v>5</v>
      </c>
      <c r="I3446">
        <v>0</v>
      </c>
      <c r="J3446" t="s">
        <v>21</v>
      </c>
      <c r="K3446">
        <v>2</v>
      </c>
      <c r="L3446">
        <v>1</v>
      </c>
      <c r="M3446">
        <v>1</v>
      </c>
      <c r="N3446" t="s">
        <v>22</v>
      </c>
      <c r="O3446">
        <v>35687.43</v>
      </c>
      <c r="P3446" t="s">
        <v>36</v>
      </c>
      <c r="Q3446">
        <v>0</v>
      </c>
      <c r="R3446" t="s">
        <v>27</v>
      </c>
    </row>
    <row r="3447" spans="1:18" x14ac:dyDescent="0.35">
      <c r="A3447">
        <v>660</v>
      </c>
      <c r="B3447" t="s">
        <v>17</v>
      </c>
      <c r="C3447" s="1" t="s">
        <v>37</v>
      </c>
      <c r="D3447" s="1" t="s">
        <v>35</v>
      </c>
      <c r="E3447">
        <v>28</v>
      </c>
      <c r="F3447" t="s">
        <v>38</v>
      </c>
      <c r="G3447" t="str" cm="1">
        <f t="array" ref="G3447">_xlfn.IFS(Churn_Modelling[[#This Row],[Tenure]]&lt;=2,"New Customer",Churn_Modelling[[#This Row],[Tenure]]&lt;=5,"Regular Customer",Churn_Modelling[[#This Row],[Tenure]]&lt;=8,"Loyal Customer",Churn_Modelling[[#This Row],[Tenure]]&gt;8,"Long Term Customer")</f>
        <v>New Customer</v>
      </c>
      <c r="H3447">
        <v>1</v>
      </c>
      <c r="I3447">
        <v>118402.25</v>
      </c>
      <c r="J3447" t="s">
        <v>26</v>
      </c>
      <c r="K3447">
        <v>2</v>
      </c>
      <c r="L3447">
        <v>1</v>
      </c>
      <c r="M3447">
        <v>0</v>
      </c>
      <c r="N3447" t="s">
        <v>30</v>
      </c>
      <c r="O3447">
        <v>14288.93</v>
      </c>
      <c r="P3447" t="s">
        <v>36</v>
      </c>
      <c r="Q3447">
        <v>0</v>
      </c>
      <c r="R3447" t="s">
        <v>27</v>
      </c>
    </row>
    <row r="3448" spans="1:18" x14ac:dyDescent="0.35">
      <c r="A3448">
        <v>649</v>
      </c>
      <c r="B3448" t="s">
        <v>17</v>
      </c>
      <c r="C3448" s="1" t="s">
        <v>18</v>
      </c>
      <c r="D3448" s="1" t="s">
        <v>35</v>
      </c>
      <c r="E3448">
        <v>37</v>
      </c>
      <c r="F3448" t="s">
        <v>32</v>
      </c>
      <c r="G3448" t="str" cm="1">
        <f t="array" ref="G3448">_xlfn.IFS(Churn_Modelling[[#This Row],[Tenure]]&lt;=2,"New Customer",Churn_Modelling[[#This Row],[Tenure]]&lt;=5,"Regular Customer",Churn_Modelling[[#This Row],[Tenure]]&lt;=8,"Loyal Customer",Churn_Modelling[[#This Row],[Tenure]]&gt;8,"Long Term Customer")</f>
        <v>Long Term Customer</v>
      </c>
      <c r="H3448">
        <v>9</v>
      </c>
      <c r="I3448">
        <v>87374.88</v>
      </c>
      <c r="J3448" t="s">
        <v>26</v>
      </c>
      <c r="K3448">
        <v>2</v>
      </c>
      <c r="L3448">
        <v>1</v>
      </c>
      <c r="M3448">
        <v>1</v>
      </c>
      <c r="N3448" t="s">
        <v>22</v>
      </c>
      <c r="O3448">
        <v>247.36</v>
      </c>
      <c r="P3448" t="s">
        <v>36</v>
      </c>
      <c r="Q3448">
        <v>0</v>
      </c>
      <c r="R3448" t="s">
        <v>27</v>
      </c>
    </row>
    <row r="3449" spans="1:18" x14ac:dyDescent="0.35">
      <c r="A3449">
        <v>646</v>
      </c>
      <c r="B3449" t="s">
        <v>17</v>
      </c>
      <c r="C3449" s="1" t="s">
        <v>37</v>
      </c>
      <c r="D3449" s="1" t="s">
        <v>35</v>
      </c>
      <c r="E3449">
        <v>32</v>
      </c>
      <c r="F3449" t="s">
        <v>32</v>
      </c>
      <c r="G3449" t="str" cm="1">
        <f t="array" ref="G3449">_xlfn.IFS(Churn_Modelling[[#This Row],[Tenure]]&lt;=2,"New Customer",Churn_Modelling[[#This Row],[Tenure]]&lt;=5,"Regular Customer",Churn_Modelling[[#This Row],[Tenure]]&lt;=8,"Loyal Customer",Churn_Modelling[[#This Row],[Tenure]]&gt;8,"Long Term Customer")</f>
        <v>Loyal Customer</v>
      </c>
      <c r="H3449">
        <v>8</v>
      </c>
      <c r="I3449">
        <v>105397.8</v>
      </c>
      <c r="J3449" t="s">
        <v>26</v>
      </c>
      <c r="K3449">
        <v>1</v>
      </c>
      <c r="L3449">
        <v>1</v>
      </c>
      <c r="M3449">
        <v>0</v>
      </c>
      <c r="N3449" t="s">
        <v>30</v>
      </c>
      <c r="O3449">
        <v>78111.839999999997</v>
      </c>
      <c r="P3449" t="s">
        <v>33</v>
      </c>
      <c r="Q3449">
        <v>1</v>
      </c>
      <c r="R3449" t="s">
        <v>24</v>
      </c>
    </row>
    <row r="3450" spans="1:18" x14ac:dyDescent="0.35">
      <c r="A3450">
        <v>560</v>
      </c>
      <c r="B3450" t="s">
        <v>28</v>
      </c>
      <c r="C3450" s="1" t="s">
        <v>25</v>
      </c>
      <c r="D3450" s="1" t="s">
        <v>19</v>
      </c>
      <c r="E3450">
        <v>31</v>
      </c>
      <c r="F3450" t="s">
        <v>32</v>
      </c>
      <c r="G3450" t="str" cm="1">
        <f t="array" ref="G3450">_xlfn.IFS(Churn_Modelling[[#This Row],[Tenure]]&lt;=2,"New Customer",Churn_Modelling[[#This Row],[Tenure]]&lt;=5,"Regular Customer",Churn_Modelling[[#This Row],[Tenure]]&lt;=8,"Loyal Customer",Churn_Modelling[[#This Row],[Tenure]]&gt;8,"Long Term Customer")</f>
        <v>Regular Customer</v>
      </c>
      <c r="H3450">
        <v>5</v>
      </c>
      <c r="I3450">
        <v>125341.69</v>
      </c>
      <c r="J3450" t="s">
        <v>26</v>
      </c>
      <c r="K3450">
        <v>1</v>
      </c>
      <c r="L3450">
        <v>1</v>
      </c>
      <c r="M3450">
        <v>0</v>
      </c>
      <c r="N3450" t="s">
        <v>30</v>
      </c>
      <c r="O3450">
        <v>79547.39</v>
      </c>
      <c r="P3450" t="s">
        <v>33</v>
      </c>
      <c r="Q3450">
        <v>0</v>
      </c>
      <c r="R3450" t="s">
        <v>27</v>
      </c>
    </row>
    <row r="3451" spans="1:18" x14ac:dyDescent="0.35">
      <c r="A3451">
        <v>710</v>
      </c>
      <c r="B3451" t="s">
        <v>31</v>
      </c>
      <c r="C3451" s="1" t="s">
        <v>37</v>
      </c>
      <c r="D3451" s="1" t="s">
        <v>35</v>
      </c>
      <c r="E3451">
        <v>49</v>
      </c>
      <c r="F3451" t="s">
        <v>20</v>
      </c>
      <c r="G3451" t="str" cm="1">
        <f t="array" ref="G3451">_xlfn.IFS(Churn_Modelling[[#This Row],[Tenure]]&lt;=2,"New Customer",Churn_Modelling[[#This Row],[Tenure]]&lt;=5,"Regular Customer",Churn_Modelling[[#This Row],[Tenure]]&lt;=8,"Loyal Customer",Churn_Modelling[[#This Row],[Tenure]]&gt;8,"Long Term Customer")</f>
        <v>Long Term Customer</v>
      </c>
      <c r="H3451">
        <v>10</v>
      </c>
      <c r="I3451">
        <v>129164.88</v>
      </c>
      <c r="J3451" t="s">
        <v>26</v>
      </c>
      <c r="K3451">
        <v>1</v>
      </c>
      <c r="L3451">
        <v>1</v>
      </c>
      <c r="M3451">
        <v>1</v>
      </c>
      <c r="N3451" t="s">
        <v>22</v>
      </c>
      <c r="O3451">
        <v>193266.72</v>
      </c>
      <c r="P3451" t="s">
        <v>39</v>
      </c>
      <c r="Q3451">
        <v>0</v>
      </c>
      <c r="R3451" t="s">
        <v>27</v>
      </c>
    </row>
    <row r="3452" spans="1:18" x14ac:dyDescent="0.35">
      <c r="A3452">
        <v>513</v>
      </c>
      <c r="B3452" t="s">
        <v>28</v>
      </c>
      <c r="C3452" s="1" t="s">
        <v>18</v>
      </c>
      <c r="D3452" s="1" t="s">
        <v>35</v>
      </c>
      <c r="E3452">
        <v>40</v>
      </c>
      <c r="F3452" t="s">
        <v>32</v>
      </c>
      <c r="G3452" t="str" cm="1">
        <f t="array" ref="G3452">_xlfn.IFS(Churn_Modelling[[#This Row],[Tenure]]&lt;=2,"New Customer",Churn_Modelling[[#This Row],[Tenure]]&lt;=5,"Regular Customer",Churn_Modelling[[#This Row],[Tenure]]&lt;=8,"Loyal Customer",Churn_Modelling[[#This Row],[Tenure]]&gt;8,"Long Term Customer")</f>
        <v>Regular Customer</v>
      </c>
      <c r="H3452">
        <v>3</v>
      </c>
      <c r="I3452">
        <v>141004.46</v>
      </c>
      <c r="J3452" t="s">
        <v>26</v>
      </c>
      <c r="K3452">
        <v>1</v>
      </c>
      <c r="L3452">
        <v>1</v>
      </c>
      <c r="M3452">
        <v>0</v>
      </c>
      <c r="N3452" t="s">
        <v>30</v>
      </c>
      <c r="O3452">
        <v>105028.46</v>
      </c>
      <c r="P3452" t="s">
        <v>23</v>
      </c>
      <c r="Q3452">
        <v>0</v>
      </c>
      <c r="R3452" t="s">
        <v>27</v>
      </c>
    </row>
    <row r="3453" spans="1:18" x14ac:dyDescent="0.35">
      <c r="A3453">
        <v>607</v>
      </c>
      <c r="B3453" t="s">
        <v>17</v>
      </c>
      <c r="C3453" s="1" t="s">
        <v>18</v>
      </c>
      <c r="D3453" s="1" t="s">
        <v>19</v>
      </c>
      <c r="E3453">
        <v>21</v>
      </c>
      <c r="F3453" t="s">
        <v>38</v>
      </c>
      <c r="G3453" t="str" cm="1">
        <f t="array" ref="G3453">_xlfn.IFS(Churn_Modelling[[#This Row],[Tenure]]&lt;=2,"New Customer",Churn_Modelling[[#This Row],[Tenure]]&lt;=5,"Regular Customer",Churn_Modelling[[#This Row],[Tenure]]&lt;=8,"Loyal Customer",Churn_Modelling[[#This Row],[Tenure]]&gt;8,"Long Term Customer")</f>
        <v>New Customer</v>
      </c>
      <c r="H3453">
        <v>0</v>
      </c>
      <c r="I3453">
        <v>0</v>
      </c>
      <c r="J3453" t="s">
        <v>21</v>
      </c>
      <c r="K3453">
        <v>2</v>
      </c>
      <c r="L3453">
        <v>1</v>
      </c>
      <c r="M3453">
        <v>0</v>
      </c>
      <c r="N3453" t="s">
        <v>30</v>
      </c>
      <c r="O3453">
        <v>116106.52</v>
      </c>
      <c r="P3453" t="s">
        <v>23</v>
      </c>
      <c r="Q3453">
        <v>0</v>
      </c>
      <c r="R3453" t="s">
        <v>27</v>
      </c>
    </row>
    <row r="3454" spans="1:18" x14ac:dyDescent="0.35">
      <c r="A3454">
        <v>757</v>
      </c>
      <c r="B3454" t="s">
        <v>40</v>
      </c>
      <c r="C3454" s="1" t="s">
        <v>18</v>
      </c>
      <c r="D3454" s="1" t="s">
        <v>35</v>
      </c>
      <c r="E3454">
        <v>57</v>
      </c>
      <c r="F3454" t="s">
        <v>20</v>
      </c>
      <c r="G3454" t="str" cm="1">
        <f t="array" ref="G3454">_xlfn.IFS(Churn_Modelling[[#This Row],[Tenure]]&lt;=2,"New Customer",Churn_Modelling[[#This Row],[Tenure]]&lt;=5,"Regular Customer",Churn_Modelling[[#This Row],[Tenure]]&lt;=8,"Loyal Customer",Churn_Modelling[[#This Row],[Tenure]]&gt;8,"Long Term Customer")</f>
        <v>Regular Customer</v>
      </c>
      <c r="H3454">
        <v>3</v>
      </c>
      <c r="I3454">
        <v>89079.41</v>
      </c>
      <c r="J3454" t="s">
        <v>26</v>
      </c>
      <c r="K3454">
        <v>1</v>
      </c>
      <c r="L3454">
        <v>1</v>
      </c>
      <c r="M3454">
        <v>1</v>
      </c>
      <c r="N3454" t="s">
        <v>22</v>
      </c>
      <c r="O3454">
        <v>53179.21</v>
      </c>
      <c r="P3454" t="s">
        <v>33</v>
      </c>
      <c r="Q3454">
        <v>1</v>
      </c>
      <c r="R3454" t="s">
        <v>24</v>
      </c>
    </row>
    <row r="3455" spans="1:18" x14ac:dyDescent="0.35">
      <c r="A3455">
        <v>619</v>
      </c>
      <c r="B3455" t="s">
        <v>17</v>
      </c>
      <c r="C3455" s="1" t="s">
        <v>37</v>
      </c>
      <c r="D3455" s="1" t="s">
        <v>35</v>
      </c>
      <c r="E3455">
        <v>40</v>
      </c>
      <c r="F3455" t="s">
        <v>32</v>
      </c>
      <c r="G3455" t="str" cm="1">
        <f t="array" ref="G3455">_xlfn.IFS(Churn_Modelling[[#This Row],[Tenure]]&lt;=2,"New Customer",Churn_Modelling[[#This Row],[Tenure]]&lt;=5,"Regular Customer",Churn_Modelling[[#This Row],[Tenure]]&lt;=8,"Loyal Customer",Churn_Modelling[[#This Row],[Tenure]]&gt;8,"Long Term Customer")</f>
        <v>Long Term Customer</v>
      </c>
      <c r="H3455">
        <v>9</v>
      </c>
      <c r="I3455">
        <v>103604.31</v>
      </c>
      <c r="J3455" t="s">
        <v>26</v>
      </c>
      <c r="K3455">
        <v>2</v>
      </c>
      <c r="L3455">
        <v>0</v>
      </c>
      <c r="M3455">
        <v>0</v>
      </c>
      <c r="N3455" t="s">
        <v>30</v>
      </c>
      <c r="O3455">
        <v>140947.04999999999</v>
      </c>
      <c r="P3455" t="s">
        <v>23</v>
      </c>
      <c r="Q3455">
        <v>0</v>
      </c>
      <c r="R3455" t="s">
        <v>27</v>
      </c>
    </row>
    <row r="3456" spans="1:18" x14ac:dyDescent="0.35">
      <c r="A3456">
        <v>612</v>
      </c>
      <c r="B3456" t="s">
        <v>17</v>
      </c>
      <c r="C3456" s="1" t="s">
        <v>18</v>
      </c>
      <c r="D3456" s="1" t="s">
        <v>35</v>
      </c>
      <c r="E3456">
        <v>24</v>
      </c>
      <c r="F3456" t="s">
        <v>38</v>
      </c>
      <c r="G3456" t="str" cm="1">
        <f t="array" ref="G3456">_xlfn.IFS(Churn_Modelling[[#This Row],[Tenure]]&lt;=2,"New Customer",Churn_Modelling[[#This Row],[Tenure]]&lt;=5,"Regular Customer",Churn_Modelling[[#This Row],[Tenure]]&lt;=8,"Loyal Customer",Churn_Modelling[[#This Row],[Tenure]]&gt;8,"Long Term Customer")</f>
        <v>New Customer</v>
      </c>
      <c r="H3456">
        <v>1</v>
      </c>
      <c r="I3456">
        <v>182705.05</v>
      </c>
      <c r="J3456" t="s">
        <v>29</v>
      </c>
      <c r="K3456">
        <v>1</v>
      </c>
      <c r="L3456">
        <v>1</v>
      </c>
      <c r="M3456">
        <v>1</v>
      </c>
      <c r="N3456" t="s">
        <v>22</v>
      </c>
      <c r="O3456">
        <v>171837.06</v>
      </c>
      <c r="P3456" t="s">
        <v>39</v>
      </c>
      <c r="Q3456">
        <v>0</v>
      </c>
      <c r="R3456" t="s">
        <v>27</v>
      </c>
    </row>
    <row r="3457" spans="1:18" x14ac:dyDescent="0.35">
      <c r="A3457">
        <v>842</v>
      </c>
      <c r="B3457" t="s">
        <v>34</v>
      </c>
      <c r="C3457" s="1" t="s">
        <v>18</v>
      </c>
      <c r="D3457" s="1" t="s">
        <v>35</v>
      </c>
      <c r="E3457">
        <v>29</v>
      </c>
      <c r="F3457" t="s">
        <v>38</v>
      </c>
      <c r="G3457" t="str" cm="1">
        <f t="array" ref="G3457">_xlfn.IFS(Churn_Modelling[[#This Row],[Tenure]]&lt;=2,"New Customer",Churn_Modelling[[#This Row],[Tenure]]&lt;=5,"Regular Customer",Churn_Modelling[[#This Row],[Tenure]]&lt;=8,"Loyal Customer",Churn_Modelling[[#This Row],[Tenure]]&gt;8,"Long Term Customer")</f>
        <v>Loyal Customer</v>
      </c>
      <c r="H3457">
        <v>8</v>
      </c>
      <c r="I3457">
        <v>0</v>
      </c>
      <c r="J3457" t="s">
        <v>21</v>
      </c>
      <c r="K3457">
        <v>2</v>
      </c>
      <c r="L3457">
        <v>1</v>
      </c>
      <c r="M3457">
        <v>1</v>
      </c>
      <c r="N3457" t="s">
        <v>22</v>
      </c>
      <c r="O3457">
        <v>123437.05</v>
      </c>
      <c r="P3457" t="s">
        <v>23</v>
      </c>
      <c r="Q3457">
        <v>0</v>
      </c>
      <c r="R3457" t="s">
        <v>27</v>
      </c>
    </row>
    <row r="3458" spans="1:18" x14ac:dyDescent="0.35">
      <c r="A3458">
        <v>713</v>
      </c>
      <c r="B3458" t="s">
        <v>31</v>
      </c>
      <c r="C3458" s="1" t="s">
        <v>18</v>
      </c>
      <c r="D3458" s="1" t="s">
        <v>35</v>
      </c>
      <c r="E3458">
        <v>33</v>
      </c>
      <c r="F3458" t="s">
        <v>32</v>
      </c>
      <c r="G3458" t="str" cm="1">
        <f t="array" ref="G3458">_xlfn.IFS(Churn_Modelling[[#This Row],[Tenure]]&lt;=2,"New Customer",Churn_Modelling[[#This Row],[Tenure]]&lt;=5,"Regular Customer",Churn_Modelling[[#This Row],[Tenure]]&lt;=8,"Loyal Customer",Churn_Modelling[[#This Row],[Tenure]]&gt;8,"Long Term Customer")</f>
        <v>Loyal Customer</v>
      </c>
      <c r="H3458">
        <v>6</v>
      </c>
      <c r="I3458">
        <v>94598.48</v>
      </c>
      <c r="J3458" t="s">
        <v>26</v>
      </c>
      <c r="K3458">
        <v>1</v>
      </c>
      <c r="L3458">
        <v>0</v>
      </c>
      <c r="M3458">
        <v>0</v>
      </c>
      <c r="N3458" t="s">
        <v>30</v>
      </c>
      <c r="O3458">
        <v>197519.66</v>
      </c>
      <c r="P3458" t="s">
        <v>39</v>
      </c>
      <c r="Q3458">
        <v>1</v>
      </c>
      <c r="R3458" t="s">
        <v>24</v>
      </c>
    </row>
    <row r="3459" spans="1:18" x14ac:dyDescent="0.35">
      <c r="A3459">
        <v>657</v>
      </c>
      <c r="B3459" t="s">
        <v>17</v>
      </c>
      <c r="C3459" s="1" t="s">
        <v>25</v>
      </c>
      <c r="D3459" s="1" t="s">
        <v>35</v>
      </c>
      <c r="E3459">
        <v>36</v>
      </c>
      <c r="F3459" t="s">
        <v>32</v>
      </c>
      <c r="G3459" t="str" cm="1">
        <f t="array" ref="G3459">_xlfn.IFS(Churn_Modelling[[#This Row],[Tenure]]&lt;=2,"New Customer",Churn_Modelling[[#This Row],[Tenure]]&lt;=5,"Regular Customer",Churn_Modelling[[#This Row],[Tenure]]&lt;=8,"Loyal Customer",Churn_Modelling[[#This Row],[Tenure]]&gt;8,"Long Term Customer")</f>
        <v>Loyal Customer</v>
      </c>
      <c r="H3459">
        <v>8</v>
      </c>
      <c r="I3459">
        <v>188241.05</v>
      </c>
      <c r="J3459" t="s">
        <v>29</v>
      </c>
      <c r="K3459">
        <v>2</v>
      </c>
      <c r="L3459">
        <v>0</v>
      </c>
      <c r="M3459">
        <v>0</v>
      </c>
      <c r="N3459" t="s">
        <v>30</v>
      </c>
      <c r="O3459">
        <v>183058.51</v>
      </c>
      <c r="P3459" t="s">
        <v>39</v>
      </c>
      <c r="Q3459">
        <v>1</v>
      </c>
      <c r="R3459" t="s">
        <v>24</v>
      </c>
    </row>
    <row r="3460" spans="1:18" x14ac:dyDescent="0.35">
      <c r="A3460">
        <v>770</v>
      </c>
      <c r="B3460" t="s">
        <v>40</v>
      </c>
      <c r="C3460" s="1" t="s">
        <v>18</v>
      </c>
      <c r="D3460" s="1" t="s">
        <v>19</v>
      </c>
      <c r="E3460">
        <v>37</v>
      </c>
      <c r="F3460" t="s">
        <v>32</v>
      </c>
      <c r="G3460" t="str" cm="1">
        <f t="array" ref="G3460">_xlfn.IFS(Churn_Modelling[[#This Row],[Tenure]]&lt;=2,"New Customer",Churn_Modelling[[#This Row],[Tenure]]&lt;=5,"Regular Customer",Churn_Modelling[[#This Row],[Tenure]]&lt;=8,"Loyal Customer",Churn_Modelling[[#This Row],[Tenure]]&gt;8,"Long Term Customer")</f>
        <v>Long Term Customer</v>
      </c>
      <c r="H3460">
        <v>9</v>
      </c>
      <c r="I3460">
        <v>0</v>
      </c>
      <c r="J3460" t="s">
        <v>21</v>
      </c>
      <c r="K3460">
        <v>2</v>
      </c>
      <c r="L3460">
        <v>0</v>
      </c>
      <c r="M3460">
        <v>0</v>
      </c>
      <c r="N3460" t="s">
        <v>30</v>
      </c>
      <c r="O3460">
        <v>22710.720000000001</v>
      </c>
      <c r="P3460" t="s">
        <v>36</v>
      </c>
      <c r="Q3460">
        <v>0</v>
      </c>
      <c r="R3460" t="s">
        <v>27</v>
      </c>
    </row>
    <row r="3461" spans="1:18" x14ac:dyDescent="0.35">
      <c r="A3461">
        <v>773</v>
      </c>
      <c r="B3461" t="s">
        <v>40</v>
      </c>
      <c r="C3461" s="1" t="s">
        <v>18</v>
      </c>
      <c r="D3461" s="1" t="s">
        <v>19</v>
      </c>
      <c r="E3461">
        <v>40</v>
      </c>
      <c r="F3461" t="s">
        <v>32</v>
      </c>
      <c r="G3461" t="str" cm="1">
        <f t="array" ref="G3461">_xlfn.IFS(Churn_Modelling[[#This Row],[Tenure]]&lt;=2,"New Customer",Churn_Modelling[[#This Row],[Tenure]]&lt;=5,"Regular Customer",Churn_Modelling[[#This Row],[Tenure]]&lt;=8,"Loyal Customer",Churn_Modelling[[#This Row],[Tenure]]&gt;8,"Long Term Customer")</f>
        <v>Long Term Customer</v>
      </c>
      <c r="H3461">
        <v>10</v>
      </c>
      <c r="I3461">
        <v>0</v>
      </c>
      <c r="J3461" t="s">
        <v>21</v>
      </c>
      <c r="K3461">
        <v>2</v>
      </c>
      <c r="L3461">
        <v>0</v>
      </c>
      <c r="M3461">
        <v>1</v>
      </c>
      <c r="N3461" t="s">
        <v>22</v>
      </c>
      <c r="O3461">
        <v>69303.149999999994</v>
      </c>
      <c r="P3461" t="s">
        <v>33</v>
      </c>
      <c r="Q3461">
        <v>0</v>
      </c>
      <c r="R3461" t="s">
        <v>27</v>
      </c>
    </row>
    <row r="3462" spans="1:18" x14ac:dyDescent="0.35">
      <c r="A3462">
        <v>470</v>
      </c>
      <c r="B3462" t="s">
        <v>28</v>
      </c>
      <c r="C3462" s="1" t="s">
        <v>37</v>
      </c>
      <c r="D3462" s="1" t="s">
        <v>35</v>
      </c>
      <c r="E3462">
        <v>39</v>
      </c>
      <c r="F3462" t="s">
        <v>32</v>
      </c>
      <c r="G3462" t="str" cm="1">
        <f t="array" ref="G3462">_xlfn.IFS(Churn_Modelling[[#This Row],[Tenure]]&lt;=2,"New Customer",Churn_Modelling[[#This Row],[Tenure]]&lt;=5,"Regular Customer",Churn_Modelling[[#This Row],[Tenure]]&lt;=8,"Loyal Customer",Churn_Modelling[[#This Row],[Tenure]]&gt;8,"Long Term Customer")</f>
        <v>Regular Customer</v>
      </c>
      <c r="H3462">
        <v>5</v>
      </c>
      <c r="I3462">
        <v>117469.91</v>
      </c>
      <c r="J3462" t="s">
        <v>26</v>
      </c>
      <c r="K3462">
        <v>2</v>
      </c>
      <c r="L3462">
        <v>0</v>
      </c>
      <c r="M3462">
        <v>0</v>
      </c>
      <c r="N3462" t="s">
        <v>30</v>
      </c>
      <c r="O3462">
        <v>63705.9</v>
      </c>
      <c r="P3462" t="s">
        <v>33</v>
      </c>
      <c r="Q3462">
        <v>0</v>
      </c>
      <c r="R3462" t="s">
        <v>27</v>
      </c>
    </row>
    <row r="3463" spans="1:18" x14ac:dyDescent="0.35">
      <c r="A3463">
        <v>781</v>
      </c>
      <c r="B3463" t="s">
        <v>40</v>
      </c>
      <c r="C3463" s="1" t="s">
        <v>25</v>
      </c>
      <c r="D3463" s="1" t="s">
        <v>35</v>
      </c>
      <c r="E3463">
        <v>35</v>
      </c>
      <c r="F3463" t="s">
        <v>32</v>
      </c>
      <c r="G3463" t="str" cm="1">
        <f t="array" ref="G3463">_xlfn.IFS(Churn_Modelling[[#This Row],[Tenure]]&lt;=2,"New Customer",Churn_Modelling[[#This Row],[Tenure]]&lt;=5,"Regular Customer",Churn_Modelling[[#This Row],[Tenure]]&lt;=8,"Loyal Customer",Churn_Modelling[[#This Row],[Tenure]]&gt;8,"Long Term Customer")</f>
        <v>Regular Customer</v>
      </c>
      <c r="H3463">
        <v>4</v>
      </c>
      <c r="I3463">
        <v>80790.740000000005</v>
      </c>
      <c r="J3463" t="s">
        <v>26</v>
      </c>
      <c r="K3463">
        <v>1</v>
      </c>
      <c r="L3463">
        <v>1</v>
      </c>
      <c r="M3463">
        <v>0</v>
      </c>
      <c r="N3463" t="s">
        <v>30</v>
      </c>
      <c r="O3463">
        <v>116429.51</v>
      </c>
      <c r="P3463" t="s">
        <v>23</v>
      </c>
      <c r="Q3463">
        <v>0</v>
      </c>
      <c r="R3463" t="s">
        <v>27</v>
      </c>
    </row>
    <row r="3464" spans="1:18" x14ac:dyDescent="0.35">
      <c r="A3464">
        <v>428</v>
      </c>
      <c r="B3464" t="s">
        <v>28</v>
      </c>
      <c r="C3464" s="1" t="s">
        <v>18</v>
      </c>
      <c r="D3464" s="1" t="s">
        <v>19</v>
      </c>
      <c r="E3464">
        <v>62</v>
      </c>
      <c r="F3464" t="s">
        <v>41</v>
      </c>
      <c r="G3464" t="str" cm="1">
        <f t="array" ref="G3464">_xlfn.IFS(Churn_Modelling[[#This Row],[Tenure]]&lt;=2,"New Customer",Churn_Modelling[[#This Row],[Tenure]]&lt;=5,"Regular Customer",Churn_Modelling[[#This Row],[Tenure]]&lt;=8,"Loyal Customer",Churn_Modelling[[#This Row],[Tenure]]&gt;8,"Long Term Customer")</f>
        <v>New Customer</v>
      </c>
      <c r="H3464">
        <v>1</v>
      </c>
      <c r="I3464">
        <v>107735.93</v>
      </c>
      <c r="J3464" t="s">
        <v>26</v>
      </c>
      <c r="K3464">
        <v>1</v>
      </c>
      <c r="L3464">
        <v>0</v>
      </c>
      <c r="M3464">
        <v>1</v>
      </c>
      <c r="N3464" t="s">
        <v>22</v>
      </c>
      <c r="O3464">
        <v>58381.77</v>
      </c>
      <c r="P3464" t="s">
        <v>33</v>
      </c>
      <c r="Q3464">
        <v>0</v>
      </c>
      <c r="R3464" t="s">
        <v>27</v>
      </c>
    </row>
    <row r="3465" spans="1:18" x14ac:dyDescent="0.35">
      <c r="A3465">
        <v>600</v>
      </c>
      <c r="B3465" t="s">
        <v>17</v>
      </c>
      <c r="C3465" s="1" t="s">
        <v>37</v>
      </c>
      <c r="D3465" s="1" t="s">
        <v>35</v>
      </c>
      <c r="E3465">
        <v>43</v>
      </c>
      <c r="F3465" t="s">
        <v>20</v>
      </c>
      <c r="G3465" t="str" cm="1">
        <f t="array" ref="G3465">_xlfn.IFS(Churn_Modelling[[#This Row],[Tenure]]&lt;=2,"New Customer",Churn_Modelling[[#This Row],[Tenure]]&lt;=5,"Regular Customer",Churn_Modelling[[#This Row],[Tenure]]&lt;=8,"Loyal Customer",Churn_Modelling[[#This Row],[Tenure]]&gt;8,"Long Term Customer")</f>
        <v>Loyal Customer</v>
      </c>
      <c r="H3465">
        <v>8</v>
      </c>
      <c r="I3465">
        <v>133379.41</v>
      </c>
      <c r="J3465" t="s">
        <v>26</v>
      </c>
      <c r="K3465">
        <v>1</v>
      </c>
      <c r="L3465">
        <v>1</v>
      </c>
      <c r="M3465">
        <v>0</v>
      </c>
      <c r="N3465" t="s">
        <v>30</v>
      </c>
      <c r="O3465">
        <v>177378.66</v>
      </c>
      <c r="P3465" t="s">
        <v>39</v>
      </c>
      <c r="Q3465">
        <v>1</v>
      </c>
      <c r="R3465" t="s">
        <v>24</v>
      </c>
    </row>
    <row r="3466" spans="1:18" x14ac:dyDescent="0.35">
      <c r="A3466">
        <v>697</v>
      </c>
      <c r="B3466" t="s">
        <v>31</v>
      </c>
      <c r="C3466" s="1" t="s">
        <v>25</v>
      </c>
      <c r="D3466" s="1" t="s">
        <v>19</v>
      </c>
      <c r="E3466">
        <v>37</v>
      </c>
      <c r="F3466" t="s">
        <v>32</v>
      </c>
      <c r="G3466" t="str" cm="1">
        <f t="array" ref="G3466">_xlfn.IFS(Churn_Modelling[[#This Row],[Tenure]]&lt;=2,"New Customer",Churn_Modelling[[#This Row],[Tenure]]&lt;=5,"Regular Customer",Churn_Modelling[[#This Row],[Tenure]]&lt;=8,"Loyal Customer",Churn_Modelling[[#This Row],[Tenure]]&gt;8,"Long Term Customer")</f>
        <v>Loyal Customer</v>
      </c>
      <c r="H3466">
        <v>7</v>
      </c>
      <c r="I3466">
        <v>168066.87</v>
      </c>
      <c r="J3466" t="s">
        <v>29</v>
      </c>
      <c r="K3466">
        <v>1</v>
      </c>
      <c r="L3466">
        <v>1</v>
      </c>
      <c r="M3466">
        <v>0</v>
      </c>
      <c r="N3466" t="s">
        <v>30</v>
      </c>
      <c r="O3466">
        <v>35450.53</v>
      </c>
      <c r="P3466" t="s">
        <v>36</v>
      </c>
      <c r="Q3466">
        <v>0</v>
      </c>
      <c r="R3466" t="s">
        <v>27</v>
      </c>
    </row>
    <row r="3467" spans="1:18" x14ac:dyDescent="0.35">
      <c r="A3467">
        <v>692</v>
      </c>
      <c r="B3467" t="s">
        <v>31</v>
      </c>
      <c r="C3467" s="1" t="s">
        <v>37</v>
      </c>
      <c r="D3467" s="1" t="s">
        <v>19</v>
      </c>
      <c r="E3467">
        <v>43</v>
      </c>
      <c r="F3467" t="s">
        <v>20</v>
      </c>
      <c r="G3467" t="str" cm="1">
        <f t="array" ref="G3467">_xlfn.IFS(Churn_Modelling[[#This Row],[Tenure]]&lt;=2,"New Customer",Churn_Modelling[[#This Row],[Tenure]]&lt;=5,"Regular Customer",Churn_Modelling[[#This Row],[Tenure]]&lt;=8,"Loyal Customer",Churn_Modelling[[#This Row],[Tenure]]&gt;8,"Long Term Customer")</f>
        <v>New Customer</v>
      </c>
      <c r="H3467">
        <v>2</v>
      </c>
      <c r="I3467">
        <v>69014.490000000005</v>
      </c>
      <c r="J3467" t="s">
        <v>26</v>
      </c>
      <c r="K3467">
        <v>2</v>
      </c>
      <c r="L3467">
        <v>0</v>
      </c>
      <c r="M3467">
        <v>0</v>
      </c>
      <c r="N3467" t="s">
        <v>30</v>
      </c>
      <c r="O3467">
        <v>164621.43</v>
      </c>
      <c r="P3467" t="s">
        <v>39</v>
      </c>
      <c r="Q3467">
        <v>0</v>
      </c>
      <c r="R3467" t="s">
        <v>27</v>
      </c>
    </row>
    <row r="3468" spans="1:18" x14ac:dyDescent="0.35">
      <c r="A3468">
        <v>791</v>
      </c>
      <c r="B3468" t="s">
        <v>40</v>
      </c>
      <c r="C3468" s="1" t="s">
        <v>18</v>
      </c>
      <c r="D3468" s="1" t="s">
        <v>35</v>
      </c>
      <c r="E3468">
        <v>28</v>
      </c>
      <c r="F3468" t="s">
        <v>38</v>
      </c>
      <c r="G3468" t="str" cm="1">
        <f t="array" ref="G3468">_xlfn.IFS(Churn_Modelling[[#This Row],[Tenure]]&lt;=2,"New Customer",Churn_Modelling[[#This Row],[Tenure]]&lt;=5,"Regular Customer",Churn_Modelling[[#This Row],[Tenure]]&lt;=8,"Loyal Customer",Churn_Modelling[[#This Row],[Tenure]]&gt;8,"Long Term Customer")</f>
        <v>Regular Customer</v>
      </c>
      <c r="H3468">
        <v>4</v>
      </c>
      <c r="I3468">
        <v>0</v>
      </c>
      <c r="J3468" t="s">
        <v>21</v>
      </c>
      <c r="K3468">
        <v>1</v>
      </c>
      <c r="L3468">
        <v>1</v>
      </c>
      <c r="M3468">
        <v>0</v>
      </c>
      <c r="N3468" t="s">
        <v>30</v>
      </c>
      <c r="O3468">
        <v>174435.48</v>
      </c>
      <c r="P3468" t="s">
        <v>39</v>
      </c>
      <c r="Q3468">
        <v>0</v>
      </c>
      <c r="R3468" t="s">
        <v>27</v>
      </c>
    </row>
    <row r="3469" spans="1:18" x14ac:dyDescent="0.35">
      <c r="A3469">
        <v>538</v>
      </c>
      <c r="B3469" t="s">
        <v>28</v>
      </c>
      <c r="C3469" s="1" t="s">
        <v>37</v>
      </c>
      <c r="D3469" s="1" t="s">
        <v>19</v>
      </c>
      <c r="E3469">
        <v>42</v>
      </c>
      <c r="F3469" t="s">
        <v>20</v>
      </c>
      <c r="G3469" t="str" cm="1">
        <f t="array" ref="G3469">_xlfn.IFS(Churn_Modelling[[#This Row],[Tenure]]&lt;=2,"New Customer",Churn_Modelling[[#This Row],[Tenure]]&lt;=5,"Regular Customer",Churn_Modelling[[#This Row],[Tenure]]&lt;=8,"Loyal Customer",Churn_Modelling[[#This Row],[Tenure]]&gt;8,"Long Term Customer")</f>
        <v>New Customer</v>
      </c>
      <c r="H3469">
        <v>1</v>
      </c>
      <c r="I3469">
        <v>98548.62</v>
      </c>
      <c r="J3469" t="s">
        <v>26</v>
      </c>
      <c r="K3469">
        <v>2</v>
      </c>
      <c r="L3469">
        <v>0</v>
      </c>
      <c r="M3469">
        <v>1</v>
      </c>
      <c r="N3469" t="s">
        <v>22</v>
      </c>
      <c r="O3469">
        <v>94047.75</v>
      </c>
      <c r="P3469" t="s">
        <v>33</v>
      </c>
      <c r="Q3469">
        <v>0</v>
      </c>
      <c r="R3469" t="s">
        <v>27</v>
      </c>
    </row>
    <row r="3470" spans="1:18" x14ac:dyDescent="0.35">
      <c r="A3470">
        <v>820</v>
      </c>
      <c r="B3470" t="s">
        <v>34</v>
      </c>
      <c r="C3470" s="1" t="s">
        <v>18</v>
      </c>
      <c r="D3470" s="1" t="s">
        <v>19</v>
      </c>
      <c r="E3470">
        <v>49</v>
      </c>
      <c r="F3470" t="s">
        <v>20</v>
      </c>
      <c r="G3470" t="str" cm="1">
        <f t="array" ref="G3470">_xlfn.IFS(Churn_Modelling[[#This Row],[Tenure]]&lt;=2,"New Customer",Churn_Modelling[[#This Row],[Tenure]]&lt;=5,"Regular Customer",Churn_Modelling[[#This Row],[Tenure]]&lt;=8,"Loyal Customer",Churn_Modelling[[#This Row],[Tenure]]&gt;8,"Long Term Customer")</f>
        <v>New Customer</v>
      </c>
      <c r="H3470">
        <v>1</v>
      </c>
      <c r="I3470">
        <v>0</v>
      </c>
      <c r="J3470" t="s">
        <v>21</v>
      </c>
      <c r="K3470">
        <v>2</v>
      </c>
      <c r="L3470">
        <v>1</v>
      </c>
      <c r="M3470">
        <v>1</v>
      </c>
      <c r="N3470" t="s">
        <v>22</v>
      </c>
      <c r="O3470">
        <v>119087.25</v>
      </c>
      <c r="P3470" t="s">
        <v>23</v>
      </c>
      <c r="Q3470">
        <v>0</v>
      </c>
      <c r="R3470" t="s">
        <v>27</v>
      </c>
    </row>
    <row r="3471" spans="1:18" x14ac:dyDescent="0.35">
      <c r="A3471">
        <v>679</v>
      </c>
      <c r="B3471" t="s">
        <v>31</v>
      </c>
      <c r="C3471" s="1" t="s">
        <v>25</v>
      </c>
      <c r="D3471" s="1" t="s">
        <v>19</v>
      </c>
      <c r="E3471">
        <v>26</v>
      </c>
      <c r="F3471" t="s">
        <v>38</v>
      </c>
      <c r="G3471" t="str" cm="1">
        <f t="array" ref="G3471">_xlfn.IFS(Churn_Modelling[[#This Row],[Tenure]]&lt;=2,"New Customer",Churn_Modelling[[#This Row],[Tenure]]&lt;=5,"Regular Customer",Churn_Modelling[[#This Row],[Tenure]]&lt;=8,"Loyal Customer",Churn_Modelling[[#This Row],[Tenure]]&gt;8,"Long Term Customer")</f>
        <v>Regular Customer</v>
      </c>
      <c r="H3471">
        <v>3</v>
      </c>
      <c r="I3471">
        <v>76554.06</v>
      </c>
      <c r="J3471" t="s">
        <v>26</v>
      </c>
      <c r="K3471">
        <v>1</v>
      </c>
      <c r="L3471">
        <v>1</v>
      </c>
      <c r="M3471">
        <v>1</v>
      </c>
      <c r="N3471" t="s">
        <v>22</v>
      </c>
      <c r="O3471">
        <v>184800.27</v>
      </c>
      <c r="P3471" t="s">
        <v>39</v>
      </c>
      <c r="Q3471">
        <v>0</v>
      </c>
      <c r="R3471" t="s">
        <v>27</v>
      </c>
    </row>
    <row r="3472" spans="1:18" x14ac:dyDescent="0.35">
      <c r="A3472">
        <v>649</v>
      </c>
      <c r="B3472" t="s">
        <v>17</v>
      </c>
      <c r="C3472" s="1" t="s">
        <v>18</v>
      </c>
      <c r="D3472" s="1" t="s">
        <v>19</v>
      </c>
      <c r="E3472">
        <v>36</v>
      </c>
      <c r="F3472" t="s">
        <v>32</v>
      </c>
      <c r="G3472" t="str" cm="1">
        <f t="array" ref="G3472">_xlfn.IFS(Churn_Modelling[[#This Row],[Tenure]]&lt;=2,"New Customer",Churn_Modelling[[#This Row],[Tenure]]&lt;=5,"Regular Customer",Churn_Modelling[[#This Row],[Tenure]]&lt;=8,"Loyal Customer",Churn_Modelling[[#This Row],[Tenure]]&gt;8,"Long Term Customer")</f>
        <v>New Customer</v>
      </c>
      <c r="H3472">
        <v>2</v>
      </c>
      <c r="I3472">
        <v>0</v>
      </c>
      <c r="J3472" t="s">
        <v>21</v>
      </c>
      <c r="K3472">
        <v>2</v>
      </c>
      <c r="L3472">
        <v>0</v>
      </c>
      <c r="M3472">
        <v>1</v>
      </c>
      <c r="N3472" t="s">
        <v>22</v>
      </c>
      <c r="O3472">
        <v>75035.48</v>
      </c>
      <c r="P3472" t="s">
        <v>33</v>
      </c>
      <c r="Q3472">
        <v>0</v>
      </c>
      <c r="R3472" t="s">
        <v>27</v>
      </c>
    </row>
    <row r="3473" spans="1:18" x14ac:dyDescent="0.35">
      <c r="A3473">
        <v>632</v>
      </c>
      <c r="B3473" t="s">
        <v>17</v>
      </c>
      <c r="C3473" s="1" t="s">
        <v>18</v>
      </c>
      <c r="D3473" s="1" t="s">
        <v>19</v>
      </c>
      <c r="E3473">
        <v>27</v>
      </c>
      <c r="F3473" t="s">
        <v>38</v>
      </c>
      <c r="G3473" t="str" cm="1">
        <f t="array" ref="G3473">_xlfn.IFS(Churn_Modelling[[#This Row],[Tenure]]&lt;=2,"New Customer",Churn_Modelling[[#This Row],[Tenure]]&lt;=5,"Regular Customer",Churn_Modelling[[#This Row],[Tenure]]&lt;=8,"Loyal Customer",Churn_Modelling[[#This Row],[Tenure]]&gt;8,"Long Term Customer")</f>
        <v>Regular Customer</v>
      </c>
      <c r="H3473">
        <v>3</v>
      </c>
      <c r="I3473">
        <v>107375.82</v>
      </c>
      <c r="J3473" t="s">
        <v>26</v>
      </c>
      <c r="K3473">
        <v>1</v>
      </c>
      <c r="L3473">
        <v>1</v>
      </c>
      <c r="M3473">
        <v>1</v>
      </c>
      <c r="N3473" t="s">
        <v>22</v>
      </c>
      <c r="O3473">
        <v>62703.38</v>
      </c>
      <c r="P3473" t="s">
        <v>33</v>
      </c>
      <c r="Q3473">
        <v>0</v>
      </c>
      <c r="R3473" t="s">
        <v>27</v>
      </c>
    </row>
    <row r="3474" spans="1:18" x14ac:dyDescent="0.35">
      <c r="A3474">
        <v>594</v>
      </c>
      <c r="B3474" t="s">
        <v>17</v>
      </c>
      <c r="C3474" s="1" t="s">
        <v>18</v>
      </c>
      <c r="D3474" s="1" t="s">
        <v>35</v>
      </c>
      <c r="E3474">
        <v>40</v>
      </c>
      <c r="F3474" t="s">
        <v>32</v>
      </c>
      <c r="G3474" t="str" cm="1">
        <f t="array" ref="G3474">_xlfn.IFS(Churn_Modelling[[#This Row],[Tenure]]&lt;=2,"New Customer",Churn_Modelling[[#This Row],[Tenure]]&lt;=5,"Regular Customer",Churn_Modelling[[#This Row],[Tenure]]&lt;=8,"Loyal Customer",Churn_Modelling[[#This Row],[Tenure]]&gt;8,"Long Term Customer")</f>
        <v>Long Term Customer</v>
      </c>
      <c r="H3474">
        <v>9</v>
      </c>
      <c r="I3474">
        <v>122417.17</v>
      </c>
      <c r="J3474" t="s">
        <v>26</v>
      </c>
      <c r="K3474">
        <v>2</v>
      </c>
      <c r="L3474">
        <v>0</v>
      </c>
      <c r="M3474">
        <v>1</v>
      </c>
      <c r="N3474" t="s">
        <v>22</v>
      </c>
      <c r="O3474">
        <v>190882.69</v>
      </c>
      <c r="P3474" t="s">
        <v>39</v>
      </c>
      <c r="Q3474">
        <v>0</v>
      </c>
      <c r="R3474" t="s">
        <v>27</v>
      </c>
    </row>
    <row r="3475" spans="1:18" x14ac:dyDescent="0.35">
      <c r="A3475">
        <v>682</v>
      </c>
      <c r="B3475" t="s">
        <v>31</v>
      </c>
      <c r="C3475" s="1" t="s">
        <v>18</v>
      </c>
      <c r="D3475" s="1" t="s">
        <v>19</v>
      </c>
      <c r="E3475">
        <v>42</v>
      </c>
      <c r="F3475" t="s">
        <v>20</v>
      </c>
      <c r="G3475" t="str" cm="1">
        <f t="array" ref="G3475">_xlfn.IFS(Churn_Modelling[[#This Row],[Tenure]]&lt;=2,"New Customer",Churn_Modelling[[#This Row],[Tenure]]&lt;=5,"Regular Customer",Churn_Modelling[[#This Row],[Tenure]]&lt;=8,"Loyal Customer",Churn_Modelling[[#This Row],[Tenure]]&gt;8,"Long Term Customer")</f>
        <v>New Customer</v>
      </c>
      <c r="H3475">
        <v>0</v>
      </c>
      <c r="I3475">
        <v>0</v>
      </c>
      <c r="J3475" t="s">
        <v>21</v>
      </c>
      <c r="K3475">
        <v>1</v>
      </c>
      <c r="L3475">
        <v>0</v>
      </c>
      <c r="M3475">
        <v>1</v>
      </c>
      <c r="N3475" t="s">
        <v>22</v>
      </c>
      <c r="O3475">
        <v>91981.85</v>
      </c>
      <c r="P3475" t="s">
        <v>33</v>
      </c>
      <c r="Q3475">
        <v>1</v>
      </c>
      <c r="R3475" t="s">
        <v>24</v>
      </c>
    </row>
    <row r="3476" spans="1:18" x14ac:dyDescent="0.35">
      <c r="A3476">
        <v>720</v>
      </c>
      <c r="B3476" t="s">
        <v>31</v>
      </c>
      <c r="C3476" s="1" t="s">
        <v>25</v>
      </c>
      <c r="D3476" s="1" t="s">
        <v>35</v>
      </c>
      <c r="E3476">
        <v>33</v>
      </c>
      <c r="F3476" t="s">
        <v>32</v>
      </c>
      <c r="G3476" t="str" cm="1">
        <f t="array" ref="G3476">_xlfn.IFS(Churn_Modelling[[#This Row],[Tenure]]&lt;=2,"New Customer",Churn_Modelling[[#This Row],[Tenure]]&lt;=5,"Regular Customer",Churn_Modelling[[#This Row],[Tenure]]&lt;=8,"Loyal Customer",Churn_Modelling[[#This Row],[Tenure]]&gt;8,"Long Term Customer")</f>
        <v>Loyal Customer</v>
      </c>
      <c r="H3476">
        <v>6</v>
      </c>
      <c r="I3476">
        <v>97188.62</v>
      </c>
      <c r="J3476" t="s">
        <v>26</v>
      </c>
      <c r="K3476">
        <v>1</v>
      </c>
      <c r="L3476">
        <v>0</v>
      </c>
      <c r="M3476">
        <v>0</v>
      </c>
      <c r="N3476" t="s">
        <v>30</v>
      </c>
      <c r="O3476">
        <v>91881.29</v>
      </c>
      <c r="P3476" t="s">
        <v>33</v>
      </c>
      <c r="Q3476">
        <v>0</v>
      </c>
      <c r="R3476" t="s">
        <v>27</v>
      </c>
    </row>
    <row r="3477" spans="1:18" x14ac:dyDescent="0.35">
      <c r="A3477">
        <v>769</v>
      </c>
      <c r="B3477" t="s">
        <v>40</v>
      </c>
      <c r="C3477" s="1" t="s">
        <v>18</v>
      </c>
      <c r="D3477" s="1" t="s">
        <v>35</v>
      </c>
      <c r="E3477">
        <v>31</v>
      </c>
      <c r="F3477" t="s">
        <v>32</v>
      </c>
      <c r="G3477" t="str" cm="1">
        <f t="array" ref="G3477">_xlfn.IFS(Churn_Modelling[[#This Row],[Tenure]]&lt;=2,"New Customer",Churn_Modelling[[#This Row],[Tenure]]&lt;=5,"Regular Customer",Churn_Modelling[[#This Row],[Tenure]]&lt;=8,"Loyal Customer",Churn_Modelling[[#This Row],[Tenure]]&gt;8,"Long Term Customer")</f>
        <v>Regular Customer</v>
      </c>
      <c r="H3477">
        <v>4</v>
      </c>
      <c r="I3477">
        <v>61297.05</v>
      </c>
      <c r="J3477" t="s">
        <v>26</v>
      </c>
      <c r="K3477">
        <v>2</v>
      </c>
      <c r="L3477">
        <v>1</v>
      </c>
      <c r="M3477">
        <v>1</v>
      </c>
      <c r="N3477" t="s">
        <v>22</v>
      </c>
      <c r="O3477">
        <v>7118.02</v>
      </c>
      <c r="P3477" t="s">
        <v>36</v>
      </c>
      <c r="Q3477">
        <v>0</v>
      </c>
      <c r="R3477" t="s">
        <v>27</v>
      </c>
    </row>
    <row r="3478" spans="1:18" x14ac:dyDescent="0.35">
      <c r="A3478">
        <v>746</v>
      </c>
      <c r="B3478" t="s">
        <v>40</v>
      </c>
      <c r="C3478" s="1" t="s">
        <v>25</v>
      </c>
      <c r="D3478" s="1" t="s">
        <v>35</v>
      </c>
      <c r="E3478">
        <v>30</v>
      </c>
      <c r="F3478" t="s">
        <v>38</v>
      </c>
      <c r="G3478" t="str" cm="1">
        <f t="array" ref="G3478">_xlfn.IFS(Churn_Modelling[[#This Row],[Tenure]]&lt;=2,"New Customer",Churn_Modelling[[#This Row],[Tenure]]&lt;=5,"Regular Customer",Churn_Modelling[[#This Row],[Tenure]]&lt;=8,"Loyal Customer",Churn_Modelling[[#This Row],[Tenure]]&gt;8,"Long Term Customer")</f>
        <v>New Customer</v>
      </c>
      <c r="H3478">
        <v>1</v>
      </c>
      <c r="I3478">
        <v>112666.67</v>
      </c>
      <c r="J3478" t="s">
        <v>26</v>
      </c>
      <c r="K3478">
        <v>1</v>
      </c>
      <c r="L3478">
        <v>0</v>
      </c>
      <c r="M3478">
        <v>0</v>
      </c>
      <c r="N3478" t="s">
        <v>30</v>
      </c>
      <c r="O3478">
        <v>11710.4</v>
      </c>
      <c r="P3478" t="s">
        <v>36</v>
      </c>
      <c r="Q3478">
        <v>1</v>
      </c>
      <c r="R3478" t="s">
        <v>24</v>
      </c>
    </row>
    <row r="3479" spans="1:18" x14ac:dyDescent="0.35">
      <c r="A3479">
        <v>623</v>
      </c>
      <c r="B3479" t="s">
        <v>17</v>
      </c>
      <c r="C3479" s="1" t="s">
        <v>25</v>
      </c>
      <c r="D3479" s="1" t="s">
        <v>19</v>
      </c>
      <c r="E3479">
        <v>40</v>
      </c>
      <c r="F3479" t="s">
        <v>32</v>
      </c>
      <c r="G3479" t="str" cm="1">
        <f t="array" ref="G3479">_xlfn.IFS(Churn_Modelling[[#This Row],[Tenure]]&lt;=2,"New Customer",Churn_Modelling[[#This Row],[Tenure]]&lt;=5,"Regular Customer",Churn_Modelling[[#This Row],[Tenure]]&lt;=8,"Loyal Customer",Churn_Modelling[[#This Row],[Tenure]]&gt;8,"Long Term Customer")</f>
        <v>Loyal Customer</v>
      </c>
      <c r="H3479">
        <v>7</v>
      </c>
      <c r="I3479">
        <v>0</v>
      </c>
      <c r="J3479" t="s">
        <v>21</v>
      </c>
      <c r="K3479">
        <v>1</v>
      </c>
      <c r="L3479">
        <v>1</v>
      </c>
      <c r="M3479">
        <v>1</v>
      </c>
      <c r="N3479" t="s">
        <v>22</v>
      </c>
      <c r="O3479">
        <v>25904.12</v>
      </c>
      <c r="P3479" t="s">
        <v>36</v>
      </c>
      <c r="Q3479">
        <v>0</v>
      </c>
      <c r="R3479" t="s">
        <v>27</v>
      </c>
    </row>
    <row r="3480" spans="1:18" x14ac:dyDescent="0.35">
      <c r="A3480">
        <v>537</v>
      </c>
      <c r="B3480" t="s">
        <v>28</v>
      </c>
      <c r="C3480" s="1" t="s">
        <v>18</v>
      </c>
      <c r="D3480" s="1" t="s">
        <v>35</v>
      </c>
      <c r="E3480">
        <v>28</v>
      </c>
      <c r="F3480" t="s">
        <v>38</v>
      </c>
      <c r="G3480" t="str" cm="1">
        <f t="array" ref="G3480">_xlfn.IFS(Churn_Modelling[[#This Row],[Tenure]]&lt;=2,"New Customer",Churn_Modelling[[#This Row],[Tenure]]&lt;=5,"Regular Customer",Churn_Modelling[[#This Row],[Tenure]]&lt;=8,"Loyal Customer",Churn_Modelling[[#This Row],[Tenure]]&gt;8,"Long Term Customer")</f>
        <v>Regular Customer</v>
      </c>
      <c r="H3480">
        <v>3</v>
      </c>
      <c r="I3480">
        <v>157842.07</v>
      </c>
      <c r="J3480" t="s">
        <v>29</v>
      </c>
      <c r="K3480">
        <v>1</v>
      </c>
      <c r="L3480">
        <v>1</v>
      </c>
      <c r="M3480">
        <v>0</v>
      </c>
      <c r="N3480" t="s">
        <v>30</v>
      </c>
      <c r="O3480">
        <v>86911.49</v>
      </c>
      <c r="P3480" t="s">
        <v>33</v>
      </c>
      <c r="Q3480">
        <v>0</v>
      </c>
      <c r="R3480" t="s">
        <v>27</v>
      </c>
    </row>
    <row r="3481" spans="1:18" x14ac:dyDescent="0.35">
      <c r="A3481">
        <v>468</v>
      </c>
      <c r="B3481" t="s">
        <v>28</v>
      </c>
      <c r="C3481" s="1" t="s">
        <v>18</v>
      </c>
      <c r="D3481" s="1" t="s">
        <v>35</v>
      </c>
      <c r="E3481">
        <v>46</v>
      </c>
      <c r="F3481" t="s">
        <v>20</v>
      </c>
      <c r="G3481" t="str" cm="1">
        <f t="array" ref="G3481">_xlfn.IFS(Churn_Modelling[[#This Row],[Tenure]]&lt;=2,"New Customer",Churn_Modelling[[#This Row],[Tenure]]&lt;=5,"Regular Customer",Churn_Modelling[[#This Row],[Tenure]]&lt;=8,"Loyal Customer",Churn_Modelling[[#This Row],[Tenure]]&gt;8,"Long Term Customer")</f>
        <v>Loyal Customer</v>
      </c>
      <c r="H3481">
        <v>7</v>
      </c>
      <c r="I3481">
        <v>91443.75</v>
      </c>
      <c r="J3481" t="s">
        <v>26</v>
      </c>
      <c r="K3481">
        <v>1</v>
      </c>
      <c r="L3481">
        <v>1</v>
      </c>
      <c r="M3481">
        <v>0</v>
      </c>
      <c r="N3481" t="s">
        <v>30</v>
      </c>
      <c r="O3481">
        <v>10958.18</v>
      </c>
      <c r="P3481" t="s">
        <v>36</v>
      </c>
      <c r="Q3481">
        <v>0</v>
      </c>
      <c r="R3481" t="s">
        <v>27</v>
      </c>
    </row>
    <row r="3482" spans="1:18" x14ac:dyDescent="0.35">
      <c r="A3482">
        <v>588</v>
      </c>
      <c r="B3482" t="s">
        <v>17</v>
      </c>
      <c r="C3482" s="1" t="s">
        <v>37</v>
      </c>
      <c r="D3482" s="1" t="s">
        <v>19</v>
      </c>
      <c r="E3482">
        <v>30</v>
      </c>
      <c r="F3482" t="s">
        <v>38</v>
      </c>
      <c r="G3482" t="str" cm="1">
        <f t="array" ref="G3482">_xlfn.IFS(Churn_Modelling[[#This Row],[Tenure]]&lt;=2,"New Customer",Churn_Modelling[[#This Row],[Tenure]]&lt;=5,"Regular Customer",Churn_Modelling[[#This Row],[Tenure]]&lt;=8,"Loyal Customer",Churn_Modelling[[#This Row],[Tenure]]&gt;8,"Long Term Customer")</f>
        <v>New Customer</v>
      </c>
      <c r="H3482">
        <v>0</v>
      </c>
      <c r="I3482">
        <v>110148.49</v>
      </c>
      <c r="J3482" t="s">
        <v>26</v>
      </c>
      <c r="K3482">
        <v>1</v>
      </c>
      <c r="L3482">
        <v>1</v>
      </c>
      <c r="M3482">
        <v>0</v>
      </c>
      <c r="N3482" t="s">
        <v>30</v>
      </c>
      <c r="O3482">
        <v>5790.9</v>
      </c>
      <c r="P3482" t="s">
        <v>36</v>
      </c>
      <c r="Q3482">
        <v>1</v>
      </c>
      <c r="R3482" t="s">
        <v>24</v>
      </c>
    </row>
    <row r="3483" spans="1:18" x14ac:dyDescent="0.35">
      <c r="A3483">
        <v>729</v>
      </c>
      <c r="B3483" t="s">
        <v>31</v>
      </c>
      <c r="C3483" s="1" t="s">
        <v>25</v>
      </c>
      <c r="D3483" s="1" t="s">
        <v>19</v>
      </c>
      <c r="E3483">
        <v>34</v>
      </c>
      <c r="F3483" t="s">
        <v>32</v>
      </c>
      <c r="G3483" t="str" cm="1">
        <f t="array" ref="G3483">_xlfn.IFS(Churn_Modelling[[#This Row],[Tenure]]&lt;=2,"New Customer",Churn_Modelling[[#This Row],[Tenure]]&lt;=5,"Regular Customer",Churn_Modelling[[#This Row],[Tenure]]&lt;=8,"Loyal Customer",Churn_Modelling[[#This Row],[Tenure]]&gt;8,"Long Term Customer")</f>
        <v>Long Term Customer</v>
      </c>
      <c r="H3483">
        <v>9</v>
      </c>
      <c r="I3483">
        <v>53299.96</v>
      </c>
      <c r="J3483" t="s">
        <v>26</v>
      </c>
      <c r="K3483">
        <v>2</v>
      </c>
      <c r="L3483">
        <v>1</v>
      </c>
      <c r="M3483">
        <v>1</v>
      </c>
      <c r="N3483" t="s">
        <v>22</v>
      </c>
      <c r="O3483">
        <v>42855.97</v>
      </c>
      <c r="P3483" t="s">
        <v>36</v>
      </c>
      <c r="Q3483">
        <v>0</v>
      </c>
      <c r="R3483" t="s">
        <v>27</v>
      </c>
    </row>
    <row r="3484" spans="1:18" x14ac:dyDescent="0.35">
      <c r="A3484">
        <v>543</v>
      </c>
      <c r="B3484" t="s">
        <v>28</v>
      </c>
      <c r="C3484" s="1" t="s">
        <v>25</v>
      </c>
      <c r="D3484" s="1" t="s">
        <v>35</v>
      </c>
      <c r="E3484">
        <v>37</v>
      </c>
      <c r="F3484" t="s">
        <v>32</v>
      </c>
      <c r="G3484" t="str" cm="1">
        <f t="array" ref="G3484">_xlfn.IFS(Churn_Modelling[[#This Row],[Tenure]]&lt;=2,"New Customer",Churn_Modelling[[#This Row],[Tenure]]&lt;=5,"Regular Customer",Churn_Modelling[[#This Row],[Tenure]]&lt;=8,"Loyal Customer",Churn_Modelling[[#This Row],[Tenure]]&gt;8,"Long Term Customer")</f>
        <v>Regular Customer</v>
      </c>
      <c r="H3484">
        <v>3</v>
      </c>
      <c r="I3484">
        <v>0</v>
      </c>
      <c r="J3484" t="s">
        <v>21</v>
      </c>
      <c r="K3484">
        <v>2</v>
      </c>
      <c r="L3484">
        <v>1</v>
      </c>
      <c r="M3484">
        <v>1</v>
      </c>
      <c r="N3484" t="s">
        <v>22</v>
      </c>
      <c r="O3484">
        <v>78915.679999999993</v>
      </c>
      <c r="P3484" t="s">
        <v>33</v>
      </c>
      <c r="Q3484">
        <v>0</v>
      </c>
      <c r="R3484" t="s">
        <v>27</v>
      </c>
    </row>
    <row r="3485" spans="1:18" x14ac:dyDescent="0.35">
      <c r="A3485">
        <v>499</v>
      </c>
      <c r="B3485" t="s">
        <v>28</v>
      </c>
      <c r="C3485" s="1" t="s">
        <v>25</v>
      </c>
      <c r="D3485" s="1" t="s">
        <v>35</v>
      </c>
      <c r="E3485">
        <v>39</v>
      </c>
      <c r="F3485" t="s">
        <v>32</v>
      </c>
      <c r="G3485" t="str" cm="1">
        <f t="array" ref="G3485">_xlfn.IFS(Churn_Modelling[[#This Row],[Tenure]]&lt;=2,"New Customer",Churn_Modelling[[#This Row],[Tenure]]&lt;=5,"Regular Customer",Churn_Modelling[[#This Row],[Tenure]]&lt;=8,"Loyal Customer",Churn_Modelling[[#This Row],[Tenure]]&gt;8,"Long Term Customer")</f>
        <v>Loyal Customer</v>
      </c>
      <c r="H3485">
        <v>6</v>
      </c>
      <c r="I3485">
        <v>0</v>
      </c>
      <c r="J3485" t="s">
        <v>21</v>
      </c>
      <c r="K3485">
        <v>2</v>
      </c>
      <c r="L3485">
        <v>1</v>
      </c>
      <c r="M3485">
        <v>1</v>
      </c>
      <c r="N3485" t="s">
        <v>22</v>
      </c>
      <c r="O3485">
        <v>81409</v>
      </c>
      <c r="P3485" t="s">
        <v>33</v>
      </c>
      <c r="Q3485">
        <v>0</v>
      </c>
      <c r="R3485" t="s">
        <v>27</v>
      </c>
    </row>
    <row r="3486" spans="1:18" x14ac:dyDescent="0.35">
      <c r="A3486">
        <v>784</v>
      </c>
      <c r="B3486" t="s">
        <v>40</v>
      </c>
      <c r="C3486" s="1" t="s">
        <v>37</v>
      </c>
      <c r="D3486" s="1" t="s">
        <v>35</v>
      </c>
      <c r="E3486">
        <v>28</v>
      </c>
      <c r="F3486" t="s">
        <v>38</v>
      </c>
      <c r="G3486" t="str" cm="1">
        <f t="array" ref="G3486">_xlfn.IFS(Churn_Modelling[[#This Row],[Tenure]]&lt;=2,"New Customer",Churn_Modelling[[#This Row],[Tenure]]&lt;=5,"Regular Customer",Churn_Modelling[[#This Row],[Tenure]]&lt;=8,"Loyal Customer",Churn_Modelling[[#This Row],[Tenure]]&gt;8,"Long Term Customer")</f>
        <v>New Customer</v>
      </c>
      <c r="H3486">
        <v>2</v>
      </c>
      <c r="I3486">
        <v>70233.740000000005</v>
      </c>
      <c r="J3486" t="s">
        <v>26</v>
      </c>
      <c r="K3486">
        <v>2</v>
      </c>
      <c r="L3486">
        <v>1</v>
      </c>
      <c r="M3486">
        <v>1</v>
      </c>
      <c r="N3486" t="s">
        <v>22</v>
      </c>
      <c r="O3486">
        <v>179252.73</v>
      </c>
      <c r="P3486" t="s">
        <v>39</v>
      </c>
      <c r="Q3486">
        <v>0</v>
      </c>
      <c r="R3486" t="s">
        <v>27</v>
      </c>
    </row>
    <row r="3487" spans="1:18" x14ac:dyDescent="0.35">
      <c r="A3487">
        <v>604</v>
      </c>
      <c r="B3487" t="s">
        <v>17</v>
      </c>
      <c r="C3487" s="1" t="s">
        <v>18</v>
      </c>
      <c r="D3487" s="1" t="s">
        <v>35</v>
      </c>
      <c r="E3487">
        <v>33</v>
      </c>
      <c r="F3487" t="s">
        <v>32</v>
      </c>
      <c r="G3487" t="str" cm="1">
        <f t="array" ref="G3487">_xlfn.IFS(Churn_Modelling[[#This Row],[Tenure]]&lt;=2,"New Customer",Churn_Modelling[[#This Row],[Tenure]]&lt;=5,"Regular Customer",Churn_Modelling[[#This Row],[Tenure]]&lt;=8,"Loyal Customer",Churn_Modelling[[#This Row],[Tenure]]&gt;8,"Long Term Customer")</f>
        <v>Regular Customer</v>
      </c>
      <c r="H3487">
        <v>3</v>
      </c>
      <c r="I3487">
        <v>0</v>
      </c>
      <c r="J3487" t="s">
        <v>21</v>
      </c>
      <c r="K3487">
        <v>1</v>
      </c>
      <c r="L3487">
        <v>1</v>
      </c>
      <c r="M3487">
        <v>0</v>
      </c>
      <c r="N3487" t="s">
        <v>30</v>
      </c>
      <c r="O3487">
        <v>42171.13</v>
      </c>
      <c r="P3487" t="s">
        <v>36</v>
      </c>
      <c r="Q3487">
        <v>1</v>
      </c>
      <c r="R3487" t="s">
        <v>24</v>
      </c>
    </row>
    <row r="3488" spans="1:18" x14ac:dyDescent="0.35">
      <c r="A3488">
        <v>614</v>
      </c>
      <c r="B3488" t="s">
        <v>17</v>
      </c>
      <c r="C3488" s="1" t="s">
        <v>25</v>
      </c>
      <c r="D3488" s="1" t="s">
        <v>19</v>
      </c>
      <c r="E3488">
        <v>25</v>
      </c>
      <c r="F3488" t="s">
        <v>38</v>
      </c>
      <c r="G3488" t="str" cm="1">
        <f t="array" ref="G3488">_xlfn.IFS(Churn_Modelling[[#This Row],[Tenure]]&lt;=2,"New Customer",Churn_Modelling[[#This Row],[Tenure]]&lt;=5,"Regular Customer",Churn_Modelling[[#This Row],[Tenure]]&lt;=8,"Loyal Customer",Churn_Modelling[[#This Row],[Tenure]]&gt;8,"Long Term Customer")</f>
        <v>Long Term Customer</v>
      </c>
      <c r="H3488">
        <v>10</v>
      </c>
      <c r="I3488">
        <v>75212.28</v>
      </c>
      <c r="J3488" t="s">
        <v>26</v>
      </c>
      <c r="K3488">
        <v>1</v>
      </c>
      <c r="L3488">
        <v>1</v>
      </c>
      <c r="M3488">
        <v>0</v>
      </c>
      <c r="N3488" t="s">
        <v>30</v>
      </c>
      <c r="O3488">
        <v>58965.04</v>
      </c>
      <c r="P3488" t="s">
        <v>33</v>
      </c>
      <c r="Q3488">
        <v>0</v>
      </c>
      <c r="R3488" t="s">
        <v>27</v>
      </c>
    </row>
    <row r="3489" spans="1:18" x14ac:dyDescent="0.35">
      <c r="A3489">
        <v>671</v>
      </c>
      <c r="B3489" t="s">
        <v>31</v>
      </c>
      <c r="C3489" s="1" t="s">
        <v>18</v>
      </c>
      <c r="D3489" s="1" t="s">
        <v>19</v>
      </c>
      <c r="E3489">
        <v>31</v>
      </c>
      <c r="F3489" t="s">
        <v>32</v>
      </c>
      <c r="G3489" t="str" cm="1">
        <f t="array" ref="G3489">_xlfn.IFS(Churn_Modelling[[#This Row],[Tenure]]&lt;=2,"New Customer",Churn_Modelling[[#This Row],[Tenure]]&lt;=5,"Regular Customer",Churn_Modelling[[#This Row],[Tenure]]&lt;=8,"Loyal Customer",Churn_Modelling[[#This Row],[Tenure]]&gt;8,"Long Term Customer")</f>
        <v>Loyal Customer</v>
      </c>
      <c r="H3489">
        <v>7</v>
      </c>
      <c r="I3489">
        <v>41299.03</v>
      </c>
      <c r="J3489" t="s">
        <v>42</v>
      </c>
      <c r="K3489">
        <v>1</v>
      </c>
      <c r="L3489">
        <v>0</v>
      </c>
      <c r="M3489">
        <v>1</v>
      </c>
      <c r="N3489" t="s">
        <v>22</v>
      </c>
      <c r="O3489">
        <v>102681.32</v>
      </c>
      <c r="P3489" t="s">
        <v>23</v>
      </c>
      <c r="Q3489">
        <v>0</v>
      </c>
      <c r="R3489" t="s">
        <v>27</v>
      </c>
    </row>
    <row r="3490" spans="1:18" x14ac:dyDescent="0.35">
      <c r="A3490">
        <v>587</v>
      </c>
      <c r="B3490" t="s">
        <v>17</v>
      </c>
      <c r="C3490" s="1" t="s">
        <v>25</v>
      </c>
      <c r="D3490" s="1" t="s">
        <v>19</v>
      </c>
      <c r="E3490">
        <v>35</v>
      </c>
      <c r="F3490" t="s">
        <v>32</v>
      </c>
      <c r="G3490" t="str" cm="1">
        <f t="array" ref="G3490">_xlfn.IFS(Churn_Modelling[[#This Row],[Tenure]]&lt;=2,"New Customer",Churn_Modelling[[#This Row],[Tenure]]&lt;=5,"Regular Customer",Churn_Modelling[[#This Row],[Tenure]]&lt;=8,"Loyal Customer",Churn_Modelling[[#This Row],[Tenure]]&gt;8,"Long Term Customer")</f>
        <v>Regular Customer</v>
      </c>
      <c r="H3490">
        <v>3</v>
      </c>
      <c r="I3490">
        <v>83286.559999999998</v>
      </c>
      <c r="J3490" t="s">
        <v>26</v>
      </c>
      <c r="K3490">
        <v>1</v>
      </c>
      <c r="L3490">
        <v>1</v>
      </c>
      <c r="M3490">
        <v>0</v>
      </c>
      <c r="N3490" t="s">
        <v>30</v>
      </c>
      <c r="O3490">
        <v>125553.52</v>
      </c>
      <c r="P3490" t="s">
        <v>23</v>
      </c>
      <c r="Q3490">
        <v>0</v>
      </c>
      <c r="R3490" t="s">
        <v>27</v>
      </c>
    </row>
    <row r="3491" spans="1:18" x14ac:dyDescent="0.35">
      <c r="A3491">
        <v>593</v>
      </c>
      <c r="B3491" t="s">
        <v>17</v>
      </c>
      <c r="C3491" s="1" t="s">
        <v>25</v>
      </c>
      <c r="D3491" s="1" t="s">
        <v>35</v>
      </c>
      <c r="E3491">
        <v>43</v>
      </c>
      <c r="F3491" t="s">
        <v>20</v>
      </c>
      <c r="G3491" t="str" cm="1">
        <f t="array" ref="G3491">_xlfn.IFS(Churn_Modelling[[#This Row],[Tenure]]&lt;=2,"New Customer",Churn_Modelling[[#This Row],[Tenure]]&lt;=5,"Regular Customer",Churn_Modelling[[#This Row],[Tenure]]&lt;=8,"Loyal Customer",Churn_Modelling[[#This Row],[Tenure]]&gt;8,"Long Term Customer")</f>
        <v>Long Term Customer</v>
      </c>
      <c r="H3491">
        <v>10</v>
      </c>
      <c r="I3491">
        <v>0</v>
      </c>
      <c r="J3491" t="s">
        <v>21</v>
      </c>
      <c r="K3491">
        <v>2</v>
      </c>
      <c r="L3491">
        <v>0</v>
      </c>
      <c r="M3491">
        <v>0</v>
      </c>
      <c r="N3491" t="s">
        <v>30</v>
      </c>
      <c r="O3491">
        <v>53478.02</v>
      </c>
      <c r="P3491" t="s">
        <v>33</v>
      </c>
      <c r="Q3491">
        <v>0</v>
      </c>
      <c r="R3491" t="s">
        <v>27</v>
      </c>
    </row>
    <row r="3492" spans="1:18" x14ac:dyDescent="0.35">
      <c r="A3492">
        <v>453</v>
      </c>
      <c r="B3492" t="s">
        <v>28</v>
      </c>
      <c r="C3492" s="1" t="s">
        <v>18</v>
      </c>
      <c r="D3492" s="1" t="s">
        <v>35</v>
      </c>
      <c r="E3492">
        <v>29</v>
      </c>
      <c r="F3492" t="s">
        <v>38</v>
      </c>
      <c r="G3492" t="str" cm="1">
        <f t="array" ref="G3492">_xlfn.IFS(Churn_Modelling[[#This Row],[Tenure]]&lt;=2,"New Customer",Churn_Modelling[[#This Row],[Tenure]]&lt;=5,"Regular Customer",Churn_Modelling[[#This Row],[Tenure]]&lt;=8,"Loyal Customer",Churn_Modelling[[#This Row],[Tenure]]&gt;8,"Long Term Customer")</f>
        <v>Loyal Customer</v>
      </c>
      <c r="H3492">
        <v>6</v>
      </c>
      <c r="I3492">
        <v>0</v>
      </c>
      <c r="J3492" t="s">
        <v>21</v>
      </c>
      <c r="K3492">
        <v>1</v>
      </c>
      <c r="L3492">
        <v>0</v>
      </c>
      <c r="M3492">
        <v>0</v>
      </c>
      <c r="N3492" t="s">
        <v>30</v>
      </c>
      <c r="O3492">
        <v>198376.02</v>
      </c>
      <c r="P3492" t="s">
        <v>39</v>
      </c>
      <c r="Q3492">
        <v>1</v>
      </c>
      <c r="R3492" t="s">
        <v>24</v>
      </c>
    </row>
    <row r="3493" spans="1:18" x14ac:dyDescent="0.35">
      <c r="A3493">
        <v>570</v>
      </c>
      <c r="B3493" t="s">
        <v>28</v>
      </c>
      <c r="C3493" s="1" t="s">
        <v>37</v>
      </c>
      <c r="D3493" s="1" t="s">
        <v>35</v>
      </c>
      <c r="E3493">
        <v>35</v>
      </c>
      <c r="F3493" t="s">
        <v>32</v>
      </c>
      <c r="G3493" t="str" cm="1">
        <f t="array" ref="G3493">_xlfn.IFS(Churn_Modelling[[#This Row],[Tenure]]&lt;=2,"New Customer",Churn_Modelling[[#This Row],[Tenure]]&lt;=5,"Regular Customer",Churn_Modelling[[#This Row],[Tenure]]&lt;=8,"Loyal Customer",Churn_Modelling[[#This Row],[Tenure]]&gt;8,"Long Term Customer")</f>
        <v>Loyal Customer</v>
      </c>
      <c r="H3493">
        <v>6</v>
      </c>
      <c r="I3493">
        <v>85668.59</v>
      </c>
      <c r="J3493" t="s">
        <v>26</v>
      </c>
      <c r="K3493">
        <v>1</v>
      </c>
      <c r="L3493">
        <v>1</v>
      </c>
      <c r="M3493">
        <v>0</v>
      </c>
      <c r="N3493" t="s">
        <v>30</v>
      </c>
      <c r="O3493">
        <v>105525.36</v>
      </c>
      <c r="P3493" t="s">
        <v>23</v>
      </c>
      <c r="Q3493">
        <v>0</v>
      </c>
      <c r="R3493" t="s">
        <v>27</v>
      </c>
    </row>
    <row r="3494" spans="1:18" x14ac:dyDescent="0.35">
      <c r="A3494">
        <v>655</v>
      </c>
      <c r="B3494" t="s">
        <v>17</v>
      </c>
      <c r="C3494" s="1" t="s">
        <v>18</v>
      </c>
      <c r="D3494" s="1" t="s">
        <v>19</v>
      </c>
      <c r="E3494">
        <v>45</v>
      </c>
      <c r="F3494" t="s">
        <v>20</v>
      </c>
      <c r="G3494" t="str" cm="1">
        <f t="array" ref="G3494">_xlfn.IFS(Churn_Modelling[[#This Row],[Tenure]]&lt;=2,"New Customer",Churn_Modelling[[#This Row],[Tenure]]&lt;=5,"Regular Customer",Churn_Modelling[[#This Row],[Tenure]]&lt;=8,"Loyal Customer",Churn_Modelling[[#This Row],[Tenure]]&gt;8,"Long Term Customer")</f>
        <v>Loyal Customer</v>
      </c>
      <c r="H3494">
        <v>7</v>
      </c>
      <c r="I3494">
        <v>57327.040000000001</v>
      </c>
      <c r="J3494" t="s">
        <v>26</v>
      </c>
      <c r="K3494">
        <v>1</v>
      </c>
      <c r="L3494">
        <v>0</v>
      </c>
      <c r="M3494">
        <v>1</v>
      </c>
      <c r="N3494" t="s">
        <v>22</v>
      </c>
      <c r="O3494">
        <v>47349</v>
      </c>
      <c r="P3494" t="s">
        <v>36</v>
      </c>
      <c r="Q3494">
        <v>0</v>
      </c>
      <c r="R3494" t="s">
        <v>27</v>
      </c>
    </row>
    <row r="3495" spans="1:18" x14ac:dyDescent="0.35">
      <c r="A3495">
        <v>632</v>
      </c>
      <c r="B3495" t="s">
        <v>17</v>
      </c>
      <c r="C3495" s="1" t="s">
        <v>25</v>
      </c>
      <c r="D3495" s="1" t="s">
        <v>35</v>
      </c>
      <c r="E3495">
        <v>47</v>
      </c>
      <c r="F3495" t="s">
        <v>20</v>
      </c>
      <c r="G3495" t="str" cm="1">
        <f t="array" ref="G3495">_xlfn.IFS(Churn_Modelling[[#This Row],[Tenure]]&lt;=2,"New Customer",Churn_Modelling[[#This Row],[Tenure]]&lt;=5,"Regular Customer",Churn_Modelling[[#This Row],[Tenure]]&lt;=8,"Loyal Customer",Churn_Modelling[[#This Row],[Tenure]]&gt;8,"Long Term Customer")</f>
        <v>Regular Customer</v>
      </c>
      <c r="H3495">
        <v>3</v>
      </c>
      <c r="I3495">
        <v>0</v>
      </c>
      <c r="J3495" t="s">
        <v>21</v>
      </c>
      <c r="K3495">
        <v>2</v>
      </c>
      <c r="L3495">
        <v>1</v>
      </c>
      <c r="M3495">
        <v>0</v>
      </c>
      <c r="N3495" t="s">
        <v>30</v>
      </c>
      <c r="O3495">
        <v>178822.32</v>
      </c>
      <c r="P3495" t="s">
        <v>39</v>
      </c>
      <c r="Q3495">
        <v>0</v>
      </c>
      <c r="R3495" t="s">
        <v>27</v>
      </c>
    </row>
    <row r="3496" spans="1:18" x14ac:dyDescent="0.35">
      <c r="A3496">
        <v>681</v>
      </c>
      <c r="B3496" t="s">
        <v>31</v>
      </c>
      <c r="C3496" s="1" t="s">
        <v>18</v>
      </c>
      <c r="D3496" s="1" t="s">
        <v>19</v>
      </c>
      <c r="E3496">
        <v>37</v>
      </c>
      <c r="F3496" t="s">
        <v>32</v>
      </c>
      <c r="G3496" t="str" cm="1">
        <f t="array" ref="G3496">_xlfn.IFS(Churn_Modelling[[#This Row],[Tenure]]&lt;=2,"New Customer",Churn_Modelling[[#This Row],[Tenure]]&lt;=5,"Regular Customer",Churn_Modelling[[#This Row],[Tenure]]&lt;=8,"Loyal Customer",Churn_Modelling[[#This Row],[Tenure]]&gt;8,"Long Term Customer")</f>
        <v>Loyal Customer</v>
      </c>
      <c r="H3496">
        <v>7</v>
      </c>
      <c r="I3496">
        <v>69609.850000000006</v>
      </c>
      <c r="J3496" t="s">
        <v>26</v>
      </c>
      <c r="K3496">
        <v>1</v>
      </c>
      <c r="L3496">
        <v>1</v>
      </c>
      <c r="M3496">
        <v>1</v>
      </c>
      <c r="N3496" t="s">
        <v>22</v>
      </c>
      <c r="O3496">
        <v>72127.83</v>
      </c>
      <c r="P3496" t="s">
        <v>33</v>
      </c>
      <c r="Q3496">
        <v>0</v>
      </c>
      <c r="R3496" t="s">
        <v>27</v>
      </c>
    </row>
    <row r="3497" spans="1:18" x14ac:dyDescent="0.35">
      <c r="A3497">
        <v>591</v>
      </c>
      <c r="B3497" t="s">
        <v>17</v>
      </c>
      <c r="C3497" s="1" t="s">
        <v>37</v>
      </c>
      <c r="D3497" s="1" t="s">
        <v>35</v>
      </c>
      <c r="E3497">
        <v>46</v>
      </c>
      <c r="F3497" t="s">
        <v>20</v>
      </c>
      <c r="G3497" t="str" cm="1">
        <f t="array" ref="G3497">_xlfn.IFS(Churn_Modelling[[#This Row],[Tenure]]&lt;=2,"New Customer",Churn_Modelling[[#This Row],[Tenure]]&lt;=5,"Regular Customer",Churn_Modelling[[#This Row],[Tenure]]&lt;=8,"Loyal Customer",Churn_Modelling[[#This Row],[Tenure]]&gt;8,"Long Term Customer")</f>
        <v>Regular Customer</v>
      </c>
      <c r="H3497">
        <v>4</v>
      </c>
      <c r="I3497">
        <v>129269.27</v>
      </c>
      <c r="J3497" t="s">
        <v>26</v>
      </c>
      <c r="K3497">
        <v>1</v>
      </c>
      <c r="L3497">
        <v>1</v>
      </c>
      <c r="M3497">
        <v>0</v>
      </c>
      <c r="N3497" t="s">
        <v>30</v>
      </c>
      <c r="O3497">
        <v>163504.32999999999</v>
      </c>
      <c r="P3497" t="s">
        <v>39</v>
      </c>
      <c r="Q3497">
        <v>0</v>
      </c>
      <c r="R3497" t="s">
        <v>27</v>
      </c>
    </row>
    <row r="3498" spans="1:18" x14ac:dyDescent="0.35">
      <c r="A3498">
        <v>779</v>
      </c>
      <c r="B3498" t="s">
        <v>40</v>
      </c>
      <c r="C3498" s="1" t="s">
        <v>18</v>
      </c>
      <c r="D3498" s="1" t="s">
        <v>35</v>
      </c>
      <c r="E3498">
        <v>27</v>
      </c>
      <c r="F3498" t="s">
        <v>38</v>
      </c>
      <c r="G3498" t="str" cm="1">
        <f t="array" ref="G3498">_xlfn.IFS(Churn_Modelling[[#This Row],[Tenure]]&lt;=2,"New Customer",Churn_Modelling[[#This Row],[Tenure]]&lt;=5,"Regular Customer",Churn_Modelling[[#This Row],[Tenure]]&lt;=8,"Loyal Customer",Churn_Modelling[[#This Row],[Tenure]]&gt;8,"Long Term Customer")</f>
        <v>New Customer</v>
      </c>
      <c r="H3498">
        <v>1</v>
      </c>
      <c r="I3498">
        <v>0</v>
      </c>
      <c r="J3498" t="s">
        <v>21</v>
      </c>
      <c r="K3498">
        <v>2</v>
      </c>
      <c r="L3498">
        <v>1</v>
      </c>
      <c r="M3498">
        <v>1</v>
      </c>
      <c r="N3498" t="s">
        <v>22</v>
      </c>
      <c r="O3498">
        <v>190623.02</v>
      </c>
      <c r="P3498" t="s">
        <v>39</v>
      </c>
      <c r="Q3498">
        <v>0</v>
      </c>
      <c r="R3498" t="s">
        <v>27</v>
      </c>
    </row>
    <row r="3499" spans="1:18" x14ac:dyDescent="0.35">
      <c r="A3499">
        <v>456</v>
      </c>
      <c r="B3499" t="s">
        <v>28</v>
      </c>
      <c r="C3499" s="1" t="s">
        <v>18</v>
      </c>
      <c r="D3499" s="1" t="s">
        <v>19</v>
      </c>
      <c r="E3499">
        <v>63</v>
      </c>
      <c r="F3499" t="s">
        <v>41</v>
      </c>
      <c r="G3499" t="str" cm="1">
        <f t="array" ref="G3499">_xlfn.IFS(Churn_Modelling[[#This Row],[Tenure]]&lt;=2,"New Customer",Churn_Modelling[[#This Row],[Tenure]]&lt;=5,"Regular Customer",Churn_Modelling[[#This Row],[Tenure]]&lt;=8,"Loyal Customer",Churn_Modelling[[#This Row],[Tenure]]&gt;8,"Long Term Customer")</f>
        <v>New Customer</v>
      </c>
      <c r="H3499">
        <v>1</v>
      </c>
      <c r="I3499">
        <v>165350.60999999999</v>
      </c>
      <c r="J3499" t="s">
        <v>29</v>
      </c>
      <c r="K3499">
        <v>2</v>
      </c>
      <c r="L3499">
        <v>0</v>
      </c>
      <c r="M3499">
        <v>0</v>
      </c>
      <c r="N3499" t="s">
        <v>30</v>
      </c>
      <c r="O3499">
        <v>140758.07</v>
      </c>
      <c r="P3499" t="s">
        <v>23</v>
      </c>
      <c r="Q3499">
        <v>1</v>
      </c>
      <c r="R3499" t="s">
        <v>24</v>
      </c>
    </row>
    <row r="3500" spans="1:18" x14ac:dyDescent="0.35">
      <c r="A3500">
        <v>686</v>
      </c>
      <c r="B3500" t="s">
        <v>31</v>
      </c>
      <c r="C3500" s="1" t="s">
        <v>18</v>
      </c>
      <c r="D3500" s="1" t="s">
        <v>19</v>
      </c>
      <c r="E3500">
        <v>41</v>
      </c>
      <c r="F3500" t="s">
        <v>20</v>
      </c>
      <c r="G3500" t="str" cm="1">
        <f t="array" ref="G3500">_xlfn.IFS(Churn_Modelling[[#This Row],[Tenure]]&lt;=2,"New Customer",Churn_Modelling[[#This Row],[Tenure]]&lt;=5,"Regular Customer",Churn_Modelling[[#This Row],[Tenure]]&lt;=8,"Loyal Customer",Churn_Modelling[[#This Row],[Tenure]]&gt;8,"Long Term Customer")</f>
        <v>Loyal Customer</v>
      </c>
      <c r="H3500">
        <v>7</v>
      </c>
      <c r="I3500">
        <v>152105.57</v>
      </c>
      <c r="J3500" t="s">
        <v>29</v>
      </c>
      <c r="K3500">
        <v>2</v>
      </c>
      <c r="L3500">
        <v>0</v>
      </c>
      <c r="M3500">
        <v>1</v>
      </c>
      <c r="N3500" t="s">
        <v>22</v>
      </c>
      <c r="O3500">
        <v>132374.41</v>
      </c>
      <c r="P3500" t="s">
        <v>23</v>
      </c>
      <c r="Q3500">
        <v>0</v>
      </c>
      <c r="R3500" t="s">
        <v>27</v>
      </c>
    </row>
    <row r="3501" spans="1:18" x14ac:dyDescent="0.35">
      <c r="A3501">
        <v>617</v>
      </c>
      <c r="B3501" t="s">
        <v>17</v>
      </c>
      <c r="C3501" s="1" t="s">
        <v>18</v>
      </c>
      <c r="D3501" s="1" t="s">
        <v>35</v>
      </c>
      <c r="E3501">
        <v>74</v>
      </c>
      <c r="F3501" t="s">
        <v>41</v>
      </c>
      <c r="G3501" t="str" cm="1">
        <f t="array" ref="G3501">_xlfn.IFS(Churn_Modelling[[#This Row],[Tenure]]&lt;=2,"New Customer",Churn_Modelling[[#This Row],[Tenure]]&lt;=5,"Regular Customer",Churn_Modelling[[#This Row],[Tenure]]&lt;=8,"Loyal Customer",Churn_Modelling[[#This Row],[Tenure]]&gt;8,"Long Term Customer")</f>
        <v>Long Term Customer</v>
      </c>
      <c r="H3501">
        <v>10</v>
      </c>
      <c r="I3501">
        <v>0</v>
      </c>
      <c r="J3501" t="s">
        <v>21</v>
      </c>
      <c r="K3501">
        <v>2</v>
      </c>
      <c r="L3501">
        <v>1</v>
      </c>
      <c r="M3501">
        <v>1</v>
      </c>
      <c r="N3501" t="s">
        <v>22</v>
      </c>
      <c r="O3501">
        <v>53949.98</v>
      </c>
      <c r="P3501" t="s">
        <v>33</v>
      </c>
      <c r="Q3501">
        <v>0</v>
      </c>
      <c r="R3501" t="s">
        <v>27</v>
      </c>
    </row>
    <row r="3502" spans="1:18" x14ac:dyDescent="0.35">
      <c r="A3502">
        <v>850</v>
      </c>
      <c r="B3502" t="s">
        <v>34</v>
      </c>
      <c r="C3502" s="1" t="s">
        <v>18</v>
      </c>
      <c r="D3502" s="1" t="s">
        <v>19</v>
      </c>
      <c r="E3502">
        <v>32</v>
      </c>
      <c r="F3502" t="s">
        <v>32</v>
      </c>
      <c r="G3502" t="str" cm="1">
        <f t="array" ref="G3502">_xlfn.IFS(Churn_Modelling[[#This Row],[Tenure]]&lt;=2,"New Customer",Churn_Modelling[[#This Row],[Tenure]]&lt;=5,"Regular Customer",Churn_Modelling[[#This Row],[Tenure]]&lt;=8,"Loyal Customer",Churn_Modelling[[#This Row],[Tenure]]&gt;8,"Long Term Customer")</f>
        <v>Regular Customer</v>
      </c>
      <c r="H3502">
        <v>5</v>
      </c>
      <c r="I3502">
        <v>106290.64</v>
      </c>
      <c r="J3502" t="s">
        <v>26</v>
      </c>
      <c r="K3502">
        <v>1</v>
      </c>
      <c r="L3502">
        <v>1</v>
      </c>
      <c r="M3502">
        <v>0</v>
      </c>
      <c r="N3502" t="s">
        <v>30</v>
      </c>
      <c r="O3502">
        <v>121982.73</v>
      </c>
      <c r="P3502" t="s">
        <v>23</v>
      </c>
      <c r="Q3502">
        <v>0</v>
      </c>
      <c r="R3502" t="s">
        <v>27</v>
      </c>
    </row>
    <row r="3503" spans="1:18" x14ac:dyDescent="0.35">
      <c r="A3503">
        <v>646</v>
      </c>
      <c r="B3503" t="s">
        <v>17</v>
      </c>
      <c r="C3503" s="1" t="s">
        <v>37</v>
      </c>
      <c r="D3503" s="1" t="s">
        <v>19</v>
      </c>
      <c r="E3503">
        <v>30</v>
      </c>
      <c r="F3503" t="s">
        <v>38</v>
      </c>
      <c r="G3503" t="str" cm="1">
        <f t="array" ref="G3503">_xlfn.IFS(Churn_Modelling[[#This Row],[Tenure]]&lt;=2,"New Customer",Churn_Modelling[[#This Row],[Tenure]]&lt;=5,"Regular Customer",Churn_Modelling[[#This Row],[Tenure]]&lt;=8,"Loyal Customer",Churn_Modelling[[#This Row],[Tenure]]&gt;8,"Long Term Customer")</f>
        <v>Long Term Customer</v>
      </c>
      <c r="H3503">
        <v>10</v>
      </c>
      <c r="I3503">
        <v>100548.67</v>
      </c>
      <c r="J3503" t="s">
        <v>26</v>
      </c>
      <c r="K3503">
        <v>2</v>
      </c>
      <c r="L3503">
        <v>0</v>
      </c>
      <c r="M3503">
        <v>0</v>
      </c>
      <c r="N3503" t="s">
        <v>30</v>
      </c>
      <c r="O3503">
        <v>136983.76999999999</v>
      </c>
      <c r="P3503" t="s">
        <v>23</v>
      </c>
      <c r="Q3503">
        <v>0</v>
      </c>
      <c r="R3503" t="s">
        <v>27</v>
      </c>
    </row>
    <row r="3504" spans="1:18" x14ac:dyDescent="0.35">
      <c r="A3504">
        <v>735</v>
      </c>
      <c r="B3504" t="s">
        <v>31</v>
      </c>
      <c r="C3504" s="1" t="s">
        <v>37</v>
      </c>
      <c r="D3504" s="1" t="s">
        <v>35</v>
      </c>
      <c r="E3504">
        <v>46</v>
      </c>
      <c r="F3504" t="s">
        <v>20</v>
      </c>
      <c r="G3504" t="str" cm="1">
        <f t="array" ref="G3504">_xlfn.IFS(Churn_Modelling[[#This Row],[Tenure]]&lt;=2,"New Customer",Churn_Modelling[[#This Row],[Tenure]]&lt;=5,"Regular Customer",Churn_Modelling[[#This Row],[Tenure]]&lt;=8,"Loyal Customer",Churn_Modelling[[#This Row],[Tenure]]&gt;8,"Long Term Customer")</f>
        <v>New Customer</v>
      </c>
      <c r="H3504">
        <v>2</v>
      </c>
      <c r="I3504">
        <v>106344.95</v>
      </c>
      <c r="J3504" t="s">
        <v>26</v>
      </c>
      <c r="K3504">
        <v>1</v>
      </c>
      <c r="L3504">
        <v>1</v>
      </c>
      <c r="M3504">
        <v>0</v>
      </c>
      <c r="N3504" t="s">
        <v>30</v>
      </c>
      <c r="O3504">
        <v>114371.33</v>
      </c>
      <c r="P3504" t="s">
        <v>23</v>
      </c>
      <c r="Q3504">
        <v>1</v>
      </c>
      <c r="R3504" t="s">
        <v>24</v>
      </c>
    </row>
    <row r="3505" spans="1:18" x14ac:dyDescent="0.35">
      <c r="A3505">
        <v>543</v>
      </c>
      <c r="B3505" t="s">
        <v>28</v>
      </c>
      <c r="C3505" s="1" t="s">
        <v>18</v>
      </c>
      <c r="D3505" s="1" t="s">
        <v>35</v>
      </c>
      <c r="E3505">
        <v>35</v>
      </c>
      <c r="F3505" t="s">
        <v>32</v>
      </c>
      <c r="G3505" t="str" cm="1">
        <f t="array" ref="G3505">_xlfn.IFS(Churn_Modelling[[#This Row],[Tenure]]&lt;=2,"New Customer",Churn_Modelling[[#This Row],[Tenure]]&lt;=5,"Regular Customer",Churn_Modelling[[#This Row],[Tenure]]&lt;=8,"Loyal Customer",Churn_Modelling[[#This Row],[Tenure]]&gt;8,"Long Term Customer")</f>
        <v>Regular Customer</v>
      </c>
      <c r="H3505">
        <v>5</v>
      </c>
      <c r="I3505">
        <v>137482.19</v>
      </c>
      <c r="J3505" t="s">
        <v>26</v>
      </c>
      <c r="K3505">
        <v>1</v>
      </c>
      <c r="L3505">
        <v>0</v>
      </c>
      <c r="M3505">
        <v>0</v>
      </c>
      <c r="N3505" t="s">
        <v>30</v>
      </c>
      <c r="O3505">
        <v>62389.35</v>
      </c>
      <c r="P3505" t="s">
        <v>33</v>
      </c>
      <c r="Q3505">
        <v>0</v>
      </c>
      <c r="R3505" t="s">
        <v>27</v>
      </c>
    </row>
    <row r="3506" spans="1:18" x14ac:dyDescent="0.35">
      <c r="A3506">
        <v>490</v>
      </c>
      <c r="B3506" t="s">
        <v>28</v>
      </c>
      <c r="C3506" s="1" t="s">
        <v>18</v>
      </c>
      <c r="D3506" s="1" t="s">
        <v>19</v>
      </c>
      <c r="E3506">
        <v>37</v>
      </c>
      <c r="F3506" t="s">
        <v>32</v>
      </c>
      <c r="G3506" t="str" cm="1">
        <f t="array" ref="G3506">_xlfn.IFS(Churn_Modelling[[#This Row],[Tenure]]&lt;=2,"New Customer",Churn_Modelling[[#This Row],[Tenure]]&lt;=5,"Regular Customer",Churn_Modelling[[#This Row],[Tenure]]&lt;=8,"Loyal Customer",Churn_Modelling[[#This Row],[Tenure]]&gt;8,"Long Term Customer")</f>
        <v>Regular Customer</v>
      </c>
      <c r="H3506">
        <v>3</v>
      </c>
      <c r="I3506">
        <v>116465.53</v>
      </c>
      <c r="J3506" t="s">
        <v>26</v>
      </c>
      <c r="K3506">
        <v>1</v>
      </c>
      <c r="L3506">
        <v>0</v>
      </c>
      <c r="M3506">
        <v>1</v>
      </c>
      <c r="N3506" t="s">
        <v>22</v>
      </c>
      <c r="O3506">
        <v>24435.77</v>
      </c>
      <c r="P3506" t="s">
        <v>36</v>
      </c>
      <c r="Q3506">
        <v>0</v>
      </c>
      <c r="R3506" t="s">
        <v>27</v>
      </c>
    </row>
    <row r="3507" spans="1:18" x14ac:dyDescent="0.35">
      <c r="A3507">
        <v>640</v>
      </c>
      <c r="B3507" t="s">
        <v>17</v>
      </c>
      <c r="C3507" s="1" t="s">
        <v>18</v>
      </c>
      <c r="D3507" s="1" t="s">
        <v>35</v>
      </c>
      <c r="E3507">
        <v>45</v>
      </c>
      <c r="F3507" t="s">
        <v>20</v>
      </c>
      <c r="G3507" t="str" cm="1">
        <f t="array" ref="G3507">_xlfn.IFS(Churn_Modelling[[#This Row],[Tenure]]&lt;=2,"New Customer",Churn_Modelling[[#This Row],[Tenure]]&lt;=5,"Regular Customer",Churn_Modelling[[#This Row],[Tenure]]&lt;=8,"Loyal Customer",Churn_Modelling[[#This Row],[Tenure]]&gt;8,"Long Term Customer")</f>
        <v>New Customer</v>
      </c>
      <c r="H3507">
        <v>1</v>
      </c>
      <c r="I3507">
        <v>0</v>
      </c>
      <c r="J3507" t="s">
        <v>21</v>
      </c>
      <c r="K3507">
        <v>1</v>
      </c>
      <c r="L3507">
        <v>1</v>
      </c>
      <c r="M3507">
        <v>1</v>
      </c>
      <c r="N3507" t="s">
        <v>22</v>
      </c>
      <c r="O3507">
        <v>10908.33</v>
      </c>
      <c r="P3507" t="s">
        <v>36</v>
      </c>
      <c r="Q3507">
        <v>0</v>
      </c>
      <c r="R3507" t="s">
        <v>27</v>
      </c>
    </row>
    <row r="3508" spans="1:18" x14ac:dyDescent="0.35">
      <c r="A3508">
        <v>445</v>
      </c>
      <c r="B3508" t="s">
        <v>28</v>
      </c>
      <c r="C3508" s="1" t="s">
        <v>25</v>
      </c>
      <c r="D3508" s="1" t="s">
        <v>35</v>
      </c>
      <c r="E3508">
        <v>45</v>
      </c>
      <c r="F3508" t="s">
        <v>20</v>
      </c>
      <c r="G3508" t="str" cm="1">
        <f t="array" ref="G3508">_xlfn.IFS(Churn_Modelling[[#This Row],[Tenure]]&lt;=2,"New Customer",Churn_Modelling[[#This Row],[Tenure]]&lt;=5,"Regular Customer",Churn_Modelling[[#This Row],[Tenure]]&lt;=8,"Loyal Customer",Churn_Modelling[[#This Row],[Tenure]]&gt;8,"Long Term Customer")</f>
        <v>Long Term Customer</v>
      </c>
      <c r="H3508">
        <v>10</v>
      </c>
      <c r="I3508">
        <v>0</v>
      </c>
      <c r="J3508" t="s">
        <v>21</v>
      </c>
      <c r="K3508">
        <v>2</v>
      </c>
      <c r="L3508">
        <v>0</v>
      </c>
      <c r="M3508">
        <v>1</v>
      </c>
      <c r="N3508" t="s">
        <v>22</v>
      </c>
      <c r="O3508">
        <v>90977.48</v>
      </c>
      <c r="P3508" t="s">
        <v>33</v>
      </c>
      <c r="Q3508">
        <v>0</v>
      </c>
      <c r="R3508" t="s">
        <v>27</v>
      </c>
    </row>
    <row r="3509" spans="1:18" x14ac:dyDescent="0.35">
      <c r="A3509">
        <v>761</v>
      </c>
      <c r="B3509" t="s">
        <v>40</v>
      </c>
      <c r="C3509" s="1" t="s">
        <v>18</v>
      </c>
      <c r="D3509" s="1" t="s">
        <v>35</v>
      </c>
      <c r="E3509">
        <v>36</v>
      </c>
      <c r="F3509" t="s">
        <v>32</v>
      </c>
      <c r="G3509" t="str" cm="1">
        <f t="array" ref="G3509">_xlfn.IFS(Churn_Modelling[[#This Row],[Tenure]]&lt;=2,"New Customer",Churn_Modelling[[#This Row],[Tenure]]&lt;=5,"Regular Customer",Churn_Modelling[[#This Row],[Tenure]]&lt;=8,"Loyal Customer",Churn_Modelling[[#This Row],[Tenure]]&gt;8,"Long Term Customer")</f>
        <v>Long Term Customer</v>
      </c>
      <c r="H3509">
        <v>9</v>
      </c>
      <c r="I3509">
        <v>127637.92</v>
      </c>
      <c r="J3509" t="s">
        <v>26</v>
      </c>
      <c r="K3509">
        <v>1</v>
      </c>
      <c r="L3509">
        <v>1</v>
      </c>
      <c r="M3509">
        <v>1</v>
      </c>
      <c r="N3509" t="s">
        <v>22</v>
      </c>
      <c r="O3509">
        <v>81062.929999999993</v>
      </c>
      <c r="P3509" t="s">
        <v>33</v>
      </c>
      <c r="Q3509">
        <v>0</v>
      </c>
      <c r="R3509" t="s">
        <v>27</v>
      </c>
    </row>
    <row r="3510" spans="1:18" x14ac:dyDescent="0.35">
      <c r="A3510">
        <v>426</v>
      </c>
      <c r="B3510" t="s">
        <v>28</v>
      </c>
      <c r="C3510" s="1" t="s">
        <v>18</v>
      </c>
      <c r="D3510" s="1" t="s">
        <v>19</v>
      </c>
      <c r="E3510">
        <v>34</v>
      </c>
      <c r="F3510" t="s">
        <v>32</v>
      </c>
      <c r="G3510" t="str" cm="1">
        <f t="array" ref="G3510">_xlfn.IFS(Churn_Modelling[[#This Row],[Tenure]]&lt;=2,"New Customer",Churn_Modelling[[#This Row],[Tenure]]&lt;=5,"Regular Customer",Churn_Modelling[[#This Row],[Tenure]]&lt;=8,"Loyal Customer",Churn_Modelling[[#This Row],[Tenure]]&gt;8,"Long Term Customer")</f>
        <v>Regular Customer</v>
      </c>
      <c r="H3510">
        <v>3</v>
      </c>
      <c r="I3510">
        <v>0</v>
      </c>
      <c r="J3510" t="s">
        <v>21</v>
      </c>
      <c r="K3510">
        <v>2</v>
      </c>
      <c r="L3510">
        <v>1</v>
      </c>
      <c r="M3510">
        <v>1</v>
      </c>
      <c r="N3510" t="s">
        <v>22</v>
      </c>
      <c r="O3510">
        <v>61230.83</v>
      </c>
      <c r="P3510" t="s">
        <v>33</v>
      </c>
      <c r="Q3510">
        <v>0</v>
      </c>
      <c r="R3510" t="s">
        <v>27</v>
      </c>
    </row>
    <row r="3511" spans="1:18" x14ac:dyDescent="0.35">
      <c r="A3511">
        <v>777</v>
      </c>
      <c r="B3511" t="s">
        <v>40</v>
      </c>
      <c r="C3511" s="1" t="s">
        <v>18</v>
      </c>
      <c r="D3511" s="1" t="s">
        <v>35</v>
      </c>
      <c r="E3511">
        <v>37</v>
      </c>
      <c r="F3511" t="s">
        <v>32</v>
      </c>
      <c r="G3511" t="str" cm="1">
        <f t="array" ref="G3511">_xlfn.IFS(Churn_Modelling[[#This Row],[Tenure]]&lt;=2,"New Customer",Churn_Modelling[[#This Row],[Tenure]]&lt;=5,"Regular Customer",Churn_Modelling[[#This Row],[Tenure]]&lt;=8,"Loyal Customer",Churn_Modelling[[#This Row],[Tenure]]&gt;8,"Long Term Customer")</f>
        <v>New Customer</v>
      </c>
      <c r="H3511">
        <v>1</v>
      </c>
      <c r="I3511">
        <v>0</v>
      </c>
      <c r="J3511" t="s">
        <v>21</v>
      </c>
      <c r="K3511">
        <v>1</v>
      </c>
      <c r="L3511">
        <v>1</v>
      </c>
      <c r="M3511">
        <v>1</v>
      </c>
      <c r="N3511" t="s">
        <v>22</v>
      </c>
      <c r="O3511">
        <v>126837.72</v>
      </c>
      <c r="P3511" t="s">
        <v>23</v>
      </c>
      <c r="Q3511">
        <v>0</v>
      </c>
      <c r="R3511" t="s">
        <v>27</v>
      </c>
    </row>
    <row r="3512" spans="1:18" x14ac:dyDescent="0.35">
      <c r="A3512">
        <v>534</v>
      </c>
      <c r="B3512" t="s">
        <v>28</v>
      </c>
      <c r="C3512" s="1" t="s">
        <v>18</v>
      </c>
      <c r="D3512" s="1" t="s">
        <v>35</v>
      </c>
      <c r="E3512">
        <v>35</v>
      </c>
      <c r="F3512" t="s">
        <v>32</v>
      </c>
      <c r="G3512" t="str" cm="1">
        <f t="array" ref="G3512">_xlfn.IFS(Churn_Modelling[[#This Row],[Tenure]]&lt;=2,"New Customer",Churn_Modelling[[#This Row],[Tenure]]&lt;=5,"Regular Customer",Churn_Modelling[[#This Row],[Tenure]]&lt;=8,"Loyal Customer",Churn_Modelling[[#This Row],[Tenure]]&gt;8,"Long Term Customer")</f>
        <v>New Customer</v>
      </c>
      <c r="H3512">
        <v>2</v>
      </c>
      <c r="I3512">
        <v>81951.740000000005</v>
      </c>
      <c r="J3512" t="s">
        <v>26</v>
      </c>
      <c r="K3512">
        <v>2</v>
      </c>
      <c r="L3512">
        <v>1</v>
      </c>
      <c r="M3512">
        <v>0</v>
      </c>
      <c r="N3512" t="s">
        <v>30</v>
      </c>
      <c r="O3512">
        <v>115668.53</v>
      </c>
      <c r="P3512" t="s">
        <v>23</v>
      </c>
      <c r="Q3512">
        <v>0</v>
      </c>
      <c r="R3512" t="s">
        <v>27</v>
      </c>
    </row>
    <row r="3513" spans="1:18" x14ac:dyDescent="0.35">
      <c r="A3513">
        <v>777</v>
      </c>
      <c r="B3513" t="s">
        <v>40</v>
      </c>
      <c r="C3513" s="1" t="s">
        <v>18</v>
      </c>
      <c r="D3513" s="1" t="s">
        <v>19</v>
      </c>
      <c r="E3513">
        <v>42</v>
      </c>
      <c r="F3513" t="s">
        <v>20</v>
      </c>
      <c r="G3513" t="str" cm="1">
        <f t="array" ref="G3513">_xlfn.IFS(Churn_Modelling[[#This Row],[Tenure]]&lt;=2,"New Customer",Churn_Modelling[[#This Row],[Tenure]]&lt;=5,"Regular Customer",Churn_Modelling[[#This Row],[Tenure]]&lt;=8,"Loyal Customer",Churn_Modelling[[#This Row],[Tenure]]&gt;8,"Long Term Customer")</f>
        <v>Regular Customer</v>
      </c>
      <c r="H3513">
        <v>5</v>
      </c>
      <c r="I3513">
        <v>147531.82</v>
      </c>
      <c r="J3513" t="s">
        <v>26</v>
      </c>
      <c r="K3513">
        <v>1</v>
      </c>
      <c r="L3513">
        <v>1</v>
      </c>
      <c r="M3513">
        <v>1</v>
      </c>
      <c r="N3513" t="s">
        <v>22</v>
      </c>
      <c r="O3513">
        <v>38819.449999999997</v>
      </c>
      <c r="P3513" t="s">
        <v>36</v>
      </c>
      <c r="Q3513">
        <v>0</v>
      </c>
      <c r="R3513" t="s">
        <v>27</v>
      </c>
    </row>
    <row r="3514" spans="1:18" x14ac:dyDescent="0.35">
      <c r="A3514">
        <v>806</v>
      </c>
      <c r="B3514" t="s">
        <v>34</v>
      </c>
      <c r="C3514" s="1" t="s">
        <v>25</v>
      </c>
      <c r="D3514" s="1" t="s">
        <v>35</v>
      </c>
      <c r="E3514">
        <v>18</v>
      </c>
      <c r="F3514" t="s">
        <v>38</v>
      </c>
      <c r="G3514" t="str" cm="1">
        <f t="array" ref="G3514">_xlfn.IFS(Churn_Modelling[[#This Row],[Tenure]]&lt;=2,"New Customer",Churn_Modelling[[#This Row],[Tenure]]&lt;=5,"Regular Customer",Churn_Modelling[[#This Row],[Tenure]]&lt;=8,"Loyal Customer",Churn_Modelling[[#This Row],[Tenure]]&gt;8,"Long Term Customer")</f>
        <v>Regular Customer</v>
      </c>
      <c r="H3514">
        <v>3</v>
      </c>
      <c r="I3514">
        <v>0</v>
      </c>
      <c r="J3514" t="s">
        <v>21</v>
      </c>
      <c r="K3514">
        <v>2</v>
      </c>
      <c r="L3514">
        <v>1</v>
      </c>
      <c r="M3514">
        <v>1</v>
      </c>
      <c r="N3514" t="s">
        <v>22</v>
      </c>
      <c r="O3514">
        <v>86994.54</v>
      </c>
      <c r="P3514" t="s">
        <v>33</v>
      </c>
      <c r="Q3514">
        <v>0</v>
      </c>
      <c r="R3514" t="s">
        <v>27</v>
      </c>
    </row>
    <row r="3515" spans="1:18" x14ac:dyDescent="0.35">
      <c r="A3515">
        <v>790</v>
      </c>
      <c r="B3515" t="s">
        <v>40</v>
      </c>
      <c r="C3515" s="1" t="s">
        <v>18</v>
      </c>
      <c r="D3515" s="1" t="s">
        <v>19</v>
      </c>
      <c r="E3515">
        <v>33</v>
      </c>
      <c r="F3515" t="s">
        <v>32</v>
      </c>
      <c r="G3515" t="str" cm="1">
        <f t="array" ref="G3515">_xlfn.IFS(Churn_Modelling[[#This Row],[Tenure]]&lt;=2,"New Customer",Churn_Modelling[[#This Row],[Tenure]]&lt;=5,"Regular Customer",Churn_Modelling[[#This Row],[Tenure]]&lt;=8,"Loyal Customer",Churn_Modelling[[#This Row],[Tenure]]&gt;8,"Long Term Customer")</f>
        <v>Long Term Customer</v>
      </c>
      <c r="H3515">
        <v>10</v>
      </c>
      <c r="I3515">
        <v>135120.72</v>
      </c>
      <c r="J3515" t="s">
        <v>26</v>
      </c>
      <c r="K3515">
        <v>1</v>
      </c>
      <c r="L3515">
        <v>0</v>
      </c>
      <c r="M3515">
        <v>0</v>
      </c>
      <c r="N3515" t="s">
        <v>30</v>
      </c>
      <c r="O3515">
        <v>195204.99</v>
      </c>
      <c r="P3515" t="s">
        <v>39</v>
      </c>
      <c r="Q3515">
        <v>0</v>
      </c>
      <c r="R3515" t="s">
        <v>27</v>
      </c>
    </row>
    <row r="3516" spans="1:18" x14ac:dyDescent="0.35">
      <c r="A3516">
        <v>643</v>
      </c>
      <c r="B3516" t="s">
        <v>17</v>
      </c>
      <c r="C3516" s="1" t="s">
        <v>25</v>
      </c>
      <c r="D3516" s="1" t="s">
        <v>19</v>
      </c>
      <c r="E3516">
        <v>32</v>
      </c>
      <c r="F3516" t="s">
        <v>32</v>
      </c>
      <c r="G3516" t="str" cm="1">
        <f t="array" ref="G3516">_xlfn.IFS(Churn_Modelling[[#This Row],[Tenure]]&lt;=2,"New Customer",Churn_Modelling[[#This Row],[Tenure]]&lt;=5,"Regular Customer",Churn_Modelling[[#This Row],[Tenure]]&lt;=8,"Loyal Customer",Churn_Modelling[[#This Row],[Tenure]]&gt;8,"Long Term Customer")</f>
        <v>New Customer</v>
      </c>
      <c r="H3516">
        <v>2</v>
      </c>
      <c r="I3516">
        <v>0</v>
      </c>
      <c r="J3516" t="s">
        <v>21</v>
      </c>
      <c r="K3516">
        <v>1</v>
      </c>
      <c r="L3516">
        <v>0</v>
      </c>
      <c r="M3516">
        <v>0</v>
      </c>
      <c r="N3516" t="s">
        <v>30</v>
      </c>
      <c r="O3516">
        <v>131301.74</v>
      </c>
      <c r="P3516" t="s">
        <v>23</v>
      </c>
      <c r="Q3516">
        <v>0</v>
      </c>
      <c r="R3516" t="s">
        <v>27</v>
      </c>
    </row>
    <row r="3517" spans="1:18" x14ac:dyDescent="0.35">
      <c r="A3517">
        <v>584</v>
      </c>
      <c r="B3517" t="s">
        <v>17</v>
      </c>
      <c r="C3517" s="1" t="s">
        <v>25</v>
      </c>
      <c r="D3517" s="1" t="s">
        <v>19</v>
      </c>
      <c r="E3517">
        <v>37</v>
      </c>
      <c r="F3517" t="s">
        <v>32</v>
      </c>
      <c r="G3517" t="str" cm="1">
        <f t="array" ref="G3517">_xlfn.IFS(Churn_Modelling[[#This Row],[Tenure]]&lt;=2,"New Customer",Churn_Modelling[[#This Row],[Tenure]]&lt;=5,"Regular Customer",Churn_Modelling[[#This Row],[Tenure]]&lt;=8,"Loyal Customer",Churn_Modelling[[#This Row],[Tenure]]&gt;8,"Long Term Customer")</f>
        <v>Loyal Customer</v>
      </c>
      <c r="H3517">
        <v>8</v>
      </c>
      <c r="I3517">
        <v>0</v>
      </c>
      <c r="J3517" t="s">
        <v>21</v>
      </c>
      <c r="K3517">
        <v>2</v>
      </c>
      <c r="L3517">
        <v>0</v>
      </c>
      <c r="M3517">
        <v>1</v>
      </c>
      <c r="N3517" t="s">
        <v>22</v>
      </c>
      <c r="O3517">
        <v>100835.19</v>
      </c>
      <c r="P3517" t="s">
        <v>23</v>
      </c>
      <c r="Q3517">
        <v>0</v>
      </c>
      <c r="R3517" t="s">
        <v>27</v>
      </c>
    </row>
    <row r="3518" spans="1:18" x14ac:dyDescent="0.35">
      <c r="A3518">
        <v>638</v>
      </c>
      <c r="B3518" t="s">
        <v>17</v>
      </c>
      <c r="C3518" s="1" t="s">
        <v>18</v>
      </c>
      <c r="D3518" s="1" t="s">
        <v>19</v>
      </c>
      <c r="E3518">
        <v>34</v>
      </c>
      <c r="F3518" t="s">
        <v>32</v>
      </c>
      <c r="G3518" t="str" cm="1">
        <f t="array" ref="G3518">_xlfn.IFS(Churn_Modelling[[#This Row],[Tenure]]&lt;=2,"New Customer",Churn_Modelling[[#This Row],[Tenure]]&lt;=5,"Regular Customer",Churn_Modelling[[#This Row],[Tenure]]&lt;=8,"Loyal Customer",Churn_Modelling[[#This Row],[Tenure]]&gt;8,"Long Term Customer")</f>
        <v>Loyal Customer</v>
      </c>
      <c r="H3518">
        <v>7</v>
      </c>
      <c r="I3518">
        <v>0</v>
      </c>
      <c r="J3518" t="s">
        <v>21</v>
      </c>
      <c r="K3518">
        <v>2</v>
      </c>
      <c r="L3518">
        <v>1</v>
      </c>
      <c r="M3518">
        <v>1</v>
      </c>
      <c r="N3518" t="s">
        <v>22</v>
      </c>
      <c r="O3518">
        <v>198969.78</v>
      </c>
      <c r="P3518" t="s">
        <v>39</v>
      </c>
      <c r="Q3518">
        <v>0</v>
      </c>
      <c r="R3518" t="s">
        <v>27</v>
      </c>
    </row>
    <row r="3519" spans="1:18" x14ac:dyDescent="0.35">
      <c r="A3519">
        <v>771</v>
      </c>
      <c r="B3519" t="s">
        <v>40</v>
      </c>
      <c r="C3519" s="1" t="s">
        <v>25</v>
      </c>
      <c r="D3519" s="1" t="s">
        <v>35</v>
      </c>
      <c r="E3519">
        <v>18</v>
      </c>
      <c r="F3519" t="s">
        <v>38</v>
      </c>
      <c r="G3519" t="str" cm="1">
        <f t="array" ref="G3519">_xlfn.IFS(Churn_Modelling[[#This Row],[Tenure]]&lt;=2,"New Customer",Churn_Modelling[[#This Row],[Tenure]]&lt;=5,"Regular Customer",Churn_Modelling[[#This Row],[Tenure]]&lt;=8,"Loyal Customer",Churn_Modelling[[#This Row],[Tenure]]&gt;8,"Long Term Customer")</f>
        <v>New Customer</v>
      </c>
      <c r="H3519">
        <v>1</v>
      </c>
      <c r="I3519">
        <v>0</v>
      </c>
      <c r="J3519" t="s">
        <v>21</v>
      </c>
      <c r="K3519">
        <v>2</v>
      </c>
      <c r="L3519">
        <v>0</v>
      </c>
      <c r="M3519">
        <v>0</v>
      </c>
      <c r="N3519" t="s">
        <v>30</v>
      </c>
      <c r="O3519">
        <v>41542.949999999997</v>
      </c>
      <c r="P3519" t="s">
        <v>36</v>
      </c>
      <c r="Q3519">
        <v>0</v>
      </c>
      <c r="R3519" t="s">
        <v>27</v>
      </c>
    </row>
    <row r="3520" spans="1:18" x14ac:dyDescent="0.35">
      <c r="A3520">
        <v>600</v>
      </c>
      <c r="B3520" t="s">
        <v>17</v>
      </c>
      <c r="C3520" s="1" t="s">
        <v>18</v>
      </c>
      <c r="D3520" s="1" t="s">
        <v>19</v>
      </c>
      <c r="E3520">
        <v>39</v>
      </c>
      <c r="F3520" t="s">
        <v>32</v>
      </c>
      <c r="G3520" t="str" cm="1">
        <f t="array" ref="G3520">_xlfn.IFS(Churn_Modelling[[#This Row],[Tenure]]&lt;=2,"New Customer",Churn_Modelling[[#This Row],[Tenure]]&lt;=5,"Regular Customer",Churn_Modelling[[#This Row],[Tenure]]&lt;=8,"Loyal Customer",Churn_Modelling[[#This Row],[Tenure]]&gt;8,"Long Term Customer")</f>
        <v>Regular Customer</v>
      </c>
      <c r="H3520">
        <v>5</v>
      </c>
      <c r="I3520">
        <v>0</v>
      </c>
      <c r="J3520" t="s">
        <v>21</v>
      </c>
      <c r="K3520">
        <v>2</v>
      </c>
      <c r="L3520">
        <v>0</v>
      </c>
      <c r="M3520">
        <v>0</v>
      </c>
      <c r="N3520" t="s">
        <v>30</v>
      </c>
      <c r="O3520">
        <v>118272.07</v>
      </c>
      <c r="P3520" t="s">
        <v>23</v>
      </c>
      <c r="Q3520">
        <v>0</v>
      </c>
      <c r="R3520" t="s">
        <v>27</v>
      </c>
    </row>
    <row r="3521" spans="1:18" x14ac:dyDescent="0.35">
      <c r="A3521">
        <v>661</v>
      </c>
      <c r="B3521" t="s">
        <v>17</v>
      </c>
      <c r="C3521" s="1" t="s">
        <v>25</v>
      </c>
      <c r="D3521" s="1" t="s">
        <v>19</v>
      </c>
      <c r="E3521">
        <v>41</v>
      </c>
      <c r="F3521" t="s">
        <v>20</v>
      </c>
      <c r="G3521" t="str" cm="1">
        <f t="array" ref="G3521">_xlfn.IFS(Churn_Modelling[[#This Row],[Tenure]]&lt;=2,"New Customer",Churn_Modelling[[#This Row],[Tenure]]&lt;=5,"Regular Customer",Churn_Modelling[[#This Row],[Tenure]]&lt;=8,"Loyal Customer",Churn_Modelling[[#This Row],[Tenure]]&gt;8,"Long Term Customer")</f>
        <v>Regular Customer</v>
      </c>
      <c r="H3521">
        <v>5</v>
      </c>
      <c r="I3521">
        <v>28082.95</v>
      </c>
      <c r="J3521" t="s">
        <v>42</v>
      </c>
      <c r="K3521">
        <v>1</v>
      </c>
      <c r="L3521">
        <v>1</v>
      </c>
      <c r="M3521">
        <v>0</v>
      </c>
      <c r="N3521" t="s">
        <v>30</v>
      </c>
      <c r="O3521">
        <v>69586.27</v>
      </c>
      <c r="P3521" t="s">
        <v>33</v>
      </c>
      <c r="Q3521">
        <v>1</v>
      </c>
      <c r="R3521" t="s">
        <v>24</v>
      </c>
    </row>
    <row r="3522" spans="1:18" x14ac:dyDescent="0.35">
      <c r="A3522">
        <v>554</v>
      </c>
      <c r="B3522" t="s">
        <v>28</v>
      </c>
      <c r="C3522" s="1" t="s">
        <v>18</v>
      </c>
      <c r="D3522" s="1" t="s">
        <v>19</v>
      </c>
      <c r="E3522">
        <v>43</v>
      </c>
      <c r="F3522" t="s">
        <v>20</v>
      </c>
      <c r="G3522" t="str" cm="1">
        <f t="array" ref="G3522">_xlfn.IFS(Churn_Modelling[[#This Row],[Tenure]]&lt;=2,"New Customer",Churn_Modelling[[#This Row],[Tenure]]&lt;=5,"Regular Customer",Churn_Modelling[[#This Row],[Tenure]]&lt;=8,"Loyal Customer",Churn_Modelling[[#This Row],[Tenure]]&gt;8,"Long Term Customer")</f>
        <v>Long Term Customer</v>
      </c>
      <c r="H3522">
        <v>10</v>
      </c>
      <c r="I3522">
        <v>0</v>
      </c>
      <c r="J3522" t="s">
        <v>21</v>
      </c>
      <c r="K3522">
        <v>2</v>
      </c>
      <c r="L3522">
        <v>1</v>
      </c>
      <c r="M3522">
        <v>0</v>
      </c>
      <c r="N3522" t="s">
        <v>30</v>
      </c>
      <c r="O3522">
        <v>149629.13</v>
      </c>
      <c r="P3522" t="s">
        <v>23</v>
      </c>
      <c r="Q3522">
        <v>1</v>
      </c>
      <c r="R3522" t="s">
        <v>24</v>
      </c>
    </row>
    <row r="3523" spans="1:18" x14ac:dyDescent="0.35">
      <c r="A3523">
        <v>627</v>
      </c>
      <c r="B3523" t="s">
        <v>17</v>
      </c>
      <c r="C3523" s="1" t="s">
        <v>25</v>
      </c>
      <c r="D3523" s="1" t="s">
        <v>35</v>
      </c>
      <c r="E3523">
        <v>49</v>
      </c>
      <c r="F3523" t="s">
        <v>20</v>
      </c>
      <c r="G3523" t="str" cm="1">
        <f t="array" ref="G3523">_xlfn.IFS(Churn_Modelling[[#This Row],[Tenure]]&lt;=2,"New Customer",Churn_Modelling[[#This Row],[Tenure]]&lt;=5,"Regular Customer",Churn_Modelling[[#This Row],[Tenure]]&lt;=8,"Loyal Customer",Churn_Modelling[[#This Row],[Tenure]]&gt;8,"Long Term Customer")</f>
        <v>Regular Customer</v>
      </c>
      <c r="H3523">
        <v>4</v>
      </c>
      <c r="I3523">
        <v>111087.5</v>
      </c>
      <c r="J3523" t="s">
        <v>26</v>
      </c>
      <c r="K3523">
        <v>1</v>
      </c>
      <c r="L3523">
        <v>0</v>
      </c>
      <c r="M3523">
        <v>1</v>
      </c>
      <c r="N3523" t="s">
        <v>22</v>
      </c>
      <c r="O3523">
        <v>146680.25</v>
      </c>
      <c r="P3523" t="s">
        <v>23</v>
      </c>
      <c r="Q3523">
        <v>0</v>
      </c>
      <c r="R3523" t="s">
        <v>27</v>
      </c>
    </row>
    <row r="3524" spans="1:18" x14ac:dyDescent="0.35">
      <c r="A3524">
        <v>659</v>
      </c>
      <c r="B3524" t="s">
        <v>17</v>
      </c>
      <c r="C3524" s="1" t="s">
        <v>18</v>
      </c>
      <c r="D3524" s="1" t="s">
        <v>19</v>
      </c>
      <c r="E3524">
        <v>38</v>
      </c>
      <c r="F3524" t="s">
        <v>32</v>
      </c>
      <c r="G3524" t="str" cm="1">
        <f t="array" ref="G3524">_xlfn.IFS(Churn_Modelling[[#This Row],[Tenure]]&lt;=2,"New Customer",Churn_Modelling[[#This Row],[Tenure]]&lt;=5,"Regular Customer",Churn_Modelling[[#This Row],[Tenure]]&lt;=8,"Loyal Customer",Churn_Modelling[[#This Row],[Tenure]]&gt;8,"Long Term Customer")</f>
        <v>Long Term Customer</v>
      </c>
      <c r="H3524">
        <v>9</v>
      </c>
      <c r="I3524">
        <v>0</v>
      </c>
      <c r="J3524" t="s">
        <v>21</v>
      </c>
      <c r="K3524">
        <v>2</v>
      </c>
      <c r="L3524">
        <v>1</v>
      </c>
      <c r="M3524">
        <v>1</v>
      </c>
      <c r="N3524" t="s">
        <v>22</v>
      </c>
      <c r="O3524">
        <v>132809.18</v>
      </c>
      <c r="P3524" t="s">
        <v>23</v>
      </c>
      <c r="Q3524">
        <v>0</v>
      </c>
      <c r="R3524" t="s">
        <v>27</v>
      </c>
    </row>
    <row r="3525" spans="1:18" x14ac:dyDescent="0.35">
      <c r="A3525">
        <v>835</v>
      </c>
      <c r="B3525" t="s">
        <v>34</v>
      </c>
      <c r="C3525" s="1" t="s">
        <v>18</v>
      </c>
      <c r="D3525" s="1" t="s">
        <v>35</v>
      </c>
      <c r="E3525">
        <v>35</v>
      </c>
      <c r="F3525" t="s">
        <v>32</v>
      </c>
      <c r="G3525" t="str" cm="1">
        <f t="array" ref="G3525">_xlfn.IFS(Churn_Modelling[[#This Row],[Tenure]]&lt;=2,"New Customer",Churn_Modelling[[#This Row],[Tenure]]&lt;=5,"Regular Customer",Churn_Modelling[[#This Row],[Tenure]]&lt;=8,"Loyal Customer",Churn_Modelling[[#This Row],[Tenure]]&gt;8,"Long Term Customer")</f>
        <v>Loyal Customer</v>
      </c>
      <c r="H3525">
        <v>6</v>
      </c>
      <c r="I3525">
        <v>127120.07</v>
      </c>
      <c r="J3525" t="s">
        <v>26</v>
      </c>
      <c r="K3525">
        <v>1</v>
      </c>
      <c r="L3525">
        <v>1</v>
      </c>
      <c r="M3525">
        <v>0</v>
      </c>
      <c r="N3525" t="s">
        <v>30</v>
      </c>
      <c r="O3525">
        <v>28707.69</v>
      </c>
      <c r="P3525" t="s">
        <v>36</v>
      </c>
      <c r="Q3525">
        <v>0</v>
      </c>
      <c r="R3525" t="s">
        <v>27</v>
      </c>
    </row>
    <row r="3526" spans="1:18" x14ac:dyDescent="0.35">
      <c r="A3526">
        <v>763</v>
      </c>
      <c r="B3526" t="s">
        <v>40</v>
      </c>
      <c r="C3526" s="1" t="s">
        <v>18</v>
      </c>
      <c r="D3526" s="1" t="s">
        <v>19</v>
      </c>
      <c r="E3526">
        <v>35</v>
      </c>
      <c r="F3526" t="s">
        <v>32</v>
      </c>
      <c r="G3526" t="str" cm="1">
        <f t="array" ref="G3526">_xlfn.IFS(Churn_Modelling[[#This Row],[Tenure]]&lt;=2,"New Customer",Churn_Modelling[[#This Row],[Tenure]]&lt;=5,"Regular Customer",Churn_Modelling[[#This Row],[Tenure]]&lt;=8,"Loyal Customer",Churn_Modelling[[#This Row],[Tenure]]&gt;8,"Long Term Customer")</f>
        <v>Loyal Customer</v>
      </c>
      <c r="H3526">
        <v>7</v>
      </c>
      <c r="I3526">
        <v>115651.6</v>
      </c>
      <c r="J3526" t="s">
        <v>26</v>
      </c>
      <c r="K3526">
        <v>2</v>
      </c>
      <c r="L3526">
        <v>1</v>
      </c>
      <c r="M3526">
        <v>1</v>
      </c>
      <c r="N3526" t="s">
        <v>22</v>
      </c>
      <c r="O3526">
        <v>104706.29</v>
      </c>
      <c r="P3526" t="s">
        <v>23</v>
      </c>
      <c r="Q3526">
        <v>0</v>
      </c>
      <c r="R3526" t="s">
        <v>27</v>
      </c>
    </row>
    <row r="3527" spans="1:18" x14ac:dyDescent="0.35">
      <c r="A3527">
        <v>625</v>
      </c>
      <c r="B3527" t="s">
        <v>17</v>
      </c>
      <c r="C3527" s="1" t="s">
        <v>37</v>
      </c>
      <c r="D3527" s="1" t="s">
        <v>35</v>
      </c>
      <c r="E3527">
        <v>31</v>
      </c>
      <c r="F3527" t="s">
        <v>32</v>
      </c>
      <c r="G3527" t="str" cm="1">
        <f t="array" ref="G3527">_xlfn.IFS(Churn_Modelling[[#This Row],[Tenure]]&lt;=2,"New Customer",Churn_Modelling[[#This Row],[Tenure]]&lt;=5,"Regular Customer",Churn_Modelling[[#This Row],[Tenure]]&lt;=8,"Loyal Customer",Churn_Modelling[[#This Row],[Tenure]]&gt;8,"Long Term Customer")</f>
        <v>Regular Customer</v>
      </c>
      <c r="H3527">
        <v>4</v>
      </c>
      <c r="I3527">
        <v>77743.009999999995</v>
      </c>
      <c r="J3527" t="s">
        <v>26</v>
      </c>
      <c r="K3527">
        <v>2</v>
      </c>
      <c r="L3527">
        <v>1</v>
      </c>
      <c r="M3527">
        <v>0</v>
      </c>
      <c r="N3527" t="s">
        <v>30</v>
      </c>
      <c r="O3527">
        <v>75335.679999999993</v>
      </c>
      <c r="P3527" t="s">
        <v>33</v>
      </c>
      <c r="Q3527">
        <v>0</v>
      </c>
      <c r="R3527" t="s">
        <v>27</v>
      </c>
    </row>
    <row r="3528" spans="1:18" x14ac:dyDescent="0.35">
      <c r="A3528">
        <v>799</v>
      </c>
      <c r="B3528" t="s">
        <v>40</v>
      </c>
      <c r="C3528" s="1" t="s">
        <v>18</v>
      </c>
      <c r="D3528" s="1" t="s">
        <v>19</v>
      </c>
      <c r="E3528">
        <v>30</v>
      </c>
      <c r="F3528" t="s">
        <v>38</v>
      </c>
      <c r="G3528" t="str" cm="1">
        <f t="array" ref="G3528">_xlfn.IFS(Churn_Modelling[[#This Row],[Tenure]]&lt;=2,"New Customer",Churn_Modelling[[#This Row],[Tenure]]&lt;=5,"Regular Customer",Churn_Modelling[[#This Row],[Tenure]]&lt;=8,"Loyal Customer",Churn_Modelling[[#This Row],[Tenure]]&gt;8,"Long Term Customer")</f>
        <v>Long Term Customer</v>
      </c>
      <c r="H3528">
        <v>9</v>
      </c>
      <c r="I3528">
        <v>0</v>
      </c>
      <c r="J3528" t="s">
        <v>21</v>
      </c>
      <c r="K3528">
        <v>2</v>
      </c>
      <c r="L3528">
        <v>1</v>
      </c>
      <c r="M3528">
        <v>0</v>
      </c>
      <c r="N3528" t="s">
        <v>30</v>
      </c>
      <c r="O3528">
        <v>136827.96</v>
      </c>
      <c r="P3528" t="s">
        <v>23</v>
      </c>
      <c r="Q3528">
        <v>0</v>
      </c>
      <c r="R3528" t="s">
        <v>27</v>
      </c>
    </row>
    <row r="3529" spans="1:18" x14ac:dyDescent="0.35">
      <c r="A3529">
        <v>849</v>
      </c>
      <c r="B3529" t="s">
        <v>34</v>
      </c>
      <c r="C3529" s="1" t="s">
        <v>18</v>
      </c>
      <c r="D3529" s="1" t="s">
        <v>35</v>
      </c>
      <c r="E3529">
        <v>69</v>
      </c>
      <c r="F3529" t="s">
        <v>41</v>
      </c>
      <c r="G3529" t="str" cm="1">
        <f t="array" ref="G3529">_xlfn.IFS(Churn_Modelling[[#This Row],[Tenure]]&lt;=2,"New Customer",Churn_Modelling[[#This Row],[Tenure]]&lt;=5,"Regular Customer",Churn_Modelling[[#This Row],[Tenure]]&lt;=8,"Loyal Customer",Churn_Modelling[[#This Row],[Tenure]]&gt;8,"Long Term Customer")</f>
        <v>Loyal Customer</v>
      </c>
      <c r="H3529">
        <v>7</v>
      </c>
      <c r="I3529">
        <v>71996.09</v>
      </c>
      <c r="J3529" t="s">
        <v>26</v>
      </c>
      <c r="K3529">
        <v>1</v>
      </c>
      <c r="L3529">
        <v>1</v>
      </c>
      <c r="M3529">
        <v>1</v>
      </c>
      <c r="N3529" t="s">
        <v>22</v>
      </c>
      <c r="O3529">
        <v>139065.94</v>
      </c>
      <c r="P3529" t="s">
        <v>23</v>
      </c>
      <c r="Q3529">
        <v>0</v>
      </c>
      <c r="R3529" t="s">
        <v>27</v>
      </c>
    </row>
    <row r="3530" spans="1:18" x14ac:dyDescent="0.35">
      <c r="A3530">
        <v>692</v>
      </c>
      <c r="B3530" t="s">
        <v>31</v>
      </c>
      <c r="C3530" s="1" t="s">
        <v>18</v>
      </c>
      <c r="D3530" s="1" t="s">
        <v>35</v>
      </c>
      <c r="E3530">
        <v>28</v>
      </c>
      <c r="F3530" t="s">
        <v>38</v>
      </c>
      <c r="G3530" t="str" cm="1">
        <f t="array" ref="G3530">_xlfn.IFS(Churn_Modelling[[#This Row],[Tenure]]&lt;=2,"New Customer",Churn_Modelling[[#This Row],[Tenure]]&lt;=5,"Regular Customer",Churn_Modelling[[#This Row],[Tenure]]&lt;=8,"Loyal Customer",Churn_Modelling[[#This Row],[Tenure]]&gt;8,"Long Term Customer")</f>
        <v>Regular Customer</v>
      </c>
      <c r="H3530">
        <v>5</v>
      </c>
      <c r="I3530">
        <v>61581.97</v>
      </c>
      <c r="J3530" t="s">
        <v>26</v>
      </c>
      <c r="K3530">
        <v>1</v>
      </c>
      <c r="L3530">
        <v>1</v>
      </c>
      <c r="M3530">
        <v>1</v>
      </c>
      <c r="N3530" t="s">
        <v>22</v>
      </c>
      <c r="O3530">
        <v>70179.91</v>
      </c>
      <c r="P3530" t="s">
        <v>33</v>
      </c>
      <c r="Q3530">
        <v>0</v>
      </c>
      <c r="R3530" t="s">
        <v>27</v>
      </c>
    </row>
    <row r="3531" spans="1:18" x14ac:dyDescent="0.35">
      <c r="A3531">
        <v>623</v>
      </c>
      <c r="B3531" t="s">
        <v>17</v>
      </c>
      <c r="C3531" s="1" t="s">
        <v>18</v>
      </c>
      <c r="D3531" s="1" t="s">
        <v>19</v>
      </c>
      <c r="E3531">
        <v>24</v>
      </c>
      <c r="F3531" t="s">
        <v>38</v>
      </c>
      <c r="G3531" t="str" cm="1">
        <f t="array" ref="G3531">_xlfn.IFS(Churn_Modelling[[#This Row],[Tenure]]&lt;=2,"New Customer",Churn_Modelling[[#This Row],[Tenure]]&lt;=5,"Regular Customer",Churn_Modelling[[#This Row],[Tenure]]&lt;=8,"Loyal Customer",Churn_Modelling[[#This Row],[Tenure]]&gt;8,"Long Term Customer")</f>
        <v>Regular Customer</v>
      </c>
      <c r="H3531">
        <v>5</v>
      </c>
      <c r="I3531">
        <v>0</v>
      </c>
      <c r="J3531" t="s">
        <v>21</v>
      </c>
      <c r="K3531">
        <v>2</v>
      </c>
      <c r="L3531">
        <v>1</v>
      </c>
      <c r="M3531">
        <v>0</v>
      </c>
      <c r="N3531" t="s">
        <v>30</v>
      </c>
      <c r="O3531">
        <v>116160.04</v>
      </c>
      <c r="P3531" t="s">
        <v>23</v>
      </c>
      <c r="Q3531">
        <v>0</v>
      </c>
      <c r="R3531" t="s">
        <v>27</v>
      </c>
    </row>
    <row r="3532" spans="1:18" x14ac:dyDescent="0.35">
      <c r="A3532">
        <v>453</v>
      </c>
      <c r="B3532" t="s">
        <v>28</v>
      </c>
      <c r="C3532" s="1" t="s">
        <v>25</v>
      </c>
      <c r="D3532" s="1" t="s">
        <v>19</v>
      </c>
      <c r="E3532">
        <v>42</v>
      </c>
      <c r="F3532" t="s">
        <v>20</v>
      </c>
      <c r="G3532" t="str" cm="1">
        <f t="array" ref="G3532">_xlfn.IFS(Churn_Modelling[[#This Row],[Tenure]]&lt;=2,"New Customer",Churn_Modelling[[#This Row],[Tenure]]&lt;=5,"Regular Customer",Churn_Modelling[[#This Row],[Tenure]]&lt;=8,"Loyal Customer",Churn_Modelling[[#This Row],[Tenure]]&gt;8,"Long Term Customer")</f>
        <v>Regular Customer</v>
      </c>
      <c r="H3532">
        <v>5</v>
      </c>
      <c r="I3532">
        <v>0</v>
      </c>
      <c r="J3532" t="s">
        <v>21</v>
      </c>
      <c r="K3532">
        <v>3</v>
      </c>
      <c r="L3532">
        <v>1</v>
      </c>
      <c r="M3532">
        <v>0</v>
      </c>
      <c r="N3532" t="s">
        <v>30</v>
      </c>
      <c r="O3532">
        <v>83008.490000000005</v>
      </c>
      <c r="P3532" t="s">
        <v>33</v>
      </c>
      <c r="Q3532">
        <v>1</v>
      </c>
      <c r="R3532" t="s">
        <v>24</v>
      </c>
    </row>
    <row r="3533" spans="1:18" x14ac:dyDescent="0.35">
      <c r="A3533">
        <v>408</v>
      </c>
      <c r="B3533" t="s">
        <v>28</v>
      </c>
      <c r="C3533" s="1" t="s">
        <v>18</v>
      </c>
      <c r="D3533" s="1" t="s">
        <v>19</v>
      </c>
      <c r="E3533">
        <v>84</v>
      </c>
      <c r="F3533" t="s">
        <v>43</v>
      </c>
      <c r="G3533" t="str" cm="1">
        <f t="array" ref="G3533">_xlfn.IFS(Churn_Modelling[[#This Row],[Tenure]]&lt;=2,"New Customer",Churn_Modelling[[#This Row],[Tenure]]&lt;=5,"Regular Customer",Churn_Modelling[[#This Row],[Tenure]]&lt;=8,"Loyal Customer",Churn_Modelling[[#This Row],[Tenure]]&gt;8,"Long Term Customer")</f>
        <v>Loyal Customer</v>
      </c>
      <c r="H3533">
        <v>8</v>
      </c>
      <c r="I3533">
        <v>87873.39</v>
      </c>
      <c r="J3533" t="s">
        <v>26</v>
      </c>
      <c r="K3533">
        <v>1</v>
      </c>
      <c r="L3533">
        <v>0</v>
      </c>
      <c r="M3533">
        <v>0</v>
      </c>
      <c r="N3533" t="s">
        <v>30</v>
      </c>
      <c r="O3533">
        <v>188484.52</v>
      </c>
      <c r="P3533" t="s">
        <v>39</v>
      </c>
      <c r="Q3533">
        <v>1</v>
      </c>
      <c r="R3533" t="s">
        <v>24</v>
      </c>
    </row>
    <row r="3534" spans="1:18" x14ac:dyDescent="0.35">
      <c r="A3534">
        <v>778</v>
      </c>
      <c r="B3534" t="s">
        <v>40</v>
      </c>
      <c r="C3534" s="1" t="s">
        <v>37</v>
      </c>
      <c r="D3534" s="1" t="s">
        <v>19</v>
      </c>
      <c r="E3534">
        <v>37</v>
      </c>
      <c r="F3534" t="s">
        <v>32</v>
      </c>
      <c r="G3534" t="str" cm="1">
        <f t="array" ref="G3534">_xlfn.IFS(Churn_Modelling[[#This Row],[Tenure]]&lt;=2,"New Customer",Churn_Modelling[[#This Row],[Tenure]]&lt;=5,"Regular Customer",Churn_Modelling[[#This Row],[Tenure]]&lt;=8,"Loyal Customer",Churn_Modelling[[#This Row],[Tenure]]&gt;8,"Long Term Customer")</f>
        <v>New Customer</v>
      </c>
      <c r="H3534">
        <v>0</v>
      </c>
      <c r="I3534">
        <v>105617.73</v>
      </c>
      <c r="J3534" t="s">
        <v>26</v>
      </c>
      <c r="K3534">
        <v>2</v>
      </c>
      <c r="L3534">
        <v>1</v>
      </c>
      <c r="M3534">
        <v>1</v>
      </c>
      <c r="N3534" t="s">
        <v>22</v>
      </c>
      <c r="O3534">
        <v>133699.82</v>
      </c>
      <c r="P3534" t="s">
        <v>23</v>
      </c>
      <c r="Q3534">
        <v>1</v>
      </c>
      <c r="R3534" t="s">
        <v>24</v>
      </c>
    </row>
    <row r="3535" spans="1:18" x14ac:dyDescent="0.35">
      <c r="A3535">
        <v>695</v>
      </c>
      <c r="B3535" t="s">
        <v>31</v>
      </c>
      <c r="C3535" s="1" t="s">
        <v>18</v>
      </c>
      <c r="D3535" s="1" t="s">
        <v>19</v>
      </c>
      <c r="E3535">
        <v>42</v>
      </c>
      <c r="F3535" t="s">
        <v>20</v>
      </c>
      <c r="G3535" t="str" cm="1">
        <f t="array" ref="G3535">_xlfn.IFS(Churn_Modelling[[#This Row],[Tenure]]&lt;=2,"New Customer",Churn_Modelling[[#This Row],[Tenure]]&lt;=5,"Regular Customer",Churn_Modelling[[#This Row],[Tenure]]&lt;=8,"Loyal Customer",Churn_Modelling[[#This Row],[Tenure]]&gt;8,"Long Term Customer")</f>
        <v>Regular Customer</v>
      </c>
      <c r="H3535">
        <v>5</v>
      </c>
      <c r="I3535">
        <v>0</v>
      </c>
      <c r="J3535" t="s">
        <v>21</v>
      </c>
      <c r="K3535">
        <v>1</v>
      </c>
      <c r="L3535">
        <v>0</v>
      </c>
      <c r="M3535">
        <v>1</v>
      </c>
      <c r="N3535" t="s">
        <v>22</v>
      </c>
      <c r="O3535">
        <v>72172.13</v>
      </c>
      <c r="P3535" t="s">
        <v>33</v>
      </c>
      <c r="Q3535">
        <v>1</v>
      </c>
      <c r="R3535" t="s">
        <v>24</v>
      </c>
    </row>
    <row r="3536" spans="1:18" x14ac:dyDescent="0.35">
      <c r="A3536">
        <v>677</v>
      </c>
      <c r="B3536" t="s">
        <v>31</v>
      </c>
      <c r="C3536" s="1" t="s">
        <v>37</v>
      </c>
      <c r="D3536" s="1" t="s">
        <v>19</v>
      </c>
      <c r="E3536">
        <v>44</v>
      </c>
      <c r="F3536" t="s">
        <v>20</v>
      </c>
      <c r="G3536" t="str" cm="1">
        <f t="array" ref="G3536">_xlfn.IFS(Churn_Modelling[[#This Row],[Tenure]]&lt;=2,"New Customer",Churn_Modelling[[#This Row],[Tenure]]&lt;=5,"Regular Customer",Churn_Modelling[[#This Row],[Tenure]]&lt;=8,"Loyal Customer",Churn_Modelling[[#This Row],[Tenure]]&gt;8,"Long Term Customer")</f>
        <v>Regular Customer</v>
      </c>
      <c r="H3536">
        <v>4</v>
      </c>
      <c r="I3536">
        <v>148770.60999999999</v>
      </c>
      <c r="J3536" t="s">
        <v>26</v>
      </c>
      <c r="K3536">
        <v>2</v>
      </c>
      <c r="L3536">
        <v>1</v>
      </c>
      <c r="M3536">
        <v>1</v>
      </c>
      <c r="N3536" t="s">
        <v>22</v>
      </c>
      <c r="O3536">
        <v>191057.76</v>
      </c>
      <c r="P3536" t="s">
        <v>39</v>
      </c>
      <c r="Q3536">
        <v>0</v>
      </c>
      <c r="R3536" t="s">
        <v>27</v>
      </c>
    </row>
    <row r="3537" spans="1:18" x14ac:dyDescent="0.35">
      <c r="A3537">
        <v>662</v>
      </c>
      <c r="B3537" t="s">
        <v>17</v>
      </c>
      <c r="C3537" s="1" t="s">
        <v>25</v>
      </c>
      <c r="D3537" s="1" t="s">
        <v>35</v>
      </c>
      <c r="E3537">
        <v>37</v>
      </c>
      <c r="F3537" t="s">
        <v>32</v>
      </c>
      <c r="G3537" t="str" cm="1">
        <f t="array" ref="G3537">_xlfn.IFS(Churn_Modelling[[#This Row],[Tenure]]&lt;=2,"New Customer",Churn_Modelling[[#This Row],[Tenure]]&lt;=5,"Regular Customer",Churn_Modelling[[#This Row],[Tenure]]&lt;=8,"Loyal Customer",Churn_Modelling[[#This Row],[Tenure]]&gt;8,"Long Term Customer")</f>
        <v>Regular Customer</v>
      </c>
      <c r="H3537">
        <v>5</v>
      </c>
      <c r="I3537">
        <v>94901.09</v>
      </c>
      <c r="J3537" t="s">
        <v>26</v>
      </c>
      <c r="K3537">
        <v>1</v>
      </c>
      <c r="L3537">
        <v>1</v>
      </c>
      <c r="M3537">
        <v>1</v>
      </c>
      <c r="N3537" t="s">
        <v>22</v>
      </c>
      <c r="O3537">
        <v>48233.75</v>
      </c>
      <c r="P3537" t="s">
        <v>36</v>
      </c>
      <c r="Q3537">
        <v>0</v>
      </c>
      <c r="R3537" t="s">
        <v>27</v>
      </c>
    </row>
    <row r="3538" spans="1:18" x14ac:dyDescent="0.35">
      <c r="A3538">
        <v>534</v>
      </c>
      <c r="B3538" t="s">
        <v>28</v>
      </c>
      <c r="C3538" s="1" t="s">
        <v>18</v>
      </c>
      <c r="D3538" s="1" t="s">
        <v>35</v>
      </c>
      <c r="E3538">
        <v>29</v>
      </c>
      <c r="F3538" t="s">
        <v>38</v>
      </c>
      <c r="G3538" t="str" cm="1">
        <f t="array" ref="G3538">_xlfn.IFS(Churn_Modelling[[#This Row],[Tenure]]&lt;=2,"New Customer",Churn_Modelling[[#This Row],[Tenure]]&lt;=5,"Regular Customer",Churn_Modelling[[#This Row],[Tenure]]&lt;=8,"Loyal Customer",Churn_Modelling[[#This Row],[Tenure]]&gt;8,"Long Term Customer")</f>
        <v>Loyal Customer</v>
      </c>
      <c r="H3538">
        <v>7</v>
      </c>
      <c r="I3538">
        <v>174851.9</v>
      </c>
      <c r="J3538" t="s">
        <v>29</v>
      </c>
      <c r="K3538">
        <v>1</v>
      </c>
      <c r="L3538">
        <v>1</v>
      </c>
      <c r="M3538">
        <v>1</v>
      </c>
      <c r="N3538" t="s">
        <v>22</v>
      </c>
      <c r="O3538">
        <v>79178.31</v>
      </c>
      <c r="P3538" t="s">
        <v>33</v>
      </c>
      <c r="Q3538">
        <v>0</v>
      </c>
      <c r="R3538" t="s">
        <v>27</v>
      </c>
    </row>
    <row r="3539" spans="1:18" x14ac:dyDescent="0.35">
      <c r="A3539">
        <v>602</v>
      </c>
      <c r="B3539" t="s">
        <v>17</v>
      </c>
      <c r="C3539" s="1" t="s">
        <v>18</v>
      </c>
      <c r="D3539" s="1" t="s">
        <v>35</v>
      </c>
      <c r="E3539">
        <v>59</v>
      </c>
      <c r="F3539" t="s">
        <v>20</v>
      </c>
      <c r="G3539" t="str" cm="1">
        <f t="array" ref="G3539">_xlfn.IFS(Churn_Modelling[[#This Row],[Tenure]]&lt;=2,"New Customer",Churn_Modelling[[#This Row],[Tenure]]&lt;=5,"Regular Customer",Churn_Modelling[[#This Row],[Tenure]]&lt;=8,"Loyal Customer",Churn_Modelling[[#This Row],[Tenure]]&gt;8,"Long Term Customer")</f>
        <v>Loyal Customer</v>
      </c>
      <c r="H3539">
        <v>7</v>
      </c>
      <c r="I3539">
        <v>0</v>
      </c>
      <c r="J3539" t="s">
        <v>21</v>
      </c>
      <c r="K3539">
        <v>2</v>
      </c>
      <c r="L3539">
        <v>1</v>
      </c>
      <c r="M3539">
        <v>1</v>
      </c>
      <c r="N3539" t="s">
        <v>22</v>
      </c>
      <c r="O3539">
        <v>162347.04999999999</v>
      </c>
      <c r="P3539" t="s">
        <v>39</v>
      </c>
      <c r="Q3539">
        <v>0</v>
      </c>
      <c r="R3539" t="s">
        <v>27</v>
      </c>
    </row>
    <row r="3540" spans="1:18" x14ac:dyDescent="0.35">
      <c r="A3540">
        <v>554</v>
      </c>
      <c r="B3540" t="s">
        <v>28</v>
      </c>
      <c r="C3540" s="1" t="s">
        <v>37</v>
      </c>
      <c r="D3540" s="1" t="s">
        <v>19</v>
      </c>
      <c r="E3540">
        <v>43</v>
      </c>
      <c r="F3540" t="s">
        <v>20</v>
      </c>
      <c r="G3540" t="str" cm="1">
        <f t="array" ref="G3540">_xlfn.IFS(Churn_Modelling[[#This Row],[Tenure]]&lt;=2,"New Customer",Churn_Modelling[[#This Row],[Tenure]]&lt;=5,"Regular Customer",Churn_Modelling[[#This Row],[Tenure]]&lt;=8,"Loyal Customer",Churn_Modelling[[#This Row],[Tenure]]&gt;8,"Long Term Customer")</f>
        <v>New Customer</v>
      </c>
      <c r="H3540">
        <v>2</v>
      </c>
      <c r="I3540">
        <v>120847.11</v>
      </c>
      <c r="J3540" t="s">
        <v>26</v>
      </c>
      <c r="K3540">
        <v>1</v>
      </c>
      <c r="L3540">
        <v>1</v>
      </c>
      <c r="M3540">
        <v>0</v>
      </c>
      <c r="N3540" t="s">
        <v>30</v>
      </c>
      <c r="O3540">
        <v>7611.61</v>
      </c>
      <c r="P3540" t="s">
        <v>36</v>
      </c>
      <c r="Q3540">
        <v>1</v>
      </c>
      <c r="R3540" t="s">
        <v>24</v>
      </c>
    </row>
    <row r="3541" spans="1:18" x14ac:dyDescent="0.35">
      <c r="A3541">
        <v>667</v>
      </c>
      <c r="B3541" t="s">
        <v>17</v>
      </c>
      <c r="C3541" s="1" t="s">
        <v>18</v>
      </c>
      <c r="D3541" s="1" t="s">
        <v>35</v>
      </c>
      <c r="E3541">
        <v>42</v>
      </c>
      <c r="F3541" t="s">
        <v>20</v>
      </c>
      <c r="G3541" t="str" cm="1">
        <f t="array" ref="G3541">_xlfn.IFS(Churn_Modelling[[#This Row],[Tenure]]&lt;=2,"New Customer",Churn_Modelling[[#This Row],[Tenure]]&lt;=5,"Regular Customer",Churn_Modelling[[#This Row],[Tenure]]&lt;=8,"Loyal Customer",Churn_Modelling[[#This Row],[Tenure]]&gt;8,"Long Term Customer")</f>
        <v>Loyal Customer</v>
      </c>
      <c r="H3541">
        <v>6</v>
      </c>
      <c r="I3541">
        <v>0</v>
      </c>
      <c r="J3541" t="s">
        <v>21</v>
      </c>
      <c r="K3541">
        <v>1</v>
      </c>
      <c r="L3541">
        <v>1</v>
      </c>
      <c r="M3541">
        <v>0</v>
      </c>
      <c r="N3541" t="s">
        <v>30</v>
      </c>
      <c r="O3541">
        <v>88890.05</v>
      </c>
      <c r="P3541" t="s">
        <v>33</v>
      </c>
      <c r="Q3541">
        <v>0</v>
      </c>
      <c r="R3541" t="s">
        <v>27</v>
      </c>
    </row>
    <row r="3542" spans="1:18" x14ac:dyDescent="0.35">
      <c r="A3542">
        <v>672</v>
      </c>
      <c r="B3542" t="s">
        <v>31</v>
      </c>
      <c r="C3542" s="1" t="s">
        <v>18</v>
      </c>
      <c r="D3542" s="1" t="s">
        <v>35</v>
      </c>
      <c r="E3542">
        <v>43</v>
      </c>
      <c r="F3542" t="s">
        <v>20</v>
      </c>
      <c r="G3542" t="str" cm="1">
        <f t="array" ref="G3542">_xlfn.IFS(Churn_Modelling[[#This Row],[Tenure]]&lt;=2,"New Customer",Churn_Modelling[[#This Row],[Tenure]]&lt;=5,"Regular Customer",Churn_Modelling[[#This Row],[Tenure]]&lt;=8,"Loyal Customer",Churn_Modelling[[#This Row],[Tenure]]&gt;8,"Long Term Customer")</f>
        <v>Regular Customer</v>
      </c>
      <c r="H3542">
        <v>5</v>
      </c>
      <c r="I3542">
        <v>0</v>
      </c>
      <c r="J3542" t="s">
        <v>21</v>
      </c>
      <c r="K3542">
        <v>1</v>
      </c>
      <c r="L3542">
        <v>0</v>
      </c>
      <c r="M3542">
        <v>0</v>
      </c>
      <c r="N3542" t="s">
        <v>30</v>
      </c>
      <c r="O3542">
        <v>63833.09</v>
      </c>
      <c r="P3542" t="s">
        <v>33</v>
      </c>
      <c r="Q3542">
        <v>0</v>
      </c>
      <c r="R3542" t="s">
        <v>27</v>
      </c>
    </row>
    <row r="3543" spans="1:18" x14ac:dyDescent="0.35">
      <c r="A3543">
        <v>838</v>
      </c>
      <c r="B3543" t="s">
        <v>34</v>
      </c>
      <c r="C3543" s="1" t="s">
        <v>25</v>
      </c>
      <c r="D3543" s="1" t="s">
        <v>19</v>
      </c>
      <c r="E3543">
        <v>67</v>
      </c>
      <c r="F3543" t="s">
        <v>41</v>
      </c>
      <c r="G3543" t="str" cm="1">
        <f t="array" ref="G3543">_xlfn.IFS(Churn_Modelling[[#This Row],[Tenure]]&lt;=2,"New Customer",Churn_Modelling[[#This Row],[Tenure]]&lt;=5,"Regular Customer",Churn_Modelling[[#This Row],[Tenure]]&lt;=8,"Loyal Customer",Churn_Modelling[[#This Row],[Tenure]]&gt;8,"Long Term Customer")</f>
        <v>Regular Customer</v>
      </c>
      <c r="H3543">
        <v>4</v>
      </c>
      <c r="I3543">
        <v>103267.8</v>
      </c>
      <c r="J3543" t="s">
        <v>26</v>
      </c>
      <c r="K3543">
        <v>1</v>
      </c>
      <c r="L3543">
        <v>1</v>
      </c>
      <c r="M3543">
        <v>1</v>
      </c>
      <c r="N3543" t="s">
        <v>22</v>
      </c>
      <c r="O3543">
        <v>78310.039999999994</v>
      </c>
      <c r="P3543" t="s">
        <v>33</v>
      </c>
      <c r="Q3543">
        <v>0</v>
      </c>
      <c r="R3543" t="s">
        <v>27</v>
      </c>
    </row>
    <row r="3544" spans="1:18" x14ac:dyDescent="0.35">
      <c r="A3544">
        <v>692</v>
      </c>
      <c r="B3544" t="s">
        <v>31</v>
      </c>
      <c r="C3544" s="1" t="s">
        <v>25</v>
      </c>
      <c r="D3544" s="1" t="s">
        <v>19</v>
      </c>
      <c r="E3544">
        <v>34</v>
      </c>
      <c r="F3544" t="s">
        <v>32</v>
      </c>
      <c r="G3544" t="str" cm="1">
        <f t="array" ref="G3544">_xlfn.IFS(Churn_Modelling[[#This Row],[Tenure]]&lt;=2,"New Customer",Churn_Modelling[[#This Row],[Tenure]]&lt;=5,"Regular Customer",Churn_Modelling[[#This Row],[Tenure]]&lt;=8,"Loyal Customer",Churn_Modelling[[#This Row],[Tenure]]&gt;8,"Long Term Customer")</f>
        <v>Regular Customer</v>
      </c>
      <c r="H3544">
        <v>4</v>
      </c>
      <c r="I3544">
        <v>109699.08</v>
      </c>
      <c r="J3544" t="s">
        <v>26</v>
      </c>
      <c r="K3544">
        <v>1</v>
      </c>
      <c r="L3544">
        <v>1</v>
      </c>
      <c r="M3544">
        <v>1</v>
      </c>
      <c r="N3544" t="s">
        <v>22</v>
      </c>
      <c r="O3544">
        <v>37898.910000000003</v>
      </c>
      <c r="P3544" t="s">
        <v>36</v>
      </c>
      <c r="Q3544">
        <v>0</v>
      </c>
      <c r="R3544" t="s">
        <v>27</v>
      </c>
    </row>
    <row r="3545" spans="1:18" x14ac:dyDescent="0.35">
      <c r="A3545">
        <v>675</v>
      </c>
      <c r="B3545" t="s">
        <v>31</v>
      </c>
      <c r="C3545" s="1" t="s">
        <v>18</v>
      </c>
      <c r="D3545" s="1" t="s">
        <v>35</v>
      </c>
      <c r="E3545">
        <v>49</v>
      </c>
      <c r="F3545" t="s">
        <v>20</v>
      </c>
      <c r="G3545" t="str" cm="1">
        <f t="array" ref="G3545">_xlfn.IFS(Churn_Modelling[[#This Row],[Tenure]]&lt;=2,"New Customer",Churn_Modelling[[#This Row],[Tenure]]&lt;=5,"Regular Customer",Churn_Modelling[[#This Row],[Tenure]]&lt;=8,"Loyal Customer",Churn_Modelling[[#This Row],[Tenure]]&gt;8,"Long Term Customer")</f>
        <v>Loyal Customer</v>
      </c>
      <c r="H3545">
        <v>8</v>
      </c>
      <c r="I3545">
        <v>135133.39000000001</v>
      </c>
      <c r="J3545" t="s">
        <v>26</v>
      </c>
      <c r="K3545">
        <v>1</v>
      </c>
      <c r="L3545">
        <v>0</v>
      </c>
      <c r="M3545">
        <v>1</v>
      </c>
      <c r="N3545" t="s">
        <v>22</v>
      </c>
      <c r="O3545">
        <v>179521.24</v>
      </c>
      <c r="P3545" t="s">
        <v>39</v>
      </c>
      <c r="Q3545">
        <v>1</v>
      </c>
      <c r="R3545" t="s">
        <v>24</v>
      </c>
    </row>
    <row r="3546" spans="1:18" x14ac:dyDescent="0.35">
      <c r="A3546">
        <v>731</v>
      </c>
      <c r="B3546" t="s">
        <v>31</v>
      </c>
      <c r="C3546" s="1" t="s">
        <v>25</v>
      </c>
      <c r="D3546" s="1" t="s">
        <v>35</v>
      </c>
      <c r="E3546">
        <v>33</v>
      </c>
      <c r="F3546" t="s">
        <v>32</v>
      </c>
      <c r="G3546" t="str" cm="1">
        <f t="array" ref="G3546">_xlfn.IFS(Churn_Modelling[[#This Row],[Tenure]]&lt;=2,"New Customer",Churn_Modelling[[#This Row],[Tenure]]&lt;=5,"Regular Customer",Churn_Modelling[[#This Row],[Tenure]]&lt;=8,"Loyal Customer",Churn_Modelling[[#This Row],[Tenure]]&gt;8,"Long Term Customer")</f>
        <v>New Customer</v>
      </c>
      <c r="H3546">
        <v>1</v>
      </c>
      <c r="I3546">
        <v>0</v>
      </c>
      <c r="J3546" t="s">
        <v>21</v>
      </c>
      <c r="K3546">
        <v>1</v>
      </c>
      <c r="L3546">
        <v>1</v>
      </c>
      <c r="M3546">
        <v>0</v>
      </c>
      <c r="N3546" t="s">
        <v>30</v>
      </c>
      <c r="O3546">
        <v>130726.96</v>
      </c>
      <c r="P3546" t="s">
        <v>23</v>
      </c>
      <c r="Q3546">
        <v>0</v>
      </c>
      <c r="R3546" t="s">
        <v>27</v>
      </c>
    </row>
    <row r="3547" spans="1:18" x14ac:dyDescent="0.35">
      <c r="A3547">
        <v>468</v>
      </c>
      <c r="B3547" t="s">
        <v>28</v>
      </c>
      <c r="C3547" s="1" t="s">
        <v>18</v>
      </c>
      <c r="D3547" s="1" t="s">
        <v>19</v>
      </c>
      <c r="E3547">
        <v>32</v>
      </c>
      <c r="F3547" t="s">
        <v>32</v>
      </c>
      <c r="G3547" t="str" cm="1">
        <f t="array" ref="G3547">_xlfn.IFS(Churn_Modelling[[#This Row],[Tenure]]&lt;=2,"New Customer",Churn_Modelling[[#This Row],[Tenure]]&lt;=5,"Regular Customer",Churn_Modelling[[#This Row],[Tenure]]&lt;=8,"Loyal Customer",Churn_Modelling[[#This Row],[Tenure]]&gt;8,"Long Term Customer")</f>
        <v>Loyal Customer</v>
      </c>
      <c r="H3547">
        <v>8</v>
      </c>
      <c r="I3547">
        <v>137649.47</v>
      </c>
      <c r="J3547" t="s">
        <v>26</v>
      </c>
      <c r="K3547">
        <v>1</v>
      </c>
      <c r="L3547">
        <v>0</v>
      </c>
      <c r="M3547">
        <v>0</v>
      </c>
      <c r="N3547" t="s">
        <v>30</v>
      </c>
      <c r="O3547">
        <v>198714.29</v>
      </c>
      <c r="P3547" t="s">
        <v>39</v>
      </c>
      <c r="Q3547">
        <v>0</v>
      </c>
      <c r="R3547" t="s">
        <v>27</v>
      </c>
    </row>
    <row r="3548" spans="1:18" x14ac:dyDescent="0.35">
      <c r="A3548">
        <v>542</v>
      </c>
      <c r="B3548" t="s">
        <v>28</v>
      </c>
      <c r="C3548" s="1" t="s">
        <v>25</v>
      </c>
      <c r="D3548" s="1" t="s">
        <v>35</v>
      </c>
      <c r="E3548">
        <v>43</v>
      </c>
      <c r="F3548" t="s">
        <v>20</v>
      </c>
      <c r="G3548" t="str" cm="1">
        <f t="array" ref="G3548">_xlfn.IFS(Churn_Modelling[[#This Row],[Tenure]]&lt;=2,"New Customer",Churn_Modelling[[#This Row],[Tenure]]&lt;=5,"Regular Customer",Churn_Modelling[[#This Row],[Tenure]]&lt;=8,"Loyal Customer",Churn_Modelling[[#This Row],[Tenure]]&gt;8,"Long Term Customer")</f>
        <v>Loyal Customer</v>
      </c>
      <c r="H3548">
        <v>6</v>
      </c>
      <c r="I3548">
        <v>113567.94</v>
      </c>
      <c r="J3548" t="s">
        <v>26</v>
      </c>
      <c r="K3548">
        <v>1</v>
      </c>
      <c r="L3548">
        <v>1</v>
      </c>
      <c r="M3548">
        <v>0</v>
      </c>
      <c r="N3548" t="s">
        <v>30</v>
      </c>
      <c r="O3548">
        <v>89543.25</v>
      </c>
      <c r="P3548" t="s">
        <v>33</v>
      </c>
      <c r="Q3548">
        <v>0</v>
      </c>
      <c r="R3548" t="s">
        <v>27</v>
      </c>
    </row>
    <row r="3549" spans="1:18" x14ac:dyDescent="0.35">
      <c r="A3549">
        <v>662</v>
      </c>
      <c r="B3549" t="s">
        <v>17</v>
      </c>
      <c r="C3549" s="1" t="s">
        <v>25</v>
      </c>
      <c r="D3549" s="1" t="s">
        <v>19</v>
      </c>
      <c r="E3549">
        <v>35</v>
      </c>
      <c r="F3549" t="s">
        <v>32</v>
      </c>
      <c r="G3549" t="str" cm="1">
        <f t="array" ref="G3549">_xlfn.IFS(Churn_Modelling[[#This Row],[Tenure]]&lt;=2,"New Customer",Churn_Modelling[[#This Row],[Tenure]]&lt;=5,"Regular Customer",Churn_Modelling[[#This Row],[Tenure]]&lt;=8,"Loyal Customer",Churn_Modelling[[#This Row],[Tenure]]&gt;8,"Long Term Customer")</f>
        <v>Loyal Customer</v>
      </c>
      <c r="H3549">
        <v>6</v>
      </c>
      <c r="I3549">
        <v>0</v>
      </c>
      <c r="J3549" t="s">
        <v>21</v>
      </c>
      <c r="K3549">
        <v>2</v>
      </c>
      <c r="L3549">
        <v>0</v>
      </c>
      <c r="M3549">
        <v>0</v>
      </c>
      <c r="N3549" t="s">
        <v>30</v>
      </c>
      <c r="O3549">
        <v>2423.9</v>
      </c>
      <c r="P3549" t="s">
        <v>36</v>
      </c>
      <c r="Q3549">
        <v>1</v>
      </c>
      <c r="R3549" t="s">
        <v>24</v>
      </c>
    </row>
    <row r="3550" spans="1:18" x14ac:dyDescent="0.35">
      <c r="A3550">
        <v>770</v>
      </c>
      <c r="B3550" t="s">
        <v>40</v>
      </c>
      <c r="C3550" s="1" t="s">
        <v>37</v>
      </c>
      <c r="D3550" s="1" t="s">
        <v>35</v>
      </c>
      <c r="E3550">
        <v>37</v>
      </c>
      <c r="F3550" t="s">
        <v>32</v>
      </c>
      <c r="G3550" t="str" cm="1">
        <f t="array" ref="G3550">_xlfn.IFS(Churn_Modelling[[#This Row],[Tenure]]&lt;=2,"New Customer",Churn_Modelling[[#This Row],[Tenure]]&lt;=5,"Regular Customer",Churn_Modelling[[#This Row],[Tenure]]&lt;=8,"Loyal Customer",Churn_Modelling[[#This Row],[Tenure]]&gt;8,"Long Term Customer")</f>
        <v>Regular Customer</v>
      </c>
      <c r="H3550">
        <v>5</v>
      </c>
      <c r="I3550">
        <v>141547.26</v>
      </c>
      <c r="J3550" t="s">
        <v>26</v>
      </c>
      <c r="K3550">
        <v>2</v>
      </c>
      <c r="L3550">
        <v>0</v>
      </c>
      <c r="M3550">
        <v>1</v>
      </c>
      <c r="N3550" t="s">
        <v>22</v>
      </c>
      <c r="O3550">
        <v>180326.83</v>
      </c>
      <c r="P3550" t="s">
        <v>39</v>
      </c>
      <c r="Q3550">
        <v>0</v>
      </c>
      <c r="R3550" t="s">
        <v>27</v>
      </c>
    </row>
    <row r="3551" spans="1:18" x14ac:dyDescent="0.35">
      <c r="A3551">
        <v>675</v>
      </c>
      <c r="B3551" t="s">
        <v>31</v>
      </c>
      <c r="C3551" s="1" t="s">
        <v>18</v>
      </c>
      <c r="D3551" s="1" t="s">
        <v>19</v>
      </c>
      <c r="E3551">
        <v>61</v>
      </c>
      <c r="F3551" t="s">
        <v>41</v>
      </c>
      <c r="G3551" t="str" cm="1">
        <f t="array" ref="G3551">_xlfn.IFS(Churn_Modelling[[#This Row],[Tenure]]&lt;=2,"New Customer",Churn_Modelling[[#This Row],[Tenure]]&lt;=5,"Regular Customer",Churn_Modelling[[#This Row],[Tenure]]&lt;=8,"Loyal Customer",Churn_Modelling[[#This Row],[Tenure]]&gt;8,"Long Term Customer")</f>
        <v>Regular Customer</v>
      </c>
      <c r="H3551">
        <v>5</v>
      </c>
      <c r="I3551">
        <v>62055.17</v>
      </c>
      <c r="J3551" t="s">
        <v>26</v>
      </c>
      <c r="K3551">
        <v>3</v>
      </c>
      <c r="L3551">
        <v>1</v>
      </c>
      <c r="M3551">
        <v>0</v>
      </c>
      <c r="N3551" t="s">
        <v>30</v>
      </c>
      <c r="O3551">
        <v>166305.16</v>
      </c>
      <c r="P3551" t="s">
        <v>39</v>
      </c>
      <c r="Q3551">
        <v>1</v>
      </c>
      <c r="R3551" t="s">
        <v>24</v>
      </c>
    </row>
    <row r="3552" spans="1:18" x14ac:dyDescent="0.35">
      <c r="A3552">
        <v>647</v>
      </c>
      <c r="B3552" t="s">
        <v>17</v>
      </c>
      <c r="C3552" s="1" t="s">
        <v>37</v>
      </c>
      <c r="D3552" s="1" t="s">
        <v>35</v>
      </c>
      <c r="E3552">
        <v>51</v>
      </c>
      <c r="F3552" t="s">
        <v>20</v>
      </c>
      <c r="G3552" t="str" cm="1">
        <f t="array" ref="G3552">_xlfn.IFS(Churn_Modelling[[#This Row],[Tenure]]&lt;=2,"New Customer",Churn_Modelling[[#This Row],[Tenure]]&lt;=5,"Regular Customer",Churn_Modelling[[#This Row],[Tenure]]&lt;=8,"Loyal Customer",Churn_Modelling[[#This Row],[Tenure]]&gt;8,"Long Term Customer")</f>
        <v>Regular Customer</v>
      </c>
      <c r="H3552">
        <v>4</v>
      </c>
      <c r="I3552">
        <v>131156.76</v>
      </c>
      <c r="J3552" t="s">
        <v>26</v>
      </c>
      <c r="K3552">
        <v>1</v>
      </c>
      <c r="L3552">
        <v>1</v>
      </c>
      <c r="M3552">
        <v>0</v>
      </c>
      <c r="N3552" t="s">
        <v>30</v>
      </c>
      <c r="O3552">
        <v>29883.63</v>
      </c>
      <c r="P3552" t="s">
        <v>36</v>
      </c>
      <c r="Q3552">
        <v>0</v>
      </c>
      <c r="R3552" t="s">
        <v>27</v>
      </c>
    </row>
    <row r="3553" spans="1:18" x14ac:dyDescent="0.35">
      <c r="A3553">
        <v>604</v>
      </c>
      <c r="B3553" t="s">
        <v>17</v>
      </c>
      <c r="C3553" s="1" t="s">
        <v>18</v>
      </c>
      <c r="D3553" s="1" t="s">
        <v>35</v>
      </c>
      <c r="E3553">
        <v>31</v>
      </c>
      <c r="F3553" t="s">
        <v>32</v>
      </c>
      <c r="G3553" t="str" cm="1">
        <f t="array" ref="G3553">_xlfn.IFS(Churn_Modelling[[#This Row],[Tenure]]&lt;=2,"New Customer",Churn_Modelling[[#This Row],[Tenure]]&lt;=5,"Regular Customer",Churn_Modelling[[#This Row],[Tenure]]&lt;=8,"Loyal Customer",Churn_Modelling[[#This Row],[Tenure]]&gt;8,"Long Term Customer")</f>
        <v>Loyal Customer</v>
      </c>
      <c r="H3553">
        <v>6</v>
      </c>
      <c r="I3553">
        <v>134837.57999999999</v>
      </c>
      <c r="J3553" t="s">
        <v>26</v>
      </c>
      <c r="K3553">
        <v>1</v>
      </c>
      <c r="L3553">
        <v>1</v>
      </c>
      <c r="M3553">
        <v>0</v>
      </c>
      <c r="N3553" t="s">
        <v>30</v>
      </c>
      <c r="O3553">
        <v>192029.19</v>
      </c>
      <c r="P3553" t="s">
        <v>39</v>
      </c>
      <c r="Q3553">
        <v>0</v>
      </c>
      <c r="R3553" t="s">
        <v>27</v>
      </c>
    </row>
    <row r="3554" spans="1:18" x14ac:dyDescent="0.35">
      <c r="A3554">
        <v>833</v>
      </c>
      <c r="B3554" t="s">
        <v>34</v>
      </c>
      <c r="C3554" s="1" t="s">
        <v>18</v>
      </c>
      <c r="D3554" s="1" t="s">
        <v>19</v>
      </c>
      <c r="E3554">
        <v>39</v>
      </c>
      <c r="F3554" t="s">
        <v>32</v>
      </c>
      <c r="G3554" t="str" cm="1">
        <f t="array" ref="G3554">_xlfn.IFS(Churn_Modelling[[#This Row],[Tenure]]&lt;=2,"New Customer",Churn_Modelling[[#This Row],[Tenure]]&lt;=5,"Regular Customer",Churn_Modelling[[#This Row],[Tenure]]&lt;=8,"Loyal Customer",Churn_Modelling[[#This Row],[Tenure]]&gt;8,"Long Term Customer")</f>
        <v>Regular Customer</v>
      </c>
      <c r="H3554">
        <v>3</v>
      </c>
      <c r="I3554">
        <v>0</v>
      </c>
      <c r="J3554" t="s">
        <v>21</v>
      </c>
      <c r="K3554">
        <v>2</v>
      </c>
      <c r="L3554">
        <v>1</v>
      </c>
      <c r="M3554">
        <v>0</v>
      </c>
      <c r="N3554" t="s">
        <v>30</v>
      </c>
      <c r="O3554">
        <v>1710.89</v>
      </c>
      <c r="P3554" t="s">
        <v>36</v>
      </c>
      <c r="Q3554">
        <v>0</v>
      </c>
      <c r="R3554" t="s">
        <v>27</v>
      </c>
    </row>
    <row r="3555" spans="1:18" x14ac:dyDescent="0.35">
      <c r="A3555">
        <v>741</v>
      </c>
      <c r="B3555" t="s">
        <v>40</v>
      </c>
      <c r="C3555" s="1" t="s">
        <v>25</v>
      </c>
      <c r="D3555" s="1" t="s">
        <v>35</v>
      </c>
      <c r="E3555">
        <v>40</v>
      </c>
      <c r="F3555" t="s">
        <v>32</v>
      </c>
      <c r="G3555" t="str" cm="1">
        <f t="array" ref="G3555">_xlfn.IFS(Churn_Modelling[[#This Row],[Tenure]]&lt;=2,"New Customer",Churn_Modelling[[#This Row],[Tenure]]&lt;=5,"Regular Customer",Churn_Modelling[[#This Row],[Tenure]]&lt;=8,"Loyal Customer",Churn_Modelling[[#This Row],[Tenure]]&gt;8,"Long Term Customer")</f>
        <v>Regular Customer</v>
      </c>
      <c r="H3555">
        <v>4</v>
      </c>
      <c r="I3555">
        <v>104784.23</v>
      </c>
      <c r="J3555" t="s">
        <v>26</v>
      </c>
      <c r="K3555">
        <v>1</v>
      </c>
      <c r="L3555">
        <v>1</v>
      </c>
      <c r="M3555">
        <v>0</v>
      </c>
      <c r="N3555" t="s">
        <v>30</v>
      </c>
      <c r="O3555">
        <v>135163.76</v>
      </c>
      <c r="P3555" t="s">
        <v>23</v>
      </c>
      <c r="Q3555">
        <v>1</v>
      </c>
      <c r="R3555" t="s">
        <v>24</v>
      </c>
    </row>
    <row r="3556" spans="1:18" x14ac:dyDescent="0.35">
      <c r="A3556">
        <v>658</v>
      </c>
      <c r="B3556" t="s">
        <v>17</v>
      </c>
      <c r="C3556" s="1" t="s">
        <v>25</v>
      </c>
      <c r="D3556" s="1" t="s">
        <v>35</v>
      </c>
      <c r="E3556">
        <v>36</v>
      </c>
      <c r="F3556" t="s">
        <v>32</v>
      </c>
      <c r="G3556" t="str" cm="1">
        <f t="array" ref="G3556">_xlfn.IFS(Churn_Modelling[[#This Row],[Tenure]]&lt;=2,"New Customer",Churn_Modelling[[#This Row],[Tenure]]&lt;=5,"Regular Customer",Churn_Modelling[[#This Row],[Tenure]]&lt;=8,"Loyal Customer",Churn_Modelling[[#This Row],[Tenure]]&gt;8,"Long Term Customer")</f>
        <v>New Customer</v>
      </c>
      <c r="H3556">
        <v>1</v>
      </c>
      <c r="I3556">
        <v>0</v>
      </c>
      <c r="J3556" t="s">
        <v>21</v>
      </c>
      <c r="K3556">
        <v>2</v>
      </c>
      <c r="L3556">
        <v>0</v>
      </c>
      <c r="M3556">
        <v>1</v>
      </c>
      <c r="N3556" t="s">
        <v>22</v>
      </c>
      <c r="O3556">
        <v>84927.42</v>
      </c>
      <c r="P3556" t="s">
        <v>33</v>
      </c>
      <c r="Q3556">
        <v>0</v>
      </c>
      <c r="R3556" t="s">
        <v>27</v>
      </c>
    </row>
    <row r="3557" spans="1:18" x14ac:dyDescent="0.35">
      <c r="A3557">
        <v>528</v>
      </c>
      <c r="B3557" t="s">
        <v>28</v>
      </c>
      <c r="C3557" s="1" t="s">
        <v>18</v>
      </c>
      <c r="D3557" s="1" t="s">
        <v>19</v>
      </c>
      <c r="E3557">
        <v>36</v>
      </c>
      <c r="F3557" t="s">
        <v>32</v>
      </c>
      <c r="G3557" t="str" cm="1">
        <f t="array" ref="G3557">_xlfn.IFS(Churn_Modelling[[#This Row],[Tenure]]&lt;=2,"New Customer",Churn_Modelling[[#This Row],[Tenure]]&lt;=5,"Regular Customer",Churn_Modelling[[#This Row],[Tenure]]&lt;=8,"Loyal Customer",Churn_Modelling[[#This Row],[Tenure]]&gt;8,"Long Term Customer")</f>
        <v>New Customer</v>
      </c>
      <c r="H3557">
        <v>1</v>
      </c>
      <c r="I3557">
        <v>156948.41</v>
      </c>
      <c r="J3557" t="s">
        <v>29</v>
      </c>
      <c r="K3557">
        <v>1</v>
      </c>
      <c r="L3557">
        <v>1</v>
      </c>
      <c r="M3557">
        <v>1</v>
      </c>
      <c r="N3557" t="s">
        <v>22</v>
      </c>
      <c r="O3557">
        <v>149912.28</v>
      </c>
      <c r="P3557" t="s">
        <v>23</v>
      </c>
      <c r="Q3557">
        <v>1</v>
      </c>
      <c r="R3557" t="s">
        <v>24</v>
      </c>
    </row>
    <row r="3558" spans="1:18" x14ac:dyDescent="0.35">
      <c r="A3558">
        <v>590</v>
      </c>
      <c r="B3558" t="s">
        <v>17</v>
      </c>
      <c r="C3558" s="1" t="s">
        <v>18</v>
      </c>
      <c r="D3558" s="1" t="s">
        <v>19</v>
      </c>
      <c r="E3558">
        <v>60</v>
      </c>
      <c r="F3558" t="s">
        <v>20</v>
      </c>
      <c r="G3558" t="str" cm="1">
        <f t="array" ref="G3558">_xlfn.IFS(Churn_Modelling[[#This Row],[Tenure]]&lt;=2,"New Customer",Churn_Modelling[[#This Row],[Tenure]]&lt;=5,"Regular Customer",Churn_Modelling[[#This Row],[Tenure]]&lt;=8,"Loyal Customer",Churn_Modelling[[#This Row],[Tenure]]&gt;8,"Long Term Customer")</f>
        <v>Loyal Customer</v>
      </c>
      <c r="H3558">
        <v>6</v>
      </c>
      <c r="I3558">
        <v>147751.75</v>
      </c>
      <c r="J3558" t="s">
        <v>26</v>
      </c>
      <c r="K3558">
        <v>1</v>
      </c>
      <c r="L3558">
        <v>1</v>
      </c>
      <c r="M3558">
        <v>0</v>
      </c>
      <c r="N3558" t="s">
        <v>30</v>
      </c>
      <c r="O3558">
        <v>88206.04</v>
      </c>
      <c r="P3558" t="s">
        <v>33</v>
      </c>
      <c r="Q3558">
        <v>1</v>
      </c>
      <c r="R3558" t="s">
        <v>24</v>
      </c>
    </row>
    <row r="3559" spans="1:18" x14ac:dyDescent="0.35">
      <c r="A3559">
        <v>675</v>
      </c>
      <c r="B3559" t="s">
        <v>31</v>
      </c>
      <c r="C3559" s="1" t="s">
        <v>18</v>
      </c>
      <c r="D3559" s="1" t="s">
        <v>35</v>
      </c>
      <c r="E3559">
        <v>34</v>
      </c>
      <c r="F3559" t="s">
        <v>32</v>
      </c>
      <c r="G3559" t="str" cm="1">
        <f t="array" ref="G3559">_xlfn.IFS(Churn_Modelling[[#This Row],[Tenure]]&lt;=2,"New Customer",Churn_Modelling[[#This Row],[Tenure]]&lt;=5,"Regular Customer",Churn_Modelling[[#This Row],[Tenure]]&lt;=8,"Loyal Customer",Churn_Modelling[[#This Row],[Tenure]]&gt;8,"Long Term Customer")</f>
        <v>New Customer</v>
      </c>
      <c r="H3559">
        <v>1</v>
      </c>
      <c r="I3559">
        <v>124619.33</v>
      </c>
      <c r="J3559" t="s">
        <v>26</v>
      </c>
      <c r="K3559">
        <v>2</v>
      </c>
      <c r="L3559">
        <v>0</v>
      </c>
      <c r="M3559">
        <v>1</v>
      </c>
      <c r="N3559" t="s">
        <v>22</v>
      </c>
      <c r="O3559">
        <v>163667.56</v>
      </c>
      <c r="P3559" t="s">
        <v>39</v>
      </c>
      <c r="Q3559">
        <v>0</v>
      </c>
      <c r="R3559" t="s">
        <v>27</v>
      </c>
    </row>
    <row r="3560" spans="1:18" x14ac:dyDescent="0.35">
      <c r="A3560">
        <v>765</v>
      </c>
      <c r="B3560" t="s">
        <v>40</v>
      </c>
      <c r="C3560" s="1" t="s">
        <v>18</v>
      </c>
      <c r="D3560" s="1" t="s">
        <v>35</v>
      </c>
      <c r="E3560">
        <v>41</v>
      </c>
      <c r="F3560" t="s">
        <v>20</v>
      </c>
      <c r="G3560" t="str" cm="1">
        <f t="array" ref="G3560">_xlfn.IFS(Churn_Modelling[[#This Row],[Tenure]]&lt;=2,"New Customer",Churn_Modelling[[#This Row],[Tenure]]&lt;=5,"Regular Customer",Churn_Modelling[[#This Row],[Tenure]]&lt;=8,"Loyal Customer",Churn_Modelling[[#This Row],[Tenure]]&gt;8,"Long Term Customer")</f>
        <v>Regular Customer</v>
      </c>
      <c r="H3560">
        <v>4</v>
      </c>
      <c r="I3560">
        <v>124182.21</v>
      </c>
      <c r="J3560" t="s">
        <v>26</v>
      </c>
      <c r="K3560">
        <v>1</v>
      </c>
      <c r="L3560">
        <v>0</v>
      </c>
      <c r="M3560">
        <v>0</v>
      </c>
      <c r="N3560" t="s">
        <v>30</v>
      </c>
      <c r="O3560">
        <v>100153.43</v>
      </c>
      <c r="P3560" t="s">
        <v>23</v>
      </c>
      <c r="Q3560">
        <v>0</v>
      </c>
      <c r="R3560" t="s">
        <v>27</v>
      </c>
    </row>
    <row r="3561" spans="1:18" x14ac:dyDescent="0.35">
      <c r="A3561">
        <v>650</v>
      </c>
      <c r="B3561" t="s">
        <v>17</v>
      </c>
      <c r="C3561" s="1" t="s">
        <v>18</v>
      </c>
      <c r="D3561" s="1" t="s">
        <v>19</v>
      </c>
      <c r="E3561">
        <v>64</v>
      </c>
      <c r="F3561" t="s">
        <v>41</v>
      </c>
      <c r="G3561" t="str" cm="1">
        <f t="array" ref="G3561">_xlfn.IFS(Churn_Modelling[[#This Row],[Tenure]]&lt;=2,"New Customer",Churn_Modelling[[#This Row],[Tenure]]&lt;=5,"Regular Customer",Churn_Modelling[[#This Row],[Tenure]]&lt;=8,"Loyal Customer",Churn_Modelling[[#This Row],[Tenure]]&gt;8,"Long Term Customer")</f>
        <v>Loyal Customer</v>
      </c>
      <c r="H3561">
        <v>7</v>
      </c>
      <c r="I3561">
        <v>142028.35999999999</v>
      </c>
      <c r="J3561" t="s">
        <v>26</v>
      </c>
      <c r="K3561">
        <v>1</v>
      </c>
      <c r="L3561">
        <v>1</v>
      </c>
      <c r="M3561">
        <v>0</v>
      </c>
      <c r="N3561" t="s">
        <v>30</v>
      </c>
      <c r="O3561">
        <v>32275.09</v>
      </c>
      <c r="P3561" t="s">
        <v>36</v>
      </c>
      <c r="Q3561">
        <v>1</v>
      </c>
      <c r="R3561" t="s">
        <v>24</v>
      </c>
    </row>
    <row r="3562" spans="1:18" x14ac:dyDescent="0.35">
      <c r="A3562">
        <v>817</v>
      </c>
      <c r="B3562" t="s">
        <v>34</v>
      </c>
      <c r="C3562" s="1" t="s">
        <v>18</v>
      </c>
      <c r="D3562" s="1" t="s">
        <v>35</v>
      </c>
      <c r="E3562">
        <v>44</v>
      </c>
      <c r="F3562" t="s">
        <v>20</v>
      </c>
      <c r="G3562" t="str" cm="1">
        <f t="array" ref="G3562">_xlfn.IFS(Churn_Modelling[[#This Row],[Tenure]]&lt;=2,"New Customer",Churn_Modelling[[#This Row],[Tenure]]&lt;=5,"Regular Customer",Churn_Modelling[[#This Row],[Tenure]]&lt;=8,"Loyal Customer",Churn_Modelling[[#This Row],[Tenure]]&gt;8,"Long Term Customer")</f>
        <v>Loyal Customer</v>
      </c>
      <c r="H3562">
        <v>8</v>
      </c>
      <c r="I3562">
        <v>0</v>
      </c>
      <c r="J3562" t="s">
        <v>21</v>
      </c>
      <c r="K3562">
        <v>1</v>
      </c>
      <c r="L3562">
        <v>0</v>
      </c>
      <c r="M3562">
        <v>0</v>
      </c>
      <c r="N3562" t="s">
        <v>30</v>
      </c>
      <c r="O3562">
        <v>65501.91</v>
      </c>
      <c r="P3562" t="s">
        <v>33</v>
      </c>
      <c r="Q3562">
        <v>1</v>
      </c>
      <c r="R3562" t="s">
        <v>24</v>
      </c>
    </row>
    <row r="3563" spans="1:18" x14ac:dyDescent="0.35">
      <c r="A3563">
        <v>699</v>
      </c>
      <c r="B3563" t="s">
        <v>31</v>
      </c>
      <c r="C3563" s="1" t="s">
        <v>37</v>
      </c>
      <c r="D3563" s="1" t="s">
        <v>19</v>
      </c>
      <c r="E3563">
        <v>31</v>
      </c>
      <c r="F3563" t="s">
        <v>32</v>
      </c>
      <c r="G3563" t="str" cm="1">
        <f t="array" ref="G3563">_xlfn.IFS(Churn_Modelling[[#This Row],[Tenure]]&lt;=2,"New Customer",Churn_Modelling[[#This Row],[Tenure]]&lt;=5,"Regular Customer",Churn_Modelling[[#This Row],[Tenure]]&lt;=8,"Loyal Customer",Churn_Modelling[[#This Row],[Tenure]]&gt;8,"Long Term Customer")</f>
        <v>Long Term Customer</v>
      </c>
      <c r="H3563">
        <v>10</v>
      </c>
      <c r="I3563">
        <v>125837.86</v>
      </c>
      <c r="J3563" t="s">
        <v>26</v>
      </c>
      <c r="K3563">
        <v>2</v>
      </c>
      <c r="L3563">
        <v>1</v>
      </c>
      <c r="M3563">
        <v>0</v>
      </c>
      <c r="N3563" t="s">
        <v>30</v>
      </c>
      <c r="O3563">
        <v>189392.66</v>
      </c>
      <c r="P3563" t="s">
        <v>39</v>
      </c>
      <c r="Q3563">
        <v>0</v>
      </c>
      <c r="R3563" t="s">
        <v>27</v>
      </c>
    </row>
    <row r="3564" spans="1:18" x14ac:dyDescent="0.35">
      <c r="A3564">
        <v>495</v>
      </c>
      <c r="B3564" t="s">
        <v>28</v>
      </c>
      <c r="C3564" s="1" t="s">
        <v>37</v>
      </c>
      <c r="D3564" s="1" t="s">
        <v>19</v>
      </c>
      <c r="E3564">
        <v>34</v>
      </c>
      <c r="F3564" t="s">
        <v>32</v>
      </c>
      <c r="G3564" t="str" cm="1">
        <f t="array" ref="G3564">_xlfn.IFS(Churn_Modelling[[#This Row],[Tenure]]&lt;=2,"New Customer",Churn_Modelling[[#This Row],[Tenure]]&lt;=5,"Regular Customer",Churn_Modelling[[#This Row],[Tenure]]&lt;=8,"Loyal Customer",Churn_Modelling[[#This Row],[Tenure]]&gt;8,"Long Term Customer")</f>
        <v>Long Term Customer</v>
      </c>
      <c r="H3564">
        <v>9</v>
      </c>
      <c r="I3564">
        <v>117160.32000000001</v>
      </c>
      <c r="J3564" t="s">
        <v>26</v>
      </c>
      <c r="K3564">
        <v>1</v>
      </c>
      <c r="L3564">
        <v>1</v>
      </c>
      <c r="M3564">
        <v>1</v>
      </c>
      <c r="N3564" t="s">
        <v>22</v>
      </c>
      <c r="O3564">
        <v>116069.24</v>
      </c>
      <c r="P3564" t="s">
        <v>23</v>
      </c>
      <c r="Q3564">
        <v>1</v>
      </c>
      <c r="R3564" t="s">
        <v>24</v>
      </c>
    </row>
    <row r="3565" spans="1:18" x14ac:dyDescent="0.35">
      <c r="A3565">
        <v>491</v>
      </c>
      <c r="B3565" t="s">
        <v>28</v>
      </c>
      <c r="C3565" s="1" t="s">
        <v>25</v>
      </c>
      <c r="D3565" s="1" t="s">
        <v>19</v>
      </c>
      <c r="E3565">
        <v>61</v>
      </c>
      <c r="F3565" t="s">
        <v>41</v>
      </c>
      <c r="G3565" t="str" cm="1">
        <f t="array" ref="G3565">_xlfn.IFS(Churn_Modelling[[#This Row],[Tenure]]&lt;=2,"New Customer",Churn_Modelling[[#This Row],[Tenure]]&lt;=5,"Regular Customer",Churn_Modelling[[#This Row],[Tenure]]&lt;=8,"Loyal Customer",Churn_Modelling[[#This Row],[Tenure]]&gt;8,"Long Term Customer")</f>
        <v>Loyal Customer</v>
      </c>
      <c r="H3565">
        <v>8</v>
      </c>
      <c r="I3565">
        <v>0</v>
      </c>
      <c r="J3565" t="s">
        <v>21</v>
      </c>
      <c r="K3565">
        <v>2</v>
      </c>
      <c r="L3565">
        <v>0</v>
      </c>
      <c r="M3565">
        <v>1</v>
      </c>
      <c r="N3565" t="s">
        <v>22</v>
      </c>
      <c r="O3565">
        <v>139861.53</v>
      </c>
      <c r="P3565" t="s">
        <v>23</v>
      </c>
      <c r="Q3565">
        <v>0</v>
      </c>
      <c r="R3565" t="s">
        <v>27</v>
      </c>
    </row>
    <row r="3566" spans="1:18" x14ac:dyDescent="0.35">
      <c r="A3566">
        <v>847</v>
      </c>
      <c r="B3566" t="s">
        <v>34</v>
      </c>
      <c r="C3566" s="1" t="s">
        <v>18</v>
      </c>
      <c r="D3566" s="1" t="s">
        <v>35</v>
      </c>
      <c r="E3566">
        <v>51</v>
      </c>
      <c r="F3566" t="s">
        <v>20</v>
      </c>
      <c r="G3566" t="str" cm="1">
        <f t="array" ref="G3566">_xlfn.IFS(Churn_Modelling[[#This Row],[Tenure]]&lt;=2,"New Customer",Churn_Modelling[[#This Row],[Tenure]]&lt;=5,"Regular Customer",Churn_Modelling[[#This Row],[Tenure]]&lt;=8,"Loyal Customer",Churn_Modelling[[#This Row],[Tenure]]&gt;8,"Long Term Customer")</f>
        <v>Regular Customer</v>
      </c>
      <c r="H3566">
        <v>5</v>
      </c>
      <c r="I3566">
        <v>97565.74</v>
      </c>
      <c r="J3566" t="s">
        <v>26</v>
      </c>
      <c r="K3566">
        <v>1</v>
      </c>
      <c r="L3566">
        <v>0</v>
      </c>
      <c r="M3566">
        <v>0</v>
      </c>
      <c r="N3566" t="s">
        <v>30</v>
      </c>
      <c r="O3566">
        <v>144184.06</v>
      </c>
      <c r="P3566" t="s">
        <v>23</v>
      </c>
      <c r="Q3566">
        <v>1</v>
      </c>
      <c r="R3566" t="s">
        <v>24</v>
      </c>
    </row>
    <row r="3567" spans="1:18" x14ac:dyDescent="0.35">
      <c r="A3567">
        <v>676</v>
      </c>
      <c r="B3567" t="s">
        <v>31</v>
      </c>
      <c r="C3567" s="1" t="s">
        <v>25</v>
      </c>
      <c r="D3567" s="1" t="s">
        <v>19</v>
      </c>
      <c r="E3567">
        <v>30</v>
      </c>
      <c r="F3567" t="s">
        <v>38</v>
      </c>
      <c r="G3567" t="str" cm="1">
        <f t="array" ref="G3567">_xlfn.IFS(Churn_Modelling[[#This Row],[Tenure]]&lt;=2,"New Customer",Churn_Modelling[[#This Row],[Tenure]]&lt;=5,"Regular Customer",Churn_Modelling[[#This Row],[Tenure]]&lt;=8,"Loyal Customer",Churn_Modelling[[#This Row],[Tenure]]&gt;8,"Long Term Customer")</f>
        <v>Regular Customer</v>
      </c>
      <c r="H3567">
        <v>5</v>
      </c>
      <c r="I3567">
        <v>0</v>
      </c>
      <c r="J3567" t="s">
        <v>21</v>
      </c>
      <c r="K3567">
        <v>2</v>
      </c>
      <c r="L3567">
        <v>0</v>
      </c>
      <c r="M3567">
        <v>1</v>
      </c>
      <c r="N3567" t="s">
        <v>22</v>
      </c>
      <c r="O3567">
        <v>157888.5</v>
      </c>
      <c r="P3567" t="s">
        <v>39</v>
      </c>
      <c r="Q3567">
        <v>0</v>
      </c>
      <c r="R3567" t="s">
        <v>27</v>
      </c>
    </row>
    <row r="3568" spans="1:18" x14ac:dyDescent="0.35">
      <c r="A3568">
        <v>746</v>
      </c>
      <c r="B3568" t="s">
        <v>40</v>
      </c>
      <c r="C3568" s="1" t="s">
        <v>25</v>
      </c>
      <c r="D3568" s="1" t="s">
        <v>19</v>
      </c>
      <c r="E3568">
        <v>25</v>
      </c>
      <c r="F3568" t="s">
        <v>38</v>
      </c>
      <c r="G3568" t="str" cm="1">
        <f t="array" ref="G3568">_xlfn.IFS(Churn_Modelling[[#This Row],[Tenure]]&lt;=2,"New Customer",Churn_Modelling[[#This Row],[Tenure]]&lt;=5,"Regular Customer",Churn_Modelling[[#This Row],[Tenure]]&lt;=8,"Loyal Customer",Churn_Modelling[[#This Row],[Tenure]]&gt;8,"Long Term Customer")</f>
        <v>Regular Customer</v>
      </c>
      <c r="H3568">
        <v>3</v>
      </c>
      <c r="I3568">
        <v>104833.79</v>
      </c>
      <c r="J3568" t="s">
        <v>26</v>
      </c>
      <c r="K3568">
        <v>1</v>
      </c>
      <c r="L3568">
        <v>0</v>
      </c>
      <c r="M3568">
        <v>0</v>
      </c>
      <c r="N3568" t="s">
        <v>30</v>
      </c>
      <c r="O3568">
        <v>71911.3</v>
      </c>
      <c r="P3568" t="s">
        <v>33</v>
      </c>
      <c r="Q3568">
        <v>0</v>
      </c>
      <c r="R3568" t="s">
        <v>27</v>
      </c>
    </row>
    <row r="3569" spans="1:18" x14ac:dyDescent="0.35">
      <c r="A3569">
        <v>470</v>
      </c>
      <c r="B3569" t="s">
        <v>28</v>
      </c>
      <c r="C3569" s="1" t="s">
        <v>25</v>
      </c>
      <c r="D3569" s="1" t="s">
        <v>19</v>
      </c>
      <c r="E3569">
        <v>31</v>
      </c>
      <c r="F3569" t="s">
        <v>32</v>
      </c>
      <c r="G3569" t="str" cm="1">
        <f t="array" ref="G3569">_xlfn.IFS(Churn_Modelling[[#This Row],[Tenure]]&lt;=2,"New Customer",Churn_Modelling[[#This Row],[Tenure]]&lt;=5,"Regular Customer",Churn_Modelling[[#This Row],[Tenure]]&lt;=8,"Loyal Customer",Churn_Modelling[[#This Row],[Tenure]]&gt;8,"Long Term Customer")</f>
        <v>New Customer</v>
      </c>
      <c r="H3569">
        <v>2</v>
      </c>
      <c r="I3569">
        <v>101675.22</v>
      </c>
      <c r="J3569" t="s">
        <v>26</v>
      </c>
      <c r="K3569">
        <v>2</v>
      </c>
      <c r="L3569">
        <v>1</v>
      </c>
      <c r="M3569">
        <v>0</v>
      </c>
      <c r="N3569" t="s">
        <v>30</v>
      </c>
      <c r="O3569">
        <v>45033.75</v>
      </c>
      <c r="P3569" t="s">
        <v>36</v>
      </c>
      <c r="Q3569">
        <v>0</v>
      </c>
      <c r="R3569" t="s">
        <v>27</v>
      </c>
    </row>
    <row r="3570" spans="1:18" x14ac:dyDescent="0.35">
      <c r="A3570">
        <v>714</v>
      </c>
      <c r="B3570" t="s">
        <v>31</v>
      </c>
      <c r="C3570" s="1" t="s">
        <v>25</v>
      </c>
      <c r="D3570" s="1" t="s">
        <v>35</v>
      </c>
      <c r="E3570">
        <v>20</v>
      </c>
      <c r="F3570" t="s">
        <v>38</v>
      </c>
      <c r="G3570" t="str" cm="1">
        <f t="array" ref="G3570">_xlfn.IFS(Churn_Modelling[[#This Row],[Tenure]]&lt;=2,"New Customer",Churn_Modelling[[#This Row],[Tenure]]&lt;=5,"Regular Customer",Churn_Modelling[[#This Row],[Tenure]]&lt;=8,"Loyal Customer",Churn_Modelling[[#This Row],[Tenure]]&gt;8,"Long Term Customer")</f>
        <v>Regular Customer</v>
      </c>
      <c r="H3570">
        <v>3</v>
      </c>
      <c r="I3570">
        <v>0</v>
      </c>
      <c r="J3570" t="s">
        <v>21</v>
      </c>
      <c r="K3570">
        <v>2</v>
      </c>
      <c r="L3570">
        <v>0</v>
      </c>
      <c r="M3570">
        <v>1</v>
      </c>
      <c r="N3570" t="s">
        <v>22</v>
      </c>
      <c r="O3570">
        <v>150465.93</v>
      </c>
      <c r="P3570" t="s">
        <v>39</v>
      </c>
      <c r="Q3570">
        <v>0</v>
      </c>
      <c r="R3570" t="s">
        <v>27</v>
      </c>
    </row>
    <row r="3571" spans="1:18" x14ac:dyDescent="0.35">
      <c r="A3571">
        <v>695</v>
      </c>
      <c r="B3571" t="s">
        <v>31</v>
      </c>
      <c r="C3571" s="1" t="s">
        <v>18</v>
      </c>
      <c r="D3571" s="1" t="s">
        <v>19</v>
      </c>
      <c r="E3571">
        <v>50</v>
      </c>
      <c r="F3571" t="s">
        <v>20</v>
      </c>
      <c r="G3571" t="str" cm="1">
        <f t="array" ref="G3571">_xlfn.IFS(Churn_Modelling[[#This Row],[Tenure]]&lt;=2,"New Customer",Churn_Modelling[[#This Row],[Tenure]]&lt;=5,"Regular Customer",Churn_Modelling[[#This Row],[Tenure]]&lt;=8,"Loyal Customer",Churn_Modelling[[#This Row],[Tenure]]&gt;8,"Long Term Customer")</f>
        <v>Loyal Customer</v>
      </c>
      <c r="H3571">
        <v>8</v>
      </c>
      <c r="I3571">
        <v>0</v>
      </c>
      <c r="J3571" t="s">
        <v>21</v>
      </c>
      <c r="K3571">
        <v>1</v>
      </c>
      <c r="L3571">
        <v>1</v>
      </c>
      <c r="M3571">
        <v>0</v>
      </c>
      <c r="N3571" t="s">
        <v>30</v>
      </c>
      <c r="O3571">
        <v>126381.6</v>
      </c>
      <c r="P3571" t="s">
        <v>23</v>
      </c>
      <c r="Q3571">
        <v>1</v>
      </c>
      <c r="R3571" t="s">
        <v>24</v>
      </c>
    </row>
    <row r="3572" spans="1:18" x14ac:dyDescent="0.35">
      <c r="A3572">
        <v>674</v>
      </c>
      <c r="B3572" t="s">
        <v>31</v>
      </c>
      <c r="C3572" s="1" t="s">
        <v>18</v>
      </c>
      <c r="D3572" s="1" t="s">
        <v>35</v>
      </c>
      <c r="E3572">
        <v>46</v>
      </c>
      <c r="F3572" t="s">
        <v>20</v>
      </c>
      <c r="G3572" t="str" cm="1">
        <f t="array" ref="G3572">_xlfn.IFS(Churn_Modelling[[#This Row],[Tenure]]&lt;=2,"New Customer",Churn_Modelling[[#This Row],[Tenure]]&lt;=5,"Regular Customer",Churn_Modelling[[#This Row],[Tenure]]&lt;=8,"Loyal Customer",Churn_Modelling[[#This Row],[Tenure]]&gt;8,"Long Term Customer")</f>
        <v>New Customer</v>
      </c>
      <c r="H3572">
        <v>2</v>
      </c>
      <c r="I3572">
        <v>174701.05</v>
      </c>
      <c r="J3572" t="s">
        <v>29</v>
      </c>
      <c r="K3572">
        <v>1</v>
      </c>
      <c r="L3572">
        <v>1</v>
      </c>
      <c r="M3572">
        <v>0</v>
      </c>
      <c r="N3572" t="s">
        <v>30</v>
      </c>
      <c r="O3572">
        <v>90189.72</v>
      </c>
      <c r="P3572" t="s">
        <v>33</v>
      </c>
      <c r="Q3572">
        <v>1</v>
      </c>
      <c r="R3572" t="s">
        <v>24</v>
      </c>
    </row>
    <row r="3573" spans="1:18" x14ac:dyDescent="0.35">
      <c r="A3573">
        <v>664</v>
      </c>
      <c r="B3573" t="s">
        <v>17</v>
      </c>
      <c r="C3573" s="1" t="s">
        <v>37</v>
      </c>
      <c r="D3573" s="1" t="s">
        <v>35</v>
      </c>
      <c r="E3573">
        <v>36</v>
      </c>
      <c r="F3573" t="s">
        <v>32</v>
      </c>
      <c r="G3573" t="str" cm="1">
        <f t="array" ref="G3573">_xlfn.IFS(Churn_Modelling[[#This Row],[Tenure]]&lt;=2,"New Customer",Churn_Modelling[[#This Row],[Tenure]]&lt;=5,"Regular Customer",Churn_Modelling[[#This Row],[Tenure]]&lt;=8,"Loyal Customer",Churn_Modelling[[#This Row],[Tenure]]&gt;8,"Long Term Customer")</f>
        <v>Loyal Customer</v>
      </c>
      <c r="H3573">
        <v>6</v>
      </c>
      <c r="I3573">
        <v>71142.77</v>
      </c>
      <c r="J3573" t="s">
        <v>26</v>
      </c>
      <c r="K3573">
        <v>2</v>
      </c>
      <c r="L3573">
        <v>1</v>
      </c>
      <c r="M3573">
        <v>0</v>
      </c>
      <c r="N3573" t="s">
        <v>30</v>
      </c>
      <c r="O3573">
        <v>122433.09</v>
      </c>
      <c r="P3573" t="s">
        <v>23</v>
      </c>
      <c r="Q3573">
        <v>0</v>
      </c>
      <c r="R3573" t="s">
        <v>27</v>
      </c>
    </row>
    <row r="3574" spans="1:18" x14ac:dyDescent="0.35">
      <c r="A3574">
        <v>697</v>
      </c>
      <c r="B3574" t="s">
        <v>31</v>
      </c>
      <c r="C3574" s="1" t="s">
        <v>37</v>
      </c>
      <c r="D3574" s="1" t="s">
        <v>35</v>
      </c>
      <c r="E3574">
        <v>31</v>
      </c>
      <c r="F3574" t="s">
        <v>32</v>
      </c>
      <c r="G3574" t="str" cm="1">
        <f t="array" ref="G3574">_xlfn.IFS(Churn_Modelling[[#This Row],[Tenure]]&lt;=2,"New Customer",Churn_Modelling[[#This Row],[Tenure]]&lt;=5,"Regular Customer",Churn_Modelling[[#This Row],[Tenure]]&lt;=8,"Loyal Customer",Churn_Modelling[[#This Row],[Tenure]]&gt;8,"Long Term Customer")</f>
        <v>Regular Customer</v>
      </c>
      <c r="H3574">
        <v>3</v>
      </c>
      <c r="I3574">
        <v>108805.42</v>
      </c>
      <c r="J3574" t="s">
        <v>26</v>
      </c>
      <c r="K3574">
        <v>2</v>
      </c>
      <c r="L3574">
        <v>0</v>
      </c>
      <c r="M3574">
        <v>1</v>
      </c>
      <c r="N3574" t="s">
        <v>22</v>
      </c>
      <c r="O3574">
        <v>123825.83</v>
      </c>
      <c r="P3574" t="s">
        <v>23</v>
      </c>
      <c r="Q3574">
        <v>0</v>
      </c>
      <c r="R3574" t="s">
        <v>27</v>
      </c>
    </row>
    <row r="3575" spans="1:18" x14ac:dyDescent="0.35">
      <c r="A3575">
        <v>670</v>
      </c>
      <c r="B3575" t="s">
        <v>17</v>
      </c>
      <c r="C3575" s="1" t="s">
        <v>18</v>
      </c>
      <c r="D3575" s="1" t="s">
        <v>35</v>
      </c>
      <c r="E3575">
        <v>68</v>
      </c>
      <c r="F3575" t="s">
        <v>41</v>
      </c>
      <c r="G3575" t="str" cm="1">
        <f t="array" ref="G3575">_xlfn.IFS(Churn_Modelling[[#This Row],[Tenure]]&lt;=2,"New Customer",Churn_Modelling[[#This Row],[Tenure]]&lt;=5,"Regular Customer",Churn_Modelling[[#This Row],[Tenure]]&lt;=8,"Loyal Customer",Churn_Modelling[[#This Row],[Tenure]]&gt;8,"Long Term Customer")</f>
        <v>Regular Customer</v>
      </c>
      <c r="H3575">
        <v>4</v>
      </c>
      <c r="I3575">
        <v>0</v>
      </c>
      <c r="J3575" t="s">
        <v>21</v>
      </c>
      <c r="K3575">
        <v>2</v>
      </c>
      <c r="L3575">
        <v>1</v>
      </c>
      <c r="M3575">
        <v>1</v>
      </c>
      <c r="N3575" t="s">
        <v>22</v>
      </c>
      <c r="O3575">
        <v>11426.7</v>
      </c>
      <c r="P3575" t="s">
        <v>36</v>
      </c>
      <c r="Q3575">
        <v>0</v>
      </c>
      <c r="R3575" t="s">
        <v>27</v>
      </c>
    </row>
    <row r="3576" spans="1:18" x14ac:dyDescent="0.35">
      <c r="A3576">
        <v>541</v>
      </c>
      <c r="B3576" t="s">
        <v>28</v>
      </c>
      <c r="C3576" s="1" t="s">
        <v>18</v>
      </c>
      <c r="D3576" s="1" t="s">
        <v>19</v>
      </c>
      <c r="E3576">
        <v>32</v>
      </c>
      <c r="F3576" t="s">
        <v>32</v>
      </c>
      <c r="G3576" t="str" cm="1">
        <f t="array" ref="G3576">_xlfn.IFS(Churn_Modelling[[#This Row],[Tenure]]&lt;=2,"New Customer",Churn_Modelling[[#This Row],[Tenure]]&lt;=5,"Regular Customer",Churn_Modelling[[#This Row],[Tenure]]&lt;=8,"Loyal Customer",Churn_Modelling[[#This Row],[Tenure]]&gt;8,"Long Term Customer")</f>
        <v>Regular Customer</v>
      </c>
      <c r="H3576">
        <v>4</v>
      </c>
      <c r="I3576">
        <v>0</v>
      </c>
      <c r="J3576" t="s">
        <v>21</v>
      </c>
      <c r="K3576">
        <v>1</v>
      </c>
      <c r="L3576">
        <v>1</v>
      </c>
      <c r="M3576">
        <v>1</v>
      </c>
      <c r="N3576" t="s">
        <v>22</v>
      </c>
      <c r="O3576">
        <v>114951.42</v>
      </c>
      <c r="P3576" t="s">
        <v>23</v>
      </c>
      <c r="Q3576">
        <v>0</v>
      </c>
      <c r="R3576" t="s">
        <v>27</v>
      </c>
    </row>
    <row r="3577" spans="1:18" x14ac:dyDescent="0.35">
      <c r="A3577">
        <v>640</v>
      </c>
      <c r="B3577" t="s">
        <v>17</v>
      </c>
      <c r="C3577" s="1" t="s">
        <v>18</v>
      </c>
      <c r="D3577" s="1" t="s">
        <v>19</v>
      </c>
      <c r="E3577">
        <v>66</v>
      </c>
      <c r="F3577" t="s">
        <v>41</v>
      </c>
      <c r="G3577" t="str" cm="1">
        <f t="array" ref="G3577">_xlfn.IFS(Churn_Modelling[[#This Row],[Tenure]]&lt;=2,"New Customer",Churn_Modelling[[#This Row],[Tenure]]&lt;=5,"Regular Customer",Churn_Modelling[[#This Row],[Tenure]]&lt;=8,"Loyal Customer",Churn_Modelling[[#This Row],[Tenure]]&gt;8,"Long Term Customer")</f>
        <v>Long Term Customer</v>
      </c>
      <c r="H3577">
        <v>9</v>
      </c>
      <c r="I3577">
        <v>116037.75999999999</v>
      </c>
      <c r="J3577" t="s">
        <v>26</v>
      </c>
      <c r="K3577">
        <v>1</v>
      </c>
      <c r="L3577">
        <v>0</v>
      </c>
      <c r="M3577">
        <v>1</v>
      </c>
      <c r="N3577" t="s">
        <v>22</v>
      </c>
      <c r="O3577">
        <v>184636.05</v>
      </c>
      <c r="P3577" t="s">
        <v>39</v>
      </c>
      <c r="Q3577">
        <v>0</v>
      </c>
      <c r="R3577" t="s">
        <v>27</v>
      </c>
    </row>
    <row r="3578" spans="1:18" x14ac:dyDescent="0.35">
      <c r="A3578">
        <v>647</v>
      </c>
      <c r="B3578" t="s">
        <v>17</v>
      </c>
      <c r="C3578" s="1" t="s">
        <v>18</v>
      </c>
      <c r="D3578" s="1" t="s">
        <v>35</v>
      </c>
      <c r="E3578">
        <v>28</v>
      </c>
      <c r="F3578" t="s">
        <v>38</v>
      </c>
      <c r="G3578" t="str" cm="1">
        <f t="array" ref="G3578">_xlfn.IFS(Churn_Modelling[[#This Row],[Tenure]]&lt;=2,"New Customer",Churn_Modelling[[#This Row],[Tenure]]&lt;=5,"Regular Customer",Churn_Modelling[[#This Row],[Tenure]]&lt;=8,"Loyal Customer",Churn_Modelling[[#This Row],[Tenure]]&gt;8,"Long Term Customer")</f>
        <v>Loyal Customer</v>
      </c>
      <c r="H3578">
        <v>8</v>
      </c>
      <c r="I3578">
        <v>0</v>
      </c>
      <c r="J3578" t="s">
        <v>21</v>
      </c>
      <c r="K3578">
        <v>2</v>
      </c>
      <c r="L3578">
        <v>1</v>
      </c>
      <c r="M3578">
        <v>1</v>
      </c>
      <c r="N3578" t="s">
        <v>22</v>
      </c>
      <c r="O3578">
        <v>91055.27</v>
      </c>
      <c r="P3578" t="s">
        <v>33</v>
      </c>
      <c r="Q3578">
        <v>0</v>
      </c>
      <c r="R3578" t="s">
        <v>27</v>
      </c>
    </row>
    <row r="3579" spans="1:18" x14ac:dyDescent="0.35">
      <c r="A3579">
        <v>757</v>
      </c>
      <c r="B3579" t="s">
        <v>40</v>
      </c>
      <c r="C3579" s="1" t="s">
        <v>18</v>
      </c>
      <c r="D3579" s="1" t="s">
        <v>35</v>
      </c>
      <c r="E3579">
        <v>23</v>
      </c>
      <c r="F3579" t="s">
        <v>38</v>
      </c>
      <c r="G3579" t="str" cm="1">
        <f t="array" ref="G3579">_xlfn.IFS(Churn_Modelling[[#This Row],[Tenure]]&lt;=2,"New Customer",Churn_Modelling[[#This Row],[Tenure]]&lt;=5,"Regular Customer",Churn_Modelling[[#This Row],[Tenure]]&lt;=8,"Loyal Customer",Churn_Modelling[[#This Row],[Tenure]]&gt;8,"Long Term Customer")</f>
        <v>New Customer</v>
      </c>
      <c r="H3579">
        <v>2</v>
      </c>
      <c r="I3579">
        <v>80673.960000000006</v>
      </c>
      <c r="J3579" t="s">
        <v>26</v>
      </c>
      <c r="K3579">
        <v>2</v>
      </c>
      <c r="L3579">
        <v>1</v>
      </c>
      <c r="M3579">
        <v>0</v>
      </c>
      <c r="N3579" t="s">
        <v>30</v>
      </c>
      <c r="O3579">
        <v>93991.65</v>
      </c>
      <c r="P3579" t="s">
        <v>33</v>
      </c>
      <c r="Q3579">
        <v>0</v>
      </c>
      <c r="R3579" t="s">
        <v>27</v>
      </c>
    </row>
    <row r="3580" spans="1:18" x14ac:dyDescent="0.35">
      <c r="A3580">
        <v>704</v>
      </c>
      <c r="B3580" t="s">
        <v>31</v>
      </c>
      <c r="C3580" s="1" t="s">
        <v>37</v>
      </c>
      <c r="D3580" s="1" t="s">
        <v>19</v>
      </c>
      <c r="E3580">
        <v>39</v>
      </c>
      <c r="F3580" t="s">
        <v>32</v>
      </c>
      <c r="G3580" t="str" cm="1">
        <f t="array" ref="G3580">_xlfn.IFS(Churn_Modelling[[#This Row],[Tenure]]&lt;=2,"New Customer",Churn_Modelling[[#This Row],[Tenure]]&lt;=5,"Regular Customer",Churn_Modelling[[#This Row],[Tenure]]&lt;=8,"Loyal Customer",Churn_Modelling[[#This Row],[Tenure]]&gt;8,"Long Term Customer")</f>
        <v>New Customer</v>
      </c>
      <c r="H3580">
        <v>1</v>
      </c>
      <c r="I3580">
        <v>124640.51</v>
      </c>
      <c r="J3580" t="s">
        <v>26</v>
      </c>
      <c r="K3580">
        <v>1</v>
      </c>
      <c r="L3580">
        <v>1</v>
      </c>
      <c r="M3580">
        <v>0</v>
      </c>
      <c r="N3580" t="s">
        <v>30</v>
      </c>
      <c r="O3580">
        <v>116511.12</v>
      </c>
      <c r="P3580" t="s">
        <v>23</v>
      </c>
      <c r="Q3580">
        <v>1</v>
      </c>
      <c r="R3580" t="s">
        <v>24</v>
      </c>
    </row>
    <row r="3581" spans="1:18" x14ac:dyDescent="0.35">
      <c r="A3581">
        <v>778</v>
      </c>
      <c r="B3581" t="s">
        <v>40</v>
      </c>
      <c r="C3581" s="1" t="s">
        <v>37</v>
      </c>
      <c r="D3581" s="1" t="s">
        <v>35</v>
      </c>
      <c r="E3581">
        <v>31</v>
      </c>
      <c r="F3581" t="s">
        <v>32</v>
      </c>
      <c r="G3581" t="str" cm="1">
        <f t="array" ref="G3581">_xlfn.IFS(Churn_Modelling[[#This Row],[Tenure]]&lt;=2,"New Customer",Churn_Modelling[[#This Row],[Tenure]]&lt;=5,"Regular Customer",Churn_Modelling[[#This Row],[Tenure]]&lt;=8,"Loyal Customer",Churn_Modelling[[#This Row],[Tenure]]&gt;8,"Long Term Customer")</f>
        <v>Long Term Customer</v>
      </c>
      <c r="H3581">
        <v>9</v>
      </c>
      <c r="I3581">
        <v>182275.23</v>
      </c>
      <c r="J3581" t="s">
        <v>29</v>
      </c>
      <c r="K3581">
        <v>2</v>
      </c>
      <c r="L3581">
        <v>1</v>
      </c>
      <c r="M3581">
        <v>0</v>
      </c>
      <c r="N3581" t="s">
        <v>30</v>
      </c>
      <c r="O3581">
        <v>190631.23</v>
      </c>
      <c r="P3581" t="s">
        <v>39</v>
      </c>
      <c r="Q3581">
        <v>0</v>
      </c>
      <c r="R3581" t="s">
        <v>27</v>
      </c>
    </row>
    <row r="3582" spans="1:18" x14ac:dyDescent="0.35">
      <c r="A3582">
        <v>639</v>
      </c>
      <c r="B3582" t="s">
        <v>17</v>
      </c>
      <c r="C3582" s="1" t="s">
        <v>37</v>
      </c>
      <c r="D3582" s="1" t="s">
        <v>19</v>
      </c>
      <c r="E3582">
        <v>41</v>
      </c>
      <c r="F3582" t="s">
        <v>20</v>
      </c>
      <c r="G3582" t="str" cm="1">
        <f t="array" ref="G3582">_xlfn.IFS(Churn_Modelling[[#This Row],[Tenure]]&lt;=2,"New Customer",Churn_Modelling[[#This Row],[Tenure]]&lt;=5,"Regular Customer",Churn_Modelling[[#This Row],[Tenure]]&lt;=8,"Loyal Customer",Churn_Modelling[[#This Row],[Tenure]]&gt;8,"Long Term Customer")</f>
        <v>Regular Customer</v>
      </c>
      <c r="H3582">
        <v>5</v>
      </c>
      <c r="I3582">
        <v>98635.77</v>
      </c>
      <c r="J3582" t="s">
        <v>26</v>
      </c>
      <c r="K3582">
        <v>1</v>
      </c>
      <c r="L3582">
        <v>1</v>
      </c>
      <c r="M3582">
        <v>0</v>
      </c>
      <c r="N3582" t="s">
        <v>30</v>
      </c>
      <c r="O3582">
        <v>199970.74</v>
      </c>
      <c r="P3582" t="s">
        <v>39</v>
      </c>
      <c r="Q3582">
        <v>0</v>
      </c>
      <c r="R3582" t="s">
        <v>27</v>
      </c>
    </row>
    <row r="3583" spans="1:18" x14ac:dyDescent="0.35">
      <c r="A3583">
        <v>637</v>
      </c>
      <c r="B3583" t="s">
        <v>17</v>
      </c>
      <c r="C3583" s="1" t="s">
        <v>18</v>
      </c>
      <c r="D3583" s="1" t="s">
        <v>35</v>
      </c>
      <c r="E3583">
        <v>33</v>
      </c>
      <c r="F3583" t="s">
        <v>32</v>
      </c>
      <c r="G3583" t="str" cm="1">
        <f t="array" ref="G3583">_xlfn.IFS(Churn_Modelling[[#This Row],[Tenure]]&lt;=2,"New Customer",Churn_Modelling[[#This Row],[Tenure]]&lt;=5,"Regular Customer",Churn_Modelling[[#This Row],[Tenure]]&lt;=8,"Loyal Customer",Churn_Modelling[[#This Row],[Tenure]]&gt;8,"Long Term Customer")</f>
        <v>Regular Customer</v>
      </c>
      <c r="H3583">
        <v>5</v>
      </c>
      <c r="I3583">
        <v>0</v>
      </c>
      <c r="J3583" t="s">
        <v>21</v>
      </c>
      <c r="K3583">
        <v>2</v>
      </c>
      <c r="L3583">
        <v>1</v>
      </c>
      <c r="M3583">
        <v>0</v>
      </c>
      <c r="N3583" t="s">
        <v>30</v>
      </c>
      <c r="O3583">
        <v>139947.17000000001</v>
      </c>
      <c r="P3583" t="s">
        <v>23</v>
      </c>
      <c r="Q3583">
        <v>0</v>
      </c>
      <c r="R3583" t="s">
        <v>27</v>
      </c>
    </row>
    <row r="3584" spans="1:18" x14ac:dyDescent="0.35">
      <c r="A3584">
        <v>686</v>
      </c>
      <c r="B3584" t="s">
        <v>31</v>
      </c>
      <c r="C3584" s="1" t="s">
        <v>18</v>
      </c>
      <c r="D3584" s="1" t="s">
        <v>35</v>
      </c>
      <c r="E3584">
        <v>35</v>
      </c>
      <c r="F3584" t="s">
        <v>32</v>
      </c>
      <c r="G3584" t="str" cm="1">
        <f t="array" ref="G3584">_xlfn.IFS(Churn_Modelling[[#This Row],[Tenure]]&lt;=2,"New Customer",Churn_Modelling[[#This Row],[Tenure]]&lt;=5,"Regular Customer",Churn_Modelling[[#This Row],[Tenure]]&lt;=8,"Loyal Customer",Churn_Modelling[[#This Row],[Tenure]]&gt;8,"Long Term Customer")</f>
        <v>Regular Customer</v>
      </c>
      <c r="H3584">
        <v>4</v>
      </c>
      <c r="I3584">
        <v>0</v>
      </c>
      <c r="J3584" t="s">
        <v>21</v>
      </c>
      <c r="K3584">
        <v>1</v>
      </c>
      <c r="L3584">
        <v>1</v>
      </c>
      <c r="M3584">
        <v>0</v>
      </c>
      <c r="N3584" t="s">
        <v>30</v>
      </c>
      <c r="O3584">
        <v>8816.3700000000008</v>
      </c>
      <c r="P3584" t="s">
        <v>36</v>
      </c>
      <c r="Q3584">
        <v>0</v>
      </c>
      <c r="R3584" t="s">
        <v>27</v>
      </c>
    </row>
    <row r="3585" spans="1:18" x14ac:dyDescent="0.35">
      <c r="A3585">
        <v>577</v>
      </c>
      <c r="B3585" t="s">
        <v>28</v>
      </c>
      <c r="C3585" s="1" t="s">
        <v>25</v>
      </c>
      <c r="D3585" s="1" t="s">
        <v>35</v>
      </c>
      <c r="E3585">
        <v>43</v>
      </c>
      <c r="F3585" t="s">
        <v>20</v>
      </c>
      <c r="G3585" t="str" cm="1">
        <f t="array" ref="G3585">_xlfn.IFS(Churn_Modelling[[#This Row],[Tenure]]&lt;=2,"New Customer",Churn_Modelling[[#This Row],[Tenure]]&lt;=5,"Regular Customer",Churn_Modelling[[#This Row],[Tenure]]&lt;=8,"Loyal Customer",Churn_Modelling[[#This Row],[Tenure]]&gt;8,"Long Term Customer")</f>
        <v>Loyal Customer</v>
      </c>
      <c r="H3585">
        <v>8</v>
      </c>
      <c r="I3585">
        <v>79757.210000000006</v>
      </c>
      <c r="J3585" t="s">
        <v>26</v>
      </c>
      <c r="K3585">
        <v>1</v>
      </c>
      <c r="L3585">
        <v>1</v>
      </c>
      <c r="M3585">
        <v>0</v>
      </c>
      <c r="N3585" t="s">
        <v>30</v>
      </c>
      <c r="O3585">
        <v>135650.72</v>
      </c>
      <c r="P3585" t="s">
        <v>23</v>
      </c>
      <c r="Q3585">
        <v>1</v>
      </c>
      <c r="R3585" t="s">
        <v>24</v>
      </c>
    </row>
    <row r="3586" spans="1:18" x14ac:dyDescent="0.35">
      <c r="A3586">
        <v>506</v>
      </c>
      <c r="B3586" t="s">
        <v>28</v>
      </c>
      <c r="C3586" s="1" t="s">
        <v>37</v>
      </c>
      <c r="D3586" s="1" t="s">
        <v>35</v>
      </c>
      <c r="E3586">
        <v>28</v>
      </c>
      <c r="F3586" t="s">
        <v>38</v>
      </c>
      <c r="G3586" t="str" cm="1">
        <f t="array" ref="G3586">_xlfn.IFS(Churn_Modelling[[#This Row],[Tenure]]&lt;=2,"New Customer",Churn_Modelling[[#This Row],[Tenure]]&lt;=5,"Regular Customer",Churn_Modelling[[#This Row],[Tenure]]&lt;=8,"Loyal Customer",Churn_Modelling[[#This Row],[Tenure]]&gt;8,"Long Term Customer")</f>
        <v>Loyal Customer</v>
      </c>
      <c r="H3586">
        <v>8</v>
      </c>
      <c r="I3586">
        <v>53053.760000000002</v>
      </c>
      <c r="J3586" t="s">
        <v>26</v>
      </c>
      <c r="K3586">
        <v>1</v>
      </c>
      <c r="L3586">
        <v>0</v>
      </c>
      <c r="M3586">
        <v>1</v>
      </c>
      <c r="N3586" t="s">
        <v>22</v>
      </c>
      <c r="O3586">
        <v>24577.34</v>
      </c>
      <c r="P3586" t="s">
        <v>36</v>
      </c>
      <c r="Q3586">
        <v>0</v>
      </c>
      <c r="R3586" t="s">
        <v>27</v>
      </c>
    </row>
    <row r="3587" spans="1:18" x14ac:dyDescent="0.35">
      <c r="A3587">
        <v>757</v>
      </c>
      <c r="B3587" t="s">
        <v>40</v>
      </c>
      <c r="C3587" s="1" t="s">
        <v>18</v>
      </c>
      <c r="D3587" s="1" t="s">
        <v>35</v>
      </c>
      <c r="E3587">
        <v>28</v>
      </c>
      <c r="F3587" t="s">
        <v>38</v>
      </c>
      <c r="G3587" t="str" cm="1">
        <f t="array" ref="G3587">_xlfn.IFS(Churn_Modelling[[#This Row],[Tenure]]&lt;=2,"New Customer",Churn_Modelling[[#This Row],[Tenure]]&lt;=5,"Regular Customer",Churn_Modelling[[#This Row],[Tenure]]&lt;=8,"Loyal Customer",Churn_Modelling[[#This Row],[Tenure]]&gt;8,"Long Term Customer")</f>
        <v>Loyal Customer</v>
      </c>
      <c r="H3587">
        <v>7</v>
      </c>
      <c r="I3587">
        <v>120911.75</v>
      </c>
      <c r="J3587" t="s">
        <v>26</v>
      </c>
      <c r="K3587">
        <v>2</v>
      </c>
      <c r="L3587">
        <v>1</v>
      </c>
      <c r="M3587">
        <v>1</v>
      </c>
      <c r="N3587" t="s">
        <v>22</v>
      </c>
      <c r="O3587">
        <v>131249.46</v>
      </c>
      <c r="P3587" t="s">
        <v>23</v>
      </c>
      <c r="Q3587">
        <v>0</v>
      </c>
      <c r="R3587" t="s">
        <v>27</v>
      </c>
    </row>
    <row r="3588" spans="1:18" x14ac:dyDescent="0.35">
      <c r="A3588">
        <v>826</v>
      </c>
      <c r="B3588" t="s">
        <v>34</v>
      </c>
      <c r="C3588" s="1" t="s">
        <v>18</v>
      </c>
      <c r="D3588" s="1" t="s">
        <v>35</v>
      </c>
      <c r="E3588">
        <v>55</v>
      </c>
      <c r="F3588" t="s">
        <v>20</v>
      </c>
      <c r="G3588" t="str" cm="1">
        <f t="array" ref="G3588">_xlfn.IFS(Churn_Modelling[[#This Row],[Tenure]]&lt;=2,"New Customer",Churn_Modelling[[#This Row],[Tenure]]&lt;=5,"Regular Customer",Churn_Modelling[[#This Row],[Tenure]]&lt;=8,"Loyal Customer",Churn_Modelling[[#This Row],[Tenure]]&gt;8,"Long Term Customer")</f>
        <v>Regular Customer</v>
      </c>
      <c r="H3588">
        <v>4</v>
      </c>
      <c r="I3588">
        <v>115285.85</v>
      </c>
      <c r="J3588" t="s">
        <v>26</v>
      </c>
      <c r="K3588">
        <v>1</v>
      </c>
      <c r="L3588">
        <v>1</v>
      </c>
      <c r="M3588">
        <v>0</v>
      </c>
      <c r="N3588" t="s">
        <v>30</v>
      </c>
      <c r="O3588">
        <v>140126.17000000001</v>
      </c>
      <c r="P3588" t="s">
        <v>23</v>
      </c>
      <c r="Q3588">
        <v>0</v>
      </c>
      <c r="R3588" t="s">
        <v>27</v>
      </c>
    </row>
    <row r="3589" spans="1:18" x14ac:dyDescent="0.35">
      <c r="A3589">
        <v>721</v>
      </c>
      <c r="B3589" t="s">
        <v>31</v>
      </c>
      <c r="C3589" s="1" t="s">
        <v>18</v>
      </c>
      <c r="D3589" s="1" t="s">
        <v>35</v>
      </c>
      <c r="E3589">
        <v>41</v>
      </c>
      <c r="F3589" t="s">
        <v>20</v>
      </c>
      <c r="G3589" t="str" cm="1">
        <f t="array" ref="G3589">_xlfn.IFS(Churn_Modelling[[#This Row],[Tenure]]&lt;=2,"New Customer",Churn_Modelling[[#This Row],[Tenure]]&lt;=5,"Regular Customer",Churn_Modelling[[#This Row],[Tenure]]&lt;=8,"Loyal Customer",Churn_Modelling[[#This Row],[Tenure]]&gt;8,"Long Term Customer")</f>
        <v>New Customer</v>
      </c>
      <c r="H3589">
        <v>2</v>
      </c>
      <c r="I3589">
        <v>0</v>
      </c>
      <c r="J3589" t="s">
        <v>21</v>
      </c>
      <c r="K3589">
        <v>2</v>
      </c>
      <c r="L3589">
        <v>1</v>
      </c>
      <c r="M3589">
        <v>0</v>
      </c>
      <c r="N3589" t="s">
        <v>30</v>
      </c>
      <c r="O3589">
        <v>168219.75</v>
      </c>
      <c r="P3589" t="s">
        <v>39</v>
      </c>
      <c r="Q3589">
        <v>0</v>
      </c>
      <c r="R3589" t="s">
        <v>27</v>
      </c>
    </row>
    <row r="3590" spans="1:18" x14ac:dyDescent="0.35">
      <c r="A3590">
        <v>489</v>
      </c>
      <c r="B3590" t="s">
        <v>28</v>
      </c>
      <c r="C3590" s="1" t="s">
        <v>25</v>
      </c>
      <c r="D3590" s="1" t="s">
        <v>35</v>
      </c>
      <c r="E3590">
        <v>40</v>
      </c>
      <c r="F3590" t="s">
        <v>32</v>
      </c>
      <c r="G3590" t="str" cm="1">
        <f t="array" ref="G3590">_xlfn.IFS(Churn_Modelling[[#This Row],[Tenure]]&lt;=2,"New Customer",Churn_Modelling[[#This Row],[Tenure]]&lt;=5,"Regular Customer",Churn_Modelling[[#This Row],[Tenure]]&lt;=8,"Loyal Customer",Churn_Modelling[[#This Row],[Tenure]]&gt;8,"Long Term Customer")</f>
        <v>Regular Customer</v>
      </c>
      <c r="H3590">
        <v>3</v>
      </c>
      <c r="I3590">
        <v>221532.79999999999</v>
      </c>
      <c r="J3590" t="s">
        <v>29</v>
      </c>
      <c r="K3590">
        <v>1</v>
      </c>
      <c r="L3590">
        <v>1</v>
      </c>
      <c r="M3590">
        <v>0</v>
      </c>
      <c r="N3590" t="s">
        <v>30</v>
      </c>
      <c r="O3590">
        <v>171867.08</v>
      </c>
      <c r="P3590" t="s">
        <v>39</v>
      </c>
      <c r="Q3590">
        <v>0</v>
      </c>
      <c r="R3590" t="s">
        <v>27</v>
      </c>
    </row>
    <row r="3591" spans="1:18" x14ac:dyDescent="0.35">
      <c r="A3591">
        <v>446</v>
      </c>
      <c r="B3591" t="s">
        <v>28</v>
      </c>
      <c r="C3591" s="1" t="s">
        <v>18</v>
      </c>
      <c r="D3591" s="1" t="s">
        <v>19</v>
      </c>
      <c r="E3591">
        <v>51</v>
      </c>
      <c r="F3591" t="s">
        <v>20</v>
      </c>
      <c r="G3591" t="str" cm="1">
        <f t="array" ref="G3591">_xlfn.IFS(Churn_Modelling[[#This Row],[Tenure]]&lt;=2,"New Customer",Churn_Modelling[[#This Row],[Tenure]]&lt;=5,"Regular Customer",Churn_Modelling[[#This Row],[Tenure]]&lt;=8,"Loyal Customer",Churn_Modelling[[#This Row],[Tenure]]&gt;8,"Long Term Customer")</f>
        <v>Regular Customer</v>
      </c>
      <c r="H3591">
        <v>4</v>
      </c>
      <c r="I3591">
        <v>105056.13</v>
      </c>
      <c r="J3591" t="s">
        <v>26</v>
      </c>
      <c r="K3591">
        <v>1</v>
      </c>
      <c r="L3591">
        <v>0</v>
      </c>
      <c r="M3591">
        <v>0</v>
      </c>
      <c r="N3591" t="s">
        <v>30</v>
      </c>
      <c r="O3591">
        <v>70613.52</v>
      </c>
      <c r="P3591" t="s">
        <v>33</v>
      </c>
      <c r="Q3591">
        <v>0</v>
      </c>
      <c r="R3591" t="s">
        <v>27</v>
      </c>
    </row>
    <row r="3592" spans="1:18" x14ac:dyDescent="0.35">
      <c r="A3592">
        <v>677</v>
      </c>
      <c r="B3592" t="s">
        <v>31</v>
      </c>
      <c r="C3592" s="1" t="s">
        <v>18</v>
      </c>
      <c r="D3592" s="1" t="s">
        <v>35</v>
      </c>
      <c r="E3592">
        <v>37</v>
      </c>
      <c r="F3592" t="s">
        <v>32</v>
      </c>
      <c r="G3592" t="str" cm="1">
        <f t="array" ref="G3592">_xlfn.IFS(Churn_Modelling[[#This Row],[Tenure]]&lt;=2,"New Customer",Churn_Modelling[[#This Row],[Tenure]]&lt;=5,"Regular Customer",Churn_Modelling[[#This Row],[Tenure]]&lt;=8,"Loyal Customer",Churn_Modelling[[#This Row],[Tenure]]&gt;8,"Long Term Customer")</f>
        <v>Regular Customer</v>
      </c>
      <c r="H3592">
        <v>3</v>
      </c>
      <c r="I3592">
        <v>88363.03</v>
      </c>
      <c r="J3592" t="s">
        <v>26</v>
      </c>
      <c r="K3592">
        <v>1</v>
      </c>
      <c r="L3592">
        <v>0</v>
      </c>
      <c r="M3592">
        <v>1</v>
      </c>
      <c r="N3592" t="s">
        <v>22</v>
      </c>
      <c r="O3592">
        <v>117946.3</v>
      </c>
      <c r="P3592" t="s">
        <v>23</v>
      </c>
      <c r="Q3592">
        <v>0</v>
      </c>
      <c r="R3592" t="s">
        <v>27</v>
      </c>
    </row>
    <row r="3593" spans="1:18" x14ac:dyDescent="0.35">
      <c r="A3593">
        <v>769</v>
      </c>
      <c r="B3593" t="s">
        <v>40</v>
      </c>
      <c r="C3593" s="1" t="s">
        <v>18</v>
      </c>
      <c r="D3593" s="1" t="s">
        <v>35</v>
      </c>
      <c r="E3593">
        <v>29</v>
      </c>
      <c r="F3593" t="s">
        <v>38</v>
      </c>
      <c r="G3593" t="str" cm="1">
        <f t="array" ref="G3593">_xlfn.IFS(Churn_Modelling[[#This Row],[Tenure]]&lt;=2,"New Customer",Churn_Modelling[[#This Row],[Tenure]]&lt;=5,"Regular Customer",Churn_Modelling[[#This Row],[Tenure]]&lt;=8,"Loyal Customer",Churn_Modelling[[#This Row],[Tenure]]&gt;8,"Long Term Customer")</f>
        <v>New Customer</v>
      </c>
      <c r="H3593">
        <v>2</v>
      </c>
      <c r="I3593">
        <v>123757.52</v>
      </c>
      <c r="J3593" t="s">
        <v>26</v>
      </c>
      <c r="K3593">
        <v>2</v>
      </c>
      <c r="L3593">
        <v>1</v>
      </c>
      <c r="M3593">
        <v>0</v>
      </c>
      <c r="N3593" t="s">
        <v>30</v>
      </c>
      <c r="O3593">
        <v>84872.66</v>
      </c>
      <c r="P3593" t="s">
        <v>33</v>
      </c>
      <c r="Q3593">
        <v>0</v>
      </c>
      <c r="R3593" t="s">
        <v>27</v>
      </c>
    </row>
    <row r="3594" spans="1:18" x14ac:dyDescent="0.35">
      <c r="A3594">
        <v>677</v>
      </c>
      <c r="B3594" t="s">
        <v>31</v>
      </c>
      <c r="C3594" s="1" t="s">
        <v>25</v>
      </c>
      <c r="D3594" s="1" t="s">
        <v>35</v>
      </c>
      <c r="E3594">
        <v>56</v>
      </c>
      <c r="F3594" t="s">
        <v>20</v>
      </c>
      <c r="G3594" t="str" cm="1">
        <f t="array" ref="G3594">_xlfn.IFS(Churn_Modelling[[#This Row],[Tenure]]&lt;=2,"New Customer",Churn_Modelling[[#This Row],[Tenure]]&lt;=5,"Regular Customer",Churn_Modelling[[#This Row],[Tenure]]&lt;=8,"Loyal Customer",Churn_Modelling[[#This Row],[Tenure]]&gt;8,"Long Term Customer")</f>
        <v>Regular Customer</v>
      </c>
      <c r="H3594">
        <v>5</v>
      </c>
      <c r="I3594">
        <v>123959.97</v>
      </c>
      <c r="J3594" t="s">
        <v>26</v>
      </c>
      <c r="K3594">
        <v>1</v>
      </c>
      <c r="L3594">
        <v>1</v>
      </c>
      <c r="M3594">
        <v>1</v>
      </c>
      <c r="N3594" t="s">
        <v>22</v>
      </c>
      <c r="O3594">
        <v>60590.720000000001</v>
      </c>
      <c r="P3594" t="s">
        <v>33</v>
      </c>
      <c r="Q3594">
        <v>1</v>
      </c>
      <c r="R3594" t="s">
        <v>24</v>
      </c>
    </row>
    <row r="3595" spans="1:18" x14ac:dyDescent="0.35">
      <c r="A3595">
        <v>555</v>
      </c>
      <c r="B3595" t="s">
        <v>28</v>
      </c>
      <c r="C3595" s="1" t="s">
        <v>37</v>
      </c>
      <c r="D3595" s="1" t="s">
        <v>19</v>
      </c>
      <c r="E3595">
        <v>62</v>
      </c>
      <c r="F3595" t="s">
        <v>41</v>
      </c>
      <c r="G3595" t="str" cm="1">
        <f t="array" ref="G3595">_xlfn.IFS(Churn_Modelling[[#This Row],[Tenure]]&lt;=2,"New Customer",Churn_Modelling[[#This Row],[Tenure]]&lt;=5,"Regular Customer",Churn_Modelling[[#This Row],[Tenure]]&lt;=8,"Loyal Customer",Churn_Modelling[[#This Row],[Tenure]]&gt;8,"Long Term Customer")</f>
        <v>Long Term Customer</v>
      </c>
      <c r="H3595">
        <v>10</v>
      </c>
      <c r="I3595">
        <v>114822.64</v>
      </c>
      <c r="J3595" t="s">
        <v>26</v>
      </c>
      <c r="K3595">
        <v>1</v>
      </c>
      <c r="L3595">
        <v>0</v>
      </c>
      <c r="M3595">
        <v>1</v>
      </c>
      <c r="N3595" t="s">
        <v>22</v>
      </c>
      <c r="O3595">
        <v>8444.5</v>
      </c>
      <c r="P3595" t="s">
        <v>36</v>
      </c>
      <c r="Q3595">
        <v>0</v>
      </c>
      <c r="R3595" t="s">
        <v>27</v>
      </c>
    </row>
    <row r="3596" spans="1:18" x14ac:dyDescent="0.35">
      <c r="A3596">
        <v>652</v>
      </c>
      <c r="B3596" t="s">
        <v>17</v>
      </c>
      <c r="C3596" s="1" t="s">
        <v>37</v>
      </c>
      <c r="D3596" s="1" t="s">
        <v>19</v>
      </c>
      <c r="E3596">
        <v>37</v>
      </c>
      <c r="F3596" t="s">
        <v>32</v>
      </c>
      <c r="G3596" t="str" cm="1">
        <f t="array" ref="G3596">_xlfn.IFS(Churn_Modelling[[#This Row],[Tenure]]&lt;=2,"New Customer",Churn_Modelling[[#This Row],[Tenure]]&lt;=5,"Regular Customer",Churn_Modelling[[#This Row],[Tenure]]&lt;=8,"Loyal Customer",Churn_Modelling[[#This Row],[Tenure]]&gt;8,"Long Term Customer")</f>
        <v>Long Term Customer</v>
      </c>
      <c r="H3596">
        <v>9</v>
      </c>
      <c r="I3596">
        <v>145219.29999999999</v>
      </c>
      <c r="J3596" t="s">
        <v>26</v>
      </c>
      <c r="K3596">
        <v>1</v>
      </c>
      <c r="L3596">
        <v>1</v>
      </c>
      <c r="M3596">
        <v>0</v>
      </c>
      <c r="N3596" t="s">
        <v>30</v>
      </c>
      <c r="O3596">
        <v>159132.82999999999</v>
      </c>
      <c r="P3596" t="s">
        <v>39</v>
      </c>
      <c r="Q3596">
        <v>0</v>
      </c>
      <c r="R3596" t="s">
        <v>27</v>
      </c>
    </row>
    <row r="3597" spans="1:18" x14ac:dyDescent="0.35">
      <c r="A3597">
        <v>722</v>
      </c>
      <c r="B3597" t="s">
        <v>31</v>
      </c>
      <c r="C3597" s="1" t="s">
        <v>37</v>
      </c>
      <c r="D3597" s="1" t="s">
        <v>19</v>
      </c>
      <c r="E3597">
        <v>32</v>
      </c>
      <c r="F3597" t="s">
        <v>32</v>
      </c>
      <c r="G3597" t="str" cm="1">
        <f t="array" ref="G3597">_xlfn.IFS(Churn_Modelling[[#This Row],[Tenure]]&lt;=2,"New Customer",Churn_Modelling[[#This Row],[Tenure]]&lt;=5,"Regular Customer",Churn_Modelling[[#This Row],[Tenure]]&lt;=8,"Loyal Customer",Churn_Modelling[[#This Row],[Tenure]]&gt;8,"Long Term Customer")</f>
        <v>Regular Customer</v>
      </c>
      <c r="H3597">
        <v>5</v>
      </c>
      <c r="I3597">
        <v>106807.64</v>
      </c>
      <c r="J3597" t="s">
        <v>26</v>
      </c>
      <c r="K3597">
        <v>1</v>
      </c>
      <c r="L3597">
        <v>1</v>
      </c>
      <c r="M3597">
        <v>1</v>
      </c>
      <c r="N3597" t="s">
        <v>22</v>
      </c>
      <c r="O3597">
        <v>76998.69</v>
      </c>
      <c r="P3597" t="s">
        <v>33</v>
      </c>
      <c r="Q3597">
        <v>0</v>
      </c>
      <c r="R3597" t="s">
        <v>27</v>
      </c>
    </row>
    <row r="3598" spans="1:18" x14ac:dyDescent="0.35">
      <c r="A3598">
        <v>643</v>
      </c>
      <c r="B3598" t="s">
        <v>17</v>
      </c>
      <c r="C3598" s="1" t="s">
        <v>18</v>
      </c>
      <c r="D3598" s="1" t="s">
        <v>35</v>
      </c>
      <c r="E3598">
        <v>36</v>
      </c>
      <c r="F3598" t="s">
        <v>32</v>
      </c>
      <c r="G3598" t="str" cm="1">
        <f t="array" ref="G3598">_xlfn.IFS(Churn_Modelling[[#This Row],[Tenure]]&lt;=2,"New Customer",Churn_Modelling[[#This Row],[Tenure]]&lt;=5,"Regular Customer",Churn_Modelling[[#This Row],[Tenure]]&lt;=8,"Loyal Customer",Churn_Modelling[[#This Row],[Tenure]]&gt;8,"Long Term Customer")</f>
        <v>New Customer</v>
      </c>
      <c r="H3598">
        <v>0</v>
      </c>
      <c r="I3598">
        <v>148159.71</v>
      </c>
      <c r="J3598" t="s">
        <v>26</v>
      </c>
      <c r="K3598">
        <v>1</v>
      </c>
      <c r="L3598">
        <v>0</v>
      </c>
      <c r="M3598">
        <v>0</v>
      </c>
      <c r="N3598" t="s">
        <v>30</v>
      </c>
      <c r="O3598">
        <v>55835.66</v>
      </c>
      <c r="P3598" t="s">
        <v>33</v>
      </c>
      <c r="Q3598">
        <v>0</v>
      </c>
      <c r="R3598" t="s">
        <v>27</v>
      </c>
    </row>
    <row r="3599" spans="1:18" x14ac:dyDescent="0.35">
      <c r="A3599">
        <v>796</v>
      </c>
      <c r="B3599" t="s">
        <v>40</v>
      </c>
      <c r="C3599" s="1" t="s">
        <v>37</v>
      </c>
      <c r="D3599" s="1" t="s">
        <v>19</v>
      </c>
      <c r="E3599">
        <v>40</v>
      </c>
      <c r="F3599" t="s">
        <v>32</v>
      </c>
      <c r="G3599" t="str" cm="1">
        <f t="array" ref="G3599">_xlfn.IFS(Churn_Modelling[[#This Row],[Tenure]]&lt;=2,"New Customer",Churn_Modelling[[#This Row],[Tenure]]&lt;=5,"Regular Customer",Churn_Modelling[[#This Row],[Tenure]]&lt;=8,"Loyal Customer",Churn_Modelling[[#This Row],[Tenure]]&gt;8,"Long Term Customer")</f>
        <v>New Customer</v>
      </c>
      <c r="H3599">
        <v>1</v>
      </c>
      <c r="I3599">
        <v>99745.95</v>
      </c>
      <c r="J3599" t="s">
        <v>26</v>
      </c>
      <c r="K3599">
        <v>1</v>
      </c>
      <c r="L3599">
        <v>1</v>
      </c>
      <c r="M3599">
        <v>0</v>
      </c>
      <c r="N3599" t="s">
        <v>30</v>
      </c>
      <c r="O3599">
        <v>177524.19</v>
      </c>
      <c r="P3599" t="s">
        <v>39</v>
      </c>
      <c r="Q3599">
        <v>0</v>
      </c>
      <c r="R3599" t="s">
        <v>27</v>
      </c>
    </row>
    <row r="3600" spans="1:18" x14ac:dyDescent="0.35">
      <c r="A3600">
        <v>720</v>
      </c>
      <c r="B3600" t="s">
        <v>31</v>
      </c>
      <c r="C3600" s="1" t="s">
        <v>37</v>
      </c>
      <c r="D3600" s="1" t="s">
        <v>19</v>
      </c>
      <c r="E3600">
        <v>37</v>
      </c>
      <c r="F3600" t="s">
        <v>32</v>
      </c>
      <c r="G3600" t="str" cm="1">
        <f t="array" ref="G3600">_xlfn.IFS(Churn_Modelling[[#This Row],[Tenure]]&lt;=2,"New Customer",Churn_Modelling[[#This Row],[Tenure]]&lt;=5,"Regular Customer",Churn_Modelling[[#This Row],[Tenure]]&lt;=8,"Loyal Customer",Churn_Modelling[[#This Row],[Tenure]]&gt;8,"Long Term Customer")</f>
        <v>Loyal Customer</v>
      </c>
      <c r="H3600">
        <v>8</v>
      </c>
      <c r="I3600">
        <v>156282.79</v>
      </c>
      <c r="J3600" t="s">
        <v>29</v>
      </c>
      <c r="K3600">
        <v>1</v>
      </c>
      <c r="L3600">
        <v>1</v>
      </c>
      <c r="M3600">
        <v>0</v>
      </c>
      <c r="N3600" t="s">
        <v>30</v>
      </c>
      <c r="O3600">
        <v>45985.52</v>
      </c>
      <c r="P3600" t="s">
        <v>36</v>
      </c>
      <c r="Q3600">
        <v>0</v>
      </c>
      <c r="R3600" t="s">
        <v>27</v>
      </c>
    </row>
    <row r="3601" spans="1:18" x14ac:dyDescent="0.35">
      <c r="A3601">
        <v>613</v>
      </c>
      <c r="B3601" t="s">
        <v>17</v>
      </c>
      <c r="C3601" s="1" t="s">
        <v>18</v>
      </c>
      <c r="D3601" s="1" t="s">
        <v>35</v>
      </c>
      <c r="E3601">
        <v>41</v>
      </c>
      <c r="F3601" t="s">
        <v>20</v>
      </c>
      <c r="G3601" t="str" cm="1">
        <f t="array" ref="G3601">_xlfn.IFS(Churn_Modelling[[#This Row],[Tenure]]&lt;=2,"New Customer",Churn_Modelling[[#This Row],[Tenure]]&lt;=5,"Regular Customer",Churn_Modelling[[#This Row],[Tenure]]&lt;=8,"Loyal Customer",Churn_Modelling[[#This Row],[Tenure]]&gt;8,"Long Term Customer")</f>
        <v>Loyal Customer</v>
      </c>
      <c r="H3601">
        <v>7</v>
      </c>
      <c r="I3601">
        <v>0</v>
      </c>
      <c r="J3601" t="s">
        <v>21</v>
      </c>
      <c r="K3601">
        <v>2</v>
      </c>
      <c r="L3601">
        <v>1</v>
      </c>
      <c r="M3601">
        <v>0</v>
      </c>
      <c r="N3601" t="s">
        <v>30</v>
      </c>
      <c r="O3601">
        <v>60297.72</v>
      </c>
      <c r="P3601" t="s">
        <v>33</v>
      </c>
      <c r="Q3601">
        <v>0</v>
      </c>
      <c r="R3601" t="s">
        <v>27</v>
      </c>
    </row>
    <row r="3602" spans="1:18" x14ac:dyDescent="0.35">
      <c r="A3602">
        <v>506</v>
      </c>
      <c r="B3602" t="s">
        <v>28</v>
      </c>
      <c r="C3602" s="1" t="s">
        <v>18</v>
      </c>
      <c r="D3602" s="1" t="s">
        <v>19</v>
      </c>
      <c r="E3602">
        <v>57</v>
      </c>
      <c r="F3602" t="s">
        <v>20</v>
      </c>
      <c r="G3602" t="str" cm="1">
        <f t="array" ref="G3602">_xlfn.IFS(Churn_Modelling[[#This Row],[Tenure]]&lt;=2,"New Customer",Churn_Modelling[[#This Row],[Tenure]]&lt;=5,"Regular Customer",Churn_Modelling[[#This Row],[Tenure]]&lt;=8,"Loyal Customer",Churn_Modelling[[#This Row],[Tenure]]&gt;8,"Long Term Customer")</f>
        <v>Loyal Customer</v>
      </c>
      <c r="H3602">
        <v>6</v>
      </c>
      <c r="I3602">
        <v>0</v>
      </c>
      <c r="J3602" t="s">
        <v>21</v>
      </c>
      <c r="K3602">
        <v>2</v>
      </c>
      <c r="L3602">
        <v>0</v>
      </c>
      <c r="M3602">
        <v>1</v>
      </c>
      <c r="N3602" t="s">
        <v>22</v>
      </c>
      <c r="O3602">
        <v>194421.12</v>
      </c>
      <c r="P3602" t="s">
        <v>39</v>
      </c>
      <c r="Q3602">
        <v>1</v>
      </c>
      <c r="R3602" t="s">
        <v>24</v>
      </c>
    </row>
    <row r="3603" spans="1:18" x14ac:dyDescent="0.35">
      <c r="A3603">
        <v>608</v>
      </c>
      <c r="B3603" t="s">
        <v>17</v>
      </c>
      <c r="C3603" s="1" t="s">
        <v>18</v>
      </c>
      <c r="D3603" s="1" t="s">
        <v>35</v>
      </c>
      <c r="E3603">
        <v>50</v>
      </c>
      <c r="F3603" t="s">
        <v>20</v>
      </c>
      <c r="G3603" t="str" cm="1">
        <f t="array" ref="G3603">_xlfn.IFS(Churn_Modelling[[#This Row],[Tenure]]&lt;=2,"New Customer",Churn_Modelling[[#This Row],[Tenure]]&lt;=5,"Regular Customer",Churn_Modelling[[#This Row],[Tenure]]&lt;=8,"Loyal Customer",Churn_Modelling[[#This Row],[Tenure]]&gt;8,"Long Term Customer")</f>
        <v>Loyal Customer</v>
      </c>
      <c r="H3603">
        <v>6</v>
      </c>
      <c r="I3603">
        <v>0</v>
      </c>
      <c r="J3603" t="s">
        <v>21</v>
      </c>
      <c r="K3603">
        <v>1</v>
      </c>
      <c r="L3603">
        <v>1</v>
      </c>
      <c r="M3603">
        <v>0</v>
      </c>
      <c r="N3603" t="s">
        <v>30</v>
      </c>
      <c r="O3603">
        <v>93568.77</v>
      </c>
      <c r="P3603" t="s">
        <v>33</v>
      </c>
      <c r="Q3603">
        <v>1</v>
      </c>
      <c r="R3603" t="s">
        <v>24</v>
      </c>
    </row>
    <row r="3604" spans="1:18" x14ac:dyDescent="0.35">
      <c r="A3604">
        <v>667</v>
      </c>
      <c r="B3604" t="s">
        <v>17</v>
      </c>
      <c r="C3604" s="1" t="s">
        <v>25</v>
      </c>
      <c r="D3604" s="1" t="s">
        <v>35</v>
      </c>
      <c r="E3604">
        <v>77</v>
      </c>
      <c r="F3604" t="s">
        <v>43</v>
      </c>
      <c r="G3604" t="str" cm="1">
        <f t="array" ref="G3604">_xlfn.IFS(Churn_Modelling[[#This Row],[Tenure]]&lt;=2,"New Customer",Churn_Modelling[[#This Row],[Tenure]]&lt;=5,"Regular Customer",Churn_Modelling[[#This Row],[Tenure]]&lt;=8,"Loyal Customer",Churn_Modelling[[#This Row],[Tenure]]&gt;8,"Long Term Customer")</f>
        <v>New Customer</v>
      </c>
      <c r="H3604">
        <v>2</v>
      </c>
      <c r="I3604">
        <v>0</v>
      </c>
      <c r="J3604" t="s">
        <v>21</v>
      </c>
      <c r="K3604">
        <v>1</v>
      </c>
      <c r="L3604">
        <v>1</v>
      </c>
      <c r="M3604">
        <v>1</v>
      </c>
      <c r="N3604" t="s">
        <v>22</v>
      </c>
      <c r="O3604">
        <v>34702.92</v>
      </c>
      <c r="P3604" t="s">
        <v>36</v>
      </c>
      <c r="Q3604">
        <v>0</v>
      </c>
      <c r="R3604" t="s">
        <v>27</v>
      </c>
    </row>
    <row r="3605" spans="1:18" x14ac:dyDescent="0.35">
      <c r="A3605">
        <v>750</v>
      </c>
      <c r="B3605" t="s">
        <v>40</v>
      </c>
      <c r="C3605" s="1" t="s">
        <v>18</v>
      </c>
      <c r="D3605" s="1" t="s">
        <v>19</v>
      </c>
      <c r="E3605">
        <v>47</v>
      </c>
      <c r="F3605" t="s">
        <v>20</v>
      </c>
      <c r="G3605" t="str" cm="1">
        <f t="array" ref="G3605">_xlfn.IFS(Churn_Modelling[[#This Row],[Tenure]]&lt;=2,"New Customer",Churn_Modelling[[#This Row],[Tenure]]&lt;=5,"Regular Customer",Churn_Modelling[[#This Row],[Tenure]]&lt;=8,"Loyal Customer",Churn_Modelling[[#This Row],[Tenure]]&gt;8,"Long Term Customer")</f>
        <v>Loyal Customer</v>
      </c>
      <c r="H3605">
        <v>7</v>
      </c>
      <c r="I3605">
        <v>121376.15</v>
      </c>
      <c r="J3605" t="s">
        <v>26</v>
      </c>
      <c r="K3605">
        <v>2</v>
      </c>
      <c r="L3605">
        <v>1</v>
      </c>
      <c r="M3605">
        <v>0</v>
      </c>
      <c r="N3605" t="s">
        <v>30</v>
      </c>
      <c r="O3605">
        <v>54473.599999999999</v>
      </c>
      <c r="P3605" t="s">
        <v>33</v>
      </c>
      <c r="Q3605">
        <v>1</v>
      </c>
      <c r="R3605" t="s">
        <v>24</v>
      </c>
    </row>
    <row r="3606" spans="1:18" x14ac:dyDescent="0.35">
      <c r="A3606">
        <v>610</v>
      </c>
      <c r="B3606" t="s">
        <v>17</v>
      </c>
      <c r="C3606" s="1" t="s">
        <v>18</v>
      </c>
      <c r="D3606" s="1" t="s">
        <v>35</v>
      </c>
      <c r="E3606">
        <v>33</v>
      </c>
      <c r="F3606" t="s">
        <v>32</v>
      </c>
      <c r="G3606" t="str" cm="1">
        <f t="array" ref="G3606">_xlfn.IFS(Churn_Modelling[[#This Row],[Tenure]]&lt;=2,"New Customer",Churn_Modelling[[#This Row],[Tenure]]&lt;=5,"Regular Customer",Churn_Modelling[[#This Row],[Tenure]]&lt;=8,"Loyal Customer",Churn_Modelling[[#This Row],[Tenure]]&gt;8,"Long Term Customer")</f>
        <v>Regular Customer</v>
      </c>
      <c r="H3606">
        <v>4</v>
      </c>
      <c r="I3606">
        <v>111582.11</v>
      </c>
      <c r="J3606" t="s">
        <v>26</v>
      </c>
      <c r="K3606">
        <v>1</v>
      </c>
      <c r="L3606">
        <v>0</v>
      </c>
      <c r="M3606">
        <v>0</v>
      </c>
      <c r="N3606" t="s">
        <v>30</v>
      </c>
      <c r="O3606">
        <v>113943.17</v>
      </c>
      <c r="P3606" t="s">
        <v>23</v>
      </c>
      <c r="Q3606">
        <v>0</v>
      </c>
      <c r="R3606" t="s">
        <v>27</v>
      </c>
    </row>
    <row r="3607" spans="1:18" x14ac:dyDescent="0.35">
      <c r="A3607">
        <v>588</v>
      </c>
      <c r="B3607" t="s">
        <v>17</v>
      </c>
      <c r="C3607" s="1" t="s">
        <v>37</v>
      </c>
      <c r="D3607" s="1" t="s">
        <v>19</v>
      </c>
      <c r="E3607">
        <v>34</v>
      </c>
      <c r="F3607" t="s">
        <v>32</v>
      </c>
      <c r="G3607" t="str" cm="1">
        <f t="array" ref="G3607">_xlfn.IFS(Churn_Modelling[[#This Row],[Tenure]]&lt;=2,"New Customer",Churn_Modelling[[#This Row],[Tenure]]&lt;=5,"Regular Customer",Churn_Modelling[[#This Row],[Tenure]]&lt;=8,"Loyal Customer",Churn_Modelling[[#This Row],[Tenure]]&gt;8,"Long Term Customer")</f>
        <v>Long Term Customer</v>
      </c>
      <c r="H3607">
        <v>10</v>
      </c>
      <c r="I3607">
        <v>129417.82</v>
      </c>
      <c r="J3607" t="s">
        <v>26</v>
      </c>
      <c r="K3607">
        <v>1</v>
      </c>
      <c r="L3607">
        <v>1</v>
      </c>
      <c r="M3607">
        <v>0</v>
      </c>
      <c r="N3607" t="s">
        <v>30</v>
      </c>
      <c r="O3607">
        <v>153727.32</v>
      </c>
      <c r="P3607" t="s">
        <v>39</v>
      </c>
      <c r="Q3607">
        <v>0</v>
      </c>
      <c r="R3607" t="s">
        <v>27</v>
      </c>
    </row>
    <row r="3608" spans="1:18" x14ac:dyDescent="0.35">
      <c r="A3608">
        <v>479</v>
      </c>
      <c r="B3608" t="s">
        <v>28</v>
      </c>
      <c r="C3608" s="1" t="s">
        <v>18</v>
      </c>
      <c r="D3608" s="1" t="s">
        <v>19</v>
      </c>
      <c r="E3608">
        <v>26</v>
      </c>
      <c r="F3608" t="s">
        <v>38</v>
      </c>
      <c r="G3608" t="str" cm="1">
        <f t="array" ref="G3608">_xlfn.IFS(Churn_Modelling[[#This Row],[Tenure]]&lt;=2,"New Customer",Churn_Modelling[[#This Row],[Tenure]]&lt;=5,"Regular Customer",Churn_Modelling[[#This Row],[Tenure]]&lt;=8,"Loyal Customer",Churn_Modelling[[#This Row],[Tenure]]&gt;8,"Long Term Customer")</f>
        <v>New Customer</v>
      </c>
      <c r="H3608">
        <v>1</v>
      </c>
      <c r="I3608">
        <v>0</v>
      </c>
      <c r="J3608" t="s">
        <v>21</v>
      </c>
      <c r="K3608">
        <v>2</v>
      </c>
      <c r="L3608">
        <v>1</v>
      </c>
      <c r="M3608">
        <v>1</v>
      </c>
      <c r="N3608" t="s">
        <v>22</v>
      </c>
      <c r="O3608">
        <v>19116.97</v>
      </c>
      <c r="P3608" t="s">
        <v>36</v>
      </c>
      <c r="Q3608">
        <v>0</v>
      </c>
      <c r="R3608" t="s">
        <v>27</v>
      </c>
    </row>
    <row r="3609" spans="1:18" x14ac:dyDescent="0.35">
      <c r="A3609">
        <v>682</v>
      </c>
      <c r="B3609" t="s">
        <v>31</v>
      </c>
      <c r="C3609" s="1" t="s">
        <v>18</v>
      </c>
      <c r="D3609" s="1" t="s">
        <v>35</v>
      </c>
      <c r="E3609">
        <v>37</v>
      </c>
      <c r="F3609" t="s">
        <v>32</v>
      </c>
      <c r="G3609" t="str" cm="1">
        <f t="array" ref="G3609">_xlfn.IFS(Churn_Modelling[[#This Row],[Tenure]]&lt;=2,"New Customer",Churn_Modelling[[#This Row],[Tenure]]&lt;=5,"Regular Customer",Churn_Modelling[[#This Row],[Tenure]]&lt;=8,"Loyal Customer",Churn_Modelling[[#This Row],[Tenure]]&gt;8,"Long Term Customer")</f>
        <v>Regular Customer</v>
      </c>
      <c r="H3609">
        <v>5</v>
      </c>
      <c r="I3609">
        <v>0</v>
      </c>
      <c r="J3609" t="s">
        <v>21</v>
      </c>
      <c r="K3609">
        <v>2</v>
      </c>
      <c r="L3609">
        <v>0</v>
      </c>
      <c r="M3609">
        <v>1</v>
      </c>
      <c r="N3609" t="s">
        <v>22</v>
      </c>
      <c r="O3609">
        <v>112554.68</v>
      </c>
      <c r="P3609" t="s">
        <v>23</v>
      </c>
      <c r="Q3609">
        <v>0</v>
      </c>
      <c r="R3609" t="s">
        <v>27</v>
      </c>
    </row>
    <row r="3610" spans="1:18" x14ac:dyDescent="0.35">
      <c r="A3610">
        <v>677</v>
      </c>
      <c r="B3610" t="s">
        <v>31</v>
      </c>
      <c r="C3610" s="1" t="s">
        <v>18</v>
      </c>
      <c r="D3610" s="1" t="s">
        <v>19</v>
      </c>
      <c r="E3610">
        <v>36</v>
      </c>
      <c r="F3610" t="s">
        <v>32</v>
      </c>
      <c r="G3610" t="str" cm="1">
        <f t="array" ref="G3610">_xlfn.IFS(Churn_Modelling[[#This Row],[Tenure]]&lt;=2,"New Customer",Churn_Modelling[[#This Row],[Tenure]]&lt;=5,"Regular Customer",Churn_Modelling[[#This Row],[Tenure]]&lt;=8,"Loyal Customer",Churn_Modelling[[#This Row],[Tenure]]&gt;8,"Long Term Customer")</f>
        <v>Loyal Customer</v>
      </c>
      <c r="H3610">
        <v>7</v>
      </c>
      <c r="I3610">
        <v>0</v>
      </c>
      <c r="J3610" t="s">
        <v>21</v>
      </c>
      <c r="K3610">
        <v>1</v>
      </c>
      <c r="L3610">
        <v>1</v>
      </c>
      <c r="M3610">
        <v>0</v>
      </c>
      <c r="N3610" t="s">
        <v>30</v>
      </c>
      <c r="O3610">
        <v>47318.75</v>
      </c>
      <c r="P3610" t="s">
        <v>36</v>
      </c>
      <c r="Q3610">
        <v>0</v>
      </c>
      <c r="R3610" t="s">
        <v>27</v>
      </c>
    </row>
    <row r="3611" spans="1:18" x14ac:dyDescent="0.35">
      <c r="A3611">
        <v>850</v>
      </c>
      <c r="B3611" t="s">
        <v>34</v>
      </c>
      <c r="C3611" s="1" t="s">
        <v>37</v>
      </c>
      <c r="D3611" s="1" t="s">
        <v>35</v>
      </c>
      <c r="E3611">
        <v>40</v>
      </c>
      <c r="F3611" t="s">
        <v>32</v>
      </c>
      <c r="G3611" t="str" cm="1">
        <f t="array" ref="G3611">_xlfn.IFS(Churn_Modelling[[#This Row],[Tenure]]&lt;=2,"New Customer",Churn_Modelling[[#This Row],[Tenure]]&lt;=5,"Regular Customer",Churn_Modelling[[#This Row],[Tenure]]&lt;=8,"Loyal Customer",Churn_Modelling[[#This Row],[Tenure]]&gt;8,"Long Term Customer")</f>
        <v>Loyal Customer</v>
      </c>
      <c r="H3611">
        <v>6</v>
      </c>
      <c r="I3611">
        <v>94607.08</v>
      </c>
      <c r="J3611" t="s">
        <v>26</v>
      </c>
      <c r="K3611">
        <v>1</v>
      </c>
      <c r="L3611">
        <v>1</v>
      </c>
      <c r="M3611">
        <v>0</v>
      </c>
      <c r="N3611" t="s">
        <v>30</v>
      </c>
      <c r="O3611">
        <v>36690.49</v>
      </c>
      <c r="P3611" t="s">
        <v>36</v>
      </c>
      <c r="Q3611">
        <v>0</v>
      </c>
      <c r="R3611" t="s">
        <v>27</v>
      </c>
    </row>
    <row r="3612" spans="1:18" x14ac:dyDescent="0.35">
      <c r="A3612">
        <v>580</v>
      </c>
      <c r="B3612" t="s">
        <v>28</v>
      </c>
      <c r="C3612" s="1" t="s">
        <v>18</v>
      </c>
      <c r="D3612" s="1" t="s">
        <v>19</v>
      </c>
      <c r="E3612">
        <v>56</v>
      </c>
      <c r="F3612" t="s">
        <v>20</v>
      </c>
      <c r="G3612" t="str" cm="1">
        <f t="array" ref="G3612">_xlfn.IFS(Churn_Modelling[[#This Row],[Tenure]]&lt;=2,"New Customer",Churn_Modelling[[#This Row],[Tenure]]&lt;=5,"Regular Customer",Churn_Modelling[[#This Row],[Tenure]]&lt;=8,"Loyal Customer",Churn_Modelling[[#This Row],[Tenure]]&gt;8,"Long Term Customer")</f>
        <v>New Customer</v>
      </c>
      <c r="H3612">
        <v>1</v>
      </c>
      <c r="I3612">
        <v>131368.29999999999</v>
      </c>
      <c r="J3612" t="s">
        <v>26</v>
      </c>
      <c r="K3612">
        <v>1</v>
      </c>
      <c r="L3612">
        <v>1</v>
      </c>
      <c r="M3612">
        <v>0</v>
      </c>
      <c r="N3612" t="s">
        <v>30</v>
      </c>
      <c r="O3612">
        <v>106918.67</v>
      </c>
      <c r="P3612" t="s">
        <v>23</v>
      </c>
      <c r="Q3612">
        <v>1</v>
      </c>
      <c r="R3612" t="s">
        <v>24</v>
      </c>
    </row>
    <row r="3613" spans="1:18" x14ac:dyDescent="0.35">
      <c r="A3613">
        <v>746</v>
      </c>
      <c r="B3613" t="s">
        <v>40</v>
      </c>
      <c r="C3613" s="1" t="s">
        <v>18</v>
      </c>
      <c r="D3613" s="1" t="s">
        <v>19</v>
      </c>
      <c r="E3613">
        <v>21</v>
      </c>
      <c r="F3613" t="s">
        <v>38</v>
      </c>
      <c r="G3613" t="str" cm="1">
        <f t="array" ref="G3613">_xlfn.IFS(Churn_Modelling[[#This Row],[Tenure]]&lt;=2,"New Customer",Churn_Modelling[[#This Row],[Tenure]]&lt;=5,"Regular Customer",Churn_Modelling[[#This Row],[Tenure]]&lt;=8,"Loyal Customer",Churn_Modelling[[#This Row],[Tenure]]&gt;8,"Long Term Customer")</f>
        <v>Loyal Customer</v>
      </c>
      <c r="H3613">
        <v>8</v>
      </c>
      <c r="I3613">
        <v>166883.07</v>
      </c>
      <c r="J3613" t="s">
        <v>29</v>
      </c>
      <c r="K3613">
        <v>2</v>
      </c>
      <c r="L3613">
        <v>0</v>
      </c>
      <c r="M3613">
        <v>1</v>
      </c>
      <c r="N3613" t="s">
        <v>22</v>
      </c>
      <c r="O3613">
        <v>194563.65</v>
      </c>
      <c r="P3613" t="s">
        <v>39</v>
      </c>
      <c r="Q3613">
        <v>0</v>
      </c>
      <c r="R3613" t="s">
        <v>27</v>
      </c>
    </row>
    <row r="3614" spans="1:18" x14ac:dyDescent="0.35">
      <c r="A3614">
        <v>635</v>
      </c>
      <c r="B3614" t="s">
        <v>17</v>
      </c>
      <c r="C3614" s="1" t="s">
        <v>25</v>
      </c>
      <c r="D3614" s="1" t="s">
        <v>19</v>
      </c>
      <c r="E3614">
        <v>37</v>
      </c>
      <c r="F3614" t="s">
        <v>32</v>
      </c>
      <c r="G3614" t="str" cm="1">
        <f t="array" ref="G3614">_xlfn.IFS(Churn_Modelling[[#This Row],[Tenure]]&lt;=2,"New Customer",Churn_Modelling[[#This Row],[Tenure]]&lt;=5,"Regular Customer",Churn_Modelling[[#This Row],[Tenure]]&lt;=8,"Loyal Customer",Churn_Modelling[[#This Row],[Tenure]]&gt;8,"Long Term Customer")</f>
        <v>Regular Customer</v>
      </c>
      <c r="H3614">
        <v>3</v>
      </c>
      <c r="I3614">
        <v>0</v>
      </c>
      <c r="J3614" t="s">
        <v>21</v>
      </c>
      <c r="K3614">
        <v>2</v>
      </c>
      <c r="L3614">
        <v>1</v>
      </c>
      <c r="M3614">
        <v>0</v>
      </c>
      <c r="N3614" t="s">
        <v>30</v>
      </c>
      <c r="O3614">
        <v>91086.73</v>
      </c>
      <c r="P3614" t="s">
        <v>33</v>
      </c>
      <c r="Q3614">
        <v>0</v>
      </c>
      <c r="R3614" t="s">
        <v>27</v>
      </c>
    </row>
    <row r="3615" spans="1:18" x14ac:dyDescent="0.35">
      <c r="A3615">
        <v>664</v>
      </c>
      <c r="B3615" t="s">
        <v>17</v>
      </c>
      <c r="C3615" s="1" t="s">
        <v>37</v>
      </c>
      <c r="D3615" s="1" t="s">
        <v>35</v>
      </c>
      <c r="E3615">
        <v>25</v>
      </c>
      <c r="F3615" t="s">
        <v>38</v>
      </c>
      <c r="G3615" t="str" cm="1">
        <f t="array" ref="G3615">_xlfn.IFS(Churn_Modelling[[#This Row],[Tenure]]&lt;=2,"New Customer",Churn_Modelling[[#This Row],[Tenure]]&lt;=5,"Regular Customer",Churn_Modelling[[#This Row],[Tenure]]&lt;=8,"Loyal Customer",Churn_Modelling[[#This Row],[Tenure]]&gt;8,"Long Term Customer")</f>
        <v>Loyal Customer</v>
      </c>
      <c r="H3615">
        <v>6</v>
      </c>
      <c r="I3615">
        <v>172812.72</v>
      </c>
      <c r="J3615" t="s">
        <v>29</v>
      </c>
      <c r="K3615">
        <v>2</v>
      </c>
      <c r="L3615">
        <v>1</v>
      </c>
      <c r="M3615">
        <v>1</v>
      </c>
      <c r="N3615" t="s">
        <v>22</v>
      </c>
      <c r="O3615">
        <v>108008.65</v>
      </c>
      <c r="P3615" t="s">
        <v>23</v>
      </c>
      <c r="Q3615">
        <v>0</v>
      </c>
      <c r="R3615" t="s">
        <v>27</v>
      </c>
    </row>
    <row r="3616" spans="1:18" x14ac:dyDescent="0.35">
      <c r="A3616">
        <v>558</v>
      </c>
      <c r="B3616" t="s">
        <v>28</v>
      </c>
      <c r="C3616" s="1" t="s">
        <v>37</v>
      </c>
      <c r="D3616" s="1" t="s">
        <v>19</v>
      </c>
      <c r="E3616">
        <v>36</v>
      </c>
      <c r="F3616" t="s">
        <v>32</v>
      </c>
      <c r="G3616" t="str" cm="1">
        <f t="array" ref="G3616">_xlfn.IFS(Churn_Modelling[[#This Row],[Tenure]]&lt;=2,"New Customer",Churn_Modelling[[#This Row],[Tenure]]&lt;=5,"Regular Customer",Churn_Modelling[[#This Row],[Tenure]]&lt;=8,"Loyal Customer",Churn_Modelling[[#This Row],[Tenure]]&gt;8,"Long Term Customer")</f>
        <v>New Customer</v>
      </c>
      <c r="H3616">
        <v>0</v>
      </c>
      <c r="I3616">
        <v>126606.63</v>
      </c>
      <c r="J3616" t="s">
        <v>26</v>
      </c>
      <c r="K3616">
        <v>2</v>
      </c>
      <c r="L3616">
        <v>1</v>
      </c>
      <c r="M3616">
        <v>1</v>
      </c>
      <c r="N3616" t="s">
        <v>22</v>
      </c>
      <c r="O3616">
        <v>172363.51999999999</v>
      </c>
      <c r="P3616" t="s">
        <v>39</v>
      </c>
      <c r="Q3616">
        <v>0</v>
      </c>
      <c r="R3616" t="s">
        <v>27</v>
      </c>
    </row>
    <row r="3617" spans="1:18" x14ac:dyDescent="0.35">
      <c r="A3617">
        <v>415</v>
      </c>
      <c r="B3617" t="s">
        <v>28</v>
      </c>
      <c r="C3617" s="1" t="s">
        <v>18</v>
      </c>
      <c r="D3617" s="1" t="s">
        <v>35</v>
      </c>
      <c r="E3617">
        <v>46</v>
      </c>
      <c r="F3617" t="s">
        <v>20</v>
      </c>
      <c r="G3617" t="str" cm="1">
        <f t="array" ref="G3617">_xlfn.IFS(Churn_Modelling[[#This Row],[Tenure]]&lt;=2,"New Customer",Churn_Modelling[[#This Row],[Tenure]]&lt;=5,"Regular Customer",Churn_Modelling[[#This Row],[Tenure]]&lt;=8,"Loyal Customer",Churn_Modelling[[#This Row],[Tenure]]&gt;8,"Long Term Customer")</f>
        <v>Long Term Customer</v>
      </c>
      <c r="H3617">
        <v>9</v>
      </c>
      <c r="I3617">
        <v>134950.19</v>
      </c>
      <c r="J3617" t="s">
        <v>26</v>
      </c>
      <c r="K3617">
        <v>3</v>
      </c>
      <c r="L3617">
        <v>0</v>
      </c>
      <c r="M3617">
        <v>0</v>
      </c>
      <c r="N3617" t="s">
        <v>30</v>
      </c>
      <c r="O3617">
        <v>178587.36</v>
      </c>
      <c r="P3617" t="s">
        <v>39</v>
      </c>
      <c r="Q3617">
        <v>1</v>
      </c>
      <c r="R3617" t="s">
        <v>24</v>
      </c>
    </row>
    <row r="3618" spans="1:18" x14ac:dyDescent="0.35">
      <c r="A3618">
        <v>798</v>
      </c>
      <c r="B3618" t="s">
        <v>40</v>
      </c>
      <c r="C3618" s="1" t="s">
        <v>18</v>
      </c>
      <c r="D3618" s="1" t="s">
        <v>19</v>
      </c>
      <c r="E3618">
        <v>60</v>
      </c>
      <c r="F3618" t="s">
        <v>20</v>
      </c>
      <c r="G3618" t="str" cm="1">
        <f t="array" ref="G3618">_xlfn.IFS(Churn_Modelling[[#This Row],[Tenure]]&lt;=2,"New Customer",Churn_Modelling[[#This Row],[Tenure]]&lt;=5,"Regular Customer",Churn_Modelling[[#This Row],[Tenure]]&lt;=8,"Loyal Customer",Churn_Modelling[[#This Row],[Tenure]]&gt;8,"Long Term Customer")</f>
        <v>Loyal Customer</v>
      </c>
      <c r="H3618">
        <v>6</v>
      </c>
      <c r="I3618">
        <v>96956.1</v>
      </c>
      <c r="J3618" t="s">
        <v>26</v>
      </c>
      <c r="K3618">
        <v>1</v>
      </c>
      <c r="L3618">
        <v>1</v>
      </c>
      <c r="M3618">
        <v>0</v>
      </c>
      <c r="N3618" t="s">
        <v>30</v>
      </c>
      <c r="O3618">
        <v>31907.439999999999</v>
      </c>
      <c r="P3618" t="s">
        <v>36</v>
      </c>
      <c r="Q3618">
        <v>1</v>
      </c>
      <c r="R3618" t="s">
        <v>24</v>
      </c>
    </row>
    <row r="3619" spans="1:18" x14ac:dyDescent="0.35">
      <c r="A3619">
        <v>792</v>
      </c>
      <c r="B3619" t="s">
        <v>40</v>
      </c>
      <c r="C3619" s="1" t="s">
        <v>37</v>
      </c>
      <c r="D3619" s="1" t="s">
        <v>19</v>
      </c>
      <c r="E3619">
        <v>29</v>
      </c>
      <c r="F3619" t="s">
        <v>38</v>
      </c>
      <c r="G3619" t="str" cm="1">
        <f t="array" ref="G3619">_xlfn.IFS(Churn_Modelling[[#This Row],[Tenure]]&lt;=2,"New Customer",Churn_Modelling[[#This Row],[Tenure]]&lt;=5,"Regular Customer",Churn_Modelling[[#This Row],[Tenure]]&lt;=8,"Loyal Customer",Churn_Modelling[[#This Row],[Tenure]]&gt;8,"Long Term Customer")</f>
        <v>Regular Customer</v>
      </c>
      <c r="H3619">
        <v>4</v>
      </c>
      <c r="I3619">
        <v>107601.79</v>
      </c>
      <c r="J3619" t="s">
        <v>26</v>
      </c>
      <c r="K3619">
        <v>1</v>
      </c>
      <c r="L3619">
        <v>1</v>
      </c>
      <c r="M3619">
        <v>0</v>
      </c>
      <c r="N3619" t="s">
        <v>30</v>
      </c>
      <c r="O3619">
        <v>18922.18</v>
      </c>
      <c r="P3619" t="s">
        <v>36</v>
      </c>
      <c r="Q3619">
        <v>1</v>
      </c>
      <c r="R3619" t="s">
        <v>24</v>
      </c>
    </row>
    <row r="3620" spans="1:18" x14ac:dyDescent="0.35">
      <c r="A3620">
        <v>489</v>
      </c>
      <c r="B3620" t="s">
        <v>28</v>
      </c>
      <c r="C3620" s="1" t="s">
        <v>37</v>
      </c>
      <c r="D3620" s="1" t="s">
        <v>19</v>
      </c>
      <c r="E3620">
        <v>46</v>
      </c>
      <c r="F3620" t="s">
        <v>20</v>
      </c>
      <c r="G3620" t="str" cm="1">
        <f t="array" ref="G3620">_xlfn.IFS(Churn_Modelling[[#This Row],[Tenure]]&lt;=2,"New Customer",Churn_Modelling[[#This Row],[Tenure]]&lt;=5,"Regular Customer",Churn_Modelling[[#This Row],[Tenure]]&lt;=8,"Loyal Customer",Churn_Modelling[[#This Row],[Tenure]]&gt;8,"Long Term Customer")</f>
        <v>Loyal Customer</v>
      </c>
      <c r="H3620">
        <v>8</v>
      </c>
      <c r="I3620">
        <v>92060.06</v>
      </c>
      <c r="J3620" t="s">
        <v>26</v>
      </c>
      <c r="K3620">
        <v>1</v>
      </c>
      <c r="L3620">
        <v>1</v>
      </c>
      <c r="M3620">
        <v>0</v>
      </c>
      <c r="N3620" t="s">
        <v>30</v>
      </c>
      <c r="O3620">
        <v>147222.95000000001</v>
      </c>
      <c r="P3620" t="s">
        <v>23</v>
      </c>
      <c r="Q3620">
        <v>1</v>
      </c>
      <c r="R3620" t="s">
        <v>24</v>
      </c>
    </row>
    <row r="3621" spans="1:18" x14ac:dyDescent="0.35">
      <c r="A3621">
        <v>730</v>
      </c>
      <c r="B3621" t="s">
        <v>31</v>
      </c>
      <c r="C3621" s="1" t="s">
        <v>18</v>
      </c>
      <c r="D3621" s="1" t="s">
        <v>35</v>
      </c>
      <c r="E3621">
        <v>33</v>
      </c>
      <c r="F3621" t="s">
        <v>32</v>
      </c>
      <c r="G3621" t="str" cm="1">
        <f t="array" ref="G3621">_xlfn.IFS(Churn_Modelling[[#This Row],[Tenure]]&lt;=2,"New Customer",Churn_Modelling[[#This Row],[Tenure]]&lt;=5,"Regular Customer",Churn_Modelling[[#This Row],[Tenure]]&lt;=8,"Loyal Customer",Churn_Modelling[[#This Row],[Tenure]]&gt;8,"Long Term Customer")</f>
        <v>New Customer</v>
      </c>
      <c r="H3621">
        <v>0</v>
      </c>
      <c r="I3621">
        <v>0</v>
      </c>
      <c r="J3621" t="s">
        <v>21</v>
      </c>
      <c r="K3621">
        <v>2</v>
      </c>
      <c r="L3621">
        <v>1</v>
      </c>
      <c r="M3621">
        <v>0</v>
      </c>
      <c r="N3621" t="s">
        <v>30</v>
      </c>
      <c r="O3621">
        <v>1474.79</v>
      </c>
      <c r="P3621" t="s">
        <v>36</v>
      </c>
      <c r="Q3621">
        <v>0</v>
      </c>
      <c r="R3621" t="s">
        <v>27</v>
      </c>
    </row>
    <row r="3622" spans="1:18" x14ac:dyDescent="0.35">
      <c r="A3622">
        <v>773</v>
      </c>
      <c r="B3622" t="s">
        <v>40</v>
      </c>
      <c r="C3622" s="1" t="s">
        <v>18</v>
      </c>
      <c r="D3622" s="1" t="s">
        <v>35</v>
      </c>
      <c r="E3622">
        <v>41</v>
      </c>
      <c r="F3622" t="s">
        <v>20</v>
      </c>
      <c r="G3622" t="str" cm="1">
        <f t="array" ref="G3622">_xlfn.IFS(Churn_Modelling[[#This Row],[Tenure]]&lt;=2,"New Customer",Churn_Modelling[[#This Row],[Tenure]]&lt;=5,"Regular Customer",Churn_Modelling[[#This Row],[Tenure]]&lt;=8,"Loyal Customer",Churn_Modelling[[#This Row],[Tenure]]&gt;8,"Long Term Customer")</f>
        <v>Regular Customer</v>
      </c>
      <c r="H3622">
        <v>4</v>
      </c>
      <c r="I3622">
        <v>0</v>
      </c>
      <c r="J3622" t="s">
        <v>21</v>
      </c>
      <c r="K3622">
        <v>2</v>
      </c>
      <c r="L3622">
        <v>1</v>
      </c>
      <c r="M3622">
        <v>1</v>
      </c>
      <c r="N3622" t="s">
        <v>22</v>
      </c>
      <c r="O3622">
        <v>24924.92</v>
      </c>
      <c r="P3622" t="s">
        <v>36</v>
      </c>
      <c r="Q3622">
        <v>0</v>
      </c>
      <c r="R3622" t="s">
        <v>27</v>
      </c>
    </row>
    <row r="3623" spans="1:18" x14ac:dyDescent="0.35">
      <c r="A3623">
        <v>711</v>
      </c>
      <c r="B3623" t="s">
        <v>31</v>
      </c>
      <c r="C3623" s="1" t="s">
        <v>18</v>
      </c>
      <c r="D3623" s="1" t="s">
        <v>35</v>
      </c>
      <c r="E3623">
        <v>36</v>
      </c>
      <c r="F3623" t="s">
        <v>32</v>
      </c>
      <c r="G3623" t="str" cm="1">
        <f t="array" ref="G3623">_xlfn.IFS(Churn_Modelling[[#This Row],[Tenure]]&lt;=2,"New Customer",Churn_Modelling[[#This Row],[Tenure]]&lt;=5,"Regular Customer",Churn_Modelling[[#This Row],[Tenure]]&lt;=8,"Loyal Customer",Churn_Modelling[[#This Row],[Tenure]]&gt;8,"Long Term Customer")</f>
        <v>Long Term Customer</v>
      </c>
      <c r="H3623">
        <v>9</v>
      </c>
      <c r="I3623">
        <v>137688.71</v>
      </c>
      <c r="J3623" t="s">
        <v>26</v>
      </c>
      <c r="K3623">
        <v>1</v>
      </c>
      <c r="L3623">
        <v>1</v>
      </c>
      <c r="M3623">
        <v>1</v>
      </c>
      <c r="N3623" t="s">
        <v>22</v>
      </c>
      <c r="O3623">
        <v>46884.1</v>
      </c>
      <c r="P3623" t="s">
        <v>36</v>
      </c>
      <c r="Q3623">
        <v>0</v>
      </c>
      <c r="R3623" t="s">
        <v>27</v>
      </c>
    </row>
    <row r="3624" spans="1:18" x14ac:dyDescent="0.35">
      <c r="A3624">
        <v>592</v>
      </c>
      <c r="B3624" t="s">
        <v>17</v>
      </c>
      <c r="C3624" s="1" t="s">
        <v>25</v>
      </c>
      <c r="D3624" s="1" t="s">
        <v>35</v>
      </c>
      <c r="E3624">
        <v>55</v>
      </c>
      <c r="F3624" t="s">
        <v>20</v>
      </c>
      <c r="G3624" t="str" cm="1">
        <f t="array" ref="G3624">_xlfn.IFS(Churn_Modelling[[#This Row],[Tenure]]&lt;=2,"New Customer",Churn_Modelling[[#This Row],[Tenure]]&lt;=5,"Regular Customer",Churn_Modelling[[#This Row],[Tenure]]&lt;=8,"Loyal Customer",Churn_Modelling[[#This Row],[Tenure]]&gt;8,"Long Term Customer")</f>
        <v>Loyal Customer</v>
      </c>
      <c r="H3624">
        <v>8</v>
      </c>
      <c r="I3624">
        <v>85845.43</v>
      </c>
      <c r="J3624" t="s">
        <v>26</v>
      </c>
      <c r="K3624">
        <v>2</v>
      </c>
      <c r="L3624">
        <v>1</v>
      </c>
      <c r="M3624">
        <v>1</v>
      </c>
      <c r="N3624" t="s">
        <v>22</v>
      </c>
      <c r="O3624">
        <v>128918.42</v>
      </c>
      <c r="P3624" t="s">
        <v>23</v>
      </c>
      <c r="Q3624">
        <v>0</v>
      </c>
      <c r="R3624" t="s">
        <v>27</v>
      </c>
    </row>
    <row r="3625" spans="1:18" x14ac:dyDescent="0.35">
      <c r="A3625">
        <v>695</v>
      </c>
      <c r="B3625" t="s">
        <v>31</v>
      </c>
      <c r="C3625" s="1" t="s">
        <v>37</v>
      </c>
      <c r="D3625" s="1" t="s">
        <v>35</v>
      </c>
      <c r="E3625">
        <v>27</v>
      </c>
      <c r="F3625" t="s">
        <v>38</v>
      </c>
      <c r="G3625" t="str" cm="1">
        <f t="array" ref="G3625">_xlfn.IFS(Churn_Modelling[[#This Row],[Tenure]]&lt;=2,"New Customer",Churn_Modelling[[#This Row],[Tenure]]&lt;=5,"Regular Customer",Churn_Modelling[[#This Row],[Tenure]]&lt;=8,"Loyal Customer",Churn_Modelling[[#This Row],[Tenure]]&gt;8,"Long Term Customer")</f>
        <v>Loyal Customer</v>
      </c>
      <c r="H3625">
        <v>6</v>
      </c>
      <c r="I3625">
        <v>125552.96000000001</v>
      </c>
      <c r="J3625" t="s">
        <v>26</v>
      </c>
      <c r="K3625">
        <v>1</v>
      </c>
      <c r="L3625">
        <v>1</v>
      </c>
      <c r="M3625">
        <v>0</v>
      </c>
      <c r="N3625" t="s">
        <v>30</v>
      </c>
      <c r="O3625">
        <v>105291.26</v>
      </c>
      <c r="P3625" t="s">
        <v>23</v>
      </c>
      <c r="Q3625">
        <v>0</v>
      </c>
      <c r="R3625" t="s">
        <v>27</v>
      </c>
    </row>
    <row r="3626" spans="1:18" x14ac:dyDescent="0.35">
      <c r="A3626">
        <v>640</v>
      </c>
      <c r="B3626" t="s">
        <v>17</v>
      </c>
      <c r="C3626" s="1" t="s">
        <v>18</v>
      </c>
      <c r="D3626" s="1" t="s">
        <v>19</v>
      </c>
      <c r="E3626">
        <v>33</v>
      </c>
      <c r="F3626" t="s">
        <v>32</v>
      </c>
      <c r="G3626" t="str" cm="1">
        <f t="array" ref="G3626">_xlfn.IFS(Churn_Modelling[[#This Row],[Tenure]]&lt;=2,"New Customer",Churn_Modelling[[#This Row],[Tenure]]&lt;=5,"Regular Customer",Churn_Modelling[[#This Row],[Tenure]]&lt;=8,"Loyal Customer",Churn_Modelling[[#This Row],[Tenure]]&gt;8,"Long Term Customer")</f>
        <v>New Customer</v>
      </c>
      <c r="H3626">
        <v>1</v>
      </c>
      <c r="I3626">
        <v>167298.42000000001</v>
      </c>
      <c r="J3626" t="s">
        <v>29</v>
      </c>
      <c r="K3626">
        <v>1</v>
      </c>
      <c r="L3626">
        <v>0</v>
      </c>
      <c r="M3626">
        <v>1</v>
      </c>
      <c r="N3626" t="s">
        <v>22</v>
      </c>
      <c r="O3626">
        <v>145381.65</v>
      </c>
      <c r="P3626" t="s">
        <v>23</v>
      </c>
      <c r="Q3626">
        <v>0</v>
      </c>
      <c r="R3626" t="s">
        <v>27</v>
      </c>
    </row>
    <row r="3627" spans="1:18" x14ac:dyDescent="0.35">
      <c r="A3627">
        <v>470</v>
      </c>
      <c r="B3627" t="s">
        <v>28</v>
      </c>
      <c r="C3627" s="1" t="s">
        <v>25</v>
      </c>
      <c r="D3627" s="1" t="s">
        <v>35</v>
      </c>
      <c r="E3627">
        <v>31</v>
      </c>
      <c r="F3627" t="s">
        <v>32</v>
      </c>
      <c r="G3627" t="str" cm="1">
        <f t="array" ref="G3627">_xlfn.IFS(Churn_Modelling[[#This Row],[Tenure]]&lt;=2,"New Customer",Churn_Modelling[[#This Row],[Tenure]]&lt;=5,"Regular Customer",Churn_Modelling[[#This Row],[Tenure]]&lt;=8,"Loyal Customer",Churn_Modelling[[#This Row],[Tenure]]&gt;8,"Long Term Customer")</f>
        <v>Regular Customer</v>
      </c>
      <c r="H3627">
        <v>4</v>
      </c>
      <c r="I3627">
        <v>55732.92</v>
      </c>
      <c r="J3627" t="s">
        <v>26</v>
      </c>
      <c r="K3627">
        <v>2</v>
      </c>
      <c r="L3627">
        <v>1</v>
      </c>
      <c r="M3627">
        <v>1</v>
      </c>
      <c r="N3627" t="s">
        <v>22</v>
      </c>
      <c r="O3627">
        <v>103792.53</v>
      </c>
      <c r="P3627" t="s">
        <v>23</v>
      </c>
      <c r="Q3627">
        <v>0</v>
      </c>
      <c r="R3627" t="s">
        <v>27</v>
      </c>
    </row>
    <row r="3628" spans="1:18" x14ac:dyDescent="0.35">
      <c r="A3628">
        <v>789</v>
      </c>
      <c r="B3628" t="s">
        <v>40</v>
      </c>
      <c r="C3628" s="1" t="s">
        <v>37</v>
      </c>
      <c r="D3628" s="1" t="s">
        <v>19</v>
      </c>
      <c r="E3628">
        <v>37</v>
      </c>
      <c r="F3628" t="s">
        <v>32</v>
      </c>
      <c r="G3628" t="str" cm="1">
        <f t="array" ref="G3628">_xlfn.IFS(Churn_Modelling[[#This Row],[Tenure]]&lt;=2,"New Customer",Churn_Modelling[[#This Row],[Tenure]]&lt;=5,"Regular Customer",Churn_Modelling[[#This Row],[Tenure]]&lt;=8,"Loyal Customer",Churn_Modelling[[#This Row],[Tenure]]&gt;8,"Long Term Customer")</f>
        <v>Loyal Customer</v>
      </c>
      <c r="H3628">
        <v>6</v>
      </c>
      <c r="I3628">
        <v>110689.07</v>
      </c>
      <c r="J3628" t="s">
        <v>26</v>
      </c>
      <c r="K3628">
        <v>1</v>
      </c>
      <c r="L3628">
        <v>1</v>
      </c>
      <c r="M3628">
        <v>1</v>
      </c>
      <c r="N3628" t="s">
        <v>22</v>
      </c>
      <c r="O3628">
        <v>71121.039999999994</v>
      </c>
      <c r="P3628" t="s">
        <v>33</v>
      </c>
      <c r="Q3628">
        <v>1</v>
      </c>
      <c r="R3628" t="s">
        <v>24</v>
      </c>
    </row>
    <row r="3629" spans="1:18" x14ac:dyDescent="0.35">
      <c r="A3629">
        <v>604</v>
      </c>
      <c r="B3629" t="s">
        <v>17</v>
      </c>
      <c r="C3629" s="1" t="s">
        <v>25</v>
      </c>
      <c r="D3629" s="1" t="s">
        <v>19</v>
      </c>
      <c r="E3629">
        <v>39</v>
      </c>
      <c r="F3629" t="s">
        <v>32</v>
      </c>
      <c r="G3629" t="str" cm="1">
        <f t="array" ref="G3629">_xlfn.IFS(Churn_Modelling[[#This Row],[Tenure]]&lt;=2,"New Customer",Churn_Modelling[[#This Row],[Tenure]]&lt;=5,"Regular Customer",Churn_Modelling[[#This Row],[Tenure]]&lt;=8,"Loyal Customer",Churn_Modelling[[#This Row],[Tenure]]&gt;8,"Long Term Customer")</f>
        <v>Loyal Customer</v>
      </c>
      <c r="H3629">
        <v>7</v>
      </c>
      <c r="I3629">
        <v>98544.11</v>
      </c>
      <c r="J3629" t="s">
        <v>26</v>
      </c>
      <c r="K3629">
        <v>1</v>
      </c>
      <c r="L3629">
        <v>1</v>
      </c>
      <c r="M3629">
        <v>1</v>
      </c>
      <c r="N3629" t="s">
        <v>22</v>
      </c>
      <c r="O3629">
        <v>52327.57</v>
      </c>
      <c r="P3629" t="s">
        <v>33</v>
      </c>
      <c r="Q3629">
        <v>0</v>
      </c>
      <c r="R3629" t="s">
        <v>27</v>
      </c>
    </row>
    <row r="3630" spans="1:18" x14ac:dyDescent="0.35">
      <c r="A3630">
        <v>493</v>
      </c>
      <c r="B3630" t="s">
        <v>28</v>
      </c>
      <c r="C3630" s="1" t="s">
        <v>37</v>
      </c>
      <c r="D3630" s="1" t="s">
        <v>19</v>
      </c>
      <c r="E3630">
        <v>35</v>
      </c>
      <c r="F3630" t="s">
        <v>32</v>
      </c>
      <c r="G3630" t="str" cm="1">
        <f t="array" ref="G3630">_xlfn.IFS(Churn_Modelling[[#This Row],[Tenure]]&lt;=2,"New Customer",Churn_Modelling[[#This Row],[Tenure]]&lt;=5,"Regular Customer",Churn_Modelling[[#This Row],[Tenure]]&lt;=8,"Loyal Customer",Churn_Modelling[[#This Row],[Tenure]]&gt;8,"Long Term Customer")</f>
        <v>Loyal Customer</v>
      </c>
      <c r="H3630">
        <v>8</v>
      </c>
      <c r="I3630">
        <v>178317.6</v>
      </c>
      <c r="J3630" t="s">
        <v>29</v>
      </c>
      <c r="K3630">
        <v>1</v>
      </c>
      <c r="L3630">
        <v>0</v>
      </c>
      <c r="M3630">
        <v>0</v>
      </c>
      <c r="N3630" t="s">
        <v>30</v>
      </c>
      <c r="O3630">
        <v>197428.64</v>
      </c>
      <c r="P3630" t="s">
        <v>39</v>
      </c>
      <c r="Q3630">
        <v>0</v>
      </c>
      <c r="R3630" t="s">
        <v>27</v>
      </c>
    </row>
    <row r="3631" spans="1:18" x14ac:dyDescent="0.35">
      <c r="A3631">
        <v>671</v>
      </c>
      <c r="B3631" t="s">
        <v>31</v>
      </c>
      <c r="C3631" s="1" t="s">
        <v>18</v>
      </c>
      <c r="D3631" s="1" t="s">
        <v>19</v>
      </c>
      <c r="E3631">
        <v>48</v>
      </c>
      <c r="F3631" t="s">
        <v>20</v>
      </c>
      <c r="G3631" t="str" cm="1">
        <f t="array" ref="G3631">_xlfn.IFS(Churn_Modelling[[#This Row],[Tenure]]&lt;=2,"New Customer",Churn_Modelling[[#This Row],[Tenure]]&lt;=5,"Regular Customer",Churn_Modelling[[#This Row],[Tenure]]&lt;=8,"Loyal Customer",Churn_Modelling[[#This Row],[Tenure]]&gt;8,"Long Term Customer")</f>
        <v>Loyal Customer</v>
      </c>
      <c r="H3631">
        <v>8</v>
      </c>
      <c r="I3631">
        <v>115713.84</v>
      </c>
      <c r="J3631" t="s">
        <v>26</v>
      </c>
      <c r="K3631">
        <v>2</v>
      </c>
      <c r="L3631">
        <v>0</v>
      </c>
      <c r="M3631">
        <v>0</v>
      </c>
      <c r="N3631" t="s">
        <v>30</v>
      </c>
      <c r="O3631">
        <v>83210.84</v>
      </c>
      <c r="P3631" t="s">
        <v>33</v>
      </c>
      <c r="Q3631">
        <v>0</v>
      </c>
      <c r="R3631" t="s">
        <v>27</v>
      </c>
    </row>
    <row r="3632" spans="1:18" x14ac:dyDescent="0.35">
      <c r="A3632">
        <v>656</v>
      </c>
      <c r="B3632" t="s">
        <v>17</v>
      </c>
      <c r="C3632" s="1" t="s">
        <v>18</v>
      </c>
      <c r="D3632" s="1" t="s">
        <v>35</v>
      </c>
      <c r="E3632">
        <v>46</v>
      </c>
      <c r="F3632" t="s">
        <v>20</v>
      </c>
      <c r="G3632" t="str" cm="1">
        <f t="array" ref="G3632">_xlfn.IFS(Churn_Modelling[[#This Row],[Tenure]]&lt;=2,"New Customer",Churn_Modelling[[#This Row],[Tenure]]&lt;=5,"Regular Customer",Churn_Modelling[[#This Row],[Tenure]]&lt;=8,"Loyal Customer",Churn_Modelling[[#This Row],[Tenure]]&gt;8,"Long Term Customer")</f>
        <v>Long Term Customer</v>
      </c>
      <c r="H3632">
        <v>9</v>
      </c>
      <c r="I3632">
        <v>143267.14000000001</v>
      </c>
      <c r="J3632" t="s">
        <v>26</v>
      </c>
      <c r="K3632">
        <v>2</v>
      </c>
      <c r="L3632">
        <v>0</v>
      </c>
      <c r="M3632">
        <v>0</v>
      </c>
      <c r="N3632" t="s">
        <v>30</v>
      </c>
      <c r="O3632">
        <v>193099.43</v>
      </c>
      <c r="P3632" t="s">
        <v>39</v>
      </c>
      <c r="Q3632">
        <v>0</v>
      </c>
      <c r="R3632" t="s">
        <v>27</v>
      </c>
    </row>
    <row r="3633" spans="1:18" x14ac:dyDescent="0.35">
      <c r="A3633">
        <v>739</v>
      </c>
      <c r="B3633" t="s">
        <v>31</v>
      </c>
      <c r="C3633" s="1" t="s">
        <v>25</v>
      </c>
      <c r="D3633" s="1" t="s">
        <v>35</v>
      </c>
      <c r="E3633">
        <v>19</v>
      </c>
      <c r="F3633" t="s">
        <v>38</v>
      </c>
      <c r="G3633" t="str" cm="1">
        <f t="array" ref="G3633">_xlfn.IFS(Churn_Modelling[[#This Row],[Tenure]]&lt;=2,"New Customer",Churn_Modelling[[#This Row],[Tenure]]&lt;=5,"Regular Customer",Churn_Modelling[[#This Row],[Tenure]]&lt;=8,"Loyal Customer",Churn_Modelling[[#This Row],[Tenure]]&gt;8,"Long Term Customer")</f>
        <v>Regular Customer</v>
      </c>
      <c r="H3633">
        <v>5</v>
      </c>
      <c r="I3633">
        <v>89750.21</v>
      </c>
      <c r="J3633" t="s">
        <v>26</v>
      </c>
      <c r="K3633">
        <v>1</v>
      </c>
      <c r="L3633">
        <v>1</v>
      </c>
      <c r="M3633">
        <v>0</v>
      </c>
      <c r="N3633" t="s">
        <v>30</v>
      </c>
      <c r="O3633">
        <v>193008.52</v>
      </c>
      <c r="P3633" t="s">
        <v>39</v>
      </c>
      <c r="Q3633">
        <v>0</v>
      </c>
      <c r="R3633" t="s">
        <v>27</v>
      </c>
    </row>
    <row r="3634" spans="1:18" x14ac:dyDescent="0.35">
      <c r="A3634">
        <v>560</v>
      </c>
      <c r="B3634" t="s">
        <v>28</v>
      </c>
      <c r="C3634" s="1" t="s">
        <v>25</v>
      </c>
      <c r="D3634" s="1" t="s">
        <v>19</v>
      </c>
      <c r="E3634">
        <v>26</v>
      </c>
      <c r="F3634" t="s">
        <v>38</v>
      </c>
      <c r="G3634" t="str" cm="1">
        <f t="array" ref="G3634">_xlfn.IFS(Churn_Modelling[[#This Row],[Tenure]]&lt;=2,"New Customer",Churn_Modelling[[#This Row],[Tenure]]&lt;=5,"Regular Customer",Churn_Modelling[[#This Row],[Tenure]]&lt;=8,"Loyal Customer",Churn_Modelling[[#This Row],[Tenure]]&gt;8,"Long Term Customer")</f>
        <v>Regular Customer</v>
      </c>
      <c r="H3634">
        <v>3</v>
      </c>
      <c r="I3634">
        <v>116576.45</v>
      </c>
      <c r="J3634" t="s">
        <v>26</v>
      </c>
      <c r="K3634">
        <v>1</v>
      </c>
      <c r="L3634">
        <v>1</v>
      </c>
      <c r="M3634">
        <v>0</v>
      </c>
      <c r="N3634" t="s">
        <v>30</v>
      </c>
      <c r="O3634">
        <v>157567.37</v>
      </c>
      <c r="P3634" t="s">
        <v>39</v>
      </c>
      <c r="Q3634">
        <v>0</v>
      </c>
      <c r="R3634" t="s">
        <v>27</v>
      </c>
    </row>
    <row r="3635" spans="1:18" x14ac:dyDescent="0.35">
      <c r="A3635">
        <v>827</v>
      </c>
      <c r="B3635" t="s">
        <v>34</v>
      </c>
      <c r="C3635" s="1" t="s">
        <v>37</v>
      </c>
      <c r="D3635" s="1" t="s">
        <v>19</v>
      </c>
      <c r="E3635">
        <v>47</v>
      </c>
      <c r="F3635" t="s">
        <v>20</v>
      </c>
      <c r="G3635" t="str" cm="1">
        <f t="array" ref="G3635">_xlfn.IFS(Churn_Modelling[[#This Row],[Tenure]]&lt;=2,"New Customer",Churn_Modelling[[#This Row],[Tenure]]&lt;=5,"Regular Customer",Churn_Modelling[[#This Row],[Tenure]]&lt;=8,"Loyal Customer",Churn_Modelling[[#This Row],[Tenure]]&gt;8,"Long Term Customer")</f>
        <v>Loyal Customer</v>
      </c>
      <c r="H3635">
        <v>8</v>
      </c>
      <c r="I3635">
        <v>143001.5</v>
      </c>
      <c r="J3635" t="s">
        <v>26</v>
      </c>
      <c r="K3635">
        <v>2</v>
      </c>
      <c r="L3635">
        <v>1</v>
      </c>
      <c r="M3635">
        <v>0</v>
      </c>
      <c r="N3635" t="s">
        <v>30</v>
      </c>
      <c r="O3635">
        <v>108977.5</v>
      </c>
      <c r="P3635" t="s">
        <v>23</v>
      </c>
      <c r="Q3635">
        <v>0</v>
      </c>
      <c r="R3635" t="s">
        <v>27</v>
      </c>
    </row>
    <row r="3636" spans="1:18" x14ac:dyDescent="0.35">
      <c r="A3636">
        <v>681</v>
      </c>
      <c r="B3636" t="s">
        <v>31</v>
      </c>
      <c r="C3636" s="1" t="s">
        <v>18</v>
      </c>
      <c r="D3636" s="1" t="s">
        <v>35</v>
      </c>
      <c r="E3636">
        <v>23</v>
      </c>
      <c r="F3636" t="s">
        <v>38</v>
      </c>
      <c r="G3636" t="str" cm="1">
        <f t="array" ref="G3636">_xlfn.IFS(Churn_Modelling[[#This Row],[Tenure]]&lt;=2,"New Customer",Churn_Modelling[[#This Row],[Tenure]]&lt;=5,"Regular Customer",Churn_Modelling[[#This Row],[Tenure]]&lt;=8,"Loyal Customer",Churn_Modelling[[#This Row],[Tenure]]&gt;8,"Long Term Customer")</f>
        <v>Loyal Customer</v>
      </c>
      <c r="H3636">
        <v>7</v>
      </c>
      <c r="I3636">
        <v>157761.56</v>
      </c>
      <c r="J3636" t="s">
        <v>29</v>
      </c>
      <c r="K3636">
        <v>1</v>
      </c>
      <c r="L3636">
        <v>0</v>
      </c>
      <c r="M3636">
        <v>0</v>
      </c>
      <c r="N3636" t="s">
        <v>30</v>
      </c>
      <c r="O3636">
        <v>147759.84</v>
      </c>
      <c r="P3636" t="s">
        <v>23</v>
      </c>
      <c r="Q3636">
        <v>0</v>
      </c>
      <c r="R3636" t="s">
        <v>27</v>
      </c>
    </row>
    <row r="3637" spans="1:18" x14ac:dyDescent="0.35">
      <c r="A3637">
        <v>740</v>
      </c>
      <c r="B3637" t="s">
        <v>31</v>
      </c>
      <c r="C3637" s="1" t="s">
        <v>18</v>
      </c>
      <c r="D3637" s="1" t="s">
        <v>19</v>
      </c>
      <c r="E3637">
        <v>37</v>
      </c>
      <c r="F3637" t="s">
        <v>32</v>
      </c>
      <c r="G3637" t="str" cm="1">
        <f t="array" ref="G3637">_xlfn.IFS(Churn_Modelling[[#This Row],[Tenure]]&lt;=2,"New Customer",Churn_Modelling[[#This Row],[Tenure]]&lt;=5,"Regular Customer",Churn_Modelling[[#This Row],[Tenure]]&lt;=8,"Loyal Customer",Churn_Modelling[[#This Row],[Tenure]]&gt;8,"Long Term Customer")</f>
        <v>Regular Customer</v>
      </c>
      <c r="H3637">
        <v>5</v>
      </c>
      <c r="I3637">
        <v>0</v>
      </c>
      <c r="J3637" t="s">
        <v>21</v>
      </c>
      <c r="K3637">
        <v>2</v>
      </c>
      <c r="L3637">
        <v>1</v>
      </c>
      <c r="M3637">
        <v>1</v>
      </c>
      <c r="N3637" t="s">
        <v>22</v>
      </c>
      <c r="O3637">
        <v>27528.400000000001</v>
      </c>
      <c r="P3637" t="s">
        <v>36</v>
      </c>
      <c r="Q3637">
        <v>0</v>
      </c>
      <c r="R3637" t="s">
        <v>27</v>
      </c>
    </row>
    <row r="3638" spans="1:18" x14ac:dyDescent="0.35">
      <c r="A3638">
        <v>663</v>
      </c>
      <c r="B3638" t="s">
        <v>17</v>
      </c>
      <c r="C3638" s="1" t="s">
        <v>25</v>
      </c>
      <c r="D3638" s="1" t="s">
        <v>35</v>
      </c>
      <c r="E3638">
        <v>31</v>
      </c>
      <c r="F3638" t="s">
        <v>32</v>
      </c>
      <c r="G3638" t="str" cm="1">
        <f t="array" ref="G3638">_xlfn.IFS(Churn_Modelling[[#This Row],[Tenure]]&lt;=2,"New Customer",Churn_Modelling[[#This Row],[Tenure]]&lt;=5,"Regular Customer",Churn_Modelling[[#This Row],[Tenure]]&lt;=8,"Loyal Customer",Churn_Modelling[[#This Row],[Tenure]]&gt;8,"Long Term Customer")</f>
        <v>Regular Customer</v>
      </c>
      <c r="H3638">
        <v>4</v>
      </c>
      <c r="I3638">
        <v>103430.11</v>
      </c>
      <c r="J3638" t="s">
        <v>26</v>
      </c>
      <c r="K3638">
        <v>2</v>
      </c>
      <c r="L3638">
        <v>0</v>
      </c>
      <c r="M3638">
        <v>1</v>
      </c>
      <c r="N3638" t="s">
        <v>22</v>
      </c>
      <c r="O3638">
        <v>36479.269999999997</v>
      </c>
      <c r="P3638" t="s">
        <v>36</v>
      </c>
      <c r="Q3638">
        <v>0</v>
      </c>
      <c r="R3638" t="s">
        <v>27</v>
      </c>
    </row>
    <row r="3639" spans="1:18" x14ac:dyDescent="0.35">
      <c r="A3639">
        <v>845</v>
      </c>
      <c r="B3639" t="s">
        <v>34</v>
      </c>
      <c r="C3639" s="1" t="s">
        <v>25</v>
      </c>
      <c r="D3639" s="1" t="s">
        <v>19</v>
      </c>
      <c r="E3639">
        <v>52</v>
      </c>
      <c r="F3639" t="s">
        <v>20</v>
      </c>
      <c r="G3639" t="str" cm="1">
        <f t="array" ref="G3639">_xlfn.IFS(Churn_Modelling[[#This Row],[Tenure]]&lt;=2,"New Customer",Churn_Modelling[[#This Row],[Tenure]]&lt;=5,"Regular Customer",Churn_Modelling[[#This Row],[Tenure]]&lt;=8,"Loyal Customer",Churn_Modelling[[#This Row],[Tenure]]&gt;8,"Long Term Customer")</f>
        <v>New Customer</v>
      </c>
      <c r="H3639">
        <v>0</v>
      </c>
      <c r="I3639">
        <v>0</v>
      </c>
      <c r="J3639" t="s">
        <v>21</v>
      </c>
      <c r="K3639">
        <v>1</v>
      </c>
      <c r="L3639">
        <v>1</v>
      </c>
      <c r="M3639">
        <v>0</v>
      </c>
      <c r="N3639" t="s">
        <v>30</v>
      </c>
      <c r="O3639">
        <v>31726.76</v>
      </c>
      <c r="P3639" t="s">
        <v>36</v>
      </c>
      <c r="Q3639">
        <v>1</v>
      </c>
      <c r="R3639" t="s">
        <v>24</v>
      </c>
    </row>
    <row r="3640" spans="1:18" x14ac:dyDescent="0.35">
      <c r="A3640">
        <v>555</v>
      </c>
      <c r="B3640" t="s">
        <v>28</v>
      </c>
      <c r="C3640" s="1" t="s">
        <v>25</v>
      </c>
      <c r="D3640" s="1" t="s">
        <v>35</v>
      </c>
      <c r="E3640">
        <v>27</v>
      </c>
      <c r="F3640" t="s">
        <v>38</v>
      </c>
      <c r="G3640" t="str" cm="1">
        <f t="array" ref="G3640">_xlfn.IFS(Churn_Modelling[[#This Row],[Tenure]]&lt;=2,"New Customer",Churn_Modelling[[#This Row],[Tenure]]&lt;=5,"Regular Customer",Churn_Modelling[[#This Row],[Tenure]]&lt;=8,"Loyal Customer",Churn_Modelling[[#This Row],[Tenure]]&gt;8,"Long Term Customer")</f>
        <v>Regular Customer</v>
      </c>
      <c r="H3640">
        <v>5</v>
      </c>
      <c r="I3640">
        <v>0</v>
      </c>
      <c r="J3640" t="s">
        <v>21</v>
      </c>
      <c r="K3640">
        <v>2</v>
      </c>
      <c r="L3640">
        <v>0</v>
      </c>
      <c r="M3640">
        <v>0</v>
      </c>
      <c r="N3640" t="s">
        <v>30</v>
      </c>
      <c r="O3640">
        <v>96398.51</v>
      </c>
      <c r="P3640" t="s">
        <v>33</v>
      </c>
      <c r="Q3640">
        <v>0</v>
      </c>
      <c r="R3640" t="s">
        <v>27</v>
      </c>
    </row>
    <row r="3641" spans="1:18" x14ac:dyDescent="0.35">
      <c r="A3641">
        <v>680</v>
      </c>
      <c r="B3641" t="s">
        <v>31</v>
      </c>
      <c r="C3641" s="1" t="s">
        <v>37</v>
      </c>
      <c r="D3641" s="1" t="s">
        <v>19</v>
      </c>
      <c r="E3641">
        <v>48</v>
      </c>
      <c r="F3641" t="s">
        <v>20</v>
      </c>
      <c r="G3641" t="str" cm="1">
        <f t="array" ref="G3641">_xlfn.IFS(Churn_Modelling[[#This Row],[Tenure]]&lt;=2,"New Customer",Churn_Modelling[[#This Row],[Tenure]]&lt;=5,"Regular Customer",Churn_Modelling[[#This Row],[Tenure]]&lt;=8,"Loyal Customer",Churn_Modelling[[#This Row],[Tenure]]&gt;8,"Long Term Customer")</f>
        <v>Loyal Customer</v>
      </c>
      <c r="H3641">
        <v>8</v>
      </c>
      <c r="I3641">
        <v>115115.38</v>
      </c>
      <c r="J3641" t="s">
        <v>26</v>
      </c>
      <c r="K3641">
        <v>1</v>
      </c>
      <c r="L3641">
        <v>1</v>
      </c>
      <c r="M3641">
        <v>0</v>
      </c>
      <c r="N3641" t="s">
        <v>30</v>
      </c>
      <c r="O3641">
        <v>139558.6</v>
      </c>
      <c r="P3641" t="s">
        <v>23</v>
      </c>
      <c r="Q3641">
        <v>1</v>
      </c>
      <c r="R3641" t="s">
        <v>24</v>
      </c>
    </row>
    <row r="3642" spans="1:18" x14ac:dyDescent="0.35">
      <c r="A3642">
        <v>638</v>
      </c>
      <c r="B3642" t="s">
        <v>17</v>
      </c>
      <c r="C3642" s="1" t="s">
        <v>37</v>
      </c>
      <c r="D3642" s="1" t="s">
        <v>19</v>
      </c>
      <c r="E3642">
        <v>39</v>
      </c>
      <c r="F3642" t="s">
        <v>32</v>
      </c>
      <c r="G3642" t="str" cm="1">
        <f t="array" ref="G3642">_xlfn.IFS(Churn_Modelling[[#This Row],[Tenure]]&lt;=2,"New Customer",Churn_Modelling[[#This Row],[Tenure]]&lt;=5,"Regular Customer",Churn_Modelling[[#This Row],[Tenure]]&lt;=8,"Loyal Customer",Churn_Modelling[[#This Row],[Tenure]]&gt;8,"Long Term Customer")</f>
        <v>New Customer</v>
      </c>
      <c r="H3642">
        <v>0</v>
      </c>
      <c r="I3642">
        <v>122501.28</v>
      </c>
      <c r="J3642" t="s">
        <v>26</v>
      </c>
      <c r="K3642">
        <v>2</v>
      </c>
      <c r="L3642">
        <v>1</v>
      </c>
      <c r="M3642">
        <v>1</v>
      </c>
      <c r="N3642" t="s">
        <v>22</v>
      </c>
      <c r="O3642">
        <v>95007.8</v>
      </c>
      <c r="P3642" t="s">
        <v>33</v>
      </c>
      <c r="Q3642">
        <v>0</v>
      </c>
      <c r="R3642" t="s">
        <v>27</v>
      </c>
    </row>
    <row r="3643" spans="1:18" x14ac:dyDescent="0.35">
      <c r="A3643">
        <v>640</v>
      </c>
      <c r="B3643" t="s">
        <v>17</v>
      </c>
      <c r="C3643" s="1" t="s">
        <v>25</v>
      </c>
      <c r="D3643" s="1" t="s">
        <v>35</v>
      </c>
      <c r="E3643">
        <v>62</v>
      </c>
      <c r="F3643" t="s">
        <v>41</v>
      </c>
      <c r="G3643" t="str" cm="1">
        <f t="array" ref="G3643">_xlfn.IFS(Churn_Modelling[[#This Row],[Tenure]]&lt;=2,"New Customer",Churn_Modelling[[#This Row],[Tenure]]&lt;=5,"Regular Customer",Churn_Modelling[[#This Row],[Tenure]]&lt;=8,"Loyal Customer",Churn_Modelling[[#This Row],[Tenure]]&gt;8,"Long Term Customer")</f>
        <v>Regular Customer</v>
      </c>
      <c r="H3643">
        <v>3</v>
      </c>
      <c r="I3643">
        <v>0</v>
      </c>
      <c r="J3643" t="s">
        <v>21</v>
      </c>
      <c r="K3643">
        <v>1</v>
      </c>
      <c r="L3643">
        <v>1</v>
      </c>
      <c r="M3643">
        <v>1</v>
      </c>
      <c r="N3643" t="s">
        <v>22</v>
      </c>
      <c r="O3643">
        <v>101663.47</v>
      </c>
      <c r="P3643" t="s">
        <v>23</v>
      </c>
      <c r="Q3643">
        <v>0</v>
      </c>
      <c r="R3643" t="s">
        <v>27</v>
      </c>
    </row>
    <row r="3644" spans="1:18" x14ac:dyDescent="0.35">
      <c r="A3644">
        <v>778</v>
      </c>
      <c r="B3644" t="s">
        <v>40</v>
      </c>
      <c r="C3644" s="1" t="s">
        <v>18</v>
      </c>
      <c r="D3644" s="1" t="s">
        <v>35</v>
      </c>
      <c r="E3644">
        <v>42</v>
      </c>
      <c r="F3644" t="s">
        <v>20</v>
      </c>
      <c r="G3644" t="str" cm="1">
        <f t="array" ref="G3644">_xlfn.IFS(Churn_Modelling[[#This Row],[Tenure]]&lt;=2,"New Customer",Churn_Modelling[[#This Row],[Tenure]]&lt;=5,"Regular Customer",Churn_Modelling[[#This Row],[Tenure]]&lt;=8,"Loyal Customer",Churn_Modelling[[#This Row],[Tenure]]&gt;8,"Long Term Customer")</f>
        <v>Loyal Customer</v>
      </c>
      <c r="H3644">
        <v>6</v>
      </c>
      <c r="I3644">
        <v>0</v>
      </c>
      <c r="J3644" t="s">
        <v>21</v>
      </c>
      <c r="K3644">
        <v>2</v>
      </c>
      <c r="L3644">
        <v>1</v>
      </c>
      <c r="M3644">
        <v>1</v>
      </c>
      <c r="N3644" t="s">
        <v>22</v>
      </c>
      <c r="O3644">
        <v>106197.44</v>
      </c>
      <c r="P3644" t="s">
        <v>23</v>
      </c>
      <c r="Q3644">
        <v>0</v>
      </c>
      <c r="R3644" t="s">
        <v>27</v>
      </c>
    </row>
    <row r="3645" spans="1:18" x14ac:dyDescent="0.35">
      <c r="A3645">
        <v>679</v>
      </c>
      <c r="B3645" t="s">
        <v>31</v>
      </c>
      <c r="C3645" s="1" t="s">
        <v>18</v>
      </c>
      <c r="D3645" s="1" t="s">
        <v>35</v>
      </c>
      <c r="E3645">
        <v>45</v>
      </c>
      <c r="F3645" t="s">
        <v>20</v>
      </c>
      <c r="G3645" t="str" cm="1">
        <f t="array" ref="G3645">_xlfn.IFS(Churn_Modelling[[#This Row],[Tenure]]&lt;=2,"New Customer",Churn_Modelling[[#This Row],[Tenure]]&lt;=5,"Regular Customer",Churn_Modelling[[#This Row],[Tenure]]&lt;=8,"Loyal Customer",Churn_Modelling[[#This Row],[Tenure]]&gt;8,"Long Term Customer")</f>
        <v>Regular Customer</v>
      </c>
      <c r="H3645">
        <v>3</v>
      </c>
      <c r="I3645">
        <v>146758.24</v>
      </c>
      <c r="J3645" t="s">
        <v>26</v>
      </c>
      <c r="K3645">
        <v>1</v>
      </c>
      <c r="L3645">
        <v>1</v>
      </c>
      <c r="M3645">
        <v>0</v>
      </c>
      <c r="N3645" t="s">
        <v>30</v>
      </c>
      <c r="O3645">
        <v>48466.89</v>
      </c>
      <c r="P3645" t="s">
        <v>36</v>
      </c>
      <c r="Q3645">
        <v>0</v>
      </c>
      <c r="R3645" t="s">
        <v>27</v>
      </c>
    </row>
    <row r="3646" spans="1:18" x14ac:dyDescent="0.35">
      <c r="A3646">
        <v>593</v>
      </c>
      <c r="B3646" t="s">
        <v>17</v>
      </c>
      <c r="C3646" s="1" t="s">
        <v>18</v>
      </c>
      <c r="D3646" s="1" t="s">
        <v>19</v>
      </c>
      <c r="E3646">
        <v>32</v>
      </c>
      <c r="F3646" t="s">
        <v>32</v>
      </c>
      <c r="G3646" t="str" cm="1">
        <f t="array" ref="G3646">_xlfn.IFS(Churn_Modelling[[#This Row],[Tenure]]&lt;=2,"New Customer",Churn_Modelling[[#This Row],[Tenure]]&lt;=5,"Regular Customer",Churn_Modelling[[#This Row],[Tenure]]&lt;=8,"Loyal Customer",Churn_Modelling[[#This Row],[Tenure]]&gt;8,"Long Term Customer")</f>
        <v>Regular Customer</v>
      </c>
      <c r="H3646">
        <v>3</v>
      </c>
      <c r="I3646">
        <v>0</v>
      </c>
      <c r="J3646" t="s">
        <v>21</v>
      </c>
      <c r="K3646">
        <v>2</v>
      </c>
      <c r="L3646">
        <v>1</v>
      </c>
      <c r="M3646">
        <v>1</v>
      </c>
      <c r="N3646" t="s">
        <v>22</v>
      </c>
      <c r="O3646">
        <v>151978.35999999999</v>
      </c>
      <c r="P3646" t="s">
        <v>39</v>
      </c>
      <c r="Q3646">
        <v>0</v>
      </c>
      <c r="R3646" t="s">
        <v>27</v>
      </c>
    </row>
    <row r="3647" spans="1:18" x14ac:dyDescent="0.35">
      <c r="A3647">
        <v>788</v>
      </c>
      <c r="B3647" t="s">
        <v>40</v>
      </c>
      <c r="C3647" s="1" t="s">
        <v>18</v>
      </c>
      <c r="D3647" s="1" t="s">
        <v>35</v>
      </c>
      <c r="E3647">
        <v>55</v>
      </c>
      <c r="F3647" t="s">
        <v>20</v>
      </c>
      <c r="G3647" t="str" cm="1">
        <f t="array" ref="G3647">_xlfn.IFS(Churn_Modelling[[#This Row],[Tenure]]&lt;=2,"New Customer",Churn_Modelling[[#This Row],[Tenure]]&lt;=5,"Regular Customer",Churn_Modelling[[#This Row],[Tenure]]&lt;=8,"Loyal Customer",Churn_Modelling[[#This Row],[Tenure]]&gt;8,"Long Term Customer")</f>
        <v>Regular Customer</v>
      </c>
      <c r="H3647">
        <v>3</v>
      </c>
      <c r="I3647">
        <v>0</v>
      </c>
      <c r="J3647" t="s">
        <v>21</v>
      </c>
      <c r="K3647">
        <v>1</v>
      </c>
      <c r="L3647">
        <v>0</v>
      </c>
      <c r="M3647">
        <v>1</v>
      </c>
      <c r="N3647" t="s">
        <v>22</v>
      </c>
      <c r="O3647">
        <v>13288.46</v>
      </c>
      <c r="P3647" t="s">
        <v>36</v>
      </c>
      <c r="Q3647">
        <v>1</v>
      </c>
      <c r="R3647" t="s">
        <v>24</v>
      </c>
    </row>
    <row r="3648" spans="1:18" x14ac:dyDescent="0.35">
      <c r="A3648">
        <v>770</v>
      </c>
      <c r="B3648" t="s">
        <v>40</v>
      </c>
      <c r="C3648" s="1" t="s">
        <v>18</v>
      </c>
      <c r="D3648" s="1" t="s">
        <v>19</v>
      </c>
      <c r="E3648">
        <v>70</v>
      </c>
      <c r="F3648" t="s">
        <v>41</v>
      </c>
      <c r="G3648" t="str" cm="1">
        <f t="array" ref="G3648">_xlfn.IFS(Churn_Modelling[[#This Row],[Tenure]]&lt;=2,"New Customer",Churn_Modelling[[#This Row],[Tenure]]&lt;=5,"Regular Customer",Churn_Modelling[[#This Row],[Tenure]]&lt;=8,"Loyal Customer",Churn_Modelling[[#This Row],[Tenure]]&gt;8,"Long Term Customer")</f>
        <v>Long Term Customer</v>
      </c>
      <c r="H3648">
        <v>9</v>
      </c>
      <c r="I3648">
        <v>110738.89</v>
      </c>
      <c r="J3648" t="s">
        <v>26</v>
      </c>
      <c r="K3648">
        <v>1</v>
      </c>
      <c r="L3648">
        <v>1</v>
      </c>
      <c r="M3648">
        <v>0</v>
      </c>
      <c r="N3648" t="s">
        <v>30</v>
      </c>
      <c r="O3648">
        <v>22666.77</v>
      </c>
      <c r="P3648" t="s">
        <v>36</v>
      </c>
      <c r="Q3648">
        <v>1</v>
      </c>
      <c r="R3648" t="s">
        <v>24</v>
      </c>
    </row>
    <row r="3649" spans="1:18" x14ac:dyDescent="0.35">
      <c r="A3649">
        <v>729</v>
      </c>
      <c r="B3649" t="s">
        <v>31</v>
      </c>
      <c r="C3649" s="1" t="s">
        <v>18</v>
      </c>
      <c r="D3649" s="1" t="s">
        <v>35</v>
      </c>
      <c r="E3649">
        <v>67</v>
      </c>
      <c r="F3649" t="s">
        <v>41</v>
      </c>
      <c r="G3649" t="str" cm="1">
        <f t="array" ref="G3649">_xlfn.IFS(Churn_Modelling[[#This Row],[Tenure]]&lt;=2,"New Customer",Churn_Modelling[[#This Row],[Tenure]]&lt;=5,"Regular Customer",Churn_Modelling[[#This Row],[Tenure]]&lt;=8,"Loyal Customer",Churn_Modelling[[#This Row],[Tenure]]&gt;8,"Long Term Customer")</f>
        <v>New Customer</v>
      </c>
      <c r="H3649">
        <v>2</v>
      </c>
      <c r="I3649">
        <v>94203.8</v>
      </c>
      <c r="J3649" t="s">
        <v>26</v>
      </c>
      <c r="K3649">
        <v>1</v>
      </c>
      <c r="L3649">
        <v>0</v>
      </c>
      <c r="M3649">
        <v>1</v>
      </c>
      <c r="N3649" t="s">
        <v>22</v>
      </c>
      <c r="O3649">
        <v>102391.06</v>
      </c>
      <c r="P3649" t="s">
        <v>23</v>
      </c>
      <c r="Q3649">
        <v>0</v>
      </c>
      <c r="R3649" t="s">
        <v>27</v>
      </c>
    </row>
    <row r="3650" spans="1:18" x14ac:dyDescent="0.35">
      <c r="A3650">
        <v>545</v>
      </c>
      <c r="B3650" t="s">
        <v>28</v>
      </c>
      <c r="C3650" s="1" t="s">
        <v>18</v>
      </c>
      <c r="D3650" s="1" t="s">
        <v>35</v>
      </c>
      <c r="E3650">
        <v>47</v>
      </c>
      <c r="F3650" t="s">
        <v>20</v>
      </c>
      <c r="G3650" t="str" cm="1">
        <f t="array" ref="G3650">_xlfn.IFS(Churn_Modelling[[#This Row],[Tenure]]&lt;=2,"New Customer",Churn_Modelling[[#This Row],[Tenure]]&lt;=5,"Regular Customer",Churn_Modelling[[#This Row],[Tenure]]&lt;=8,"Loyal Customer",Churn_Modelling[[#This Row],[Tenure]]&gt;8,"Long Term Customer")</f>
        <v>Loyal Customer</v>
      </c>
      <c r="H3650">
        <v>8</v>
      </c>
      <c r="I3650">
        <v>105792.49</v>
      </c>
      <c r="J3650" t="s">
        <v>26</v>
      </c>
      <c r="K3650">
        <v>1</v>
      </c>
      <c r="L3650">
        <v>0</v>
      </c>
      <c r="M3650">
        <v>1</v>
      </c>
      <c r="N3650" t="s">
        <v>22</v>
      </c>
      <c r="O3650">
        <v>67830.2</v>
      </c>
      <c r="P3650" t="s">
        <v>33</v>
      </c>
      <c r="Q3650">
        <v>1</v>
      </c>
      <c r="R3650" t="s">
        <v>24</v>
      </c>
    </row>
    <row r="3651" spans="1:18" x14ac:dyDescent="0.35">
      <c r="A3651">
        <v>597</v>
      </c>
      <c r="B3651" t="s">
        <v>17</v>
      </c>
      <c r="C3651" s="1" t="s">
        <v>18</v>
      </c>
      <c r="D3651" s="1" t="s">
        <v>35</v>
      </c>
      <c r="E3651">
        <v>41</v>
      </c>
      <c r="F3651" t="s">
        <v>20</v>
      </c>
      <c r="G3651" t="str" cm="1">
        <f t="array" ref="G3651">_xlfn.IFS(Churn_Modelling[[#This Row],[Tenure]]&lt;=2,"New Customer",Churn_Modelling[[#This Row],[Tenure]]&lt;=5,"Regular Customer",Churn_Modelling[[#This Row],[Tenure]]&lt;=8,"Loyal Customer",Churn_Modelling[[#This Row],[Tenure]]&gt;8,"Long Term Customer")</f>
        <v>Regular Customer</v>
      </c>
      <c r="H3651">
        <v>4</v>
      </c>
      <c r="I3651">
        <v>153198.23000000001</v>
      </c>
      <c r="J3651" t="s">
        <v>29</v>
      </c>
      <c r="K3651">
        <v>1</v>
      </c>
      <c r="L3651">
        <v>1</v>
      </c>
      <c r="M3651">
        <v>1</v>
      </c>
      <c r="N3651" t="s">
        <v>22</v>
      </c>
      <c r="O3651">
        <v>92090.36</v>
      </c>
      <c r="P3651" t="s">
        <v>33</v>
      </c>
      <c r="Q3651">
        <v>0</v>
      </c>
      <c r="R3651" t="s">
        <v>27</v>
      </c>
    </row>
    <row r="3652" spans="1:18" x14ac:dyDescent="0.35">
      <c r="A3652">
        <v>537</v>
      </c>
      <c r="B3652" t="s">
        <v>28</v>
      </c>
      <c r="C3652" s="1" t="s">
        <v>18</v>
      </c>
      <c r="D3652" s="1" t="s">
        <v>35</v>
      </c>
      <c r="E3652">
        <v>38</v>
      </c>
      <c r="F3652" t="s">
        <v>32</v>
      </c>
      <c r="G3652" t="str" cm="1">
        <f t="array" ref="G3652">_xlfn.IFS(Churn_Modelling[[#This Row],[Tenure]]&lt;=2,"New Customer",Churn_Modelling[[#This Row],[Tenure]]&lt;=5,"Regular Customer",Churn_Modelling[[#This Row],[Tenure]]&lt;=8,"Loyal Customer",Churn_Modelling[[#This Row],[Tenure]]&gt;8,"Long Term Customer")</f>
        <v>Regular Customer</v>
      </c>
      <c r="H3652">
        <v>3</v>
      </c>
      <c r="I3652">
        <v>0</v>
      </c>
      <c r="J3652" t="s">
        <v>21</v>
      </c>
      <c r="K3652">
        <v>2</v>
      </c>
      <c r="L3652">
        <v>0</v>
      </c>
      <c r="M3652">
        <v>0</v>
      </c>
      <c r="N3652" t="s">
        <v>30</v>
      </c>
      <c r="O3652">
        <v>141023.01</v>
      </c>
      <c r="P3652" t="s">
        <v>23</v>
      </c>
      <c r="Q3652">
        <v>0</v>
      </c>
      <c r="R3652" t="s">
        <v>27</v>
      </c>
    </row>
    <row r="3653" spans="1:18" x14ac:dyDescent="0.35">
      <c r="A3653">
        <v>732</v>
      </c>
      <c r="B3653" t="s">
        <v>31</v>
      </c>
      <c r="C3653" s="1" t="s">
        <v>18</v>
      </c>
      <c r="D3653" s="1" t="s">
        <v>35</v>
      </c>
      <c r="E3653">
        <v>79</v>
      </c>
      <c r="F3653" t="s">
        <v>43</v>
      </c>
      <c r="G3653" t="str" cm="1">
        <f t="array" ref="G3653">_xlfn.IFS(Churn_Modelling[[#This Row],[Tenure]]&lt;=2,"New Customer",Churn_Modelling[[#This Row],[Tenure]]&lt;=5,"Regular Customer",Churn_Modelling[[#This Row],[Tenure]]&lt;=8,"Loyal Customer",Churn_Modelling[[#This Row],[Tenure]]&gt;8,"Long Term Customer")</f>
        <v>Long Term Customer</v>
      </c>
      <c r="H3653">
        <v>10</v>
      </c>
      <c r="I3653">
        <v>61811.23</v>
      </c>
      <c r="J3653" t="s">
        <v>26</v>
      </c>
      <c r="K3653">
        <v>1</v>
      </c>
      <c r="L3653">
        <v>1</v>
      </c>
      <c r="M3653">
        <v>1</v>
      </c>
      <c r="N3653" t="s">
        <v>22</v>
      </c>
      <c r="O3653">
        <v>104222.8</v>
      </c>
      <c r="P3653" t="s">
        <v>23</v>
      </c>
      <c r="Q3653">
        <v>0</v>
      </c>
      <c r="R3653" t="s">
        <v>27</v>
      </c>
    </row>
    <row r="3654" spans="1:18" x14ac:dyDescent="0.35">
      <c r="A3654">
        <v>542</v>
      </c>
      <c r="B3654" t="s">
        <v>28</v>
      </c>
      <c r="C3654" s="1" t="s">
        <v>18</v>
      </c>
      <c r="D3654" s="1" t="s">
        <v>35</v>
      </c>
      <c r="E3654">
        <v>34</v>
      </c>
      <c r="F3654" t="s">
        <v>32</v>
      </c>
      <c r="G3654" t="str" cm="1">
        <f t="array" ref="G3654">_xlfn.IFS(Churn_Modelling[[#This Row],[Tenure]]&lt;=2,"New Customer",Churn_Modelling[[#This Row],[Tenure]]&lt;=5,"Regular Customer",Churn_Modelling[[#This Row],[Tenure]]&lt;=8,"Loyal Customer",Churn_Modelling[[#This Row],[Tenure]]&gt;8,"Long Term Customer")</f>
        <v>Loyal Customer</v>
      </c>
      <c r="H3654">
        <v>8</v>
      </c>
      <c r="I3654">
        <v>101116.06</v>
      </c>
      <c r="J3654" t="s">
        <v>26</v>
      </c>
      <c r="K3654">
        <v>1</v>
      </c>
      <c r="L3654">
        <v>1</v>
      </c>
      <c r="M3654">
        <v>0</v>
      </c>
      <c r="N3654" t="s">
        <v>30</v>
      </c>
      <c r="O3654">
        <v>196395.05</v>
      </c>
      <c r="P3654" t="s">
        <v>39</v>
      </c>
      <c r="Q3654">
        <v>0</v>
      </c>
      <c r="R3654" t="s">
        <v>27</v>
      </c>
    </row>
    <row r="3655" spans="1:18" x14ac:dyDescent="0.35">
      <c r="A3655">
        <v>688</v>
      </c>
      <c r="B3655" t="s">
        <v>31</v>
      </c>
      <c r="C3655" s="1" t="s">
        <v>37</v>
      </c>
      <c r="D3655" s="1" t="s">
        <v>19</v>
      </c>
      <c r="E3655">
        <v>46</v>
      </c>
      <c r="F3655" t="s">
        <v>20</v>
      </c>
      <c r="G3655" t="str" cm="1">
        <f t="array" ref="G3655">_xlfn.IFS(Churn_Modelling[[#This Row],[Tenure]]&lt;=2,"New Customer",Churn_Modelling[[#This Row],[Tenure]]&lt;=5,"Regular Customer",Churn_Modelling[[#This Row],[Tenure]]&lt;=8,"Loyal Customer",Churn_Modelling[[#This Row],[Tenure]]&gt;8,"Long Term Customer")</f>
        <v>New Customer</v>
      </c>
      <c r="H3655">
        <v>0</v>
      </c>
      <c r="I3655">
        <v>74458.25</v>
      </c>
      <c r="J3655" t="s">
        <v>26</v>
      </c>
      <c r="K3655">
        <v>1</v>
      </c>
      <c r="L3655">
        <v>0</v>
      </c>
      <c r="M3655">
        <v>1</v>
      </c>
      <c r="N3655" t="s">
        <v>22</v>
      </c>
      <c r="O3655">
        <v>6866.31</v>
      </c>
      <c r="P3655" t="s">
        <v>36</v>
      </c>
      <c r="Q3655">
        <v>0</v>
      </c>
      <c r="R3655" t="s">
        <v>27</v>
      </c>
    </row>
    <row r="3656" spans="1:18" x14ac:dyDescent="0.35">
      <c r="A3656">
        <v>542</v>
      </c>
      <c r="B3656" t="s">
        <v>28</v>
      </c>
      <c r="C3656" s="1" t="s">
        <v>37</v>
      </c>
      <c r="D3656" s="1" t="s">
        <v>35</v>
      </c>
      <c r="E3656">
        <v>33</v>
      </c>
      <c r="F3656" t="s">
        <v>32</v>
      </c>
      <c r="G3656" t="str" cm="1">
        <f t="array" ref="G3656">_xlfn.IFS(Churn_Modelling[[#This Row],[Tenure]]&lt;=2,"New Customer",Churn_Modelling[[#This Row],[Tenure]]&lt;=5,"Regular Customer",Churn_Modelling[[#This Row],[Tenure]]&lt;=8,"Loyal Customer",Churn_Modelling[[#This Row],[Tenure]]&gt;8,"Long Term Customer")</f>
        <v>Loyal Customer</v>
      </c>
      <c r="H3656">
        <v>8</v>
      </c>
      <c r="I3656">
        <v>142871.26999999999</v>
      </c>
      <c r="J3656" t="s">
        <v>26</v>
      </c>
      <c r="K3656">
        <v>2</v>
      </c>
      <c r="L3656">
        <v>0</v>
      </c>
      <c r="M3656">
        <v>0</v>
      </c>
      <c r="N3656" t="s">
        <v>30</v>
      </c>
      <c r="O3656">
        <v>77737.86</v>
      </c>
      <c r="P3656" t="s">
        <v>33</v>
      </c>
      <c r="Q3656">
        <v>0</v>
      </c>
      <c r="R3656" t="s">
        <v>27</v>
      </c>
    </row>
    <row r="3657" spans="1:18" x14ac:dyDescent="0.35">
      <c r="A3657">
        <v>754</v>
      </c>
      <c r="B3657" t="s">
        <v>40</v>
      </c>
      <c r="C3657" s="1" t="s">
        <v>37</v>
      </c>
      <c r="D3657" s="1" t="s">
        <v>35</v>
      </c>
      <c r="E3657">
        <v>35</v>
      </c>
      <c r="F3657" t="s">
        <v>32</v>
      </c>
      <c r="G3657" t="str" cm="1">
        <f t="array" ref="G3657">_xlfn.IFS(Churn_Modelling[[#This Row],[Tenure]]&lt;=2,"New Customer",Churn_Modelling[[#This Row],[Tenure]]&lt;=5,"Regular Customer",Churn_Modelling[[#This Row],[Tenure]]&lt;=8,"Loyal Customer",Churn_Modelling[[#This Row],[Tenure]]&gt;8,"Long Term Customer")</f>
        <v>Loyal Customer</v>
      </c>
      <c r="H3657">
        <v>6</v>
      </c>
      <c r="I3657">
        <v>98585.94</v>
      </c>
      <c r="J3657" t="s">
        <v>26</v>
      </c>
      <c r="K3657">
        <v>2</v>
      </c>
      <c r="L3657">
        <v>0</v>
      </c>
      <c r="M3657">
        <v>1</v>
      </c>
      <c r="N3657" t="s">
        <v>22</v>
      </c>
      <c r="O3657">
        <v>106116.84</v>
      </c>
      <c r="P3657" t="s">
        <v>23</v>
      </c>
      <c r="Q3657">
        <v>0</v>
      </c>
      <c r="R3657" t="s">
        <v>27</v>
      </c>
    </row>
    <row r="3658" spans="1:18" x14ac:dyDescent="0.35">
      <c r="A3658">
        <v>750</v>
      </c>
      <c r="B3658" t="s">
        <v>40</v>
      </c>
      <c r="C3658" s="1" t="s">
        <v>18</v>
      </c>
      <c r="D3658" s="1" t="s">
        <v>19</v>
      </c>
      <c r="E3658">
        <v>37</v>
      </c>
      <c r="F3658" t="s">
        <v>32</v>
      </c>
      <c r="G3658" t="str" cm="1">
        <f t="array" ref="G3658">_xlfn.IFS(Churn_Modelling[[#This Row],[Tenure]]&lt;=2,"New Customer",Churn_Modelling[[#This Row],[Tenure]]&lt;=5,"Regular Customer",Churn_Modelling[[#This Row],[Tenure]]&lt;=8,"Loyal Customer",Churn_Modelling[[#This Row],[Tenure]]&gt;8,"Long Term Customer")</f>
        <v>Loyal Customer</v>
      </c>
      <c r="H3658">
        <v>6</v>
      </c>
      <c r="I3658">
        <v>0</v>
      </c>
      <c r="J3658" t="s">
        <v>21</v>
      </c>
      <c r="K3658">
        <v>1</v>
      </c>
      <c r="L3658">
        <v>1</v>
      </c>
      <c r="M3658">
        <v>1</v>
      </c>
      <c r="N3658" t="s">
        <v>22</v>
      </c>
      <c r="O3658">
        <v>117948</v>
      </c>
      <c r="P3658" t="s">
        <v>23</v>
      </c>
      <c r="Q3658">
        <v>1</v>
      </c>
      <c r="R3658" t="s">
        <v>24</v>
      </c>
    </row>
    <row r="3659" spans="1:18" x14ac:dyDescent="0.35">
      <c r="A3659">
        <v>731</v>
      </c>
      <c r="B3659" t="s">
        <v>31</v>
      </c>
      <c r="C3659" s="1" t="s">
        <v>18</v>
      </c>
      <c r="D3659" s="1" t="s">
        <v>35</v>
      </c>
      <c r="E3659">
        <v>30</v>
      </c>
      <c r="F3659" t="s">
        <v>38</v>
      </c>
      <c r="G3659" t="str" cm="1">
        <f t="array" ref="G3659">_xlfn.IFS(Churn_Modelling[[#This Row],[Tenure]]&lt;=2,"New Customer",Churn_Modelling[[#This Row],[Tenure]]&lt;=5,"Regular Customer",Churn_Modelling[[#This Row],[Tenure]]&lt;=8,"Loyal Customer",Churn_Modelling[[#This Row],[Tenure]]&gt;8,"Long Term Customer")</f>
        <v>Loyal Customer</v>
      </c>
      <c r="H3659">
        <v>7</v>
      </c>
      <c r="I3659">
        <v>0</v>
      </c>
      <c r="J3659" t="s">
        <v>21</v>
      </c>
      <c r="K3659">
        <v>2</v>
      </c>
      <c r="L3659">
        <v>1</v>
      </c>
      <c r="M3659">
        <v>1</v>
      </c>
      <c r="N3659" t="s">
        <v>22</v>
      </c>
      <c r="O3659">
        <v>184581.68</v>
      </c>
      <c r="P3659" t="s">
        <v>39</v>
      </c>
      <c r="Q3659">
        <v>0</v>
      </c>
      <c r="R3659" t="s">
        <v>27</v>
      </c>
    </row>
    <row r="3660" spans="1:18" x14ac:dyDescent="0.35">
      <c r="A3660">
        <v>699</v>
      </c>
      <c r="B3660" t="s">
        <v>31</v>
      </c>
      <c r="C3660" s="1" t="s">
        <v>18</v>
      </c>
      <c r="D3660" s="1" t="s">
        <v>19</v>
      </c>
      <c r="E3660">
        <v>43</v>
      </c>
      <c r="F3660" t="s">
        <v>20</v>
      </c>
      <c r="G3660" t="str" cm="1">
        <f t="array" ref="G3660">_xlfn.IFS(Churn_Modelling[[#This Row],[Tenure]]&lt;=2,"New Customer",Churn_Modelling[[#This Row],[Tenure]]&lt;=5,"Regular Customer",Churn_Modelling[[#This Row],[Tenure]]&lt;=8,"Loyal Customer",Churn_Modelling[[#This Row],[Tenure]]&gt;8,"Long Term Customer")</f>
        <v>Regular Customer</v>
      </c>
      <c r="H3660">
        <v>3</v>
      </c>
      <c r="I3660">
        <v>80764.03</v>
      </c>
      <c r="J3660" t="s">
        <v>26</v>
      </c>
      <c r="K3660">
        <v>1</v>
      </c>
      <c r="L3660">
        <v>1</v>
      </c>
      <c r="M3660">
        <v>0</v>
      </c>
      <c r="N3660" t="s">
        <v>30</v>
      </c>
      <c r="O3660">
        <v>199378.58</v>
      </c>
      <c r="P3660" t="s">
        <v>39</v>
      </c>
      <c r="Q3660">
        <v>1</v>
      </c>
      <c r="R3660" t="s">
        <v>24</v>
      </c>
    </row>
    <row r="3661" spans="1:18" x14ac:dyDescent="0.35">
      <c r="A3661">
        <v>534</v>
      </c>
      <c r="B3661" t="s">
        <v>28</v>
      </c>
      <c r="C3661" s="1" t="s">
        <v>18</v>
      </c>
      <c r="D3661" s="1" t="s">
        <v>19</v>
      </c>
      <c r="E3661">
        <v>42</v>
      </c>
      <c r="F3661" t="s">
        <v>20</v>
      </c>
      <c r="G3661" t="str" cm="1">
        <f t="array" ref="G3661">_xlfn.IFS(Churn_Modelling[[#This Row],[Tenure]]&lt;=2,"New Customer",Churn_Modelling[[#This Row],[Tenure]]&lt;=5,"Regular Customer",Churn_Modelling[[#This Row],[Tenure]]&lt;=8,"Loyal Customer",Churn_Modelling[[#This Row],[Tenure]]&gt;8,"Long Term Customer")</f>
        <v>Long Term Customer</v>
      </c>
      <c r="H3661">
        <v>9</v>
      </c>
      <c r="I3661">
        <v>144801.97</v>
      </c>
      <c r="J3661" t="s">
        <v>26</v>
      </c>
      <c r="K3661">
        <v>1</v>
      </c>
      <c r="L3661">
        <v>0</v>
      </c>
      <c r="M3661">
        <v>1</v>
      </c>
      <c r="N3661" t="s">
        <v>22</v>
      </c>
      <c r="O3661">
        <v>12483.39</v>
      </c>
      <c r="P3661" t="s">
        <v>36</v>
      </c>
      <c r="Q3661">
        <v>1</v>
      </c>
      <c r="R3661" t="s">
        <v>24</v>
      </c>
    </row>
    <row r="3662" spans="1:18" x14ac:dyDescent="0.35">
      <c r="A3662">
        <v>494</v>
      </c>
      <c r="B3662" t="s">
        <v>28</v>
      </c>
      <c r="C3662" s="1" t="s">
        <v>25</v>
      </c>
      <c r="D3662" s="1" t="s">
        <v>35</v>
      </c>
      <c r="E3662">
        <v>27</v>
      </c>
      <c r="F3662" t="s">
        <v>38</v>
      </c>
      <c r="G3662" t="str" cm="1">
        <f t="array" ref="G3662">_xlfn.IFS(Churn_Modelling[[#This Row],[Tenure]]&lt;=2,"New Customer",Churn_Modelling[[#This Row],[Tenure]]&lt;=5,"Regular Customer",Churn_Modelling[[#This Row],[Tenure]]&lt;=8,"Loyal Customer",Churn_Modelling[[#This Row],[Tenure]]&gt;8,"Long Term Customer")</f>
        <v>New Customer</v>
      </c>
      <c r="H3662">
        <v>2</v>
      </c>
      <c r="I3662">
        <v>0</v>
      </c>
      <c r="J3662" t="s">
        <v>21</v>
      </c>
      <c r="K3662">
        <v>2</v>
      </c>
      <c r="L3662">
        <v>1</v>
      </c>
      <c r="M3662">
        <v>0</v>
      </c>
      <c r="N3662" t="s">
        <v>30</v>
      </c>
      <c r="O3662">
        <v>22404.639999999999</v>
      </c>
      <c r="P3662" t="s">
        <v>36</v>
      </c>
      <c r="Q3662">
        <v>0</v>
      </c>
      <c r="R3662" t="s">
        <v>27</v>
      </c>
    </row>
    <row r="3663" spans="1:18" x14ac:dyDescent="0.35">
      <c r="A3663">
        <v>497</v>
      </c>
      <c r="B3663" t="s">
        <v>28</v>
      </c>
      <c r="C3663" s="1" t="s">
        <v>37</v>
      </c>
      <c r="D3663" s="1" t="s">
        <v>35</v>
      </c>
      <c r="E3663">
        <v>35</v>
      </c>
      <c r="F3663" t="s">
        <v>32</v>
      </c>
      <c r="G3663" t="str" cm="1">
        <f t="array" ref="G3663">_xlfn.IFS(Churn_Modelling[[#This Row],[Tenure]]&lt;=2,"New Customer",Churn_Modelling[[#This Row],[Tenure]]&lt;=5,"Regular Customer",Churn_Modelling[[#This Row],[Tenure]]&lt;=8,"Loyal Customer",Churn_Modelling[[#This Row],[Tenure]]&gt;8,"Long Term Customer")</f>
        <v>Loyal Customer</v>
      </c>
      <c r="H3663">
        <v>7</v>
      </c>
      <c r="I3663">
        <v>110053.62</v>
      </c>
      <c r="J3663" t="s">
        <v>26</v>
      </c>
      <c r="K3663">
        <v>2</v>
      </c>
      <c r="L3663">
        <v>1</v>
      </c>
      <c r="M3663">
        <v>1</v>
      </c>
      <c r="N3663" t="s">
        <v>22</v>
      </c>
      <c r="O3663">
        <v>92887.06</v>
      </c>
      <c r="P3663" t="s">
        <v>33</v>
      </c>
      <c r="Q3663">
        <v>0</v>
      </c>
      <c r="R3663" t="s">
        <v>27</v>
      </c>
    </row>
    <row r="3664" spans="1:18" x14ac:dyDescent="0.35">
      <c r="A3664">
        <v>632</v>
      </c>
      <c r="B3664" t="s">
        <v>17</v>
      </c>
      <c r="C3664" s="1" t="s">
        <v>18</v>
      </c>
      <c r="D3664" s="1" t="s">
        <v>19</v>
      </c>
      <c r="E3664">
        <v>28</v>
      </c>
      <c r="F3664" t="s">
        <v>38</v>
      </c>
      <c r="G3664" t="str" cm="1">
        <f t="array" ref="G3664">_xlfn.IFS(Churn_Modelling[[#This Row],[Tenure]]&lt;=2,"New Customer",Churn_Modelling[[#This Row],[Tenure]]&lt;=5,"Regular Customer",Churn_Modelling[[#This Row],[Tenure]]&lt;=8,"Loyal Customer",Churn_Modelling[[#This Row],[Tenure]]&gt;8,"Long Term Customer")</f>
        <v>Regular Customer</v>
      </c>
      <c r="H3664">
        <v>5</v>
      </c>
      <c r="I3664">
        <v>118890.81</v>
      </c>
      <c r="J3664" t="s">
        <v>26</v>
      </c>
      <c r="K3664">
        <v>1</v>
      </c>
      <c r="L3664">
        <v>0</v>
      </c>
      <c r="M3664">
        <v>1</v>
      </c>
      <c r="N3664" t="s">
        <v>22</v>
      </c>
      <c r="O3664">
        <v>145157.97</v>
      </c>
      <c r="P3664" t="s">
        <v>23</v>
      </c>
      <c r="Q3664">
        <v>0</v>
      </c>
      <c r="R3664" t="s">
        <v>27</v>
      </c>
    </row>
    <row r="3665" spans="1:18" x14ac:dyDescent="0.35">
      <c r="A3665">
        <v>724</v>
      </c>
      <c r="B3665" t="s">
        <v>31</v>
      </c>
      <c r="C3665" s="1" t="s">
        <v>18</v>
      </c>
      <c r="D3665" s="1" t="s">
        <v>35</v>
      </c>
      <c r="E3665">
        <v>31</v>
      </c>
      <c r="F3665" t="s">
        <v>32</v>
      </c>
      <c r="G3665" t="str" cm="1">
        <f t="array" ref="G3665">_xlfn.IFS(Churn_Modelling[[#This Row],[Tenure]]&lt;=2,"New Customer",Churn_Modelling[[#This Row],[Tenure]]&lt;=5,"Regular Customer",Churn_Modelling[[#This Row],[Tenure]]&lt;=8,"Loyal Customer",Churn_Modelling[[#This Row],[Tenure]]&gt;8,"Long Term Customer")</f>
        <v>Regular Customer</v>
      </c>
      <c r="H3665">
        <v>5</v>
      </c>
      <c r="I3665">
        <v>0</v>
      </c>
      <c r="J3665" t="s">
        <v>21</v>
      </c>
      <c r="K3665">
        <v>1</v>
      </c>
      <c r="L3665">
        <v>1</v>
      </c>
      <c r="M3665">
        <v>0</v>
      </c>
      <c r="N3665" t="s">
        <v>30</v>
      </c>
      <c r="O3665">
        <v>134889.95000000001</v>
      </c>
      <c r="P3665" t="s">
        <v>23</v>
      </c>
      <c r="Q3665">
        <v>1</v>
      </c>
      <c r="R3665" t="s">
        <v>24</v>
      </c>
    </row>
    <row r="3666" spans="1:18" x14ac:dyDescent="0.35">
      <c r="A3666">
        <v>751</v>
      </c>
      <c r="B3666" t="s">
        <v>40</v>
      </c>
      <c r="C3666" s="1" t="s">
        <v>37</v>
      </c>
      <c r="D3666" s="1" t="s">
        <v>19</v>
      </c>
      <c r="E3666">
        <v>37</v>
      </c>
      <c r="F3666" t="s">
        <v>32</v>
      </c>
      <c r="G3666" t="str" cm="1">
        <f t="array" ref="G3666">_xlfn.IFS(Churn_Modelling[[#This Row],[Tenure]]&lt;=2,"New Customer",Churn_Modelling[[#This Row],[Tenure]]&lt;=5,"Regular Customer",Churn_Modelling[[#This Row],[Tenure]]&lt;=8,"Loyal Customer",Churn_Modelling[[#This Row],[Tenure]]&gt;8,"Long Term Customer")</f>
        <v>New Customer</v>
      </c>
      <c r="H3666">
        <v>0</v>
      </c>
      <c r="I3666">
        <v>151218.98000000001</v>
      </c>
      <c r="J3666" t="s">
        <v>29</v>
      </c>
      <c r="K3666">
        <v>1</v>
      </c>
      <c r="L3666">
        <v>1</v>
      </c>
      <c r="M3666">
        <v>1</v>
      </c>
      <c r="N3666" t="s">
        <v>22</v>
      </c>
      <c r="O3666">
        <v>109309.29</v>
      </c>
      <c r="P3666" t="s">
        <v>23</v>
      </c>
      <c r="Q3666">
        <v>0</v>
      </c>
      <c r="R3666" t="s">
        <v>27</v>
      </c>
    </row>
    <row r="3667" spans="1:18" x14ac:dyDescent="0.35">
      <c r="A3667">
        <v>733</v>
      </c>
      <c r="B3667" t="s">
        <v>31</v>
      </c>
      <c r="C3667" s="1" t="s">
        <v>18</v>
      </c>
      <c r="D3667" s="1" t="s">
        <v>35</v>
      </c>
      <c r="E3667">
        <v>42</v>
      </c>
      <c r="F3667" t="s">
        <v>20</v>
      </c>
      <c r="G3667" t="str" cm="1">
        <f t="array" ref="G3667">_xlfn.IFS(Churn_Modelling[[#This Row],[Tenure]]&lt;=2,"New Customer",Churn_Modelling[[#This Row],[Tenure]]&lt;=5,"Regular Customer",Churn_Modelling[[#This Row],[Tenure]]&lt;=8,"Loyal Customer",Churn_Modelling[[#This Row],[Tenure]]&gt;8,"Long Term Customer")</f>
        <v>Long Term Customer</v>
      </c>
      <c r="H3667">
        <v>9</v>
      </c>
      <c r="I3667">
        <v>150507.21</v>
      </c>
      <c r="J3667" t="s">
        <v>29</v>
      </c>
      <c r="K3667">
        <v>1</v>
      </c>
      <c r="L3667">
        <v>0</v>
      </c>
      <c r="M3667">
        <v>1</v>
      </c>
      <c r="N3667" t="s">
        <v>22</v>
      </c>
      <c r="O3667">
        <v>169964.12</v>
      </c>
      <c r="P3667" t="s">
        <v>39</v>
      </c>
      <c r="Q3667">
        <v>0</v>
      </c>
      <c r="R3667" t="s">
        <v>27</v>
      </c>
    </row>
    <row r="3668" spans="1:18" x14ac:dyDescent="0.35">
      <c r="A3668">
        <v>701</v>
      </c>
      <c r="B3668" t="s">
        <v>31</v>
      </c>
      <c r="C3668" s="1" t="s">
        <v>25</v>
      </c>
      <c r="D3668" s="1" t="s">
        <v>19</v>
      </c>
      <c r="E3668">
        <v>21</v>
      </c>
      <c r="F3668" t="s">
        <v>38</v>
      </c>
      <c r="G3668" t="str" cm="1">
        <f t="array" ref="G3668">_xlfn.IFS(Churn_Modelling[[#This Row],[Tenure]]&lt;=2,"New Customer",Churn_Modelling[[#This Row],[Tenure]]&lt;=5,"Regular Customer",Churn_Modelling[[#This Row],[Tenure]]&lt;=8,"Loyal Customer",Churn_Modelling[[#This Row],[Tenure]]&gt;8,"Long Term Customer")</f>
        <v>Long Term Customer</v>
      </c>
      <c r="H3668">
        <v>9</v>
      </c>
      <c r="I3668">
        <v>0</v>
      </c>
      <c r="J3668" t="s">
        <v>21</v>
      </c>
      <c r="K3668">
        <v>2</v>
      </c>
      <c r="L3668">
        <v>1</v>
      </c>
      <c r="M3668">
        <v>1</v>
      </c>
      <c r="N3668" t="s">
        <v>22</v>
      </c>
      <c r="O3668">
        <v>26327.42</v>
      </c>
      <c r="P3668" t="s">
        <v>36</v>
      </c>
      <c r="Q3668">
        <v>0</v>
      </c>
      <c r="R3668" t="s">
        <v>27</v>
      </c>
    </row>
    <row r="3669" spans="1:18" x14ac:dyDescent="0.35">
      <c r="A3669">
        <v>525</v>
      </c>
      <c r="B3669" t="s">
        <v>28</v>
      </c>
      <c r="C3669" s="1" t="s">
        <v>37</v>
      </c>
      <c r="D3669" s="1" t="s">
        <v>35</v>
      </c>
      <c r="E3669">
        <v>33</v>
      </c>
      <c r="F3669" t="s">
        <v>32</v>
      </c>
      <c r="G3669" t="str" cm="1">
        <f t="array" ref="G3669">_xlfn.IFS(Churn_Modelling[[#This Row],[Tenure]]&lt;=2,"New Customer",Churn_Modelling[[#This Row],[Tenure]]&lt;=5,"Regular Customer",Churn_Modelling[[#This Row],[Tenure]]&lt;=8,"Loyal Customer",Churn_Modelling[[#This Row],[Tenure]]&gt;8,"Long Term Customer")</f>
        <v>Regular Customer</v>
      </c>
      <c r="H3669">
        <v>4</v>
      </c>
      <c r="I3669">
        <v>131023.76</v>
      </c>
      <c r="J3669" t="s">
        <v>26</v>
      </c>
      <c r="K3669">
        <v>2</v>
      </c>
      <c r="L3669">
        <v>0</v>
      </c>
      <c r="M3669">
        <v>0</v>
      </c>
      <c r="N3669" t="s">
        <v>30</v>
      </c>
      <c r="O3669">
        <v>55072.93</v>
      </c>
      <c r="P3669" t="s">
        <v>33</v>
      </c>
      <c r="Q3669">
        <v>0</v>
      </c>
      <c r="R3669" t="s">
        <v>27</v>
      </c>
    </row>
    <row r="3670" spans="1:18" x14ac:dyDescent="0.35">
      <c r="A3670">
        <v>666</v>
      </c>
      <c r="B3670" t="s">
        <v>17</v>
      </c>
      <c r="C3670" s="1" t="s">
        <v>37</v>
      </c>
      <c r="D3670" s="1" t="s">
        <v>19</v>
      </c>
      <c r="E3670">
        <v>44</v>
      </c>
      <c r="F3670" t="s">
        <v>20</v>
      </c>
      <c r="G3670" t="str" cm="1">
        <f t="array" ref="G3670">_xlfn.IFS(Churn_Modelling[[#This Row],[Tenure]]&lt;=2,"New Customer",Churn_Modelling[[#This Row],[Tenure]]&lt;=5,"Regular Customer",Churn_Modelling[[#This Row],[Tenure]]&lt;=8,"Loyal Customer",Churn_Modelling[[#This Row],[Tenure]]&gt;8,"Long Term Customer")</f>
        <v>New Customer</v>
      </c>
      <c r="H3670">
        <v>2</v>
      </c>
      <c r="I3670">
        <v>122314.5</v>
      </c>
      <c r="J3670" t="s">
        <v>26</v>
      </c>
      <c r="K3670">
        <v>1</v>
      </c>
      <c r="L3670">
        <v>0</v>
      </c>
      <c r="M3670">
        <v>0</v>
      </c>
      <c r="N3670" t="s">
        <v>30</v>
      </c>
      <c r="O3670">
        <v>68574.880000000005</v>
      </c>
      <c r="P3670" t="s">
        <v>33</v>
      </c>
      <c r="Q3670">
        <v>1</v>
      </c>
      <c r="R3670" t="s">
        <v>24</v>
      </c>
    </row>
    <row r="3671" spans="1:18" x14ac:dyDescent="0.35">
      <c r="A3671">
        <v>653</v>
      </c>
      <c r="B3671" t="s">
        <v>17</v>
      </c>
      <c r="C3671" s="1" t="s">
        <v>18</v>
      </c>
      <c r="D3671" s="1" t="s">
        <v>35</v>
      </c>
      <c r="E3671">
        <v>29</v>
      </c>
      <c r="F3671" t="s">
        <v>38</v>
      </c>
      <c r="G3671" t="str" cm="1">
        <f t="array" ref="G3671">_xlfn.IFS(Churn_Modelling[[#This Row],[Tenure]]&lt;=2,"New Customer",Churn_Modelling[[#This Row],[Tenure]]&lt;=5,"Regular Customer",Churn_Modelling[[#This Row],[Tenure]]&lt;=8,"Loyal Customer",Churn_Modelling[[#This Row],[Tenure]]&gt;8,"Long Term Customer")</f>
        <v>New Customer</v>
      </c>
      <c r="H3671">
        <v>2</v>
      </c>
      <c r="I3671">
        <v>0</v>
      </c>
      <c r="J3671" t="s">
        <v>21</v>
      </c>
      <c r="K3671">
        <v>2</v>
      </c>
      <c r="L3671">
        <v>1</v>
      </c>
      <c r="M3671">
        <v>1</v>
      </c>
      <c r="N3671" t="s">
        <v>22</v>
      </c>
      <c r="O3671">
        <v>41671.81</v>
      </c>
      <c r="P3671" t="s">
        <v>36</v>
      </c>
      <c r="Q3671">
        <v>0</v>
      </c>
      <c r="R3671" t="s">
        <v>27</v>
      </c>
    </row>
    <row r="3672" spans="1:18" x14ac:dyDescent="0.35">
      <c r="A3672">
        <v>850</v>
      </c>
      <c r="B3672" t="s">
        <v>34</v>
      </c>
      <c r="C3672" s="1" t="s">
        <v>18</v>
      </c>
      <c r="D3672" s="1" t="s">
        <v>35</v>
      </c>
      <c r="E3672">
        <v>28</v>
      </c>
      <c r="F3672" t="s">
        <v>38</v>
      </c>
      <c r="G3672" t="str" cm="1">
        <f t="array" ref="G3672">_xlfn.IFS(Churn_Modelling[[#This Row],[Tenure]]&lt;=2,"New Customer",Churn_Modelling[[#This Row],[Tenure]]&lt;=5,"Regular Customer",Churn_Modelling[[#This Row],[Tenure]]&lt;=8,"Loyal Customer",Churn_Modelling[[#This Row],[Tenure]]&gt;8,"Long Term Customer")</f>
        <v>Regular Customer</v>
      </c>
      <c r="H3672">
        <v>4</v>
      </c>
      <c r="I3672">
        <v>0</v>
      </c>
      <c r="J3672" t="s">
        <v>21</v>
      </c>
      <c r="K3672">
        <v>2</v>
      </c>
      <c r="L3672">
        <v>1</v>
      </c>
      <c r="M3672">
        <v>1</v>
      </c>
      <c r="N3672" t="s">
        <v>22</v>
      </c>
      <c r="O3672">
        <v>12409.01</v>
      </c>
      <c r="P3672" t="s">
        <v>36</v>
      </c>
      <c r="Q3672">
        <v>0</v>
      </c>
      <c r="R3672" t="s">
        <v>27</v>
      </c>
    </row>
    <row r="3673" spans="1:18" x14ac:dyDescent="0.35">
      <c r="A3673">
        <v>646</v>
      </c>
      <c r="B3673" t="s">
        <v>17</v>
      </c>
      <c r="C3673" s="1" t="s">
        <v>37</v>
      </c>
      <c r="D3673" s="1" t="s">
        <v>19</v>
      </c>
      <c r="E3673">
        <v>52</v>
      </c>
      <c r="F3673" t="s">
        <v>20</v>
      </c>
      <c r="G3673" t="str" cm="1">
        <f t="array" ref="G3673">_xlfn.IFS(Churn_Modelling[[#This Row],[Tenure]]&lt;=2,"New Customer",Churn_Modelling[[#This Row],[Tenure]]&lt;=5,"Regular Customer",Churn_Modelling[[#This Row],[Tenure]]&lt;=8,"Loyal Customer",Churn_Modelling[[#This Row],[Tenure]]&gt;8,"Long Term Customer")</f>
        <v>Loyal Customer</v>
      </c>
      <c r="H3673">
        <v>6</v>
      </c>
      <c r="I3673">
        <v>111739.4</v>
      </c>
      <c r="J3673" t="s">
        <v>26</v>
      </c>
      <c r="K3673">
        <v>2</v>
      </c>
      <c r="L3673">
        <v>0</v>
      </c>
      <c r="M3673">
        <v>1</v>
      </c>
      <c r="N3673" t="s">
        <v>22</v>
      </c>
      <c r="O3673">
        <v>68367.179999999993</v>
      </c>
      <c r="P3673" t="s">
        <v>33</v>
      </c>
      <c r="Q3673">
        <v>0</v>
      </c>
      <c r="R3673" t="s">
        <v>27</v>
      </c>
    </row>
    <row r="3674" spans="1:18" x14ac:dyDescent="0.35">
      <c r="A3674">
        <v>750</v>
      </c>
      <c r="B3674" t="s">
        <v>40</v>
      </c>
      <c r="C3674" s="1" t="s">
        <v>18</v>
      </c>
      <c r="D3674" s="1" t="s">
        <v>35</v>
      </c>
      <c r="E3674">
        <v>43</v>
      </c>
      <c r="F3674" t="s">
        <v>20</v>
      </c>
      <c r="G3674" t="str" cm="1">
        <f t="array" ref="G3674">_xlfn.IFS(Churn_Modelling[[#This Row],[Tenure]]&lt;=2,"New Customer",Churn_Modelling[[#This Row],[Tenure]]&lt;=5,"Regular Customer",Churn_Modelling[[#This Row],[Tenure]]&lt;=8,"Loyal Customer",Churn_Modelling[[#This Row],[Tenure]]&gt;8,"Long Term Customer")</f>
        <v>Loyal Customer</v>
      </c>
      <c r="H3674">
        <v>6</v>
      </c>
      <c r="I3674">
        <v>113882.31</v>
      </c>
      <c r="J3674" t="s">
        <v>26</v>
      </c>
      <c r="K3674">
        <v>1</v>
      </c>
      <c r="L3674">
        <v>1</v>
      </c>
      <c r="M3674">
        <v>1</v>
      </c>
      <c r="N3674" t="s">
        <v>22</v>
      </c>
      <c r="O3674">
        <v>74564.41</v>
      </c>
      <c r="P3674" t="s">
        <v>33</v>
      </c>
      <c r="Q3674">
        <v>0</v>
      </c>
      <c r="R3674" t="s">
        <v>27</v>
      </c>
    </row>
    <row r="3675" spans="1:18" x14ac:dyDescent="0.35">
      <c r="A3675">
        <v>764</v>
      </c>
      <c r="B3675" t="s">
        <v>40</v>
      </c>
      <c r="C3675" s="1" t="s">
        <v>18</v>
      </c>
      <c r="D3675" s="1" t="s">
        <v>35</v>
      </c>
      <c r="E3675">
        <v>24</v>
      </c>
      <c r="F3675" t="s">
        <v>38</v>
      </c>
      <c r="G3675" t="str" cm="1">
        <f t="array" ref="G3675">_xlfn.IFS(Churn_Modelling[[#This Row],[Tenure]]&lt;=2,"New Customer",Churn_Modelling[[#This Row],[Tenure]]&lt;=5,"Regular Customer",Churn_Modelling[[#This Row],[Tenure]]&lt;=8,"Loyal Customer",Churn_Modelling[[#This Row],[Tenure]]&gt;8,"Long Term Customer")</f>
        <v>Loyal Customer</v>
      </c>
      <c r="H3675">
        <v>7</v>
      </c>
      <c r="I3675">
        <v>98148.61</v>
      </c>
      <c r="J3675" t="s">
        <v>26</v>
      </c>
      <c r="K3675">
        <v>1</v>
      </c>
      <c r="L3675">
        <v>1</v>
      </c>
      <c r="M3675">
        <v>0</v>
      </c>
      <c r="N3675" t="s">
        <v>30</v>
      </c>
      <c r="O3675">
        <v>26843.759999999998</v>
      </c>
      <c r="P3675" t="s">
        <v>36</v>
      </c>
      <c r="Q3675">
        <v>0</v>
      </c>
      <c r="R3675" t="s">
        <v>27</v>
      </c>
    </row>
    <row r="3676" spans="1:18" x14ac:dyDescent="0.35">
      <c r="A3676">
        <v>658</v>
      </c>
      <c r="B3676" t="s">
        <v>17</v>
      </c>
      <c r="C3676" s="1" t="s">
        <v>18</v>
      </c>
      <c r="D3676" s="1" t="s">
        <v>19</v>
      </c>
      <c r="E3676">
        <v>32</v>
      </c>
      <c r="F3676" t="s">
        <v>32</v>
      </c>
      <c r="G3676" t="str" cm="1">
        <f t="array" ref="G3676">_xlfn.IFS(Churn_Modelling[[#This Row],[Tenure]]&lt;=2,"New Customer",Churn_Modelling[[#This Row],[Tenure]]&lt;=5,"Regular Customer",Churn_Modelling[[#This Row],[Tenure]]&lt;=8,"Loyal Customer",Churn_Modelling[[#This Row],[Tenure]]&gt;8,"Long Term Customer")</f>
        <v>Long Term Customer</v>
      </c>
      <c r="H3676">
        <v>9</v>
      </c>
      <c r="I3676">
        <v>0</v>
      </c>
      <c r="J3676" t="s">
        <v>21</v>
      </c>
      <c r="K3676">
        <v>2</v>
      </c>
      <c r="L3676">
        <v>1</v>
      </c>
      <c r="M3676">
        <v>0</v>
      </c>
      <c r="N3676" t="s">
        <v>30</v>
      </c>
      <c r="O3676">
        <v>156774.75</v>
      </c>
      <c r="P3676" t="s">
        <v>39</v>
      </c>
      <c r="Q3676">
        <v>0</v>
      </c>
      <c r="R3676" t="s">
        <v>27</v>
      </c>
    </row>
    <row r="3677" spans="1:18" x14ac:dyDescent="0.35">
      <c r="A3677">
        <v>727</v>
      </c>
      <c r="B3677" t="s">
        <v>31</v>
      </c>
      <c r="C3677" s="1" t="s">
        <v>18</v>
      </c>
      <c r="D3677" s="1" t="s">
        <v>35</v>
      </c>
      <c r="E3677">
        <v>32</v>
      </c>
      <c r="F3677" t="s">
        <v>32</v>
      </c>
      <c r="G3677" t="str" cm="1">
        <f t="array" ref="G3677">_xlfn.IFS(Churn_Modelling[[#This Row],[Tenure]]&lt;=2,"New Customer",Churn_Modelling[[#This Row],[Tenure]]&lt;=5,"Regular Customer",Churn_Modelling[[#This Row],[Tenure]]&lt;=8,"Loyal Customer",Churn_Modelling[[#This Row],[Tenure]]&gt;8,"Long Term Customer")</f>
        <v>New Customer</v>
      </c>
      <c r="H3677">
        <v>1</v>
      </c>
      <c r="I3677">
        <v>59271.82</v>
      </c>
      <c r="J3677" t="s">
        <v>26</v>
      </c>
      <c r="K3677">
        <v>1</v>
      </c>
      <c r="L3677">
        <v>1</v>
      </c>
      <c r="M3677">
        <v>1</v>
      </c>
      <c r="N3677" t="s">
        <v>22</v>
      </c>
      <c r="O3677">
        <v>46019.43</v>
      </c>
      <c r="P3677" t="s">
        <v>36</v>
      </c>
      <c r="Q3677">
        <v>0</v>
      </c>
      <c r="R3677" t="s">
        <v>27</v>
      </c>
    </row>
    <row r="3678" spans="1:18" x14ac:dyDescent="0.35">
      <c r="A3678">
        <v>687</v>
      </c>
      <c r="B3678" t="s">
        <v>31</v>
      </c>
      <c r="C3678" s="1" t="s">
        <v>18</v>
      </c>
      <c r="D3678" s="1" t="s">
        <v>19</v>
      </c>
      <c r="E3678">
        <v>31</v>
      </c>
      <c r="F3678" t="s">
        <v>32</v>
      </c>
      <c r="G3678" t="str" cm="1">
        <f t="array" ref="G3678">_xlfn.IFS(Churn_Modelling[[#This Row],[Tenure]]&lt;=2,"New Customer",Churn_Modelling[[#This Row],[Tenure]]&lt;=5,"Regular Customer",Churn_Modelling[[#This Row],[Tenure]]&lt;=8,"Loyal Customer",Churn_Modelling[[#This Row],[Tenure]]&gt;8,"Long Term Customer")</f>
        <v>New Customer</v>
      </c>
      <c r="H3678">
        <v>2</v>
      </c>
      <c r="I3678">
        <v>0</v>
      </c>
      <c r="J3678" t="s">
        <v>21</v>
      </c>
      <c r="K3678">
        <v>2</v>
      </c>
      <c r="L3678">
        <v>0</v>
      </c>
      <c r="M3678">
        <v>1</v>
      </c>
      <c r="N3678" t="s">
        <v>22</v>
      </c>
      <c r="O3678">
        <v>145411.39000000001</v>
      </c>
      <c r="P3678" t="s">
        <v>23</v>
      </c>
      <c r="Q3678">
        <v>0</v>
      </c>
      <c r="R3678" t="s">
        <v>27</v>
      </c>
    </row>
    <row r="3679" spans="1:18" x14ac:dyDescent="0.35">
      <c r="A3679">
        <v>631</v>
      </c>
      <c r="B3679" t="s">
        <v>17</v>
      </c>
      <c r="C3679" s="1" t="s">
        <v>25</v>
      </c>
      <c r="D3679" s="1" t="s">
        <v>35</v>
      </c>
      <c r="E3679">
        <v>33</v>
      </c>
      <c r="F3679" t="s">
        <v>32</v>
      </c>
      <c r="G3679" t="str" cm="1">
        <f t="array" ref="G3679">_xlfn.IFS(Churn_Modelling[[#This Row],[Tenure]]&lt;=2,"New Customer",Churn_Modelling[[#This Row],[Tenure]]&lt;=5,"Regular Customer",Churn_Modelling[[#This Row],[Tenure]]&lt;=8,"Loyal Customer",Churn_Modelling[[#This Row],[Tenure]]&gt;8,"Long Term Customer")</f>
        <v>New Customer</v>
      </c>
      <c r="H3679">
        <v>2</v>
      </c>
      <c r="I3679">
        <v>0</v>
      </c>
      <c r="J3679" t="s">
        <v>21</v>
      </c>
      <c r="K3679">
        <v>2</v>
      </c>
      <c r="L3679">
        <v>1</v>
      </c>
      <c r="M3679">
        <v>1</v>
      </c>
      <c r="N3679" t="s">
        <v>22</v>
      </c>
      <c r="O3679">
        <v>158268.84</v>
      </c>
      <c r="P3679" t="s">
        <v>39</v>
      </c>
      <c r="Q3679">
        <v>0</v>
      </c>
      <c r="R3679" t="s">
        <v>27</v>
      </c>
    </row>
    <row r="3680" spans="1:18" x14ac:dyDescent="0.35">
      <c r="A3680">
        <v>797</v>
      </c>
      <c r="B3680" t="s">
        <v>40</v>
      </c>
      <c r="C3680" s="1" t="s">
        <v>18</v>
      </c>
      <c r="D3680" s="1" t="s">
        <v>35</v>
      </c>
      <c r="E3680">
        <v>30</v>
      </c>
      <c r="F3680" t="s">
        <v>38</v>
      </c>
      <c r="G3680" t="str" cm="1">
        <f t="array" ref="G3680">_xlfn.IFS(Churn_Modelling[[#This Row],[Tenure]]&lt;=2,"New Customer",Churn_Modelling[[#This Row],[Tenure]]&lt;=5,"Regular Customer",Churn_Modelling[[#This Row],[Tenure]]&lt;=8,"Loyal Customer",Churn_Modelling[[#This Row],[Tenure]]&gt;8,"Long Term Customer")</f>
        <v>Long Term Customer</v>
      </c>
      <c r="H3680">
        <v>10</v>
      </c>
      <c r="I3680">
        <v>69413.440000000002</v>
      </c>
      <c r="J3680" t="s">
        <v>26</v>
      </c>
      <c r="K3680">
        <v>1</v>
      </c>
      <c r="L3680">
        <v>1</v>
      </c>
      <c r="M3680">
        <v>1</v>
      </c>
      <c r="N3680" t="s">
        <v>22</v>
      </c>
      <c r="O3680">
        <v>74637.570000000007</v>
      </c>
      <c r="P3680" t="s">
        <v>33</v>
      </c>
      <c r="Q3680">
        <v>0</v>
      </c>
      <c r="R3680" t="s">
        <v>27</v>
      </c>
    </row>
    <row r="3681" spans="1:18" x14ac:dyDescent="0.35">
      <c r="A3681">
        <v>650</v>
      </c>
      <c r="B3681" t="s">
        <v>17</v>
      </c>
      <c r="C3681" s="1" t="s">
        <v>25</v>
      </c>
      <c r="D3681" s="1" t="s">
        <v>35</v>
      </c>
      <c r="E3681">
        <v>25</v>
      </c>
      <c r="F3681" t="s">
        <v>38</v>
      </c>
      <c r="G3681" t="str" cm="1">
        <f t="array" ref="G3681">_xlfn.IFS(Churn_Modelling[[#This Row],[Tenure]]&lt;=2,"New Customer",Churn_Modelling[[#This Row],[Tenure]]&lt;=5,"Regular Customer",Churn_Modelling[[#This Row],[Tenure]]&lt;=8,"Loyal Customer",Churn_Modelling[[#This Row],[Tenure]]&gt;8,"Long Term Customer")</f>
        <v>Loyal Customer</v>
      </c>
      <c r="H3681">
        <v>7</v>
      </c>
      <c r="I3681">
        <v>160599.06</v>
      </c>
      <c r="J3681" t="s">
        <v>29</v>
      </c>
      <c r="K3681">
        <v>2</v>
      </c>
      <c r="L3681">
        <v>1</v>
      </c>
      <c r="M3681">
        <v>1</v>
      </c>
      <c r="N3681" t="s">
        <v>22</v>
      </c>
      <c r="O3681">
        <v>28391.52</v>
      </c>
      <c r="P3681" t="s">
        <v>36</v>
      </c>
      <c r="Q3681">
        <v>0</v>
      </c>
      <c r="R3681" t="s">
        <v>27</v>
      </c>
    </row>
    <row r="3682" spans="1:18" x14ac:dyDescent="0.35">
      <c r="A3682">
        <v>850</v>
      </c>
      <c r="B3682" t="s">
        <v>34</v>
      </c>
      <c r="C3682" s="1" t="s">
        <v>25</v>
      </c>
      <c r="D3682" s="1" t="s">
        <v>35</v>
      </c>
      <c r="E3682">
        <v>22</v>
      </c>
      <c r="F3682" t="s">
        <v>38</v>
      </c>
      <c r="G3682" t="str" cm="1">
        <f t="array" ref="G3682">_xlfn.IFS(Churn_Modelling[[#This Row],[Tenure]]&lt;=2,"New Customer",Churn_Modelling[[#This Row],[Tenure]]&lt;=5,"Regular Customer",Churn_Modelling[[#This Row],[Tenure]]&lt;=8,"Loyal Customer",Churn_Modelling[[#This Row],[Tenure]]&gt;8,"Long Term Customer")</f>
        <v>Regular Customer</v>
      </c>
      <c r="H3682">
        <v>3</v>
      </c>
      <c r="I3682">
        <v>0</v>
      </c>
      <c r="J3682" t="s">
        <v>21</v>
      </c>
      <c r="K3682">
        <v>1</v>
      </c>
      <c r="L3682">
        <v>1</v>
      </c>
      <c r="M3682">
        <v>1</v>
      </c>
      <c r="N3682" t="s">
        <v>22</v>
      </c>
      <c r="O3682">
        <v>144385.54</v>
      </c>
      <c r="P3682" t="s">
        <v>23</v>
      </c>
      <c r="Q3682">
        <v>0</v>
      </c>
      <c r="R3682" t="s">
        <v>27</v>
      </c>
    </row>
    <row r="3683" spans="1:18" x14ac:dyDescent="0.35">
      <c r="A3683">
        <v>676</v>
      </c>
      <c r="B3683" t="s">
        <v>31</v>
      </c>
      <c r="C3683" s="1" t="s">
        <v>18</v>
      </c>
      <c r="D3683" s="1" t="s">
        <v>19</v>
      </c>
      <c r="E3683">
        <v>40</v>
      </c>
      <c r="F3683" t="s">
        <v>32</v>
      </c>
      <c r="G3683" t="str" cm="1">
        <f t="array" ref="G3683">_xlfn.IFS(Churn_Modelling[[#This Row],[Tenure]]&lt;=2,"New Customer",Churn_Modelling[[#This Row],[Tenure]]&lt;=5,"Regular Customer",Churn_Modelling[[#This Row],[Tenure]]&lt;=8,"Loyal Customer",Churn_Modelling[[#This Row],[Tenure]]&gt;8,"Long Term Customer")</f>
        <v>New Customer</v>
      </c>
      <c r="H3683">
        <v>2</v>
      </c>
      <c r="I3683">
        <v>147803.48000000001</v>
      </c>
      <c r="J3683" t="s">
        <v>26</v>
      </c>
      <c r="K3683">
        <v>1</v>
      </c>
      <c r="L3683">
        <v>1</v>
      </c>
      <c r="M3683">
        <v>0</v>
      </c>
      <c r="N3683" t="s">
        <v>30</v>
      </c>
      <c r="O3683">
        <v>95181.06</v>
      </c>
      <c r="P3683" t="s">
        <v>33</v>
      </c>
      <c r="Q3683">
        <v>1</v>
      </c>
      <c r="R3683" t="s">
        <v>24</v>
      </c>
    </row>
    <row r="3684" spans="1:18" x14ac:dyDescent="0.35">
      <c r="A3684">
        <v>620</v>
      </c>
      <c r="B3684" t="s">
        <v>17</v>
      </c>
      <c r="C3684" s="1" t="s">
        <v>25</v>
      </c>
      <c r="D3684" s="1" t="s">
        <v>35</v>
      </c>
      <c r="E3684">
        <v>44</v>
      </c>
      <c r="F3684" t="s">
        <v>20</v>
      </c>
      <c r="G3684" t="str" cm="1">
        <f t="array" ref="G3684">_xlfn.IFS(Churn_Modelling[[#This Row],[Tenure]]&lt;=2,"New Customer",Churn_Modelling[[#This Row],[Tenure]]&lt;=5,"Regular Customer",Churn_Modelling[[#This Row],[Tenure]]&lt;=8,"Loyal Customer",Churn_Modelling[[#This Row],[Tenure]]&gt;8,"Long Term Customer")</f>
        <v>Loyal Customer</v>
      </c>
      <c r="H3684">
        <v>8</v>
      </c>
      <c r="I3684">
        <v>0</v>
      </c>
      <c r="J3684" t="s">
        <v>21</v>
      </c>
      <c r="K3684">
        <v>2</v>
      </c>
      <c r="L3684">
        <v>1</v>
      </c>
      <c r="M3684">
        <v>1</v>
      </c>
      <c r="N3684" t="s">
        <v>22</v>
      </c>
      <c r="O3684">
        <v>15627.51</v>
      </c>
      <c r="P3684" t="s">
        <v>36</v>
      </c>
      <c r="Q3684">
        <v>0</v>
      </c>
      <c r="R3684" t="s">
        <v>27</v>
      </c>
    </row>
    <row r="3685" spans="1:18" x14ac:dyDescent="0.35">
      <c r="A3685">
        <v>576</v>
      </c>
      <c r="B3685" t="s">
        <v>28</v>
      </c>
      <c r="C3685" s="1" t="s">
        <v>18</v>
      </c>
      <c r="D3685" s="1" t="s">
        <v>19</v>
      </c>
      <c r="E3685">
        <v>52</v>
      </c>
      <c r="F3685" t="s">
        <v>20</v>
      </c>
      <c r="G3685" t="str" cm="1">
        <f t="array" ref="G3685">_xlfn.IFS(Churn_Modelling[[#This Row],[Tenure]]&lt;=2,"New Customer",Churn_Modelling[[#This Row],[Tenure]]&lt;=5,"Regular Customer",Churn_Modelling[[#This Row],[Tenure]]&lt;=8,"Loyal Customer",Churn_Modelling[[#This Row],[Tenure]]&gt;8,"Long Term Customer")</f>
        <v>Long Term Customer</v>
      </c>
      <c r="H3685">
        <v>9</v>
      </c>
      <c r="I3685">
        <v>170228.59</v>
      </c>
      <c r="J3685" t="s">
        <v>29</v>
      </c>
      <c r="K3685">
        <v>2</v>
      </c>
      <c r="L3685">
        <v>0</v>
      </c>
      <c r="M3685">
        <v>0</v>
      </c>
      <c r="N3685" t="s">
        <v>30</v>
      </c>
      <c r="O3685">
        <v>148477.57</v>
      </c>
      <c r="P3685" t="s">
        <v>23</v>
      </c>
      <c r="Q3685">
        <v>1</v>
      </c>
      <c r="R3685" t="s">
        <v>24</v>
      </c>
    </row>
    <row r="3686" spans="1:18" x14ac:dyDescent="0.35">
      <c r="A3686">
        <v>482</v>
      </c>
      <c r="B3686" t="s">
        <v>28</v>
      </c>
      <c r="C3686" s="1" t="s">
        <v>18</v>
      </c>
      <c r="D3686" s="1" t="s">
        <v>19</v>
      </c>
      <c r="E3686">
        <v>35</v>
      </c>
      <c r="F3686" t="s">
        <v>32</v>
      </c>
      <c r="G3686" t="str" cm="1">
        <f t="array" ref="G3686">_xlfn.IFS(Churn_Modelling[[#This Row],[Tenure]]&lt;=2,"New Customer",Churn_Modelling[[#This Row],[Tenure]]&lt;=5,"Regular Customer",Churn_Modelling[[#This Row],[Tenure]]&lt;=8,"Loyal Customer",Churn_Modelling[[#This Row],[Tenure]]&gt;8,"Long Term Customer")</f>
        <v>New Customer</v>
      </c>
      <c r="H3686">
        <v>2</v>
      </c>
      <c r="I3686">
        <v>133111.73000000001</v>
      </c>
      <c r="J3686" t="s">
        <v>26</v>
      </c>
      <c r="K3686">
        <v>1</v>
      </c>
      <c r="L3686">
        <v>0</v>
      </c>
      <c r="M3686">
        <v>1</v>
      </c>
      <c r="N3686" t="s">
        <v>22</v>
      </c>
      <c r="O3686">
        <v>79957.95</v>
      </c>
      <c r="P3686" t="s">
        <v>33</v>
      </c>
      <c r="Q3686">
        <v>0</v>
      </c>
      <c r="R3686" t="s">
        <v>27</v>
      </c>
    </row>
    <row r="3687" spans="1:18" x14ac:dyDescent="0.35">
      <c r="A3687">
        <v>695</v>
      </c>
      <c r="B3687" t="s">
        <v>31</v>
      </c>
      <c r="C3687" s="1" t="s">
        <v>25</v>
      </c>
      <c r="D3687" s="1" t="s">
        <v>19</v>
      </c>
      <c r="E3687">
        <v>39</v>
      </c>
      <c r="F3687" t="s">
        <v>32</v>
      </c>
      <c r="G3687" t="str" cm="1">
        <f t="array" ref="G3687">_xlfn.IFS(Churn_Modelling[[#This Row],[Tenure]]&lt;=2,"New Customer",Churn_Modelling[[#This Row],[Tenure]]&lt;=5,"Regular Customer",Churn_Modelling[[#This Row],[Tenure]]&lt;=8,"Loyal Customer",Churn_Modelling[[#This Row],[Tenure]]&gt;8,"Long Term Customer")</f>
        <v>Regular Customer</v>
      </c>
      <c r="H3687">
        <v>5</v>
      </c>
      <c r="I3687">
        <v>0</v>
      </c>
      <c r="J3687" t="s">
        <v>21</v>
      </c>
      <c r="K3687">
        <v>2</v>
      </c>
      <c r="L3687">
        <v>0</v>
      </c>
      <c r="M3687">
        <v>0</v>
      </c>
      <c r="N3687" t="s">
        <v>30</v>
      </c>
      <c r="O3687">
        <v>102763.69</v>
      </c>
      <c r="P3687" t="s">
        <v>23</v>
      </c>
      <c r="Q3687">
        <v>0</v>
      </c>
      <c r="R3687" t="s">
        <v>27</v>
      </c>
    </row>
    <row r="3688" spans="1:18" x14ac:dyDescent="0.35">
      <c r="A3688">
        <v>706</v>
      </c>
      <c r="B3688" t="s">
        <v>31</v>
      </c>
      <c r="C3688" s="1" t="s">
        <v>18</v>
      </c>
      <c r="D3688" s="1" t="s">
        <v>35</v>
      </c>
      <c r="E3688">
        <v>18</v>
      </c>
      <c r="F3688" t="s">
        <v>38</v>
      </c>
      <c r="G3688" t="str" cm="1">
        <f t="array" ref="G3688">_xlfn.IFS(Churn_Modelling[[#This Row],[Tenure]]&lt;=2,"New Customer",Churn_Modelling[[#This Row],[Tenure]]&lt;=5,"Regular Customer",Churn_Modelling[[#This Row],[Tenure]]&lt;=8,"Loyal Customer",Churn_Modelling[[#This Row],[Tenure]]&gt;8,"Long Term Customer")</f>
        <v>New Customer</v>
      </c>
      <c r="H3688">
        <v>2</v>
      </c>
      <c r="I3688">
        <v>176139.5</v>
      </c>
      <c r="J3688" t="s">
        <v>29</v>
      </c>
      <c r="K3688">
        <v>2</v>
      </c>
      <c r="L3688">
        <v>1</v>
      </c>
      <c r="M3688">
        <v>0</v>
      </c>
      <c r="N3688" t="s">
        <v>30</v>
      </c>
      <c r="O3688">
        <v>129654.22</v>
      </c>
      <c r="P3688" t="s">
        <v>23</v>
      </c>
      <c r="Q3688">
        <v>0</v>
      </c>
      <c r="R3688" t="s">
        <v>27</v>
      </c>
    </row>
    <row r="3689" spans="1:18" x14ac:dyDescent="0.35">
      <c r="A3689">
        <v>668</v>
      </c>
      <c r="B3689" t="s">
        <v>17</v>
      </c>
      <c r="C3689" s="1" t="s">
        <v>18</v>
      </c>
      <c r="D3689" s="1" t="s">
        <v>19</v>
      </c>
      <c r="E3689">
        <v>32</v>
      </c>
      <c r="F3689" t="s">
        <v>32</v>
      </c>
      <c r="G3689" t="str" cm="1">
        <f t="array" ref="G3689">_xlfn.IFS(Churn_Modelling[[#This Row],[Tenure]]&lt;=2,"New Customer",Churn_Modelling[[#This Row],[Tenure]]&lt;=5,"Regular Customer",Churn_Modelling[[#This Row],[Tenure]]&lt;=8,"Loyal Customer",Churn_Modelling[[#This Row],[Tenure]]&gt;8,"Long Term Customer")</f>
        <v>New Customer</v>
      </c>
      <c r="H3689">
        <v>2</v>
      </c>
      <c r="I3689">
        <v>0</v>
      </c>
      <c r="J3689" t="s">
        <v>21</v>
      </c>
      <c r="K3689">
        <v>2</v>
      </c>
      <c r="L3689">
        <v>1</v>
      </c>
      <c r="M3689">
        <v>1</v>
      </c>
      <c r="N3689" t="s">
        <v>22</v>
      </c>
      <c r="O3689">
        <v>40652.33</v>
      </c>
      <c r="P3689" t="s">
        <v>36</v>
      </c>
      <c r="Q3689">
        <v>0</v>
      </c>
      <c r="R3689" t="s">
        <v>27</v>
      </c>
    </row>
    <row r="3690" spans="1:18" x14ac:dyDescent="0.35">
      <c r="A3690">
        <v>679</v>
      </c>
      <c r="B3690" t="s">
        <v>31</v>
      </c>
      <c r="C3690" s="1" t="s">
        <v>37</v>
      </c>
      <c r="D3690" s="1" t="s">
        <v>35</v>
      </c>
      <c r="E3690">
        <v>35</v>
      </c>
      <c r="F3690" t="s">
        <v>32</v>
      </c>
      <c r="G3690" t="str" cm="1">
        <f t="array" ref="G3690">_xlfn.IFS(Churn_Modelling[[#This Row],[Tenure]]&lt;=2,"New Customer",Churn_Modelling[[#This Row],[Tenure]]&lt;=5,"Regular Customer",Churn_Modelling[[#This Row],[Tenure]]&lt;=8,"Loyal Customer",Churn_Modelling[[#This Row],[Tenure]]&gt;8,"Long Term Customer")</f>
        <v>New Customer</v>
      </c>
      <c r="H3690">
        <v>1</v>
      </c>
      <c r="I3690">
        <v>110245.13</v>
      </c>
      <c r="J3690" t="s">
        <v>26</v>
      </c>
      <c r="K3690">
        <v>1</v>
      </c>
      <c r="L3690">
        <v>1</v>
      </c>
      <c r="M3690">
        <v>1</v>
      </c>
      <c r="N3690" t="s">
        <v>22</v>
      </c>
      <c r="O3690">
        <v>178291.09</v>
      </c>
      <c r="P3690" t="s">
        <v>39</v>
      </c>
      <c r="Q3690">
        <v>0</v>
      </c>
      <c r="R3690" t="s">
        <v>27</v>
      </c>
    </row>
    <row r="3691" spans="1:18" x14ac:dyDescent="0.35">
      <c r="A3691">
        <v>703</v>
      </c>
      <c r="B3691" t="s">
        <v>31</v>
      </c>
      <c r="C3691" s="1" t="s">
        <v>18</v>
      </c>
      <c r="D3691" s="1" t="s">
        <v>19</v>
      </c>
      <c r="E3691">
        <v>45</v>
      </c>
      <c r="F3691" t="s">
        <v>20</v>
      </c>
      <c r="G3691" t="str" cm="1">
        <f t="array" ref="G3691">_xlfn.IFS(Churn_Modelling[[#This Row],[Tenure]]&lt;=2,"New Customer",Churn_Modelling[[#This Row],[Tenure]]&lt;=5,"Regular Customer",Churn_Modelling[[#This Row],[Tenure]]&lt;=8,"Loyal Customer",Churn_Modelling[[#This Row],[Tenure]]&gt;8,"Long Term Customer")</f>
        <v>Regular Customer</v>
      </c>
      <c r="H3691">
        <v>5</v>
      </c>
      <c r="I3691">
        <v>0</v>
      </c>
      <c r="J3691" t="s">
        <v>21</v>
      </c>
      <c r="K3691">
        <v>2</v>
      </c>
      <c r="L3691">
        <v>1</v>
      </c>
      <c r="M3691">
        <v>0</v>
      </c>
      <c r="N3691" t="s">
        <v>30</v>
      </c>
      <c r="O3691">
        <v>131906.44</v>
      </c>
      <c r="P3691" t="s">
        <v>23</v>
      </c>
      <c r="Q3691">
        <v>0</v>
      </c>
      <c r="R3691" t="s">
        <v>27</v>
      </c>
    </row>
    <row r="3692" spans="1:18" x14ac:dyDescent="0.35">
      <c r="A3692">
        <v>670</v>
      </c>
      <c r="B3692" t="s">
        <v>17</v>
      </c>
      <c r="C3692" s="1" t="s">
        <v>25</v>
      </c>
      <c r="D3692" s="1" t="s">
        <v>35</v>
      </c>
      <c r="E3692">
        <v>67</v>
      </c>
      <c r="F3692" t="s">
        <v>41</v>
      </c>
      <c r="G3692" t="str" cm="1">
        <f t="array" ref="G3692">_xlfn.IFS(Churn_Modelling[[#This Row],[Tenure]]&lt;=2,"New Customer",Churn_Modelling[[#This Row],[Tenure]]&lt;=5,"Regular Customer",Churn_Modelling[[#This Row],[Tenure]]&lt;=8,"Loyal Customer",Churn_Modelling[[#This Row],[Tenure]]&gt;8,"Long Term Customer")</f>
        <v>Loyal Customer</v>
      </c>
      <c r="H3692">
        <v>6</v>
      </c>
      <c r="I3692">
        <v>158719.57</v>
      </c>
      <c r="J3692" t="s">
        <v>29</v>
      </c>
      <c r="K3692">
        <v>1</v>
      </c>
      <c r="L3692">
        <v>1</v>
      </c>
      <c r="M3692">
        <v>1</v>
      </c>
      <c r="N3692" t="s">
        <v>22</v>
      </c>
      <c r="O3692">
        <v>118607.4</v>
      </c>
      <c r="P3692" t="s">
        <v>23</v>
      </c>
      <c r="Q3692">
        <v>0</v>
      </c>
      <c r="R3692" t="s">
        <v>27</v>
      </c>
    </row>
    <row r="3693" spans="1:18" x14ac:dyDescent="0.35">
      <c r="A3693">
        <v>590</v>
      </c>
      <c r="B3693" t="s">
        <v>17</v>
      </c>
      <c r="C3693" s="1" t="s">
        <v>18</v>
      </c>
      <c r="D3693" s="1" t="s">
        <v>19</v>
      </c>
      <c r="E3693">
        <v>76</v>
      </c>
      <c r="F3693" t="s">
        <v>43</v>
      </c>
      <c r="G3693" t="str" cm="1">
        <f t="array" ref="G3693">_xlfn.IFS(Churn_Modelling[[#This Row],[Tenure]]&lt;=2,"New Customer",Churn_Modelling[[#This Row],[Tenure]]&lt;=5,"Regular Customer",Churn_Modelling[[#This Row],[Tenure]]&lt;=8,"Loyal Customer",Churn_Modelling[[#This Row],[Tenure]]&gt;8,"Long Term Customer")</f>
        <v>Regular Customer</v>
      </c>
      <c r="H3693">
        <v>5</v>
      </c>
      <c r="I3693">
        <v>160979.68</v>
      </c>
      <c r="J3693" t="s">
        <v>29</v>
      </c>
      <c r="K3693">
        <v>1</v>
      </c>
      <c r="L3693">
        <v>0</v>
      </c>
      <c r="M3693">
        <v>1</v>
      </c>
      <c r="N3693" t="s">
        <v>22</v>
      </c>
      <c r="O3693">
        <v>13848.58</v>
      </c>
      <c r="P3693" t="s">
        <v>36</v>
      </c>
      <c r="Q3693">
        <v>0</v>
      </c>
      <c r="R3693" t="s">
        <v>27</v>
      </c>
    </row>
    <row r="3694" spans="1:18" x14ac:dyDescent="0.35">
      <c r="A3694">
        <v>613</v>
      </c>
      <c r="B3694" t="s">
        <v>17</v>
      </c>
      <c r="C3694" s="1" t="s">
        <v>25</v>
      </c>
      <c r="D3694" s="1" t="s">
        <v>35</v>
      </c>
      <c r="E3694">
        <v>35</v>
      </c>
      <c r="F3694" t="s">
        <v>32</v>
      </c>
      <c r="G3694" t="str" cm="1">
        <f t="array" ref="G3694">_xlfn.IFS(Churn_Modelling[[#This Row],[Tenure]]&lt;=2,"New Customer",Churn_Modelling[[#This Row],[Tenure]]&lt;=5,"Regular Customer",Churn_Modelling[[#This Row],[Tenure]]&lt;=8,"Loyal Customer",Churn_Modelling[[#This Row],[Tenure]]&gt;8,"Long Term Customer")</f>
        <v>Regular Customer</v>
      </c>
      <c r="H3694">
        <v>4</v>
      </c>
      <c r="I3694">
        <v>123557.65</v>
      </c>
      <c r="J3694" t="s">
        <v>26</v>
      </c>
      <c r="K3694">
        <v>2</v>
      </c>
      <c r="L3694">
        <v>0</v>
      </c>
      <c r="M3694">
        <v>1</v>
      </c>
      <c r="N3694" t="s">
        <v>22</v>
      </c>
      <c r="O3694">
        <v>170903.4</v>
      </c>
      <c r="P3694" t="s">
        <v>39</v>
      </c>
      <c r="Q3694">
        <v>0</v>
      </c>
      <c r="R3694" t="s">
        <v>27</v>
      </c>
    </row>
    <row r="3695" spans="1:18" x14ac:dyDescent="0.35">
      <c r="A3695">
        <v>742</v>
      </c>
      <c r="B3695" t="s">
        <v>40</v>
      </c>
      <c r="C3695" s="1" t="s">
        <v>18</v>
      </c>
      <c r="D3695" s="1" t="s">
        <v>19</v>
      </c>
      <c r="E3695">
        <v>60</v>
      </c>
      <c r="F3695" t="s">
        <v>20</v>
      </c>
      <c r="G3695" t="str" cm="1">
        <f t="array" ref="G3695">_xlfn.IFS(Churn_Modelling[[#This Row],[Tenure]]&lt;=2,"New Customer",Churn_Modelling[[#This Row],[Tenure]]&lt;=5,"Regular Customer",Churn_Modelling[[#This Row],[Tenure]]&lt;=8,"Loyal Customer",Churn_Modelling[[#This Row],[Tenure]]&gt;8,"Long Term Customer")</f>
        <v>Regular Customer</v>
      </c>
      <c r="H3695">
        <v>4</v>
      </c>
      <c r="I3695">
        <v>0</v>
      </c>
      <c r="J3695" t="s">
        <v>21</v>
      </c>
      <c r="K3695">
        <v>1</v>
      </c>
      <c r="L3695">
        <v>1</v>
      </c>
      <c r="M3695">
        <v>1</v>
      </c>
      <c r="N3695" t="s">
        <v>22</v>
      </c>
      <c r="O3695">
        <v>13161.66</v>
      </c>
      <c r="P3695" t="s">
        <v>36</v>
      </c>
      <c r="Q3695">
        <v>1</v>
      </c>
      <c r="R3695" t="s">
        <v>24</v>
      </c>
    </row>
    <row r="3696" spans="1:18" x14ac:dyDescent="0.35">
      <c r="A3696">
        <v>608</v>
      </c>
      <c r="B3696" t="s">
        <v>17</v>
      </c>
      <c r="C3696" s="1" t="s">
        <v>18</v>
      </c>
      <c r="D3696" s="1" t="s">
        <v>19</v>
      </c>
      <c r="E3696">
        <v>33</v>
      </c>
      <c r="F3696" t="s">
        <v>32</v>
      </c>
      <c r="G3696" t="str" cm="1">
        <f t="array" ref="G3696">_xlfn.IFS(Churn_Modelling[[#This Row],[Tenure]]&lt;=2,"New Customer",Churn_Modelling[[#This Row],[Tenure]]&lt;=5,"Regular Customer",Churn_Modelling[[#This Row],[Tenure]]&lt;=8,"Loyal Customer",Churn_Modelling[[#This Row],[Tenure]]&gt;8,"Long Term Customer")</f>
        <v>Regular Customer</v>
      </c>
      <c r="H3696">
        <v>4</v>
      </c>
      <c r="I3696">
        <v>0</v>
      </c>
      <c r="J3696" t="s">
        <v>21</v>
      </c>
      <c r="K3696">
        <v>1</v>
      </c>
      <c r="L3696">
        <v>1</v>
      </c>
      <c r="M3696">
        <v>0</v>
      </c>
      <c r="N3696" t="s">
        <v>30</v>
      </c>
      <c r="O3696">
        <v>79304.38</v>
      </c>
      <c r="P3696" t="s">
        <v>33</v>
      </c>
      <c r="Q3696">
        <v>1</v>
      </c>
      <c r="R3696" t="s">
        <v>24</v>
      </c>
    </row>
    <row r="3697" spans="1:18" x14ac:dyDescent="0.35">
      <c r="A3697">
        <v>571</v>
      </c>
      <c r="B3697" t="s">
        <v>28</v>
      </c>
      <c r="C3697" s="1" t="s">
        <v>18</v>
      </c>
      <c r="D3697" s="1" t="s">
        <v>35</v>
      </c>
      <c r="E3697">
        <v>40</v>
      </c>
      <c r="F3697" t="s">
        <v>32</v>
      </c>
      <c r="G3697" t="str" cm="1">
        <f t="array" ref="G3697">_xlfn.IFS(Churn_Modelling[[#This Row],[Tenure]]&lt;=2,"New Customer",Churn_Modelling[[#This Row],[Tenure]]&lt;=5,"Regular Customer",Churn_Modelling[[#This Row],[Tenure]]&lt;=8,"Loyal Customer",Churn_Modelling[[#This Row],[Tenure]]&gt;8,"Long Term Customer")</f>
        <v>Long Term Customer</v>
      </c>
      <c r="H3697">
        <v>10</v>
      </c>
      <c r="I3697">
        <v>112896.86</v>
      </c>
      <c r="J3697" t="s">
        <v>26</v>
      </c>
      <c r="K3697">
        <v>1</v>
      </c>
      <c r="L3697">
        <v>1</v>
      </c>
      <c r="M3697">
        <v>1</v>
      </c>
      <c r="N3697" t="s">
        <v>22</v>
      </c>
      <c r="O3697">
        <v>121402.53</v>
      </c>
      <c r="P3697" t="s">
        <v>23</v>
      </c>
      <c r="Q3697">
        <v>0</v>
      </c>
      <c r="R3697" t="s">
        <v>27</v>
      </c>
    </row>
    <row r="3698" spans="1:18" x14ac:dyDescent="0.35">
      <c r="A3698">
        <v>595</v>
      </c>
      <c r="B3698" t="s">
        <v>17</v>
      </c>
      <c r="C3698" s="1" t="s">
        <v>18</v>
      </c>
      <c r="D3698" s="1" t="s">
        <v>19</v>
      </c>
      <c r="E3698">
        <v>39</v>
      </c>
      <c r="F3698" t="s">
        <v>32</v>
      </c>
      <c r="G3698" t="str" cm="1">
        <f t="array" ref="G3698">_xlfn.IFS(Churn_Modelling[[#This Row],[Tenure]]&lt;=2,"New Customer",Churn_Modelling[[#This Row],[Tenure]]&lt;=5,"Regular Customer",Churn_Modelling[[#This Row],[Tenure]]&lt;=8,"Loyal Customer",Churn_Modelling[[#This Row],[Tenure]]&gt;8,"Long Term Customer")</f>
        <v>Loyal Customer</v>
      </c>
      <c r="H3698">
        <v>7</v>
      </c>
      <c r="I3698">
        <v>120962.13</v>
      </c>
      <c r="J3698" t="s">
        <v>26</v>
      </c>
      <c r="K3698">
        <v>1</v>
      </c>
      <c r="L3698">
        <v>0</v>
      </c>
      <c r="M3698">
        <v>0</v>
      </c>
      <c r="N3698" t="s">
        <v>30</v>
      </c>
      <c r="O3698">
        <v>23305.01</v>
      </c>
      <c r="P3698" t="s">
        <v>36</v>
      </c>
      <c r="Q3698">
        <v>0</v>
      </c>
      <c r="R3698" t="s">
        <v>27</v>
      </c>
    </row>
    <row r="3699" spans="1:18" x14ac:dyDescent="0.35">
      <c r="A3699">
        <v>745</v>
      </c>
      <c r="B3699" t="s">
        <v>40</v>
      </c>
      <c r="C3699" s="1" t="s">
        <v>37</v>
      </c>
      <c r="D3699" s="1" t="s">
        <v>35</v>
      </c>
      <c r="E3699">
        <v>48</v>
      </c>
      <c r="F3699" t="s">
        <v>20</v>
      </c>
      <c r="G3699" t="str" cm="1">
        <f t="array" ref="G3699">_xlfn.IFS(Churn_Modelling[[#This Row],[Tenure]]&lt;=2,"New Customer",Churn_Modelling[[#This Row],[Tenure]]&lt;=5,"Regular Customer",Churn_Modelling[[#This Row],[Tenure]]&lt;=8,"Loyal Customer",Churn_Modelling[[#This Row],[Tenure]]&gt;8,"Long Term Customer")</f>
        <v>Long Term Customer</v>
      </c>
      <c r="H3699">
        <v>10</v>
      </c>
      <c r="I3699">
        <v>96048.55</v>
      </c>
      <c r="J3699" t="s">
        <v>26</v>
      </c>
      <c r="K3699">
        <v>1</v>
      </c>
      <c r="L3699">
        <v>1</v>
      </c>
      <c r="M3699">
        <v>0</v>
      </c>
      <c r="N3699" t="s">
        <v>30</v>
      </c>
      <c r="O3699">
        <v>74510.649999999994</v>
      </c>
      <c r="P3699" t="s">
        <v>33</v>
      </c>
      <c r="Q3699">
        <v>0</v>
      </c>
      <c r="R3699" t="s">
        <v>27</v>
      </c>
    </row>
    <row r="3700" spans="1:18" x14ac:dyDescent="0.35">
      <c r="A3700">
        <v>589</v>
      </c>
      <c r="B3700" t="s">
        <v>17</v>
      </c>
      <c r="C3700" s="1" t="s">
        <v>18</v>
      </c>
      <c r="D3700" s="1" t="s">
        <v>19</v>
      </c>
      <c r="E3700">
        <v>21</v>
      </c>
      <c r="F3700" t="s">
        <v>38</v>
      </c>
      <c r="G3700" t="str" cm="1">
        <f t="array" ref="G3700">_xlfn.IFS(Churn_Modelling[[#This Row],[Tenure]]&lt;=2,"New Customer",Churn_Modelling[[#This Row],[Tenure]]&lt;=5,"Regular Customer",Churn_Modelling[[#This Row],[Tenure]]&lt;=8,"Loyal Customer",Churn_Modelling[[#This Row],[Tenure]]&gt;8,"Long Term Customer")</f>
        <v>Regular Customer</v>
      </c>
      <c r="H3700">
        <v>3</v>
      </c>
      <c r="I3700">
        <v>0</v>
      </c>
      <c r="J3700" t="s">
        <v>21</v>
      </c>
      <c r="K3700">
        <v>2</v>
      </c>
      <c r="L3700">
        <v>0</v>
      </c>
      <c r="M3700">
        <v>1</v>
      </c>
      <c r="N3700" t="s">
        <v>22</v>
      </c>
      <c r="O3700">
        <v>55601.440000000002</v>
      </c>
      <c r="P3700" t="s">
        <v>33</v>
      </c>
      <c r="Q3700">
        <v>0</v>
      </c>
      <c r="R3700" t="s">
        <v>27</v>
      </c>
    </row>
    <row r="3701" spans="1:18" x14ac:dyDescent="0.35">
      <c r="A3701">
        <v>749</v>
      </c>
      <c r="B3701" t="s">
        <v>40</v>
      </c>
      <c r="C3701" s="1" t="s">
        <v>18</v>
      </c>
      <c r="D3701" s="1" t="s">
        <v>35</v>
      </c>
      <c r="E3701">
        <v>37</v>
      </c>
      <c r="F3701" t="s">
        <v>32</v>
      </c>
      <c r="G3701" t="str" cm="1">
        <f t="array" ref="G3701">_xlfn.IFS(Churn_Modelling[[#This Row],[Tenure]]&lt;=2,"New Customer",Churn_Modelling[[#This Row],[Tenure]]&lt;=5,"Regular Customer",Churn_Modelling[[#This Row],[Tenure]]&lt;=8,"Loyal Customer",Churn_Modelling[[#This Row],[Tenure]]&gt;8,"Long Term Customer")</f>
        <v>Long Term Customer</v>
      </c>
      <c r="H3701">
        <v>10</v>
      </c>
      <c r="I3701">
        <v>185063.7</v>
      </c>
      <c r="J3701" t="s">
        <v>29</v>
      </c>
      <c r="K3701">
        <v>2</v>
      </c>
      <c r="L3701">
        <v>1</v>
      </c>
      <c r="M3701">
        <v>1</v>
      </c>
      <c r="N3701" t="s">
        <v>22</v>
      </c>
      <c r="O3701">
        <v>134526.87</v>
      </c>
      <c r="P3701" t="s">
        <v>23</v>
      </c>
      <c r="Q3701">
        <v>0</v>
      </c>
      <c r="R3701" t="s">
        <v>27</v>
      </c>
    </row>
    <row r="3702" spans="1:18" x14ac:dyDescent="0.35">
      <c r="A3702">
        <v>678</v>
      </c>
      <c r="B3702" t="s">
        <v>31</v>
      </c>
      <c r="C3702" s="1" t="s">
        <v>18</v>
      </c>
      <c r="D3702" s="1" t="s">
        <v>19</v>
      </c>
      <c r="E3702">
        <v>22</v>
      </c>
      <c r="F3702" t="s">
        <v>38</v>
      </c>
      <c r="G3702" t="str" cm="1">
        <f t="array" ref="G3702">_xlfn.IFS(Churn_Modelling[[#This Row],[Tenure]]&lt;=2,"New Customer",Churn_Modelling[[#This Row],[Tenure]]&lt;=5,"Regular Customer",Churn_Modelling[[#This Row],[Tenure]]&lt;=8,"Loyal Customer",Churn_Modelling[[#This Row],[Tenure]]&gt;8,"Long Term Customer")</f>
        <v>Loyal Customer</v>
      </c>
      <c r="H3702">
        <v>6</v>
      </c>
      <c r="I3702">
        <v>118064.93</v>
      </c>
      <c r="J3702" t="s">
        <v>26</v>
      </c>
      <c r="K3702">
        <v>2</v>
      </c>
      <c r="L3702">
        <v>1</v>
      </c>
      <c r="M3702">
        <v>1</v>
      </c>
      <c r="N3702" t="s">
        <v>22</v>
      </c>
      <c r="O3702">
        <v>195424.01</v>
      </c>
      <c r="P3702" t="s">
        <v>39</v>
      </c>
      <c r="Q3702">
        <v>0</v>
      </c>
      <c r="R3702" t="s">
        <v>27</v>
      </c>
    </row>
    <row r="3703" spans="1:18" x14ac:dyDescent="0.35">
      <c r="A3703">
        <v>603</v>
      </c>
      <c r="B3703" t="s">
        <v>17</v>
      </c>
      <c r="C3703" s="1" t="s">
        <v>18</v>
      </c>
      <c r="D3703" s="1" t="s">
        <v>35</v>
      </c>
      <c r="E3703">
        <v>46</v>
      </c>
      <c r="F3703" t="s">
        <v>20</v>
      </c>
      <c r="G3703" t="str" cm="1">
        <f t="array" ref="G3703">_xlfn.IFS(Churn_Modelling[[#This Row],[Tenure]]&lt;=2,"New Customer",Churn_Modelling[[#This Row],[Tenure]]&lt;=5,"Regular Customer",Churn_Modelling[[#This Row],[Tenure]]&lt;=8,"Loyal Customer",Churn_Modelling[[#This Row],[Tenure]]&gt;8,"Long Term Customer")</f>
        <v>New Customer</v>
      </c>
      <c r="H3703">
        <v>2</v>
      </c>
      <c r="I3703">
        <v>0</v>
      </c>
      <c r="J3703" t="s">
        <v>21</v>
      </c>
      <c r="K3703">
        <v>2</v>
      </c>
      <c r="L3703">
        <v>1</v>
      </c>
      <c r="M3703">
        <v>1</v>
      </c>
      <c r="N3703" t="s">
        <v>22</v>
      </c>
      <c r="O3703">
        <v>59563.49</v>
      </c>
      <c r="P3703" t="s">
        <v>33</v>
      </c>
      <c r="Q3703">
        <v>0</v>
      </c>
      <c r="R3703" t="s">
        <v>27</v>
      </c>
    </row>
    <row r="3704" spans="1:18" x14ac:dyDescent="0.35">
      <c r="A3704">
        <v>504</v>
      </c>
      <c r="B3704" t="s">
        <v>28</v>
      </c>
      <c r="C3704" s="1" t="s">
        <v>18</v>
      </c>
      <c r="D3704" s="1" t="s">
        <v>19</v>
      </c>
      <c r="E3704">
        <v>73</v>
      </c>
      <c r="F3704" t="s">
        <v>41</v>
      </c>
      <c r="G3704" t="str" cm="1">
        <f t="array" ref="G3704">_xlfn.IFS(Churn_Modelling[[#This Row],[Tenure]]&lt;=2,"New Customer",Churn_Modelling[[#This Row],[Tenure]]&lt;=5,"Regular Customer",Churn_Modelling[[#This Row],[Tenure]]&lt;=8,"Loyal Customer",Churn_Modelling[[#This Row],[Tenure]]&gt;8,"Long Term Customer")</f>
        <v>Loyal Customer</v>
      </c>
      <c r="H3704">
        <v>8</v>
      </c>
      <c r="I3704">
        <v>0</v>
      </c>
      <c r="J3704" t="s">
        <v>21</v>
      </c>
      <c r="K3704">
        <v>1</v>
      </c>
      <c r="L3704">
        <v>1</v>
      </c>
      <c r="M3704">
        <v>1</v>
      </c>
      <c r="N3704" t="s">
        <v>22</v>
      </c>
      <c r="O3704">
        <v>34595.58</v>
      </c>
      <c r="P3704" t="s">
        <v>36</v>
      </c>
      <c r="Q3704">
        <v>0</v>
      </c>
      <c r="R3704" t="s">
        <v>27</v>
      </c>
    </row>
    <row r="3705" spans="1:18" x14ac:dyDescent="0.35">
      <c r="A3705">
        <v>739</v>
      </c>
      <c r="B3705" t="s">
        <v>31</v>
      </c>
      <c r="C3705" s="1" t="s">
        <v>37</v>
      </c>
      <c r="D3705" s="1" t="s">
        <v>35</v>
      </c>
      <c r="E3705">
        <v>40</v>
      </c>
      <c r="F3705" t="s">
        <v>32</v>
      </c>
      <c r="G3705" t="str" cm="1">
        <f t="array" ref="G3705">_xlfn.IFS(Churn_Modelling[[#This Row],[Tenure]]&lt;=2,"New Customer",Churn_Modelling[[#This Row],[Tenure]]&lt;=5,"Regular Customer",Churn_Modelling[[#This Row],[Tenure]]&lt;=8,"Loyal Customer",Churn_Modelling[[#This Row],[Tenure]]&gt;8,"Long Term Customer")</f>
        <v>Regular Customer</v>
      </c>
      <c r="H3705">
        <v>5</v>
      </c>
      <c r="I3705">
        <v>149131.03</v>
      </c>
      <c r="J3705" t="s">
        <v>26</v>
      </c>
      <c r="K3705">
        <v>3</v>
      </c>
      <c r="L3705">
        <v>1</v>
      </c>
      <c r="M3705">
        <v>1</v>
      </c>
      <c r="N3705" t="s">
        <v>22</v>
      </c>
      <c r="O3705">
        <v>60036.99</v>
      </c>
      <c r="P3705" t="s">
        <v>33</v>
      </c>
      <c r="Q3705">
        <v>1</v>
      </c>
      <c r="R3705" t="s">
        <v>24</v>
      </c>
    </row>
    <row r="3706" spans="1:18" x14ac:dyDescent="0.35">
      <c r="A3706">
        <v>604</v>
      </c>
      <c r="B3706" t="s">
        <v>17</v>
      </c>
      <c r="C3706" s="1" t="s">
        <v>18</v>
      </c>
      <c r="D3706" s="1" t="s">
        <v>19</v>
      </c>
      <c r="E3706">
        <v>34</v>
      </c>
      <c r="F3706" t="s">
        <v>32</v>
      </c>
      <c r="G3706" t="str" cm="1">
        <f t="array" ref="G3706">_xlfn.IFS(Churn_Modelling[[#This Row],[Tenure]]&lt;=2,"New Customer",Churn_Modelling[[#This Row],[Tenure]]&lt;=5,"Regular Customer",Churn_Modelling[[#This Row],[Tenure]]&lt;=8,"Loyal Customer",Churn_Modelling[[#This Row],[Tenure]]&gt;8,"Long Term Customer")</f>
        <v>Loyal Customer</v>
      </c>
      <c r="H3706">
        <v>7</v>
      </c>
      <c r="I3706">
        <v>0</v>
      </c>
      <c r="J3706" t="s">
        <v>21</v>
      </c>
      <c r="K3706">
        <v>2</v>
      </c>
      <c r="L3706">
        <v>1</v>
      </c>
      <c r="M3706">
        <v>0</v>
      </c>
      <c r="N3706" t="s">
        <v>30</v>
      </c>
      <c r="O3706">
        <v>193021.49</v>
      </c>
      <c r="P3706" t="s">
        <v>39</v>
      </c>
      <c r="Q3706">
        <v>0</v>
      </c>
      <c r="R3706" t="s">
        <v>27</v>
      </c>
    </row>
    <row r="3707" spans="1:18" x14ac:dyDescent="0.35">
      <c r="A3707">
        <v>612</v>
      </c>
      <c r="B3707" t="s">
        <v>17</v>
      </c>
      <c r="C3707" s="1" t="s">
        <v>18</v>
      </c>
      <c r="D3707" s="1" t="s">
        <v>19</v>
      </c>
      <c r="E3707">
        <v>35</v>
      </c>
      <c r="F3707" t="s">
        <v>32</v>
      </c>
      <c r="G3707" t="str" cm="1">
        <f t="array" ref="G3707">_xlfn.IFS(Churn_Modelling[[#This Row],[Tenure]]&lt;=2,"New Customer",Churn_Modelling[[#This Row],[Tenure]]&lt;=5,"Regular Customer",Churn_Modelling[[#This Row],[Tenure]]&lt;=8,"Loyal Customer",Churn_Modelling[[#This Row],[Tenure]]&gt;8,"Long Term Customer")</f>
        <v>Regular Customer</v>
      </c>
      <c r="H3707">
        <v>3</v>
      </c>
      <c r="I3707">
        <v>0</v>
      </c>
      <c r="J3707" t="s">
        <v>21</v>
      </c>
      <c r="K3707">
        <v>1</v>
      </c>
      <c r="L3707">
        <v>1</v>
      </c>
      <c r="M3707">
        <v>1</v>
      </c>
      <c r="N3707" t="s">
        <v>22</v>
      </c>
      <c r="O3707">
        <v>48108.72</v>
      </c>
      <c r="P3707" t="s">
        <v>36</v>
      </c>
      <c r="Q3707">
        <v>0</v>
      </c>
      <c r="R3707" t="s">
        <v>27</v>
      </c>
    </row>
    <row r="3708" spans="1:18" x14ac:dyDescent="0.35">
      <c r="A3708">
        <v>629</v>
      </c>
      <c r="B3708" t="s">
        <v>17</v>
      </c>
      <c r="C3708" s="1" t="s">
        <v>25</v>
      </c>
      <c r="D3708" s="1" t="s">
        <v>19</v>
      </c>
      <c r="E3708">
        <v>44</v>
      </c>
      <c r="F3708" t="s">
        <v>20</v>
      </c>
      <c r="G3708" t="str" cm="1">
        <f t="array" ref="G3708">_xlfn.IFS(Churn_Modelling[[#This Row],[Tenure]]&lt;=2,"New Customer",Churn_Modelling[[#This Row],[Tenure]]&lt;=5,"Regular Customer",Churn_Modelling[[#This Row],[Tenure]]&lt;=8,"Loyal Customer",Churn_Modelling[[#This Row],[Tenure]]&gt;8,"Long Term Customer")</f>
        <v>Loyal Customer</v>
      </c>
      <c r="H3708">
        <v>6</v>
      </c>
      <c r="I3708">
        <v>125512.98</v>
      </c>
      <c r="J3708" t="s">
        <v>26</v>
      </c>
      <c r="K3708">
        <v>2</v>
      </c>
      <c r="L3708">
        <v>0</v>
      </c>
      <c r="M3708">
        <v>0</v>
      </c>
      <c r="N3708" t="s">
        <v>30</v>
      </c>
      <c r="O3708">
        <v>79082.759999999995</v>
      </c>
      <c r="P3708" t="s">
        <v>33</v>
      </c>
      <c r="Q3708">
        <v>0</v>
      </c>
      <c r="R3708" t="s">
        <v>27</v>
      </c>
    </row>
    <row r="3709" spans="1:18" x14ac:dyDescent="0.35">
      <c r="A3709">
        <v>652</v>
      </c>
      <c r="B3709" t="s">
        <v>17</v>
      </c>
      <c r="C3709" s="1" t="s">
        <v>25</v>
      </c>
      <c r="D3709" s="1" t="s">
        <v>19</v>
      </c>
      <c r="E3709">
        <v>42</v>
      </c>
      <c r="F3709" t="s">
        <v>20</v>
      </c>
      <c r="G3709" t="str" cm="1">
        <f t="array" ref="G3709">_xlfn.IFS(Churn_Modelling[[#This Row],[Tenure]]&lt;=2,"New Customer",Churn_Modelling[[#This Row],[Tenure]]&lt;=5,"Regular Customer",Churn_Modelling[[#This Row],[Tenure]]&lt;=8,"Loyal Customer",Churn_Modelling[[#This Row],[Tenure]]&gt;8,"Long Term Customer")</f>
        <v>Regular Customer</v>
      </c>
      <c r="H3709">
        <v>3</v>
      </c>
      <c r="I3709">
        <v>83492.070000000007</v>
      </c>
      <c r="J3709" t="s">
        <v>26</v>
      </c>
      <c r="K3709">
        <v>2</v>
      </c>
      <c r="L3709">
        <v>1</v>
      </c>
      <c r="M3709">
        <v>0</v>
      </c>
      <c r="N3709" t="s">
        <v>30</v>
      </c>
      <c r="O3709">
        <v>37914.120000000003</v>
      </c>
      <c r="P3709" t="s">
        <v>36</v>
      </c>
      <c r="Q3709">
        <v>0</v>
      </c>
      <c r="R3709" t="s">
        <v>27</v>
      </c>
    </row>
    <row r="3710" spans="1:18" x14ac:dyDescent="0.35">
      <c r="A3710">
        <v>565</v>
      </c>
      <c r="B3710" t="s">
        <v>28</v>
      </c>
      <c r="C3710" s="1" t="s">
        <v>18</v>
      </c>
      <c r="D3710" s="1" t="s">
        <v>35</v>
      </c>
      <c r="E3710">
        <v>34</v>
      </c>
      <c r="F3710" t="s">
        <v>32</v>
      </c>
      <c r="G3710" t="str" cm="1">
        <f t="array" ref="G3710">_xlfn.IFS(Churn_Modelling[[#This Row],[Tenure]]&lt;=2,"New Customer",Churn_Modelling[[#This Row],[Tenure]]&lt;=5,"Regular Customer",Churn_Modelling[[#This Row],[Tenure]]&lt;=8,"Loyal Customer",Churn_Modelling[[#This Row],[Tenure]]&gt;8,"Long Term Customer")</f>
        <v>Loyal Customer</v>
      </c>
      <c r="H3710">
        <v>7</v>
      </c>
      <c r="I3710">
        <v>0</v>
      </c>
      <c r="J3710" t="s">
        <v>21</v>
      </c>
      <c r="K3710">
        <v>1</v>
      </c>
      <c r="L3710">
        <v>0</v>
      </c>
      <c r="M3710">
        <v>0</v>
      </c>
      <c r="N3710" t="s">
        <v>30</v>
      </c>
      <c r="O3710">
        <v>74593.84</v>
      </c>
      <c r="P3710" t="s">
        <v>33</v>
      </c>
      <c r="Q3710">
        <v>0</v>
      </c>
      <c r="R3710" t="s">
        <v>27</v>
      </c>
    </row>
    <row r="3711" spans="1:18" x14ac:dyDescent="0.35">
      <c r="A3711">
        <v>707</v>
      </c>
      <c r="B3711" t="s">
        <v>31</v>
      </c>
      <c r="C3711" s="1" t="s">
        <v>18</v>
      </c>
      <c r="D3711" s="1" t="s">
        <v>19</v>
      </c>
      <c r="E3711">
        <v>49</v>
      </c>
      <c r="F3711" t="s">
        <v>20</v>
      </c>
      <c r="G3711" t="str" cm="1">
        <f t="array" ref="G3711">_xlfn.IFS(Churn_Modelling[[#This Row],[Tenure]]&lt;=2,"New Customer",Churn_Modelling[[#This Row],[Tenure]]&lt;=5,"Regular Customer",Churn_Modelling[[#This Row],[Tenure]]&lt;=8,"Loyal Customer",Churn_Modelling[[#This Row],[Tenure]]&gt;8,"Long Term Customer")</f>
        <v>Long Term Customer</v>
      </c>
      <c r="H3711">
        <v>10</v>
      </c>
      <c r="I3711">
        <v>0</v>
      </c>
      <c r="J3711" t="s">
        <v>21</v>
      </c>
      <c r="K3711">
        <v>1</v>
      </c>
      <c r="L3711">
        <v>1</v>
      </c>
      <c r="M3711">
        <v>0</v>
      </c>
      <c r="N3711" t="s">
        <v>30</v>
      </c>
      <c r="O3711">
        <v>82967.97</v>
      </c>
      <c r="P3711" t="s">
        <v>33</v>
      </c>
      <c r="Q3711">
        <v>1</v>
      </c>
      <c r="R3711" t="s">
        <v>24</v>
      </c>
    </row>
    <row r="3712" spans="1:18" x14ac:dyDescent="0.35">
      <c r="A3712">
        <v>645</v>
      </c>
      <c r="B3712" t="s">
        <v>17</v>
      </c>
      <c r="C3712" s="1" t="s">
        <v>18</v>
      </c>
      <c r="D3712" s="1" t="s">
        <v>35</v>
      </c>
      <c r="E3712">
        <v>30</v>
      </c>
      <c r="F3712" t="s">
        <v>38</v>
      </c>
      <c r="G3712" t="str" cm="1">
        <f t="array" ref="G3712">_xlfn.IFS(Churn_Modelling[[#This Row],[Tenure]]&lt;=2,"New Customer",Churn_Modelling[[#This Row],[Tenure]]&lt;=5,"Regular Customer",Churn_Modelling[[#This Row],[Tenure]]&lt;=8,"Loyal Customer",Churn_Modelling[[#This Row],[Tenure]]&gt;8,"Long Term Customer")</f>
        <v>New Customer</v>
      </c>
      <c r="H3712">
        <v>1</v>
      </c>
      <c r="I3712">
        <v>125739.26</v>
      </c>
      <c r="J3712" t="s">
        <v>26</v>
      </c>
      <c r="K3712">
        <v>1</v>
      </c>
      <c r="L3712">
        <v>1</v>
      </c>
      <c r="M3712">
        <v>1</v>
      </c>
      <c r="N3712" t="s">
        <v>22</v>
      </c>
      <c r="O3712">
        <v>193441.23</v>
      </c>
      <c r="P3712" t="s">
        <v>39</v>
      </c>
      <c r="Q3712">
        <v>0</v>
      </c>
      <c r="R3712" t="s">
        <v>27</v>
      </c>
    </row>
    <row r="3713" spans="1:18" x14ac:dyDescent="0.35">
      <c r="A3713">
        <v>762</v>
      </c>
      <c r="B3713" t="s">
        <v>40</v>
      </c>
      <c r="C3713" s="1" t="s">
        <v>37</v>
      </c>
      <c r="D3713" s="1" t="s">
        <v>19</v>
      </c>
      <c r="E3713">
        <v>34</v>
      </c>
      <c r="F3713" t="s">
        <v>32</v>
      </c>
      <c r="G3713" t="str" cm="1">
        <f t="array" ref="G3713">_xlfn.IFS(Churn_Modelling[[#This Row],[Tenure]]&lt;=2,"New Customer",Churn_Modelling[[#This Row],[Tenure]]&lt;=5,"Regular Customer",Churn_Modelling[[#This Row],[Tenure]]&lt;=8,"Loyal Customer",Churn_Modelling[[#This Row],[Tenure]]&gt;8,"Long Term Customer")</f>
        <v>Loyal Customer</v>
      </c>
      <c r="H3713">
        <v>8</v>
      </c>
      <c r="I3713">
        <v>98592.88</v>
      </c>
      <c r="J3713" t="s">
        <v>26</v>
      </c>
      <c r="K3713">
        <v>1</v>
      </c>
      <c r="L3713">
        <v>0</v>
      </c>
      <c r="M3713">
        <v>1</v>
      </c>
      <c r="N3713" t="s">
        <v>22</v>
      </c>
      <c r="O3713">
        <v>191790.29</v>
      </c>
      <c r="P3713" t="s">
        <v>39</v>
      </c>
      <c r="Q3713">
        <v>1</v>
      </c>
      <c r="R3713" t="s">
        <v>24</v>
      </c>
    </row>
    <row r="3714" spans="1:18" x14ac:dyDescent="0.35">
      <c r="A3714">
        <v>639</v>
      </c>
      <c r="B3714" t="s">
        <v>17</v>
      </c>
      <c r="C3714" s="1" t="s">
        <v>25</v>
      </c>
      <c r="D3714" s="1" t="s">
        <v>19</v>
      </c>
      <c r="E3714">
        <v>39</v>
      </c>
      <c r="F3714" t="s">
        <v>32</v>
      </c>
      <c r="G3714" t="str" cm="1">
        <f t="array" ref="G3714">_xlfn.IFS(Churn_Modelling[[#This Row],[Tenure]]&lt;=2,"New Customer",Churn_Modelling[[#This Row],[Tenure]]&lt;=5,"Regular Customer",Churn_Modelling[[#This Row],[Tenure]]&lt;=8,"Loyal Customer",Churn_Modelling[[#This Row],[Tenure]]&gt;8,"Long Term Customer")</f>
        <v>New Customer</v>
      </c>
      <c r="H3714">
        <v>1</v>
      </c>
      <c r="I3714">
        <v>141789.15</v>
      </c>
      <c r="J3714" t="s">
        <v>26</v>
      </c>
      <c r="K3714">
        <v>1</v>
      </c>
      <c r="L3714">
        <v>1</v>
      </c>
      <c r="M3714">
        <v>0</v>
      </c>
      <c r="N3714" t="s">
        <v>30</v>
      </c>
      <c r="O3714">
        <v>92455.96</v>
      </c>
      <c r="P3714" t="s">
        <v>33</v>
      </c>
      <c r="Q3714">
        <v>0</v>
      </c>
      <c r="R3714" t="s">
        <v>27</v>
      </c>
    </row>
    <row r="3715" spans="1:18" x14ac:dyDescent="0.35">
      <c r="A3715">
        <v>709</v>
      </c>
      <c r="B3715" t="s">
        <v>31</v>
      </c>
      <c r="C3715" s="1" t="s">
        <v>37</v>
      </c>
      <c r="D3715" s="1" t="s">
        <v>35</v>
      </c>
      <c r="E3715">
        <v>22</v>
      </c>
      <c r="F3715" t="s">
        <v>38</v>
      </c>
      <c r="G3715" t="str" cm="1">
        <f t="array" ref="G3715">_xlfn.IFS(Churn_Modelling[[#This Row],[Tenure]]&lt;=2,"New Customer",Churn_Modelling[[#This Row],[Tenure]]&lt;=5,"Regular Customer",Churn_Modelling[[#This Row],[Tenure]]&lt;=8,"Loyal Customer",Churn_Modelling[[#This Row],[Tenure]]&gt;8,"Long Term Customer")</f>
        <v>New Customer</v>
      </c>
      <c r="H3715">
        <v>0</v>
      </c>
      <c r="I3715">
        <v>112949.71</v>
      </c>
      <c r="J3715" t="s">
        <v>26</v>
      </c>
      <c r="K3715">
        <v>1</v>
      </c>
      <c r="L3715">
        <v>0</v>
      </c>
      <c r="M3715">
        <v>0</v>
      </c>
      <c r="N3715" t="s">
        <v>30</v>
      </c>
      <c r="O3715">
        <v>155231.54999999999</v>
      </c>
      <c r="P3715" t="s">
        <v>39</v>
      </c>
      <c r="Q3715">
        <v>0</v>
      </c>
      <c r="R3715" t="s">
        <v>27</v>
      </c>
    </row>
    <row r="3716" spans="1:18" x14ac:dyDescent="0.35">
      <c r="A3716">
        <v>823</v>
      </c>
      <c r="B3716" t="s">
        <v>34</v>
      </c>
      <c r="C3716" s="1" t="s">
        <v>18</v>
      </c>
      <c r="D3716" s="1" t="s">
        <v>35</v>
      </c>
      <c r="E3716">
        <v>34</v>
      </c>
      <c r="F3716" t="s">
        <v>32</v>
      </c>
      <c r="G3716" t="str" cm="1">
        <f t="array" ref="G3716">_xlfn.IFS(Churn_Modelling[[#This Row],[Tenure]]&lt;=2,"New Customer",Churn_Modelling[[#This Row],[Tenure]]&lt;=5,"Regular Customer",Churn_Modelling[[#This Row],[Tenure]]&lt;=8,"Loyal Customer",Churn_Modelling[[#This Row],[Tenure]]&gt;8,"Long Term Customer")</f>
        <v>Regular Customer</v>
      </c>
      <c r="H3716">
        <v>3</v>
      </c>
      <c r="I3716">
        <v>105057.33</v>
      </c>
      <c r="J3716" t="s">
        <v>26</v>
      </c>
      <c r="K3716">
        <v>1</v>
      </c>
      <c r="L3716">
        <v>1</v>
      </c>
      <c r="M3716">
        <v>0</v>
      </c>
      <c r="N3716" t="s">
        <v>30</v>
      </c>
      <c r="O3716">
        <v>9217.92</v>
      </c>
      <c r="P3716" t="s">
        <v>36</v>
      </c>
      <c r="Q3716">
        <v>0</v>
      </c>
      <c r="R3716" t="s">
        <v>27</v>
      </c>
    </row>
    <row r="3717" spans="1:18" x14ac:dyDescent="0.35">
      <c r="A3717">
        <v>817</v>
      </c>
      <c r="B3717" t="s">
        <v>34</v>
      </c>
      <c r="C3717" s="1" t="s">
        <v>37</v>
      </c>
      <c r="D3717" s="1" t="s">
        <v>19</v>
      </c>
      <c r="E3717">
        <v>46</v>
      </c>
      <c r="F3717" t="s">
        <v>20</v>
      </c>
      <c r="G3717" t="str" cm="1">
        <f t="array" ref="G3717">_xlfn.IFS(Churn_Modelling[[#This Row],[Tenure]]&lt;=2,"New Customer",Churn_Modelling[[#This Row],[Tenure]]&lt;=5,"Regular Customer",Churn_Modelling[[#This Row],[Tenure]]&lt;=8,"Loyal Customer",Churn_Modelling[[#This Row],[Tenure]]&gt;8,"Long Term Customer")</f>
        <v>New Customer</v>
      </c>
      <c r="H3717">
        <v>0</v>
      </c>
      <c r="I3717">
        <v>89087.89</v>
      </c>
      <c r="J3717" t="s">
        <v>26</v>
      </c>
      <c r="K3717">
        <v>1</v>
      </c>
      <c r="L3717">
        <v>0</v>
      </c>
      <c r="M3717">
        <v>1</v>
      </c>
      <c r="N3717" t="s">
        <v>22</v>
      </c>
      <c r="O3717">
        <v>87941.85</v>
      </c>
      <c r="P3717" t="s">
        <v>33</v>
      </c>
      <c r="Q3717">
        <v>1</v>
      </c>
      <c r="R3717" t="s">
        <v>24</v>
      </c>
    </row>
    <row r="3718" spans="1:18" x14ac:dyDescent="0.35">
      <c r="A3718">
        <v>665</v>
      </c>
      <c r="B3718" t="s">
        <v>17</v>
      </c>
      <c r="C3718" s="1" t="s">
        <v>37</v>
      </c>
      <c r="D3718" s="1" t="s">
        <v>19</v>
      </c>
      <c r="E3718">
        <v>27</v>
      </c>
      <c r="F3718" t="s">
        <v>38</v>
      </c>
      <c r="G3718" t="str" cm="1">
        <f t="array" ref="G3718">_xlfn.IFS(Churn_Modelling[[#This Row],[Tenure]]&lt;=2,"New Customer",Churn_Modelling[[#This Row],[Tenure]]&lt;=5,"Regular Customer",Churn_Modelling[[#This Row],[Tenure]]&lt;=8,"Loyal Customer",Churn_Modelling[[#This Row],[Tenure]]&gt;8,"Long Term Customer")</f>
        <v>New Customer</v>
      </c>
      <c r="H3718">
        <v>2</v>
      </c>
      <c r="I3718">
        <v>147435.96</v>
      </c>
      <c r="J3718" t="s">
        <v>26</v>
      </c>
      <c r="K3718">
        <v>1</v>
      </c>
      <c r="L3718">
        <v>0</v>
      </c>
      <c r="M3718">
        <v>0</v>
      </c>
      <c r="N3718" t="s">
        <v>30</v>
      </c>
      <c r="O3718">
        <v>187508.06</v>
      </c>
      <c r="P3718" t="s">
        <v>39</v>
      </c>
      <c r="Q3718">
        <v>0</v>
      </c>
      <c r="R3718" t="s">
        <v>27</v>
      </c>
    </row>
    <row r="3719" spans="1:18" x14ac:dyDescent="0.35">
      <c r="A3719">
        <v>646</v>
      </c>
      <c r="B3719" t="s">
        <v>17</v>
      </c>
      <c r="C3719" s="1" t="s">
        <v>37</v>
      </c>
      <c r="D3719" s="1" t="s">
        <v>35</v>
      </c>
      <c r="E3719">
        <v>39</v>
      </c>
      <c r="F3719" t="s">
        <v>32</v>
      </c>
      <c r="G3719" t="str" cm="1">
        <f t="array" ref="G3719">_xlfn.IFS(Churn_Modelling[[#This Row],[Tenure]]&lt;=2,"New Customer",Churn_Modelling[[#This Row],[Tenure]]&lt;=5,"Regular Customer",Churn_Modelling[[#This Row],[Tenure]]&lt;=8,"Loyal Customer",Churn_Modelling[[#This Row],[Tenure]]&gt;8,"Long Term Customer")</f>
        <v>New Customer</v>
      </c>
      <c r="H3719">
        <v>0</v>
      </c>
      <c r="I3719">
        <v>154439.85999999999</v>
      </c>
      <c r="J3719" t="s">
        <v>29</v>
      </c>
      <c r="K3719">
        <v>1</v>
      </c>
      <c r="L3719">
        <v>1</v>
      </c>
      <c r="M3719">
        <v>0</v>
      </c>
      <c r="N3719" t="s">
        <v>30</v>
      </c>
      <c r="O3719">
        <v>171519.06</v>
      </c>
      <c r="P3719" t="s">
        <v>39</v>
      </c>
      <c r="Q3719">
        <v>0</v>
      </c>
      <c r="R3719" t="s">
        <v>27</v>
      </c>
    </row>
    <row r="3720" spans="1:18" x14ac:dyDescent="0.35">
      <c r="A3720">
        <v>568</v>
      </c>
      <c r="B3720" t="s">
        <v>28</v>
      </c>
      <c r="C3720" s="1" t="s">
        <v>18</v>
      </c>
      <c r="D3720" s="1" t="s">
        <v>35</v>
      </c>
      <c r="E3720">
        <v>30</v>
      </c>
      <c r="F3720" t="s">
        <v>38</v>
      </c>
      <c r="G3720" t="str" cm="1">
        <f t="array" ref="G3720">_xlfn.IFS(Churn_Modelling[[#This Row],[Tenure]]&lt;=2,"New Customer",Churn_Modelling[[#This Row],[Tenure]]&lt;=5,"Regular Customer",Churn_Modelling[[#This Row],[Tenure]]&lt;=8,"Loyal Customer",Churn_Modelling[[#This Row],[Tenure]]&gt;8,"Long Term Customer")</f>
        <v>Loyal Customer</v>
      </c>
      <c r="H3720">
        <v>8</v>
      </c>
      <c r="I3720">
        <v>73054.37</v>
      </c>
      <c r="J3720" t="s">
        <v>26</v>
      </c>
      <c r="K3720">
        <v>2</v>
      </c>
      <c r="L3720">
        <v>1</v>
      </c>
      <c r="M3720">
        <v>1</v>
      </c>
      <c r="N3720" t="s">
        <v>22</v>
      </c>
      <c r="O3720">
        <v>27012</v>
      </c>
      <c r="P3720" t="s">
        <v>36</v>
      </c>
      <c r="Q3720">
        <v>0</v>
      </c>
      <c r="R3720" t="s">
        <v>27</v>
      </c>
    </row>
    <row r="3721" spans="1:18" x14ac:dyDescent="0.35">
      <c r="A3721">
        <v>850</v>
      </c>
      <c r="B3721" t="s">
        <v>34</v>
      </c>
      <c r="C3721" s="1" t="s">
        <v>18</v>
      </c>
      <c r="D3721" s="1" t="s">
        <v>19</v>
      </c>
      <c r="E3721">
        <v>62</v>
      </c>
      <c r="F3721" t="s">
        <v>41</v>
      </c>
      <c r="G3721" t="str" cm="1">
        <f t="array" ref="G3721">_xlfn.IFS(Churn_Modelling[[#This Row],[Tenure]]&lt;=2,"New Customer",Churn_Modelling[[#This Row],[Tenure]]&lt;=5,"Regular Customer",Churn_Modelling[[#This Row],[Tenure]]&lt;=8,"Loyal Customer",Churn_Modelling[[#This Row],[Tenure]]&gt;8,"Long Term Customer")</f>
        <v>New Customer</v>
      </c>
      <c r="H3721">
        <v>1</v>
      </c>
      <c r="I3721">
        <v>124678.35</v>
      </c>
      <c r="J3721" t="s">
        <v>26</v>
      </c>
      <c r="K3721">
        <v>1</v>
      </c>
      <c r="L3721">
        <v>1</v>
      </c>
      <c r="M3721">
        <v>0</v>
      </c>
      <c r="N3721" t="s">
        <v>30</v>
      </c>
      <c r="O3721">
        <v>70916</v>
      </c>
      <c r="P3721" t="s">
        <v>33</v>
      </c>
      <c r="Q3721">
        <v>1</v>
      </c>
      <c r="R3721" t="s">
        <v>24</v>
      </c>
    </row>
    <row r="3722" spans="1:18" x14ac:dyDescent="0.35">
      <c r="A3722">
        <v>473</v>
      </c>
      <c r="B3722" t="s">
        <v>28</v>
      </c>
      <c r="C3722" s="1" t="s">
        <v>37</v>
      </c>
      <c r="D3722" s="1" t="s">
        <v>35</v>
      </c>
      <c r="E3722">
        <v>40</v>
      </c>
      <c r="F3722" t="s">
        <v>32</v>
      </c>
      <c r="G3722" t="str" cm="1">
        <f t="array" ref="G3722">_xlfn.IFS(Churn_Modelling[[#This Row],[Tenure]]&lt;=2,"New Customer",Churn_Modelling[[#This Row],[Tenure]]&lt;=5,"Regular Customer",Churn_Modelling[[#This Row],[Tenure]]&lt;=8,"Loyal Customer",Churn_Modelling[[#This Row],[Tenure]]&gt;8,"Long Term Customer")</f>
        <v>Loyal Customer</v>
      </c>
      <c r="H3722">
        <v>8</v>
      </c>
      <c r="I3722">
        <v>152576.25</v>
      </c>
      <c r="J3722" t="s">
        <v>29</v>
      </c>
      <c r="K3722">
        <v>2</v>
      </c>
      <c r="L3722">
        <v>1</v>
      </c>
      <c r="M3722">
        <v>0</v>
      </c>
      <c r="N3722" t="s">
        <v>30</v>
      </c>
      <c r="O3722">
        <v>73073.679999999993</v>
      </c>
      <c r="P3722" t="s">
        <v>33</v>
      </c>
      <c r="Q3722">
        <v>0</v>
      </c>
      <c r="R3722" t="s">
        <v>27</v>
      </c>
    </row>
    <row r="3723" spans="1:18" x14ac:dyDescent="0.35">
      <c r="A3723">
        <v>731</v>
      </c>
      <c r="B3723" t="s">
        <v>31</v>
      </c>
      <c r="C3723" s="1" t="s">
        <v>18</v>
      </c>
      <c r="D3723" s="1" t="s">
        <v>19</v>
      </c>
      <c r="E3723">
        <v>41</v>
      </c>
      <c r="F3723" t="s">
        <v>20</v>
      </c>
      <c r="G3723" t="str" cm="1">
        <f t="array" ref="G3723">_xlfn.IFS(Churn_Modelling[[#This Row],[Tenure]]&lt;=2,"New Customer",Churn_Modelling[[#This Row],[Tenure]]&lt;=5,"Regular Customer",Churn_Modelling[[#This Row],[Tenure]]&lt;=8,"Loyal Customer",Churn_Modelling[[#This Row],[Tenure]]&gt;8,"Long Term Customer")</f>
        <v>Long Term Customer</v>
      </c>
      <c r="H3723">
        <v>9</v>
      </c>
      <c r="I3723">
        <v>152243.57</v>
      </c>
      <c r="J3723" t="s">
        <v>29</v>
      </c>
      <c r="K3723">
        <v>1</v>
      </c>
      <c r="L3723">
        <v>1</v>
      </c>
      <c r="M3723">
        <v>1</v>
      </c>
      <c r="N3723" t="s">
        <v>22</v>
      </c>
      <c r="O3723">
        <v>88783.59</v>
      </c>
      <c r="P3723" t="s">
        <v>33</v>
      </c>
      <c r="Q3723">
        <v>0</v>
      </c>
      <c r="R3723" t="s">
        <v>27</v>
      </c>
    </row>
    <row r="3724" spans="1:18" x14ac:dyDescent="0.35">
      <c r="A3724">
        <v>619</v>
      </c>
      <c r="B3724" t="s">
        <v>17</v>
      </c>
      <c r="C3724" s="1" t="s">
        <v>18</v>
      </c>
      <c r="D3724" s="1" t="s">
        <v>35</v>
      </c>
      <c r="E3724">
        <v>25</v>
      </c>
      <c r="F3724" t="s">
        <v>38</v>
      </c>
      <c r="G3724" t="str" cm="1">
        <f t="array" ref="G3724">_xlfn.IFS(Churn_Modelling[[#This Row],[Tenure]]&lt;=2,"New Customer",Churn_Modelling[[#This Row],[Tenure]]&lt;=5,"Regular Customer",Churn_Modelling[[#This Row],[Tenure]]&lt;=8,"Loyal Customer",Churn_Modelling[[#This Row],[Tenure]]&gt;8,"Long Term Customer")</f>
        <v>Regular Customer</v>
      </c>
      <c r="H3724">
        <v>4</v>
      </c>
      <c r="I3724">
        <v>0</v>
      </c>
      <c r="J3724" t="s">
        <v>21</v>
      </c>
      <c r="K3724">
        <v>1</v>
      </c>
      <c r="L3724">
        <v>1</v>
      </c>
      <c r="M3724">
        <v>0</v>
      </c>
      <c r="N3724" t="s">
        <v>30</v>
      </c>
      <c r="O3724">
        <v>145524.35999999999</v>
      </c>
      <c r="P3724" t="s">
        <v>23</v>
      </c>
      <c r="Q3724">
        <v>0</v>
      </c>
      <c r="R3724" t="s">
        <v>27</v>
      </c>
    </row>
    <row r="3725" spans="1:18" x14ac:dyDescent="0.35">
      <c r="A3725">
        <v>715</v>
      </c>
      <c r="B3725" t="s">
        <v>31</v>
      </c>
      <c r="C3725" s="1" t="s">
        <v>37</v>
      </c>
      <c r="D3725" s="1" t="s">
        <v>35</v>
      </c>
      <c r="E3725">
        <v>42</v>
      </c>
      <c r="F3725" t="s">
        <v>20</v>
      </c>
      <c r="G3725" t="str" cm="1">
        <f t="array" ref="G3725">_xlfn.IFS(Churn_Modelling[[#This Row],[Tenure]]&lt;=2,"New Customer",Churn_Modelling[[#This Row],[Tenure]]&lt;=5,"Regular Customer",Churn_Modelling[[#This Row],[Tenure]]&lt;=8,"Loyal Customer",Churn_Modelling[[#This Row],[Tenure]]&gt;8,"Long Term Customer")</f>
        <v>New Customer</v>
      </c>
      <c r="H3725">
        <v>2</v>
      </c>
      <c r="I3725">
        <v>88120.97</v>
      </c>
      <c r="J3725" t="s">
        <v>26</v>
      </c>
      <c r="K3725">
        <v>2</v>
      </c>
      <c r="L3725">
        <v>1</v>
      </c>
      <c r="M3725">
        <v>1</v>
      </c>
      <c r="N3725" t="s">
        <v>22</v>
      </c>
      <c r="O3725">
        <v>21333.22</v>
      </c>
      <c r="P3725" t="s">
        <v>36</v>
      </c>
      <c r="Q3725">
        <v>0</v>
      </c>
      <c r="R3725" t="s">
        <v>27</v>
      </c>
    </row>
    <row r="3726" spans="1:18" x14ac:dyDescent="0.35">
      <c r="A3726">
        <v>772</v>
      </c>
      <c r="B3726" t="s">
        <v>40</v>
      </c>
      <c r="C3726" s="1" t="s">
        <v>37</v>
      </c>
      <c r="D3726" s="1" t="s">
        <v>19</v>
      </c>
      <c r="E3726">
        <v>51</v>
      </c>
      <c r="F3726" t="s">
        <v>20</v>
      </c>
      <c r="G3726" t="str" cm="1">
        <f t="array" ref="G3726">_xlfn.IFS(Churn_Modelling[[#This Row],[Tenure]]&lt;=2,"New Customer",Churn_Modelling[[#This Row],[Tenure]]&lt;=5,"Regular Customer",Churn_Modelling[[#This Row],[Tenure]]&lt;=8,"Loyal Customer",Churn_Modelling[[#This Row],[Tenure]]&gt;8,"Long Term Customer")</f>
        <v>Long Term Customer</v>
      </c>
      <c r="H3726">
        <v>9</v>
      </c>
      <c r="I3726">
        <v>143930.92000000001</v>
      </c>
      <c r="J3726" t="s">
        <v>26</v>
      </c>
      <c r="K3726">
        <v>1</v>
      </c>
      <c r="L3726">
        <v>0</v>
      </c>
      <c r="M3726">
        <v>1</v>
      </c>
      <c r="N3726" t="s">
        <v>22</v>
      </c>
      <c r="O3726">
        <v>46675.51</v>
      </c>
      <c r="P3726" t="s">
        <v>36</v>
      </c>
      <c r="Q3726">
        <v>1</v>
      </c>
      <c r="R3726" t="s">
        <v>24</v>
      </c>
    </row>
    <row r="3727" spans="1:18" x14ac:dyDescent="0.35">
      <c r="A3727">
        <v>686</v>
      </c>
      <c r="B3727" t="s">
        <v>31</v>
      </c>
      <c r="C3727" s="1" t="s">
        <v>18</v>
      </c>
      <c r="D3727" s="1" t="s">
        <v>19</v>
      </c>
      <c r="E3727">
        <v>31</v>
      </c>
      <c r="F3727" t="s">
        <v>32</v>
      </c>
      <c r="G3727" t="str" cm="1">
        <f t="array" ref="G3727">_xlfn.IFS(Churn_Modelling[[#This Row],[Tenure]]&lt;=2,"New Customer",Churn_Modelling[[#This Row],[Tenure]]&lt;=5,"Regular Customer",Churn_Modelling[[#This Row],[Tenure]]&lt;=8,"Loyal Customer",Churn_Modelling[[#This Row],[Tenure]]&gt;8,"Long Term Customer")</f>
        <v>New Customer</v>
      </c>
      <c r="H3727">
        <v>1</v>
      </c>
      <c r="I3727">
        <v>0</v>
      </c>
      <c r="J3727" t="s">
        <v>21</v>
      </c>
      <c r="K3727">
        <v>2</v>
      </c>
      <c r="L3727">
        <v>1</v>
      </c>
      <c r="M3727">
        <v>0</v>
      </c>
      <c r="N3727" t="s">
        <v>30</v>
      </c>
      <c r="O3727">
        <v>4802.25</v>
      </c>
      <c r="P3727" t="s">
        <v>36</v>
      </c>
      <c r="Q3727">
        <v>0</v>
      </c>
      <c r="R3727" t="s">
        <v>27</v>
      </c>
    </row>
    <row r="3728" spans="1:18" x14ac:dyDescent="0.35">
      <c r="A3728">
        <v>749</v>
      </c>
      <c r="B3728" t="s">
        <v>40</v>
      </c>
      <c r="C3728" s="1" t="s">
        <v>37</v>
      </c>
      <c r="D3728" s="1" t="s">
        <v>19</v>
      </c>
      <c r="E3728">
        <v>29</v>
      </c>
      <c r="F3728" t="s">
        <v>38</v>
      </c>
      <c r="G3728" t="str" cm="1">
        <f t="array" ref="G3728">_xlfn.IFS(Churn_Modelling[[#This Row],[Tenure]]&lt;=2,"New Customer",Churn_Modelling[[#This Row],[Tenure]]&lt;=5,"Regular Customer",Churn_Modelling[[#This Row],[Tenure]]&lt;=8,"Loyal Customer",Churn_Modelling[[#This Row],[Tenure]]&gt;8,"Long Term Customer")</f>
        <v>Loyal Customer</v>
      </c>
      <c r="H3728">
        <v>7</v>
      </c>
      <c r="I3728">
        <v>137059.04999999999</v>
      </c>
      <c r="J3728" t="s">
        <v>26</v>
      </c>
      <c r="K3728">
        <v>3</v>
      </c>
      <c r="L3728">
        <v>1</v>
      </c>
      <c r="M3728">
        <v>0</v>
      </c>
      <c r="N3728" t="s">
        <v>30</v>
      </c>
      <c r="O3728">
        <v>102975.72</v>
      </c>
      <c r="P3728" t="s">
        <v>23</v>
      </c>
      <c r="Q3728">
        <v>1</v>
      </c>
      <c r="R3728" t="s">
        <v>24</v>
      </c>
    </row>
    <row r="3729" spans="1:18" x14ac:dyDescent="0.35">
      <c r="A3729">
        <v>781</v>
      </c>
      <c r="B3729" t="s">
        <v>40</v>
      </c>
      <c r="C3729" s="1" t="s">
        <v>18</v>
      </c>
      <c r="D3729" s="1" t="s">
        <v>19</v>
      </c>
      <c r="E3729">
        <v>27</v>
      </c>
      <c r="F3729" t="s">
        <v>38</v>
      </c>
      <c r="G3729" t="str" cm="1">
        <f t="array" ref="G3729">_xlfn.IFS(Churn_Modelling[[#This Row],[Tenure]]&lt;=2,"New Customer",Churn_Modelling[[#This Row],[Tenure]]&lt;=5,"Regular Customer",Churn_Modelling[[#This Row],[Tenure]]&lt;=8,"Loyal Customer",Churn_Modelling[[#This Row],[Tenure]]&gt;8,"Long Term Customer")</f>
        <v>Loyal Customer</v>
      </c>
      <c r="H3729">
        <v>7</v>
      </c>
      <c r="I3729">
        <v>186558.55</v>
      </c>
      <c r="J3729" t="s">
        <v>29</v>
      </c>
      <c r="K3729">
        <v>1</v>
      </c>
      <c r="L3729">
        <v>1</v>
      </c>
      <c r="M3729">
        <v>1</v>
      </c>
      <c r="N3729" t="s">
        <v>22</v>
      </c>
      <c r="O3729">
        <v>175071.29</v>
      </c>
      <c r="P3729" t="s">
        <v>39</v>
      </c>
      <c r="Q3729">
        <v>1</v>
      </c>
      <c r="R3729" t="s">
        <v>24</v>
      </c>
    </row>
    <row r="3730" spans="1:18" x14ac:dyDescent="0.35">
      <c r="A3730">
        <v>675</v>
      </c>
      <c r="B3730" t="s">
        <v>31</v>
      </c>
      <c r="C3730" s="1" t="s">
        <v>25</v>
      </c>
      <c r="D3730" s="1" t="s">
        <v>35</v>
      </c>
      <c r="E3730">
        <v>66</v>
      </c>
      <c r="F3730" t="s">
        <v>41</v>
      </c>
      <c r="G3730" t="str" cm="1">
        <f t="array" ref="G3730">_xlfn.IFS(Churn_Modelling[[#This Row],[Tenure]]&lt;=2,"New Customer",Churn_Modelling[[#This Row],[Tenure]]&lt;=5,"Regular Customer",Churn_Modelling[[#This Row],[Tenure]]&lt;=8,"Loyal Customer",Churn_Modelling[[#This Row],[Tenure]]&gt;8,"Long Term Customer")</f>
        <v>Regular Customer</v>
      </c>
      <c r="H3730">
        <v>5</v>
      </c>
      <c r="I3730">
        <v>115654.47</v>
      </c>
      <c r="J3730" t="s">
        <v>26</v>
      </c>
      <c r="K3730">
        <v>2</v>
      </c>
      <c r="L3730">
        <v>1</v>
      </c>
      <c r="M3730">
        <v>1</v>
      </c>
      <c r="N3730" t="s">
        <v>22</v>
      </c>
      <c r="O3730">
        <v>131970.85999999999</v>
      </c>
      <c r="P3730" t="s">
        <v>23</v>
      </c>
      <c r="Q3730">
        <v>0</v>
      </c>
      <c r="R3730" t="s">
        <v>27</v>
      </c>
    </row>
    <row r="3731" spans="1:18" x14ac:dyDescent="0.35">
      <c r="A3731">
        <v>730</v>
      </c>
      <c r="B3731" t="s">
        <v>31</v>
      </c>
      <c r="C3731" s="1" t="s">
        <v>25</v>
      </c>
      <c r="D3731" s="1" t="s">
        <v>35</v>
      </c>
      <c r="E3731">
        <v>29</v>
      </c>
      <c r="F3731" t="s">
        <v>38</v>
      </c>
      <c r="G3731" t="str" cm="1">
        <f t="array" ref="G3731">_xlfn.IFS(Churn_Modelling[[#This Row],[Tenure]]&lt;=2,"New Customer",Churn_Modelling[[#This Row],[Tenure]]&lt;=5,"Regular Customer",Churn_Modelling[[#This Row],[Tenure]]&lt;=8,"Loyal Customer",Churn_Modelling[[#This Row],[Tenure]]&gt;8,"Long Term Customer")</f>
        <v>New Customer</v>
      </c>
      <c r="H3731">
        <v>2</v>
      </c>
      <c r="I3731">
        <v>0</v>
      </c>
      <c r="J3731" t="s">
        <v>21</v>
      </c>
      <c r="K3731">
        <v>2</v>
      </c>
      <c r="L3731">
        <v>1</v>
      </c>
      <c r="M3731">
        <v>0</v>
      </c>
      <c r="N3731" t="s">
        <v>30</v>
      </c>
      <c r="O3731">
        <v>14174.09</v>
      </c>
      <c r="P3731" t="s">
        <v>36</v>
      </c>
      <c r="Q3731">
        <v>0</v>
      </c>
      <c r="R3731" t="s">
        <v>27</v>
      </c>
    </row>
    <row r="3732" spans="1:18" x14ac:dyDescent="0.35">
      <c r="A3732">
        <v>683</v>
      </c>
      <c r="B3732" t="s">
        <v>31</v>
      </c>
      <c r="C3732" s="1" t="s">
        <v>25</v>
      </c>
      <c r="D3732" s="1" t="s">
        <v>35</v>
      </c>
      <c r="E3732">
        <v>38</v>
      </c>
      <c r="F3732" t="s">
        <v>32</v>
      </c>
      <c r="G3732" t="str" cm="1">
        <f t="array" ref="G3732">_xlfn.IFS(Churn_Modelling[[#This Row],[Tenure]]&lt;=2,"New Customer",Churn_Modelling[[#This Row],[Tenure]]&lt;=5,"Regular Customer",Churn_Modelling[[#This Row],[Tenure]]&lt;=8,"Loyal Customer",Churn_Modelling[[#This Row],[Tenure]]&gt;8,"Long Term Customer")</f>
        <v>Regular Customer</v>
      </c>
      <c r="H3732">
        <v>3</v>
      </c>
      <c r="I3732">
        <v>126152.84</v>
      </c>
      <c r="J3732" t="s">
        <v>26</v>
      </c>
      <c r="K3732">
        <v>1</v>
      </c>
      <c r="L3732">
        <v>0</v>
      </c>
      <c r="M3732">
        <v>0</v>
      </c>
      <c r="N3732" t="s">
        <v>30</v>
      </c>
      <c r="O3732">
        <v>15378.75</v>
      </c>
      <c r="P3732" t="s">
        <v>36</v>
      </c>
      <c r="Q3732">
        <v>0</v>
      </c>
      <c r="R3732" t="s">
        <v>27</v>
      </c>
    </row>
    <row r="3733" spans="1:18" x14ac:dyDescent="0.35">
      <c r="A3733">
        <v>554</v>
      </c>
      <c r="B3733" t="s">
        <v>28</v>
      </c>
      <c r="C3733" s="1" t="s">
        <v>37</v>
      </c>
      <c r="D3733" s="1" t="s">
        <v>19</v>
      </c>
      <c r="E3733">
        <v>51</v>
      </c>
      <c r="F3733" t="s">
        <v>20</v>
      </c>
      <c r="G3733" t="str" cm="1">
        <f t="array" ref="G3733">_xlfn.IFS(Churn_Modelling[[#This Row],[Tenure]]&lt;=2,"New Customer",Churn_Modelling[[#This Row],[Tenure]]&lt;=5,"Regular Customer",Churn_Modelling[[#This Row],[Tenure]]&lt;=8,"Loyal Customer",Churn_Modelling[[#This Row],[Tenure]]&gt;8,"Long Term Customer")</f>
        <v>Loyal Customer</v>
      </c>
      <c r="H3733">
        <v>7</v>
      </c>
      <c r="I3733">
        <v>105701.91</v>
      </c>
      <c r="J3733" t="s">
        <v>26</v>
      </c>
      <c r="K3733">
        <v>1</v>
      </c>
      <c r="L3733">
        <v>0</v>
      </c>
      <c r="M3733">
        <v>1</v>
      </c>
      <c r="N3733" t="s">
        <v>22</v>
      </c>
      <c r="O3733">
        <v>179797.79</v>
      </c>
      <c r="P3733" t="s">
        <v>39</v>
      </c>
      <c r="Q3733">
        <v>1</v>
      </c>
      <c r="R3733" t="s">
        <v>24</v>
      </c>
    </row>
    <row r="3734" spans="1:18" x14ac:dyDescent="0.35">
      <c r="A3734">
        <v>722</v>
      </c>
      <c r="B3734" t="s">
        <v>31</v>
      </c>
      <c r="C3734" s="1" t="s">
        <v>18</v>
      </c>
      <c r="D3734" s="1" t="s">
        <v>35</v>
      </c>
      <c r="E3734">
        <v>46</v>
      </c>
      <c r="F3734" t="s">
        <v>20</v>
      </c>
      <c r="G3734" t="str" cm="1">
        <f t="array" ref="G3734">_xlfn.IFS(Churn_Modelling[[#This Row],[Tenure]]&lt;=2,"New Customer",Churn_Modelling[[#This Row],[Tenure]]&lt;=5,"Regular Customer",Churn_Modelling[[#This Row],[Tenure]]&lt;=8,"Loyal Customer",Churn_Modelling[[#This Row],[Tenure]]&gt;8,"Long Term Customer")</f>
        <v>Loyal Customer</v>
      </c>
      <c r="H3734">
        <v>6</v>
      </c>
      <c r="I3734">
        <v>0</v>
      </c>
      <c r="J3734" t="s">
        <v>21</v>
      </c>
      <c r="K3734">
        <v>1</v>
      </c>
      <c r="L3734">
        <v>1</v>
      </c>
      <c r="M3734">
        <v>1</v>
      </c>
      <c r="N3734" t="s">
        <v>22</v>
      </c>
      <c r="O3734">
        <v>93917.68</v>
      </c>
      <c r="P3734" t="s">
        <v>33</v>
      </c>
      <c r="Q3734">
        <v>1</v>
      </c>
      <c r="R3734" t="s">
        <v>24</v>
      </c>
    </row>
    <row r="3735" spans="1:18" x14ac:dyDescent="0.35">
      <c r="A3735">
        <v>689</v>
      </c>
      <c r="B3735" t="s">
        <v>31</v>
      </c>
      <c r="C3735" s="1" t="s">
        <v>37</v>
      </c>
      <c r="D3735" s="1" t="s">
        <v>35</v>
      </c>
      <c r="E3735">
        <v>67</v>
      </c>
      <c r="F3735" t="s">
        <v>41</v>
      </c>
      <c r="G3735" t="str" cm="1">
        <f t="array" ref="G3735">_xlfn.IFS(Churn_Modelling[[#This Row],[Tenure]]&lt;=2,"New Customer",Churn_Modelling[[#This Row],[Tenure]]&lt;=5,"Regular Customer",Churn_Modelling[[#This Row],[Tenure]]&lt;=8,"Loyal Customer",Churn_Modelling[[#This Row],[Tenure]]&gt;8,"Long Term Customer")</f>
        <v>Long Term Customer</v>
      </c>
      <c r="H3735">
        <v>9</v>
      </c>
      <c r="I3735">
        <v>157094.78</v>
      </c>
      <c r="J3735" t="s">
        <v>29</v>
      </c>
      <c r="K3735">
        <v>1</v>
      </c>
      <c r="L3735">
        <v>1</v>
      </c>
      <c r="M3735">
        <v>1</v>
      </c>
      <c r="N3735" t="s">
        <v>22</v>
      </c>
      <c r="O3735">
        <v>99490.01</v>
      </c>
      <c r="P3735" t="s">
        <v>33</v>
      </c>
      <c r="Q3735">
        <v>0</v>
      </c>
      <c r="R3735" t="s">
        <v>27</v>
      </c>
    </row>
    <row r="3736" spans="1:18" x14ac:dyDescent="0.35">
      <c r="A3736">
        <v>796</v>
      </c>
      <c r="B3736" t="s">
        <v>40</v>
      </c>
      <c r="C3736" s="1" t="s">
        <v>37</v>
      </c>
      <c r="D3736" s="1" t="s">
        <v>35</v>
      </c>
      <c r="E3736">
        <v>40</v>
      </c>
      <c r="F3736" t="s">
        <v>32</v>
      </c>
      <c r="G3736" t="str" cm="1">
        <f t="array" ref="G3736">_xlfn.IFS(Churn_Modelling[[#This Row],[Tenure]]&lt;=2,"New Customer",Churn_Modelling[[#This Row],[Tenure]]&lt;=5,"Regular Customer",Churn_Modelling[[#This Row],[Tenure]]&lt;=8,"Loyal Customer",Churn_Modelling[[#This Row],[Tenure]]&gt;8,"Long Term Customer")</f>
        <v>New Customer</v>
      </c>
      <c r="H3736">
        <v>2</v>
      </c>
      <c r="I3736">
        <v>113228.38</v>
      </c>
      <c r="J3736" t="s">
        <v>26</v>
      </c>
      <c r="K3736">
        <v>2</v>
      </c>
      <c r="L3736">
        <v>1</v>
      </c>
      <c r="M3736">
        <v>1</v>
      </c>
      <c r="N3736" t="s">
        <v>22</v>
      </c>
      <c r="O3736">
        <v>46415.09</v>
      </c>
      <c r="P3736" t="s">
        <v>36</v>
      </c>
      <c r="Q3736">
        <v>0</v>
      </c>
      <c r="R3736" t="s">
        <v>27</v>
      </c>
    </row>
    <row r="3737" spans="1:18" x14ac:dyDescent="0.35">
      <c r="A3737">
        <v>447</v>
      </c>
      <c r="B3737" t="s">
        <v>28</v>
      </c>
      <c r="C3737" s="1" t="s">
        <v>18</v>
      </c>
      <c r="D3737" s="1" t="s">
        <v>19</v>
      </c>
      <c r="E3737">
        <v>32</v>
      </c>
      <c r="F3737" t="s">
        <v>32</v>
      </c>
      <c r="G3737" t="str" cm="1">
        <f t="array" ref="G3737">_xlfn.IFS(Churn_Modelling[[#This Row],[Tenure]]&lt;=2,"New Customer",Churn_Modelling[[#This Row],[Tenure]]&lt;=5,"Regular Customer",Churn_Modelling[[#This Row],[Tenure]]&lt;=8,"Loyal Customer",Churn_Modelling[[#This Row],[Tenure]]&gt;8,"Long Term Customer")</f>
        <v>Long Term Customer</v>
      </c>
      <c r="H3737">
        <v>10</v>
      </c>
      <c r="I3737">
        <v>0</v>
      </c>
      <c r="J3737" t="s">
        <v>21</v>
      </c>
      <c r="K3737">
        <v>1</v>
      </c>
      <c r="L3737">
        <v>1</v>
      </c>
      <c r="M3737">
        <v>1</v>
      </c>
      <c r="N3737" t="s">
        <v>22</v>
      </c>
      <c r="O3737">
        <v>151815.76</v>
      </c>
      <c r="P3737" t="s">
        <v>39</v>
      </c>
      <c r="Q3737">
        <v>0</v>
      </c>
      <c r="R3737" t="s">
        <v>27</v>
      </c>
    </row>
    <row r="3738" spans="1:18" x14ac:dyDescent="0.35">
      <c r="A3738">
        <v>498</v>
      </c>
      <c r="B3738" t="s">
        <v>28</v>
      </c>
      <c r="C3738" s="1" t="s">
        <v>37</v>
      </c>
      <c r="D3738" s="1" t="s">
        <v>35</v>
      </c>
      <c r="E3738">
        <v>37</v>
      </c>
      <c r="F3738" t="s">
        <v>32</v>
      </c>
      <c r="G3738" t="str" cm="1">
        <f t="array" ref="G3738">_xlfn.IFS(Churn_Modelling[[#This Row],[Tenure]]&lt;=2,"New Customer",Churn_Modelling[[#This Row],[Tenure]]&lt;=5,"Regular Customer",Churn_Modelling[[#This Row],[Tenure]]&lt;=8,"Loyal Customer",Churn_Modelling[[#This Row],[Tenure]]&gt;8,"Long Term Customer")</f>
        <v>Loyal Customer</v>
      </c>
      <c r="H3738">
        <v>8</v>
      </c>
      <c r="I3738">
        <v>108432.88</v>
      </c>
      <c r="J3738" t="s">
        <v>26</v>
      </c>
      <c r="K3738">
        <v>2</v>
      </c>
      <c r="L3738">
        <v>1</v>
      </c>
      <c r="M3738">
        <v>1</v>
      </c>
      <c r="N3738" t="s">
        <v>22</v>
      </c>
      <c r="O3738">
        <v>14865.05</v>
      </c>
      <c r="P3738" t="s">
        <v>36</v>
      </c>
      <c r="Q3738">
        <v>0</v>
      </c>
      <c r="R3738" t="s">
        <v>27</v>
      </c>
    </row>
    <row r="3739" spans="1:18" x14ac:dyDescent="0.35">
      <c r="A3739">
        <v>663</v>
      </c>
      <c r="B3739" t="s">
        <v>17</v>
      </c>
      <c r="C3739" s="1" t="s">
        <v>25</v>
      </c>
      <c r="D3739" s="1" t="s">
        <v>35</v>
      </c>
      <c r="E3739">
        <v>27</v>
      </c>
      <c r="F3739" t="s">
        <v>38</v>
      </c>
      <c r="G3739" t="str" cm="1">
        <f t="array" ref="G3739">_xlfn.IFS(Churn_Modelling[[#This Row],[Tenure]]&lt;=2,"New Customer",Churn_Modelling[[#This Row],[Tenure]]&lt;=5,"Regular Customer",Churn_Modelling[[#This Row],[Tenure]]&lt;=8,"Loyal Customer",Churn_Modelling[[#This Row],[Tenure]]&gt;8,"Long Term Customer")</f>
        <v>Loyal Customer</v>
      </c>
      <c r="H3739">
        <v>8</v>
      </c>
      <c r="I3739">
        <v>0</v>
      </c>
      <c r="J3739" t="s">
        <v>21</v>
      </c>
      <c r="K3739">
        <v>1</v>
      </c>
      <c r="L3739">
        <v>1</v>
      </c>
      <c r="M3739">
        <v>1</v>
      </c>
      <c r="N3739" t="s">
        <v>22</v>
      </c>
      <c r="O3739">
        <v>188007.99</v>
      </c>
      <c r="P3739" t="s">
        <v>39</v>
      </c>
      <c r="Q3739">
        <v>0</v>
      </c>
      <c r="R3739" t="s">
        <v>27</v>
      </c>
    </row>
    <row r="3740" spans="1:18" x14ac:dyDescent="0.35">
      <c r="A3740">
        <v>498</v>
      </c>
      <c r="B3740" t="s">
        <v>28</v>
      </c>
      <c r="C3740" s="1" t="s">
        <v>37</v>
      </c>
      <c r="D3740" s="1" t="s">
        <v>19</v>
      </c>
      <c r="E3740">
        <v>44</v>
      </c>
      <c r="F3740" t="s">
        <v>20</v>
      </c>
      <c r="G3740" t="str" cm="1">
        <f t="array" ref="G3740">_xlfn.IFS(Churn_Modelling[[#This Row],[Tenure]]&lt;=2,"New Customer",Churn_Modelling[[#This Row],[Tenure]]&lt;=5,"Regular Customer",Churn_Modelling[[#This Row],[Tenure]]&lt;=8,"Loyal Customer",Churn_Modelling[[#This Row],[Tenure]]&gt;8,"Long Term Customer")</f>
        <v>New Customer</v>
      </c>
      <c r="H3740">
        <v>2</v>
      </c>
      <c r="I3740">
        <v>120702.67</v>
      </c>
      <c r="J3740" t="s">
        <v>26</v>
      </c>
      <c r="K3740">
        <v>2</v>
      </c>
      <c r="L3740">
        <v>1</v>
      </c>
      <c r="M3740">
        <v>1</v>
      </c>
      <c r="N3740" t="s">
        <v>22</v>
      </c>
      <c r="O3740">
        <v>98175.74</v>
      </c>
      <c r="P3740" t="s">
        <v>33</v>
      </c>
      <c r="Q3740">
        <v>0</v>
      </c>
      <c r="R3740" t="s">
        <v>27</v>
      </c>
    </row>
    <row r="3741" spans="1:18" x14ac:dyDescent="0.35">
      <c r="A3741">
        <v>627</v>
      </c>
      <c r="B3741" t="s">
        <v>17</v>
      </c>
      <c r="C3741" s="1" t="s">
        <v>18</v>
      </c>
      <c r="D3741" s="1" t="s">
        <v>19</v>
      </c>
      <c r="E3741">
        <v>32</v>
      </c>
      <c r="F3741" t="s">
        <v>32</v>
      </c>
      <c r="G3741" t="str" cm="1">
        <f t="array" ref="G3741">_xlfn.IFS(Churn_Modelling[[#This Row],[Tenure]]&lt;=2,"New Customer",Churn_Modelling[[#This Row],[Tenure]]&lt;=5,"Regular Customer",Churn_Modelling[[#This Row],[Tenure]]&lt;=8,"Loyal Customer",Churn_Modelling[[#This Row],[Tenure]]&gt;8,"Long Term Customer")</f>
        <v>New Customer</v>
      </c>
      <c r="H3741">
        <v>1</v>
      </c>
      <c r="I3741">
        <v>0</v>
      </c>
      <c r="J3741" t="s">
        <v>21</v>
      </c>
      <c r="K3741">
        <v>1</v>
      </c>
      <c r="L3741">
        <v>1</v>
      </c>
      <c r="M3741">
        <v>0</v>
      </c>
      <c r="N3741" t="s">
        <v>30</v>
      </c>
      <c r="O3741">
        <v>106851.7</v>
      </c>
      <c r="P3741" t="s">
        <v>23</v>
      </c>
      <c r="Q3741">
        <v>0</v>
      </c>
      <c r="R3741" t="s">
        <v>27</v>
      </c>
    </row>
    <row r="3742" spans="1:18" x14ac:dyDescent="0.35">
      <c r="A3742">
        <v>649</v>
      </c>
      <c r="B3742" t="s">
        <v>17</v>
      </c>
      <c r="C3742" s="1" t="s">
        <v>18</v>
      </c>
      <c r="D3742" s="1" t="s">
        <v>35</v>
      </c>
      <c r="E3742">
        <v>45</v>
      </c>
      <c r="F3742" t="s">
        <v>20</v>
      </c>
      <c r="G3742" t="str" cm="1">
        <f t="array" ref="G3742">_xlfn.IFS(Churn_Modelling[[#This Row],[Tenure]]&lt;=2,"New Customer",Churn_Modelling[[#This Row],[Tenure]]&lt;=5,"Regular Customer",Churn_Modelling[[#This Row],[Tenure]]&lt;=8,"Loyal Customer",Churn_Modelling[[#This Row],[Tenure]]&gt;8,"Long Term Customer")</f>
        <v>Loyal Customer</v>
      </c>
      <c r="H3742">
        <v>7</v>
      </c>
      <c r="I3742">
        <v>0</v>
      </c>
      <c r="J3742" t="s">
        <v>21</v>
      </c>
      <c r="K3742">
        <v>2</v>
      </c>
      <c r="L3742">
        <v>0</v>
      </c>
      <c r="M3742">
        <v>1</v>
      </c>
      <c r="N3742" t="s">
        <v>22</v>
      </c>
      <c r="O3742">
        <v>75204.210000000006</v>
      </c>
      <c r="P3742" t="s">
        <v>33</v>
      </c>
      <c r="Q3742">
        <v>0</v>
      </c>
      <c r="R3742" t="s">
        <v>27</v>
      </c>
    </row>
    <row r="3743" spans="1:18" x14ac:dyDescent="0.35">
      <c r="A3743">
        <v>738</v>
      </c>
      <c r="B3743" t="s">
        <v>31</v>
      </c>
      <c r="C3743" s="1" t="s">
        <v>37</v>
      </c>
      <c r="D3743" s="1" t="s">
        <v>19</v>
      </c>
      <c r="E3743">
        <v>29</v>
      </c>
      <c r="F3743" t="s">
        <v>38</v>
      </c>
      <c r="G3743" t="str" cm="1">
        <f t="array" ref="G3743">_xlfn.IFS(Churn_Modelling[[#This Row],[Tenure]]&lt;=2,"New Customer",Churn_Modelling[[#This Row],[Tenure]]&lt;=5,"Regular Customer",Churn_Modelling[[#This Row],[Tenure]]&lt;=8,"Loyal Customer",Churn_Modelling[[#This Row],[Tenure]]&gt;8,"Long Term Customer")</f>
        <v>Long Term Customer</v>
      </c>
      <c r="H3743">
        <v>9</v>
      </c>
      <c r="I3743">
        <v>139106.19</v>
      </c>
      <c r="J3743" t="s">
        <v>26</v>
      </c>
      <c r="K3743">
        <v>1</v>
      </c>
      <c r="L3743">
        <v>1</v>
      </c>
      <c r="M3743">
        <v>0</v>
      </c>
      <c r="N3743" t="s">
        <v>30</v>
      </c>
      <c r="O3743">
        <v>141872.04999999999</v>
      </c>
      <c r="P3743" t="s">
        <v>23</v>
      </c>
      <c r="Q3743">
        <v>1</v>
      </c>
      <c r="R3743" t="s">
        <v>24</v>
      </c>
    </row>
    <row r="3744" spans="1:18" x14ac:dyDescent="0.35">
      <c r="A3744">
        <v>587</v>
      </c>
      <c r="B3744" t="s">
        <v>17</v>
      </c>
      <c r="C3744" s="1" t="s">
        <v>37</v>
      </c>
      <c r="D3744" s="1" t="s">
        <v>19</v>
      </c>
      <c r="E3744">
        <v>39</v>
      </c>
      <c r="F3744" t="s">
        <v>32</v>
      </c>
      <c r="G3744" t="str" cm="1">
        <f t="array" ref="G3744">_xlfn.IFS(Churn_Modelling[[#This Row],[Tenure]]&lt;=2,"New Customer",Churn_Modelling[[#This Row],[Tenure]]&lt;=5,"Regular Customer",Churn_Modelling[[#This Row],[Tenure]]&lt;=8,"Loyal Customer",Churn_Modelling[[#This Row],[Tenure]]&gt;8,"Long Term Customer")</f>
        <v>Loyal Customer</v>
      </c>
      <c r="H3744">
        <v>6</v>
      </c>
      <c r="I3744">
        <v>101851.8</v>
      </c>
      <c r="J3744" t="s">
        <v>26</v>
      </c>
      <c r="K3744">
        <v>2</v>
      </c>
      <c r="L3744">
        <v>1</v>
      </c>
      <c r="M3744">
        <v>0</v>
      </c>
      <c r="N3744" t="s">
        <v>30</v>
      </c>
      <c r="O3744">
        <v>7103.71</v>
      </c>
      <c r="P3744" t="s">
        <v>36</v>
      </c>
      <c r="Q3744">
        <v>0</v>
      </c>
      <c r="R3744" t="s">
        <v>27</v>
      </c>
    </row>
    <row r="3745" spans="1:18" x14ac:dyDescent="0.35">
      <c r="A3745">
        <v>655</v>
      </c>
      <c r="B3745" t="s">
        <v>17</v>
      </c>
      <c r="C3745" s="1" t="s">
        <v>37</v>
      </c>
      <c r="D3745" s="1" t="s">
        <v>19</v>
      </c>
      <c r="E3745">
        <v>32</v>
      </c>
      <c r="F3745" t="s">
        <v>32</v>
      </c>
      <c r="G3745" t="str" cm="1">
        <f t="array" ref="G3745">_xlfn.IFS(Churn_Modelling[[#This Row],[Tenure]]&lt;=2,"New Customer",Churn_Modelling[[#This Row],[Tenure]]&lt;=5,"Regular Customer",Churn_Modelling[[#This Row],[Tenure]]&lt;=8,"Loyal Customer",Churn_Modelling[[#This Row],[Tenure]]&gt;8,"Long Term Customer")</f>
        <v>Loyal Customer</v>
      </c>
      <c r="H3745">
        <v>6</v>
      </c>
      <c r="I3745">
        <v>130935.56</v>
      </c>
      <c r="J3745" t="s">
        <v>26</v>
      </c>
      <c r="K3745">
        <v>1</v>
      </c>
      <c r="L3745">
        <v>1</v>
      </c>
      <c r="M3745">
        <v>0</v>
      </c>
      <c r="N3745" t="s">
        <v>30</v>
      </c>
      <c r="O3745">
        <v>9241.83</v>
      </c>
      <c r="P3745" t="s">
        <v>36</v>
      </c>
      <c r="Q3745">
        <v>1</v>
      </c>
      <c r="R3745" t="s">
        <v>24</v>
      </c>
    </row>
    <row r="3746" spans="1:18" x14ac:dyDescent="0.35">
      <c r="A3746">
        <v>647</v>
      </c>
      <c r="B3746" t="s">
        <v>17</v>
      </c>
      <c r="C3746" s="1" t="s">
        <v>37</v>
      </c>
      <c r="D3746" s="1" t="s">
        <v>35</v>
      </c>
      <c r="E3746">
        <v>37</v>
      </c>
      <c r="F3746" t="s">
        <v>32</v>
      </c>
      <c r="G3746" t="str" cm="1">
        <f t="array" ref="G3746">_xlfn.IFS(Churn_Modelling[[#This Row],[Tenure]]&lt;=2,"New Customer",Churn_Modelling[[#This Row],[Tenure]]&lt;=5,"Regular Customer",Churn_Modelling[[#This Row],[Tenure]]&lt;=8,"Loyal Customer",Churn_Modelling[[#This Row],[Tenure]]&gt;8,"Long Term Customer")</f>
        <v>Regular Customer</v>
      </c>
      <c r="H3746">
        <v>3</v>
      </c>
      <c r="I3746">
        <v>116509.99</v>
      </c>
      <c r="J3746" t="s">
        <v>26</v>
      </c>
      <c r="K3746">
        <v>1</v>
      </c>
      <c r="L3746">
        <v>1</v>
      </c>
      <c r="M3746">
        <v>1</v>
      </c>
      <c r="N3746" t="s">
        <v>22</v>
      </c>
      <c r="O3746">
        <v>149517.71</v>
      </c>
      <c r="P3746" t="s">
        <v>23</v>
      </c>
      <c r="Q3746">
        <v>1</v>
      </c>
      <c r="R3746" t="s">
        <v>24</v>
      </c>
    </row>
    <row r="3747" spans="1:18" x14ac:dyDescent="0.35">
      <c r="A3747">
        <v>776</v>
      </c>
      <c r="B3747" t="s">
        <v>40</v>
      </c>
      <c r="C3747" s="1" t="s">
        <v>37</v>
      </c>
      <c r="D3747" s="1" t="s">
        <v>19</v>
      </c>
      <c r="E3747">
        <v>37</v>
      </c>
      <c r="F3747" t="s">
        <v>32</v>
      </c>
      <c r="G3747" t="str" cm="1">
        <f t="array" ref="G3747">_xlfn.IFS(Churn_Modelling[[#This Row],[Tenure]]&lt;=2,"New Customer",Churn_Modelling[[#This Row],[Tenure]]&lt;=5,"Regular Customer",Churn_Modelling[[#This Row],[Tenure]]&lt;=8,"Loyal Customer",Churn_Modelling[[#This Row],[Tenure]]&gt;8,"Long Term Customer")</f>
        <v>New Customer</v>
      </c>
      <c r="H3747">
        <v>1</v>
      </c>
      <c r="I3747">
        <v>93124.04</v>
      </c>
      <c r="J3747" t="s">
        <v>26</v>
      </c>
      <c r="K3747">
        <v>2</v>
      </c>
      <c r="L3747">
        <v>1</v>
      </c>
      <c r="M3747">
        <v>1</v>
      </c>
      <c r="N3747" t="s">
        <v>22</v>
      </c>
      <c r="O3747">
        <v>196079.32</v>
      </c>
      <c r="P3747" t="s">
        <v>39</v>
      </c>
      <c r="Q3747">
        <v>0</v>
      </c>
      <c r="R3747" t="s">
        <v>27</v>
      </c>
    </row>
    <row r="3748" spans="1:18" x14ac:dyDescent="0.35">
      <c r="A3748">
        <v>688</v>
      </c>
      <c r="B3748" t="s">
        <v>31</v>
      </c>
      <c r="C3748" s="1" t="s">
        <v>37</v>
      </c>
      <c r="D3748" s="1" t="s">
        <v>35</v>
      </c>
      <c r="E3748">
        <v>35</v>
      </c>
      <c r="F3748" t="s">
        <v>32</v>
      </c>
      <c r="G3748" t="str" cm="1">
        <f t="array" ref="G3748">_xlfn.IFS(Churn_Modelling[[#This Row],[Tenure]]&lt;=2,"New Customer",Churn_Modelling[[#This Row],[Tenure]]&lt;=5,"Regular Customer",Churn_Modelling[[#This Row],[Tenure]]&lt;=8,"Loyal Customer",Churn_Modelling[[#This Row],[Tenure]]&gt;8,"Long Term Customer")</f>
        <v>Regular Customer</v>
      </c>
      <c r="H3748">
        <v>5</v>
      </c>
      <c r="I3748">
        <v>111578.18</v>
      </c>
      <c r="J3748" t="s">
        <v>26</v>
      </c>
      <c r="K3748">
        <v>1</v>
      </c>
      <c r="L3748">
        <v>0</v>
      </c>
      <c r="M3748">
        <v>0</v>
      </c>
      <c r="N3748" t="s">
        <v>30</v>
      </c>
      <c r="O3748">
        <v>166165.93</v>
      </c>
      <c r="P3748" t="s">
        <v>39</v>
      </c>
      <c r="Q3748">
        <v>1</v>
      </c>
      <c r="R3748" t="s">
        <v>24</v>
      </c>
    </row>
    <row r="3749" spans="1:18" x14ac:dyDescent="0.35">
      <c r="A3749">
        <v>605</v>
      </c>
      <c r="B3749" t="s">
        <v>17</v>
      </c>
      <c r="C3749" s="1" t="s">
        <v>18</v>
      </c>
      <c r="D3749" s="1" t="s">
        <v>35</v>
      </c>
      <c r="E3749">
        <v>32</v>
      </c>
      <c r="F3749" t="s">
        <v>32</v>
      </c>
      <c r="G3749" t="str" cm="1">
        <f t="array" ref="G3749">_xlfn.IFS(Churn_Modelling[[#This Row],[Tenure]]&lt;=2,"New Customer",Churn_Modelling[[#This Row],[Tenure]]&lt;=5,"Regular Customer",Churn_Modelling[[#This Row],[Tenure]]&lt;=8,"Loyal Customer",Churn_Modelling[[#This Row],[Tenure]]&gt;8,"Long Term Customer")</f>
        <v>Long Term Customer</v>
      </c>
      <c r="H3749">
        <v>9</v>
      </c>
      <c r="I3749">
        <v>0</v>
      </c>
      <c r="J3749" t="s">
        <v>21</v>
      </c>
      <c r="K3749">
        <v>2</v>
      </c>
      <c r="L3749">
        <v>1</v>
      </c>
      <c r="M3749">
        <v>1</v>
      </c>
      <c r="N3749" t="s">
        <v>22</v>
      </c>
      <c r="O3749">
        <v>55724.24</v>
      </c>
      <c r="P3749" t="s">
        <v>33</v>
      </c>
      <c r="Q3749">
        <v>0</v>
      </c>
      <c r="R3749" t="s">
        <v>27</v>
      </c>
    </row>
    <row r="3750" spans="1:18" x14ac:dyDescent="0.35">
      <c r="A3750">
        <v>596</v>
      </c>
      <c r="B3750" t="s">
        <v>17</v>
      </c>
      <c r="C3750" s="1" t="s">
        <v>18</v>
      </c>
      <c r="D3750" s="1" t="s">
        <v>19</v>
      </c>
      <c r="E3750">
        <v>39</v>
      </c>
      <c r="F3750" t="s">
        <v>32</v>
      </c>
      <c r="G3750" t="str" cm="1">
        <f t="array" ref="G3750">_xlfn.IFS(Churn_Modelling[[#This Row],[Tenure]]&lt;=2,"New Customer",Churn_Modelling[[#This Row],[Tenure]]&lt;=5,"Regular Customer",Churn_Modelling[[#This Row],[Tenure]]&lt;=8,"Loyal Customer",Churn_Modelling[[#This Row],[Tenure]]&gt;8,"Long Term Customer")</f>
        <v>Long Term Customer</v>
      </c>
      <c r="H3750">
        <v>10</v>
      </c>
      <c r="I3750">
        <v>86546.29</v>
      </c>
      <c r="J3750" t="s">
        <v>26</v>
      </c>
      <c r="K3750">
        <v>1</v>
      </c>
      <c r="L3750">
        <v>0</v>
      </c>
      <c r="M3750">
        <v>1</v>
      </c>
      <c r="N3750" t="s">
        <v>22</v>
      </c>
      <c r="O3750">
        <v>131768.98000000001</v>
      </c>
      <c r="P3750" t="s">
        <v>23</v>
      </c>
      <c r="Q3750">
        <v>0</v>
      </c>
      <c r="R3750" t="s">
        <v>27</v>
      </c>
    </row>
    <row r="3751" spans="1:18" x14ac:dyDescent="0.35">
      <c r="A3751">
        <v>427</v>
      </c>
      <c r="B3751" t="s">
        <v>28</v>
      </c>
      <c r="C3751" s="1" t="s">
        <v>18</v>
      </c>
      <c r="D3751" s="1" t="s">
        <v>35</v>
      </c>
      <c r="E3751">
        <v>33</v>
      </c>
      <c r="F3751" t="s">
        <v>32</v>
      </c>
      <c r="G3751" t="str" cm="1">
        <f t="array" ref="G3751">_xlfn.IFS(Churn_Modelling[[#This Row],[Tenure]]&lt;=2,"New Customer",Churn_Modelling[[#This Row],[Tenure]]&lt;=5,"Regular Customer",Churn_Modelling[[#This Row],[Tenure]]&lt;=8,"Loyal Customer",Churn_Modelling[[#This Row],[Tenure]]&gt;8,"Long Term Customer")</f>
        <v>Loyal Customer</v>
      </c>
      <c r="H3751">
        <v>8</v>
      </c>
      <c r="I3751">
        <v>0</v>
      </c>
      <c r="J3751" t="s">
        <v>21</v>
      </c>
      <c r="K3751">
        <v>1</v>
      </c>
      <c r="L3751">
        <v>1</v>
      </c>
      <c r="M3751">
        <v>1</v>
      </c>
      <c r="N3751" t="s">
        <v>22</v>
      </c>
      <c r="O3751">
        <v>13858.95</v>
      </c>
      <c r="P3751" t="s">
        <v>36</v>
      </c>
      <c r="Q3751">
        <v>0</v>
      </c>
      <c r="R3751" t="s">
        <v>27</v>
      </c>
    </row>
    <row r="3752" spans="1:18" x14ac:dyDescent="0.35">
      <c r="A3752">
        <v>629</v>
      </c>
      <c r="B3752" t="s">
        <v>17</v>
      </c>
      <c r="C3752" s="1" t="s">
        <v>18</v>
      </c>
      <c r="D3752" s="1" t="s">
        <v>35</v>
      </c>
      <c r="E3752">
        <v>39</v>
      </c>
      <c r="F3752" t="s">
        <v>32</v>
      </c>
      <c r="G3752" t="str" cm="1">
        <f t="array" ref="G3752">_xlfn.IFS(Churn_Modelling[[#This Row],[Tenure]]&lt;=2,"New Customer",Churn_Modelling[[#This Row],[Tenure]]&lt;=5,"Regular Customer",Churn_Modelling[[#This Row],[Tenure]]&lt;=8,"Loyal Customer",Churn_Modelling[[#This Row],[Tenure]]&gt;8,"Long Term Customer")</f>
        <v>New Customer</v>
      </c>
      <c r="H3752">
        <v>2</v>
      </c>
      <c r="I3752">
        <v>129669.32</v>
      </c>
      <c r="J3752" t="s">
        <v>26</v>
      </c>
      <c r="K3752">
        <v>2</v>
      </c>
      <c r="L3752">
        <v>1</v>
      </c>
      <c r="M3752">
        <v>0</v>
      </c>
      <c r="N3752" t="s">
        <v>30</v>
      </c>
      <c r="O3752">
        <v>82774.070000000007</v>
      </c>
      <c r="P3752" t="s">
        <v>33</v>
      </c>
      <c r="Q3752">
        <v>0</v>
      </c>
      <c r="R3752" t="s">
        <v>27</v>
      </c>
    </row>
    <row r="3753" spans="1:18" x14ac:dyDescent="0.35">
      <c r="A3753">
        <v>496</v>
      </c>
      <c r="B3753" t="s">
        <v>28</v>
      </c>
      <c r="C3753" s="1" t="s">
        <v>25</v>
      </c>
      <c r="D3753" s="1" t="s">
        <v>35</v>
      </c>
      <c r="E3753">
        <v>29</v>
      </c>
      <c r="F3753" t="s">
        <v>38</v>
      </c>
      <c r="G3753" t="str" cm="1">
        <f t="array" ref="G3753">_xlfn.IFS(Churn_Modelling[[#This Row],[Tenure]]&lt;=2,"New Customer",Churn_Modelling[[#This Row],[Tenure]]&lt;=5,"Regular Customer",Churn_Modelling[[#This Row],[Tenure]]&lt;=8,"Loyal Customer",Churn_Modelling[[#This Row],[Tenure]]&gt;8,"Long Term Customer")</f>
        <v>New Customer</v>
      </c>
      <c r="H3753">
        <v>2</v>
      </c>
      <c r="I3753">
        <v>0</v>
      </c>
      <c r="J3753" t="s">
        <v>21</v>
      </c>
      <c r="K3753">
        <v>2</v>
      </c>
      <c r="L3753">
        <v>1</v>
      </c>
      <c r="M3753">
        <v>0</v>
      </c>
      <c r="N3753" t="s">
        <v>30</v>
      </c>
      <c r="O3753">
        <v>55389.59</v>
      </c>
      <c r="P3753" t="s">
        <v>33</v>
      </c>
      <c r="Q3753">
        <v>0</v>
      </c>
      <c r="R3753" t="s">
        <v>27</v>
      </c>
    </row>
    <row r="3754" spans="1:18" x14ac:dyDescent="0.35">
      <c r="A3754">
        <v>717</v>
      </c>
      <c r="B3754" t="s">
        <v>31</v>
      </c>
      <c r="C3754" s="1" t="s">
        <v>25</v>
      </c>
      <c r="D3754" s="1" t="s">
        <v>19</v>
      </c>
      <c r="E3754">
        <v>36</v>
      </c>
      <c r="F3754" t="s">
        <v>32</v>
      </c>
      <c r="G3754" t="str" cm="1">
        <f t="array" ref="G3754">_xlfn.IFS(Churn_Modelling[[#This Row],[Tenure]]&lt;=2,"New Customer",Churn_Modelling[[#This Row],[Tenure]]&lt;=5,"Regular Customer",Churn_Modelling[[#This Row],[Tenure]]&lt;=8,"Loyal Customer",Churn_Modelling[[#This Row],[Tenure]]&gt;8,"Long Term Customer")</f>
        <v>New Customer</v>
      </c>
      <c r="H3754">
        <v>2</v>
      </c>
      <c r="I3754">
        <v>164557.95000000001</v>
      </c>
      <c r="J3754" t="s">
        <v>29</v>
      </c>
      <c r="K3754">
        <v>1</v>
      </c>
      <c r="L3754">
        <v>0</v>
      </c>
      <c r="M3754">
        <v>1</v>
      </c>
      <c r="N3754" t="s">
        <v>22</v>
      </c>
      <c r="O3754">
        <v>82336.73</v>
      </c>
      <c r="P3754" t="s">
        <v>33</v>
      </c>
      <c r="Q3754">
        <v>0</v>
      </c>
      <c r="R3754" t="s">
        <v>27</v>
      </c>
    </row>
    <row r="3755" spans="1:18" x14ac:dyDescent="0.35">
      <c r="A3755">
        <v>777</v>
      </c>
      <c r="B3755" t="s">
        <v>40</v>
      </c>
      <c r="C3755" s="1" t="s">
        <v>18</v>
      </c>
      <c r="D3755" s="1" t="s">
        <v>35</v>
      </c>
      <c r="E3755">
        <v>23</v>
      </c>
      <c r="F3755" t="s">
        <v>38</v>
      </c>
      <c r="G3755" t="str" cm="1">
        <f t="array" ref="G3755">_xlfn.IFS(Churn_Modelling[[#This Row],[Tenure]]&lt;=2,"New Customer",Churn_Modelling[[#This Row],[Tenure]]&lt;=5,"Regular Customer",Churn_Modelling[[#This Row],[Tenure]]&lt;=8,"Loyal Customer",Churn_Modelling[[#This Row],[Tenure]]&gt;8,"Long Term Customer")</f>
        <v>Loyal Customer</v>
      </c>
      <c r="H3755">
        <v>6</v>
      </c>
      <c r="I3755">
        <v>0</v>
      </c>
      <c r="J3755" t="s">
        <v>21</v>
      </c>
      <c r="K3755">
        <v>2</v>
      </c>
      <c r="L3755">
        <v>1</v>
      </c>
      <c r="M3755">
        <v>1</v>
      </c>
      <c r="N3755" t="s">
        <v>22</v>
      </c>
      <c r="O3755">
        <v>163225.48000000001</v>
      </c>
      <c r="P3755" t="s">
        <v>39</v>
      </c>
      <c r="Q3755">
        <v>0</v>
      </c>
      <c r="R3755" t="s">
        <v>27</v>
      </c>
    </row>
    <row r="3756" spans="1:18" x14ac:dyDescent="0.35">
      <c r="A3756">
        <v>535</v>
      </c>
      <c r="B3756" t="s">
        <v>28</v>
      </c>
      <c r="C3756" s="1" t="s">
        <v>25</v>
      </c>
      <c r="D3756" s="1" t="s">
        <v>35</v>
      </c>
      <c r="E3756">
        <v>35</v>
      </c>
      <c r="F3756" t="s">
        <v>32</v>
      </c>
      <c r="G3756" t="str" cm="1">
        <f t="array" ref="G3756">_xlfn.IFS(Churn_Modelling[[#This Row],[Tenure]]&lt;=2,"New Customer",Churn_Modelling[[#This Row],[Tenure]]&lt;=5,"Regular Customer",Churn_Modelling[[#This Row],[Tenure]]&lt;=8,"Loyal Customer",Churn_Modelling[[#This Row],[Tenure]]&gt;8,"Long Term Customer")</f>
        <v>Loyal Customer</v>
      </c>
      <c r="H3756">
        <v>8</v>
      </c>
      <c r="I3756">
        <v>118989.92</v>
      </c>
      <c r="J3756" t="s">
        <v>26</v>
      </c>
      <c r="K3756">
        <v>1</v>
      </c>
      <c r="L3756">
        <v>1</v>
      </c>
      <c r="M3756">
        <v>1</v>
      </c>
      <c r="N3756" t="s">
        <v>22</v>
      </c>
      <c r="O3756">
        <v>135536.72</v>
      </c>
      <c r="P3756" t="s">
        <v>23</v>
      </c>
      <c r="Q3756">
        <v>0</v>
      </c>
      <c r="R3756" t="s">
        <v>27</v>
      </c>
    </row>
    <row r="3757" spans="1:18" x14ac:dyDescent="0.35">
      <c r="A3757">
        <v>744</v>
      </c>
      <c r="B3757" t="s">
        <v>40</v>
      </c>
      <c r="C3757" s="1" t="s">
        <v>18</v>
      </c>
      <c r="D3757" s="1" t="s">
        <v>35</v>
      </c>
      <c r="E3757">
        <v>29</v>
      </c>
      <c r="F3757" t="s">
        <v>38</v>
      </c>
      <c r="G3757" t="str" cm="1">
        <f t="array" ref="G3757">_xlfn.IFS(Churn_Modelling[[#This Row],[Tenure]]&lt;=2,"New Customer",Churn_Modelling[[#This Row],[Tenure]]&lt;=5,"Regular Customer",Churn_Modelling[[#This Row],[Tenure]]&lt;=8,"Loyal Customer",Churn_Modelling[[#This Row],[Tenure]]&gt;8,"Long Term Customer")</f>
        <v>New Customer</v>
      </c>
      <c r="H3757">
        <v>1</v>
      </c>
      <c r="I3757">
        <v>0</v>
      </c>
      <c r="J3757" t="s">
        <v>21</v>
      </c>
      <c r="K3757">
        <v>1</v>
      </c>
      <c r="L3757">
        <v>0</v>
      </c>
      <c r="M3757">
        <v>0</v>
      </c>
      <c r="N3757" t="s">
        <v>30</v>
      </c>
      <c r="O3757">
        <v>82422.97</v>
      </c>
      <c r="P3757" t="s">
        <v>33</v>
      </c>
      <c r="Q3757">
        <v>0</v>
      </c>
      <c r="R3757" t="s">
        <v>27</v>
      </c>
    </row>
    <row r="3758" spans="1:18" x14ac:dyDescent="0.35">
      <c r="A3758">
        <v>755</v>
      </c>
      <c r="B3758" t="s">
        <v>40</v>
      </c>
      <c r="C3758" s="1" t="s">
        <v>18</v>
      </c>
      <c r="D3758" s="1" t="s">
        <v>35</v>
      </c>
      <c r="E3758">
        <v>31</v>
      </c>
      <c r="F3758" t="s">
        <v>32</v>
      </c>
      <c r="G3758" t="str" cm="1">
        <f t="array" ref="G3758">_xlfn.IFS(Churn_Modelling[[#This Row],[Tenure]]&lt;=2,"New Customer",Churn_Modelling[[#This Row],[Tenure]]&lt;=5,"Regular Customer",Churn_Modelling[[#This Row],[Tenure]]&lt;=8,"Loyal Customer",Churn_Modelling[[#This Row],[Tenure]]&gt;8,"Long Term Customer")</f>
        <v>Regular Customer</v>
      </c>
      <c r="H3758">
        <v>5</v>
      </c>
      <c r="I3758">
        <v>0</v>
      </c>
      <c r="J3758" t="s">
        <v>21</v>
      </c>
      <c r="K3758">
        <v>2</v>
      </c>
      <c r="L3758">
        <v>0</v>
      </c>
      <c r="M3758">
        <v>1</v>
      </c>
      <c r="N3758" t="s">
        <v>22</v>
      </c>
      <c r="O3758">
        <v>194660.78</v>
      </c>
      <c r="P3758" t="s">
        <v>39</v>
      </c>
      <c r="Q3758">
        <v>0</v>
      </c>
      <c r="R3758" t="s">
        <v>27</v>
      </c>
    </row>
    <row r="3759" spans="1:18" x14ac:dyDescent="0.35">
      <c r="A3759">
        <v>593</v>
      </c>
      <c r="B3759" t="s">
        <v>17</v>
      </c>
      <c r="C3759" s="1" t="s">
        <v>25</v>
      </c>
      <c r="D3759" s="1" t="s">
        <v>19</v>
      </c>
      <c r="E3759">
        <v>45</v>
      </c>
      <c r="F3759" t="s">
        <v>20</v>
      </c>
      <c r="G3759" t="str" cm="1">
        <f t="array" ref="G3759">_xlfn.IFS(Churn_Modelling[[#This Row],[Tenure]]&lt;=2,"New Customer",Churn_Modelling[[#This Row],[Tenure]]&lt;=5,"Regular Customer",Churn_Modelling[[#This Row],[Tenure]]&lt;=8,"Loyal Customer",Churn_Modelling[[#This Row],[Tenure]]&gt;8,"Long Term Customer")</f>
        <v>Loyal Customer</v>
      </c>
      <c r="H3759">
        <v>6</v>
      </c>
      <c r="I3759">
        <v>79259.75</v>
      </c>
      <c r="J3759" t="s">
        <v>26</v>
      </c>
      <c r="K3759">
        <v>1</v>
      </c>
      <c r="L3759">
        <v>1</v>
      </c>
      <c r="M3759">
        <v>0</v>
      </c>
      <c r="N3759" t="s">
        <v>30</v>
      </c>
      <c r="O3759">
        <v>55347.28</v>
      </c>
      <c r="P3759" t="s">
        <v>33</v>
      </c>
      <c r="Q3759">
        <v>0</v>
      </c>
      <c r="R3759" t="s">
        <v>27</v>
      </c>
    </row>
    <row r="3760" spans="1:18" x14ac:dyDescent="0.35">
      <c r="A3760">
        <v>514</v>
      </c>
      <c r="B3760" t="s">
        <v>28</v>
      </c>
      <c r="C3760" s="1" t="s">
        <v>18</v>
      </c>
      <c r="D3760" s="1" t="s">
        <v>35</v>
      </c>
      <c r="E3760">
        <v>38</v>
      </c>
      <c r="F3760" t="s">
        <v>32</v>
      </c>
      <c r="G3760" t="str" cm="1">
        <f t="array" ref="G3760">_xlfn.IFS(Churn_Modelling[[#This Row],[Tenure]]&lt;=2,"New Customer",Churn_Modelling[[#This Row],[Tenure]]&lt;=5,"Regular Customer",Churn_Modelling[[#This Row],[Tenure]]&lt;=8,"Loyal Customer",Churn_Modelling[[#This Row],[Tenure]]&gt;8,"Long Term Customer")</f>
        <v>Regular Customer</v>
      </c>
      <c r="H3760">
        <v>4</v>
      </c>
      <c r="I3760">
        <v>112230.38</v>
      </c>
      <c r="J3760" t="s">
        <v>26</v>
      </c>
      <c r="K3760">
        <v>1</v>
      </c>
      <c r="L3760">
        <v>1</v>
      </c>
      <c r="M3760">
        <v>0</v>
      </c>
      <c r="N3760" t="s">
        <v>30</v>
      </c>
      <c r="O3760">
        <v>16717.11</v>
      </c>
      <c r="P3760" t="s">
        <v>36</v>
      </c>
      <c r="Q3760">
        <v>1</v>
      </c>
      <c r="R3760" t="s">
        <v>24</v>
      </c>
    </row>
    <row r="3761" spans="1:18" x14ac:dyDescent="0.35">
      <c r="A3761">
        <v>721</v>
      </c>
      <c r="B3761" t="s">
        <v>31</v>
      </c>
      <c r="C3761" s="1" t="s">
        <v>18</v>
      </c>
      <c r="D3761" s="1" t="s">
        <v>35</v>
      </c>
      <c r="E3761">
        <v>40</v>
      </c>
      <c r="F3761" t="s">
        <v>32</v>
      </c>
      <c r="G3761" t="str" cm="1">
        <f t="array" ref="G3761">_xlfn.IFS(Churn_Modelling[[#This Row],[Tenure]]&lt;=2,"New Customer",Churn_Modelling[[#This Row],[Tenure]]&lt;=5,"Regular Customer",Churn_Modelling[[#This Row],[Tenure]]&lt;=8,"Loyal Customer",Churn_Modelling[[#This Row],[Tenure]]&gt;8,"Long Term Customer")</f>
        <v>Long Term Customer</v>
      </c>
      <c r="H3761">
        <v>9</v>
      </c>
      <c r="I3761">
        <v>118129.87</v>
      </c>
      <c r="J3761" t="s">
        <v>26</v>
      </c>
      <c r="K3761">
        <v>1</v>
      </c>
      <c r="L3761">
        <v>1</v>
      </c>
      <c r="M3761">
        <v>1</v>
      </c>
      <c r="N3761" t="s">
        <v>22</v>
      </c>
      <c r="O3761">
        <v>160277.65</v>
      </c>
      <c r="P3761" t="s">
        <v>39</v>
      </c>
      <c r="Q3761">
        <v>0</v>
      </c>
      <c r="R3761" t="s">
        <v>27</v>
      </c>
    </row>
    <row r="3762" spans="1:18" x14ac:dyDescent="0.35">
      <c r="A3762">
        <v>835</v>
      </c>
      <c r="B3762" t="s">
        <v>34</v>
      </c>
      <c r="C3762" s="1" t="s">
        <v>25</v>
      </c>
      <c r="D3762" s="1" t="s">
        <v>35</v>
      </c>
      <c r="E3762">
        <v>38</v>
      </c>
      <c r="F3762" t="s">
        <v>32</v>
      </c>
      <c r="G3762" t="str" cm="1">
        <f t="array" ref="G3762">_xlfn.IFS(Churn_Modelling[[#This Row],[Tenure]]&lt;=2,"New Customer",Churn_Modelling[[#This Row],[Tenure]]&lt;=5,"Regular Customer",Churn_Modelling[[#This Row],[Tenure]]&lt;=8,"Loyal Customer",Churn_Modelling[[#This Row],[Tenure]]&gt;8,"Long Term Customer")</f>
        <v>Loyal Customer</v>
      </c>
      <c r="H3762">
        <v>7</v>
      </c>
      <c r="I3762">
        <v>86824.09</v>
      </c>
      <c r="J3762" t="s">
        <v>26</v>
      </c>
      <c r="K3762">
        <v>1</v>
      </c>
      <c r="L3762">
        <v>0</v>
      </c>
      <c r="M3762">
        <v>0</v>
      </c>
      <c r="N3762" t="s">
        <v>30</v>
      </c>
      <c r="O3762">
        <v>175905.97</v>
      </c>
      <c r="P3762" t="s">
        <v>39</v>
      </c>
      <c r="Q3762">
        <v>0</v>
      </c>
      <c r="R3762" t="s">
        <v>27</v>
      </c>
    </row>
    <row r="3763" spans="1:18" x14ac:dyDescent="0.35">
      <c r="A3763">
        <v>682</v>
      </c>
      <c r="B3763" t="s">
        <v>31</v>
      </c>
      <c r="C3763" s="1" t="s">
        <v>18</v>
      </c>
      <c r="D3763" s="1" t="s">
        <v>19</v>
      </c>
      <c r="E3763">
        <v>64</v>
      </c>
      <c r="F3763" t="s">
        <v>41</v>
      </c>
      <c r="G3763" t="str" cm="1">
        <f t="array" ref="G3763">_xlfn.IFS(Churn_Modelling[[#This Row],[Tenure]]&lt;=2,"New Customer",Churn_Modelling[[#This Row],[Tenure]]&lt;=5,"Regular Customer",Churn_Modelling[[#This Row],[Tenure]]&lt;=8,"Loyal Customer",Churn_Modelling[[#This Row],[Tenure]]&gt;8,"Long Term Customer")</f>
        <v>Long Term Customer</v>
      </c>
      <c r="H3763">
        <v>10</v>
      </c>
      <c r="I3763">
        <v>128306.7</v>
      </c>
      <c r="J3763" t="s">
        <v>26</v>
      </c>
      <c r="K3763">
        <v>1</v>
      </c>
      <c r="L3763">
        <v>0</v>
      </c>
      <c r="M3763">
        <v>1</v>
      </c>
      <c r="N3763" t="s">
        <v>22</v>
      </c>
      <c r="O3763">
        <v>66040.83</v>
      </c>
      <c r="P3763" t="s">
        <v>33</v>
      </c>
      <c r="Q3763">
        <v>0</v>
      </c>
      <c r="R3763" t="s">
        <v>27</v>
      </c>
    </row>
    <row r="3764" spans="1:18" x14ac:dyDescent="0.35">
      <c r="A3764">
        <v>590</v>
      </c>
      <c r="B3764" t="s">
        <v>17</v>
      </c>
      <c r="C3764" s="1" t="s">
        <v>37</v>
      </c>
      <c r="D3764" s="1" t="s">
        <v>19</v>
      </c>
      <c r="E3764">
        <v>40</v>
      </c>
      <c r="F3764" t="s">
        <v>32</v>
      </c>
      <c r="G3764" t="str" cm="1">
        <f t="array" ref="G3764">_xlfn.IFS(Churn_Modelling[[#This Row],[Tenure]]&lt;=2,"New Customer",Churn_Modelling[[#This Row],[Tenure]]&lt;=5,"Regular Customer",Churn_Modelling[[#This Row],[Tenure]]&lt;=8,"Loyal Customer",Churn_Modelling[[#This Row],[Tenure]]&gt;8,"Long Term Customer")</f>
        <v>New Customer</v>
      </c>
      <c r="H3764">
        <v>2</v>
      </c>
      <c r="I3764">
        <v>117641.43</v>
      </c>
      <c r="J3764" t="s">
        <v>26</v>
      </c>
      <c r="K3764">
        <v>2</v>
      </c>
      <c r="L3764">
        <v>0</v>
      </c>
      <c r="M3764">
        <v>0</v>
      </c>
      <c r="N3764" t="s">
        <v>30</v>
      </c>
      <c r="O3764">
        <v>92198.05</v>
      </c>
      <c r="P3764" t="s">
        <v>33</v>
      </c>
      <c r="Q3764">
        <v>0</v>
      </c>
      <c r="R3764" t="s">
        <v>27</v>
      </c>
    </row>
    <row r="3765" spans="1:18" x14ac:dyDescent="0.35">
      <c r="A3765">
        <v>653</v>
      </c>
      <c r="B3765" t="s">
        <v>17</v>
      </c>
      <c r="C3765" s="1" t="s">
        <v>37</v>
      </c>
      <c r="D3765" s="1" t="s">
        <v>19</v>
      </c>
      <c r="E3765">
        <v>37</v>
      </c>
      <c r="F3765" t="s">
        <v>32</v>
      </c>
      <c r="G3765" t="str" cm="1">
        <f t="array" ref="G3765">_xlfn.IFS(Churn_Modelling[[#This Row],[Tenure]]&lt;=2,"New Customer",Churn_Modelling[[#This Row],[Tenure]]&lt;=5,"Regular Customer",Churn_Modelling[[#This Row],[Tenure]]&lt;=8,"Loyal Customer",Churn_Modelling[[#This Row],[Tenure]]&gt;8,"Long Term Customer")</f>
        <v>Regular Customer</v>
      </c>
      <c r="H3765">
        <v>3</v>
      </c>
      <c r="I3765">
        <v>125734.2</v>
      </c>
      <c r="J3765" t="s">
        <v>26</v>
      </c>
      <c r="K3765">
        <v>2</v>
      </c>
      <c r="L3765">
        <v>1</v>
      </c>
      <c r="M3765">
        <v>0</v>
      </c>
      <c r="N3765" t="s">
        <v>30</v>
      </c>
      <c r="O3765">
        <v>134625.09</v>
      </c>
      <c r="P3765" t="s">
        <v>23</v>
      </c>
      <c r="Q3765">
        <v>1</v>
      </c>
      <c r="R3765" t="s">
        <v>24</v>
      </c>
    </row>
    <row r="3766" spans="1:18" x14ac:dyDescent="0.35">
      <c r="A3766">
        <v>837</v>
      </c>
      <c r="B3766" t="s">
        <v>34</v>
      </c>
      <c r="C3766" s="1" t="s">
        <v>18</v>
      </c>
      <c r="D3766" s="1" t="s">
        <v>35</v>
      </c>
      <c r="E3766">
        <v>49</v>
      </c>
      <c r="F3766" t="s">
        <v>20</v>
      </c>
      <c r="G3766" t="str" cm="1">
        <f t="array" ref="G3766">_xlfn.IFS(Churn_Modelling[[#This Row],[Tenure]]&lt;=2,"New Customer",Churn_Modelling[[#This Row],[Tenure]]&lt;=5,"Regular Customer",Churn_Modelling[[#This Row],[Tenure]]&lt;=8,"Loyal Customer",Churn_Modelling[[#This Row],[Tenure]]&gt;8,"Long Term Customer")</f>
        <v>Loyal Customer</v>
      </c>
      <c r="H3766">
        <v>8</v>
      </c>
      <c r="I3766">
        <v>103302.37</v>
      </c>
      <c r="J3766" t="s">
        <v>26</v>
      </c>
      <c r="K3766">
        <v>1</v>
      </c>
      <c r="L3766">
        <v>1</v>
      </c>
      <c r="M3766">
        <v>1</v>
      </c>
      <c r="N3766" t="s">
        <v>22</v>
      </c>
      <c r="O3766">
        <v>50974.57</v>
      </c>
      <c r="P3766" t="s">
        <v>33</v>
      </c>
      <c r="Q3766">
        <v>0</v>
      </c>
      <c r="R3766" t="s">
        <v>27</v>
      </c>
    </row>
    <row r="3767" spans="1:18" x14ac:dyDescent="0.35">
      <c r="A3767">
        <v>841</v>
      </c>
      <c r="B3767" t="s">
        <v>34</v>
      </c>
      <c r="C3767" s="1" t="s">
        <v>18</v>
      </c>
      <c r="D3767" s="1" t="s">
        <v>35</v>
      </c>
      <c r="E3767">
        <v>27</v>
      </c>
      <c r="F3767" t="s">
        <v>38</v>
      </c>
      <c r="G3767" t="str" cm="1">
        <f t="array" ref="G3767">_xlfn.IFS(Churn_Modelling[[#This Row],[Tenure]]&lt;=2,"New Customer",Churn_Modelling[[#This Row],[Tenure]]&lt;=5,"Regular Customer",Churn_Modelling[[#This Row],[Tenure]]&lt;=8,"Loyal Customer",Churn_Modelling[[#This Row],[Tenure]]&gt;8,"Long Term Customer")</f>
        <v>Loyal Customer</v>
      </c>
      <c r="H3767">
        <v>8</v>
      </c>
      <c r="I3767">
        <v>0</v>
      </c>
      <c r="J3767" t="s">
        <v>21</v>
      </c>
      <c r="K3767">
        <v>1</v>
      </c>
      <c r="L3767">
        <v>1</v>
      </c>
      <c r="M3767">
        <v>0</v>
      </c>
      <c r="N3767" t="s">
        <v>30</v>
      </c>
      <c r="O3767">
        <v>171922.72</v>
      </c>
      <c r="P3767" t="s">
        <v>39</v>
      </c>
      <c r="Q3767">
        <v>0</v>
      </c>
      <c r="R3767" t="s">
        <v>27</v>
      </c>
    </row>
    <row r="3768" spans="1:18" x14ac:dyDescent="0.35">
      <c r="A3768">
        <v>584</v>
      </c>
      <c r="B3768" t="s">
        <v>17</v>
      </c>
      <c r="C3768" s="1" t="s">
        <v>25</v>
      </c>
      <c r="D3768" s="1" t="s">
        <v>35</v>
      </c>
      <c r="E3768">
        <v>36</v>
      </c>
      <c r="F3768" t="s">
        <v>32</v>
      </c>
      <c r="G3768" t="str" cm="1">
        <f t="array" ref="G3768">_xlfn.IFS(Churn_Modelling[[#This Row],[Tenure]]&lt;=2,"New Customer",Churn_Modelling[[#This Row],[Tenure]]&lt;=5,"Regular Customer",Churn_Modelling[[#This Row],[Tenure]]&lt;=8,"Loyal Customer",Churn_Modelling[[#This Row],[Tenure]]&gt;8,"Long Term Customer")</f>
        <v>Regular Customer</v>
      </c>
      <c r="H3768">
        <v>4</v>
      </c>
      <c r="I3768">
        <v>82696.09</v>
      </c>
      <c r="J3768" t="s">
        <v>26</v>
      </c>
      <c r="K3768">
        <v>2</v>
      </c>
      <c r="L3768">
        <v>0</v>
      </c>
      <c r="M3768">
        <v>0</v>
      </c>
      <c r="N3768" t="s">
        <v>30</v>
      </c>
      <c r="O3768">
        <v>83058.14</v>
      </c>
      <c r="P3768" t="s">
        <v>33</v>
      </c>
      <c r="Q3768">
        <v>0</v>
      </c>
      <c r="R3768" t="s">
        <v>27</v>
      </c>
    </row>
    <row r="3769" spans="1:18" x14ac:dyDescent="0.35">
      <c r="A3769">
        <v>769</v>
      </c>
      <c r="B3769" t="s">
        <v>40</v>
      </c>
      <c r="C3769" s="1" t="s">
        <v>18</v>
      </c>
      <c r="D3769" s="1" t="s">
        <v>35</v>
      </c>
      <c r="E3769">
        <v>29</v>
      </c>
      <c r="F3769" t="s">
        <v>38</v>
      </c>
      <c r="G3769" t="str" cm="1">
        <f t="array" ref="G3769">_xlfn.IFS(Churn_Modelling[[#This Row],[Tenure]]&lt;=2,"New Customer",Churn_Modelling[[#This Row],[Tenure]]&lt;=5,"Regular Customer",Churn_Modelling[[#This Row],[Tenure]]&lt;=8,"Loyal Customer",Churn_Modelling[[#This Row],[Tenure]]&gt;8,"Long Term Customer")</f>
        <v>Regular Customer</v>
      </c>
      <c r="H3769">
        <v>4</v>
      </c>
      <c r="I3769">
        <v>145471.37</v>
      </c>
      <c r="J3769" t="s">
        <v>26</v>
      </c>
      <c r="K3769">
        <v>1</v>
      </c>
      <c r="L3769">
        <v>1</v>
      </c>
      <c r="M3769">
        <v>0</v>
      </c>
      <c r="N3769" t="s">
        <v>30</v>
      </c>
      <c r="O3769">
        <v>188382.77</v>
      </c>
      <c r="P3769" t="s">
        <v>39</v>
      </c>
      <c r="Q3769">
        <v>0</v>
      </c>
      <c r="R3769" t="s">
        <v>27</v>
      </c>
    </row>
    <row r="3770" spans="1:18" x14ac:dyDescent="0.35">
      <c r="A3770">
        <v>599</v>
      </c>
      <c r="B3770" t="s">
        <v>17</v>
      </c>
      <c r="C3770" s="1" t="s">
        <v>25</v>
      </c>
      <c r="D3770" s="1" t="s">
        <v>35</v>
      </c>
      <c r="E3770">
        <v>34</v>
      </c>
      <c r="F3770" t="s">
        <v>32</v>
      </c>
      <c r="G3770" t="str" cm="1">
        <f t="array" ref="G3770">_xlfn.IFS(Churn_Modelling[[#This Row],[Tenure]]&lt;=2,"New Customer",Churn_Modelling[[#This Row],[Tenure]]&lt;=5,"Regular Customer",Churn_Modelling[[#This Row],[Tenure]]&lt;=8,"Loyal Customer",Churn_Modelling[[#This Row],[Tenure]]&gt;8,"Long Term Customer")</f>
        <v>New Customer</v>
      </c>
      <c r="H3770">
        <v>2</v>
      </c>
      <c r="I3770">
        <v>101506.66</v>
      </c>
      <c r="J3770" t="s">
        <v>26</v>
      </c>
      <c r="K3770">
        <v>1</v>
      </c>
      <c r="L3770">
        <v>0</v>
      </c>
      <c r="M3770">
        <v>0</v>
      </c>
      <c r="N3770" t="s">
        <v>30</v>
      </c>
      <c r="O3770">
        <v>198030.24</v>
      </c>
      <c r="P3770" t="s">
        <v>39</v>
      </c>
      <c r="Q3770">
        <v>0</v>
      </c>
      <c r="R3770" t="s">
        <v>27</v>
      </c>
    </row>
    <row r="3771" spans="1:18" x14ac:dyDescent="0.35">
      <c r="A3771">
        <v>698</v>
      </c>
      <c r="B3771" t="s">
        <v>31</v>
      </c>
      <c r="C3771" s="1" t="s">
        <v>18</v>
      </c>
      <c r="D3771" s="1" t="s">
        <v>35</v>
      </c>
      <c r="E3771">
        <v>47</v>
      </c>
      <c r="F3771" t="s">
        <v>20</v>
      </c>
      <c r="G3771" t="str" cm="1">
        <f t="array" ref="G3771">_xlfn.IFS(Churn_Modelling[[#This Row],[Tenure]]&lt;=2,"New Customer",Churn_Modelling[[#This Row],[Tenure]]&lt;=5,"Regular Customer",Churn_Modelling[[#This Row],[Tenure]]&lt;=8,"Loyal Customer",Churn_Modelling[[#This Row],[Tenure]]&gt;8,"Long Term Customer")</f>
        <v>Regular Customer</v>
      </c>
      <c r="H3771">
        <v>5</v>
      </c>
      <c r="I3771">
        <v>156265.31</v>
      </c>
      <c r="J3771" t="s">
        <v>29</v>
      </c>
      <c r="K3771">
        <v>2</v>
      </c>
      <c r="L3771">
        <v>0</v>
      </c>
      <c r="M3771">
        <v>0</v>
      </c>
      <c r="N3771" t="s">
        <v>30</v>
      </c>
      <c r="O3771">
        <v>1055.6600000000001</v>
      </c>
      <c r="P3771" t="s">
        <v>36</v>
      </c>
      <c r="Q3771">
        <v>0</v>
      </c>
      <c r="R3771" t="s">
        <v>27</v>
      </c>
    </row>
    <row r="3772" spans="1:18" x14ac:dyDescent="0.35">
      <c r="A3772">
        <v>477</v>
      </c>
      <c r="B3772" t="s">
        <v>28</v>
      </c>
      <c r="C3772" s="1" t="s">
        <v>18</v>
      </c>
      <c r="D3772" s="1" t="s">
        <v>35</v>
      </c>
      <c r="E3772">
        <v>27</v>
      </c>
      <c r="F3772" t="s">
        <v>38</v>
      </c>
      <c r="G3772" t="str" cm="1">
        <f t="array" ref="G3772">_xlfn.IFS(Churn_Modelling[[#This Row],[Tenure]]&lt;=2,"New Customer",Churn_Modelling[[#This Row],[Tenure]]&lt;=5,"Regular Customer",Churn_Modelling[[#This Row],[Tenure]]&lt;=8,"Loyal Customer",Churn_Modelling[[#This Row],[Tenure]]&gt;8,"Long Term Customer")</f>
        <v>New Customer</v>
      </c>
      <c r="H3772">
        <v>1</v>
      </c>
      <c r="I3772">
        <v>128554.98</v>
      </c>
      <c r="J3772" t="s">
        <v>26</v>
      </c>
      <c r="K3772">
        <v>1</v>
      </c>
      <c r="L3772">
        <v>1</v>
      </c>
      <c r="M3772">
        <v>1</v>
      </c>
      <c r="N3772" t="s">
        <v>22</v>
      </c>
      <c r="O3772">
        <v>133173.19</v>
      </c>
      <c r="P3772" t="s">
        <v>23</v>
      </c>
      <c r="Q3772">
        <v>0</v>
      </c>
      <c r="R3772" t="s">
        <v>27</v>
      </c>
    </row>
    <row r="3773" spans="1:18" x14ac:dyDescent="0.35">
      <c r="A3773">
        <v>477</v>
      </c>
      <c r="B3773" t="s">
        <v>28</v>
      </c>
      <c r="C3773" s="1" t="s">
        <v>37</v>
      </c>
      <c r="D3773" s="1" t="s">
        <v>35</v>
      </c>
      <c r="E3773">
        <v>34</v>
      </c>
      <c r="F3773" t="s">
        <v>32</v>
      </c>
      <c r="G3773" t="str" cm="1">
        <f t="array" ref="G3773">_xlfn.IFS(Churn_Modelling[[#This Row],[Tenure]]&lt;=2,"New Customer",Churn_Modelling[[#This Row],[Tenure]]&lt;=5,"Regular Customer",Churn_Modelling[[#This Row],[Tenure]]&lt;=8,"Loyal Customer",Churn_Modelling[[#This Row],[Tenure]]&gt;8,"Long Term Customer")</f>
        <v>Loyal Customer</v>
      </c>
      <c r="H3773">
        <v>8</v>
      </c>
      <c r="I3773">
        <v>139959.54999999999</v>
      </c>
      <c r="J3773" t="s">
        <v>26</v>
      </c>
      <c r="K3773">
        <v>2</v>
      </c>
      <c r="L3773">
        <v>1</v>
      </c>
      <c r="M3773">
        <v>1</v>
      </c>
      <c r="N3773" t="s">
        <v>22</v>
      </c>
      <c r="O3773">
        <v>189875.83</v>
      </c>
      <c r="P3773" t="s">
        <v>39</v>
      </c>
      <c r="Q3773">
        <v>0</v>
      </c>
      <c r="R3773" t="s">
        <v>27</v>
      </c>
    </row>
    <row r="3774" spans="1:18" x14ac:dyDescent="0.35">
      <c r="A3774">
        <v>745</v>
      </c>
      <c r="B3774" t="s">
        <v>40</v>
      </c>
      <c r="C3774" s="1" t="s">
        <v>25</v>
      </c>
      <c r="D3774" s="1" t="s">
        <v>35</v>
      </c>
      <c r="E3774">
        <v>34</v>
      </c>
      <c r="F3774" t="s">
        <v>32</v>
      </c>
      <c r="G3774" t="str" cm="1">
        <f t="array" ref="G3774">_xlfn.IFS(Churn_Modelling[[#This Row],[Tenure]]&lt;=2,"New Customer",Churn_Modelling[[#This Row],[Tenure]]&lt;=5,"Regular Customer",Churn_Modelling[[#This Row],[Tenure]]&lt;=8,"Loyal Customer",Churn_Modelling[[#This Row],[Tenure]]&gt;8,"Long Term Customer")</f>
        <v>Loyal Customer</v>
      </c>
      <c r="H3774">
        <v>7</v>
      </c>
      <c r="I3774">
        <v>132944.53</v>
      </c>
      <c r="J3774" t="s">
        <v>26</v>
      </c>
      <c r="K3774">
        <v>1</v>
      </c>
      <c r="L3774">
        <v>1</v>
      </c>
      <c r="M3774">
        <v>1</v>
      </c>
      <c r="N3774" t="s">
        <v>22</v>
      </c>
      <c r="O3774">
        <v>31802.92</v>
      </c>
      <c r="P3774" t="s">
        <v>36</v>
      </c>
      <c r="Q3774">
        <v>0</v>
      </c>
      <c r="R3774" t="s">
        <v>27</v>
      </c>
    </row>
    <row r="3775" spans="1:18" x14ac:dyDescent="0.35">
      <c r="A3775">
        <v>749</v>
      </c>
      <c r="B3775" t="s">
        <v>40</v>
      </c>
      <c r="C3775" s="1" t="s">
        <v>18</v>
      </c>
      <c r="D3775" s="1" t="s">
        <v>19</v>
      </c>
      <c r="E3775">
        <v>35</v>
      </c>
      <c r="F3775" t="s">
        <v>32</v>
      </c>
      <c r="G3775" t="str" cm="1">
        <f t="array" ref="G3775">_xlfn.IFS(Churn_Modelling[[#This Row],[Tenure]]&lt;=2,"New Customer",Churn_Modelling[[#This Row],[Tenure]]&lt;=5,"Regular Customer",Churn_Modelling[[#This Row],[Tenure]]&lt;=8,"Loyal Customer",Churn_Modelling[[#This Row],[Tenure]]&gt;8,"Long Term Customer")</f>
        <v>Regular Customer</v>
      </c>
      <c r="H3775">
        <v>3</v>
      </c>
      <c r="I3775">
        <v>0</v>
      </c>
      <c r="J3775" t="s">
        <v>21</v>
      </c>
      <c r="K3775">
        <v>3</v>
      </c>
      <c r="L3775">
        <v>1</v>
      </c>
      <c r="M3775">
        <v>1</v>
      </c>
      <c r="N3775" t="s">
        <v>22</v>
      </c>
      <c r="O3775">
        <v>132649.85</v>
      </c>
      <c r="P3775" t="s">
        <v>23</v>
      </c>
      <c r="Q3775">
        <v>0</v>
      </c>
      <c r="R3775" t="s">
        <v>27</v>
      </c>
    </row>
    <row r="3776" spans="1:18" x14ac:dyDescent="0.35">
      <c r="A3776">
        <v>850</v>
      </c>
      <c r="B3776" t="s">
        <v>34</v>
      </c>
      <c r="C3776" s="1" t="s">
        <v>18</v>
      </c>
      <c r="D3776" s="1" t="s">
        <v>35</v>
      </c>
      <c r="E3776">
        <v>61</v>
      </c>
      <c r="F3776" t="s">
        <v>41</v>
      </c>
      <c r="G3776" t="str" cm="1">
        <f t="array" ref="G3776">_xlfn.IFS(Churn_Modelling[[#This Row],[Tenure]]&lt;=2,"New Customer",Churn_Modelling[[#This Row],[Tenure]]&lt;=5,"Regular Customer",Churn_Modelling[[#This Row],[Tenure]]&lt;=8,"Loyal Customer",Churn_Modelling[[#This Row],[Tenure]]&gt;8,"Long Term Customer")</f>
        <v>New Customer</v>
      </c>
      <c r="H3776">
        <v>1</v>
      </c>
      <c r="I3776">
        <v>0</v>
      </c>
      <c r="J3776" t="s">
        <v>21</v>
      </c>
      <c r="K3776">
        <v>1</v>
      </c>
      <c r="L3776">
        <v>1</v>
      </c>
      <c r="M3776">
        <v>0</v>
      </c>
      <c r="N3776" t="s">
        <v>30</v>
      </c>
      <c r="O3776">
        <v>53067.83</v>
      </c>
      <c r="P3776" t="s">
        <v>33</v>
      </c>
      <c r="Q3776">
        <v>1</v>
      </c>
      <c r="R3776" t="s">
        <v>24</v>
      </c>
    </row>
    <row r="3777" spans="1:18" x14ac:dyDescent="0.35">
      <c r="A3777">
        <v>528</v>
      </c>
      <c r="B3777" t="s">
        <v>28</v>
      </c>
      <c r="C3777" s="1" t="s">
        <v>37</v>
      </c>
      <c r="D3777" s="1" t="s">
        <v>35</v>
      </c>
      <c r="E3777">
        <v>22</v>
      </c>
      <c r="F3777" t="s">
        <v>38</v>
      </c>
      <c r="G3777" t="str" cm="1">
        <f t="array" ref="G3777">_xlfn.IFS(Churn_Modelling[[#This Row],[Tenure]]&lt;=2,"New Customer",Churn_Modelling[[#This Row],[Tenure]]&lt;=5,"Regular Customer",Churn_Modelling[[#This Row],[Tenure]]&lt;=8,"Loyal Customer",Churn_Modelling[[#This Row],[Tenure]]&gt;8,"Long Term Customer")</f>
        <v>Regular Customer</v>
      </c>
      <c r="H3777">
        <v>5</v>
      </c>
      <c r="I3777">
        <v>93547.23</v>
      </c>
      <c r="J3777" t="s">
        <v>26</v>
      </c>
      <c r="K3777">
        <v>2</v>
      </c>
      <c r="L3777">
        <v>0</v>
      </c>
      <c r="M3777">
        <v>1</v>
      </c>
      <c r="N3777" t="s">
        <v>22</v>
      </c>
      <c r="O3777">
        <v>961.57</v>
      </c>
      <c r="P3777" t="s">
        <v>36</v>
      </c>
      <c r="Q3777">
        <v>0</v>
      </c>
      <c r="R3777" t="s">
        <v>27</v>
      </c>
    </row>
    <row r="3778" spans="1:18" x14ac:dyDescent="0.35">
      <c r="A3778">
        <v>750</v>
      </c>
      <c r="B3778" t="s">
        <v>40</v>
      </c>
      <c r="C3778" s="1" t="s">
        <v>18</v>
      </c>
      <c r="D3778" s="1" t="s">
        <v>35</v>
      </c>
      <c r="E3778">
        <v>33</v>
      </c>
      <c r="F3778" t="s">
        <v>32</v>
      </c>
      <c r="G3778" t="str" cm="1">
        <f t="array" ref="G3778">_xlfn.IFS(Churn_Modelling[[#This Row],[Tenure]]&lt;=2,"New Customer",Churn_Modelling[[#This Row],[Tenure]]&lt;=5,"Regular Customer",Churn_Modelling[[#This Row],[Tenure]]&lt;=8,"Loyal Customer",Churn_Modelling[[#This Row],[Tenure]]&gt;8,"Long Term Customer")</f>
        <v>New Customer</v>
      </c>
      <c r="H3778">
        <v>2</v>
      </c>
      <c r="I3778">
        <v>152302.72</v>
      </c>
      <c r="J3778" t="s">
        <v>29</v>
      </c>
      <c r="K3778">
        <v>1</v>
      </c>
      <c r="L3778">
        <v>1</v>
      </c>
      <c r="M3778">
        <v>0</v>
      </c>
      <c r="N3778" t="s">
        <v>30</v>
      </c>
      <c r="O3778">
        <v>71333.440000000002</v>
      </c>
      <c r="P3778" t="s">
        <v>33</v>
      </c>
      <c r="Q3778">
        <v>0</v>
      </c>
      <c r="R3778" t="s">
        <v>27</v>
      </c>
    </row>
    <row r="3779" spans="1:18" x14ac:dyDescent="0.35">
      <c r="A3779">
        <v>543</v>
      </c>
      <c r="B3779" t="s">
        <v>28</v>
      </c>
      <c r="C3779" s="1" t="s">
        <v>18</v>
      </c>
      <c r="D3779" s="1" t="s">
        <v>19</v>
      </c>
      <c r="E3779">
        <v>31</v>
      </c>
      <c r="F3779" t="s">
        <v>32</v>
      </c>
      <c r="G3779" t="str" cm="1">
        <f t="array" ref="G3779">_xlfn.IFS(Churn_Modelling[[#This Row],[Tenure]]&lt;=2,"New Customer",Churn_Modelling[[#This Row],[Tenure]]&lt;=5,"Regular Customer",Churn_Modelling[[#This Row],[Tenure]]&lt;=8,"Loyal Customer",Churn_Modelling[[#This Row],[Tenure]]&gt;8,"Long Term Customer")</f>
        <v>New Customer</v>
      </c>
      <c r="H3779">
        <v>2</v>
      </c>
      <c r="I3779">
        <v>147674.26</v>
      </c>
      <c r="J3779" t="s">
        <v>26</v>
      </c>
      <c r="K3779">
        <v>1</v>
      </c>
      <c r="L3779">
        <v>1</v>
      </c>
      <c r="M3779">
        <v>1</v>
      </c>
      <c r="N3779" t="s">
        <v>22</v>
      </c>
      <c r="O3779">
        <v>16658.759999999998</v>
      </c>
      <c r="P3779" t="s">
        <v>36</v>
      </c>
      <c r="Q3779">
        <v>0</v>
      </c>
      <c r="R3779" t="s">
        <v>27</v>
      </c>
    </row>
    <row r="3780" spans="1:18" x14ac:dyDescent="0.35">
      <c r="A3780">
        <v>579</v>
      </c>
      <c r="B3780" t="s">
        <v>28</v>
      </c>
      <c r="C3780" s="1" t="s">
        <v>25</v>
      </c>
      <c r="D3780" s="1" t="s">
        <v>19</v>
      </c>
      <c r="E3780">
        <v>59</v>
      </c>
      <c r="F3780" t="s">
        <v>20</v>
      </c>
      <c r="G3780" t="str" cm="1">
        <f t="array" ref="G3780">_xlfn.IFS(Churn_Modelling[[#This Row],[Tenure]]&lt;=2,"New Customer",Churn_Modelling[[#This Row],[Tenure]]&lt;=5,"Regular Customer",Churn_Modelling[[#This Row],[Tenure]]&lt;=8,"Loyal Customer",Churn_Modelling[[#This Row],[Tenure]]&gt;8,"Long Term Customer")</f>
        <v>Regular Customer</v>
      </c>
      <c r="H3780">
        <v>3</v>
      </c>
      <c r="I3780">
        <v>148021.12</v>
      </c>
      <c r="J3780" t="s">
        <v>26</v>
      </c>
      <c r="K3780">
        <v>1</v>
      </c>
      <c r="L3780">
        <v>1</v>
      </c>
      <c r="M3780">
        <v>1</v>
      </c>
      <c r="N3780" t="s">
        <v>22</v>
      </c>
      <c r="O3780">
        <v>74878.22</v>
      </c>
      <c r="P3780" t="s">
        <v>33</v>
      </c>
      <c r="Q3780">
        <v>0</v>
      </c>
      <c r="R3780" t="s">
        <v>27</v>
      </c>
    </row>
    <row r="3781" spans="1:18" x14ac:dyDescent="0.35">
      <c r="A3781">
        <v>624</v>
      </c>
      <c r="B3781" t="s">
        <v>17</v>
      </c>
      <c r="C3781" s="1" t="s">
        <v>18</v>
      </c>
      <c r="D3781" s="1" t="s">
        <v>35</v>
      </c>
      <c r="E3781">
        <v>37</v>
      </c>
      <c r="F3781" t="s">
        <v>32</v>
      </c>
      <c r="G3781" t="str" cm="1">
        <f t="array" ref="G3781">_xlfn.IFS(Churn_Modelling[[#This Row],[Tenure]]&lt;=2,"New Customer",Churn_Modelling[[#This Row],[Tenure]]&lt;=5,"Regular Customer",Churn_Modelling[[#This Row],[Tenure]]&lt;=8,"Loyal Customer",Churn_Modelling[[#This Row],[Tenure]]&gt;8,"Long Term Customer")</f>
        <v>New Customer</v>
      </c>
      <c r="H3781">
        <v>0</v>
      </c>
      <c r="I3781">
        <v>0</v>
      </c>
      <c r="J3781" t="s">
        <v>21</v>
      </c>
      <c r="K3781">
        <v>2</v>
      </c>
      <c r="L3781">
        <v>0</v>
      </c>
      <c r="M3781">
        <v>0</v>
      </c>
      <c r="N3781" t="s">
        <v>30</v>
      </c>
      <c r="O3781">
        <v>112104.55</v>
      </c>
      <c r="P3781" t="s">
        <v>23</v>
      </c>
      <c r="Q3781">
        <v>0</v>
      </c>
      <c r="R3781" t="s">
        <v>27</v>
      </c>
    </row>
    <row r="3782" spans="1:18" x14ac:dyDescent="0.35">
      <c r="A3782">
        <v>595</v>
      </c>
      <c r="B3782" t="s">
        <v>17</v>
      </c>
      <c r="C3782" s="1" t="s">
        <v>37</v>
      </c>
      <c r="D3782" s="1" t="s">
        <v>35</v>
      </c>
      <c r="E3782">
        <v>46</v>
      </c>
      <c r="F3782" t="s">
        <v>20</v>
      </c>
      <c r="G3782" t="str" cm="1">
        <f t="array" ref="G3782">_xlfn.IFS(Churn_Modelling[[#This Row],[Tenure]]&lt;=2,"New Customer",Churn_Modelling[[#This Row],[Tenure]]&lt;=5,"Regular Customer",Churn_Modelling[[#This Row],[Tenure]]&lt;=8,"Loyal Customer",Churn_Modelling[[#This Row],[Tenure]]&gt;8,"Long Term Customer")</f>
        <v>Regular Customer</v>
      </c>
      <c r="H3782">
        <v>5</v>
      </c>
      <c r="I3782">
        <v>142360.62</v>
      </c>
      <c r="J3782" t="s">
        <v>26</v>
      </c>
      <c r="K3782">
        <v>2</v>
      </c>
      <c r="L3782">
        <v>1</v>
      </c>
      <c r="M3782">
        <v>0</v>
      </c>
      <c r="N3782" t="s">
        <v>30</v>
      </c>
      <c r="O3782">
        <v>48421.4</v>
      </c>
      <c r="P3782" t="s">
        <v>36</v>
      </c>
      <c r="Q3782">
        <v>1</v>
      </c>
      <c r="R3782" t="s">
        <v>24</v>
      </c>
    </row>
    <row r="3783" spans="1:18" x14ac:dyDescent="0.35">
      <c r="A3783">
        <v>596</v>
      </c>
      <c r="B3783" t="s">
        <v>17</v>
      </c>
      <c r="C3783" s="1" t="s">
        <v>37</v>
      </c>
      <c r="D3783" s="1" t="s">
        <v>19</v>
      </c>
      <c r="E3783">
        <v>27</v>
      </c>
      <c r="F3783" t="s">
        <v>38</v>
      </c>
      <c r="G3783" t="str" cm="1">
        <f t="array" ref="G3783">_xlfn.IFS(Churn_Modelling[[#This Row],[Tenure]]&lt;=2,"New Customer",Churn_Modelling[[#This Row],[Tenure]]&lt;=5,"Regular Customer",Churn_Modelling[[#This Row],[Tenure]]&lt;=8,"Loyal Customer",Churn_Modelling[[#This Row],[Tenure]]&gt;8,"Long Term Customer")</f>
        <v>New Customer</v>
      </c>
      <c r="H3783">
        <v>2</v>
      </c>
      <c r="I3783">
        <v>151027.56</v>
      </c>
      <c r="J3783" t="s">
        <v>29</v>
      </c>
      <c r="K3783">
        <v>1</v>
      </c>
      <c r="L3783">
        <v>1</v>
      </c>
      <c r="M3783">
        <v>0</v>
      </c>
      <c r="N3783" t="s">
        <v>30</v>
      </c>
      <c r="O3783">
        <v>170320.58</v>
      </c>
      <c r="P3783" t="s">
        <v>39</v>
      </c>
      <c r="Q3783">
        <v>0</v>
      </c>
      <c r="R3783" t="s">
        <v>27</v>
      </c>
    </row>
    <row r="3784" spans="1:18" x14ac:dyDescent="0.35">
      <c r="A3784">
        <v>431</v>
      </c>
      <c r="B3784" t="s">
        <v>28</v>
      </c>
      <c r="C3784" s="1" t="s">
        <v>37</v>
      </c>
      <c r="D3784" s="1" t="s">
        <v>19</v>
      </c>
      <c r="E3784">
        <v>44</v>
      </c>
      <c r="F3784" t="s">
        <v>20</v>
      </c>
      <c r="G3784" t="str" cm="1">
        <f t="array" ref="G3784">_xlfn.IFS(Churn_Modelling[[#This Row],[Tenure]]&lt;=2,"New Customer",Churn_Modelling[[#This Row],[Tenure]]&lt;=5,"Regular Customer",Churn_Modelling[[#This Row],[Tenure]]&lt;=8,"Loyal Customer",Churn_Modelling[[#This Row],[Tenure]]&gt;8,"Long Term Customer")</f>
        <v>New Customer</v>
      </c>
      <c r="H3784">
        <v>2</v>
      </c>
      <c r="I3784">
        <v>138843.70000000001</v>
      </c>
      <c r="J3784" t="s">
        <v>26</v>
      </c>
      <c r="K3784">
        <v>1</v>
      </c>
      <c r="L3784">
        <v>1</v>
      </c>
      <c r="M3784">
        <v>0</v>
      </c>
      <c r="N3784" t="s">
        <v>30</v>
      </c>
      <c r="O3784">
        <v>37688.31</v>
      </c>
      <c r="P3784" t="s">
        <v>36</v>
      </c>
      <c r="Q3784">
        <v>1</v>
      </c>
      <c r="R3784" t="s">
        <v>24</v>
      </c>
    </row>
    <row r="3785" spans="1:18" x14ac:dyDescent="0.35">
      <c r="A3785">
        <v>647</v>
      </c>
      <c r="B3785" t="s">
        <v>17</v>
      </c>
      <c r="C3785" s="1" t="s">
        <v>25</v>
      </c>
      <c r="D3785" s="1" t="s">
        <v>19</v>
      </c>
      <c r="E3785">
        <v>26</v>
      </c>
      <c r="F3785" t="s">
        <v>38</v>
      </c>
      <c r="G3785" t="str" cm="1">
        <f t="array" ref="G3785">_xlfn.IFS(Churn_Modelling[[#This Row],[Tenure]]&lt;=2,"New Customer",Churn_Modelling[[#This Row],[Tenure]]&lt;=5,"Regular Customer",Churn_Modelling[[#This Row],[Tenure]]&lt;=8,"Loyal Customer",Churn_Modelling[[#This Row],[Tenure]]&gt;8,"Long Term Customer")</f>
        <v>Loyal Customer</v>
      </c>
      <c r="H3785">
        <v>8</v>
      </c>
      <c r="I3785">
        <v>109958.15</v>
      </c>
      <c r="J3785" t="s">
        <v>26</v>
      </c>
      <c r="K3785">
        <v>1</v>
      </c>
      <c r="L3785">
        <v>1</v>
      </c>
      <c r="M3785">
        <v>1</v>
      </c>
      <c r="N3785" t="s">
        <v>22</v>
      </c>
      <c r="O3785">
        <v>136592.24</v>
      </c>
      <c r="P3785" t="s">
        <v>23</v>
      </c>
      <c r="Q3785">
        <v>1</v>
      </c>
      <c r="R3785" t="s">
        <v>24</v>
      </c>
    </row>
    <row r="3786" spans="1:18" x14ac:dyDescent="0.35">
      <c r="A3786">
        <v>640</v>
      </c>
      <c r="B3786" t="s">
        <v>17</v>
      </c>
      <c r="C3786" s="1" t="s">
        <v>18</v>
      </c>
      <c r="D3786" s="1" t="s">
        <v>19</v>
      </c>
      <c r="E3786">
        <v>31</v>
      </c>
      <c r="F3786" t="s">
        <v>32</v>
      </c>
      <c r="G3786" t="str" cm="1">
        <f t="array" ref="G3786">_xlfn.IFS(Churn_Modelling[[#This Row],[Tenure]]&lt;=2,"New Customer",Churn_Modelling[[#This Row],[Tenure]]&lt;=5,"Regular Customer",Churn_Modelling[[#This Row],[Tenure]]&lt;=8,"Loyal Customer",Churn_Modelling[[#This Row],[Tenure]]&gt;8,"Long Term Customer")</f>
        <v>Long Term Customer</v>
      </c>
      <c r="H3786">
        <v>9</v>
      </c>
      <c r="I3786">
        <v>138857.59</v>
      </c>
      <c r="J3786" t="s">
        <v>26</v>
      </c>
      <c r="K3786">
        <v>1</v>
      </c>
      <c r="L3786">
        <v>1</v>
      </c>
      <c r="M3786">
        <v>0</v>
      </c>
      <c r="N3786" t="s">
        <v>30</v>
      </c>
      <c r="O3786">
        <v>48640.77</v>
      </c>
      <c r="P3786" t="s">
        <v>36</v>
      </c>
      <c r="Q3786">
        <v>0</v>
      </c>
      <c r="R3786" t="s">
        <v>27</v>
      </c>
    </row>
    <row r="3787" spans="1:18" x14ac:dyDescent="0.35">
      <c r="A3787">
        <v>752</v>
      </c>
      <c r="B3787" t="s">
        <v>40</v>
      </c>
      <c r="C3787" s="1" t="s">
        <v>37</v>
      </c>
      <c r="D3787" s="1" t="s">
        <v>19</v>
      </c>
      <c r="E3787">
        <v>45</v>
      </c>
      <c r="F3787" t="s">
        <v>20</v>
      </c>
      <c r="G3787" t="str" cm="1">
        <f t="array" ref="G3787">_xlfn.IFS(Churn_Modelling[[#This Row],[Tenure]]&lt;=2,"New Customer",Churn_Modelling[[#This Row],[Tenure]]&lt;=5,"Regular Customer",Churn_Modelling[[#This Row],[Tenure]]&lt;=8,"Loyal Customer",Churn_Modelling[[#This Row],[Tenure]]&gt;8,"Long Term Customer")</f>
        <v>Regular Customer</v>
      </c>
      <c r="H3787">
        <v>3</v>
      </c>
      <c r="I3787">
        <v>105426.5</v>
      </c>
      <c r="J3787" t="s">
        <v>26</v>
      </c>
      <c r="K3787">
        <v>2</v>
      </c>
      <c r="L3787">
        <v>0</v>
      </c>
      <c r="M3787">
        <v>1</v>
      </c>
      <c r="N3787" t="s">
        <v>22</v>
      </c>
      <c r="O3787">
        <v>89773.45</v>
      </c>
      <c r="P3787" t="s">
        <v>33</v>
      </c>
      <c r="Q3787">
        <v>0</v>
      </c>
      <c r="R3787" t="s">
        <v>27</v>
      </c>
    </row>
    <row r="3788" spans="1:18" x14ac:dyDescent="0.35">
      <c r="A3788">
        <v>710</v>
      </c>
      <c r="B3788" t="s">
        <v>31</v>
      </c>
      <c r="C3788" s="1" t="s">
        <v>37</v>
      </c>
      <c r="D3788" s="1" t="s">
        <v>19</v>
      </c>
      <c r="E3788">
        <v>41</v>
      </c>
      <c r="F3788" t="s">
        <v>20</v>
      </c>
      <c r="G3788" t="str" cm="1">
        <f t="array" ref="G3788">_xlfn.IFS(Churn_Modelling[[#This Row],[Tenure]]&lt;=2,"New Customer",Churn_Modelling[[#This Row],[Tenure]]&lt;=5,"Regular Customer",Churn_Modelling[[#This Row],[Tenure]]&lt;=8,"Loyal Customer",Churn_Modelling[[#This Row],[Tenure]]&gt;8,"Long Term Customer")</f>
        <v>Long Term Customer</v>
      </c>
      <c r="H3788">
        <v>9</v>
      </c>
      <c r="I3788">
        <v>149155.53</v>
      </c>
      <c r="J3788" t="s">
        <v>26</v>
      </c>
      <c r="K3788">
        <v>2</v>
      </c>
      <c r="L3788">
        <v>1</v>
      </c>
      <c r="M3788">
        <v>0</v>
      </c>
      <c r="N3788" t="s">
        <v>30</v>
      </c>
      <c r="O3788">
        <v>42131.26</v>
      </c>
      <c r="P3788" t="s">
        <v>36</v>
      </c>
      <c r="Q3788">
        <v>1</v>
      </c>
      <c r="R3788" t="s">
        <v>24</v>
      </c>
    </row>
    <row r="3789" spans="1:18" x14ac:dyDescent="0.35">
      <c r="A3789">
        <v>638</v>
      </c>
      <c r="B3789" t="s">
        <v>17</v>
      </c>
      <c r="C3789" s="1" t="s">
        <v>37</v>
      </c>
      <c r="D3789" s="1" t="s">
        <v>35</v>
      </c>
      <c r="E3789">
        <v>27</v>
      </c>
      <c r="F3789" t="s">
        <v>38</v>
      </c>
      <c r="G3789" t="str" cm="1">
        <f t="array" ref="G3789">_xlfn.IFS(Churn_Modelling[[#This Row],[Tenure]]&lt;=2,"New Customer",Churn_Modelling[[#This Row],[Tenure]]&lt;=5,"Regular Customer",Churn_Modelling[[#This Row],[Tenure]]&lt;=8,"Loyal Customer",Churn_Modelling[[#This Row],[Tenure]]&gt;8,"Long Term Customer")</f>
        <v>Regular Customer</v>
      </c>
      <c r="H3789">
        <v>4</v>
      </c>
      <c r="I3789">
        <v>135096.04999999999</v>
      </c>
      <c r="J3789" t="s">
        <v>26</v>
      </c>
      <c r="K3789">
        <v>1</v>
      </c>
      <c r="L3789">
        <v>1</v>
      </c>
      <c r="M3789">
        <v>1</v>
      </c>
      <c r="N3789" t="s">
        <v>22</v>
      </c>
      <c r="O3789">
        <v>186523.72</v>
      </c>
      <c r="P3789" t="s">
        <v>39</v>
      </c>
      <c r="Q3789">
        <v>1</v>
      </c>
      <c r="R3789" t="s">
        <v>24</v>
      </c>
    </row>
    <row r="3790" spans="1:18" x14ac:dyDescent="0.35">
      <c r="A3790">
        <v>660</v>
      </c>
      <c r="B3790" t="s">
        <v>17</v>
      </c>
      <c r="C3790" s="1" t="s">
        <v>37</v>
      </c>
      <c r="D3790" s="1" t="s">
        <v>35</v>
      </c>
      <c r="E3790">
        <v>28</v>
      </c>
      <c r="F3790" t="s">
        <v>38</v>
      </c>
      <c r="G3790" t="str" cm="1">
        <f t="array" ref="G3790">_xlfn.IFS(Churn_Modelling[[#This Row],[Tenure]]&lt;=2,"New Customer",Churn_Modelling[[#This Row],[Tenure]]&lt;=5,"Regular Customer",Churn_Modelling[[#This Row],[Tenure]]&lt;=8,"Loyal Customer",Churn_Modelling[[#This Row],[Tenure]]&gt;8,"Long Term Customer")</f>
        <v>New Customer</v>
      </c>
      <c r="H3790">
        <v>2</v>
      </c>
      <c r="I3790">
        <v>170890.05</v>
      </c>
      <c r="J3790" t="s">
        <v>29</v>
      </c>
      <c r="K3790">
        <v>2</v>
      </c>
      <c r="L3790">
        <v>1</v>
      </c>
      <c r="M3790">
        <v>0</v>
      </c>
      <c r="N3790" t="s">
        <v>30</v>
      </c>
      <c r="O3790">
        <v>41758.9</v>
      </c>
      <c r="P3790" t="s">
        <v>36</v>
      </c>
      <c r="Q3790">
        <v>0</v>
      </c>
      <c r="R3790" t="s">
        <v>27</v>
      </c>
    </row>
    <row r="3791" spans="1:18" x14ac:dyDescent="0.35">
      <c r="A3791">
        <v>609</v>
      </c>
      <c r="B3791" t="s">
        <v>17</v>
      </c>
      <c r="C3791" s="1" t="s">
        <v>25</v>
      </c>
      <c r="D3791" s="1" t="s">
        <v>19</v>
      </c>
      <c r="E3791">
        <v>45</v>
      </c>
      <c r="F3791" t="s">
        <v>20</v>
      </c>
      <c r="G3791" t="str" cm="1">
        <f t="array" ref="G3791">_xlfn.IFS(Churn_Modelling[[#This Row],[Tenure]]&lt;=2,"New Customer",Churn_Modelling[[#This Row],[Tenure]]&lt;=5,"Regular Customer",Churn_Modelling[[#This Row],[Tenure]]&lt;=8,"Loyal Customer",Churn_Modelling[[#This Row],[Tenure]]&gt;8,"Long Term Customer")</f>
        <v>Regular Customer</v>
      </c>
      <c r="H3791">
        <v>4</v>
      </c>
      <c r="I3791">
        <v>89122.3</v>
      </c>
      <c r="J3791" t="s">
        <v>26</v>
      </c>
      <c r="K3791">
        <v>1</v>
      </c>
      <c r="L3791">
        <v>1</v>
      </c>
      <c r="M3791">
        <v>1</v>
      </c>
      <c r="N3791" t="s">
        <v>22</v>
      </c>
      <c r="O3791">
        <v>199256.98</v>
      </c>
      <c r="P3791" t="s">
        <v>39</v>
      </c>
      <c r="Q3791">
        <v>0</v>
      </c>
      <c r="R3791" t="s">
        <v>27</v>
      </c>
    </row>
    <row r="3792" spans="1:18" x14ac:dyDescent="0.35">
      <c r="A3792">
        <v>596</v>
      </c>
      <c r="B3792" t="s">
        <v>17</v>
      </c>
      <c r="C3792" s="1" t="s">
        <v>25</v>
      </c>
      <c r="D3792" s="1" t="s">
        <v>19</v>
      </c>
      <c r="E3792">
        <v>54</v>
      </c>
      <c r="F3792" t="s">
        <v>20</v>
      </c>
      <c r="G3792" t="str" cm="1">
        <f t="array" ref="G3792">_xlfn.IFS(Churn_Modelling[[#This Row],[Tenure]]&lt;=2,"New Customer",Churn_Modelling[[#This Row],[Tenure]]&lt;=5,"Regular Customer",Churn_Modelling[[#This Row],[Tenure]]&lt;=8,"Loyal Customer",Churn_Modelling[[#This Row],[Tenure]]&gt;8,"Long Term Customer")</f>
        <v>New Customer</v>
      </c>
      <c r="H3792">
        <v>0</v>
      </c>
      <c r="I3792">
        <v>78126.28</v>
      </c>
      <c r="J3792" t="s">
        <v>26</v>
      </c>
      <c r="K3792">
        <v>1</v>
      </c>
      <c r="L3792">
        <v>1</v>
      </c>
      <c r="M3792">
        <v>1</v>
      </c>
      <c r="N3792" t="s">
        <v>22</v>
      </c>
      <c r="O3792">
        <v>153482.91</v>
      </c>
      <c r="P3792" t="s">
        <v>39</v>
      </c>
      <c r="Q3792">
        <v>1</v>
      </c>
      <c r="R3792" t="s">
        <v>24</v>
      </c>
    </row>
    <row r="3793" spans="1:18" x14ac:dyDescent="0.35">
      <c r="A3793">
        <v>705</v>
      </c>
      <c r="B3793" t="s">
        <v>31</v>
      </c>
      <c r="C3793" s="1" t="s">
        <v>18</v>
      </c>
      <c r="D3793" s="1" t="s">
        <v>19</v>
      </c>
      <c r="E3793">
        <v>38</v>
      </c>
      <c r="F3793" t="s">
        <v>32</v>
      </c>
      <c r="G3793" t="str" cm="1">
        <f t="array" ref="G3793">_xlfn.IFS(Churn_Modelling[[#This Row],[Tenure]]&lt;=2,"New Customer",Churn_Modelling[[#This Row],[Tenure]]&lt;=5,"Regular Customer",Churn_Modelling[[#This Row],[Tenure]]&lt;=8,"Loyal Customer",Churn_Modelling[[#This Row],[Tenure]]&gt;8,"Long Term Customer")</f>
        <v>Regular Customer</v>
      </c>
      <c r="H3793">
        <v>3</v>
      </c>
      <c r="I3793">
        <v>123894.43</v>
      </c>
      <c r="J3793" t="s">
        <v>26</v>
      </c>
      <c r="K3793">
        <v>1</v>
      </c>
      <c r="L3793">
        <v>1</v>
      </c>
      <c r="M3793">
        <v>0</v>
      </c>
      <c r="N3793" t="s">
        <v>30</v>
      </c>
      <c r="O3793">
        <v>21177.1</v>
      </c>
      <c r="P3793" t="s">
        <v>36</v>
      </c>
      <c r="Q3793">
        <v>0</v>
      </c>
      <c r="R3793" t="s">
        <v>27</v>
      </c>
    </row>
    <row r="3794" spans="1:18" x14ac:dyDescent="0.35">
      <c r="A3794">
        <v>444</v>
      </c>
      <c r="B3794" t="s">
        <v>28</v>
      </c>
      <c r="C3794" s="1" t="s">
        <v>18</v>
      </c>
      <c r="D3794" s="1" t="s">
        <v>35</v>
      </c>
      <c r="E3794">
        <v>36</v>
      </c>
      <c r="F3794" t="s">
        <v>32</v>
      </c>
      <c r="G3794" t="str" cm="1">
        <f t="array" ref="G3794">_xlfn.IFS(Churn_Modelling[[#This Row],[Tenure]]&lt;=2,"New Customer",Churn_Modelling[[#This Row],[Tenure]]&lt;=5,"Regular Customer",Churn_Modelling[[#This Row],[Tenure]]&lt;=8,"Loyal Customer",Churn_Modelling[[#This Row],[Tenure]]&gt;8,"Long Term Customer")</f>
        <v>Loyal Customer</v>
      </c>
      <c r="H3794">
        <v>7</v>
      </c>
      <c r="I3794">
        <v>0</v>
      </c>
      <c r="J3794" t="s">
        <v>21</v>
      </c>
      <c r="K3794">
        <v>2</v>
      </c>
      <c r="L3794">
        <v>0</v>
      </c>
      <c r="M3794">
        <v>1</v>
      </c>
      <c r="N3794" t="s">
        <v>22</v>
      </c>
      <c r="O3794">
        <v>138743.85999999999</v>
      </c>
      <c r="P3794" t="s">
        <v>23</v>
      </c>
      <c r="Q3794">
        <v>0</v>
      </c>
      <c r="R3794" t="s">
        <v>27</v>
      </c>
    </row>
    <row r="3795" spans="1:18" x14ac:dyDescent="0.35">
      <c r="A3795">
        <v>727</v>
      </c>
      <c r="B3795" t="s">
        <v>31</v>
      </c>
      <c r="C3795" s="1" t="s">
        <v>37</v>
      </c>
      <c r="D3795" s="1" t="s">
        <v>35</v>
      </c>
      <c r="E3795">
        <v>58</v>
      </c>
      <c r="F3795" t="s">
        <v>20</v>
      </c>
      <c r="G3795" t="str" cm="1">
        <f t="array" ref="G3795">_xlfn.IFS(Churn_Modelling[[#This Row],[Tenure]]&lt;=2,"New Customer",Churn_Modelling[[#This Row],[Tenure]]&lt;=5,"Regular Customer",Churn_Modelling[[#This Row],[Tenure]]&lt;=8,"Loyal Customer",Churn_Modelling[[#This Row],[Tenure]]&gt;8,"Long Term Customer")</f>
        <v>Regular Customer</v>
      </c>
      <c r="H3795">
        <v>5</v>
      </c>
      <c r="I3795">
        <v>106913.43</v>
      </c>
      <c r="J3795" t="s">
        <v>26</v>
      </c>
      <c r="K3795">
        <v>1</v>
      </c>
      <c r="L3795">
        <v>1</v>
      </c>
      <c r="M3795">
        <v>0</v>
      </c>
      <c r="N3795" t="s">
        <v>30</v>
      </c>
      <c r="O3795">
        <v>25881</v>
      </c>
      <c r="P3795" t="s">
        <v>36</v>
      </c>
      <c r="Q3795">
        <v>1</v>
      </c>
      <c r="R3795" t="s">
        <v>24</v>
      </c>
    </row>
    <row r="3796" spans="1:18" x14ac:dyDescent="0.35">
      <c r="A3796">
        <v>496</v>
      </c>
      <c r="B3796" t="s">
        <v>28</v>
      </c>
      <c r="C3796" s="1" t="s">
        <v>18</v>
      </c>
      <c r="D3796" s="1" t="s">
        <v>35</v>
      </c>
      <c r="E3796">
        <v>32</v>
      </c>
      <c r="F3796" t="s">
        <v>32</v>
      </c>
      <c r="G3796" t="str" cm="1">
        <f t="array" ref="G3796">_xlfn.IFS(Churn_Modelling[[#This Row],[Tenure]]&lt;=2,"New Customer",Churn_Modelling[[#This Row],[Tenure]]&lt;=5,"Regular Customer",Churn_Modelling[[#This Row],[Tenure]]&lt;=8,"Loyal Customer",Churn_Modelling[[#This Row],[Tenure]]&gt;8,"Long Term Customer")</f>
        <v>Regular Customer</v>
      </c>
      <c r="H3796">
        <v>4</v>
      </c>
      <c r="I3796">
        <v>127845.83</v>
      </c>
      <c r="J3796" t="s">
        <v>26</v>
      </c>
      <c r="K3796">
        <v>1</v>
      </c>
      <c r="L3796">
        <v>1</v>
      </c>
      <c r="M3796">
        <v>0</v>
      </c>
      <c r="N3796" t="s">
        <v>30</v>
      </c>
      <c r="O3796">
        <v>66469.2</v>
      </c>
      <c r="P3796" t="s">
        <v>33</v>
      </c>
      <c r="Q3796">
        <v>0</v>
      </c>
      <c r="R3796" t="s">
        <v>27</v>
      </c>
    </row>
    <row r="3797" spans="1:18" x14ac:dyDescent="0.35">
      <c r="A3797">
        <v>554</v>
      </c>
      <c r="B3797" t="s">
        <v>28</v>
      </c>
      <c r="C3797" s="1" t="s">
        <v>18</v>
      </c>
      <c r="D3797" s="1" t="s">
        <v>19</v>
      </c>
      <c r="E3797">
        <v>22</v>
      </c>
      <c r="F3797" t="s">
        <v>38</v>
      </c>
      <c r="G3797" t="str" cm="1">
        <f t="array" ref="G3797">_xlfn.IFS(Churn_Modelling[[#This Row],[Tenure]]&lt;=2,"New Customer",Churn_Modelling[[#This Row],[Tenure]]&lt;=5,"Regular Customer",Churn_Modelling[[#This Row],[Tenure]]&lt;=8,"Loyal Customer",Churn_Modelling[[#This Row],[Tenure]]&gt;8,"Long Term Customer")</f>
        <v>Loyal Customer</v>
      </c>
      <c r="H3797">
        <v>8</v>
      </c>
      <c r="I3797">
        <v>0</v>
      </c>
      <c r="J3797" t="s">
        <v>21</v>
      </c>
      <c r="K3797">
        <v>2</v>
      </c>
      <c r="L3797">
        <v>0</v>
      </c>
      <c r="M3797">
        <v>1</v>
      </c>
      <c r="N3797" t="s">
        <v>22</v>
      </c>
      <c r="O3797">
        <v>142670.60999999999</v>
      </c>
      <c r="P3797" t="s">
        <v>23</v>
      </c>
      <c r="Q3797">
        <v>0</v>
      </c>
      <c r="R3797" t="s">
        <v>27</v>
      </c>
    </row>
    <row r="3798" spans="1:18" x14ac:dyDescent="0.35">
      <c r="A3798">
        <v>537</v>
      </c>
      <c r="B3798" t="s">
        <v>28</v>
      </c>
      <c r="C3798" s="1" t="s">
        <v>18</v>
      </c>
      <c r="D3798" s="1" t="s">
        <v>35</v>
      </c>
      <c r="E3798">
        <v>26</v>
      </c>
      <c r="F3798" t="s">
        <v>38</v>
      </c>
      <c r="G3798" t="str" cm="1">
        <f t="array" ref="G3798">_xlfn.IFS(Churn_Modelling[[#This Row],[Tenure]]&lt;=2,"New Customer",Churn_Modelling[[#This Row],[Tenure]]&lt;=5,"Regular Customer",Churn_Modelling[[#This Row],[Tenure]]&lt;=8,"Loyal Customer",Churn_Modelling[[#This Row],[Tenure]]&gt;8,"Long Term Customer")</f>
        <v>Loyal Customer</v>
      </c>
      <c r="H3798">
        <v>7</v>
      </c>
      <c r="I3798">
        <v>106397.75</v>
      </c>
      <c r="J3798" t="s">
        <v>26</v>
      </c>
      <c r="K3798">
        <v>1</v>
      </c>
      <c r="L3798">
        <v>0</v>
      </c>
      <c r="M3798">
        <v>0</v>
      </c>
      <c r="N3798" t="s">
        <v>30</v>
      </c>
      <c r="O3798">
        <v>103563.23</v>
      </c>
      <c r="P3798" t="s">
        <v>23</v>
      </c>
      <c r="Q3798">
        <v>0</v>
      </c>
      <c r="R3798" t="s">
        <v>27</v>
      </c>
    </row>
    <row r="3799" spans="1:18" x14ac:dyDescent="0.35">
      <c r="A3799">
        <v>839</v>
      </c>
      <c r="B3799" t="s">
        <v>34</v>
      </c>
      <c r="C3799" s="1" t="s">
        <v>18</v>
      </c>
      <c r="D3799" s="1" t="s">
        <v>19</v>
      </c>
      <c r="E3799">
        <v>51</v>
      </c>
      <c r="F3799" t="s">
        <v>20</v>
      </c>
      <c r="G3799" t="str" cm="1">
        <f t="array" ref="G3799">_xlfn.IFS(Churn_Modelling[[#This Row],[Tenure]]&lt;=2,"New Customer",Churn_Modelling[[#This Row],[Tenure]]&lt;=5,"Regular Customer",Churn_Modelling[[#This Row],[Tenure]]&lt;=8,"Loyal Customer",Churn_Modelling[[#This Row],[Tenure]]&gt;8,"Long Term Customer")</f>
        <v>Regular Customer</v>
      </c>
      <c r="H3799">
        <v>3</v>
      </c>
      <c r="I3799">
        <v>0</v>
      </c>
      <c r="J3799" t="s">
        <v>21</v>
      </c>
      <c r="K3799">
        <v>1</v>
      </c>
      <c r="L3799">
        <v>1</v>
      </c>
      <c r="M3799">
        <v>1</v>
      </c>
      <c r="N3799" t="s">
        <v>22</v>
      </c>
      <c r="O3799">
        <v>69101.23</v>
      </c>
      <c r="P3799" t="s">
        <v>33</v>
      </c>
      <c r="Q3799">
        <v>1</v>
      </c>
      <c r="R3799" t="s">
        <v>24</v>
      </c>
    </row>
    <row r="3800" spans="1:18" x14ac:dyDescent="0.35">
      <c r="A3800">
        <v>700</v>
      </c>
      <c r="B3800" t="s">
        <v>31</v>
      </c>
      <c r="C3800" s="1" t="s">
        <v>25</v>
      </c>
      <c r="D3800" s="1" t="s">
        <v>19</v>
      </c>
      <c r="E3800">
        <v>43</v>
      </c>
      <c r="F3800" t="s">
        <v>20</v>
      </c>
      <c r="G3800" t="str" cm="1">
        <f t="array" ref="G3800">_xlfn.IFS(Churn_Modelling[[#This Row],[Tenure]]&lt;=2,"New Customer",Churn_Modelling[[#This Row],[Tenure]]&lt;=5,"Regular Customer",Churn_Modelling[[#This Row],[Tenure]]&lt;=8,"Loyal Customer",Churn_Modelling[[#This Row],[Tenure]]&gt;8,"Long Term Customer")</f>
        <v>New Customer</v>
      </c>
      <c r="H3800">
        <v>0</v>
      </c>
      <c r="I3800">
        <v>0</v>
      </c>
      <c r="J3800" t="s">
        <v>21</v>
      </c>
      <c r="K3800">
        <v>2</v>
      </c>
      <c r="L3800">
        <v>1</v>
      </c>
      <c r="M3800">
        <v>0</v>
      </c>
      <c r="N3800" t="s">
        <v>30</v>
      </c>
      <c r="O3800">
        <v>59475.35</v>
      </c>
      <c r="P3800" t="s">
        <v>33</v>
      </c>
      <c r="Q3800">
        <v>0</v>
      </c>
      <c r="R3800" t="s">
        <v>27</v>
      </c>
    </row>
    <row r="3801" spans="1:18" x14ac:dyDescent="0.35">
      <c r="A3801">
        <v>458</v>
      </c>
      <c r="B3801" t="s">
        <v>28</v>
      </c>
      <c r="C3801" s="1" t="s">
        <v>25</v>
      </c>
      <c r="D3801" s="1" t="s">
        <v>19</v>
      </c>
      <c r="E3801">
        <v>35</v>
      </c>
      <c r="F3801" t="s">
        <v>32</v>
      </c>
      <c r="G3801" t="str" cm="1">
        <f t="array" ref="G3801">_xlfn.IFS(Churn_Modelling[[#This Row],[Tenure]]&lt;=2,"New Customer",Churn_Modelling[[#This Row],[Tenure]]&lt;=5,"Regular Customer",Churn_Modelling[[#This Row],[Tenure]]&lt;=8,"Loyal Customer",Churn_Modelling[[#This Row],[Tenure]]&gt;8,"Long Term Customer")</f>
        <v>Regular Customer</v>
      </c>
      <c r="H3801">
        <v>5</v>
      </c>
      <c r="I3801">
        <v>166492.48000000001</v>
      </c>
      <c r="J3801" t="s">
        <v>29</v>
      </c>
      <c r="K3801">
        <v>1</v>
      </c>
      <c r="L3801">
        <v>1</v>
      </c>
      <c r="M3801">
        <v>0</v>
      </c>
      <c r="N3801" t="s">
        <v>30</v>
      </c>
      <c r="O3801">
        <v>135287.74</v>
      </c>
      <c r="P3801" t="s">
        <v>23</v>
      </c>
      <c r="Q3801">
        <v>0</v>
      </c>
      <c r="R3801" t="s">
        <v>27</v>
      </c>
    </row>
    <row r="3802" spans="1:18" x14ac:dyDescent="0.35">
      <c r="A3802">
        <v>850</v>
      </c>
      <c r="B3802" t="s">
        <v>34</v>
      </c>
      <c r="C3802" s="1" t="s">
        <v>18</v>
      </c>
      <c r="D3802" s="1" t="s">
        <v>19</v>
      </c>
      <c r="E3802">
        <v>28</v>
      </c>
      <c r="F3802" t="s">
        <v>38</v>
      </c>
      <c r="G3802" t="str" cm="1">
        <f t="array" ref="G3802">_xlfn.IFS(Churn_Modelling[[#This Row],[Tenure]]&lt;=2,"New Customer",Churn_Modelling[[#This Row],[Tenure]]&lt;=5,"Regular Customer",Churn_Modelling[[#This Row],[Tenure]]&lt;=8,"Loyal Customer",Churn_Modelling[[#This Row],[Tenure]]&gt;8,"Long Term Customer")</f>
        <v>New Customer</v>
      </c>
      <c r="H3802">
        <v>2</v>
      </c>
      <c r="I3802">
        <v>0</v>
      </c>
      <c r="J3802" t="s">
        <v>21</v>
      </c>
      <c r="K3802">
        <v>2</v>
      </c>
      <c r="L3802">
        <v>1</v>
      </c>
      <c r="M3802">
        <v>1</v>
      </c>
      <c r="N3802" t="s">
        <v>22</v>
      </c>
      <c r="O3802">
        <v>38773.74</v>
      </c>
      <c r="P3802" t="s">
        <v>36</v>
      </c>
      <c r="Q3802">
        <v>0</v>
      </c>
      <c r="R3802" t="s">
        <v>27</v>
      </c>
    </row>
    <row r="3803" spans="1:18" x14ac:dyDescent="0.35">
      <c r="A3803">
        <v>699</v>
      </c>
      <c r="B3803" t="s">
        <v>31</v>
      </c>
      <c r="C3803" s="1" t="s">
        <v>25</v>
      </c>
      <c r="D3803" s="1" t="s">
        <v>35</v>
      </c>
      <c r="E3803">
        <v>31</v>
      </c>
      <c r="F3803" t="s">
        <v>32</v>
      </c>
      <c r="G3803" t="str" cm="1">
        <f t="array" ref="G3803">_xlfn.IFS(Churn_Modelling[[#This Row],[Tenure]]&lt;=2,"New Customer",Churn_Modelling[[#This Row],[Tenure]]&lt;=5,"Regular Customer",Churn_Modelling[[#This Row],[Tenure]]&lt;=8,"Loyal Customer",Churn_Modelling[[#This Row],[Tenure]]&gt;8,"Long Term Customer")</f>
        <v>Loyal Customer</v>
      </c>
      <c r="H3803">
        <v>6</v>
      </c>
      <c r="I3803">
        <v>114493.68</v>
      </c>
      <c r="J3803" t="s">
        <v>26</v>
      </c>
      <c r="K3803">
        <v>1</v>
      </c>
      <c r="L3803">
        <v>0</v>
      </c>
      <c r="M3803">
        <v>0</v>
      </c>
      <c r="N3803" t="s">
        <v>30</v>
      </c>
      <c r="O3803">
        <v>138396.32</v>
      </c>
      <c r="P3803" t="s">
        <v>23</v>
      </c>
      <c r="Q3803">
        <v>0</v>
      </c>
      <c r="R3803" t="s">
        <v>27</v>
      </c>
    </row>
    <row r="3804" spans="1:18" x14ac:dyDescent="0.35">
      <c r="A3804">
        <v>615</v>
      </c>
      <c r="B3804" t="s">
        <v>17</v>
      </c>
      <c r="C3804" s="1" t="s">
        <v>37</v>
      </c>
      <c r="D3804" s="1" t="s">
        <v>19</v>
      </c>
      <c r="E3804">
        <v>44</v>
      </c>
      <c r="F3804" t="s">
        <v>20</v>
      </c>
      <c r="G3804" t="str" cm="1">
        <f t="array" ref="G3804">_xlfn.IFS(Churn_Modelling[[#This Row],[Tenure]]&lt;=2,"New Customer",Churn_Modelling[[#This Row],[Tenure]]&lt;=5,"Regular Customer",Churn_Modelling[[#This Row],[Tenure]]&lt;=8,"Loyal Customer",Churn_Modelling[[#This Row],[Tenure]]&gt;8,"Long Term Customer")</f>
        <v>Long Term Customer</v>
      </c>
      <c r="H3804">
        <v>9</v>
      </c>
      <c r="I3804">
        <v>126104.98</v>
      </c>
      <c r="J3804" t="s">
        <v>26</v>
      </c>
      <c r="K3804">
        <v>2</v>
      </c>
      <c r="L3804">
        <v>0</v>
      </c>
      <c r="M3804">
        <v>1</v>
      </c>
      <c r="N3804" t="s">
        <v>22</v>
      </c>
      <c r="O3804">
        <v>110718.02</v>
      </c>
      <c r="P3804" t="s">
        <v>23</v>
      </c>
      <c r="Q3804">
        <v>0</v>
      </c>
      <c r="R3804" t="s">
        <v>27</v>
      </c>
    </row>
    <row r="3805" spans="1:18" x14ac:dyDescent="0.35">
      <c r="A3805">
        <v>850</v>
      </c>
      <c r="B3805" t="s">
        <v>34</v>
      </c>
      <c r="C3805" s="1" t="s">
        <v>37</v>
      </c>
      <c r="D3805" s="1" t="s">
        <v>35</v>
      </c>
      <c r="E3805">
        <v>51</v>
      </c>
      <c r="F3805" t="s">
        <v>20</v>
      </c>
      <c r="G3805" t="str" cm="1">
        <f t="array" ref="G3805">_xlfn.IFS(Churn_Modelling[[#This Row],[Tenure]]&lt;=2,"New Customer",Churn_Modelling[[#This Row],[Tenure]]&lt;=5,"Regular Customer",Churn_Modelling[[#This Row],[Tenure]]&lt;=8,"Loyal Customer",Churn_Modelling[[#This Row],[Tenure]]&gt;8,"Long Term Customer")</f>
        <v>Regular Customer</v>
      </c>
      <c r="H3805">
        <v>4</v>
      </c>
      <c r="I3805">
        <v>124425.99</v>
      </c>
      <c r="J3805" t="s">
        <v>26</v>
      </c>
      <c r="K3805">
        <v>1</v>
      </c>
      <c r="L3805">
        <v>0</v>
      </c>
      <c r="M3805">
        <v>0</v>
      </c>
      <c r="N3805" t="s">
        <v>30</v>
      </c>
      <c r="O3805">
        <v>118545.49</v>
      </c>
      <c r="P3805" t="s">
        <v>23</v>
      </c>
      <c r="Q3805">
        <v>1</v>
      </c>
      <c r="R3805" t="s">
        <v>24</v>
      </c>
    </row>
    <row r="3806" spans="1:18" x14ac:dyDescent="0.35">
      <c r="A3806">
        <v>604</v>
      </c>
      <c r="B3806" t="s">
        <v>17</v>
      </c>
      <c r="C3806" s="1" t="s">
        <v>18</v>
      </c>
      <c r="D3806" s="1" t="s">
        <v>19</v>
      </c>
      <c r="E3806">
        <v>40</v>
      </c>
      <c r="F3806" t="s">
        <v>32</v>
      </c>
      <c r="G3806" t="str" cm="1">
        <f t="array" ref="G3806">_xlfn.IFS(Churn_Modelling[[#This Row],[Tenure]]&lt;=2,"New Customer",Churn_Modelling[[#This Row],[Tenure]]&lt;=5,"Regular Customer",Churn_Modelling[[#This Row],[Tenure]]&lt;=8,"Loyal Customer",Churn_Modelling[[#This Row],[Tenure]]&gt;8,"Long Term Customer")</f>
        <v>New Customer</v>
      </c>
      <c r="H3806">
        <v>1</v>
      </c>
      <c r="I3806">
        <v>0</v>
      </c>
      <c r="J3806" t="s">
        <v>21</v>
      </c>
      <c r="K3806">
        <v>2</v>
      </c>
      <c r="L3806">
        <v>1</v>
      </c>
      <c r="M3806">
        <v>0</v>
      </c>
      <c r="N3806" t="s">
        <v>30</v>
      </c>
      <c r="O3806">
        <v>123207.17</v>
      </c>
      <c r="P3806" t="s">
        <v>23</v>
      </c>
      <c r="Q3806">
        <v>0</v>
      </c>
      <c r="R3806" t="s">
        <v>27</v>
      </c>
    </row>
    <row r="3807" spans="1:18" x14ac:dyDescent="0.35">
      <c r="A3807">
        <v>668</v>
      </c>
      <c r="B3807" t="s">
        <v>17</v>
      </c>
      <c r="C3807" s="1" t="s">
        <v>25</v>
      </c>
      <c r="D3807" s="1" t="s">
        <v>35</v>
      </c>
      <c r="E3807">
        <v>34</v>
      </c>
      <c r="F3807" t="s">
        <v>32</v>
      </c>
      <c r="G3807" t="str" cm="1">
        <f t="array" ref="G3807">_xlfn.IFS(Churn_Modelling[[#This Row],[Tenure]]&lt;=2,"New Customer",Churn_Modelling[[#This Row],[Tenure]]&lt;=5,"Regular Customer",Churn_Modelling[[#This Row],[Tenure]]&lt;=8,"Loyal Customer",Churn_Modelling[[#This Row],[Tenure]]&gt;8,"Long Term Customer")</f>
        <v>New Customer</v>
      </c>
      <c r="H3807">
        <v>0</v>
      </c>
      <c r="I3807">
        <v>0</v>
      </c>
      <c r="J3807" t="s">
        <v>21</v>
      </c>
      <c r="K3807">
        <v>1</v>
      </c>
      <c r="L3807">
        <v>0</v>
      </c>
      <c r="M3807">
        <v>0</v>
      </c>
      <c r="N3807" t="s">
        <v>30</v>
      </c>
      <c r="O3807">
        <v>99984.86</v>
      </c>
      <c r="P3807" t="s">
        <v>33</v>
      </c>
      <c r="Q3807">
        <v>0</v>
      </c>
      <c r="R3807" t="s">
        <v>27</v>
      </c>
    </row>
    <row r="3808" spans="1:18" x14ac:dyDescent="0.35">
      <c r="A3808">
        <v>594</v>
      </c>
      <c r="B3808" t="s">
        <v>17</v>
      </c>
      <c r="C3808" s="1" t="s">
        <v>25</v>
      </c>
      <c r="D3808" s="1" t="s">
        <v>19</v>
      </c>
      <c r="E3808">
        <v>38</v>
      </c>
      <c r="F3808" t="s">
        <v>32</v>
      </c>
      <c r="G3808" t="str" cm="1">
        <f t="array" ref="G3808">_xlfn.IFS(Churn_Modelling[[#This Row],[Tenure]]&lt;=2,"New Customer",Churn_Modelling[[#This Row],[Tenure]]&lt;=5,"Regular Customer",Churn_Modelling[[#This Row],[Tenure]]&lt;=8,"Loyal Customer",Churn_Modelling[[#This Row],[Tenure]]&gt;8,"Long Term Customer")</f>
        <v>Long Term Customer</v>
      </c>
      <c r="H3808">
        <v>10</v>
      </c>
      <c r="I3808">
        <v>0</v>
      </c>
      <c r="J3808" t="s">
        <v>21</v>
      </c>
      <c r="K3808">
        <v>2</v>
      </c>
      <c r="L3808">
        <v>1</v>
      </c>
      <c r="M3808">
        <v>0</v>
      </c>
      <c r="N3808" t="s">
        <v>30</v>
      </c>
      <c r="O3808">
        <v>58332.91</v>
      </c>
      <c r="P3808" t="s">
        <v>33</v>
      </c>
      <c r="Q3808">
        <v>0</v>
      </c>
      <c r="R3808" t="s">
        <v>27</v>
      </c>
    </row>
    <row r="3809" spans="1:18" x14ac:dyDescent="0.35">
      <c r="A3809">
        <v>470</v>
      </c>
      <c r="B3809" t="s">
        <v>28</v>
      </c>
      <c r="C3809" s="1" t="s">
        <v>18</v>
      </c>
      <c r="D3809" s="1" t="s">
        <v>35</v>
      </c>
      <c r="E3809">
        <v>30</v>
      </c>
      <c r="F3809" t="s">
        <v>38</v>
      </c>
      <c r="G3809" t="str" cm="1">
        <f t="array" ref="G3809">_xlfn.IFS(Churn_Modelling[[#This Row],[Tenure]]&lt;=2,"New Customer",Churn_Modelling[[#This Row],[Tenure]]&lt;=5,"Regular Customer",Churn_Modelling[[#This Row],[Tenure]]&lt;=8,"Loyal Customer",Churn_Modelling[[#This Row],[Tenure]]&gt;8,"Long Term Customer")</f>
        <v>Regular Customer</v>
      </c>
      <c r="H3809">
        <v>3</v>
      </c>
      <c r="I3809">
        <v>101140.76</v>
      </c>
      <c r="J3809" t="s">
        <v>26</v>
      </c>
      <c r="K3809">
        <v>1</v>
      </c>
      <c r="L3809">
        <v>1</v>
      </c>
      <c r="M3809">
        <v>1</v>
      </c>
      <c r="N3809" t="s">
        <v>22</v>
      </c>
      <c r="O3809">
        <v>50906.65</v>
      </c>
      <c r="P3809" t="s">
        <v>33</v>
      </c>
      <c r="Q3809">
        <v>0</v>
      </c>
      <c r="R3809" t="s">
        <v>27</v>
      </c>
    </row>
    <row r="3810" spans="1:18" x14ac:dyDescent="0.35">
      <c r="A3810">
        <v>701</v>
      </c>
      <c r="B3810" t="s">
        <v>31</v>
      </c>
      <c r="C3810" s="1" t="s">
        <v>37</v>
      </c>
      <c r="D3810" s="1" t="s">
        <v>35</v>
      </c>
      <c r="E3810">
        <v>41</v>
      </c>
      <c r="F3810" t="s">
        <v>20</v>
      </c>
      <c r="G3810" t="str" cm="1">
        <f t="array" ref="G3810">_xlfn.IFS(Churn_Modelling[[#This Row],[Tenure]]&lt;=2,"New Customer",Churn_Modelling[[#This Row],[Tenure]]&lt;=5,"Regular Customer",Churn_Modelling[[#This Row],[Tenure]]&lt;=8,"Loyal Customer",Churn_Modelling[[#This Row],[Tenure]]&gt;8,"Long Term Customer")</f>
        <v>New Customer</v>
      </c>
      <c r="H3810">
        <v>0</v>
      </c>
      <c r="I3810">
        <v>150844.94</v>
      </c>
      <c r="J3810" t="s">
        <v>29</v>
      </c>
      <c r="K3810">
        <v>1</v>
      </c>
      <c r="L3810">
        <v>0</v>
      </c>
      <c r="M3810">
        <v>1</v>
      </c>
      <c r="N3810" t="s">
        <v>22</v>
      </c>
      <c r="O3810">
        <v>127623.36</v>
      </c>
      <c r="P3810" t="s">
        <v>23</v>
      </c>
      <c r="Q3810">
        <v>0</v>
      </c>
      <c r="R3810" t="s">
        <v>27</v>
      </c>
    </row>
    <row r="3811" spans="1:18" x14ac:dyDescent="0.35">
      <c r="A3811">
        <v>664</v>
      </c>
      <c r="B3811" t="s">
        <v>17</v>
      </c>
      <c r="C3811" s="1" t="s">
        <v>25</v>
      </c>
      <c r="D3811" s="1" t="s">
        <v>35</v>
      </c>
      <c r="E3811">
        <v>35</v>
      </c>
      <c r="F3811" t="s">
        <v>32</v>
      </c>
      <c r="G3811" t="str" cm="1">
        <f t="array" ref="G3811">_xlfn.IFS(Churn_Modelling[[#This Row],[Tenure]]&lt;=2,"New Customer",Churn_Modelling[[#This Row],[Tenure]]&lt;=5,"Regular Customer",Churn_Modelling[[#This Row],[Tenure]]&lt;=8,"Loyal Customer",Churn_Modelling[[#This Row],[Tenure]]&gt;8,"Long Term Customer")</f>
        <v>New Customer</v>
      </c>
      <c r="H3811">
        <v>1</v>
      </c>
      <c r="I3811">
        <v>115024.5</v>
      </c>
      <c r="J3811" t="s">
        <v>26</v>
      </c>
      <c r="K3811">
        <v>1</v>
      </c>
      <c r="L3811">
        <v>0</v>
      </c>
      <c r="M3811">
        <v>1</v>
      </c>
      <c r="N3811" t="s">
        <v>22</v>
      </c>
      <c r="O3811">
        <v>169665.79</v>
      </c>
      <c r="P3811" t="s">
        <v>39</v>
      </c>
      <c r="Q3811">
        <v>0</v>
      </c>
      <c r="R3811" t="s">
        <v>27</v>
      </c>
    </row>
    <row r="3812" spans="1:18" x14ac:dyDescent="0.35">
      <c r="A3812">
        <v>477</v>
      </c>
      <c r="B3812" t="s">
        <v>28</v>
      </c>
      <c r="C3812" s="1" t="s">
        <v>18</v>
      </c>
      <c r="D3812" s="1" t="s">
        <v>19</v>
      </c>
      <c r="E3812">
        <v>30</v>
      </c>
      <c r="F3812" t="s">
        <v>38</v>
      </c>
      <c r="G3812" t="str" cm="1">
        <f t="array" ref="G3812">_xlfn.IFS(Churn_Modelling[[#This Row],[Tenure]]&lt;=2,"New Customer",Churn_Modelling[[#This Row],[Tenure]]&lt;=5,"Regular Customer",Churn_Modelling[[#This Row],[Tenure]]&lt;=8,"Loyal Customer",Churn_Modelling[[#This Row],[Tenure]]&gt;8,"Long Term Customer")</f>
        <v>Loyal Customer</v>
      </c>
      <c r="H3812">
        <v>6</v>
      </c>
      <c r="I3812">
        <v>131286.46</v>
      </c>
      <c r="J3812" t="s">
        <v>26</v>
      </c>
      <c r="K3812">
        <v>1</v>
      </c>
      <c r="L3812">
        <v>1</v>
      </c>
      <c r="M3812">
        <v>0</v>
      </c>
      <c r="N3812" t="s">
        <v>30</v>
      </c>
      <c r="O3812">
        <v>194144.45</v>
      </c>
      <c r="P3812" t="s">
        <v>39</v>
      </c>
      <c r="Q3812">
        <v>0</v>
      </c>
      <c r="R3812" t="s">
        <v>27</v>
      </c>
    </row>
    <row r="3813" spans="1:18" x14ac:dyDescent="0.35">
      <c r="A3813">
        <v>756</v>
      </c>
      <c r="B3813" t="s">
        <v>40</v>
      </c>
      <c r="C3813" s="1" t="s">
        <v>18</v>
      </c>
      <c r="D3813" s="1" t="s">
        <v>19</v>
      </c>
      <c r="E3813">
        <v>42</v>
      </c>
      <c r="F3813" t="s">
        <v>20</v>
      </c>
      <c r="G3813" t="str" cm="1">
        <f t="array" ref="G3813">_xlfn.IFS(Churn_Modelling[[#This Row],[Tenure]]&lt;=2,"New Customer",Churn_Modelling[[#This Row],[Tenure]]&lt;=5,"Regular Customer",Churn_Modelling[[#This Row],[Tenure]]&lt;=8,"Loyal Customer",Churn_Modelling[[#This Row],[Tenure]]&gt;8,"Long Term Customer")</f>
        <v>Long Term Customer</v>
      </c>
      <c r="H3813">
        <v>9</v>
      </c>
      <c r="I3813">
        <v>0</v>
      </c>
      <c r="J3813" t="s">
        <v>21</v>
      </c>
      <c r="K3813">
        <v>2</v>
      </c>
      <c r="L3813">
        <v>1</v>
      </c>
      <c r="M3813">
        <v>0</v>
      </c>
      <c r="N3813" t="s">
        <v>30</v>
      </c>
      <c r="O3813">
        <v>35673.42</v>
      </c>
      <c r="P3813" t="s">
        <v>36</v>
      </c>
      <c r="Q3813">
        <v>0</v>
      </c>
      <c r="R3813" t="s">
        <v>27</v>
      </c>
    </row>
    <row r="3814" spans="1:18" x14ac:dyDescent="0.35">
      <c r="A3814">
        <v>625</v>
      </c>
      <c r="B3814" t="s">
        <v>17</v>
      </c>
      <c r="C3814" s="1" t="s">
        <v>18</v>
      </c>
      <c r="D3814" s="1" t="s">
        <v>19</v>
      </c>
      <c r="E3814">
        <v>40</v>
      </c>
      <c r="F3814" t="s">
        <v>32</v>
      </c>
      <c r="G3814" t="str" cm="1">
        <f t="array" ref="G3814">_xlfn.IFS(Churn_Modelling[[#This Row],[Tenure]]&lt;=2,"New Customer",Churn_Modelling[[#This Row],[Tenure]]&lt;=5,"Regular Customer",Churn_Modelling[[#This Row],[Tenure]]&lt;=8,"Loyal Customer",Churn_Modelling[[#This Row],[Tenure]]&gt;8,"Long Term Customer")</f>
        <v>Loyal Customer</v>
      </c>
      <c r="H3814">
        <v>7</v>
      </c>
      <c r="I3814">
        <v>141267.67000000001</v>
      </c>
      <c r="J3814" t="s">
        <v>26</v>
      </c>
      <c r="K3814">
        <v>1</v>
      </c>
      <c r="L3814">
        <v>0</v>
      </c>
      <c r="M3814">
        <v>1</v>
      </c>
      <c r="N3814" t="s">
        <v>22</v>
      </c>
      <c r="O3814">
        <v>177397.49</v>
      </c>
      <c r="P3814" t="s">
        <v>39</v>
      </c>
      <c r="Q3814">
        <v>0</v>
      </c>
      <c r="R3814" t="s">
        <v>27</v>
      </c>
    </row>
    <row r="3815" spans="1:18" x14ac:dyDescent="0.35">
      <c r="A3815">
        <v>703</v>
      </c>
      <c r="B3815" t="s">
        <v>31</v>
      </c>
      <c r="C3815" s="1" t="s">
        <v>25</v>
      </c>
      <c r="D3815" s="1" t="s">
        <v>35</v>
      </c>
      <c r="E3815">
        <v>73</v>
      </c>
      <c r="F3815" t="s">
        <v>41</v>
      </c>
      <c r="G3815" t="str" cm="1">
        <f t="array" ref="G3815">_xlfn.IFS(Churn_Modelling[[#This Row],[Tenure]]&lt;=2,"New Customer",Churn_Modelling[[#This Row],[Tenure]]&lt;=5,"Regular Customer",Churn_Modelling[[#This Row],[Tenure]]&lt;=8,"Loyal Customer",Churn_Modelling[[#This Row],[Tenure]]&gt;8,"Long Term Customer")</f>
        <v>Regular Customer</v>
      </c>
      <c r="H3815">
        <v>5</v>
      </c>
      <c r="I3815">
        <v>137761.54999999999</v>
      </c>
      <c r="J3815" t="s">
        <v>26</v>
      </c>
      <c r="K3815">
        <v>1</v>
      </c>
      <c r="L3815">
        <v>1</v>
      </c>
      <c r="M3815">
        <v>1</v>
      </c>
      <c r="N3815" t="s">
        <v>22</v>
      </c>
      <c r="O3815">
        <v>159677.46</v>
      </c>
      <c r="P3815" t="s">
        <v>39</v>
      </c>
      <c r="Q3815">
        <v>0</v>
      </c>
      <c r="R3815" t="s">
        <v>27</v>
      </c>
    </row>
    <row r="3816" spans="1:18" x14ac:dyDescent="0.35">
      <c r="A3816">
        <v>646</v>
      </c>
      <c r="B3816" t="s">
        <v>17</v>
      </c>
      <c r="C3816" s="1" t="s">
        <v>18</v>
      </c>
      <c r="D3816" s="1" t="s">
        <v>35</v>
      </c>
      <c r="E3816">
        <v>30</v>
      </c>
      <c r="F3816" t="s">
        <v>38</v>
      </c>
      <c r="G3816" t="str" cm="1">
        <f t="array" ref="G3816">_xlfn.IFS(Churn_Modelling[[#This Row],[Tenure]]&lt;=2,"New Customer",Churn_Modelling[[#This Row],[Tenure]]&lt;=5,"Regular Customer",Churn_Modelling[[#This Row],[Tenure]]&lt;=8,"Loyal Customer",Churn_Modelling[[#This Row],[Tenure]]&gt;8,"Long Term Customer")</f>
        <v>Loyal Customer</v>
      </c>
      <c r="H3816">
        <v>7</v>
      </c>
      <c r="I3816">
        <v>0</v>
      </c>
      <c r="J3816" t="s">
        <v>21</v>
      </c>
      <c r="K3816">
        <v>2</v>
      </c>
      <c r="L3816">
        <v>1</v>
      </c>
      <c r="M3816">
        <v>0</v>
      </c>
      <c r="N3816" t="s">
        <v>30</v>
      </c>
      <c r="O3816">
        <v>153566.97</v>
      </c>
      <c r="P3816" t="s">
        <v>39</v>
      </c>
      <c r="Q3816">
        <v>0</v>
      </c>
      <c r="R3816" t="s">
        <v>27</v>
      </c>
    </row>
    <row r="3817" spans="1:18" x14ac:dyDescent="0.35">
      <c r="A3817">
        <v>650</v>
      </c>
      <c r="B3817" t="s">
        <v>17</v>
      </c>
      <c r="C3817" s="1" t="s">
        <v>18</v>
      </c>
      <c r="D3817" s="1" t="s">
        <v>35</v>
      </c>
      <c r="E3817">
        <v>33</v>
      </c>
      <c r="F3817" t="s">
        <v>32</v>
      </c>
      <c r="G3817" t="str" cm="1">
        <f t="array" ref="G3817">_xlfn.IFS(Churn_Modelling[[#This Row],[Tenure]]&lt;=2,"New Customer",Churn_Modelling[[#This Row],[Tenure]]&lt;=5,"Regular Customer",Churn_Modelling[[#This Row],[Tenure]]&lt;=8,"Loyal Customer",Churn_Modelling[[#This Row],[Tenure]]&gt;8,"Long Term Customer")</f>
        <v>New Customer</v>
      </c>
      <c r="H3817">
        <v>0</v>
      </c>
      <c r="I3817">
        <v>98064.97</v>
      </c>
      <c r="J3817" t="s">
        <v>26</v>
      </c>
      <c r="K3817">
        <v>1</v>
      </c>
      <c r="L3817">
        <v>1</v>
      </c>
      <c r="M3817">
        <v>0</v>
      </c>
      <c r="N3817" t="s">
        <v>30</v>
      </c>
      <c r="O3817">
        <v>52411.99</v>
      </c>
      <c r="P3817" t="s">
        <v>33</v>
      </c>
      <c r="Q3817">
        <v>0</v>
      </c>
      <c r="R3817" t="s">
        <v>27</v>
      </c>
    </row>
    <row r="3818" spans="1:18" x14ac:dyDescent="0.35">
      <c r="A3818">
        <v>664</v>
      </c>
      <c r="B3818" t="s">
        <v>17</v>
      </c>
      <c r="C3818" s="1" t="s">
        <v>18</v>
      </c>
      <c r="D3818" s="1" t="s">
        <v>19</v>
      </c>
      <c r="E3818">
        <v>31</v>
      </c>
      <c r="F3818" t="s">
        <v>32</v>
      </c>
      <c r="G3818" t="str" cm="1">
        <f t="array" ref="G3818">_xlfn.IFS(Churn_Modelling[[#This Row],[Tenure]]&lt;=2,"New Customer",Churn_Modelling[[#This Row],[Tenure]]&lt;=5,"Regular Customer",Churn_Modelling[[#This Row],[Tenure]]&lt;=8,"Loyal Customer",Churn_Modelling[[#This Row],[Tenure]]&gt;8,"Long Term Customer")</f>
        <v>Long Term Customer</v>
      </c>
      <c r="H3818">
        <v>9</v>
      </c>
      <c r="I3818">
        <v>114519.57</v>
      </c>
      <c r="J3818" t="s">
        <v>26</v>
      </c>
      <c r="K3818">
        <v>2</v>
      </c>
      <c r="L3818">
        <v>0</v>
      </c>
      <c r="M3818">
        <v>1</v>
      </c>
      <c r="N3818" t="s">
        <v>22</v>
      </c>
      <c r="O3818">
        <v>79222.02</v>
      </c>
      <c r="P3818" t="s">
        <v>33</v>
      </c>
      <c r="Q3818">
        <v>0</v>
      </c>
      <c r="R3818" t="s">
        <v>27</v>
      </c>
    </row>
    <row r="3819" spans="1:18" x14ac:dyDescent="0.35">
      <c r="A3819">
        <v>682</v>
      </c>
      <c r="B3819" t="s">
        <v>31</v>
      </c>
      <c r="C3819" s="1" t="s">
        <v>37</v>
      </c>
      <c r="D3819" s="1" t="s">
        <v>19</v>
      </c>
      <c r="E3819">
        <v>29</v>
      </c>
      <c r="F3819" t="s">
        <v>38</v>
      </c>
      <c r="G3819" t="str" cm="1">
        <f t="array" ref="G3819">_xlfn.IFS(Churn_Modelling[[#This Row],[Tenure]]&lt;=2,"New Customer",Churn_Modelling[[#This Row],[Tenure]]&lt;=5,"Regular Customer",Churn_Modelling[[#This Row],[Tenure]]&lt;=8,"Loyal Customer",Churn_Modelling[[#This Row],[Tenure]]&gt;8,"Long Term Customer")</f>
        <v>Loyal Customer</v>
      </c>
      <c r="H3819">
        <v>6</v>
      </c>
      <c r="I3819">
        <v>101012.77</v>
      </c>
      <c r="J3819" t="s">
        <v>26</v>
      </c>
      <c r="K3819">
        <v>1</v>
      </c>
      <c r="L3819">
        <v>0</v>
      </c>
      <c r="M3819">
        <v>0</v>
      </c>
      <c r="N3819" t="s">
        <v>30</v>
      </c>
      <c r="O3819">
        <v>32589.89</v>
      </c>
      <c r="P3819" t="s">
        <v>36</v>
      </c>
      <c r="Q3819">
        <v>1</v>
      </c>
      <c r="R3819" t="s">
        <v>24</v>
      </c>
    </row>
    <row r="3820" spans="1:18" x14ac:dyDescent="0.35">
      <c r="A3820">
        <v>725</v>
      </c>
      <c r="B3820" t="s">
        <v>31</v>
      </c>
      <c r="C3820" s="1" t="s">
        <v>18</v>
      </c>
      <c r="D3820" s="1" t="s">
        <v>19</v>
      </c>
      <c r="E3820">
        <v>44</v>
      </c>
      <c r="F3820" t="s">
        <v>20</v>
      </c>
      <c r="G3820" t="str" cm="1">
        <f t="array" ref="G3820">_xlfn.IFS(Churn_Modelling[[#This Row],[Tenure]]&lt;=2,"New Customer",Churn_Modelling[[#This Row],[Tenure]]&lt;=5,"Regular Customer",Churn_Modelling[[#This Row],[Tenure]]&lt;=8,"Loyal Customer",Churn_Modelling[[#This Row],[Tenure]]&gt;8,"Long Term Customer")</f>
        <v>Long Term Customer</v>
      </c>
      <c r="H3820">
        <v>10</v>
      </c>
      <c r="I3820">
        <v>0</v>
      </c>
      <c r="J3820" t="s">
        <v>21</v>
      </c>
      <c r="K3820">
        <v>1</v>
      </c>
      <c r="L3820">
        <v>0</v>
      </c>
      <c r="M3820">
        <v>1</v>
      </c>
      <c r="N3820" t="s">
        <v>22</v>
      </c>
      <c r="O3820">
        <v>93777.61</v>
      </c>
      <c r="P3820" t="s">
        <v>33</v>
      </c>
      <c r="Q3820">
        <v>0</v>
      </c>
      <c r="R3820" t="s">
        <v>27</v>
      </c>
    </row>
    <row r="3821" spans="1:18" x14ac:dyDescent="0.35">
      <c r="A3821">
        <v>553</v>
      </c>
      <c r="B3821" t="s">
        <v>28</v>
      </c>
      <c r="C3821" s="1" t="s">
        <v>37</v>
      </c>
      <c r="D3821" s="1" t="s">
        <v>35</v>
      </c>
      <c r="E3821">
        <v>46</v>
      </c>
      <c r="F3821" t="s">
        <v>20</v>
      </c>
      <c r="G3821" t="str" cm="1">
        <f t="array" ref="G3821">_xlfn.IFS(Churn_Modelling[[#This Row],[Tenure]]&lt;=2,"New Customer",Churn_Modelling[[#This Row],[Tenure]]&lt;=5,"Regular Customer",Churn_Modelling[[#This Row],[Tenure]]&lt;=8,"Loyal Customer",Churn_Modelling[[#This Row],[Tenure]]&gt;8,"Long Term Customer")</f>
        <v>Regular Customer</v>
      </c>
      <c r="H3821">
        <v>3</v>
      </c>
      <c r="I3821">
        <v>82291.100000000006</v>
      </c>
      <c r="J3821" t="s">
        <v>26</v>
      </c>
      <c r="K3821">
        <v>1</v>
      </c>
      <c r="L3821">
        <v>1</v>
      </c>
      <c r="M3821">
        <v>0</v>
      </c>
      <c r="N3821" t="s">
        <v>30</v>
      </c>
      <c r="O3821">
        <v>112549.99</v>
      </c>
      <c r="P3821" t="s">
        <v>23</v>
      </c>
      <c r="Q3821">
        <v>1</v>
      </c>
      <c r="R3821" t="s">
        <v>24</v>
      </c>
    </row>
    <row r="3822" spans="1:18" x14ac:dyDescent="0.35">
      <c r="A3822">
        <v>576</v>
      </c>
      <c r="B3822" t="s">
        <v>28</v>
      </c>
      <c r="C3822" s="1" t="s">
        <v>18</v>
      </c>
      <c r="D3822" s="1" t="s">
        <v>35</v>
      </c>
      <c r="E3822">
        <v>39</v>
      </c>
      <c r="F3822" t="s">
        <v>32</v>
      </c>
      <c r="G3822" t="str" cm="1">
        <f t="array" ref="G3822">_xlfn.IFS(Churn_Modelling[[#This Row],[Tenure]]&lt;=2,"New Customer",Churn_Modelling[[#This Row],[Tenure]]&lt;=5,"Regular Customer",Churn_Modelling[[#This Row],[Tenure]]&lt;=8,"Loyal Customer",Churn_Modelling[[#This Row],[Tenure]]&gt;8,"Long Term Customer")</f>
        <v>Long Term Customer</v>
      </c>
      <c r="H3822">
        <v>9</v>
      </c>
      <c r="I3822">
        <v>84719.98</v>
      </c>
      <c r="J3822" t="s">
        <v>26</v>
      </c>
      <c r="K3822">
        <v>1</v>
      </c>
      <c r="L3822">
        <v>0</v>
      </c>
      <c r="M3822">
        <v>0</v>
      </c>
      <c r="N3822" t="s">
        <v>30</v>
      </c>
      <c r="O3822">
        <v>191063.36</v>
      </c>
      <c r="P3822" t="s">
        <v>39</v>
      </c>
      <c r="Q3822">
        <v>0</v>
      </c>
      <c r="R3822" t="s">
        <v>27</v>
      </c>
    </row>
    <row r="3823" spans="1:18" x14ac:dyDescent="0.35">
      <c r="A3823">
        <v>608</v>
      </c>
      <c r="B3823" t="s">
        <v>17</v>
      </c>
      <c r="C3823" s="1" t="s">
        <v>25</v>
      </c>
      <c r="D3823" s="1" t="s">
        <v>19</v>
      </c>
      <c r="E3823">
        <v>56</v>
      </c>
      <c r="F3823" t="s">
        <v>20</v>
      </c>
      <c r="G3823" t="str" cm="1">
        <f t="array" ref="G3823">_xlfn.IFS(Churn_Modelling[[#This Row],[Tenure]]&lt;=2,"New Customer",Churn_Modelling[[#This Row],[Tenure]]&lt;=5,"Regular Customer",Churn_Modelling[[#This Row],[Tenure]]&lt;=8,"Loyal Customer",Churn_Modelling[[#This Row],[Tenure]]&gt;8,"Long Term Customer")</f>
        <v>Regular Customer</v>
      </c>
      <c r="H3823">
        <v>5</v>
      </c>
      <c r="I3823">
        <v>0</v>
      </c>
      <c r="J3823" t="s">
        <v>21</v>
      </c>
      <c r="K3823">
        <v>2</v>
      </c>
      <c r="L3823">
        <v>0</v>
      </c>
      <c r="M3823">
        <v>1</v>
      </c>
      <c r="N3823" t="s">
        <v>22</v>
      </c>
      <c r="O3823">
        <v>153810.41</v>
      </c>
      <c r="P3823" t="s">
        <v>39</v>
      </c>
      <c r="Q3823">
        <v>0</v>
      </c>
      <c r="R3823" t="s">
        <v>27</v>
      </c>
    </row>
    <row r="3824" spans="1:18" x14ac:dyDescent="0.35">
      <c r="A3824">
        <v>850</v>
      </c>
      <c r="B3824" t="s">
        <v>34</v>
      </c>
      <c r="C3824" s="1" t="s">
        <v>18</v>
      </c>
      <c r="D3824" s="1" t="s">
        <v>19</v>
      </c>
      <c r="E3824">
        <v>39</v>
      </c>
      <c r="F3824" t="s">
        <v>32</v>
      </c>
      <c r="G3824" t="str" cm="1">
        <f t="array" ref="G3824">_xlfn.IFS(Churn_Modelling[[#This Row],[Tenure]]&lt;=2,"New Customer",Churn_Modelling[[#This Row],[Tenure]]&lt;=5,"Regular Customer",Churn_Modelling[[#This Row],[Tenure]]&lt;=8,"Loyal Customer",Churn_Modelling[[#This Row],[Tenure]]&gt;8,"Long Term Customer")</f>
        <v>New Customer</v>
      </c>
      <c r="H3824">
        <v>0</v>
      </c>
      <c r="I3824">
        <v>104386.53</v>
      </c>
      <c r="J3824" t="s">
        <v>26</v>
      </c>
      <c r="K3824">
        <v>1</v>
      </c>
      <c r="L3824">
        <v>1</v>
      </c>
      <c r="M3824">
        <v>0</v>
      </c>
      <c r="N3824" t="s">
        <v>30</v>
      </c>
      <c r="O3824">
        <v>105886.77</v>
      </c>
      <c r="P3824" t="s">
        <v>23</v>
      </c>
      <c r="Q3824">
        <v>0</v>
      </c>
      <c r="R3824" t="s">
        <v>27</v>
      </c>
    </row>
    <row r="3825" spans="1:18" x14ac:dyDescent="0.35">
      <c r="A3825">
        <v>627</v>
      </c>
      <c r="B3825" t="s">
        <v>17</v>
      </c>
      <c r="C3825" s="1" t="s">
        <v>18</v>
      </c>
      <c r="D3825" s="1" t="s">
        <v>35</v>
      </c>
      <c r="E3825">
        <v>31</v>
      </c>
      <c r="F3825" t="s">
        <v>32</v>
      </c>
      <c r="G3825" t="str" cm="1">
        <f t="array" ref="G3825">_xlfn.IFS(Churn_Modelling[[#This Row],[Tenure]]&lt;=2,"New Customer",Churn_Modelling[[#This Row],[Tenure]]&lt;=5,"Regular Customer",Churn_Modelling[[#This Row],[Tenure]]&lt;=8,"Loyal Customer",Churn_Modelling[[#This Row],[Tenure]]&gt;8,"Long Term Customer")</f>
        <v>Loyal Customer</v>
      </c>
      <c r="H3825">
        <v>8</v>
      </c>
      <c r="I3825">
        <v>128131.73</v>
      </c>
      <c r="J3825" t="s">
        <v>26</v>
      </c>
      <c r="K3825">
        <v>1</v>
      </c>
      <c r="L3825">
        <v>1</v>
      </c>
      <c r="M3825">
        <v>0</v>
      </c>
      <c r="N3825" t="s">
        <v>30</v>
      </c>
      <c r="O3825">
        <v>96131.47</v>
      </c>
      <c r="P3825" t="s">
        <v>33</v>
      </c>
      <c r="Q3825">
        <v>0</v>
      </c>
      <c r="R3825" t="s">
        <v>27</v>
      </c>
    </row>
    <row r="3826" spans="1:18" x14ac:dyDescent="0.35">
      <c r="A3826">
        <v>667</v>
      </c>
      <c r="B3826" t="s">
        <v>17</v>
      </c>
      <c r="C3826" s="1" t="s">
        <v>18</v>
      </c>
      <c r="D3826" s="1" t="s">
        <v>35</v>
      </c>
      <c r="E3826">
        <v>44</v>
      </c>
      <c r="F3826" t="s">
        <v>20</v>
      </c>
      <c r="G3826" t="str" cm="1">
        <f t="array" ref="G3826">_xlfn.IFS(Churn_Modelling[[#This Row],[Tenure]]&lt;=2,"New Customer",Churn_Modelling[[#This Row],[Tenure]]&lt;=5,"Regular Customer",Churn_Modelling[[#This Row],[Tenure]]&lt;=8,"Loyal Customer",Churn_Modelling[[#This Row],[Tenure]]&gt;8,"Long Term Customer")</f>
        <v>New Customer</v>
      </c>
      <c r="H3826">
        <v>2</v>
      </c>
      <c r="I3826">
        <v>122806.95</v>
      </c>
      <c r="J3826" t="s">
        <v>26</v>
      </c>
      <c r="K3826">
        <v>1</v>
      </c>
      <c r="L3826">
        <v>0</v>
      </c>
      <c r="M3826">
        <v>0</v>
      </c>
      <c r="N3826" t="s">
        <v>30</v>
      </c>
      <c r="O3826">
        <v>15120.86</v>
      </c>
      <c r="P3826" t="s">
        <v>36</v>
      </c>
      <c r="Q3826">
        <v>0</v>
      </c>
      <c r="R3826" t="s">
        <v>27</v>
      </c>
    </row>
    <row r="3827" spans="1:18" x14ac:dyDescent="0.35">
      <c r="A3827">
        <v>548</v>
      </c>
      <c r="B3827" t="s">
        <v>28</v>
      </c>
      <c r="C3827" s="1" t="s">
        <v>25</v>
      </c>
      <c r="D3827" s="1" t="s">
        <v>35</v>
      </c>
      <c r="E3827">
        <v>44</v>
      </c>
      <c r="F3827" t="s">
        <v>20</v>
      </c>
      <c r="G3827" t="str" cm="1">
        <f t="array" ref="G3827">_xlfn.IFS(Churn_Modelling[[#This Row],[Tenure]]&lt;=2,"New Customer",Churn_Modelling[[#This Row],[Tenure]]&lt;=5,"Regular Customer",Churn_Modelling[[#This Row],[Tenure]]&lt;=8,"Loyal Customer",Churn_Modelling[[#This Row],[Tenure]]&gt;8,"Long Term Customer")</f>
        <v>Loyal Customer</v>
      </c>
      <c r="H3827">
        <v>8</v>
      </c>
      <c r="I3827">
        <v>0</v>
      </c>
      <c r="J3827" t="s">
        <v>21</v>
      </c>
      <c r="K3827">
        <v>1</v>
      </c>
      <c r="L3827">
        <v>1</v>
      </c>
      <c r="M3827">
        <v>0</v>
      </c>
      <c r="N3827" t="s">
        <v>30</v>
      </c>
      <c r="O3827">
        <v>16989.77</v>
      </c>
      <c r="P3827" t="s">
        <v>36</v>
      </c>
      <c r="Q3827">
        <v>0</v>
      </c>
      <c r="R3827" t="s">
        <v>27</v>
      </c>
    </row>
    <row r="3828" spans="1:18" x14ac:dyDescent="0.35">
      <c r="A3828">
        <v>774</v>
      </c>
      <c r="B3828" t="s">
        <v>40</v>
      </c>
      <c r="C3828" s="1" t="s">
        <v>18</v>
      </c>
      <c r="D3828" s="1" t="s">
        <v>35</v>
      </c>
      <c r="E3828">
        <v>76</v>
      </c>
      <c r="F3828" t="s">
        <v>43</v>
      </c>
      <c r="G3828" t="str" cm="1">
        <f t="array" ref="G3828">_xlfn.IFS(Churn_Modelling[[#This Row],[Tenure]]&lt;=2,"New Customer",Churn_Modelling[[#This Row],[Tenure]]&lt;=5,"Regular Customer",Churn_Modelling[[#This Row],[Tenure]]&lt;=8,"Loyal Customer",Churn_Modelling[[#This Row],[Tenure]]&gt;8,"Long Term Customer")</f>
        <v>Regular Customer</v>
      </c>
      <c r="H3828">
        <v>4</v>
      </c>
      <c r="I3828">
        <v>112510.89</v>
      </c>
      <c r="J3828" t="s">
        <v>26</v>
      </c>
      <c r="K3828">
        <v>1</v>
      </c>
      <c r="L3828">
        <v>1</v>
      </c>
      <c r="M3828">
        <v>1</v>
      </c>
      <c r="N3828" t="s">
        <v>22</v>
      </c>
      <c r="O3828">
        <v>143133.18</v>
      </c>
      <c r="P3828" t="s">
        <v>23</v>
      </c>
      <c r="Q3828">
        <v>0</v>
      </c>
      <c r="R3828" t="s">
        <v>27</v>
      </c>
    </row>
    <row r="3829" spans="1:18" x14ac:dyDescent="0.35">
      <c r="A3829">
        <v>794</v>
      </c>
      <c r="B3829" t="s">
        <v>40</v>
      </c>
      <c r="C3829" s="1" t="s">
        <v>37</v>
      </c>
      <c r="D3829" s="1" t="s">
        <v>35</v>
      </c>
      <c r="E3829">
        <v>57</v>
      </c>
      <c r="F3829" t="s">
        <v>20</v>
      </c>
      <c r="G3829" t="str" cm="1">
        <f t="array" ref="G3829">_xlfn.IFS(Churn_Modelling[[#This Row],[Tenure]]&lt;=2,"New Customer",Churn_Modelling[[#This Row],[Tenure]]&lt;=5,"Regular Customer",Churn_Modelling[[#This Row],[Tenure]]&lt;=8,"Loyal Customer",Churn_Modelling[[#This Row],[Tenure]]&gt;8,"Long Term Customer")</f>
        <v>Regular Customer</v>
      </c>
      <c r="H3829">
        <v>3</v>
      </c>
      <c r="I3829">
        <v>117056.46</v>
      </c>
      <c r="J3829" t="s">
        <v>26</v>
      </c>
      <c r="K3829">
        <v>1</v>
      </c>
      <c r="L3829">
        <v>1</v>
      </c>
      <c r="M3829">
        <v>0</v>
      </c>
      <c r="N3829" t="s">
        <v>30</v>
      </c>
      <c r="O3829">
        <v>93336.93</v>
      </c>
      <c r="P3829" t="s">
        <v>33</v>
      </c>
      <c r="Q3829">
        <v>1</v>
      </c>
      <c r="R3829" t="s">
        <v>24</v>
      </c>
    </row>
    <row r="3830" spans="1:18" x14ac:dyDescent="0.35">
      <c r="A3830">
        <v>497</v>
      </c>
      <c r="B3830" t="s">
        <v>28</v>
      </c>
      <c r="C3830" s="1" t="s">
        <v>37</v>
      </c>
      <c r="D3830" s="1" t="s">
        <v>19</v>
      </c>
      <c r="E3830">
        <v>55</v>
      </c>
      <c r="F3830" t="s">
        <v>20</v>
      </c>
      <c r="G3830" t="str" cm="1">
        <f t="array" ref="G3830">_xlfn.IFS(Churn_Modelling[[#This Row],[Tenure]]&lt;=2,"New Customer",Churn_Modelling[[#This Row],[Tenure]]&lt;=5,"Regular Customer",Churn_Modelling[[#This Row],[Tenure]]&lt;=8,"Loyal Customer",Churn_Modelling[[#This Row],[Tenure]]&gt;8,"Long Term Customer")</f>
        <v>Loyal Customer</v>
      </c>
      <c r="H3830">
        <v>7</v>
      </c>
      <c r="I3830">
        <v>131778.66</v>
      </c>
      <c r="J3830" t="s">
        <v>26</v>
      </c>
      <c r="K3830">
        <v>1</v>
      </c>
      <c r="L3830">
        <v>1</v>
      </c>
      <c r="M3830">
        <v>1</v>
      </c>
      <c r="N3830" t="s">
        <v>22</v>
      </c>
      <c r="O3830">
        <v>9972.64</v>
      </c>
      <c r="P3830" t="s">
        <v>36</v>
      </c>
      <c r="Q3830">
        <v>0</v>
      </c>
      <c r="R3830" t="s">
        <v>27</v>
      </c>
    </row>
    <row r="3831" spans="1:18" x14ac:dyDescent="0.35">
      <c r="A3831">
        <v>587</v>
      </c>
      <c r="B3831" t="s">
        <v>17</v>
      </c>
      <c r="C3831" s="1" t="s">
        <v>18</v>
      </c>
      <c r="D3831" s="1" t="s">
        <v>19</v>
      </c>
      <c r="E3831">
        <v>36</v>
      </c>
      <c r="F3831" t="s">
        <v>32</v>
      </c>
      <c r="G3831" t="str" cm="1">
        <f t="array" ref="G3831">_xlfn.IFS(Churn_Modelling[[#This Row],[Tenure]]&lt;=2,"New Customer",Churn_Modelling[[#This Row],[Tenure]]&lt;=5,"Regular Customer",Churn_Modelling[[#This Row],[Tenure]]&lt;=8,"Loyal Customer",Churn_Modelling[[#This Row],[Tenure]]&gt;8,"Long Term Customer")</f>
        <v>New Customer</v>
      </c>
      <c r="H3831">
        <v>1</v>
      </c>
      <c r="I3831">
        <v>70784.27</v>
      </c>
      <c r="J3831" t="s">
        <v>26</v>
      </c>
      <c r="K3831">
        <v>1</v>
      </c>
      <c r="L3831">
        <v>1</v>
      </c>
      <c r="M3831">
        <v>0</v>
      </c>
      <c r="N3831" t="s">
        <v>30</v>
      </c>
      <c r="O3831">
        <v>30579.82</v>
      </c>
      <c r="P3831" t="s">
        <v>36</v>
      </c>
      <c r="Q3831">
        <v>0</v>
      </c>
      <c r="R3831" t="s">
        <v>27</v>
      </c>
    </row>
    <row r="3832" spans="1:18" x14ac:dyDescent="0.35">
      <c r="A3832">
        <v>850</v>
      </c>
      <c r="B3832" t="s">
        <v>34</v>
      </c>
      <c r="C3832" s="1" t="s">
        <v>18</v>
      </c>
      <c r="D3832" s="1" t="s">
        <v>19</v>
      </c>
      <c r="E3832">
        <v>29</v>
      </c>
      <c r="F3832" t="s">
        <v>38</v>
      </c>
      <c r="G3832" t="str" cm="1">
        <f t="array" ref="G3832">_xlfn.IFS(Churn_Modelling[[#This Row],[Tenure]]&lt;=2,"New Customer",Churn_Modelling[[#This Row],[Tenure]]&lt;=5,"Regular Customer",Churn_Modelling[[#This Row],[Tenure]]&lt;=8,"Loyal Customer",Churn_Modelling[[#This Row],[Tenure]]&gt;8,"Long Term Customer")</f>
        <v>Long Term Customer</v>
      </c>
      <c r="H3832">
        <v>10</v>
      </c>
      <c r="I3832">
        <v>0</v>
      </c>
      <c r="J3832" t="s">
        <v>21</v>
      </c>
      <c r="K3832">
        <v>2</v>
      </c>
      <c r="L3832">
        <v>1</v>
      </c>
      <c r="M3832">
        <v>1</v>
      </c>
      <c r="N3832" t="s">
        <v>22</v>
      </c>
      <c r="O3832">
        <v>199775.67</v>
      </c>
      <c r="P3832" t="s">
        <v>39</v>
      </c>
      <c r="Q3832">
        <v>0</v>
      </c>
      <c r="R3832" t="s">
        <v>27</v>
      </c>
    </row>
    <row r="3833" spans="1:18" x14ac:dyDescent="0.35">
      <c r="A3833">
        <v>722</v>
      </c>
      <c r="B3833" t="s">
        <v>31</v>
      </c>
      <c r="C3833" s="1" t="s">
        <v>18</v>
      </c>
      <c r="D3833" s="1" t="s">
        <v>35</v>
      </c>
      <c r="E3833">
        <v>46</v>
      </c>
      <c r="F3833" t="s">
        <v>20</v>
      </c>
      <c r="G3833" t="str" cm="1">
        <f t="array" ref="G3833">_xlfn.IFS(Churn_Modelling[[#This Row],[Tenure]]&lt;=2,"New Customer",Churn_Modelling[[#This Row],[Tenure]]&lt;=5,"Regular Customer",Churn_Modelling[[#This Row],[Tenure]]&lt;=8,"Loyal Customer",Churn_Modelling[[#This Row],[Tenure]]&gt;8,"Long Term Customer")</f>
        <v>Regular Customer</v>
      </c>
      <c r="H3833">
        <v>5</v>
      </c>
      <c r="I3833">
        <v>0</v>
      </c>
      <c r="J3833" t="s">
        <v>21</v>
      </c>
      <c r="K3833">
        <v>2</v>
      </c>
      <c r="L3833">
        <v>1</v>
      </c>
      <c r="M3833">
        <v>0</v>
      </c>
      <c r="N3833" t="s">
        <v>30</v>
      </c>
      <c r="O3833">
        <v>179908.71</v>
      </c>
      <c r="P3833" t="s">
        <v>39</v>
      </c>
      <c r="Q3833">
        <v>0</v>
      </c>
      <c r="R3833" t="s">
        <v>27</v>
      </c>
    </row>
    <row r="3834" spans="1:18" x14ac:dyDescent="0.35">
      <c r="A3834">
        <v>555</v>
      </c>
      <c r="B3834" t="s">
        <v>28</v>
      </c>
      <c r="C3834" s="1" t="s">
        <v>25</v>
      </c>
      <c r="D3834" s="1" t="s">
        <v>19</v>
      </c>
      <c r="E3834">
        <v>35</v>
      </c>
      <c r="F3834" t="s">
        <v>32</v>
      </c>
      <c r="G3834" t="str" cm="1">
        <f t="array" ref="G3834">_xlfn.IFS(Churn_Modelling[[#This Row],[Tenure]]&lt;=2,"New Customer",Churn_Modelling[[#This Row],[Tenure]]&lt;=5,"Regular Customer",Churn_Modelling[[#This Row],[Tenure]]&lt;=8,"Loyal Customer",Churn_Modelling[[#This Row],[Tenure]]&gt;8,"Long Term Customer")</f>
        <v>New Customer</v>
      </c>
      <c r="H3834">
        <v>1</v>
      </c>
      <c r="I3834">
        <v>0</v>
      </c>
      <c r="J3834" t="s">
        <v>21</v>
      </c>
      <c r="K3834">
        <v>2</v>
      </c>
      <c r="L3834">
        <v>1</v>
      </c>
      <c r="M3834">
        <v>0</v>
      </c>
      <c r="N3834" t="s">
        <v>30</v>
      </c>
      <c r="O3834">
        <v>101667</v>
      </c>
      <c r="P3834" t="s">
        <v>23</v>
      </c>
      <c r="Q3834">
        <v>0</v>
      </c>
      <c r="R3834" t="s">
        <v>27</v>
      </c>
    </row>
    <row r="3835" spans="1:18" x14ac:dyDescent="0.35">
      <c r="A3835">
        <v>609</v>
      </c>
      <c r="B3835" t="s">
        <v>17</v>
      </c>
      <c r="C3835" s="1" t="s">
        <v>37</v>
      </c>
      <c r="D3835" s="1" t="s">
        <v>35</v>
      </c>
      <c r="E3835">
        <v>38</v>
      </c>
      <c r="F3835" t="s">
        <v>32</v>
      </c>
      <c r="G3835" t="str" cm="1">
        <f t="array" ref="G3835">_xlfn.IFS(Churn_Modelling[[#This Row],[Tenure]]&lt;=2,"New Customer",Churn_Modelling[[#This Row],[Tenure]]&lt;=5,"Regular Customer",Churn_Modelling[[#This Row],[Tenure]]&lt;=8,"Loyal Customer",Churn_Modelling[[#This Row],[Tenure]]&gt;8,"Long Term Customer")</f>
        <v>Loyal Customer</v>
      </c>
      <c r="H3835">
        <v>6</v>
      </c>
      <c r="I3835">
        <v>140752.06</v>
      </c>
      <c r="J3835" t="s">
        <v>26</v>
      </c>
      <c r="K3835">
        <v>2</v>
      </c>
      <c r="L3835">
        <v>0</v>
      </c>
      <c r="M3835">
        <v>1</v>
      </c>
      <c r="N3835" t="s">
        <v>22</v>
      </c>
      <c r="O3835">
        <v>171430.16</v>
      </c>
      <c r="P3835" t="s">
        <v>39</v>
      </c>
      <c r="Q3835">
        <v>0</v>
      </c>
      <c r="R3835" t="s">
        <v>27</v>
      </c>
    </row>
    <row r="3836" spans="1:18" x14ac:dyDescent="0.35">
      <c r="A3836">
        <v>734</v>
      </c>
      <c r="B3836" t="s">
        <v>31</v>
      </c>
      <c r="C3836" s="1" t="s">
        <v>25</v>
      </c>
      <c r="D3836" s="1" t="s">
        <v>19</v>
      </c>
      <c r="E3836">
        <v>39</v>
      </c>
      <c r="F3836" t="s">
        <v>32</v>
      </c>
      <c r="G3836" t="str" cm="1">
        <f t="array" ref="G3836">_xlfn.IFS(Churn_Modelling[[#This Row],[Tenure]]&lt;=2,"New Customer",Churn_Modelling[[#This Row],[Tenure]]&lt;=5,"Regular Customer",Churn_Modelling[[#This Row],[Tenure]]&lt;=8,"Loyal Customer",Churn_Modelling[[#This Row],[Tenure]]&gt;8,"Long Term Customer")</f>
        <v>Loyal Customer</v>
      </c>
      <c r="H3836">
        <v>6</v>
      </c>
      <c r="I3836">
        <v>92126.26</v>
      </c>
      <c r="J3836" t="s">
        <v>26</v>
      </c>
      <c r="K3836">
        <v>2</v>
      </c>
      <c r="L3836">
        <v>0</v>
      </c>
      <c r="M3836">
        <v>0</v>
      </c>
      <c r="N3836" t="s">
        <v>30</v>
      </c>
      <c r="O3836">
        <v>112973.34</v>
      </c>
      <c r="P3836" t="s">
        <v>23</v>
      </c>
      <c r="Q3836">
        <v>0</v>
      </c>
      <c r="R3836" t="s">
        <v>27</v>
      </c>
    </row>
    <row r="3837" spans="1:18" x14ac:dyDescent="0.35">
      <c r="A3837">
        <v>718</v>
      </c>
      <c r="B3837" t="s">
        <v>31</v>
      </c>
      <c r="C3837" s="1" t="s">
        <v>37</v>
      </c>
      <c r="D3837" s="1" t="s">
        <v>19</v>
      </c>
      <c r="E3837">
        <v>39</v>
      </c>
      <c r="F3837" t="s">
        <v>32</v>
      </c>
      <c r="G3837" t="str" cm="1">
        <f t="array" ref="G3837">_xlfn.IFS(Churn_Modelling[[#This Row],[Tenure]]&lt;=2,"New Customer",Churn_Modelling[[#This Row],[Tenure]]&lt;=5,"Regular Customer",Churn_Modelling[[#This Row],[Tenure]]&lt;=8,"Loyal Customer",Churn_Modelling[[#This Row],[Tenure]]&gt;8,"Long Term Customer")</f>
        <v>Loyal Customer</v>
      </c>
      <c r="H3837">
        <v>7</v>
      </c>
      <c r="I3837">
        <v>93148.74</v>
      </c>
      <c r="J3837" t="s">
        <v>26</v>
      </c>
      <c r="K3837">
        <v>2</v>
      </c>
      <c r="L3837">
        <v>1</v>
      </c>
      <c r="M3837">
        <v>1</v>
      </c>
      <c r="N3837" t="s">
        <v>22</v>
      </c>
      <c r="O3837">
        <v>190746.38</v>
      </c>
      <c r="P3837" t="s">
        <v>39</v>
      </c>
      <c r="Q3837">
        <v>0</v>
      </c>
      <c r="R3837" t="s">
        <v>27</v>
      </c>
    </row>
    <row r="3838" spans="1:18" x14ac:dyDescent="0.35">
      <c r="A3838">
        <v>645</v>
      </c>
      <c r="B3838" t="s">
        <v>17</v>
      </c>
      <c r="C3838" s="1" t="s">
        <v>25</v>
      </c>
      <c r="D3838" s="1" t="s">
        <v>19</v>
      </c>
      <c r="E3838">
        <v>49</v>
      </c>
      <c r="F3838" t="s">
        <v>20</v>
      </c>
      <c r="G3838" t="str" cm="1">
        <f t="array" ref="G3838">_xlfn.IFS(Churn_Modelling[[#This Row],[Tenure]]&lt;=2,"New Customer",Churn_Modelling[[#This Row],[Tenure]]&lt;=5,"Regular Customer",Churn_Modelling[[#This Row],[Tenure]]&lt;=8,"Loyal Customer",Churn_Modelling[[#This Row],[Tenure]]&gt;8,"Long Term Customer")</f>
        <v>Regular Customer</v>
      </c>
      <c r="H3838">
        <v>5</v>
      </c>
      <c r="I3838">
        <v>110132.55</v>
      </c>
      <c r="J3838" t="s">
        <v>26</v>
      </c>
      <c r="K3838">
        <v>3</v>
      </c>
      <c r="L3838">
        <v>0</v>
      </c>
      <c r="M3838">
        <v>1</v>
      </c>
      <c r="N3838" t="s">
        <v>22</v>
      </c>
      <c r="O3838">
        <v>187689.91</v>
      </c>
      <c r="P3838" t="s">
        <v>39</v>
      </c>
      <c r="Q3838">
        <v>1</v>
      </c>
      <c r="R3838" t="s">
        <v>24</v>
      </c>
    </row>
    <row r="3839" spans="1:18" x14ac:dyDescent="0.35">
      <c r="A3839">
        <v>598</v>
      </c>
      <c r="B3839" t="s">
        <v>17</v>
      </c>
      <c r="C3839" s="1" t="s">
        <v>25</v>
      </c>
      <c r="D3839" s="1" t="s">
        <v>19</v>
      </c>
      <c r="E3839">
        <v>23</v>
      </c>
      <c r="F3839" t="s">
        <v>38</v>
      </c>
      <c r="G3839" t="str" cm="1">
        <f t="array" ref="G3839">_xlfn.IFS(Churn_Modelling[[#This Row],[Tenure]]&lt;=2,"New Customer",Churn_Modelling[[#This Row],[Tenure]]&lt;=5,"Regular Customer",Churn_Modelling[[#This Row],[Tenure]]&lt;=8,"Loyal Customer",Churn_Modelling[[#This Row],[Tenure]]&gt;8,"Long Term Customer")</f>
        <v>Loyal Customer</v>
      </c>
      <c r="H3839">
        <v>6</v>
      </c>
      <c r="I3839">
        <v>0</v>
      </c>
      <c r="J3839" t="s">
        <v>21</v>
      </c>
      <c r="K3839">
        <v>2</v>
      </c>
      <c r="L3839">
        <v>1</v>
      </c>
      <c r="M3839">
        <v>0</v>
      </c>
      <c r="N3839" t="s">
        <v>30</v>
      </c>
      <c r="O3839">
        <v>153229.19</v>
      </c>
      <c r="P3839" t="s">
        <v>39</v>
      </c>
      <c r="Q3839">
        <v>0</v>
      </c>
      <c r="R3839" t="s">
        <v>27</v>
      </c>
    </row>
    <row r="3840" spans="1:18" x14ac:dyDescent="0.35">
      <c r="A3840">
        <v>628</v>
      </c>
      <c r="B3840" t="s">
        <v>17</v>
      </c>
      <c r="C3840" s="1" t="s">
        <v>37</v>
      </c>
      <c r="D3840" s="1" t="s">
        <v>35</v>
      </c>
      <c r="E3840">
        <v>50</v>
      </c>
      <c r="F3840" t="s">
        <v>20</v>
      </c>
      <c r="G3840" t="str" cm="1">
        <f t="array" ref="G3840">_xlfn.IFS(Churn_Modelling[[#This Row],[Tenure]]&lt;=2,"New Customer",Churn_Modelling[[#This Row],[Tenure]]&lt;=5,"Regular Customer",Churn_Modelling[[#This Row],[Tenure]]&lt;=8,"Loyal Customer",Churn_Modelling[[#This Row],[Tenure]]&gt;8,"Long Term Customer")</f>
        <v>Regular Customer</v>
      </c>
      <c r="H3840">
        <v>4</v>
      </c>
      <c r="I3840">
        <v>122227.71</v>
      </c>
      <c r="J3840" t="s">
        <v>26</v>
      </c>
      <c r="K3840">
        <v>1</v>
      </c>
      <c r="L3840">
        <v>0</v>
      </c>
      <c r="M3840">
        <v>1</v>
      </c>
      <c r="N3840" t="s">
        <v>22</v>
      </c>
      <c r="O3840">
        <v>14217.77</v>
      </c>
      <c r="P3840" t="s">
        <v>36</v>
      </c>
      <c r="Q3840">
        <v>1</v>
      </c>
      <c r="R3840" t="s">
        <v>24</v>
      </c>
    </row>
    <row r="3841" spans="1:18" x14ac:dyDescent="0.35">
      <c r="A3841">
        <v>629</v>
      </c>
      <c r="B3841" t="s">
        <v>17</v>
      </c>
      <c r="C3841" s="1" t="s">
        <v>37</v>
      </c>
      <c r="D3841" s="1" t="s">
        <v>35</v>
      </c>
      <c r="E3841">
        <v>40</v>
      </c>
      <c r="F3841" t="s">
        <v>32</v>
      </c>
      <c r="G3841" t="str" cm="1">
        <f t="array" ref="G3841">_xlfn.IFS(Churn_Modelling[[#This Row],[Tenure]]&lt;=2,"New Customer",Churn_Modelling[[#This Row],[Tenure]]&lt;=5,"Regular Customer",Churn_Modelling[[#This Row],[Tenure]]&lt;=8,"Loyal Customer",Churn_Modelling[[#This Row],[Tenure]]&gt;8,"Long Term Customer")</f>
        <v>New Customer</v>
      </c>
      <c r="H3841">
        <v>2</v>
      </c>
      <c r="I3841">
        <v>121647.54</v>
      </c>
      <c r="J3841" t="s">
        <v>26</v>
      </c>
      <c r="K3841">
        <v>2</v>
      </c>
      <c r="L3841">
        <v>1</v>
      </c>
      <c r="M3841">
        <v>1</v>
      </c>
      <c r="N3841" t="s">
        <v>22</v>
      </c>
      <c r="O3841">
        <v>64849.74</v>
      </c>
      <c r="P3841" t="s">
        <v>33</v>
      </c>
      <c r="Q3841">
        <v>1</v>
      </c>
      <c r="R3841" t="s">
        <v>24</v>
      </c>
    </row>
    <row r="3842" spans="1:18" x14ac:dyDescent="0.35">
      <c r="A3842">
        <v>739</v>
      </c>
      <c r="B3842" t="s">
        <v>31</v>
      </c>
      <c r="C3842" s="1" t="s">
        <v>37</v>
      </c>
      <c r="D3842" s="1" t="s">
        <v>35</v>
      </c>
      <c r="E3842">
        <v>58</v>
      </c>
      <c r="F3842" t="s">
        <v>20</v>
      </c>
      <c r="G3842" t="str" cm="1">
        <f t="array" ref="G3842">_xlfn.IFS(Churn_Modelling[[#This Row],[Tenure]]&lt;=2,"New Customer",Churn_Modelling[[#This Row],[Tenure]]&lt;=5,"Regular Customer",Churn_Modelling[[#This Row],[Tenure]]&lt;=8,"Loyal Customer",Churn_Modelling[[#This Row],[Tenure]]&gt;8,"Long Term Customer")</f>
        <v>New Customer</v>
      </c>
      <c r="H3842">
        <v>1</v>
      </c>
      <c r="I3842">
        <v>110597.75999999999</v>
      </c>
      <c r="J3842" t="s">
        <v>26</v>
      </c>
      <c r="K3842">
        <v>1</v>
      </c>
      <c r="L3842">
        <v>0</v>
      </c>
      <c r="M3842">
        <v>1</v>
      </c>
      <c r="N3842" t="s">
        <v>22</v>
      </c>
      <c r="O3842">
        <v>160122.66</v>
      </c>
      <c r="P3842" t="s">
        <v>39</v>
      </c>
      <c r="Q3842">
        <v>1</v>
      </c>
      <c r="R3842" t="s">
        <v>24</v>
      </c>
    </row>
    <row r="3843" spans="1:18" x14ac:dyDescent="0.35">
      <c r="A3843">
        <v>653</v>
      </c>
      <c r="B3843" t="s">
        <v>17</v>
      </c>
      <c r="C3843" s="1" t="s">
        <v>18</v>
      </c>
      <c r="D3843" s="1" t="s">
        <v>19</v>
      </c>
      <c r="E3843">
        <v>60</v>
      </c>
      <c r="F3843" t="s">
        <v>20</v>
      </c>
      <c r="G3843" t="str" cm="1">
        <f t="array" ref="G3843">_xlfn.IFS(Churn_Modelling[[#This Row],[Tenure]]&lt;=2,"New Customer",Churn_Modelling[[#This Row],[Tenure]]&lt;=5,"Regular Customer",Churn_Modelling[[#This Row],[Tenure]]&lt;=8,"Loyal Customer",Churn_Modelling[[#This Row],[Tenure]]&gt;8,"Long Term Customer")</f>
        <v>New Customer</v>
      </c>
      <c r="H3843">
        <v>2</v>
      </c>
      <c r="I3843">
        <v>120731.39</v>
      </c>
      <c r="J3843" t="s">
        <v>26</v>
      </c>
      <c r="K3843">
        <v>4</v>
      </c>
      <c r="L3843">
        <v>1</v>
      </c>
      <c r="M3843">
        <v>1</v>
      </c>
      <c r="N3843" t="s">
        <v>22</v>
      </c>
      <c r="O3843">
        <v>138160.10999999999</v>
      </c>
      <c r="P3843" t="s">
        <v>23</v>
      </c>
      <c r="Q3843">
        <v>1</v>
      </c>
      <c r="R3843" t="s">
        <v>24</v>
      </c>
    </row>
    <row r="3844" spans="1:18" x14ac:dyDescent="0.35">
      <c r="A3844">
        <v>711</v>
      </c>
      <c r="B3844" t="s">
        <v>31</v>
      </c>
      <c r="C3844" s="1" t="s">
        <v>18</v>
      </c>
      <c r="D3844" s="1" t="s">
        <v>35</v>
      </c>
      <c r="E3844">
        <v>28</v>
      </c>
      <c r="F3844" t="s">
        <v>38</v>
      </c>
      <c r="G3844" t="str" cm="1">
        <f t="array" ref="G3844">_xlfn.IFS(Churn_Modelling[[#This Row],[Tenure]]&lt;=2,"New Customer",Churn_Modelling[[#This Row],[Tenure]]&lt;=5,"Regular Customer",Churn_Modelling[[#This Row],[Tenure]]&lt;=8,"Loyal Customer",Churn_Modelling[[#This Row],[Tenure]]&gt;8,"Long Term Customer")</f>
        <v>Loyal Customer</v>
      </c>
      <c r="H3844">
        <v>8</v>
      </c>
      <c r="I3844">
        <v>0</v>
      </c>
      <c r="J3844" t="s">
        <v>21</v>
      </c>
      <c r="K3844">
        <v>2</v>
      </c>
      <c r="L3844">
        <v>1</v>
      </c>
      <c r="M3844">
        <v>1</v>
      </c>
      <c r="N3844" t="s">
        <v>22</v>
      </c>
      <c r="O3844">
        <v>64286.39</v>
      </c>
      <c r="P3844" t="s">
        <v>33</v>
      </c>
      <c r="Q3844">
        <v>0</v>
      </c>
      <c r="R3844" t="s">
        <v>27</v>
      </c>
    </row>
    <row r="3845" spans="1:18" x14ac:dyDescent="0.35">
      <c r="A3845">
        <v>783</v>
      </c>
      <c r="B3845" t="s">
        <v>40</v>
      </c>
      <c r="C3845" s="1" t="s">
        <v>25</v>
      </c>
      <c r="D3845" s="1" t="s">
        <v>35</v>
      </c>
      <c r="E3845">
        <v>38</v>
      </c>
      <c r="F3845" t="s">
        <v>32</v>
      </c>
      <c r="G3845" t="str" cm="1">
        <f t="array" ref="G3845">_xlfn.IFS(Churn_Modelling[[#This Row],[Tenure]]&lt;=2,"New Customer",Churn_Modelling[[#This Row],[Tenure]]&lt;=5,"Regular Customer",Churn_Modelling[[#This Row],[Tenure]]&lt;=8,"Loyal Customer",Churn_Modelling[[#This Row],[Tenure]]&gt;8,"Long Term Customer")</f>
        <v>New Customer</v>
      </c>
      <c r="H3845">
        <v>1</v>
      </c>
      <c r="I3845">
        <v>0</v>
      </c>
      <c r="J3845" t="s">
        <v>21</v>
      </c>
      <c r="K3845">
        <v>3</v>
      </c>
      <c r="L3845">
        <v>1</v>
      </c>
      <c r="M3845">
        <v>1</v>
      </c>
      <c r="N3845" t="s">
        <v>22</v>
      </c>
      <c r="O3845">
        <v>80178.539999999994</v>
      </c>
      <c r="P3845" t="s">
        <v>33</v>
      </c>
      <c r="Q3845">
        <v>1</v>
      </c>
      <c r="R3845" t="s">
        <v>24</v>
      </c>
    </row>
    <row r="3846" spans="1:18" x14ac:dyDescent="0.35">
      <c r="A3846">
        <v>681</v>
      </c>
      <c r="B3846" t="s">
        <v>31</v>
      </c>
      <c r="C3846" s="1" t="s">
        <v>18</v>
      </c>
      <c r="D3846" s="1" t="s">
        <v>35</v>
      </c>
      <c r="E3846">
        <v>38</v>
      </c>
      <c r="F3846" t="s">
        <v>32</v>
      </c>
      <c r="G3846" t="str" cm="1">
        <f t="array" ref="G3846">_xlfn.IFS(Churn_Modelling[[#This Row],[Tenure]]&lt;=2,"New Customer",Churn_Modelling[[#This Row],[Tenure]]&lt;=5,"Regular Customer",Churn_Modelling[[#This Row],[Tenure]]&lt;=8,"Loyal Customer",Churn_Modelling[[#This Row],[Tenure]]&gt;8,"Long Term Customer")</f>
        <v>Loyal Customer</v>
      </c>
      <c r="H3846">
        <v>6</v>
      </c>
      <c r="I3846">
        <v>153722.47</v>
      </c>
      <c r="J3846" t="s">
        <v>29</v>
      </c>
      <c r="K3846">
        <v>1</v>
      </c>
      <c r="L3846">
        <v>1</v>
      </c>
      <c r="M3846">
        <v>0</v>
      </c>
      <c r="N3846" t="s">
        <v>30</v>
      </c>
      <c r="O3846">
        <v>101319.76</v>
      </c>
      <c r="P3846" t="s">
        <v>23</v>
      </c>
      <c r="Q3846">
        <v>0</v>
      </c>
      <c r="R3846" t="s">
        <v>27</v>
      </c>
    </row>
    <row r="3847" spans="1:18" x14ac:dyDescent="0.35">
      <c r="A3847">
        <v>712</v>
      </c>
      <c r="B3847" t="s">
        <v>31</v>
      </c>
      <c r="C3847" s="1" t="s">
        <v>18</v>
      </c>
      <c r="D3847" s="1" t="s">
        <v>35</v>
      </c>
      <c r="E3847">
        <v>34</v>
      </c>
      <c r="F3847" t="s">
        <v>32</v>
      </c>
      <c r="G3847" t="str" cm="1">
        <f t="array" ref="G3847">_xlfn.IFS(Churn_Modelling[[#This Row],[Tenure]]&lt;=2,"New Customer",Churn_Modelling[[#This Row],[Tenure]]&lt;=5,"Regular Customer",Churn_Modelling[[#This Row],[Tenure]]&lt;=8,"Loyal Customer",Churn_Modelling[[#This Row],[Tenure]]&gt;8,"Long Term Customer")</f>
        <v>Loyal Customer</v>
      </c>
      <c r="H3847">
        <v>8</v>
      </c>
      <c r="I3847">
        <v>114088.32000000001</v>
      </c>
      <c r="J3847" t="s">
        <v>26</v>
      </c>
      <c r="K3847">
        <v>1</v>
      </c>
      <c r="L3847">
        <v>1</v>
      </c>
      <c r="M3847">
        <v>0</v>
      </c>
      <c r="N3847" t="s">
        <v>30</v>
      </c>
      <c r="O3847">
        <v>92794.61</v>
      </c>
      <c r="P3847" t="s">
        <v>33</v>
      </c>
      <c r="Q3847">
        <v>0</v>
      </c>
      <c r="R3847" t="s">
        <v>27</v>
      </c>
    </row>
    <row r="3848" spans="1:18" x14ac:dyDescent="0.35">
      <c r="A3848">
        <v>554</v>
      </c>
      <c r="B3848" t="s">
        <v>28</v>
      </c>
      <c r="C3848" s="1" t="s">
        <v>18</v>
      </c>
      <c r="D3848" s="1" t="s">
        <v>19</v>
      </c>
      <c r="E3848">
        <v>48</v>
      </c>
      <c r="F3848" t="s">
        <v>20</v>
      </c>
      <c r="G3848" t="str" cm="1">
        <f t="array" ref="G3848">_xlfn.IFS(Churn_Modelling[[#This Row],[Tenure]]&lt;=2,"New Customer",Churn_Modelling[[#This Row],[Tenure]]&lt;=5,"Regular Customer",Churn_Modelling[[#This Row],[Tenure]]&lt;=8,"Loyal Customer",Churn_Modelling[[#This Row],[Tenure]]&gt;8,"Long Term Customer")</f>
        <v>Loyal Customer</v>
      </c>
      <c r="H3848">
        <v>7</v>
      </c>
      <c r="I3848">
        <v>0</v>
      </c>
      <c r="J3848" t="s">
        <v>21</v>
      </c>
      <c r="K3848">
        <v>2</v>
      </c>
      <c r="L3848">
        <v>1</v>
      </c>
      <c r="M3848">
        <v>1</v>
      </c>
      <c r="N3848" t="s">
        <v>22</v>
      </c>
      <c r="O3848">
        <v>63708.07</v>
      </c>
      <c r="P3848" t="s">
        <v>33</v>
      </c>
      <c r="Q3848">
        <v>0</v>
      </c>
      <c r="R3848" t="s">
        <v>27</v>
      </c>
    </row>
    <row r="3849" spans="1:18" x14ac:dyDescent="0.35">
      <c r="A3849">
        <v>611</v>
      </c>
      <c r="B3849" t="s">
        <v>17</v>
      </c>
      <c r="C3849" s="1" t="s">
        <v>18</v>
      </c>
      <c r="D3849" s="1" t="s">
        <v>19</v>
      </c>
      <c r="E3849">
        <v>37</v>
      </c>
      <c r="F3849" t="s">
        <v>32</v>
      </c>
      <c r="G3849" t="str" cm="1">
        <f t="array" ref="G3849">_xlfn.IFS(Churn_Modelling[[#This Row],[Tenure]]&lt;=2,"New Customer",Churn_Modelling[[#This Row],[Tenure]]&lt;=5,"Regular Customer",Churn_Modelling[[#This Row],[Tenure]]&lt;=8,"Loyal Customer",Churn_Modelling[[#This Row],[Tenure]]&gt;8,"Long Term Customer")</f>
        <v>Loyal Customer</v>
      </c>
      <c r="H3849">
        <v>6</v>
      </c>
      <c r="I3849">
        <v>0</v>
      </c>
      <c r="J3849" t="s">
        <v>21</v>
      </c>
      <c r="K3849">
        <v>2</v>
      </c>
      <c r="L3849">
        <v>1</v>
      </c>
      <c r="M3849">
        <v>0</v>
      </c>
      <c r="N3849" t="s">
        <v>30</v>
      </c>
      <c r="O3849">
        <v>110782.88</v>
      </c>
      <c r="P3849" t="s">
        <v>23</v>
      </c>
      <c r="Q3849">
        <v>0</v>
      </c>
      <c r="R3849" t="s">
        <v>27</v>
      </c>
    </row>
    <row r="3850" spans="1:18" x14ac:dyDescent="0.35">
      <c r="A3850">
        <v>560</v>
      </c>
      <c r="B3850" t="s">
        <v>28</v>
      </c>
      <c r="C3850" s="1" t="s">
        <v>37</v>
      </c>
      <c r="D3850" s="1" t="s">
        <v>35</v>
      </c>
      <c r="E3850">
        <v>41</v>
      </c>
      <c r="F3850" t="s">
        <v>20</v>
      </c>
      <c r="G3850" t="str" cm="1">
        <f t="array" ref="G3850">_xlfn.IFS(Churn_Modelling[[#This Row],[Tenure]]&lt;=2,"New Customer",Churn_Modelling[[#This Row],[Tenure]]&lt;=5,"Regular Customer",Churn_Modelling[[#This Row],[Tenure]]&lt;=8,"Loyal Customer",Churn_Modelling[[#This Row],[Tenure]]&gt;8,"Long Term Customer")</f>
        <v>Regular Customer</v>
      </c>
      <c r="H3850">
        <v>4</v>
      </c>
      <c r="I3850">
        <v>152532.29999999999</v>
      </c>
      <c r="J3850" t="s">
        <v>29</v>
      </c>
      <c r="K3850">
        <v>1</v>
      </c>
      <c r="L3850">
        <v>0</v>
      </c>
      <c r="M3850">
        <v>0</v>
      </c>
      <c r="N3850" t="s">
        <v>30</v>
      </c>
      <c r="O3850">
        <v>10779.69</v>
      </c>
      <c r="P3850" t="s">
        <v>36</v>
      </c>
      <c r="Q3850">
        <v>0</v>
      </c>
      <c r="R3850" t="s">
        <v>27</v>
      </c>
    </row>
    <row r="3851" spans="1:18" x14ac:dyDescent="0.35">
      <c r="A3851">
        <v>646</v>
      </c>
      <c r="B3851" t="s">
        <v>17</v>
      </c>
      <c r="C3851" s="1" t="s">
        <v>25</v>
      </c>
      <c r="D3851" s="1" t="s">
        <v>35</v>
      </c>
      <c r="E3851">
        <v>32</v>
      </c>
      <c r="F3851" t="s">
        <v>32</v>
      </c>
      <c r="G3851" t="str" cm="1">
        <f t="array" ref="G3851">_xlfn.IFS(Churn_Modelling[[#This Row],[Tenure]]&lt;=2,"New Customer",Churn_Modelling[[#This Row],[Tenure]]&lt;=5,"Regular Customer",Churn_Modelling[[#This Row],[Tenure]]&lt;=8,"Loyal Customer",Churn_Modelling[[#This Row],[Tenure]]&gt;8,"Long Term Customer")</f>
        <v>New Customer</v>
      </c>
      <c r="H3851">
        <v>1</v>
      </c>
      <c r="I3851">
        <v>0</v>
      </c>
      <c r="J3851" t="s">
        <v>21</v>
      </c>
      <c r="K3851">
        <v>2</v>
      </c>
      <c r="L3851">
        <v>1</v>
      </c>
      <c r="M3851">
        <v>0</v>
      </c>
      <c r="N3851" t="s">
        <v>30</v>
      </c>
      <c r="O3851">
        <v>183289.22</v>
      </c>
      <c r="P3851" t="s">
        <v>39</v>
      </c>
      <c r="Q3851">
        <v>0</v>
      </c>
      <c r="R3851" t="s">
        <v>27</v>
      </c>
    </row>
    <row r="3852" spans="1:18" x14ac:dyDescent="0.35">
      <c r="A3852">
        <v>680</v>
      </c>
      <c r="B3852" t="s">
        <v>31</v>
      </c>
      <c r="C3852" s="1" t="s">
        <v>18</v>
      </c>
      <c r="D3852" s="1" t="s">
        <v>35</v>
      </c>
      <c r="E3852">
        <v>34</v>
      </c>
      <c r="F3852" t="s">
        <v>32</v>
      </c>
      <c r="G3852" t="str" cm="1">
        <f t="array" ref="G3852">_xlfn.IFS(Churn_Modelling[[#This Row],[Tenure]]&lt;=2,"New Customer",Churn_Modelling[[#This Row],[Tenure]]&lt;=5,"Regular Customer",Churn_Modelling[[#This Row],[Tenure]]&lt;=8,"Loyal Customer",Churn_Modelling[[#This Row],[Tenure]]&gt;8,"Long Term Customer")</f>
        <v>Regular Customer</v>
      </c>
      <c r="H3852">
        <v>3</v>
      </c>
      <c r="I3852">
        <v>143292.95000000001</v>
      </c>
      <c r="J3852" t="s">
        <v>26</v>
      </c>
      <c r="K3852">
        <v>1</v>
      </c>
      <c r="L3852">
        <v>1</v>
      </c>
      <c r="M3852">
        <v>0</v>
      </c>
      <c r="N3852" t="s">
        <v>30</v>
      </c>
      <c r="O3852">
        <v>66526.009999999995</v>
      </c>
      <c r="P3852" t="s">
        <v>33</v>
      </c>
      <c r="Q3852">
        <v>0</v>
      </c>
      <c r="R3852" t="s">
        <v>27</v>
      </c>
    </row>
    <row r="3853" spans="1:18" x14ac:dyDescent="0.35">
      <c r="A3853">
        <v>631</v>
      </c>
      <c r="B3853" t="s">
        <v>17</v>
      </c>
      <c r="C3853" s="1" t="s">
        <v>18</v>
      </c>
      <c r="D3853" s="1" t="s">
        <v>35</v>
      </c>
      <c r="E3853">
        <v>26</v>
      </c>
      <c r="F3853" t="s">
        <v>38</v>
      </c>
      <c r="G3853" t="str" cm="1">
        <f t="array" ref="G3853">_xlfn.IFS(Churn_Modelling[[#This Row],[Tenure]]&lt;=2,"New Customer",Churn_Modelling[[#This Row],[Tenure]]&lt;=5,"Regular Customer",Churn_Modelling[[#This Row],[Tenure]]&lt;=8,"Loyal Customer",Churn_Modelling[[#This Row],[Tenure]]&gt;8,"Long Term Customer")</f>
        <v>New Customer</v>
      </c>
      <c r="H3853">
        <v>1</v>
      </c>
      <c r="I3853">
        <v>149144.60999999999</v>
      </c>
      <c r="J3853" t="s">
        <v>26</v>
      </c>
      <c r="K3853">
        <v>1</v>
      </c>
      <c r="L3853">
        <v>0</v>
      </c>
      <c r="M3853">
        <v>1</v>
      </c>
      <c r="N3853" t="s">
        <v>22</v>
      </c>
      <c r="O3853">
        <v>123697.95</v>
      </c>
      <c r="P3853" t="s">
        <v>23</v>
      </c>
      <c r="Q3853">
        <v>0</v>
      </c>
      <c r="R3853" t="s">
        <v>27</v>
      </c>
    </row>
    <row r="3854" spans="1:18" x14ac:dyDescent="0.35">
      <c r="A3854">
        <v>746</v>
      </c>
      <c r="B3854" t="s">
        <v>40</v>
      </c>
      <c r="C3854" s="1" t="s">
        <v>18</v>
      </c>
      <c r="D3854" s="1" t="s">
        <v>35</v>
      </c>
      <c r="E3854">
        <v>36</v>
      </c>
      <c r="F3854" t="s">
        <v>32</v>
      </c>
      <c r="G3854" t="str" cm="1">
        <f t="array" ref="G3854">_xlfn.IFS(Churn_Modelling[[#This Row],[Tenure]]&lt;=2,"New Customer",Churn_Modelling[[#This Row],[Tenure]]&lt;=5,"Regular Customer",Churn_Modelling[[#This Row],[Tenure]]&lt;=8,"Loyal Customer",Churn_Modelling[[#This Row],[Tenure]]&gt;8,"Long Term Customer")</f>
        <v>Long Term Customer</v>
      </c>
      <c r="H3854">
        <v>9</v>
      </c>
      <c r="I3854">
        <v>127157.04</v>
      </c>
      <c r="J3854" t="s">
        <v>26</v>
      </c>
      <c r="K3854">
        <v>1</v>
      </c>
      <c r="L3854">
        <v>1</v>
      </c>
      <c r="M3854">
        <v>1</v>
      </c>
      <c r="N3854" t="s">
        <v>22</v>
      </c>
      <c r="O3854">
        <v>155700.15</v>
      </c>
      <c r="P3854" t="s">
        <v>39</v>
      </c>
      <c r="Q3854">
        <v>0</v>
      </c>
      <c r="R3854" t="s">
        <v>27</v>
      </c>
    </row>
    <row r="3855" spans="1:18" x14ac:dyDescent="0.35">
      <c r="A3855">
        <v>654</v>
      </c>
      <c r="B3855" t="s">
        <v>17</v>
      </c>
      <c r="C3855" s="1" t="s">
        <v>37</v>
      </c>
      <c r="D3855" s="1" t="s">
        <v>35</v>
      </c>
      <c r="E3855">
        <v>43</v>
      </c>
      <c r="F3855" t="s">
        <v>20</v>
      </c>
      <c r="G3855" t="str" cm="1">
        <f t="array" ref="G3855">_xlfn.IFS(Churn_Modelling[[#This Row],[Tenure]]&lt;=2,"New Customer",Churn_Modelling[[#This Row],[Tenure]]&lt;=5,"Regular Customer",Churn_Modelling[[#This Row],[Tenure]]&lt;=8,"Loyal Customer",Churn_Modelling[[#This Row],[Tenure]]&gt;8,"Long Term Customer")</f>
        <v>Long Term Customer</v>
      </c>
      <c r="H3855">
        <v>9</v>
      </c>
      <c r="I3855">
        <v>84673.17</v>
      </c>
      <c r="J3855" t="s">
        <v>26</v>
      </c>
      <c r="K3855">
        <v>2</v>
      </c>
      <c r="L3855">
        <v>0</v>
      </c>
      <c r="M3855">
        <v>1</v>
      </c>
      <c r="N3855" t="s">
        <v>22</v>
      </c>
      <c r="O3855">
        <v>82081.350000000006</v>
      </c>
      <c r="P3855" t="s">
        <v>33</v>
      </c>
      <c r="Q3855">
        <v>0</v>
      </c>
      <c r="R3855" t="s">
        <v>27</v>
      </c>
    </row>
    <row r="3856" spans="1:18" x14ac:dyDescent="0.35">
      <c r="A3856">
        <v>687</v>
      </c>
      <c r="B3856" t="s">
        <v>31</v>
      </c>
      <c r="C3856" s="1" t="s">
        <v>37</v>
      </c>
      <c r="D3856" s="1" t="s">
        <v>35</v>
      </c>
      <c r="E3856">
        <v>33</v>
      </c>
      <c r="F3856" t="s">
        <v>32</v>
      </c>
      <c r="G3856" t="str" cm="1">
        <f t="array" ref="G3856">_xlfn.IFS(Churn_Modelling[[#This Row],[Tenure]]&lt;=2,"New Customer",Churn_Modelling[[#This Row],[Tenure]]&lt;=5,"Regular Customer",Churn_Modelling[[#This Row],[Tenure]]&lt;=8,"Loyal Customer",Churn_Modelling[[#This Row],[Tenure]]&gt;8,"Long Term Customer")</f>
        <v>Long Term Customer</v>
      </c>
      <c r="H3856">
        <v>9</v>
      </c>
      <c r="I3856">
        <v>135962.4</v>
      </c>
      <c r="J3856" t="s">
        <v>26</v>
      </c>
      <c r="K3856">
        <v>2</v>
      </c>
      <c r="L3856">
        <v>1</v>
      </c>
      <c r="M3856">
        <v>0</v>
      </c>
      <c r="N3856" t="s">
        <v>30</v>
      </c>
      <c r="O3856">
        <v>121747.96</v>
      </c>
      <c r="P3856" t="s">
        <v>23</v>
      </c>
      <c r="Q3856">
        <v>0</v>
      </c>
      <c r="R3856" t="s">
        <v>27</v>
      </c>
    </row>
    <row r="3857" spans="1:18" x14ac:dyDescent="0.35">
      <c r="A3857">
        <v>708</v>
      </c>
      <c r="B3857" t="s">
        <v>31</v>
      </c>
      <c r="C3857" s="1" t="s">
        <v>37</v>
      </c>
      <c r="D3857" s="1" t="s">
        <v>35</v>
      </c>
      <c r="E3857">
        <v>32</v>
      </c>
      <c r="F3857" t="s">
        <v>32</v>
      </c>
      <c r="G3857" t="str" cm="1">
        <f t="array" ref="G3857">_xlfn.IFS(Churn_Modelling[[#This Row],[Tenure]]&lt;=2,"New Customer",Churn_Modelling[[#This Row],[Tenure]]&lt;=5,"Regular Customer",Churn_Modelling[[#This Row],[Tenure]]&lt;=8,"Loyal Customer",Churn_Modelling[[#This Row],[Tenure]]&gt;8,"Long Term Customer")</f>
        <v>Regular Customer</v>
      </c>
      <c r="H3857">
        <v>3</v>
      </c>
      <c r="I3857">
        <v>151691.44</v>
      </c>
      <c r="J3857" t="s">
        <v>29</v>
      </c>
      <c r="K3857">
        <v>2</v>
      </c>
      <c r="L3857">
        <v>1</v>
      </c>
      <c r="M3857">
        <v>1</v>
      </c>
      <c r="N3857" t="s">
        <v>22</v>
      </c>
      <c r="O3857">
        <v>172810.51</v>
      </c>
      <c r="P3857" t="s">
        <v>39</v>
      </c>
      <c r="Q3857">
        <v>0</v>
      </c>
      <c r="R3857" t="s">
        <v>27</v>
      </c>
    </row>
    <row r="3858" spans="1:18" x14ac:dyDescent="0.35">
      <c r="A3858">
        <v>679</v>
      </c>
      <c r="B3858" t="s">
        <v>31</v>
      </c>
      <c r="C3858" s="1" t="s">
        <v>37</v>
      </c>
      <c r="D3858" s="1" t="s">
        <v>19</v>
      </c>
      <c r="E3858">
        <v>32</v>
      </c>
      <c r="F3858" t="s">
        <v>32</v>
      </c>
      <c r="G3858" t="str" cm="1">
        <f t="array" ref="G3858">_xlfn.IFS(Churn_Modelling[[#This Row],[Tenure]]&lt;=2,"New Customer",Churn_Modelling[[#This Row],[Tenure]]&lt;=5,"Regular Customer",Churn_Modelling[[#This Row],[Tenure]]&lt;=8,"Loyal Customer",Churn_Modelling[[#This Row],[Tenure]]&gt;8,"Long Term Customer")</f>
        <v>New Customer</v>
      </c>
      <c r="H3858">
        <v>0</v>
      </c>
      <c r="I3858">
        <v>88335.05</v>
      </c>
      <c r="J3858" t="s">
        <v>26</v>
      </c>
      <c r="K3858">
        <v>1</v>
      </c>
      <c r="L3858">
        <v>0</v>
      </c>
      <c r="M3858">
        <v>0</v>
      </c>
      <c r="N3858" t="s">
        <v>30</v>
      </c>
      <c r="O3858">
        <v>159584.81</v>
      </c>
      <c r="P3858" t="s">
        <v>39</v>
      </c>
      <c r="Q3858">
        <v>0</v>
      </c>
      <c r="R3858" t="s">
        <v>27</v>
      </c>
    </row>
    <row r="3859" spans="1:18" x14ac:dyDescent="0.35">
      <c r="A3859">
        <v>636</v>
      </c>
      <c r="B3859" t="s">
        <v>17</v>
      </c>
      <c r="C3859" s="1" t="s">
        <v>18</v>
      </c>
      <c r="D3859" s="1" t="s">
        <v>19</v>
      </c>
      <c r="E3859">
        <v>45</v>
      </c>
      <c r="F3859" t="s">
        <v>20</v>
      </c>
      <c r="G3859" t="str" cm="1">
        <f t="array" ref="G3859">_xlfn.IFS(Churn_Modelling[[#This Row],[Tenure]]&lt;=2,"New Customer",Churn_Modelling[[#This Row],[Tenure]]&lt;=5,"Regular Customer",Churn_Modelling[[#This Row],[Tenure]]&lt;=8,"Loyal Customer",Churn_Modelling[[#This Row],[Tenure]]&gt;8,"Long Term Customer")</f>
        <v>Loyal Customer</v>
      </c>
      <c r="H3859">
        <v>7</v>
      </c>
      <c r="I3859">
        <v>139859.23000000001</v>
      </c>
      <c r="J3859" t="s">
        <v>26</v>
      </c>
      <c r="K3859">
        <v>1</v>
      </c>
      <c r="L3859">
        <v>1</v>
      </c>
      <c r="M3859">
        <v>1</v>
      </c>
      <c r="N3859" t="s">
        <v>22</v>
      </c>
      <c r="O3859">
        <v>108402.54</v>
      </c>
      <c r="P3859" t="s">
        <v>23</v>
      </c>
      <c r="Q3859">
        <v>0</v>
      </c>
      <c r="R3859" t="s">
        <v>27</v>
      </c>
    </row>
    <row r="3860" spans="1:18" x14ac:dyDescent="0.35">
      <c r="A3860">
        <v>695</v>
      </c>
      <c r="B3860" t="s">
        <v>31</v>
      </c>
      <c r="C3860" s="1" t="s">
        <v>18</v>
      </c>
      <c r="D3860" s="1" t="s">
        <v>35</v>
      </c>
      <c r="E3860">
        <v>45</v>
      </c>
      <c r="F3860" t="s">
        <v>20</v>
      </c>
      <c r="G3860" t="str" cm="1">
        <f t="array" ref="G3860">_xlfn.IFS(Churn_Modelling[[#This Row],[Tenure]]&lt;=2,"New Customer",Churn_Modelling[[#This Row],[Tenure]]&lt;=5,"Regular Customer",Churn_Modelling[[#This Row],[Tenure]]&lt;=8,"Loyal Customer",Churn_Modelling[[#This Row],[Tenure]]&gt;8,"Long Term Customer")</f>
        <v>Long Term Customer</v>
      </c>
      <c r="H3860">
        <v>9</v>
      </c>
      <c r="I3860">
        <v>43134.65</v>
      </c>
      <c r="J3860" t="s">
        <v>42</v>
      </c>
      <c r="K3860">
        <v>1</v>
      </c>
      <c r="L3860">
        <v>0</v>
      </c>
      <c r="M3860">
        <v>1</v>
      </c>
      <c r="N3860" t="s">
        <v>22</v>
      </c>
      <c r="O3860">
        <v>77330.350000000006</v>
      </c>
      <c r="P3860" t="s">
        <v>33</v>
      </c>
      <c r="Q3860">
        <v>0</v>
      </c>
      <c r="R3860" t="s">
        <v>27</v>
      </c>
    </row>
    <row r="3861" spans="1:18" x14ac:dyDescent="0.35">
      <c r="A3861">
        <v>677</v>
      </c>
      <c r="B3861" t="s">
        <v>31</v>
      </c>
      <c r="C3861" s="1" t="s">
        <v>18</v>
      </c>
      <c r="D3861" s="1" t="s">
        <v>35</v>
      </c>
      <c r="E3861">
        <v>42</v>
      </c>
      <c r="F3861" t="s">
        <v>20</v>
      </c>
      <c r="G3861" t="str" cm="1">
        <f t="array" ref="G3861">_xlfn.IFS(Churn_Modelling[[#This Row],[Tenure]]&lt;=2,"New Customer",Churn_Modelling[[#This Row],[Tenure]]&lt;=5,"Regular Customer",Churn_Modelling[[#This Row],[Tenure]]&lt;=8,"Loyal Customer",Churn_Modelling[[#This Row],[Tenure]]&gt;8,"Long Term Customer")</f>
        <v>Regular Customer</v>
      </c>
      <c r="H3861">
        <v>5</v>
      </c>
      <c r="I3861">
        <v>99580.13</v>
      </c>
      <c r="J3861" t="s">
        <v>26</v>
      </c>
      <c r="K3861">
        <v>1</v>
      </c>
      <c r="L3861">
        <v>1</v>
      </c>
      <c r="M3861">
        <v>0</v>
      </c>
      <c r="N3861" t="s">
        <v>30</v>
      </c>
      <c r="O3861">
        <v>21007.96</v>
      </c>
      <c r="P3861" t="s">
        <v>36</v>
      </c>
      <c r="Q3861">
        <v>0</v>
      </c>
      <c r="R3861" t="s">
        <v>27</v>
      </c>
    </row>
    <row r="3862" spans="1:18" x14ac:dyDescent="0.35">
      <c r="A3862">
        <v>720</v>
      </c>
      <c r="B3862" t="s">
        <v>31</v>
      </c>
      <c r="C3862" s="1" t="s">
        <v>18</v>
      </c>
      <c r="D3862" s="1" t="s">
        <v>19</v>
      </c>
      <c r="E3862">
        <v>34</v>
      </c>
      <c r="F3862" t="s">
        <v>32</v>
      </c>
      <c r="G3862" t="str" cm="1">
        <f t="array" ref="G3862">_xlfn.IFS(Churn_Modelling[[#This Row],[Tenure]]&lt;=2,"New Customer",Churn_Modelling[[#This Row],[Tenure]]&lt;=5,"Regular Customer",Churn_Modelling[[#This Row],[Tenure]]&lt;=8,"Loyal Customer",Churn_Modelling[[#This Row],[Tenure]]&gt;8,"Long Term Customer")</f>
        <v>Loyal Customer</v>
      </c>
      <c r="H3862">
        <v>6</v>
      </c>
      <c r="I3862">
        <v>110717.38</v>
      </c>
      <c r="J3862" t="s">
        <v>26</v>
      </c>
      <c r="K3862">
        <v>1</v>
      </c>
      <c r="L3862">
        <v>1</v>
      </c>
      <c r="M3862">
        <v>1</v>
      </c>
      <c r="N3862" t="s">
        <v>22</v>
      </c>
      <c r="O3862">
        <v>9398.4500000000007</v>
      </c>
      <c r="P3862" t="s">
        <v>36</v>
      </c>
      <c r="Q3862">
        <v>0</v>
      </c>
      <c r="R3862" t="s">
        <v>27</v>
      </c>
    </row>
    <row r="3863" spans="1:18" x14ac:dyDescent="0.35">
      <c r="A3863">
        <v>780</v>
      </c>
      <c r="B3863" t="s">
        <v>40</v>
      </c>
      <c r="C3863" s="1" t="s">
        <v>18</v>
      </c>
      <c r="D3863" s="1" t="s">
        <v>19</v>
      </c>
      <c r="E3863">
        <v>37</v>
      </c>
      <c r="F3863" t="s">
        <v>32</v>
      </c>
      <c r="G3863" t="str" cm="1">
        <f t="array" ref="G3863">_xlfn.IFS(Churn_Modelling[[#This Row],[Tenure]]&lt;=2,"New Customer",Churn_Modelling[[#This Row],[Tenure]]&lt;=5,"Regular Customer",Churn_Modelling[[#This Row],[Tenure]]&lt;=8,"Loyal Customer",Churn_Modelling[[#This Row],[Tenure]]&gt;8,"Long Term Customer")</f>
        <v>Regular Customer</v>
      </c>
      <c r="H3863">
        <v>3</v>
      </c>
      <c r="I3863">
        <v>0</v>
      </c>
      <c r="J3863" t="s">
        <v>21</v>
      </c>
      <c r="K3863">
        <v>2</v>
      </c>
      <c r="L3863">
        <v>0</v>
      </c>
      <c r="M3863">
        <v>0</v>
      </c>
      <c r="N3863" t="s">
        <v>30</v>
      </c>
      <c r="O3863">
        <v>182156.81</v>
      </c>
      <c r="P3863" t="s">
        <v>39</v>
      </c>
      <c r="Q3863">
        <v>1</v>
      </c>
      <c r="R3863" t="s">
        <v>24</v>
      </c>
    </row>
    <row r="3864" spans="1:18" x14ac:dyDescent="0.35">
      <c r="A3864">
        <v>653</v>
      </c>
      <c r="B3864" t="s">
        <v>17</v>
      </c>
      <c r="C3864" s="1" t="s">
        <v>25</v>
      </c>
      <c r="D3864" s="1" t="s">
        <v>19</v>
      </c>
      <c r="E3864">
        <v>36</v>
      </c>
      <c r="F3864" t="s">
        <v>32</v>
      </c>
      <c r="G3864" t="str" cm="1">
        <f t="array" ref="G3864">_xlfn.IFS(Churn_Modelling[[#This Row],[Tenure]]&lt;=2,"New Customer",Churn_Modelling[[#This Row],[Tenure]]&lt;=5,"Regular Customer",Churn_Modelling[[#This Row],[Tenure]]&lt;=8,"Loyal Customer",Churn_Modelling[[#This Row],[Tenure]]&gt;8,"Long Term Customer")</f>
        <v>Regular Customer</v>
      </c>
      <c r="H3864">
        <v>3</v>
      </c>
      <c r="I3864">
        <v>0</v>
      </c>
      <c r="J3864" t="s">
        <v>21</v>
      </c>
      <c r="K3864">
        <v>2</v>
      </c>
      <c r="L3864">
        <v>0</v>
      </c>
      <c r="M3864">
        <v>0</v>
      </c>
      <c r="N3864" t="s">
        <v>30</v>
      </c>
      <c r="O3864">
        <v>110525.6</v>
      </c>
      <c r="P3864" t="s">
        <v>23</v>
      </c>
      <c r="Q3864">
        <v>0</v>
      </c>
      <c r="R3864" t="s">
        <v>27</v>
      </c>
    </row>
    <row r="3865" spans="1:18" x14ac:dyDescent="0.35">
      <c r="A3865">
        <v>674</v>
      </c>
      <c r="B3865" t="s">
        <v>31</v>
      </c>
      <c r="C3865" s="1" t="s">
        <v>18</v>
      </c>
      <c r="D3865" s="1" t="s">
        <v>19</v>
      </c>
      <c r="E3865">
        <v>28</v>
      </c>
      <c r="F3865" t="s">
        <v>38</v>
      </c>
      <c r="G3865" t="str" cm="1">
        <f t="array" ref="G3865">_xlfn.IFS(Churn_Modelling[[#This Row],[Tenure]]&lt;=2,"New Customer",Churn_Modelling[[#This Row],[Tenure]]&lt;=5,"Regular Customer",Churn_Modelling[[#This Row],[Tenure]]&lt;=8,"Loyal Customer",Churn_Modelling[[#This Row],[Tenure]]&gt;8,"Long Term Customer")</f>
        <v>Regular Customer</v>
      </c>
      <c r="H3865">
        <v>3</v>
      </c>
      <c r="I3865">
        <v>0</v>
      </c>
      <c r="J3865" t="s">
        <v>21</v>
      </c>
      <c r="K3865">
        <v>1</v>
      </c>
      <c r="L3865">
        <v>1</v>
      </c>
      <c r="M3865">
        <v>0</v>
      </c>
      <c r="N3865" t="s">
        <v>30</v>
      </c>
      <c r="O3865">
        <v>51536.99</v>
      </c>
      <c r="P3865" t="s">
        <v>33</v>
      </c>
      <c r="Q3865">
        <v>0</v>
      </c>
      <c r="R3865" t="s">
        <v>27</v>
      </c>
    </row>
    <row r="3866" spans="1:18" x14ac:dyDescent="0.35">
      <c r="A3866">
        <v>620</v>
      </c>
      <c r="B3866" t="s">
        <v>17</v>
      </c>
      <c r="C3866" s="1" t="s">
        <v>37</v>
      </c>
      <c r="D3866" s="1" t="s">
        <v>35</v>
      </c>
      <c r="E3866">
        <v>40</v>
      </c>
      <c r="F3866" t="s">
        <v>32</v>
      </c>
      <c r="G3866" t="str" cm="1">
        <f t="array" ref="G3866">_xlfn.IFS(Churn_Modelling[[#This Row],[Tenure]]&lt;=2,"New Customer",Churn_Modelling[[#This Row],[Tenure]]&lt;=5,"Regular Customer",Churn_Modelling[[#This Row],[Tenure]]&lt;=8,"Loyal Customer",Churn_Modelling[[#This Row],[Tenure]]&gt;8,"Long Term Customer")</f>
        <v>Regular Customer</v>
      </c>
      <c r="H3866">
        <v>5</v>
      </c>
      <c r="I3866">
        <v>108197.11</v>
      </c>
      <c r="J3866" t="s">
        <v>26</v>
      </c>
      <c r="K3866">
        <v>2</v>
      </c>
      <c r="L3866">
        <v>1</v>
      </c>
      <c r="M3866">
        <v>0</v>
      </c>
      <c r="N3866" t="s">
        <v>30</v>
      </c>
      <c r="O3866">
        <v>49722.34</v>
      </c>
      <c r="P3866" t="s">
        <v>36</v>
      </c>
      <c r="Q3866">
        <v>0</v>
      </c>
      <c r="R3866" t="s">
        <v>27</v>
      </c>
    </row>
    <row r="3867" spans="1:18" x14ac:dyDescent="0.35">
      <c r="A3867">
        <v>623</v>
      </c>
      <c r="B3867" t="s">
        <v>17</v>
      </c>
      <c r="C3867" s="1" t="s">
        <v>18</v>
      </c>
      <c r="D3867" s="1" t="s">
        <v>35</v>
      </c>
      <c r="E3867">
        <v>40</v>
      </c>
      <c r="F3867" t="s">
        <v>32</v>
      </c>
      <c r="G3867" t="str" cm="1">
        <f t="array" ref="G3867">_xlfn.IFS(Churn_Modelling[[#This Row],[Tenure]]&lt;=2,"New Customer",Churn_Modelling[[#This Row],[Tenure]]&lt;=5,"Regular Customer",Churn_Modelling[[#This Row],[Tenure]]&lt;=8,"Loyal Customer",Churn_Modelling[[#This Row],[Tenure]]&gt;8,"Long Term Customer")</f>
        <v>Loyal Customer</v>
      </c>
      <c r="H3867">
        <v>6</v>
      </c>
      <c r="I3867">
        <v>0</v>
      </c>
      <c r="J3867" t="s">
        <v>21</v>
      </c>
      <c r="K3867">
        <v>2</v>
      </c>
      <c r="L3867">
        <v>1</v>
      </c>
      <c r="M3867">
        <v>1</v>
      </c>
      <c r="N3867" t="s">
        <v>22</v>
      </c>
      <c r="O3867">
        <v>66119.070000000007</v>
      </c>
      <c r="P3867" t="s">
        <v>33</v>
      </c>
      <c r="Q3867">
        <v>0</v>
      </c>
      <c r="R3867" t="s">
        <v>27</v>
      </c>
    </row>
    <row r="3868" spans="1:18" x14ac:dyDescent="0.35">
      <c r="A3868">
        <v>547</v>
      </c>
      <c r="B3868" t="s">
        <v>28</v>
      </c>
      <c r="C3868" s="1" t="s">
        <v>18</v>
      </c>
      <c r="D3868" s="1" t="s">
        <v>19</v>
      </c>
      <c r="E3868">
        <v>29</v>
      </c>
      <c r="F3868" t="s">
        <v>38</v>
      </c>
      <c r="G3868" t="str" cm="1">
        <f t="array" ref="G3868">_xlfn.IFS(Churn_Modelling[[#This Row],[Tenure]]&lt;=2,"New Customer",Churn_Modelling[[#This Row],[Tenure]]&lt;=5,"Regular Customer",Churn_Modelling[[#This Row],[Tenure]]&lt;=8,"Loyal Customer",Churn_Modelling[[#This Row],[Tenure]]&gt;8,"Long Term Customer")</f>
        <v>Loyal Customer</v>
      </c>
      <c r="H3868">
        <v>6</v>
      </c>
      <c r="I3868">
        <v>104450.86</v>
      </c>
      <c r="J3868" t="s">
        <v>26</v>
      </c>
      <c r="K3868">
        <v>1</v>
      </c>
      <c r="L3868">
        <v>1</v>
      </c>
      <c r="M3868">
        <v>1</v>
      </c>
      <c r="N3868" t="s">
        <v>22</v>
      </c>
      <c r="O3868">
        <v>37160.28</v>
      </c>
      <c r="P3868" t="s">
        <v>36</v>
      </c>
      <c r="Q3868">
        <v>0</v>
      </c>
      <c r="R3868" t="s">
        <v>27</v>
      </c>
    </row>
    <row r="3869" spans="1:18" x14ac:dyDescent="0.35">
      <c r="A3869">
        <v>530</v>
      </c>
      <c r="B3869" t="s">
        <v>28</v>
      </c>
      <c r="C3869" s="1" t="s">
        <v>18</v>
      </c>
      <c r="D3869" s="1" t="s">
        <v>35</v>
      </c>
      <c r="E3869">
        <v>39</v>
      </c>
      <c r="F3869" t="s">
        <v>32</v>
      </c>
      <c r="G3869" t="str" cm="1">
        <f t="array" ref="G3869">_xlfn.IFS(Churn_Modelling[[#This Row],[Tenure]]&lt;=2,"New Customer",Churn_Modelling[[#This Row],[Tenure]]&lt;=5,"Regular Customer",Churn_Modelling[[#This Row],[Tenure]]&lt;=8,"Loyal Customer",Churn_Modelling[[#This Row],[Tenure]]&gt;8,"Long Term Customer")</f>
        <v>New Customer</v>
      </c>
      <c r="H3869">
        <v>2</v>
      </c>
      <c r="I3869">
        <v>0</v>
      </c>
      <c r="J3869" t="s">
        <v>21</v>
      </c>
      <c r="K3869">
        <v>2</v>
      </c>
      <c r="L3869">
        <v>1</v>
      </c>
      <c r="M3869">
        <v>0</v>
      </c>
      <c r="N3869" t="s">
        <v>30</v>
      </c>
      <c r="O3869">
        <v>197923.05</v>
      </c>
      <c r="P3869" t="s">
        <v>39</v>
      </c>
      <c r="Q3869">
        <v>0</v>
      </c>
      <c r="R3869" t="s">
        <v>27</v>
      </c>
    </row>
    <row r="3870" spans="1:18" x14ac:dyDescent="0.35">
      <c r="A3870">
        <v>746</v>
      </c>
      <c r="B3870" t="s">
        <v>40</v>
      </c>
      <c r="C3870" s="1" t="s">
        <v>18</v>
      </c>
      <c r="D3870" s="1" t="s">
        <v>19</v>
      </c>
      <c r="E3870">
        <v>34</v>
      </c>
      <c r="F3870" t="s">
        <v>32</v>
      </c>
      <c r="G3870" t="str" cm="1">
        <f t="array" ref="G3870">_xlfn.IFS(Churn_Modelling[[#This Row],[Tenure]]&lt;=2,"New Customer",Churn_Modelling[[#This Row],[Tenure]]&lt;=5,"Regular Customer",Churn_Modelling[[#This Row],[Tenure]]&lt;=8,"Loyal Customer",Churn_Modelling[[#This Row],[Tenure]]&gt;8,"Long Term Customer")</f>
        <v>Regular Customer</v>
      </c>
      <c r="H3870">
        <v>4</v>
      </c>
      <c r="I3870">
        <v>0</v>
      </c>
      <c r="J3870" t="s">
        <v>21</v>
      </c>
      <c r="K3870">
        <v>1</v>
      </c>
      <c r="L3870">
        <v>0</v>
      </c>
      <c r="M3870">
        <v>1</v>
      </c>
      <c r="N3870" t="s">
        <v>22</v>
      </c>
      <c r="O3870">
        <v>65166.6</v>
      </c>
      <c r="P3870" t="s">
        <v>33</v>
      </c>
      <c r="Q3870">
        <v>0</v>
      </c>
      <c r="R3870" t="s">
        <v>27</v>
      </c>
    </row>
    <row r="3871" spans="1:18" x14ac:dyDescent="0.35">
      <c r="A3871">
        <v>512</v>
      </c>
      <c r="B3871" t="s">
        <v>28</v>
      </c>
      <c r="C3871" s="1" t="s">
        <v>18</v>
      </c>
      <c r="D3871" s="1" t="s">
        <v>19</v>
      </c>
      <c r="E3871">
        <v>31</v>
      </c>
      <c r="F3871" t="s">
        <v>32</v>
      </c>
      <c r="G3871" t="str" cm="1">
        <f t="array" ref="G3871">_xlfn.IFS(Churn_Modelling[[#This Row],[Tenure]]&lt;=2,"New Customer",Churn_Modelling[[#This Row],[Tenure]]&lt;=5,"Regular Customer",Churn_Modelling[[#This Row],[Tenure]]&lt;=8,"Loyal Customer",Churn_Modelling[[#This Row],[Tenure]]&gt;8,"Long Term Customer")</f>
        <v>Loyal Customer</v>
      </c>
      <c r="H3871">
        <v>7</v>
      </c>
      <c r="I3871">
        <v>0</v>
      </c>
      <c r="J3871" t="s">
        <v>21</v>
      </c>
      <c r="K3871">
        <v>2</v>
      </c>
      <c r="L3871">
        <v>0</v>
      </c>
      <c r="M3871">
        <v>0</v>
      </c>
      <c r="N3871" t="s">
        <v>30</v>
      </c>
      <c r="O3871">
        <v>49326.07</v>
      </c>
      <c r="P3871" t="s">
        <v>36</v>
      </c>
      <c r="Q3871">
        <v>0</v>
      </c>
      <c r="R3871" t="s">
        <v>27</v>
      </c>
    </row>
    <row r="3872" spans="1:18" x14ac:dyDescent="0.35">
      <c r="A3872">
        <v>630</v>
      </c>
      <c r="B3872" t="s">
        <v>17</v>
      </c>
      <c r="C3872" s="1" t="s">
        <v>18</v>
      </c>
      <c r="D3872" s="1" t="s">
        <v>35</v>
      </c>
      <c r="E3872">
        <v>40</v>
      </c>
      <c r="F3872" t="s">
        <v>32</v>
      </c>
      <c r="G3872" t="str" cm="1">
        <f t="array" ref="G3872">_xlfn.IFS(Churn_Modelling[[#This Row],[Tenure]]&lt;=2,"New Customer",Churn_Modelling[[#This Row],[Tenure]]&lt;=5,"Regular Customer",Churn_Modelling[[#This Row],[Tenure]]&lt;=8,"Loyal Customer",Churn_Modelling[[#This Row],[Tenure]]&gt;8,"Long Term Customer")</f>
        <v>Loyal Customer</v>
      </c>
      <c r="H3872">
        <v>8</v>
      </c>
      <c r="I3872">
        <v>0</v>
      </c>
      <c r="J3872" t="s">
        <v>21</v>
      </c>
      <c r="K3872">
        <v>2</v>
      </c>
      <c r="L3872">
        <v>1</v>
      </c>
      <c r="M3872">
        <v>1</v>
      </c>
      <c r="N3872" t="s">
        <v>22</v>
      </c>
      <c r="O3872">
        <v>42495.81</v>
      </c>
      <c r="P3872" t="s">
        <v>36</v>
      </c>
      <c r="Q3872">
        <v>0</v>
      </c>
      <c r="R3872" t="s">
        <v>27</v>
      </c>
    </row>
    <row r="3873" spans="1:18" x14ac:dyDescent="0.35">
      <c r="A3873">
        <v>570</v>
      </c>
      <c r="B3873" t="s">
        <v>28</v>
      </c>
      <c r="C3873" s="1" t="s">
        <v>25</v>
      </c>
      <c r="D3873" s="1" t="s">
        <v>35</v>
      </c>
      <c r="E3873">
        <v>21</v>
      </c>
      <c r="F3873" t="s">
        <v>38</v>
      </c>
      <c r="G3873" t="str" cm="1">
        <f t="array" ref="G3873">_xlfn.IFS(Churn_Modelling[[#This Row],[Tenure]]&lt;=2,"New Customer",Churn_Modelling[[#This Row],[Tenure]]&lt;=5,"Regular Customer",Churn_Modelling[[#This Row],[Tenure]]&lt;=8,"Loyal Customer",Churn_Modelling[[#This Row],[Tenure]]&gt;8,"Long Term Customer")</f>
        <v>Loyal Customer</v>
      </c>
      <c r="H3873">
        <v>7</v>
      </c>
      <c r="I3873">
        <v>116099.82</v>
      </c>
      <c r="J3873" t="s">
        <v>26</v>
      </c>
      <c r="K3873">
        <v>1</v>
      </c>
      <c r="L3873">
        <v>1</v>
      </c>
      <c r="M3873">
        <v>1</v>
      </c>
      <c r="N3873" t="s">
        <v>22</v>
      </c>
      <c r="O3873">
        <v>148087.62</v>
      </c>
      <c r="P3873" t="s">
        <v>23</v>
      </c>
      <c r="Q3873">
        <v>0</v>
      </c>
      <c r="R3873" t="s">
        <v>27</v>
      </c>
    </row>
    <row r="3874" spans="1:18" x14ac:dyDescent="0.35">
      <c r="A3874">
        <v>605</v>
      </c>
      <c r="B3874" t="s">
        <v>17</v>
      </c>
      <c r="C3874" s="1" t="s">
        <v>18</v>
      </c>
      <c r="D3874" s="1" t="s">
        <v>35</v>
      </c>
      <c r="E3874">
        <v>39</v>
      </c>
      <c r="F3874" t="s">
        <v>32</v>
      </c>
      <c r="G3874" t="str" cm="1">
        <f t="array" ref="G3874">_xlfn.IFS(Churn_Modelling[[#This Row],[Tenure]]&lt;=2,"New Customer",Churn_Modelling[[#This Row],[Tenure]]&lt;=5,"Regular Customer",Churn_Modelling[[#This Row],[Tenure]]&lt;=8,"Loyal Customer",Churn_Modelling[[#This Row],[Tenure]]&gt;8,"Long Term Customer")</f>
        <v>Loyal Customer</v>
      </c>
      <c r="H3874">
        <v>6</v>
      </c>
      <c r="I3874">
        <v>111169.91</v>
      </c>
      <c r="J3874" t="s">
        <v>26</v>
      </c>
      <c r="K3874">
        <v>1</v>
      </c>
      <c r="L3874">
        <v>0</v>
      </c>
      <c r="M3874">
        <v>0</v>
      </c>
      <c r="N3874" t="s">
        <v>30</v>
      </c>
      <c r="O3874">
        <v>9641.4</v>
      </c>
      <c r="P3874" t="s">
        <v>36</v>
      </c>
      <c r="Q3874">
        <v>0</v>
      </c>
      <c r="R3874" t="s">
        <v>27</v>
      </c>
    </row>
    <row r="3875" spans="1:18" x14ac:dyDescent="0.35">
      <c r="A3875">
        <v>530</v>
      </c>
      <c r="B3875" t="s">
        <v>28</v>
      </c>
      <c r="C3875" s="1" t="s">
        <v>25</v>
      </c>
      <c r="D3875" s="1" t="s">
        <v>35</v>
      </c>
      <c r="E3875">
        <v>37</v>
      </c>
      <c r="F3875" t="s">
        <v>32</v>
      </c>
      <c r="G3875" t="str" cm="1">
        <f t="array" ref="G3875">_xlfn.IFS(Churn_Modelling[[#This Row],[Tenure]]&lt;=2,"New Customer",Churn_Modelling[[#This Row],[Tenure]]&lt;=5,"Regular Customer",Churn_Modelling[[#This Row],[Tenure]]&lt;=8,"Loyal Customer",Churn_Modelling[[#This Row],[Tenure]]&gt;8,"Long Term Customer")</f>
        <v>Regular Customer</v>
      </c>
      <c r="H3875">
        <v>4</v>
      </c>
      <c r="I3875">
        <v>0</v>
      </c>
      <c r="J3875" t="s">
        <v>21</v>
      </c>
      <c r="K3875">
        <v>2</v>
      </c>
      <c r="L3875">
        <v>1</v>
      </c>
      <c r="M3875">
        <v>1</v>
      </c>
      <c r="N3875" t="s">
        <v>22</v>
      </c>
      <c r="O3875">
        <v>164844.37</v>
      </c>
      <c r="P3875" t="s">
        <v>39</v>
      </c>
      <c r="Q3875">
        <v>0</v>
      </c>
      <c r="R3875" t="s">
        <v>27</v>
      </c>
    </row>
    <row r="3876" spans="1:18" x14ac:dyDescent="0.35">
      <c r="A3876">
        <v>813</v>
      </c>
      <c r="B3876" t="s">
        <v>34</v>
      </c>
      <c r="C3876" s="1" t="s">
        <v>37</v>
      </c>
      <c r="D3876" s="1" t="s">
        <v>19</v>
      </c>
      <c r="E3876">
        <v>25</v>
      </c>
      <c r="F3876" t="s">
        <v>38</v>
      </c>
      <c r="G3876" t="str" cm="1">
        <f t="array" ref="G3876">_xlfn.IFS(Churn_Modelling[[#This Row],[Tenure]]&lt;=2,"New Customer",Churn_Modelling[[#This Row],[Tenure]]&lt;=5,"Regular Customer",Churn_Modelling[[#This Row],[Tenure]]&lt;=8,"Loyal Customer",Churn_Modelling[[#This Row],[Tenure]]&gt;8,"Long Term Customer")</f>
        <v>Regular Customer</v>
      </c>
      <c r="H3876">
        <v>5</v>
      </c>
      <c r="I3876">
        <v>123616.43</v>
      </c>
      <c r="J3876" t="s">
        <v>26</v>
      </c>
      <c r="K3876">
        <v>1</v>
      </c>
      <c r="L3876">
        <v>0</v>
      </c>
      <c r="M3876">
        <v>1</v>
      </c>
      <c r="N3876" t="s">
        <v>22</v>
      </c>
      <c r="O3876">
        <v>132959.32999999999</v>
      </c>
      <c r="P3876" t="s">
        <v>23</v>
      </c>
      <c r="Q3876">
        <v>0</v>
      </c>
      <c r="R3876" t="s">
        <v>27</v>
      </c>
    </row>
    <row r="3877" spans="1:18" x14ac:dyDescent="0.35">
      <c r="A3877">
        <v>704</v>
      </c>
      <c r="B3877" t="s">
        <v>31</v>
      </c>
      <c r="C3877" s="1" t="s">
        <v>25</v>
      </c>
      <c r="D3877" s="1" t="s">
        <v>19</v>
      </c>
      <c r="E3877">
        <v>37</v>
      </c>
      <c r="F3877" t="s">
        <v>32</v>
      </c>
      <c r="G3877" t="str" cm="1">
        <f t="array" ref="G3877">_xlfn.IFS(Churn_Modelling[[#This Row],[Tenure]]&lt;=2,"New Customer",Churn_Modelling[[#This Row],[Tenure]]&lt;=5,"Regular Customer",Churn_Modelling[[#This Row],[Tenure]]&lt;=8,"Loyal Customer",Churn_Modelling[[#This Row],[Tenure]]&gt;8,"Long Term Customer")</f>
        <v>Long Term Customer</v>
      </c>
      <c r="H3877">
        <v>9</v>
      </c>
      <c r="I3877">
        <v>155619.57999999999</v>
      </c>
      <c r="J3877" t="s">
        <v>29</v>
      </c>
      <c r="K3877">
        <v>1</v>
      </c>
      <c r="L3877">
        <v>1</v>
      </c>
      <c r="M3877">
        <v>1</v>
      </c>
      <c r="N3877" t="s">
        <v>22</v>
      </c>
      <c r="O3877">
        <v>135088.57999999999</v>
      </c>
      <c r="P3877" t="s">
        <v>23</v>
      </c>
      <c r="Q3877">
        <v>0</v>
      </c>
      <c r="R3877" t="s">
        <v>27</v>
      </c>
    </row>
    <row r="3878" spans="1:18" x14ac:dyDescent="0.35">
      <c r="A3878">
        <v>565</v>
      </c>
      <c r="B3878" t="s">
        <v>28</v>
      </c>
      <c r="C3878" s="1" t="s">
        <v>37</v>
      </c>
      <c r="D3878" s="1" t="s">
        <v>35</v>
      </c>
      <c r="E3878">
        <v>31</v>
      </c>
      <c r="F3878" t="s">
        <v>32</v>
      </c>
      <c r="G3878" t="str" cm="1">
        <f t="array" ref="G3878">_xlfn.IFS(Churn_Modelling[[#This Row],[Tenure]]&lt;=2,"New Customer",Churn_Modelling[[#This Row],[Tenure]]&lt;=5,"Regular Customer",Churn_Modelling[[#This Row],[Tenure]]&lt;=8,"Loyal Customer",Churn_Modelling[[#This Row],[Tenure]]&gt;8,"Long Term Customer")</f>
        <v>New Customer</v>
      </c>
      <c r="H3878">
        <v>2</v>
      </c>
      <c r="I3878">
        <v>89558.39</v>
      </c>
      <c r="J3878" t="s">
        <v>26</v>
      </c>
      <c r="K3878">
        <v>2</v>
      </c>
      <c r="L3878">
        <v>1</v>
      </c>
      <c r="M3878">
        <v>1</v>
      </c>
      <c r="N3878" t="s">
        <v>22</v>
      </c>
      <c r="O3878">
        <v>4441.54</v>
      </c>
      <c r="P3878" t="s">
        <v>36</v>
      </c>
      <c r="Q3878">
        <v>0</v>
      </c>
      <c r="R3878" t="s">
        <v>27</v>
      </c>
    </row>
    <row r="3879" spans="1:18" x14ac:dyDescent="0.35">
      <c r="A3879">
        <v>645</v>
      </c>
      <c r="B3879" t="s">
        <v>17</v>
      </c>
      <c r="C3879" s="1" t="s">
        <v>25</v>
      </c>
      <c r="D3879" s="1" t="s">
        <v>35</v>
      </c>
      <c r="E3879">
        <v>45</v>
      </c>
      <c r="F3879" t="s">
        <v>20</v>
      </c>
      <c r="G3879" t="str" cm="1">
        <f t="array" ref="G3879">_xlfn.IFS(Churn_Modelling[[#This Row],[Tenure]]&lt;=2,"New Customer",Churn_Modelling[[#This Row],[Tenure]]&lt;=5,"Regular Customer",Churn_Modelling[[#This Row],[Tenure]]&lt;=8,"Loyal Customer",Churn_Modelling[[#This Row],[Tenure]]&gt;8,"Long Term Customer")</f>
        <v>Regular Customer</v>
      </c>
      <c r="H3879">
        <v>4</v>
      </c>
      <c r="I3879">
        <v>0</v>
      </c>
      <c r="J3879" t="s">
        <v>21</v>
      </c>
      <c r="K3879">
        <v>1</v>
      </c>
      <c r="L3879">
        <v>0</v>
      </c>
      <c r="M3879">
        <v>1</v>
      </c>
      <c r="N3879" t="s">
        <v>22</v>
      </c>
      <c r="O3879">
        <v>174916.85</v>
      </c>
      <c r="P3879" t="s">
        <v>39</v>
      </c>
      <c r="Q3879">
        <v>1</v>
      </c>
      <c r="R3879" t="s">
        <v>24</v>
      </c>
    </row>
    <row r="3880" spans="1:18" x14ac:dyDescent="0.35">
      <c r="A3880">
        <v>526</v>
      </c>
      <c r="B3880" t="s">
        <v>28</v>
      </c>
      <c r="C3880" s="1" t="s">
        <v>37</v>
      </c>
      <c r="D3880" s="1" t="s">
        <v>19</v>
      </c>
      <c r="E3880">
        <v>32</v>
      </c>
      <c r="F3880" t="s">
        <v>32</v>
      </c>
      <c r="G3880" t="str" cm="1">
        <f t="array" ref="G3880">_xlfn.IFS(Churn_Modelling[[#This Row],[Tenure]]&lt;=2,"New Customer",Churn_Modelling[[#This Row],[Tenure]]&lt;=5,"Regular Customer",Churn_Modelling[[#This Row],[Tenure]]&lt;=8,"Loyal Customer",Churn_Modelling[[#This Row],[Tenure]]&gt;8,"Long Term Customer")</f>
        <v>Loyal Customer</v>
      </c>
      <c r="H3880">
        <v>6</v>
      </c>
      <c r="I3880">
        <v>131938.92000000001</v>
      </c>
      <c r="J3880" t="s">
        <v>26</v>
      </c>
      <c r="K3880">
        <v>2</v>
      </c>
      <c r="L3880">
        <v>1</v>
      </c>
      <c r="M3880">
        <v>1</v>
      </c>
      <c r="N3880" t="s">
        <v>22</v>
      </c>
      <c r="O3880">
        <v>1795.93</v>
      </c>
      <c r="P3880" t="s">
        <v>36</v>
      </c>
      <c r="Q3880">
        <v>0</v>
      </c>
      <c r="R3880" t="s">
        <v>27</v>
      </c>
    </row>
    <row r="3881" spans="1:18" x14ac:dyDescent="0.35">
      <c r="A3881">
        <v>778</v>
      </c>
      <c r="B3881" t="s">
        <v>40</v>
      </c>
      <c r="C3881" s="1" t="s">
        <v>18</v>
      </c>
      <c r="D3881" s="1" t="s">
        <v>19</v>
      </c>
      <c r="E3881">
        <v>33</v>
      </c>
      <c r="F3881" t="s">
        <v>32</v>
      </c>
      <c r="G3881" t="str" cm="1">
        <f t="array" ref="G3881">_xlfn.IFS(Churn_Modelling[[#This Row],[Tenure]]&lt;=2,"New Customer",Churn_Modelling[[#This Row],[Tenure]]&lt;=5,"Regular Customer",Churn_Modelling[[#This Row],[Tenure]]&lt;=8,"Loyal Customer",Churn_Modelling[[#This Row],[Tenure]]&gt;8,"Long Term Customer")</f>
        <v>Long Term Customer</v>
      </c>
      <c r="H3881">
        <v>9</v>
      </c>
      <c r="I3881">
        <v>151772.63</v>
      </c>
      <c r="J3881" t="s">
        <v>29</v>
      </c>
      <c r="K3881">
        <v>2</v>
      </c>
      <c r="L3881">
        <v>0</v>
      </c>
      <c r="M3881">
        <v>0</v>
      </c>
      <c r="N3881" t="s">
        <v>30</v>
      </c>
      <c r="O3881">
        <v>180249.94</v>
      </c>
      <c r="P3881" t="s">
        <v>39</v>
      </c>
      <c r="Q3881">
        <v>1</v>
      </c>
      <c r="R3881" t="s">
        <v>24</v>
      </c>
    </row>
    <row r="3882" spans="1:18" x14ac:dyDescent="0.35">
      <c r="A3882">
        <v>677</v>
      </c>
      <c r="B3882" t="s">
        <v>31</v>
      </c>
      <c r="C3882" s="1" t="s">
        <v>18</v>
      </c>
      <c r="D3882" s="1" t="s">
        <v>19</v>
      </c>
      <c r="E3882">
        <v>72</v>
      </c>
      <c r="F3882" t="s">
        <v>41</v>
      </c>
      <c r="G3882" t="str" cm="1">
        <f t="array" ref="G3882">_xlfn.IFS(Churn_Modelling[[#This Row],[Tenure]]&lt;=2,"New Customer",Churn_Modelling[[#This Row],[Tenure]]&lt;=5,"Regular Customer",Churn_Modelling[[#This Row],[Tenure]]&lt;=8,"Loyal Customer",Churn_Modelling[[#This Row],[Tenure]]&gt;8,"Long Term Customer")</f>
        <v>Loyal Customer</v>
      </c>
      <c r="H3882">
        <v>8</v>
      </c>
      <c r="I3882">
        <v>0</v>
      </c>
      <c r="J3882" t="s">
        <v>21</v>
      </c>
      <c r="K3882">
        <v>2</v>
      </c>
      <c r="L3882">
        <v>1</v>
      </c>
      <c r="M3882">
        <v>1</v>
      </c>
      <c r="N3882" t="s">
        <v>22</v>
      </c>
      <c r="O3882">
        <v>153604.44</v>
      </c>
      <c r="P3882" t="s">
        <v>39</v>
      </c>
      <c r="Q3882">
        <v>0</v>
      </c>
      <c r="R3882" t="s">
        <v>27</v>
      </c>
    </row>
    <row r="3883" spans="1:18" x14ac:dyDescent="0.35">
      <c r="A3883">
        <v>588</v>
      </c>
      <c r="B3883" t="s">
        <v>17</v>
      </c>
      <c r="C3883" s="1" t="s">
        <v>18</v>
      </c>
      <c r="D3883" s="1" t="s">
        <v>19</v>
      </c>
      <c r="E3883">
        <v>64</v>
      </c>
      <c r="F3883" t="s">
        <v>41</v>
      </c>
      <c r="G3883" t="str" cm="1">
        <f t="array" ref="G3883">_xlfn.IFS(Churn_Modelling[[#This Row],[Tenure]]&lt;=2,"New Customer",Churn_Modelling[[#This Row],[Tenure]]&lt;=5,"Regular Customer",Churn_Modelling[[#This Row],[Tenure]]&lt;=8,"Loyal Customer",Churn_Modelling[[#This Row],[Tenure]]&gt;8,"Long Term Customer")</f>
        <v>Regular Customer</v>
      </c>
      <c r="H3883">
        <v>3</v>
      </c>
      <c r="I3883">
        <v>0</v>
      </c>
      <c r="J3883" t="s">
        <v>21</v>
      </c>
      <c r="K3883">
        <v>1</v>
      </c>
      <c r="L3883">
        <v>1</v>
      </c>
      <c r="M3883">
        <v>1</v>
      </c>
      <c r="N3883" t="s">
        <v>22</v>
      </c>
      <c r="O3883">
        <v>189703.65</v>
      </c>
      <c r="P3883" t="s">
        <v>39</v>
      </c>
      <c r="Q3883">
        <v>0</v>
      </c>
      <c r="R3883" t="s">
        <v>27</v>
      </c>
    </row>
    <row r="3884" spans="1:18" x14ac:dyDescent="0.35">
      <c r="A3884">
        <v>488</v>
      </c>
      <c r="B3884" t="s">
        <v>28</v>
      </c>
      <c r="C3884" s="1" t="s">
        <v>18</v>
      </c>
      <c r="D3884" s="1" t="s">
        <v>19</v>
      </c>
      <c r="E3884">
        <v>22</v>
      </c>
      <c r="F3884" t="s">
        <v>38</v>
      </c>
      <c r="G3884" t="str" cm="1">
        <f t="array" ref="G3884">_xlfn.IFS(Churn_Modelling[[#This Row],[Tenure]]&lt;=2,"New Customer",Churn_Modelling[[#This Row],[Tenure]]&lt;=5,"Regular Customer",Churn_Modelling[[#This Row],[Tenure]]&lt;=8,"Loyal Customer",Churn_Modelling[[#This Row],[Tenure]]&gt;8,"Long Term Customer")</f>
        <v>Loyal Customer</v>
      </c>
      <c r="H3884">
        <v>6</v>
      </c>
      <c r="I3884">
        <v>0</v>
      </c>
      <c r="J3884" t="s">
        <v>21</v>
      </c>
      <c r="K3884">
        <v>2</v>
      </c>
      <c r="L3884">
        <v>1</v>
      </c>
      <c r="M3884">
        <v>1</v>
      </c>
      <c r="N3884" t="s">
        <v>22</v>
      </c>
      <c r="O3884">
        <v>66393.89</v>
      </c>
      <c r="P3884" t="s">
        <v>33</v>
      </c>
      <c r="Q3884">
        <v>0</v>
      </c>
      <c r="R3884" t="s">
        <v>27</v>
      </c>
    </row>
    <row r="3885" spans="1:18" x14ac:dyDescent="0.35">
      <c r="A3885">
        <v>519</v>
      </c>
      <c r="B3885" t="s">
        <v>28</v>
      </c>
      <c r="C3885" s="1" t="s">
        <v>18</v>
      </c>
      <c r="D3885" s="1" t="s">
        <v>35</v>
      </c>
      <c r="E3885">
        <v>39</v>
      </c>
      <c r="F3885" t="s">
        <v>32</v>
      </c>
      <c r="G3885" t="str" cm="1">
        <f t="array" ref="G3885">_xlfn.IFS(Churn_Modelling[[#This Row],[Tenure]]&lt;=2,"New Customer",Churn_Modelling[[#This Row],[Tenure]]&lt;=5,"Regular Customer",Churn_Modelling[[#This Row],[Tenure]]&lt;=8,"Loyal Customer",Churn_Modelling[[#This Row],[Tenure]]&gt;8,"Long Term Customer")</f>
        <v>New Customer</v>
      </c>
      <c r="H3885">
        <v>1</v>
      </c>
      <c r="I3885">
        <v>97700.02</v>
      </c>
      <c r="J3885" t="s">
        <v>26</v>
      </c>
      <c r="K3885">
        <v>1</v>
      </c>
      <c r="L3885">
        <v>1</v>
      </c>
      <c r="M3885">
        <v>1</v>
      </c>
      <c r="N3885" t="s">
        <v>22</v>
      </c>
      <c r="O3885">
        <v>30709.03</v>
      </c>
      <c r="P3885" t="s">
        <v>36</v>
      </c>
      <c r="Q3885">
        <v>0</v>
      </c>
      <c r="R3885" t="s">
        <v>27</v>
      </c>
    </row>
    <row r="3886" spans="1:18" x14ac:dyDescent="0.35">
      <c r="A3886">
        <v>709</v>
      </c>
      <c r="B3886" t="s">
        <v>31</v>
      </c>
      <c r="C3886" s="1" t="s">
        <v>18</v>
      </c>
      <c r="D3886" s="1" t="s">
        <v>35</v>
      </c>
      <c r="E3886">
        <v>31</v>
      </c>
      <c r="F3886" t="s">
        <v>32</v>
      </c>
      <c r="G3886" t="str" cm="1">
        <f t="array" ref="G3886">_xlfn.IFS(Churn_Modelling[[#This Row],[Tenure]]&lt;=2,"New Customer",Churn_Modelling[[#This Row],[Tenure]]&lt;=5,"Regular Customer",Churn_Modelling[[#This Row],[Tenure]]&lt;=8,"Loyal Customer",Churn_Modelling[[#This Row],[Tenure]]&gt;8,"Long Term Customer")</f>
        <v>Loyal Customer</v>
      </c>
      <c r="H3886">
        <v>6</v>
      </c>
      <c r="I3886">
        <v>0</v>
      </c>
      <c r="J3886" t="s">
        <v>21</v>
      </c>
      <c r="K3886">
        <v>2</v>
      </c>
      <c r="L3886">
        <v>1</v>
      </c>
      <c r="M3886">
        <v>1</v>
      </c>
      <c r="N3886" t="s">
        <v>22</v>
      </c>
      <c r="O3886">
        <v>71009.84</v>
      </c>
      <c r="P3886" t="s">
        <v>33</v>
      </c>
      <c r="Q3886">
        <v>0</v>
      </c>
      <c r="R3886" t="s">
        <v>27</v>
      </c>
    </row>
    <row r="3887" spans="1:18" x14ac:dyDescent="0.35">
      <c r="A3887">
        <v>642</v>
      </c>
      <c r="B3887" t="s">
        <v>17</v>
      </c>
      <c r="C3887" s="1" t="s">
        <v>37</v>
      </c>
      <c r="D3887" s="1" t="s">
        <v>19</v>
      </c>
      <c r="E3887">
        <v>56</v>
      </c>
      <c r="F3887" t="s">
        <v>20</v>
      </c>
      <c r="G3887" t="str" cm="1">
        <f t="array" ref="G3887">_xlfn.IFS(Churn_Modelling[[#This Row],[Tenure]]&lt;=2,"New Customer",Churn_Modelling[[#This Row],[Tenure]]&lt;=5,"Regular Customer",Churn_Modelling[[#This Row],[Tenure]]&lt;=8,"Loyal Customer",Churn_Modelling[[#This Row],[Tenure]]&gt;8,"Long Term Customer")</f>
        <v>Loyal Customer</v>
      </c>
      <c r="H3887">
        <v>6</v>
      </c>
      <c r="I3887">
        <v>103244.86</v>
      </c>
      <c r="J3887" t="s">
        <v>26</v>
      </c>
      <c r="K3887">
        <v>2</v>
      </c>
      <c r="L3887">
        <v>1</v>
      </c>
      <c r="M3887">
        <v>0</v>
      </c>
      <c r="N3887" t="s">
        <v>30</v>
      </c>
      <c r="O3887">
        <v>143049.72</v>
      </c>
      <c r="P3887" t="s">
        <v>23</v>
      </c>
      <c r="Q3887">
        <v>1</v>
      </c>
      <c r="R3887" t="s">
        <v>24</v>
      </c>
    </row>
    <row r="3888" spans="1:18" x14ac:dyDescent="0.35">
      <c r="A3888">
        <v>710</v>
      </c>
      <c r="B3888" t="s">
        <v>31</v>
      </c>
      <c r="C3888" s="1" t="s">
        <v>37</v>
      </c>
      <c r="D3888" s="1" t="s">
        <v>35</v>
      </c>
      <c r="E3888">
        <v>34</v>
      </c>
      <c r="F3888" t="s">
        <v>32</v>
      </c>
      <c r="G3888" t="str" cm="1">
        <f t="array" ref="G3888">_xlfn.IFS(Churn_Modelling[[#This Row],[Tenure]]&lt;=2,"New Customer",Churn_Modelling[[#This Row],[Tenure]]&lt;=5,"Regular Customer",Churn_Modelling[[#This Row],[Tenure]]&lt;=8,"Loyal Customer",Churn_Modelling[[#This Row],[Tenure]]&gt;8,"Long Term Customer")</f>
        <v>Loyal Customer</v>
      </c>
      <c r="H3888">
        <v>8</v>
      </c>
      <c r="I3888">
        <v>147833.29999999999</v>
      </c>
      <c r="J3888" t="s">
        <v>26</v>
      </c>
      <c r="K3888">
        <v>2</v>
      </c>
      <c r="L3888">
        <v>0</v>
      </c>
      <c r="M3888">
        <v>1</v>
      </c>
      <c r="N3888" t="s">
        <v>22</v>
      </c>
      <c r="O3888">
        <v>1561.58</v>
      </c>
      <c r="P3888" t="s">
        <v>36</v>
      </c>
      <c r="Q3888">
        <v>0</v>
      </c>
      <c r="R3888" t="s">
        <v>27</v>
      </c>
    </row>
    <row r="3889" spans="1:18" x14ac:dyDescent="0.35">
      <c r="A3889">
        <v>653</v>
      </c>
      <c r="B3889" t="s">
        <v>17</v>
      </c>
      <c r="C3889" s="1" t="s">
        <v>18</v>
      </c>
      <c r="D3889" s="1" t="s">
        <v>19</v>
      </c>
      <c r="E3889">
        <v>46</v>
      </c>
      <c r="F3889" t="s">
        <v>20</v>
      </c>
      <c r="G3889" t="str" cm="1">
        <f t="array" ref="G3889">_xlfn.IFS(Churn_Modelling[[#This Row],[Tenure]]&lt;=2,"New Customer",Churn_Modelling[[#This Row],[Tenure]]&lt;=5,"Regular Customer",Churn_Modelling[[#This Row],[Tenure]]&lt;=8,"Loyal Customer",Churn_Modelling[[#This Row],[Tenure]]&gt;8,"Long Term Customer")</f>
        <v>Regular Customer</v>
      </c>
      <c r="H3889">
        <v>5</v>
      </c>
      <c r="I3889">
        <v>0</v>
      </c>
      <c r="J3889" t="s">
        <v>21</v>
      </c>
      <c r="K3889">
        <v>2</v>
      </c>
      <c r="L3889">
        <v>1</v>
      </c>
      <c r="M3889">
        <v>0</v>
      </c>
      <c r="N3889" t="s">
        <v>30</v>
      </c>
      <c r="O3889">
        <v>49707.85</v>
      </c>
      <c r="P3889" t="s">
        <v>36</v>
      </c>
      <c r="Q3889">
        <v>0</v>
      </c>
      <c r="R3889" t="s">
        <v>27</v>
      </c>
    </row>
    <row r="3890" spans="1:18" x14ac:dyDescent="0.35">
      <c r="A3890">
        <v>743</v>
      </c>
      <c r="B3890" t="s">
        <v>40</v>
      </c>
      <c r="C3890" s="1" t="s">
        <v>18</v>
      </c>
      <c r="D3890" s="1" t="s">
        <v>35</v>
      </c>
      <c r="E3890">
        <v>71</v>
      </c>
      <c r="F3890" t="s">
        <v>41</v>
      </c>
      <c r="G3890" t="str" cm="1">
        <f t="array" ref="G3890">_xlfn.IFS(Churn_Modelling[[#This Row],[Tenure]]&lt;=2,"New Customer",Churn_Modelling[[#This Row],[Tenure]]&lt;=5,"Regular Customer",Churn_Modelling[[#This Row],[Tenure]]&lt;=8,"Loyal Customer",Churn_Modelling[[#This Row],[Tenure]]&gt;8,"Long Term Customer")</f>
        <v>New Customer</v>
      </c>
      <c r="H3890">
        <v>0</v>
      </c>
      <c r="I3890">
        <v>0</v>
      </c>
      <c r="J3890" t="s">
        <v>21</v>
      </c>
      <c r="K3890">
        <v>2</v>
      </c>
      <c r="L3890">
        <v>0</v>
      </c>
      <c r="M3890">
        <v>1</v>
      </c>
      <c r="N3890" t="s">
        <v>22</v>
      </c>
      <c r="O3890">
        <v>29837.65</v>
      </c>
      <c r="P3890" t="s">
        <v>36</v>
      </c>
      <c r="Q3890">
        <v>0</v>
      </c>
      <c r="R3890" t="s">
        <v>27</v>
      </c>
    </row>
    <row r="3891" spans="1:18" x14ac:dyDescent="0.35">
      <c r="A3891">
        <v>418</v>
      </c>
      <c r="B3891" t="s">
        <v>28</v>
      </c>
      <c r="C3891" s="1" t="s">
        <v>18</v>
      </c>
      <c r="D3891" s="1" t="s">
        <v>19</v>
      </c>
      <c r="E3891">
        <v>39</v>
      </c>
      <c r="F3891" t="s">
        <v>32</v>
      </c>
      <c r="G3891" t="str" cm="1">
        <f t="array" ref="G3891">_xlfn.IFS(Churn_Modelling[[#This Row],[Tenure]]&lt;=2,"New Customer",Churn_Modelling[[#This Row],[Tenure]]&lt;=5,"Regular Customer",Churn_Modelling[[#This Row],[Tenure]]&lt;=8,"Loyal Customer",Churn_Modelling[[#This Row],[Tenure]]&gt;8,"Long Term Customer")</f>
        <v>New Customer</v>
      </c>
      <c r="H3891">
        <v>2</v>
      </c>
      <c r="I3891">
        <v>0</v>
      </c>
      <c r="J3891" t="s">
        <v>21</v>
      </c>
      <c r="K3891">
        <v>2</v>
      </c>
      <c r="L3891">
        <v>0</v>
      </c>
      <c r="M3891">
        <v>0</v>
      </c>
      <c r="N3891" t="s">
        <v>30</v>
      </c>
      <c r="O3891">
        <v>9041.7099999999991</v>
      </c>
      <c r="P3891" t="s">
        <v>36</v>
      </c>
      <c r="Q3891">
        <v>0</v>
      </c>
      <c r="R3891" t="s">
        <v>27</v>
      </c>
    </row>
    <row r="3892" spans="1:18" x14ac:dyDescent="0.35">
      <c r="A3892">
        <v>670</v>
      </c>
      <c r="B3892" t="s">
        <v>17</v>
      </c>
      <c r="C3892" s="1" t="s">
        <v>37</v>
      </c>
      <c r="D3892" s="1" t="s">
        <v>19</v>
      </c>
      <c r="E3892">
        <v>33</v>
      </c>
      <c r="F3892" t="s">
        <v>32</v>
      </c>
      <c r="G3892" t="str" cm="1">
        <f t="array" ref="G3892">_xlfn.IFS(Churn_Modelling[[#This Row],[Tenure]]&lt;=2,"New Customer",Churn_Modelling[[#This Row],[Tenure]]&lt;=5,"Regular Customer",Churn_Modelling[[#This Row],[Tenure]]&lt;=8,"Loyal Customer",Churn_Modelling[[#This Row],[Tenure]]&gt;8,"Long Term Customer")</f>
        <v>Long Term Customer</v>
      </c>
      <c r="H3892">
        <v>9</v>
      </c>
      <c r="I3892">
        <v>84521.48</v>
      </c>
      <c r="J3892" t="s">
        <v>26</v>
      </c>
      <c r="K3892">
        <v>2</v>
      </c>
      <c r="L3892">
        <v>0</v>
      </c>
      <c r="M3892">
        <v>1</v>
      </c>
      <c r="N3892" t="s">
        <v>22</v>
      </c>
      <c r="O3892">
        <v>198017.05</v>
      </c>
      <c r="P3892" t="s">
        <v>39</v>
      </c>
      <c r="Q3892">
        <v>0</v>
      </c>
      <c r="R3892" t="s">
        <v>27</v>
      </c>
    </row>
    <row r="3893" spans="1:18" x14ac:dyDescent="0.35">
      <c r="A3893">
        <v>723</v>
      </c>
      <c r="B3893" t="s">
        <v>31</v>
      </c>
      <c r="C3893" s="1" t="s">
        <v>37</v>
      </c>
      <c r="D3893" s="1" t="s">
        <v>19</v>
      </c>
      <c r="E3893">
        <v>28</v>
      </c>
      <c r="F3893" t="s">
        <v>38</v>
      </c>
      <c r="G3893" t="str" cm="1">
        <f t="array" ref="G3893">_xlfn.IFS(Churn_Modelling[[#This Row],[Tenure]]&lt;=2,"New Customer",Churn_Modelling[[#This Row],[Tenure]]&lt;=5,"Regular Customer",Churn_Modelling[[#This Row],[Tenure]]&lt;=8,"Loyal Customer",Churn_Modelling[[#This Row],[Tenure]]&gt;8,"Long Term Customer")</f>
        <v>Regular Customer</v>
      </c>
      <c r="H3893">
        <v>5</v>
      </c>
      <c r="I3893">
        <v>91938.31</v>
      </c>
      <c r="J3893" t="s">
        <v>26</v>
      </c>
      <c r="K3893">
        <v>1</v>
      </c>
      <c r="L3893">
        <v>1</v>
      </c>
      <c r="M3893">
        <v>0</v>
      </c>
      <c r="N3893" t="s">
        <v>30</v>
      </c>
      <c r="O3893">
        <v>143481.85</v>
      </c>
      <c r="P3893" t="s">
        <v>23</v>
      </c>
      <c r="Q3893">
        <v>0</v>
      </c>
      <c r="R3893" t="s">
        <v>27</v>
      </c>
    </row>
    <row r="3894" spans="1:18" x14ac:dyDescent="0.35">
      <c r="A3894">
        <v>549</v>
      </c>
      <c r="B3894" t="s">
        <v>28</v>
      </c>
      <c r="C3894" s="1" t="s">
        <v>37</v>
      </c>
      <c r="D3894" s="1" t="s">
        <v>35</v>
      </c>
      <c r="E3894">
        <v>45</v>
      </c>
      <c r="F3894" t="s">
        <v>20</v>
      </c>
      <c r="G3894" t="str" cm="1">
        <f t="array" ref="G3894">_xlfn.IFS(Churn_Modelling[[#This Row],[Tenure]]&lt;=2,"New Customer",Churn_Modelling[[#This Row],[Tenure]]&lt;=5,"Regular Customer",Churn_Modelling[[#This Row],[Tenure]]&lt;=8,"Loyal Customer",Churn_Modelling[[#This Row],[Tenure]]&gt;8,"Long Term Customer")</f>
        <v>Loyal Customer</v>
      </c>
      <c r="H3894">
        <v>6</v>
      </c>
      <c r="I3894">
        <v>124240.93</v>
      </c>
      <c r="J3894" t="s">
        <v>26</v>
      </c>
      <c r="K3894">
        <v>1</v>
      </c>
      <c r="L3894">
        <v>1</v>
      </c>
      <c r="M3894">
        <v>1</v>
      </c>
      <c r="N3894" t="s">
        <v>22</v>
      </c>
      <c r="O3894">
        <v>146372.51</v>
      </c>
      <c r="P3894" t="s">
        <v>23</v>
      </c>
      <c r="Q3894">
        <v>0</v>
      </c>
      <c r="R3894" t="s">
        <v>27</v>
      </c>
    </row>
    <row r="3895" spans="1:18" x14ac:dyDescent="0.35">
      <c r="A3895">
        <v>543</v>
      </c>
      <c r="B3895" t="s">
        <v>28</v>
      </c>
      <c r="C3895" s="1" t="s">
        <v>18</v>
      </c>
      <c r="D3895" s="1" t="s">
        <v>19</v>
      </c>
      <c r="E3895">
        <v>42</v>
      </c>
      <c r="F3895" t="s">
        <v>20</v>
      </c>
      <c r="G3895" t="str" cm="1">
        <f t="array" ref="G3895">_xlfn.IFS(Churn_Modelling[[#This Row],[Tenure]]&lt;=2,"New Customer",Churn_Modelling[[#This Row],[Tenure]]&lt;=5,"Regular Customer",Churn_Modelling[[#This Row],[Tenure]]&lt;=8,"Loyal Customer",Churn_Modelling[[#This Row],[Tenure]]&gt;8,"Long Term Customer")</f>
        <v>Regular Customer</v>
      </c>
      <c r="H3895">
        <v>5</v>
      </c>
      <c r="I3895">
        <v>0</v>
      </c>
      <c r="J3895" t="s">
        <v>21</v>
      </c>
      <c r="K3895">
        <v>2</v>
      </c>
      <c r="L3895">
        <v>0</v>
      </c>
      <c r="M3895">
        <v>0</v>
      </c>
      <c r="N3895" t="s">
        <v>30</v>
      </c>
      <c r="O3895">
        <v>101905.34</v>
      </c>
      <c r="P3895" t="s">
        <v>23</v>
      </c>
      <c r="Q3895">
        <v>0</v>
      </c>
      <c r="R3895" t="s">
        <v>27</v>
      </c>
    </row>
    <row r="3896" spans="1:18" x14ac:dyDescent="0.35">
      <c r="A3896">
        <v>595</v>
      </c>
      <c r="B3896" t="s">
        <v>17</v>
      </c>
      <c r="C3896" s="1" t="s">
        <v>25</v>
      </c>
      <c r="D3896" s="1" t="s">
        <v>35</v>
      </c>
      <c r="E3896">
        <v>37</v>
      </c>
      <c r="F3896" t="s">
        <v>32</v>
      </c>
      <c r="G3896" t="str" cm="1">
        <f t="array" ref="G3896">_xlfn.IFS(Churn_Modelling[[#This Row],[Tenure]]&lt;=2,"New Customer",Churn_Modelling[[#This Row],[Tenure]]&lt;=5,"Regular Customer",Churn_Modelling[[#This Row],[Tenure]]&lt;=8,"Loyal Customer",Churn_Modelling[[#This Row],[Tenure]]&gt;8,"Long Term Customer")</f>
        <v>New Customer</v>
      </c>
      <c r="H3896">
        <v>2</v>
      </c>
      <c r="I3896">
        <v>157084.99</v>
      </c>
      <c r="J3896" t="s">
        <v>29</v>
      </c>
      <c r="K3896">
        <v>1</v>
      </c>
      <c r="L3896">
        <v>1</v>
      </c>
      <c r="M3896">
        <v>0</v>
      </c>
      <c r="N3896" t="s">
        <v>30</v>
      </c>
      <c r="O3896">
        <v>134767.13</v>
      </c>
      <c r="P3896" t="s">
        <v>23</v>
      </c>
      <c r="Q3896">
        <v>0</v>
      </c>
      <c r="R3896" t="s">
        <v>27</v>
      </c>
    </row>
    <row r="3897" spans="1:18" x14ac:dyDescent="0.35">
      <c r="A3897">
        <v>673</v>
      </c>
      <c r="B3897" t="s">
        <v>31</v>
      </c>
      <c r="C3897" s="1" t="s">
        <v>37</v>
      </c>
      <c r="D3897" s="1" t="s">
        <v>19</v>
      </c>
      <c r="E3897">
        <v>25</v>
      </c>
      <c r="F3897" t="s">
        <v>38</v>
      </c>
      <c r="G3897" t="str" cm="1">
        <f t="array" ref="G3897">_xlfn.IFS(Churn_Modelling[[#This Row],[Tenure]]&lt;=2,"New Customer",Churn_Modelling[[#This Row],[Tenure]]&lt;=5,"Regular Customer",Churn_Modelling[[#This Row],[Tenure]]&lt;=8,"Loyal Customer",Churn_Modelling[[#This Row],[Tenure]]&gt;8,"Long Term Customer")</f>
        <v>Regular Customer</v>
      </c>
      <c r="H3897">
        <v>3</v>
      </c>
      <c r="I3897">
        <v>108244.82</v>
      </c>
      <c r="J3897" t="s">
        <v>26</v>
      </c>
      <c r="K3897">
        <v>2</v>
      </c>
      <c r="L3897">
        <v>1</v>
      </c>
      <c r="M3897">
        <v>1</v>
      </c>
      <c r="N3897" t="s">
        <v>22</v>
      </c>
      <c r="O3897">
        <v>103573.96</v>
      </c>
      <c r="P3897" t="s">
        <v>23</v>
      </c>
      <c r="Q3897">
        <v>0</v>
      </c>
      <c r="R3897" t="s">
        <v>27</v>
      </c>
    </row>
    <row r="3898" spans="1:18" x14ac:dyDescent="0.35">
      <c r="A3898">
        <v>741</v>
      </c>
      <c r="B3898" t="s">
        <v>40</v>
      </c>
      <c r="C3898" s="1" t="s">
        <v>18</v>
      </c>
      <c r="D3898" s="1" t="s">
        <v>19</v>
      </c>
      <c r="E3898">
        <v>21</v>
      </c>
      <c r="F3898" t="s">
        <v>38</v>
      </c>
      <c r="G3898" t="str" cm="1">
        <f t="array" ref="G3898">_xlfn.IFS(Churn_Modelling[[#This Row],[Tenure]]&lt;=2,"New Customer",Churn_Modelling[[#This Row],[Tenure]]&lt;=5,"Regular Customer",Churn_Modelling[[#This Row],[Tenure]]&lt;=8,"Loyal Customer",Churn_Modelling[[#This Row],[Tenure]]&gt;8,"Long Term Customer")</f>
        <v>Long Term Customer</v>
      </c>
      <c r="H3898">
        <v>9</v>
      </c>
      <c r="I3898">
        <v>0</v>
      </c>
      <c r="J3898" t="s">
        <v>21</v>
      </c>
      <c r="K3898">
        <v>2</v>
      </c>
      <c r="L3898">
        <v>0</v>
      </c>
      <c r="M3898">
        <v>1</v>
      </c>
      <c r="N3898" t="s">
        <v>22</v>
      </c>
      <c r="O3898">
        <v>139259.54</v>
      </c>
      <c r="P3898" t="s">
        <v>23</v>
      </c>
      <c r="Q3898">
        <v>0</v>
      </c>
      <c r="R3898" t="s">
        <v>27</v>
      </c>
    </row>
    <row r="3899" spans="1:18" x14ac:dyDescent="0.35">
      <c r="A3899">
        <v>508</v>
      </c>
      <c r="B3899" t="s">
        <v>28</v>
      </c>
      <c r="C3899" s="1" t="s">
        <v>37</v>
      </c>
      <c r="D3899" s="1" t="s">
        <v>19</v>
      </c>
      <c r="E3899">
        <v>41</v>
      </c>
      <c r="F3899" t="s">
        <v>20</v>
      </c>
      <c r="G3899" t="str" cm="1">
        <f t="array" ref="G3899">_xlfn.IFS(Churn_Modelling[[#This Row],[Tenure]]&lt;=2,"New Customer",Churn_Modelling[[#This Row],[Tenure]]&lt;=5,"Regular Customer",Churn_Modelling[[#This Row],[Tenure]]&lt;=8,"Loyal Customer",Churn_Modelling[[#This Row],[Tenure]]&gt;8,"Long Term Customer")</f>
        <v>Regular Customer</v>
      </c>
      <c r="H3899">
        <v>5</v>
      </c>
      <c r="I3899">
        <v>82161.7</v>
      </c>
      <c r="J3899" t="s">
        <v>26</v>
      </c>
      <c r="K3899">
        <v>2</v>
      </c>
      <c r="L3899">
        <v>1</v>
      </c>
      <c r="M3899">
        <v>0</v>
      </c>
      <c r="N3899" t="s">
        <v>30</v>
      </c>
      <c r="O3899">
        <v>187776.49</v>
      </c>
      <c r="P3899" t="s">
        <v>39</v>
      </c>
      <c r="Q3899">
        <v>0</v>
      </c>
      <c r="R3899" t="s">
        <v>27</v>
      </c>
    </row>
    <row r="3900" spans="1:18" x14ac:dyDescent="0.35">
      <c r="A3900">
        <v>662</v>
      </c>
      <c r="B3900" t="s">
        <v>17</v>
      </c>
      <c r="C3900" s="1" t="s">
        <v>37</v>
      </c>
      <c r="D3900" s="1" t="s">
        <v>35</v>
      </c>
      <c r="E3900">
        <v>59</v>
      </c>
      <c r="F3900" t="s">
        <v>20</v>
      </c>
      <c r="G3900" t="str" cm="1">
        <f t="array" ref="G3900">_xlfn.IFS(Churn_Modelling[[#This Row],[Tenure]]&lt;=2,"New Customer",Churn_Modelling[[#This Row],[Tenure]]&lt;=5,"Regular Customer",Churn_Modelling[[#This Row],[Tenure]]&lt;=8,"Loyal Customer",Churn_Modelling[[#This Row],[Tenure]]&gt;8,"Long Term Customer")</f>
        <v>New Customer</v>
      </c>
      <c r="H3900">
        <v>2</v>
      </c>
      <c r="I3900">
        <v>104568.41</v>
      </c>
      <c r="J3900" t="s">
        <v>26</v>
      </c>
      <c r="K3900">
        <v>1</v>
      </c>
      <c r="L3900">
        <v>1</v>
      </c>
      <c r="M3900">
        <v>0</v>
      </c>
      <c r="N3900" t="s">
        <v>30</v>
      </c>
      <c r="O3900">
        <v>8059.44</v>
      </c>
      <c r="P3900" t="s">
        <v>36</v>
      </c>
      <c r="Q3900">
        <v>1</v>
      </c>
      <c r="R3900" t="s">
        <v>24</v>
      </c>
    </row>
    <row r="3901" spans="1:18" x14ac:dyDescent="0.35">
      <c r="A3901">
        <v>752</v>
      </c>
      <c r="B3901" t="s">
        <v>40</v>
      </c>
      <c r="C3901" s="1" t="s">
        <v>18</v>
      </c>
      <c r="D3901" s="1" t="s">
        <v>19</v>
      </c>
      <c r="E3901">
        <v>36</v>
      </c>
      <c r="F3901" t="s">
        <v>32</v>
      </c>
      <c r="G3901" t="str" cm="1">
        <f t="array" ref="G3901">_xlfn.IFS(Churn_Modelling[[#This Row],[Tenure]]&lt;=2,"New Customer",Churn_Modelling[[#This Row],[Tenure]]&lt;=5,"Regular Customer",Churn_Modelling[[#This Row],[Tenure]]&lt;=8,"Loyal Customer",Churn_Modelling[[#This Row],[Tenure]]&gt;8,"Long Term Customer")</f>
        <v>New Customer</v>
      </c>
      <c r="H3901">
        <v>2</v>
      </c>
      <c r="I3901">
        <v>119912.46</v>
      </c>
      <c r="J3901" t="s">
        <v>26</v>
      </c>
      <c r="K3901">
        <v>1</v>
      </c>
      <c r="L3901">
        <v>1</v>
      </c>
      <c r="M3901">
        <v>0</v>
      </c>
      <c r="N3901" t="s">
        <v>30</v>
      </c>
      <c r="O3901">
        <v>124354.92</v>
      </c>
      <c r="P3901" t="s">
        <v>23</v>
      </c>
      <c r="Q3901">
        <v>0</v>
      </c>
      <c r="R3901" t="s">
        <v>27</v>
      </c>
    </row>
    <row r="3902" spans="1:18" x14ac:dyDescent="0.35">
      <c r="A3902">
        <v>809</v>
      </c>
      <c r="B3902" t="s">
        <v>34</v>
      </c>
      <c r="C3902" s="1" t="s">
        <v>18</v>
      </c>
      <c r="D3902" s="1" t="s">
        <v>35</v>
      </c>
      <c r="E3902">
        <v>36</v>
      </c>
      <c r="F3902" t="s">
        <v>32</v>
      </c>
      <c r="G3902" t="str" cm="1">
        <f t="array" ref="G3902">_xlfn.IFS(Churn_Modelling[[#This Row],[Tenure]]&lt;=2,"New Customer",Churn_Modelling[[#This Row],[Tenure]]&lt;=5,"Regular Customer",Churn_Modelling[[#This Row],[Tenure]]&lt;=8,"Loyal Customer",Churn_Modelling[[#This Row],[Tenure]]&gt;8,"Long Term Customer")</f>
        <v>Long Term Customer</v>
      </c>
      <c r="H3902">
        <v>9</v>
      </c>
      <c r="I3902">
        <v>68881.59</v>
      </c>
      <c r="J3902" t="s">
        <v>26</v>
      </c>
      <c r="K3902">
        <v>2</v>
      </c>
      <c r="L3902">
        <v>0</v>
      </c>
      <c r="M3902">
        <v>1</v>
      </c>
      <c r="N3902" t="s">
        <v>22</v>
      </c>
      <c r="O3902">
        <v>109135.11</v>
      </c>
      <c r="P3902" t="s">
        <v>23</v>
      </c>
      <c r="Q3902">
        <v>0</v>
      </c>
      <c r="R3902" t="s">
        <v>27</v>
      </c>
    </row>
    <row r="3903" spans="1:18" x14ac:dyDescent="0.35">
      <c r="A3903">
        <v>575</v>
      </c>
      <c r="B3903" t="s">
        <v>28</v>
      </c>
      <c r="C3903" s="1" t="s">
        <v>25</v>
      </c>
      <c r="D3903" s="1" t="s">
        <v>35</v>
      </c>
      <c r="E3903">
        <v>30</v>
      </c>
      <c r="F3903" t="s">
        <v>38</v>
      </c>
      <c r="G3903" t="str" cm="1">
        <f t="array" ref="G3903">_xlfn.IFS(Churn_Modelling[[#This Row],[Tenure]]&lt;=2,"New Customer",Churn_Modelling[[#This Row],[Tenure]]&lt;=5,"Regular Customer",Churn_Modelling[[#This Row],[Tenure]]&lt;=8,"Loyal Customer",Churn_Modelling[[#This Row],[Tenure]]&gt;8,"Long Term Customer")</f>
        <v>New Customer</v>
      </c>
      <c r="H3903">
        <v>2</v>
      </c>
      <c r="I3903">
        <v>0</v>
      </c>
      <c r="J3903" t="s">
        <v>21</v>
      </c>
      <c r="K3903">
        <v>2</v>
      </c>
      <c r="L3903">
        <v>1</v>
      </c>
      <c r="M3903">
        <v>1</v>
      </c>
      <c r="N3903" t="s">
        <v>22</v>
      </c>
      <c r="O3903">
        <v>82222.86</v>
      </c>
      <c r="P3903" t="s">
        <v>33</v>
      </c>
      <c r="Q3903">
        <v>0</v>
      </c>
      <c r="R3903" t="s">
        <v>27</v>
      </c>
    </row>
    <row r="3904" spans="1:18" x14ac:dyDescent="0.35">
      <c r="A3904">
        <v>591</v>
      </c>
      <c r="B3904" t="s">
        <v>17</v>
      </c>
      <c r="C3904" s="1" t="s">
        <v>25</v>
      </c>
      <c r="D3904" s="1" t="s">
        <v>19</v>
      </c>
      <c r="E3904">
        <v>40</v>
      </c>
      <c r="F3904" t="s">
        <v>32</v>
      </c>
      <c r="G3904" t="str" cm="1">
        <f t="array" ref="G3904">_xlfn.IFS(Churn_Modelling[[#This Row],[Tenure]]&lt;=2,"New Customer",Churn_Modelling[[#This Row],[Tenure]]&lt;=5,"Regular Customer",Churn_Modelling[[#This Row],[Tenure]]&lt;=8,"Loyal Customer",Churn_Modelling[[#This Row],[Tenure]]&gt;8,"Long Term Customer")</f>
        <v>New Customer</v>
      </c>
      <c r="H3904">
        <v>1</v>
      </c>
      <c r="I3904">
        <v>86376.29</v>
      </c>
      <c r="J3904" t="s">
        <v>26</v>
      </c>
      <c r="K3904">
        <v>1</v>
      </c>
      <c r="L3904">
        <v>0</v>
      </c>
      <c r="M3904">
        <v>1</v>
      </c>
      <c r="N3904" t="s">
        <v>22</v>
      </c>
      <c r="O3904">
        <v>136767.16</v>
      </c>
      <c r="P3904" t="s">
        <v>23</v>
      </c>
      <c r="Q3904">
        <v>1</v>
      </c>
      <c r="R3904" t="s">
        <v>24</v>
      </c>
    </row>
    <row r="3905" spans="1:18" x14ac:dyDescent="0.35">
      <c r="A3905">
        <v>643</v>
      </c>
      <c r="B3905" t="s">
        <v>17</v>
      </c>
      <c r="C3905" s="1" t="s">
        <v>25</v>
      </c>
      <c r="D3905" s="1" t="s">
        <v>19</v>
      </c>
      <c r="E3905">
        <v>45</v>
      </c>
      <c r="F3905" t="s">
        <v>20</v>
      </c>
      <c r="G3905" t="str" cm="1">
        <f t="array" ref="G3905">_xlfn.IFS(Churn_Modelling[[#This Row],[Tenure]]&lt;=2,"New Customer",Churn_Modelling[[#This Row],[Tenure]]&lt;=5,"Regular Customer",Churn_Modelling[[#This Row],[Tenure]]&lt;=8,"Loyal Customer",Churn_Modelling[[#This Row],[Tenure]]&gt;8,"Long Term Customer")</f>
        <v>Long Term Customer</v>
      </c>
      <c r="H3905">
        <v>9</v>
      </c>
      <c r="I3905">
        <v>150840.03</v>
      </c>
      <c r="J3905" t="s">
        <v>29</v>
      </c>
      <c r="K3905">
        <v>2</v>
      </c>
      <c r="L3905">
        <v>1</v>
      </c>
      <c r="M3905">
        <v>0</v>
      </c>
      <c r="N3905" t="s">
        <v>30</v>
      </c>
      <c r="O3905">
        <v>155516.35</v>
      </c>
      <c r="P3905" t="s">
        <v>39</v>
      </c>
      <c r="Q3905">
        <v>0</v>
      </c>
      <c r="R3905" t="s">
        <v>27</v>
      </c>
    </row>
    <row r="3906" spans="1:18" x14ac:dyDescent="0.35">
      <c r="A3906">
        <v>698</v>
      </c>
      <c r="B3906" t="s">
        <v>31</v>
      </c>
      <c r="C3906" s="1" t="s">
        <v>37</v>
      </c>
      <c r="D3906" s="1" t="s">
        <v>35</v>
      </c>
      <c r="E3906">
        <v>55</v>
      </c>
      <c r="F3906" t="s">
        <v>20</v>
      </c>
      <c r="G3906" t="str" cm="1">
        <f t="array" ref="G3906">_xlfn.IFS(Churn_Modelling[[#This Row],[Tenure]]&lt;=2,"New Customer",Churn_Modelling[[#This Row],[Tenure]]&lt;=5,"Regular Customer",Churn_Modelling[[#This Row],[Tenure]]&lt;=8,"Loyal Customer",Churn_Modelling[[#This Row],[Tenure]]&gt;8,"Long Term Customer")</f>
        <v>Loyal Customer</v>
      </c>
      <c r="H3906">
        <v>8</v>
      </c>
      <c r="I3906">
        <v>155059.1</v>
      </c>
      <c r="J3906" t="s">
        <v>29</v>
      </c>
      <c r="K3906">
        <v>2</v>
      </c>
      <c r="L3906">
        <v>1</v>
      </c>
      <c r="M3906">
        <v>1</v>
      </c>
      <c r="N3906" t="s">
        <v>22</v>
      </c>
      <c r="O3906">
        <v>144584.29</v>
      </c>
      <c r="P3906" t="s">
        <v>23</v>
      </c>
      <c r="Q3906">
        <v>0</v>
      </c>
      <c r="R3906" t="s">
        <v>27</v>
      </c>
    </row>
    <row r="3907" spans="1:18" x14ac:dyDescent="0.35">
      <c r="A3907">
        <v>496</v>
      </c>
      <c r="B3907" t="s">
        <v>28</v>
      </c>
      <c r="C3907" s="1" t="s">
        <v>18</v>
      </c>
      <c r="D3907" s="1" t="s">
        <v>19</v>
      </c>
      <c r="E3907">
        <v>29</v>
      </c>
      <c r="F3907" t="s">
        <v>38</v>
      </c>
      <c r="G3907" t="str" cm="1">
        <f t="array" ref="G3907">_xlfn.IFS(Churn_Modelling[[#This Row],[Tenure]]&lt;=2,"New Customer",Churn_Modelling[[#This Row],[Tenure]]&lt;=5,"Regular Customer",Churn_Modelling[[#This Row],[Tenure]]&lt;=8,"Loyal Customer",Churn_Modelling[[#This Row],[Tenure]]&gt;8,"Long Term Customer")</f>
        <v>Regular Customer</v>
      </c>
      <c r="H3907">
        <v>4</v>
      </c>
      <c r="I3907">
        <v>0</v>
      </c>
      <c r="J3907" t="s">
        <v>21</v>
      </c>
      <c r="K3907">
        <v>2</v>
      </c>
      <c r="L3907">
        <v>1</v>
      </c>
      <c r="M3907">
        <v>0</v>
      </c>
      <c r="N3907" t="s">
        <v>30</v>
      </c>
      <c r="O3907">
        <v>164806.89000000001</v>
      </c>
      <c r="P3907" t="s">
        <v>39</v>
      </c>
      <c r="Q3907">
        <v>0</v>
      </c>
      <c r="R3907" t="s">
        <v>27</v>
      </c>
    </row>
    <row r="3908" spans="1:18" x14ac:dyDescent="0.35">
      <c r="A3908">
        <v>597</v>
      </c>
      <c r="B3908" t="s">
        <v>17</v>
      </c>
      <c r="C3908" s="1" t="s">
        <v>18</v>
      </c>
      <c r="D3908" s="1" t="s">
        <v>35</v>
      </c>
      <c r="E3908">
        <v>44</v>
      </c>
      <c r="F3908" t="s">
        <v>20</v>
      </c>
      <c r="G3908" t="str" cm="1">
        <f t="array" ref="G3908">_xlfn.IFS(Churn_Modelling[[#This Row],[Tenure]]&lt;=2,"New Customer",Churn_Modelling[[#This Row],[Tenure]]&lt;=5,"Regular Customer",Churn_Modelling[[#This Row],[Tenure]]&lt;=8,"Loyal Customer",Churn_Modelling[[#This Row],[Tenure]]&gt;8,"Long Term Customer")</f>
        <v>Loyal Customer</v>
      </c>
      <c r="H3908">
        <v>8</v>
      </c>
      <c r="I3908">
        <v>78128.13</v>
      </c>
      <c r="J3908" t="s">
        <v>26</v>
      </c>
      <c r="K3908">
        <v>2</v>
      </c>
      <c r="L3908">
        <v>0</v>
      </c>
      <c r="M3908">
        <v>1</v>
      </c>
      <c r="N3908" t="s">
        <v>22</v>
      </c>
      <c r="O3908">
        <v>109153.04</v>
      </c>
      <c r="P3908" t="s">
        <v>23</v>
      </c>
      <c r="Q3908">
        <v>0</v>
      </c>
      <c r="R3908" t="s">
        <v>27</v>
      </c>
    </row>
    <row r="3909" spans="1:18" x14ac:dyDescent="0.35">
      <c r="A3909">
        <v>603</v>
      </c>
      <c r="B3909" t="s">
        <v>17</v>
      </c>
      <c r="C3909" s="1" t="s">
        <v>37</v>
      </c>
      <c r="D3909" s="1" t="s">
        <v>35</v>
      </c>
      <c r="E3909">
        <v>46</v>
      </c>
      <c r="F3909" t="s">
        <v>20</v>
      </c>
      <c r="G3909" t="str" cm="1">
        <f t="array" ref="G3909">_xlfn.IFS(Churn_Modelling[[#This Row],[Tenure]]&lt;=2,"New Customer",Churn_Modelling[[#This Row],[Tenure]]&lt;=5,"Regular Customer",Churn_Modelling[[#This Row],[Tenure]]&lt;=8,"Loyal Customer",Churn_Modelling[[#This Row],[Tenure]]&gt;8,"Long Term Customer")</f>
        <v>Regular Customer</v>
      </c>
      <c r="H3909">
        <v>4</v>
      </c>
      <c r="I3909">
        <v>98899.76</v>
      </c>
      <c r="J3909" t="s">
        <v>26</v>
      </c>
      <c r="K3909">
        <v>2</v>
      </c>
      <c r="L3909">
        <v>1</v>
      </c>
      <c r="M3909">
        <v>1</v>
      </c>
      <c r="N3909" t="s">
        <v>22</v>
      </c>
      <c r="O3909">
        <v>86190.34</v>
      </c>
      <c r="P3909" t="s">
        <v>33</v>
      </c>
      <c r="Q3909">
        <v>0</v>
      </c>
      <c r="R3909" t="s">
        <v>27</v>
      </c>
    </row>
    <row r="3910" spans="1:18" x14ac:dyDescent="0.35">
      <c r="A3910">
        <v>655</v>
      </c>
      <c r="B3910" t="s">
        <v>17</v>
      </c>
      <c r="C3910" s="1" t="s">
        <v>25</v>
      </c>
      <c r="D3910" s="1" t="s">
        <v>35</v>
      </c>
      <c r="E3910">
        <v>37</v>
      </c>
      <c r="F3910" t="s">
        <v>32</v>
      </c>
      <c r="G3910" t="str" cm="1">
        <f t="array" ref="G3910">_xlfn.IFS(Churn_Modelling[[#This Row],[Tenure]]&lt;=2,"New Customer",Churn_Modelling[[#This Row],[Tenure]]&lt;=5,"Regular Customer",Churn_Modelling[[#This Row],[Tenure]]&lt;=8,"Loyal Customer",Churn_Modelling[[#This Row],[Tenure]]&gt;8,"Long Term Customer")</f>
        <v>New Customer</v>
      </c>
      <c r="H3910">
        <v>1</v>
      </c>
      <c r="I3910">
        <v>0</v>
      </c>
      <c r="J3910" t="s">
        <v>21</v>
      </c>
      <c r="K3910">
        <v>1</v>
      </c>
      <c r="L3910">
        <v>1</v>
      </c>
      <c r="M3910">
        <v>1</v>
      </c>
      <c r="N3910" t="s">
        <v>22</v>
      </c>
      <c r="O3910">
        <v>106040.97</v>
      </c>
      <c r="P3910" t="s">
        <v>23</v>
      </c>
      <c r="Q3910">
        <v>0</v>
      </c>
      <c r="R3910" t="s">
        <v>27</v>
      </c>
    </row>
    <row r="3911" spans="1:18" x14ac:dyDescent="0.35">
      <c r="A3911">
        <v>431</v>
      </c>
      <c r="B3911" t="s">
        <v>28</v>
      </c>
      <c r="C3911" s="1" t="s">
        <v>18</v>
      </c>
      <c r="D3911" s="1" t="s">
        <v>35</v>
      </c>
      <c r="E3911">
        <v>63</v>
      </c>
      <c r="F3911" t="s">
        <v>41</v>
      </c>
      <c r="G3911" t="str" cm="1">
        <f t="array" ref="G3911">_xlfn.IFS(Churn_Modelling[[#This Row],[Tenure]]&lt;=2,"New Customer",Churn_Modelling[[#This Row],[Tenure]]&lt;=5,"Regular Customer",Churn_Modelling[[#This Row],[Tenure]]&lt;=8,"Loyal Customer",Churn_Modelling[[#This Row],[Tenure]]&gt;8,"Long Term Customer")</f>
        <v>Loyal Customer</v>
      </c>
      <c r="H3911">
        <v>6</v>
      </c>
      <c r="I3911">
        <v>160982.89000000001</v>
      </c>
      <c r="J3911" t="s">
        <v>29</v>
      </c>
      <c r="K3911">
        <v>1</v>
      </c>
      <c r="L3911">
        <v>1</v>
      </c>
      <c r="M3911">
        <v>1</v>
      </c>
      <c r="N3911" t="s">
        <v>22</v>
      </c>
      <c r="O3911">
        <v>168008.17</v>
      </c>
      <c r="P3911" t="s">
        <v>39</v>
      </c>
      <c r="Q3911">
        <v>0</v>
      </c>
      <c r="R3911" t="s">
        <v>27</v>
      </c>
    </row>
    <row r="3912" spans="1:18" x14ac:dyDescent="0.35">
      <c r="A3912">
        <v>620</v>
      </c>
      <c r="B3912" t="s">
        <v>17</v>
      </c>
      <c r="C3912" s="1" t="s">
        <v>18</v>
      </c>
      <c r="D3912" s="1" t="s">
        <v>19</v>
      </c>
      <c r="E3912">
        <v>70</v>
      </c>
      <c r="F3912" t="s">
        <v>41</v>
      </c>
      <c r="G3912" t="str" cm="1">
        <f t="array" ref="G3912">_xlfn.IFS(Churn_Modelling[[#This Row],[Tenure]]&lt;=2,"New Customer",Churn_Modelling[[#This Row],[Tenure]]&lt;=5,"Regular Customer",Churn_Modelling[[#This Row],[Tenure]]&lt;=8,"Loyal Customer",Churn_Modelling[[#This Row],[Tenure]]&gt;8,"Long Term Customer")</f>
        <v>Regular Customer</v>
      </c>
      <c r="H3912">
        <v>3</v>
      </c>
      <c r="I3912">
        <v>87926.24</v>
      </c>
      <c r="J3912" t="s">
        <v>26</v>
      </c>
      <c r="K3912">
        <v>2</v>
      </c>
      <c r="L3912">
        <v>1</v>
      </c>
      <c r="M3912">
        <v>0</v>
      </c>
      <c r="N3912" t="s">
        <v>30</v>
      </c>
      <c r="O3912">
        <v>33350.26</v>
      </c>
      <c r="P3912" t="s">
        <v>36</v>
      </c>
      <c r="Q3912">
        <v>1</v>
      </c>
      <c r="R3912" t="s">
        <v>24</v>
      </c>
    </row>
    <row r="3913" spans="1:18" x14ac:dyDescent="0.35">
      <c r="A3913">
        <v>782</v>
      </c>
      <c r="B3913" t="s">
        <v>40</v>
      </c>
      <c r="C3913" s="1" t="s">
        <v>18</v>
      </c>
      <c r="D3913" s="1" t="s">
        <v>19</v>
      </c>
      <c r="E3913">
        <v>35</v>
      </c>
      <c r="F3913" t="s">
        <v>32</v>
      </c>
      <c r="G3913" t="str" cm="1">
        <f t="array" ref="G3913">_xlfn.IFS(Churn_Modelling[[#This Row],[Tenure]]&lt;=2,"New Customer",Churn_Modelling[[#This Row],[Tenure]]&lt;=5,"Regular Customer",Churn_Modelling[[#This Row],[Tenure]]&lt;=8,"Loyal Customer",Churn_Modelling[[#This Row],[Tenure]]&gt;8,"Long Term Customer")</f>
        <v>Regular Customer</v>
      </c>
      <c r="H3913">
        <v>4</v>
      </c>
      <c r="I3913">
        <v>0</v>
      </c>
      <c r="J3913" t="s">
        <v>21</v>
      </c>
      <c r="K3913">
        <v>1</v>
      </c>
      <c r="L3913">
        <v>1</v>
      </c>
      <c r="M3913">
        <v>1</v>
      </c>
      <c r="N3913" t="s">
        <v>22</v>
      </c>
      <c r="O3913">
        <v>119565.34</v>
      </c>
      <c r="P3913" t="s">
        <v>23</v>
      </c>
      <c r="Q3913">
        <v>0</v>
      </c>
      <c r="R3913" t="s">
        <v>27</v>
      </c>
    </row>
    <row r="3914" spans="1:18" x14ac:dyDescent="0.35">
      <c r="A3914">
        <v>581</v>
      </c>
      <c r="B3914" t="s">
        <v>17</v>
      </c>
      <c r="C3914" s="1" t="s">
        <v>25</v>
      </c>
      <c r="D3914" s="1" t="s">
        <v>35</v>
      </c>
      <c r="E3914">
        <v>46</v>
      </c>
      <c r="F3914" t="s">
        <v>20</v>
      </c>
      <c r="G3914" t="str" cm="1">
        <f t="array" ref="G3914">_xlfn.IFS(Churn_Modelling[[#This Row],[Tenure]]&lt;=2,"New Customer",Churn_Modelling[[#This Row],[Tenure]]&lt;=5,"Regular Customer",Churn_Modelling[[#This Row],[Tenure]]&lt;=8,"Loyal Customer",Churn_Modelling[[#This Row],[Tenure]]&gt;8,"Long Term Customer")</f>
        <v>New Customer</v>
      </c>
      <c r="H3914">
        <v>2</v>
      </c>
      <c r="I3914">
        <v>79385.210000000006</v>
      </c>
      <c r="J3914" t="s">
        <v>26</v>
      </c>
      <c r="K3914">
        <v>2</v>
      </c>
      <c r="L3914">
        <v>0</v>
      </c>
      <c r="M3914">
        <v>0</v>
      </c>
      <c r="N3914" t="s">
        <v>30</v>
      </c>
      <c r="O3914">
        <v>188492.82</v>
      </c>
      <c r="P3914" t="s">
        <v>39</v>
      </c>
      <c r="Q3914">
        <v>0</v>
      </c>
      <c r="R3914" t="s">
        <v>27</v>
      </c>
    </row>
    <row r="3915" spans="1:18" x14ac:dyDescent="0.35">
      <c r="A3915">
        <v>553</v>
      </c>
      <c r="B3915" t="s">
        <v>28</v>
      </c>
      <c r="C3915" s="1" t="s">
        <v>37</v>
      </c>
      <c r="D3915" s="1" t="s">
        <v>35</v>
      </c>
      <c r="E3915">
        <v>53</v>
      </c>
      <c r="F3915" t="s">
        <v>20</v>
      </c>
      <c r="G3915" t="str" cm="1">
        <f t="array" ref="G3915">_xlfn.IFS(Churn_Modelling[[#This Row],[Tenure]]&lt;=2,"New Customer",Churn_Modelling[[#This Row],[Tenure]]&lt;=5,"Regular Customer",Churn_Modelling[[#This Row],[Tenure]]&lt;=8,"Loyal Customer",Churn_Modelling[[#This Row],[Tenure]]&gt;8,"Long Term Customer")</f>
        <v>Regular Customer</v>
      </c>
      <c r="H3915">
        <v>5</v>
      </c>
      <c r="I3915">
        <v>127997.83</v>
      </c>
      <c r="J3915" t="s">
        <v>26</v>
      </c>
      <c r="K3915">
        <v>1</v>
      </c>
      <c r="L3915">
        <v>1</v>
      </c>
      <c r="M3915">
        <v>0</v>
      </c>
      <c r="N3915" t="s">
        <v>30</v>
      </c>
      <c r="O3915">
        <v>165378.66</v>
      </c>
      <c r="P3915" t="s">
        <v>39</v>
      </c>
      <c r="Q3915">
        <v>1</v>
      </c>
      <c r="R3915" t="s">
        <v>24</v>
      </c>
    </row>
    <row r="3916" spans="1:18" x14ac:dyDescent="0.35">
      <c r="A3916">
        <v>658</v>
      </c>
      <c r="B3916" t="s">
        <v>17</v>
      </c>
      <c r="C3916" s="1" t="s">
        <v>18</v>
      </c>
      <c r="D3916" s="1" t="s">
        <v>35</v>
      </c>
      <c r="E3916">
        <v>44</v>
      </c>
      <c r="F3916" t="s">
        <v>20</v>
      </c>
      <c r="G3916" t="str" cm="1">
        <f t="array" ref="G3916">_xlfn.IFS(Churn_Modelling[[#This Row],[Tenure]]&lt;=2,"New Customer",Churn_Modelling[[#This Row],[Tenure]]&lt;=5,"Regular Customer",Churn_Modelling[[#This Row],[Tenure]]&lt;=8,"Loyal Customer",Churn_Modelling[[#This Row],[Tenure]]&gt;8,"Long Term Customer")</f>
        <v>New Customer</v>
      </c>
      <c r="H3916">
        <v>2</v>
      </c>
      <c r="I3916">
        <v>168396.34</v>
      </c>
      <c r="J3916" t="s">
        <v>29</v>
      </c>
      <c r="K3916">
        <v>1</v>
      </c>
      <c r="L3916">
        <v>1</v>
      </c>
      <c r="M3916">
        <v>1</v>
      </c>
      <c r="N3916" t="s">
        <v>22</v>
      </c>
      <c r="O3916">
        <v>14178.73</v>
      </c>
      <c r="P3916" t="s">
        <v>36</v>
      </c>
      <c r="Q3916">
        <v>0</v>
      </c>
      <c r="R3916" t="s">
        <v>27</v>
      </c>
    </row>
    <row r="3917" spans="1:18" x14ac:dyDescent="0.35">
      <c r="A3917">
        <v>686</v>
      </c>
      <c r="B3917" t="s">
        <v>31</v>
      </c>
      <c r="C3917" s="1" t="s">
        <v>37</v>
      </c>
      <c r="D3917" s="1" t="s">
        <v>35</v>
      </c>
      <c r="E3917">
        <v>43</v>
      </c>
      <c r="F3917" t="s">
        <v>20</v>
      </c>
      <c r="G3917" t="str" cm="1">
        <f t="array" ref="G3917">_xlfn.IFS(Churn_Modelling[[#This Row],[Tenure]]&lt;=2,"New Customer",Churn_Modelling[[#This Row],[Tenure]]&lt;=5,"Regular Customer",Churn_Modelling[[#This Row],[Tenure]]&lt;=8,"Loyal Customer",Churn_Modelling[[#This Row],[Tenure]]&gt;8,"Long Term Customer")</f>
        <v>New Customer</v>
      </c>
      <c r="H3917">
        <v>2</v>
      </c>
      <c r="I3917">
        <v>134896.03</v>
      </c>
      <c r="J3917" t="s">
        <v>26</v>
      </c>
      <c r="K3917">
        <v>1</v>
      </c>
      <c r="L3917">
        <v>1</v>
      </c>
      <c r="M3917">
        <v>1</v>
      </c>
      <c r="N3917" t="s">
        <v>22</v>
      </c>
      <c r="O3917">
        <v>97847.05</v>
      </c>
      <c r="P3917" t="s">
        <v>33</v>
      </c>
      <c r="Q3917">
        <v>0</v>
      </c>
      <c r="R3917" t="s">
        <v>27</v>
      </c>
    </row>
    <row r="3918" spans="1:18" x14ac:dyDescent="0.35">
      <c r="A3918">
        <v>539</v>
      </c>
      <c r="B3918" t="s">
        <v>28</v>
      </c>
      <c r="C3918" s="1" t="s">
        <v>25</v>
      </c>
      <c r="D3918" s="1" t="s">
        <v>35</v>
      </c>
      <c r="E3918">
        <v>36</v>
      </c>
      <c r="F3918" t="s">
        <v>32</v>
      </c>
      <c r="G3918" t="str" cm="1">
        <f t="array" ref="G3918">_xlfn.IFS(Churn_Modelling[[#This Row],[Tenure]]&lt;=2,"New Customer",Churn_Modelling[[#This Row],[Tenure]]&lt;=5,"Regular Customer",Churn_Modelling[[#This Row],[Tenure]]&lt;=8,"Loyal Customer",Churn_Modelling[[#This Row],[Tenure]]&gt;8,"Long Term Customer")</f>
        <v>Loyal Customer</v>
      </c>
      <c r="H3918">
        <v>6</v>
      </c>
      <c r="I3918">
        <v>0</v>
      </c>
      <c r="J3918" t="s">
        <v>21</v>
      </c>
      <c r="K3918">
        <v>3</v>
      </c>
      <c r="L3918">
        <v>1</v>
      </c>
      <c r="M3918">
        <v>1</v>
      </c>
      <c r="N3918" t="s">
        <v>22</v>
      </c>
      <c r="O3918">
        <v>118959.64</v>
      </c>
      <c r="P3918" t="s">
        <v>23</v>
      </c>
      <c r="Q3918">
        <v>0</v>
      </c>
      <c r="R3918" t="s">
        <v>27</v>
      </c>
    </row>
    <row r="3919" spans="1:18" x14ac:dyDescent="0.35">
      <c r="A3919">
        <v>685</v>
      </c>
      <c r="B3919" t="s">
        <v>31</v>
      </c>
      <c r="C3919" s="1" t="s">
        <v>18</v>
      </c>
      <c r="D3919" s="1" t="s">
        <v>19</v>
      </c>
      <c r="E3919">
        <v>50</v>
      </c>
      <c r="F3919" t="s">
        <v>20</v>
      </c>
      <c r="G3919" t="str" cm="1">
        <f t="array" ref="G3919">_xlfn.IFS(Churn_Modelling[[#This Row],[Tenure]]&lt;=2,"New Customer",Churn_Modelling[[#This Row],[Tenure]]&lt;=5,"Regular Customer",Churn_Modelling[[#This Row],[Tenure]]&lt;=8,"Loyal Customer",Churn_Modelling[[#This Row],[Tenure]]&gt;8,"Long Term Customer")</f>
        <v>Loyal Customer</v>
      </c>
      <c r="H3919">
        <v>6</v>
      </c>
      <c r="I3919">
        <v>94238.75</v>
      </c>
      <c r="J3919" t="s">
        <v>26</v>
      </c>
      <c r="K3919">
        <v>2</v>
      </c>
      <c r="L3919">
        <v>1</v>
      </c>
      <c r="M3919">
        <v>1</v>
      </c>
      <c r="N3919" t="s">
        <v>22</v>
      </c>
      <c r="O3919">
        <v>50664.07</v>
      </c>
      <c r="P3919" t="s">
        <v>33</v>
      </c>
      <c r="Q3919">
        <v>1</v>
      </c>
      <c r="R3919" t="s">
        <v>24</v>
      </c>
    </row>
    <row r="3920" spans="1:18" x14ac:dyDescent="0.35">
      <c r="A3920">
        <v>850</v>
      </c>
      <c r="B3920" t="s">
        <v>34</v>
      </c>
      <c r="C3920" s="1" t="s">
        <v>18</v>
      </c>
      <c r="D3920" s="1" t="s">
        <v>35</v>
      </c>
      <c r="E3920">
        <v>29</v>
      </c>
      <c r="F3920" t="s">
        <v>38</v>
      </c>
      <c r="G3920" t="str" cm="1">
        <f t="array" ref="G3920">_xlfn.IFS(Churn_Modelling[[#This Row],[Tenure]]&lt;=2,"New Customer",Churn_Modelling[[#This Row],[Tenure]]&lt;=5,"Regular Customer",Churn_Modelling[[#This Row],[Tenure]]&lt;=8,"Loyal Customer",Churn_Modelling[[#This Row],[Tenure]]&gt;8,"Long Term Customer")</f>
        <v>New Customer</v>
      </c>
      <c r="H3920">
        <v>1</v>
      </c>
      <c r="I3920">
        <v>0</v>
      </c>
      <c r="J3920" t="s">
        <v>21</v>
      </c>
      <c r="K3920">
        <v>2</v>
      </c>
      <c r="L3920">
        <v>0</v>
      </c>
      <c r="M3920">
        <v>0</v>
      </c>
      <c r="N3920" t="s">
        <v>30</v>
      </c>
      <c r="O3920">
        <v>152996.89000000001</v>
      </c>
      <c r="P3920" t="s">
        <v>39</v>
      </c>
      <c r="Q3920">
        <v>0</v>
      </c>
      <c r="R3920" t="s">
        <v>27</v>
      </c>
    </row>
    <row r="3921" spans="1:18" x14ac:dyDescent="0.35">
      <c r="A3921">
        <v>763</v>
      </c>
      <c r="B3921" t="s">
        <v>40</v>
      </c>
      <c r="C3921" s="1" t="s">
        <v>25</v>
      </c>
      <c r="D3921" s="1" t="s">
        <v>19</v>
      </c>
      <c r="E3921">
        <v>39</v>
      </c>
      <c r="F3921" t="s">
        <v>32</v>
      </c>
      <c r="G3921" t="str" cm="1">
        <f t="array" ref="G3921">_xlfn.IFS(Churn_Modelling[[#This Row],[Tenure]]&lt;=2,"New Customer",Churn_Modelling[[#This Row],[Tenure]]&lt;=5,"Regular Customer",Churn_Modelling[[#This Row],[Tenure]]&lt;=8,"Loyal Customer",Churn_Modelling[[#This Row],[Tenure]]&gt;8,"Long Term Customer")</f>
        <v>Loyal Customer</v>
      </c>
      <c r="H3921">
        <v>7</v>
      </c>
      <c r="I3921">
        <v>0</v>
      </c>
      <c r="J3921" t="s">
        <v>21</v>
      </c>
      <c r="K3921">
        <v>2</v>
      </c>
      <c r="L3921">
        <v>1</v>
      </c>
      <c r="M3921">
        <v>0</v>
      </c>
      <c r="N3921" t="s">
        <v>30</v>
      </c>
      <c r="O3921">
        <v>19458.75</v>
      </c>
      <c r="P3921" t="s">
        <v>36</v>
      </c>
      <c r="Q3921">
        <v>0</v>
      </c>
      <c r="R3921" t="s">
        <v>27</v>
      </c>
    </row>
    <row r="3922" spans="1:18" x14ac:dyDescent="0.35">
      <c r="A3922">
        <v>634</v>
      </c>
      <c r="B3922" t="s">
        <v>17</v>
      </c>
      <c r="C3922" s="1" t="s">
        <v>37</v>
      </c>
      <c r="D3922" s="1" t="s">
        <v>35</v>
      </c>
      <c r="E3922">
        <v>43</v>
      </c>
      <c r="F3922" t="s">
        <v>20</v>
      </c>
      <c r="G3922" t="str" cm="1">
        <f t="array" ref="G3922">_xlfn.IFS(Churn_Modelling[[#This Row],[Tenure]]&lt;=2,"New Customer",Churn_Modelling[[#This Row],[Tenure]]&lt;=5,"Regular Customer",Churn_Modelling[[#This Row],[Tenure]]&lt;=8,"Loyal Customer",Churn_Modelling[[#This Row],[Tenure]]&gt;8,"Long Term Customer")</f>
        <v>Regular Customer</v>
      </c>
      <c r="H3922">
        <v>3</v>
      </c>
      <c r="I3922">
        <v>212696.32000000001</v>
      </c>
      <c r="J3922" t="s">
        <v>29</v>
      </c>
      <c r="K3922">
        <v>1</v>
      </c>
      <c r="L3922">
        <v>1</v>
      </c>
      <c r="M3922">
        <v>0</v>
      </c>
      <c r="N3922" t="s">
        <v>30</v>
      </c>
      <c r="O3922">
        <v>115268.86</v>
      </c>
      <c r="P3922" t="s">
        <v>23</v>
      </c>
      <c r="Q3922">
        <v>0</v>
      </c>
      <c r="R3922" t="s">
        <v>27</v>
      </c>
    </row>
    <row r="3923" spans="1:18" x14ac:dyDescent="0.35">
      <c r="A3923">
        <v>567</v>
      </c>
      <c r="B3923" t="s">
        <v>28</v>
      </c>
      <c r="C3923" s="1" t="s">
        <v>18</v>
      </c>
      <c r="D3923" s="1" t="s">
        <v>35</v>
      </c>
      <c r="E3923">
        <v>59</v>
      </c>
      <c r="F3923" t="s">
        <v>20</v>
      </c>
      <c r="G3923" t="str" cm="1">
        <f t="array" ref="G3923">_xlfn.IFS(Churn_Modelling[[#This Row],[Tenure]]&lt;=2,"New Customer",Churn_Modelling[[#This Row],[Tenure]]&lt;=5,"Regular Customer",Churn_Modelling[[#This Row],[Tenure]]&lt;=8,"Loyal Customer",Churn_Modelling[[#This Row],[Tenure]]&gt;8,"Long Term Customer")</f>
        <v>Regular Customer</v>
      </c>
      <c r="H3923">
        <v>3</v>
      </c>
      <c r="I3923">
        <v>0</v>
      </c>
      <c r="J3923" t="s">
        <v>21</v>
      </c>
      <c r="K3923">
        <v>2</v>
      </c>
      <c r="L3923">
        <v>1</v>
      </c>
      <c r="M3923">
        <v>0</v>
      </c>
      <c r="N3923" t="s">
        <v>30</v>
      </c>
      <c r="O3923">
        <v>25843.7</v>
      </c>
      <c r="P3923" t="s">
        <v>36</v>
      </c>
      <c r="Q3923">
        <v>1</v>
      </c>
      <c r="R3923" t="s">
        <v>24</v>
      </c>
    </row>
    <row r="3924" spans="1:18" x14ac:dyDescent="0.35">
      <c r="A3924">
        <v>539</v>
      </c>
      <c r="B3924" t="s">
        <v>28</v>
      </c>
      <c r="C3924" s="1" t="s">
        <v>18</v>
      </c>
      <c r="D3924" s="1" t="s">
        <v>35</v>
      </c>
      <c r="E3924">
        <v>39</v>
      </c>
      <c r="F3924" t="s">
        <v>32</v>
      </c>
      <c r="G3924" t="str" cm="1">
        <f t="array" ref="G3924">_xlfn.IFS(Churn_Modelling[[#This Row],[Tenure]]&lt;=2,"New Customer",Churn_Modelling[[#This Row],[Tenure]]&lt;=5,"Regular Customer",Churn_Modelling[[#This Row],[Tenure]]&lt;=8,"Loyal Customer",Churn_Modelling[[#This Row],[Tenure]]&gt;8,"Long Term Customer")</f>
        <v>Regular Customer</v>
      </c>
      <c r="H3924">
        <v>3</v>
      </c>
      <c r="I3924">
        <v>139153.68</v>
      </c>
      <c r="J3924" t="s">
        <v>26</v>
      </c>
      <c r="K3924">
        <v>2</v>
      </c>
      <c r="L3924">
        <v>1</v>
      </c>
      <c r="M3924">
        <v>0</v>
      </c>
      <c r="N3924" t="s">
        <v>30</v>
      </c>
      <c r="O3924">
        <v>147662.32999999999</v>
      </c>
      <c r="P3924" t="s">
        <v>23</v>
      </c>
      <c r="Q3924">
        <v>0</v>
      </c>
      <c r="R3924" t="s">
        <v>27</v>
      </c>
    </row>
    <row r="3925" spans="1:18" x14ac:dyDescent="0.35">
      <c r="A3925">
        <v>764</v>
      </c>
      <c r="B3925" t="s">
        <v>40</v>
      </c>
      <c r="C3925" s="1" t="s">
        <v>18</v>
      </c>
      <c r="D3925" s="1" t="s">
        <v>35</v>
      </c>
      <c r="E3925">
        <v>41</v>
      </c>
      <c r="F3925" t="s">
        <v>20</v>
      </c>
      <c r="G3925" t="str" cm="1">
        <f t="array" ref="G3925">_xlfn.IFS(Churn_Modelling[[#This Row],[Tenure]]&lt;=2,"New Customer",Churn_Modelling[[#This Row],[Tenure]]&lt;=5,"Regular Customer",Churn_Modelling[[#This Row],[Tenure]]&lt;=8,"Loyal Customer",Churn_Modelling[[#This Row],[Tenure]]&gt;8,"Long Term Customer")</f>
        <v>Loyal Customer</v>
      </c>
      <c r="H3925">
        <v>7</v>
      </c>
      <c r="I3925">
        <v>0</v>
      </c>
      <c r="J3925" t="s">
        <v>21</v>
      </c>
      <c r="K3925">
        <v>2</v>
      </c>
      <c r="L3925">
        <v>0</v>
      </c>
      <c r="M3925">
        <v>0</v>
      </c>
      <c r="N3925" t="s">
        <v>30</v>
      </c>
      <c r="O3925">
        <v>134878.34</v>
      </c>
      <c r="P3925" t="s">
        <v>23</v>
      </c>
      <c r="Q3925">
        <v>0</v>
      </c>
      <c r="R3925" t="s">
        <v>27</v>
      </c>
    </row>
    <row r="3926" spans="1:18" x14ac:dyDescent="0.35">
      <c r="A3926">
        <v>653</v>
      </c>
      <c r="B3926" t="s">
        <v>17</v>
      </c>
      <c r="C3926" s="1" t="s">
        <v>18</v>
      </c>
      <c r="D3926" s="1" t="s">
        <v>19</v>
      </c>
      <c r="E3926">
        <v>40</v>
      </c>
      <c r="F3926" t="s">
        <v>32</v>
      </c>
      <c r="G3926" t="str" cm="1">
        <f t="array" ref="G3926">_xlfn.IFS(Churn_Modelling[[#This Row],[Tenure]]&lt;=2,"New Customer",Churn_Modelling[[#This Row],[Tenure]]&lt;=5,"Regular Customer",Churn_Modelling[[#This Row],[Tenure]]&lt;=8,"Loyal Customer",Churn_Modelling[[#This Row],[Tenure]]&gt;8,"Long Term Customer")</f>
        <v>New Customer</v>
      </c>
      <c r="H3926">
        <v>0</v>
      </c>
      <c r="I3926">
        <v>0</v>
      </c>
      <c r="J3926" t="s">
        <v>21</v>
      </c>
      <c r="K3926">
        <v>2</v>
      </c>
      <c r="L3926">
        <v>1</v>
      </c>
      <c r="M3926">
        <v>0</v>
      </c>
      <c r="N3926" t="s">
        <v>30</v>
      </c>
      <c r="O3926">
        <v>35795.85</v>
      </c>
      <c r="P3926" t="s">
        <v>36</v>
      </c>
      <c r="Q3926">
        <v>0</v>
      </c>
      <c r="R3926" t="s">
        <v>27</v>
      </c>
    </row>
    <row r="3927" spans="1:18" x14ac:dyDescent="0.35">
      <c r="A3927">
        <v>566</v>
      </c>
      <c r="B3927" t="s">
        <v>28</v>
      </c>
      <c r="C3927" s="1" t="s">
        <v>25</v>
      </c>
      <c r="D3927" s="1" t="s">
        <v>35</v>
      </c>
      <c r="E3927">
        <v>44</v>
      </c>
      <c r="F3927" t="s">
        <v>20</v>
      </c>
      <c r="G3927" t="str" cm="1">
        <f t="array" ref="G3927">_xlfn.IFS(Churn_Modelling[[#This Row],[Tenure]]&lt;=2,"New Customer",Churn_Modelling[[#This Row],[Tenure]]&lt;=5,"Regular Customer",Churn_Modelling[[#This Row],[Tenure]]&lt;=8,"Loyal Customer",Churn_Modelling[[#This Row],[Tenure]]&gt;8,"Long Term Customer")</f>
        <v>Regular Customer</v>
      </c>
      <c r="H3927">
        <v>5</v>
      </c>
      <c r="I3927">
        <v>0</v>
      </c>
      <c r="J3927" t="s">
        <v>21</v>
      </c>
      <c r="K3927">
        <v>2</v>
      </c>
      <c r="L3927">
        <v>1</v>
      </c>
      <c r="M3927">
        <v>0</v>
      </c>
      <c r="N3927" t="s">
        <v>30</v>
      </c>
      <c r="O3927">
        <v>66462.789999999994</v>
      </c>
      <c r="P3927" t="s">
        <v>33</v>
      </c>
      <c r="Q3927">
        <v>0</v>
      </c>
      <c r="R3927" t="s">
        <v>27</v>
      </c>
    </row>
    <row r="3928" spans="1:18" x14ac:dyDescent="0.35">
      <c r="A3928">
        <v>714</v>
      </c>
      <c r="B3928" t="s">
        <v>31</v>
      </c>
      <c r="C3928" s="1" t="s">
        <v>37</v>
      </c>
      <c r="D3928" s="1" t="s">
        <v>35</v>
      </c>
      <c r="E3928">
        <v>29</v>
      </c>
      <c r="F3928" t="s">
        <v>38</v>
      </c>
      <c r="G3928" t="str" cm="1">
        <f t="array" ref="G3928">_xlfn.IFS(Churn_Modelling[[#This Row],[Tenure]]&lt;=2,"New Customer",Churn_Modelling[[#This Row],[Tenure]]&lt;=5,"Regular Customer",Churn_Modelling[[#This Row],[Tenure]]&lt;=8,"Loyal Customer",Churn_Modelling[[#This Row],[Tenure]]&gt;8,"Long Term Customer")</f>
        <v>Loyal Customer</v>
      </c>
      <c r="H3928">
        <v>6</v>
      </c>
      <c r="I3928">
        <v>92887.13</v>
      </c>
      <c r="J3928" t="s">
        <v>26</v>
      </c>
      <c r="K3928">
        <v>1</v>
      </c>
      <c r="L3928">
        <v>1</v>
      </c>
      <c r="M3928">
        <v>1</v>
      </c>
      <c r="N3928" t="s">
        <v>22</v>
      </c>
      <c r="O3928">
        <v>69578.490000000005</v>
      </c>
      <c r="P3928" t="s">
        <v>33</v>
      </c>
      <c r="Q3928">
        <v>0</v>
      </c>
      <c r="R3928" t="s">
        <v>27</v>
      </c>
    </row>
    <row r="3929" spans="1:18" x14ac:dyDescent="0.35">
      <c r="A3929">
        <v>580</v>
      </c>
      <c r="B3929" t="s">
        <v>28</v>
      </c>
      <c r="C3929" s="1" t="s">
        <v>25</v>
      </c>
      <c r="D3929" s="1" t="s">
        <v>19</v>
      </c>
      <c r="E3929">
        <v>65</v>
      </c>
      <c r="F3929" t="s">
        <v>41</v>
      </c>
      <c r="G3929" t="str" cm="1">
        <f t="array" ref="G3929">_xlfn.IFS(Churn_Modelling[[#This Row],[Tenure]]&lt;=2,"New Customer",Churn_Modelling[[#This Row],[Tenure]]&lt;=5,"Regular Customer",Churn_Modelling[[#This Row],[Tenure]]&lt;=8,"Loyal Customer",Churn_Modelling[[#This Row],[Tenure]]&gt;8,"Long Term Customer")</f>
        <v>New Customer</v>
      </c>
      <c r="H3929">
        <v>1</v>
      </c>
      <c r="I3929">
        <v>0</v>
      </c>
      <c r="J3929" t="s">
        <v>21</v>
      </c>
      <c r="K3929">
        <v>2</v>
      </c>
      <c r="L3929">
        <v>0</v>
      </c>
      <c r="M3929">
        <v>1</v>
      </c>
      <c r="N3929" t="s">
        <v>22</v>
      </c>
      <c r="O3929">
        <v>103182.46</v>
      </c>
      <c r="P3929" t="s">
        <v>23</v>
      </c>
      <c r="Q3929">
        <v>0</v>
      </c>
      <c r="R3929" t="s">
        <v>27</v>
      </c>
    </row>
    <row r="3930" spans="1:18" x14ac:dyDescent="0.35">
      <c r="A3930">
        <v>548</v>
      </c>
      <c r="B3930" t="s">
        <v>28</v>
      </c>
      <c r="C3930" s="1" t="s">
        <v>18</v>
      </c>
      <c r="D3930" s="1" t="s">
        <v>35</v>
      </c>
      <c r="E3930">
        <v>29</v>
      </c>
      <c r="F3930" t="s">
        <v>38</v>
      </c>
      <c r="G3930" t="str" cm="1">
        <f t="array" ref="G3930">_xlfn.IFS(Churn_Modelling[[#This Row],[Tenure]]&lt;=2,"New Customer",Churn_Modelling[[#This Row],[Tenure]]&lt;=5,"Regular Customer",Churn_Modelling[[#This Row],[Tenure]]&lt;=8,"Loyal Customer",Churn_Modelling[[#This Row],[Tenure]]&gt;8,"Long Term Customer")</f>
        <v>Regular Customer</v>
      </c>
      <c r="H3930">
        <v>5</v>
      </c>
      <c r="I3930">
        <v>83442.98</v>
      </c>
      <c r="J3930" t="s">
        <v>26</v>
      </c>
      <c r="K3930">
        <v>1</v>
      </c>
      <c r="L3930">
        <v>0</v>
      </c>
      <c r="M3930">
        <v>1</v>
      </c>
      <c r="N3930" t="s">
        <v>22</v>
      </c>
      <c r="O3930">
        <v>177017.39</v>
      </c>
      <c r="P3930" t="s">
        <v>39</v>
      </c>
      <c r="Q3930">
        <v>0</v>
      </c>
      <c r="R3930" t="s">
        <v>27</v>
      </c>
    </row>
    <row r="3931" spans="1:18" x14ac:dyDescent="0.35">
      <c r="A3931">
        <v>646</v>
      </c>
      <c r="B3931" t="s">
        <v>17</v>
      </c>
      <c r="C3931" s="1" t="s">
        <v>37</v>
      </c>
      <c r="D3931" s="1" t="s">
        <v>19</v>
      </c>
      <c r="E3931">
        <v>36</v>
      </c>
      <c r="F3931" t="s">
        <v>32</v>
      </c>
      <c r="G3931" t="str" cm="1">
        <f t="array" ref="G3931">_xlfn.IFS(Churn_Modelling[[#This Row],[Tenure]]&lt;=2,"New Customer",Churn_Modelling[[#This Row],[Tenure]]&lt;=5,"Regular Customer",Churn_Modelling[[#This Row],[Tenure]]&lt;=8,"Loyal Customer",Churn_Modelling[[#This Row],[Tenure]]&gt;8,"Long Term Customer")</f>
        <v>Loyal Customer</v>
      </c>
      <c r="H3931">
        <v>6</v>
      </c>
      <c r="I3931">
        <v>144773.29</v>
      </c>
      <c r="J3931" t="s">
        <v>26</v>
      </c>
      <c r="K3931">
        <v>2</v>
      </c>
      <c r="L3931">
        <v>1</v>
      </c>
      <c r="M3931">
        <v>0</v>
      </c>
      <c r="N3931" t="s">
        <v>30</v>
      </c>
      <c r="O3931">
        <v>53217.3</v>
      </c>
      <c r="P3931" t="s">
        <v>33</v>
      </c>
      <c r="Q3931">
        <v>0</v>
      </c>
      <c r="R3931" t="s">
        <v>27</v>
      </c>
    </row>
    <row r="3932" spans="1:18" x14ac:dyDescent="0.35">
      <c r="A3932">
        <v>622</v>
      </c>
      <c r="B3932" t="s">
        <v>17</v>
      </c>
      <c r="C3932" s="1" t="s">
        <v>37</v>
      </c>
      <c r="D3932" s="1" t="s">
        <v>19</v>
      </c>
      <c r="E3932">
        <v>52</v>
      </c>
      <c r="F3932" t="s">
        <v>20</v>
      </c>
      <c r="G3932" t="str" cm="1">
        <f t="array" ref="G3932">_xlfn.IFS(Churn_Modelling[[#This Row],[Tenure]]&lt;=2,"New Customer",Churn_Modelling[[#This Row],[Tenure]]&lt;=5,"Regular Customer",Churn_Modelling[[#This Row],[Tenure]]&lt;=8,"Loyal Customer",Churn_Modelling[[#This Row],[Tenure]]&gt;8,"Long Term Customer")</f>
        <v>Long Term Customer</v>
      </c>
      <c r="H3932">
        <v>9</v>
      </c>
      <c r="I3932">
        <v>111973.97</v>
      </c>
      <c r="J3932" t="s">
        <v>26</v>
      </c>
      <c r="K3932">
        <v>1</v>
      </c>
      <c r="L3932">
        <v>1</v>
      </c>
      <c r="M3932">
        <v>1</v>
      </c>
      <c r="N3932" t="s">
        <v>22</v>
      </c>
      <c r="O3932">
        <v>162756.29</v>
      </c>
      <c r="P3932" t="s">
        <v>39</v>
      </c>
      <c r="Q3932">
        <v>1</v>
      </c>
      <c r="R3932" t="s">
        <v>24</v>
      </c>
    </row>
    <row r="3933" spans="1:18" x14ac:dyDescent="0.35">
      <c r="A3933">
        <v>706</v>
      </c>
      <c r="B3933" t="s">
        <v>31</v>
      </c>
      <c r="C3933" s="1" t="s">
        <v>18</v>
      </c>
      <c r="D3933" s="1" t="s">
        <v>19</v>
      </c>
      <c r="E3933">
        <v>35</v>
      </c>
      <c r="F3933" t="s">
        <v>32</v>
      </c>
      <c r="G3933" t="str" cm="1">
        <f t="array" ref="G3933">_xlfn.IFS(Churn_Modelling[[#This Row],[Tenure]]&lt;=2,"New Customer",Churn_Modelling[[#This Row],[Tenure]]&lt;=5,"Regular Customer",Churn_Modelling[[#This Row],[Tenure]]&lt;=8,"Loyal Customer",Churn_Modelling[[#This Row],[Tenure]]&gt;8,"Long Term Customer")</f>
        <v>Loyal Customer</v>
      </c>
      <c r="H3933">
        <v>8</v>
      </c>
      <c r="I3933">
        <v>178032.53</v>
      </c>
      <c r="J3933" t="s">
        <v>29</v>
      </c>
      <c r="K3933">
        <v>1</v>
      </c>
      <c r="L3933">
        <v>0</v>
      </c>
      <c r="M3933">
        <v>1</v>
      </c>
      <c r="N3933" t="s">
        <v>22</v>
      </c>
      <c r="O3933">
        <v>42181.68</v>
      </c>
      <c r="P3933" t="s">
        <v>36</v>
      </c>
      <c r="Q3933">
        <v>0</v>
      </c>
      <c r="R3933" t="s">
        <v>27</v>
      </c>
    </row>
    <row r="3934" spans="1:18" x14ac:dyDescent="0.35">
      <c r="A3934">
        <v>680</v>
      </c>
      <c r="B3934" t="s">
        <v>31</v>
      </c>
      <c r="C3934" s="1" t="s">
        <v>18</v>
      </c>
      <c r="D3934" s="1" t="s">
        <v>35</v>
      </c>
      <c r="E3934">
        <v>23</v>
      </c>
      <c r="F3934" t="s">
        <v>38</v>
      </c>
      <c r="G3934" t="str" cm="1">
        <f t="array" ref="G3934">_xlfn.IFS(Churn_Modelling[[#This Row],[Tenure]]&lt;=2,"New Customer",Churn_Modelling[[#This Row],[Tenure]]&lt;=5,"Regular Customer",Churn_Modelling[[#This Row],[Tenure]]&lt;=8,"Loyal Customer",Churn_Modelling[[#This Row],[Tenure]]&gt;8,"Long Term Customer")</f>
        <v>Regular Customer</v>
      </c>
      <c r="H3934">
        <v>5</v>
      </c>
      <c r="I3934">
        <v>140007.19</v>
      </c>
      <c r="J3934" t="s">
        <v>26</v>
      </c>
      <c r="K3934">
        <v>1</v>
      </c>
      <c r="L3934">
        <v>0</v>
      </c>
      <c r="M3934">
        <v>1</v>
      </c>
      <c r="N3934" t="s">
        <v>22</v>
      </c>
      <c r="O3934">
        <v>31714.080000000002</v>
      </c>
      <c r="P3934" t="s">
        <v>36</v>
      </c>
      <c r="Q3934">
        <v>0</v>
      </c>
      <c r="R3934" t="s">
        <v>27</v>
      </c>
    </row>
    <row r="3935" spans="1:18" x14ac:dyDescent="0.35">
      <c r="A3935">
        <v>698</v>
      </c>
      <c r="B3935" t="s">
        <v>31</v>
      </c>
      <c r="C3935" s="1" t="s">
        <v>18</v>
      </c>
      <c r="D3935" s="1" t="s">
        <v>35</v>
      </c>
      <c r="E3935">
        <v>37</v>
      </c>
      <c r="F3935" t="s">
        <v>32</v>
      </c>
      <c r="G3935" t="str" cm="1">
        <f t="array" ref="G3935">_xlfn.IFS(Churn_Modelling[[#This Row],[Tenure]]&lt;=2,"New Customer",Churn_Modelling[[#This Row],[Tenure]]&lt;=5,"Regular Customer",Churn_Modelling[[#This Row],[Tenure]]&lt;=8,"Loyal Customer",Churn_Modelling[[#This Row],[Tenure]]&gt;8,"Long Term Customer")</f>
        <v>Regular Customer</v>
      </c>
      <c r="H3935">
        <v>5</v>
      </c>
      <c r="I3935">
        <v>98400.61</v>
      </c>
      <c r="J3935" t="s">
        <v>26</v>
      </c>
      <c r="K3935">
        <v>2</v>
      </c>
      <c r="L3935">
        <v>0</v>
      </c>
      <c r="M3935">
        <v>0</v>
      </c>
      <c r="N3935" t="s">
        <v>30</v>
      </c>
      <c r="O3935">
        <v>25017.279999999999</v>
      </c>
      <c r="P3935" t="s">
        <v>36</v>
      </c>
      <c r="Q3935">
        <v>0</v>
      </c>
      <c r="R3935" t="s">
        <v>27</v>
      </c>
    </row>
    <row r="3936" spans="1:18" x14ac:dyDescent="0.35">
      <c r="A3936">
        <v>581</v>
      </c>
      <c r="B3936" t="s">
        <v>17</v>
      </c>
      <c r="C3936" s="1" t="s">
        <v>25</v>
      </c>
      <c r="D3936" s="1" t="s">
        <v>19</v>
      </c>
      <c r="E3936">
        <v>46</v>
      </c>
      <c r="F3936" t="s">
        <v>20</v>
      </c>
      <c r="G3936" t="str" cm="1">
        <f t="array" ref="G3936">_xlfn.IFS(Churn_Modelling[[#This Row],[Tenure]]&lt;=2,"New Customer",Churn_Modelling[[#This Row],[Tenure]]&lt;=5,"Regular Customer",Churn_Modelling[[#This Row],[Tenure]]&lt;=8,"Loyal Customer",Churn_Modelling[[#This Row],[Tenure]]&gt;8,"Long Term Customer")</f>
        <v>New Customer</v>
      </c>
      <c r="H3936">
        <v>1</v>
      </c>
      <c r="I3936">
        <v>0</v>
      </c>
      <c r="J3936" t="s">
        <v>21</v>
      </c>
      <c r="K3936">
        <v>2</v>
      </c>
      <c r="L3936">
        <v>1</v>
      </c>
      <c r="M3936">
        <v>0</v>
      </c>
      <c r="N3936" t="s">
        <v>30</v>
      </c>
      <c r="O3936">
        <v>104272.04</v>
      </c>
      <c r="P3936" t="s">
        <v>23</v>
      </c>
      <c r="Q3936">
        <v>0</v>
      </c>
      <c r="R3936" t="s">
        <v>27</v>
      </c>
    </row>
    <row r="3937" spans="1:18" x14ac:dyDescent="0.35">
      <c r="A3937">
        <v>728</v>
      </c>
      <c r="B3937" t="s">
        <v>31</v>
      </c>
      <c r="C3937" s="1" t="s">
        <v>37</v>
      </c>
      <c r="D3937" s="1" t="s">
        <v>35</v>
      </c>
      <c r="E3937">
        <v>45</v>
      </c>
      <c r="F3937" t="s">
        <v>20</v>
      </c>
      <c r="G3937" t="str" cm="1">
        <f t="array" ref="G3937">_xlfn.IFS(Churn_Modelling[[#This Row],[Tenure]]&lt;=2,"New Customer",Churn_Modelling[[#This Row],[Tenure]]&lt;=5,"Regular Customer",Churn_Modelling[[#This Row],[Tenure]]&lt;=8,"Loyal Customer",Churn_Modelling[[#This Row],[Tenure]]&gt;8,"Long Term Customer")</f>
        <v>Regular Customer</v>
      </c>
      <c r="H3937">
        <v>3</v>
      </c>
      <c r="I3937">
        <v>108924.33</v>
      </c>
      <c r="J3937" t="s">
        <v>26</v>
      </c>
      <c r="K3937">
        <v>2</v>
      </c>
      <c r="L3937">
        <v>1</v>
      </c>
      <c r="M3937">
        <v>0</v>
      </c>
      <c r="N3937" t="s">
        <v>30</v>
      </c>
      <c r="O3937">
        <v>84300.4</v>
      </c>
      <c r="P3937" t="s">
        <v>33</v>
      </c>
      <c r="Q3937">
        <v>1</v>
      </c>
      <c r="R3937" t="s">
        <v>24</v>
      </c>
    </row>
    <row r="3938" spans="1:18" x14ac:dyDescent="0.35">
      <c r="A3938">
        <v>707</v>
      </c>
      <c r="B3938" t="s">
        <v>31</v>
      </c>
      <c r="C3938" s="1" t="s">
        <v>25</v>
      </c>
      <c r="D3938" s="1" t="s">
        <v>19</v>
      </c>
      <c r="E3938">
        <v>32</v>
      </c>
      <c r="F3938" t="s">
        <v>32</v>
      </c>
      <c r="G3938" t="str" cm="1">
        <f t="array" ref="G3938">_xlfn.IFS(Churn_Modelling[[#This Row],[Tenure]]&lt;=2,"New Customer",Churn_Modelling[[#This Row],[Tenure]]&lt;=5,"Regular Customer",Churn_Modelling[[#This Row],[Tenure]]&lt;=8,"Loyal Customer",Churn_Modelling[[#This Row],[Tenure]]&gt;8,"Long Term Customer")</f>
        <v>Regular Customer</v>
      </c>
      <c r="H3938">
        <v>4</v>
      </c>
      <c r="I3938">
        <v>132835.56</v>
      </c>
      <c r="J3938" t="s">
        <v>26</v>
      </c>
      <c r="K3938">
        <v>1</v>
      </c>
      <c r="L3938">
        <v>0</v>
      </c>
      <c r="M3938">
        <v>0</v>
      </c>
      <c r="N3938" t="s">
        <v>30</v>
      </c>
      <c r="O3938">
        <v>136877.24</v>
      </c>
      <c r="P3938" t="s">
        <v>23</v>
      </c>
      <c r="Q3938">
        <v>0</v>
      </c>
      <c r="R3938" t="s">
        <v>27</v>
      </c>
    </row>
    <row r="3939" spans="1:18" x14ac:dyDescent="0.35">
      <c r="A3939">
        <v>761</v>
      </c>
      <c r="B3939" t="s">
        <v>40</v>
      </c>
      <c r="C3939" s="1" t="s">
        <v>18</v>
      </c>
      <c r="D3939" s="1" t="s">
        <v>19</v>
      </c>
      <c r="E3939">
        <v>26</v>
      </c>
      <c r="F3939" t="s">
        <v>38</v>
      </c>
      <c r="G3939" t="str" cm="1">
        <f t="array" ref="G3939">_xlfn.IFS(Churn_Modelling[[#This Row],[Tenure]]&lt;=2,"New Customer",Churn_Modelling[[#This Row],[Tenure]]&lt;=5,"Regular Customer",Churn_Modelling[[#This Row],[Tenure]]&lt;=8,"Loyal Customer",Churn_Modelling[[#This Row],[Tenure]]&gt;8,"Long Term Customer")</f>
        <v>New Customer</v>
      </c>
      <c r="H3939">
        <v>1</v>
      </c>
      <c r="I3939">
        <v>0</v>
      </c>
      <c r="J3939" t="s">
        <v>21</v>
      </c>
      <c r="K3939">
        <v>2</v>
      </c>
      <c r="L3939">
        <v>1</v>
      </c>
      <c r="M3939">
        <v>1</v>
      </c>
      <c r="N3939" t="s">
        <v>22</v>
      </c>
      <c r="O3939">
        <v>199409.19</v>
      </c>
      <c r="P3939" t="s">
        <v>39</v>
      </c>
      <c r="Q3939">
        <v>0</v>
      </c>
      <c r="R3939" t="s">
        <v>27</v>
      </c>
    </row>
    <row r="3940" spans="1:18" x14ac:dyDescent="0.35">
      <c r="A3940">
        <v>483</v>
      </c>
      <c r="B3940" t="s">
        <v>28</v>
      </c>
      <c r="C3940" s="1" t="s">
        <v>37</v>
      </c>
      <c r="D3940" s="1" t="s">
        <v>35</v>
      </c>
      <c r="E3940">
        <v>41</v>
      </c>
      <c r="F3940" t="s">
        <v>20</v>
      </c>
      <c r="G3940" t="str" cm="1">
        <f t="array" ref="G3940">_xlfn.IFS(Churn_Modelling[[#This Row],[Tenure]]&lt;=2,"New Customer",Churn_Modelling[[#This Row],[Tenure]]&lt;=5,"Regular Customer",Churn_Modelling[[#This Row],[Tenure]]&lt;=8,"Loyal Customer",Churn_Modelling[[#This Row],[Tenure]]&gt;8,"Long Term Customer")</f>
        <v>New Customer</v>
      </c>
      <c r="H3940">
        <v>1</v>
      </c>
      <c r="I3940">
        <v>118334.44</v>
      </c>
      <c r="J3940" t="s">
        <v>26</v>
      </c>
      <c r="K3940">
        <v>1</v>
      </c>
      <c r="L3940">
        <v>0</v>
      </c>
      <c r="M3940">
        <v>0</v>
      </c>
      <c r="N3940" t="s">
        <v>30</v>
      </c>
      <c r="O3940">
        <v>163147.99</v>
      </c>
      <c r="P3940" t="s">
        <v>39</v>
      </c>
      <c r="Q3940">
        <v>1</v>
      </c>
      <c r="R3940" t="s">
        <v>24</v>
      </c>
    </row>
    <row r="3941" spans="1:18" x14ac:dyDescent="0.35">
      <c r="A3941">
        <v>736</v>
      </c>
      <c r="B3941" t="s">
        <v>31</v>
      </c>
      <c r="C3941" s="1" t="s">
        <v>37</v>
      </c>
      <c r="D3941" s="1" t="s">
        <v>19</v>
      </c>
      <c r="E3941">
        <v>25</v>
      </c>
      <c r="F3941" t="s">
        <v>38</v>
      </c>
      <c r="G3941" t="str" cm="1">
        <f t="array" ref="G3941">_xlfn.IFS(Churn_Modelling[[#This Row],[Tenure]]&lt;=2,"New Customer",Churn_Modelling[[#This Row],[Tenure]]&lt;=5,"Regular Customer",Churn_Modelling[[#This Row],[Tenure]]&lt;=8,"Loyal Customer",Churn_Modelling[[#This Row],[Tenure]]&gt;8,"Long Term Customer")</f>
        <v>Long Term Customer</v>
      </c>
      <c r="H3941">
        <v>9</v>
      </c>
      <c r="I3941">
        <v>81732.88</v>
      </c>
      <c r="J3941" t="s">
        <v>26</v>
      </c>
      <c r="K3941">
        <v>2</v>
      </c>
      <c r="L3941">
        <v>1</v>
      </c>
      <c r="M3941">
        <v>0</v>
      </c>
      <c r="N3941" t="s">
        <v>30</v>
      </c>
      <c r="O3941">
        <v>136497.28</v>
      </c>
      <c r="P3941" t="s">
        <v>23</v>
      </c>
      <c r="Q3941">
        <v>0</v>
      </c>
      <c r="R3941" t="s">
        <v>27</v>
      </c>
    </row>
    <row r="3942" spans="1:18" x14ac:dyDescent="0.35">
      <c r="A3942">
        <v>716</v>
      </c>
      <c r="B3942" t="s">
        <v>31</v>
      </c>
      <c r="C3942" s="1" t="s">
        <v>37</v>
      </c>
      <c r="D3942" s="1" t="s">
        <v>35</v>
      </c>
      <c r="E3942">
        <v>66</v>
      </c>
      <c r="F3942" t="s">
        <v>41</v>
      </c>
      <c r="G3942" t="str" cm="1">
        <f t="array" ref="G3942">_xlfn.IFS(Churn_Modelling[[#This Row],[Tenure]]&lt;=2,"New Customer",Churn_Modelling[[#This Row],[Tenure]]&lt;=5,"Regular Customer",Churn_Modelling[[#This Row],[Tenure]]&lt;=8,"Loyal Customer",Churn_Modelling[[#This Row],[Tenure]]&gt;8,"Long Term Customer")</f>
        <v>Regular Customer</v>
      </c>
      <c r="H3942">
        <v>5</v>
      </c>
      <c r="I3942">
        <v>121411.9</v>
      </c>
      <c r="J3942" t="s">
        <v>26</v>
      </c>
      <c r="K3942">
        <v>1</v>
      </c>
      <c r="L3942">
        <v>0</v>
      </c>
      <c r="M3942">
        <v>0</v>
      </c>
      <c r="N3942" t="s">
        <v>30</v>
      </c>
      <c r="O3942">
        <v>10070.4</v>
      </c>
      <c r="P3942" t="s">
        <v>36</v>
      </c>
      <c r="Q3942">
        <v>1</v>
      </c>
      <c r="R3942" t="s">
        <v>24</v>
      </c>
    </row>
    <row r="3943" spans="1:18" x14ac:dyDescent="0.35">
      <c r="A3943">
        <v>654</v>
      </c>
      <c r="B3943" t="s">
        <v>17</v>
      </c>
      <c r="C3943" s="1" t="s">
        <v>18</v>
      </c>
      <c r="D3943" s="1" t="s">
        <v>35</v>
      </c>
      <c r="E3943">
        <v>32</v>
      </c>
      <c r="F3943" t="s">
        <v>32</v>
      </c>
      <c r="G3943" t="str" cm="1">
        <f t="array" ref="G3943">_xlfn.IFS(Churn_Modelling[[#This Row],[Tenure]]&lt;=2,"New Customer",Churn_Modelling[[#This Row],[Tenure]]&lt;=5,"Regular Customer",Churn_Modelling[[#This Row],[Tenure]]&lt;=8,"Loyal Customer",Churn_Modelling[[#This Row],[Tenure]]&gt;8,"Long Term Customer")</f>
        <v>Long Term Customer</v>
      </c>
      <c r="H3943">
        <v>9</v>
      </c>
      <c r="I3943">
        <v>121455.65</v>
      </c>
      <c r="J3943" t="s">
        <v>26</v>
      </c>
      <c r="K3943">
        <v>1</v>
      </c>
      <c r="L3943">
        <v>1</v>
      </c>
      <c r="M3943">
        <v>0</v>
      </c>
      <c r="N3943" t="s">
        <v>30</v>
      </c>
      <c r="O3943">
        <v>190068.53</v>
      </c>
      <c r="P3943" t="s">
        <v>39</v>
      </c>
      <c r="Q3943">
        <v>1</v>
      </c>
      <c r="R3943" t="s">
        <v>24</v>
      </c>
    </row>
    <row r="3944" spans="1:18" x14ac:dyDescent="0.35">
      <c r="A3944">
        <v>649</v>
      </c>
      <c r="B3944" t="s">
        <v>17</v>
      </c>
      <c r="C3944" s="1" t="s">
        <v>25</v>
      </c>
      <c r="D3944" s="1" t="s">
        <v>35</v>
      </c>
      <c r="E3944">
        <v>20</v>
      </c>
      <c r="F3944" t="s">
        <v>38</v>
      </c>
      <c r="G3944" t="str" cm="1">
        <f t="array" ref="G3944">_xlfn.IFS(Churn_Modelling[[#This Row],[Tenure]]&lt;=2,"New Customer",Churn_Modelling[[#This Row],[Tenure]]&lt;=5,"Regular Customer",Churn_Modelling[[#This Row],[Tenure]]&lt;=8,"Loyal Customer",Churn_Modelling[[#This Row],[Tenure]]&gt;8,"Long Term Customer")</f>
        <v>Regular Customer</v>
      </c>
      <c r="H3944">
        <v>5</v>
      </c>
      <c r="I3944">
        <v>0</v>
      </c>
      <c r="J3944" t="s">
        <v>21</v>
      </c>
      <c r="K3944">
        <v>2</v>
      </c>
      <c r="L3944">
        <v>1</v>
      </c>
      <c r="M3944">
        <v>1</v>
      </c>
      <c r="N3944" t="s">
        <v>22</v>
      </c>
      <c r="O3944">
        <v>58309.54</v>
      </c>
      <c r="P3944" t="s">
        <v>33</v>
      </c>
      <c r="Q3944">
        <v>0</v>
      </c>
      <c r="R3944" t="s">
        <v>27</v>
      </c>
    </row>
    <row r="3945" spans="1:18" x14ac:dyDescent="0.35">
      <c r="A3945">
        <v>649</v>
      </c>
      <c r="B3945" t="s">
        <v>17</v>
      </c>
      <c r="C3945" s="1" t="s">
        <v>18</v>
      </c>
      <c r="D3945" s="1" t="s">
        <v>35</v>
      </c>
      <c r="E3945">
        <v>46</v>
      </c>
      <c r="F3945" t="s">
        <v>20</v>
      </c>
      <c r="G3945" t="str" cm="1">
        <f t="array" ref="G3945">_xlfn.IFS(Churn_Modelling[[#This Row],[Tenure]]&lt;=2,"New Customer",Churn_Modelling[[#This Row],[Tenure]]&lt;=5,"Regular Customer",Churn_Modelling[[#This Row],[Tenure]]&lt;=8,"Loyal Customer",Churn_Modelling[[#This Row],[Tenure]]&gt;8,"Long Term Customer")</f>
        <v>Regular Customer</v>
      </c>
      <c r="H3945">
        <v>5</v>
      </c>
      <c r="I3945">
        <v>0</v>
      </c>
      <c r="J3945" t="s">
        <v>21</v>
      </c>
      <c r="K3945">
        <v>2</v>
      </c>
      <c r="L3945">
        <v>1</v>
      </c>
      <c r="M3945">
        <v>1</v>
      </c>
      <c r="N3945" t="s">
        <v>22</v>
      </c>
      <c r="O3945">
        <v>76946.600000000006</v>
      </c>
      <c r="P3945" t="s">
        <v>33</v>
      </c>
      <c r="Q3945">
        <v>0</v>
      </c>
      <c r="R3945" t="s">
        <v>27</v>
      </c>
    </row>
    <row r="3946" spans="1:18" x14ac:dyDescent="0.35">
      <c r="A3946">
        <v>612</v>
      </c>
      <c r="B3946" t="s">
        <v>17</v>
      </c>
      <c r="C3946" s="1" t="s">
        <v>18</v>
      </c>
      <c r="D3946" s="1" t="s">
        <v>19</v>
      </c>
      <c r="E3946">
        <v>31</v>
      </c>
      <c r="F3946" t="s">
        <v>32</v>
      </c>
      <c r="G3946" t="str" cm="1">
        <f t="array" ref="G3946">_xlfn.IFS(Churn_Modelling[[#This Row],[Tenure]]&lt;=2,"New Customer",Churn_Modelling[[#This Row],[Tenure]]&lt;=5,"Regular Customer",Churn_Modelling[[#This Row],[Tenure]]&lt;=8,"Loyal Customer",Churn_Modelling[[#This Row],[Tenure]]&gt;8,"Long Term Customer")</f>
        <v>Loyal Customer</v>
      </c>
      <c r="H3946">
        <v>8</v>
      </c>
      <c r="I3946">
        <v>117989.75999999999</v>
      </c>
      <c r="J3946" t="s">
        <v>26</v>
      </c>
      <c r="K3946">
        <v>1</v>
      </c>
      <c r="L3946">
        <v>1</v>
      </c>
      <c r="M3946">
        <v>1</v>
      </c>
      <c r="N3946" t="s">
        <v>22</v>
      </c>
      <c r="O3946">
        <v>54129.86</v>
      </c>
      <c r="P3946" t="s">
        <v>33</v>
      </c>
      <c r="Q3946">
        <v>0</v>
      </c>
      <c r="R3946" t="s">
        <v>27</v>
      </c>
    </row>
    <row r="3947" spans="1:18" x14ac:dyDescent="0.35">
      <c r="A3947">
        <v>657</v>
      </c>
      <c r="B3947" t="s">
        <v>17</v>
      </c>
      <c r="C3947" s="1" t="s">
        <v>25</v>
      </c>
      <c r="D3947" s="1" t="s">
        <v>35</v>
      </c>
      <c r="E3947">
        <v>40</v>
      </c>
      <c r="F3947" t="s">
        <v>32</v>
      </c>
      <c r="G3947" t="str" cm="1">
        <f t="array" ref="G3947">_xlfn.IFS(Churn_Modelling[[#This Row],[Tenure]]&lt;=2,"New Customer",Churn_Modelling[[#This Row],[Tenure]]&lt;=5,"Regular Customer",Churn_Modelling[[#This Row],[Tenure]]&lt;=8,"Loyal Customer",Churn_Modelling[[#This Row],[Tenure]]&gt;8,"Long Term Customer")</f>
        <v>Long Term Customer</v>
      </c>
      <c r="H3947">
        <v>10</v>
      </c>
      <c r="I3947">
        <v>0</v>
      </c>
      <c r="J3947" t="s">
        <v>21</v>
      </c>
      <c r="K3947">
        <v>2</v>
      </c>
      <c r="L3947">
        <v>1</v>
      </c>
      <c r="M3947">
        <v>1</v>
      </c>
      <c r="N3947" t="s">
        <v>22</v>
      </c>
      <c r="O3947">
        <v>52990.7</v>
      </c>
      <c r="P3947" t="s">
        <v>33</v>
      </c>
      <c r="Q3947">
        <v>0</v>
      </c>
      <c r="R3947" t="s">
        <v>27</v>
      </c>
    </row>
    <row r="3948" spans="1:18" x14ac:dyDescent="0.35">
      <c r="A3948">
        <v>511</v>
      </c>
      <c r="B3948" t="s">
        <v>28</v>
      </c>
      <c r="C3948" s="1" t="s">
        <v>18</v>
      </c>
      <c r="D3948" s="1" t="s">
        <v>19</v>
      </c>
      <c r="E3948">
        <v>31</v>
      </c>
      <c r="F3948" t="s">
        <v>32</v>
      </c>
      <c r="G3948" t="str" cm="1">
        <f t="array" ref="G3948">_xlfn.IFS(Churn_Modelling[[#This Row],[Tenure]]&lt;=2,"New Customer",Churn_Modelling[[#This Row],[Tenure]]&lt;=5,"Regular Customer",Churn_Modelling[[#This Row],[Tenure]]&lt;=8,"Loyal Customer",Churn_Modelling[[#This Row],[Tenure]]&gt;8,"Long Term Customer")</f>
        <v>Regular Customer</v>
      </c>
      <c r="H3948">
        <v>5</v>
      </c>
      <c r="I3948">
        <v>137411.29</v>
      </c>
      <c r="J3948" t="s">
        <v>26</v>
      </c>
      <c r="K3948">
        <v>1</v>
      </c>
      <c r="L3948">
        <v>0</v>
      </c>
      <c r="M3948">
        <v>1</v>
      </c>
      <c r="N3948" t="s">
        <v>22</v>
      </c>
      <c r="O3948">
        <v>161854.98000000001</v>
      </c>
      <c r="P3948" t="s">
        <v>39</v>
      </c>
      <c r="Q3948">
        <v>0</v>
      </c>
      <c r="R3948" t="s">
        <v>27</v>
      </c>
    </row>
    <row r="3949" spans="1:18" x14ac:dyDescent="0.35">
      <c r="A3949">
        <v>682</v>
      </c>
      <c r="B3949" t="s">
        <v>31</v>
      </c>
      <c r="C3949" s="1" t="s">
        <v>18</v>
      </c>
      <c r="D3949" s="1" t="s">
        <v>35</v>
      </c>
      <c r="E3949">
        <v>61</v>
      </c>
      <c r="F3949" t="s">
        <v>41</v>
      </c>
      <c r="G3949" t="str" cm="1">
        <f t="array" ref="G3949">_xlfn.IFS(Churn_Modelling[[#This Row],[Tenure]]&lt;=2,"New Customer",Churn_Modelling[[#This Row],[Tenure]]&lt;=5,"Regular Customer",Churn_Modelling[[#This Row],[Tenure]]&lt;=8,"Loyal Customer",Churn_Modelling[[#This Row],[Tenure]]&gt;8,"Long Term Customer")</f>
        <v>Long Term Customer</v>
      </c>
      <c r="H3949">
        <v>10</v>
      </c>
      <c r="I3949">
        <v>73688.2</v>
      </c>
      <c r="J3949" t="s">
        <v>26</v>
      </c>
      <c r="K3949">
        <v>1</v>
      </c>
      <c r="L3949">
        <v>1</v>
      </c>
      <c r="M3949">
        <v>1</v>
      </c>
      <c r="N3949" t="s">
        <v>22</v>
      </c>
      <c r="O3949">
        <v>172141.33</v>
      </c>
      <c r="P3949" t="s">
        <v>39</v>
      </c>
      <c r="Q3949">
        <v>0</v>
      </c>
      <c r="R3949" t="s">
        <v>27</v>
      </c>
    </row>
    <row r="3950" spans="1:18" x14ac:dyDescent="0.35">
      <c r="A3950">
        <v>748</v>
      </c>
      <c r="B3950" t="s">
        <v>40</v>
      </c>
      <c r="C3950" s="1" t="s">
        <v>25</v>
      </c>
      <c r="D3950" s="1" t="s">
        <v>35</v>
      </c>
      <c r="E3950">
        <v>58</v>
      </c>
      <c r="F3950" t="s">
        <v>20</v>
      </c>
      <c r="G3950" t="str" cm="1">
        <f t="array" ref="G3950">_xlfn.IFS(Churn_Modelling[[#This Row],[Tenure]]&lt;=2,"New Customer",Churn_Modelling[[#This Row],[Tenure]]&lt;=5,"Regular Customer",Churn_Modelling[[#This Row],[Tenure]]&lt;=8,"Loyal Customer",Churn_Modelling[[#This Row],[Tenure]]&gt;8,"Long Term Customer")</f>
        <v>Long Term Customer</v>
      </c>
      <c r="H3950">
        <v>9</v>
      </c>
      <c r="I3950">
        <v>122330.7</v>
      </c>
      <c r="J3950" t="s">
        <v>26</v>
      </c>
      <c r="K3950">
        <v>2</v>
      </c>
      <c r="L3950">
        <v>0</v>
      </c>
      <c r="M3950">
        <v>1</v>
      </c>
      <c r="N3950" t="s">
        <v>22</v>
      </c>
      <c r="O3950">
        <v>124429.19</v>
      </c>
      <c r="P3950" t="s">
        <v>23</v>
      </c>
      <c r="Q3950">
        <v>0</v>
      </c>
      <c r="R3950" t="s">
        <v>27</v>
      </c>
    </row>
    <row r="3951" spans="1:18" x14ac:dyDescent="0.35">
      <c r="A3951">
        <v>554</v>
      </c>
      <c r="B3951" t="s">
        <v>28</v>
      </c>
      <c r="C3951" s="1" t="s">
        <v>37</v>
      </c>
      <c r="D3951" s="1" t="s">
        <v>35</v>
      </c>
      <c r="E3951">
        <v>43</v>
      </c>
      <c r="F3951" t="s">
        <v>20</v>
      </c>
      <c r="G3951" t="str" cm="1">
        <f t="array" ref="G3951">_xlfn.IFS(Churn_Modelling[[#This Row],[Tenure]]&lt;=2,"New Customer",Churn_Modelling[[#This Row],[Tenure]]&lt;=5,"Regular Customer",Churn_Modelling[[#This Row],[Tenure]]&lt;=8,"Loyal Customer",Churn_Modelling[[#This Row],[Tenure]]&gt;8,"Long Term Customer")</f>
        <v>Regular Customer</v>
      </c>
      <c r="H3951">
        <v>5</v>
      </c>
      <c r="I3951">
        <v>99906.89</v>
      </c>
      <c r="J3951" t="s">
        <v>26</v>
      </c>
      <c r="K3951">
        <v>1</v>
      </c>
      <c r="L3951">
        <v>0</v>
      </c>
      <c r="M3951">
        <v>0</v>
      </c>
      <c r="N3951" t="s">
        <v>30</v>
      </c>
      <c r="O3951">
        <v>24983.39</v>
      </c>
      <c r="P3951" t="s">
        <v>36</v>
      </c>
      <c r="Q3951">
        <v>0</v>
      </c>
      <c r="R3951" t="s">
        <v>27</v>
      </c>
    </row>
    <row r="3952" spans="1:18" x14ac:dyDescent="0.35">
      <c r="A3952">
        <v>794</v>
      </c>
      <c r="B3952" t="s">
        <v>40</v>
      </c>
      <c r="C3952" s="1" t="s">
        <v>25</v>
      </c>
      <c r="D3952" s="1" t="s">
        <v>19</v>
      </c>
      <c r="E3952">
        <v>28</v>
      </c>
      <c r="F3952" t="s">
        <v>38</v>
      </c>
      <c r="G3952" t="str" cm="1">
        <f t="array" ref="G3952">_xlfn.IFS(Churn_Modelling[[#This Row],[Tenure]]&lt;=2,"New Customer",Churn_Modelling[[#This Row],[Tenure]]&lt;=5,"Regular Customer",Churn_Modelling[[#This Row],[Tenure]]&lt;=8,"Loyal Customer",Churn_Modelling[[#This Row],[Tenure]]&gt;8,"Long Term Customer")</f>
        <v>Regular Customer</v>
      </c>
      <c r="H3952">
        <v>5</v>
      </c>
      <c r="I3952">
        <v>0</v>
      </c>
      <c r="J3952" t="s">
        <v>21</v>
      </c>
      <c r="K3952">
        <v>2</v>
      </c>
      <c r="L3952">
        <v>0</v>
      </c>
      <c r="M3952">
        <v>1</v>
      </c>
      <c r="N3952" t="s">
        <v>22</v>
      </c>
      <c r="O3952">
        <v>86699.98</v>
      </c>
      <c r="P3952" t="s">
        <v>33</v>
      </c>
      <c r="Q3952">
        <v>0</v>
      </c>
      <c r="R3952" t="s">
        <v>27</v>
      </c>
    </row>
    <row r="3953" spans="1:18" x14ac:dyDescent="0.35">
      <c r="A3953">
        <v>807</v>
      </c>
      <c r="B3953" t="s">
        <v>34</v>
      </c>
      <c r="C3953" s="1" t="s">
        <v>18</v>
      </c>
      <c r="D3953" s="1" t="s">
        <v>19</v>
      </c>
      <c r="E3953">
        <v>47</v>
      </c>
      <c r="F3953" t="s">
        <v>20</v>
      </c>
      <c r="G3953" t="str" cm="1">
        <f t="array" ref="G3953">_xlfn.IFS(Churn_Modelling[[#This Row],[Tenure]]&lt;=2,"New Customer",Churn_Modelling[[#This Row],[Tenure]]&lt;=5,"Regular Customer",Churn_Modelling[[#This Row],[Tenure]]&lt;=8,"Loyal Customer",Churn_Modelling[[#This Row],[Tenure]]&gt;8,"Long Term Customer")</f>
        <v>Long Term Customer</v>
      </c>
      <c r="H3953">
        <v>9</v>
      </c>
      <c r="I3953">
        <v>167664.82999999999</v>
      </c>
      <c r="J3953" t="s">
        <v>29</v>
      </c>
      <c r="K3953">
        <v>1</v>
      </c>
      <c r="L3953">
        <v>0</v>
      </c>
      <c r="M3953">
        <v>0</v>
      </c>
      <c r="N3953" t="s">
        <v>30</v>
      </c>
      <c r="O3953">
        <v>125440.11</v>
      </c>
      <c r="P3953" t="s">
        <v>23</v>
      </c>
      <c r="Q3953">
        <v>1</v>
      </c>
      <c r="R3953" t="s">
        <v>24</v>
      </c>
    </row>
    <row r="3954" spans="1:18" x14ac:dyDescent="0.35">
      <c r="A3954">
        <v>594</v>
      </c>
      <c r="B3954" t="s">
        <v>17</v>
      </c>
      <c r="C3954" s="1" t="s">
        <v>18</v>
      </c>
      <c r="D3954" s="1" t="s">
        <v>19</v>
      </c>
      <c r="E3954">
        <v>34</v>
      </c>
      <c r="F3954" t="s">
        <v>32</v>
      </c>
      <c r="G3954" t="str" cm="1">
        <f t="array" ref="G3954">_xlfn.IFS(Churn_Modelling[[#This Row],[Tenure]]&lt;=2,"New Customer",Churn_Modelling[[#This Row],[Tenure]]&lt;=5,"Regular Customer",Churn_Modelling[[#This Row],[Tenure]]&lt;=8,"Loyal Customer",Churn_Modelling[[#This Row],[Tenure]]&gt;8,"Long Term Customer")</f>
        <v>Loyal Customer</v>
      </c>
      <c r="H3954">
        <v>7</v>
      </c>
      <c r="I3954">
        <v>141525.54999999999</v>
      </c>
      <c r="J3954" t="s">
        <v>26</v>
      </c>
      <c r="K3954">
        <v>1</v>
      </c>
      <c r="L3954">
        <v>0</v>
      </c>
      <c r="M3954">
        <v>0</v>
      </c>
      <c r="N3954" t="s">
        <v>30</v>
      </c>
      <c r="O3954">
        <v>9443.15</v>
      </c>
      <c r="P3954" t="s">
        <v>36</v>
      </c>
      <c r="Q3954">
        <v>0</v>
      </c>
      <c r="R3954" t="s">
        <v>27</v>
      </c>
    </row>
    <row r="3955" spans="1:18" x14ac:dyDescent="0.35">
      <c r="A3955">
        <v>652</v>
      </c>
      <c r="B3955" t="s">
        <v>17</v>
      </c>
      <c r="C3955" s="1" t="s">
        <v>25</v>
      </c>
      <c r="D3955" s="1" t="s">
        <v>19</v>
      </c>
      <c r="E3955">
        <v>33</v>
      </c>
      <c r="F3955" t="s">
        <v>32</v>
      </c>
      <c r="G3955" t="str" cm="1">
        <f t="array" ref="G3955">_xlfn.IFS(Churn_Modelling[[#This Row],[Tenure]]&lt;=2,"New Customer",Churn_Modelling[[#This Row],[Tenure]]&lt;=5,"Regular Customer",Churn_Modelling[[#This Row],[Tenure]]&lt;=8,"Loyal Customer",Churn_Modelling[[#This Row],[Tenure]]&gt;8,"Long Term Customer")</f>
        <v>Regular Customer</v>
      </c>
      <c r="H3955">
        <v>3</v>
      </c>
      <c r="I3955">
        <v>124832.51</v>
      </c>
      <c r="J3955" t="s">
        <v>26</v>
      </c>
      <c r="K3955">
        <v>1</v>
      </c>
      <c r="L3955">
        <v>1</v>
      </c>
      <c r="M3955">
        <v>0</v>
      </c>
      <c r="N3955" t="s">
        <v>30</v>
      </c>
      <c r="O3955">
        <v>195877.06</v>
      </c>
      <c r="P3955" t="s">
        <v>39</v>
      </c>
      <c r="Q3955">
        <v>0</v>
      </c>
      <c r="R3955" t="s">
        <v>27</v>
      </c>
    </row>
    <row r="3956" spans="1:18" x14ac:dyDescent="0.35">
      <c r="A3956">
        <v>729</v>
      </c>
      <c r="B3956" t="s">
        <v>31</v>
      </c>
      <c r="C3956" s="1" t="s">
        <v>18</v>
      </c>
      <c r="D3956" s="1" t="s">
        <v>19</v>
      </c>
      <c r="E3956">
        <v>34</v>
      </c>
      <c r="F3956" t="s">
        <v>32</v>
      </c>
      <c r="G3956" t="str" cm="1">
        <f t="array" ref="G3956">_xlfn.IFS(Churn_Modelling[[#This Row],[Tenure]]&lt;=2,"New Customer",Churn_Modelling[[#This Row],[Tenure]]&lt;=5,"Regular Customer",Churn_Modelling[[#This Row],[Tenure]]&lt;=8,"Loyal Customer",Churn_Modelling[[#This Row],[Tenure]]&gt;8,"Long Term Customer")</f>
        <v>Long Term Customer</v>
      </c>
      <c r="H3956">
        <v>9</v>
      </c>
      <c r="I3956">
        <v>132121.71</v>
      </c>
      <c r="J3956" t="s">
        <v>26</v>
      </c>
      <c r="K3956">
        <v>1</v>
      </c>
      <c r="L3956">
        <v>0</v>
      </c>
      <c r="M3956">
        <v>1</v>
      </c>
      <c r="N3956" t="s">
        <v>22</v>
      </c>
      <c r="O3956">
        <v>105409.31</v>
      </c>
      <c r="P3956" t="s">
        <v>23</v>
      </c>
      <c r="Q3956">
        <v>0</v>
      </c>
      <c r="R3956" t="s">
        <v>27</v>
      </c>
    </row>
    <row r="3957" spans="1:18" x14ac:dyDescent="0.35">
      <c r="A3957">
        <v>625</v>
      </c>
      <c r="B3957" t="s">
        <v>17</v>
      </c>
      <c r="C3957" s="1" t="s">
        <v>18</v>
      </c>
      <c r="D3957" s="1" t="s">
        <v>35</v>
      </c>
      <c r="E3957">
        <v>39</v>
      </c>
      <c r="F3957" t="s">
        <v>32</v>
      </c>
      <c r="G3957" t="str" cm="1">
        <f t="array" ref="G3957">_xlfn.IFS(Churn_Modelling[[#This Row],[Tenure]]&lt;=2,"New Customer",Churn_Modelling[[#This Row],[Tenure]]&lt;=5,"Regular Customer",Churn_Modelling[[#This Row],[Tenure]]&lt;=8,"Loyal Customer",Churn_Modelling[[#This Row],[Tenure]]&gt;8,"Long Term Customer")</f>
        <v>New Customer</v>
      </c>
      <c r="H3957">
        <v>2</v>
      </c>
      <c r="I3957">
        <v>0</v>
      </c>
      <c r="J3957" t="s">
        <v>21</v>
      </c>
      <c r="K3957">
        <v>2</v>
      </c>
      <c r="L3957">
        <v>1</v>
      </c>
      <c r="M3957">
        <v>0</v>
      </c>
      <c r="N3957" t="s">
        <v>30</v>
      </c>
      <c r="O3957">
        <v>100403.05</v>
      </c>
      <c r="P3957" t="s">
        <v>23</v>
      </c>
      <c r="Q3957">
        <v>0</v>
      </c>
      <c r="R3957" t="s">
        <v>27</v>
      </c>
    </row>
    <row r="3958" spans="1:18" x14ac:dyDescent="0.35">
      <c r="A3958">
        <v>597</v>
      </c>
      <c r="B3958" t="s">
        <v>17</v>
      </c>
      <c r="C3958" s="1" t="s">
        <v>37</v>
      </c>
      <c r="D3958" s="1" t="s">
        <v>19</v>
      </c>
      <c r="E3958">
        <v>60</v>
      </c>
      <c r="F3958" t="s">
        <v>20</v>
      </c>
      <c r="G3958" t="str" cm="1">
        <f t="array" ref="G3958">_xlfn.IFS(Churn_Modelling[[#This Row],[Tenure]]&lt;=2,"New Customer",Churn_Modelling[[#This Row],[Tenure]]&lt;=5,"Regular Customer",Churn_Modelling[[#This Row],[Tenure]]&lt;=8,"Loyal Customer",Churn_Modelling[[#This Row],[Tenure]]&gt;8,"Long Term Customer")</f>
        <v>New Customer</v>
      </c>
      <c r="H3958">
        <v>0</v>
      </c>
      <c r="I3958">
        <v>78539.839999999997</v>
      </c>
      <c r="J3958" t="s">
        <v>26</v>
      </c>
      <c r="K3958">
        <v>1</v>
      </c>
      <c r="L3958">
        <v>0</v>
      </c>
      <c r="M3958">
        <v>1</v>
      </c>
      <c r="N3958" t="s">
        <v>22</v>
      </c>
      <c r="O3958">
        <v>48502.879999999997</v>
      </c>
      <c r="P3958" t="s">
        <v>36</v>
      </c>
      <c r="Q3958">
        <v>0</v>
      </c>
      <c r="R3958" t="s">
        <v>27</v>
      </c>
    </row>
    <row r="3959" spans="1:18" x14ac:dyDescent="0.35">
      <c r="A3959">
        <v>657</v>
      </c>
      <c r="B3959" t="s">
        <v>17</v>
      </c>
      <c r="C3959" s="1" t="s">
        <v>37</v>
      </c>
      <c r="D3959" s="1" t="s">
        <v>19</v>
      </c>
      <c r="E3959">
        <v>38</v>
      </c>
      <c r="F3959" t="s">
        <v>32</v>
      </c>
      <c r="G3959" t="str" cm="1">
        <f t="array" ref="G3959">_xlfn.IFS(Churn_Modelling[[#This Row],[Tenure]]&lt;=2,"New Customer",Churn_Modelling[[#This Row],[Tenure]]&lt;=5,"Regular Customer",Churn_Modelling[[#This Row],[Tenure]]&lt;=8,"Loyal Customer",Churn_Modelling[[#This Row],[Tenure]]&gt;8,"Long Term Customer")</f>
        <v>Regular Customer</v>
      </c>
      <c r="H3959">
        <v>5</v>
      </c>
      <c r="I3959">
        <v>123770.46</v>
      </c>
      <c r="J3959" t="s">
        <v>26</v>
      </c>
      <c r="K3959">
        <v>1</v>
      </c>
      <c r="L3959">
        <v>0</v>
      </c>
      <c r="M3959">
        <v>0</v>
      </c>
      <c r="N3959" t="s">
        <v>30</v>
      </c>
      <c r="O3959">
        <v>47019.66</v>
      </c>
      <c r="P3959" t="s">
        <v>36</v>
      </c>
      <c r="Q3959">
        <v>1</v>
      </c>
      <c r="R3959" t="s">
        <v>24</v>
      </c>
    </row>
    <row r="3960" spans="1:18" x14ac:dyDescent="0.35">
      <c r="A3960">
        <v>633</v>
      </c>
      <c r="B3960" t="s">
        <v>17</v>
      </c>
      <c r="C3960" s="1" t="s">
        <v>18</v>
      </c>
      <c r="D3960" s="1" t="s">
        <v>35</v>
      </c>
      <c r="E3960">
        <v>43</v>
      </c>
      <c r="F3960" t="s">
        <v>20</v>
      </c>
      <c r="G3960" t="str" cm="1">
        <f t="array" ref="G3960">_xlfn.IFS(Churn_Modelling[[#This Row],[Tenure]]&lt;=2,"New Customer",Churn_Modelling[[#This Row],[Tenure]]&lt;=5,"Regular Customer",Churn_Modelling[[#This Row],[Tenure]]&lt;=8,"Loyal Customer",Churn_Modelling[[#This Row],[Tenure]]&gt;8,"Long Term Customer")</f>
        <v>Regular Customer</v>
      </c>
      <c r="H3960">
        <v>5</v>
      </c>
      <c r="I3960">
        <v>0</v>
      </c>
      <c r="J3960" t="s">
        <v>21</v>
      </c>
      <c r="K3960">
        <v>2</v>
      </c>
      <c r="L3960">
        <v>1</v>
      </c>
      <c r="M3960">
        <v>1</v>
      </c>
      <c r="N3960" t="s">
        <v>22</v>
      </c>
      <c r="O3960">
        <v>48249.88</v>
      </c>
      <c r="P3960" t="s">
        <v>36</v>
      </c>
      <c r="Q3960">
        <v>0</v>
      </c>
      <c r="R3960" t="s">
        <v>27</v>
      </c>
    </row>
    <row r="3961" spans="1:18" x14ac:dyDescent="0.35">
      <c r="A3961">
        <v>663</v>
      </c>
      <c r="B3961" t="s">
        <v>17</v>
      </c>
      <c r="C3961" s="1" t="s">
        <v>37</v>
      </c>
      <c r="D3961" s="1" t="s">
        <v>35</v>
      </c>
      <c r="E3961">
        <v>49</v>
      </c>
      <c r="F3961" t="s">
        <v>20</v>
      </c>
      <c r="G3961" t="str" cm="1">
        <f t="array" ref="G3961">_xlfn.IFS(Churn_Modelling[[#This Row],[Tenure]]&lt;=2,"New Customer",Churn_Modelling[[#This Row],[Tenure]]&lt;=5,"Regular Customer",Churn_Modelling[[#This Row],[Tenure]]&lt;=8,"Loyal Customer",Churn_Modelling[[#This Row],[Tenure]]&gt;8,"Long Term Customer")</f>
        <v>Loyal Customer</v>
      </c>
      <c r="H3961">
        <v>7</v>
      </c>
      <c r="I3961">
        <v>116150.65</v>
      </c>
      <c r="J3961" t="s">
        <v>26</v>
      </c>
      <c r="K3961">
        <v>3</v>
      </c>
      <c r="L3961">
        <v>1</v>
      </c>
      <c r="M3961">
        <v>1</v>
      </c>
      <c r="N3961" t="s">
        <v>22</v>
      </c>
      <c r="O3961">
        <v>84358.71</v>
      </c>
      <c r="P3961" t="s">
        <v>33</v>
      </c>
      <c r="Q3961">
        <v>1</v>
      </c>
      <c r="R3961" t="s">
        <v>24</v>
      </c>
    </row>
    <row r="3962" spans="1:18" x14ac:dyDescent="0.35">
      <c r="A3962">
        <v>535</v>
      </c>
      <c r="B3962" t="s">
        <v>28</v>
      </c>
      <c r="C3962" s="1" t="s">
        <v>18</v>
      </c>
      <c r="D3962" s="1" t="s">
        <v>35</v>
      </c>
      <c r="E3962">
        <v>47</v>
      </c>
      <c r="F3962" t="s">
        <v>20</v>
      </c>
      <c r="G3962" t="str" cm="1">
        <f t="array" ref="G3962">_xlfn.IFS(Churn_Modelling[[#This Row],[Tenure]]&lt;=2,"New Customer",Churn_Modelling[[#This Row],[Tenure]]&lt;=5,"Regular Customer",Churn_Modelling[[#This Row],[Tenure]]&lt;=8,"Loyal Customer",Churn_Modelling[[#This Row],[Tenure]]&gt;8,"Long Term Customer")</f>
        <v>New Customer</v>
      </c>
      <c r="H3962">
        <v>0</v>
      </c>
      <c r="I3962">
        <v>160729.1</v>
      </c>
      <c r="J3962" t="s">
        <v>29</v>
      </c>
      <c r="K3962">
        <v>1</v>
      </c>
      <c r="L3962">
        <v>0</v>
      </c>
      <c r="M3962">
        <v>1</v>
      </c>
      <c r="N3962" t="s">
        <v>22</v>
      </c>
      <c r="O3962">
        <v>145986.35</v>
      </c>
      <c r="P3962" t="s">
        <v>23</v>
      </c>
      <c r="Q3962">
        <v>0</v>
      </c>
      <c r="R3962" t="s">
        <v>27</v>
      </c>
    </row>
    <row r="3963" spans="1:18" x14ac:dyDescent="0.35">
      <c r="A3963">
        <v>702</v>
      </c>
      <c r="B3963" t="s">
        <v>31</v>
      </c>
      <c r="C3963" s="1" t="s">
        <v>18</v>
      </c>
      <c r="D3963" s="1" t="s">
        <v>19</v>
      </c>
      <c r="E3963">
        <v>29</v>
      </c>
      <c r="F3963" t="s">
        <v>38</v>
      </c>
      <c r="G3963" t="str" cm="1">
        <f t="array" ref="G3963">_xlfn.IFS(Churn_Modelling[[#This Row],[Tenure]]&lt;=2,"New Customer",Churn_Modelling[[#This Row],[Tenure]]&lt;=5,"Regular Customer",Churn_Modelling[[#This Row],[Tenure]]&lt;=8,"Loyal Customer",Churn_Modelling[[#This Row],[Tenure]]&gt;8,"Long Term Customer")</f>
        <v>Long Term Customer</v>
      </c>
      <c r="H3963">
        <v>10</v>
      </c>
      <c r="I3963">
        <v>88378.6</v>
      </c>
      <c r="J3963" t="s">
        <v>26</v>
      </c>
      <c r="K3963">
        <v>1</v>
      </c>
      <c r="L3963">
        <v>1</v>
      </c>
      <c r="M3963">
        <v>0</v>
      </c>
      <c r="N3963" t="s">
        <v>30</v>
      </c>
      <c r="O3963">
        <v>88550.28</v>
      </c>
      <c r="P3963" t="s">
        <v>33</v>
      </c>
      <c r="Q3963">
        <v>0</v>
      </c>
      <c r="R3963" t="s">
        <v>27</v>
      </c>
    </row>
    <row r="3964" spans="1:18" x14ac:dyDescent="0.35">
      <c r="A3964">
        <v>712</v>
      </c>
      <c r="B3964" t="s">
        <v>31</v>
      </c>
      <c r="C3964" s="1" t="s">
        <v>18</v>
      </c>
      <c r="D3964" s="1" t="s">
        <v>35</v>
      </c>
      <c r="E3964">
        <v>33</v>
      </c>
      <c r="F3964" t="s">
        <v>32</v>
      </c>
      <c r="G3964" t="str" cm="1">
        <f t="array" ref="G3964">_xlfn.IFS(Churn_Modelling[[#This Row],[Tenure]]&lt;=2,"New Customer",Churn_Modelling[[#This Row],[Tenure]]&lt;=5,"Regular Customer",Churn_Modelling[[#This Row],[Tenure]]&lt;=8,"Loyal Customer",Churn_Modelling[[#This Row],[Tenure]]&gt;8,"Long Term Customer")</f>
        <v>New Customer</v>
      </c>
      <c r="H3964">
        <v>2</v>
      </c>
      <c r="I3964">
        <v>182888.08</v>
      </c>
      <c r="J3964" t="s">
        <v>29</v>
      </c>
      <c r="K3964">
        <v>1</v>
      </c>
      <c r="L3964">
        <v>1</v>
      </c>
      <c r="M3964">
        <v>0</v>
      </c>
      <c r="N3964" t="s">
        <v>30</v>
      </c>
      <c r="O3964">
        <v>3061</v>
      </c>
      <c r="P3964" t="s">
        <v>36</v>
      </c>
      <c r="Q3964">
        <v>0</v>
      </c>
      <c r="R3964" t="s">
        <v>27</v>
      </c>
    </row>
    <row r="3965" spans="1:18" x14ac:dyDescent="0.35">
      <c r="A3965">
        <v>607</v>
      </c>
      <c r="B3965" t="s">
        <v>17</v>
      </c>
      <c r="C3965" s="1" t="s">
        <v>18</v>
      </c>
      <c r="D3965" s="1" t="s">
        <v>35</v>
      </c>
      <c r="E3965">
        <v>31</v>
      </c>
      <c r="F3965" t="s">
        <v>32</v>
      </c>
      <c r="G3965" t="str" cm="1">
        <f t="array" ref="G3965">_xlfn.IFS(Churn_Modelling[[#This Row],[Tenure]]&lt;=2,"New Customer",Churn_Modelling[[#This Row],[Tenure]]&lt;=5,"Regular Customer",Churn_Modelling[[#This Row],[Tenure]]&lt;=8,"Loyal Customer",Churn_Modelling[[#This Row],[Tenure]]&gt;8,"Long Term Customer")</f>
        <v>Loyal Customer</v>
      </c>
      <c r="H3965">
        <v>8</v>
      </c>
      <c r="I3965">
        <v>0</v>
      </c>
      <c r="J3965" t="s">
        <v>21</v>
      </c>
      <c r="K3965">
        <v>2</v>
      </c>
      <c r="L3965">
        <v>1</v>
      </c>
      <c r="M3965">
        <v>1</v>
      </c>
      <c r="N3965" t="s">
        <v>22</v>
      </c>
      <c r="O3965">
        <v>43196.5</v>
      </c>
      <c r="P3965" t="s">
        <v>36</v>
      </c>
      <c r="Q3965">
        <v>0</v>
      </c>
      <c r="R3965" t="s">
        <v>27</v>
      </c>
    </row>
    <row r="3966" spans="1:18" x14ac:dyDescent="0.35">
      <c r="A3966">
        <v>476</v>
      </c>
      <c r="B3966" t="s">
        <v>28</v>
      </c>
      <c r="C3966" s="1" t="s">
        <v>18</v>
      </c>
      <c r="D3966" s="1" t="s">
        <v>35</v>
      </c>
      <c r="E3966">
        <v>37</v>
      </c>
      <c r="F3966" t="s">
        <v>32</v>
      </c>
      <c r="G3966" t="str" cm="1">
        <f t="array" ref="G3966">_xlfn.IFS(Churn_Modelling[[#This Row],[Tenure]]&lt;=2,"New Customer",Churn_Modelling[[#This Row],[Tenure]]&lt;=5,"Regular Customer",Churn_Modelling[[#This Row],[Tenure]]&lt;=8,"Loyal Customer",Churn_Modelling[[#This Row],[Tenure]]&gt;8,"Long Term Customer")</f>
        <v>Regular Customer</v>
      </c>
      <c r="H3966">
        <v>4</v>
      </c>
      <c r="I3966">
        <v>0</v>
      </c>
      <c r="J3966" t="s">
        <v>21</v>
      </c>
      <c r="K3966">
        <v>1</v>
      </c>
      <c r="L3966">
        <v>1</v>
      </c>
      <c r="M3966">
        <v>1</v>
      </c>
      <c r="N3966" t="s">
        <v>22</v>
      </c>
      <c r="O3966">
        <v>55775.839999999997</v>
      </c>
      <c r="P3966" t="s">
        <v>33</v>
      </c>
      <c r="Q3966">
        <v>1</v>
      </c>
      <c r="R3966" t="s">
        <v>24</v>
      </c>
    </row>
    <row r="3967" spans="1:18" x14ac:dyDescent="0.35">
      <c r="A3967">
        <v>748</v>
      </c>
      <c r="B3967" t="s">
        <v>40</v>
      </c>
      <c r="C3967" s="1" t="s">
        <v>25</v>
      </c>
      <c r="D3967" s="1" t="s">
        <v>19</v>
      </c>
      <c r="E3967">
        <v>23</v>
      </c>
      <c r="F3967" t="s">
        <v>38</v>
      </c>
      <c r="G3967" t="str" cm="1">
        <f t="array" ref="G3967">_xlfn.IFS(Churn_Modelling[[#This Row],[Tenure]]&lt;=2,"New Customer",Churn_Modelling[[#This Row],[Tenure]]&lt;=5,"Regular Customer",Churn_Modelling[[#This Row],[Tenure]]&lt;=8,"Loyal Customer",Churn_Modelling[[#This Row],[Tenure]]&gt;8,"Long Term Customer")</f>
        <v>Loyal Customer</v>
      </c>
      <c r="H3967">
        <v>8</v>
      </c>
      <c r="I3967">
        <v>85600.08</v>
      </c>
      <c r="J3967" t="s">
        <v>26</v>
      </c>
      <c r="K3967">
        <v>1</v>
      </c>
      <c r="L3967">
        <v>0</v>
      </c>
      <c r="M3967">
        <v>0</v>
      </c>
      <c r="N3967" t="s">
        <v>30</v>
      </c>
      <c r="O3967">
        <v>134077.71</v>
      </c>
      <c r="P3967" t="s">
        <v>23</v>
      </c>
      <c r="Q3967">
        <v>0</v>
      </c>
      <c r="R3967" t="s">
        <v>27</v>
      </c>
    </row>
    <row r="3968" spans="1:18" x14ac:dyDescent="0.35">
      <c r="A3968">
        <v>815</v>
      </c>
      <c r="B3968" t="s">
        <v>34</v>
      </c>
      <c r="C3968" s="1" t="s">
        <v>18</v>
      </c>
      <c r="D3968" s="1" t="s">
        <v>35</v>
      </c>
      <c r="E3968">
        <v>35</v>
      </c>
      <c r="F3968" t="s">
        <v>32</v>
      </c>
      <c r="G3968" t="str" cm="1">
        <f t="array" ref="G3968">_xlfn.IFS(Churn_Modelling[[#This Row],[Tenure]]&lt;=2,"New Customer",Churn_Modelling[[#This Row],[Tenure]]&lt;=5,"Regular Customer",Churn_Modelling[[#This Row],[Tenure]]&lt;=8,"Loyal Customer",Churn_Modelling[[#This Row],[Tenure]]&gt;8,"Long Term Customer")</f>
        <v>Regular Customer</v>
      </c>
      <c r="H3968">
        <v>4</v>
      </c>
      <c r="I3968">
        <v>0</v>
      </c>
      <c r="J3968" t="s">
        <v>21</v>
      </c>
      <c r="K3968">
        <v>2</v>
      </c>
      <c r="L3968">
        <v>0</v>
      </c>
      <c r="M3968">
        <v>1</v>
      </c>
      <c r="N3968" t="s">
        <v>22</v>
      </c>
      <c r="O3968">
        <v>198490.33</v>
      </c>
      <c r="P3968" t="s">
        <v>39</v>
      </c>
      <c r="Q3968">
        <v>0</v>
      </c>
      <c r="R3968" t="s">
        <v>27</v>
      </c>
    </row>
    <row r="3969" spans="1:18" x14ac:dyDescent="0.35">
      <c r="A3969">
        <v>602</v>
      </c>
      <c r="B3969" t="s">
        <v>17</v>
      </c>
      <c r="C3969" s="1" t="s">
        <v>18</v>
      </c>
      <c r="D3969" s="1" t="s">
        <v>35</v>
      </c>
      <c r="E3969">
        <v>32</v>
      </c>
      <c r="F3969" t="s">
        <v>32</v>
      </c>
      <c r="G3969" t="str" cm="1">
        <f t="array" ref="G3969">_xlfn.IFS(Churn_Modelling[[#This Row],[Tenure]]&lt;=2,"New Customer",Churn_Modelling[[#This Row],[Tenure]]&lt;=5,"Regular Customer",Churn_Modelling[[#This Row],[Tenure]]&lt;=8,"Loyal Customer",Churn_Modelling[[#This Row],[Tenure]]&gt;8,"Long Term Customer")</f>
        <v>Long Term Customer</v>
      </c>
      <c r="H3969">
        <v>10</v>
      </c>
      <c r="I3969">
        <v>0</v>
      </c>
      <c r="J3969" t="s">
        <v>21</v>
      </c>
      <c r="K3969">
        <v>2</v>
      </c>
      <c r="L3969">
        <v>1</v>
      </c>
      <c r="M3969">
        <v>1</v>
      </c>
      <c r="N3969" t="s">
        <v>22</v>
      </c>
      <c r="O3969">
        <v>116052.92</v>
      </c>
      <c r="P3969" t="s">
        <v>23</v>
      </c>
      <c r="Q3969">
        <v>0</v>
      </c>
      <c r="R3969" t="s">
        <v>27</v>
      </c>
    </row>
    <row r="3970" spans="1:18" x14ac:dyDescent="0.35">
      <c r="A3970">
        <v>649</v>
      </c>
      <c r="B3970" t="s">
        <v>17</v>
      </c>
      <c r="C3970" s="1" t="s">
        <v>37</v>
      </c>
      <c r="D3970" s="1" t="s">
        <v>35</v>
      </c>
      <c r="E3970">
        <v>40</v>
      </c>
      <c r="F3970" t="s">
        <v>32</v>
      </c>
      <c r="G3970" t="str" cm="1">
        <f t="array" ref="G3970">_xlfn.IFS(Churn_Modelling[[#This Row],[Tenure]]&lt;=2,"New Customer",Churn_Modelling[[#This Row],[Tenure]]&lt;=5,"Regular Customer",Churn_Modelling[[#This Row],[Tenure]]&lt;=8,"Loyal Customer",Churn_Modelling[[#This Row],[Tenure]]&gt;8,"Long Term Customer")</f>
        <v>Regular Customer</v>
      </c>
      <c r="H3970">
        <v>4</v>
      </c>
      <c r="I3970">
        <v>95001.33</v>
      </c>
      <c r="J3970" t="s">
        <v>26</v>
      </c>
      <c r="K3970">
        <v>1</v>
      </c>
      <c r="L3970">
        <v>0</v>
      </c>
      <c r="M3970">
        <v>1</v>
      </c>
      <c r="N3970" t="s">
        <v>22</v>
      </c>
      <c r="O3970">
        <v>123202.99</v>
      </c>
      <c r="P3970" t="s">
        <v>23</v>
      </c>
      <c r="Q3970">
        <v>0</v>
      </c>
      <c r="R3970" t="s">
        <v>27</v>
      </c>
    </row>
    <row r="3971" spans="1:18" x14ac:dyDescent="0.35">
      <c r="A3971">
        <v>551</v>
      </c>
      <c r="B3971" t="s">
        <v>28</v>
      </c>
      <c r="C3971" s="1" t="s">
        <v>25</v>
      </c>
      <c r="D3971" s="1" t="s">
        <v>35</v>
      </c>
      <c r="E3971">
        <v>27</v>
      </c>
      <c r="F3971" t="s">
        <v>38</v>
      </c>
      <c r="G3971" t="str" cm="1">
        <f t="array" ref="G3971">_xlfn.IFS(Churn_Modelling[[#This Row],[Tenure]]&lt;=2,"New Customer",Churn_Modelling[[#This Row],[Tenure]]&lt;=5,"Regular Customer",Churn_Modelling[[#This Row],[Tenure]]&lt;=8,"Loyal Customer",Churn_Modelling[[#This Row],[Tenure]]&gt;8,"Long Term Customer")</f>
        <v>New Customer</v>
      </c>
      <c r="H3971">
        <v>2</v>
      </c>
      <c r="I3971">
        <v>113873.22</v>
      </c>
      <c r="J3971" t="s">
        <v>26</v>
      </c>
      <c r="K3971">
        <v>1</v>
      </c>
      <c r="L3971">
        <v>1</v>
      </c>
      <c r="M3971">
        <v>1</v>
      </c>
      <c r="N3971" t="s">
        <v>22</v>
      </c>
      <c r="O3971">
        <v>85129.77</v>
      </c>
      <c r="P3971" t="s">
        <v>33</v>
      </c>
      <c r="Q3971">
        <v>1</v>
      </c>
      <c r="R3971" t="s">
        <v>24</v>
      </c>
    </row>
    <row r="3972" spans="1:18" x14ac:dyDescent="0.35">
      <c r="A3972">
        <v>509</v>
      </c>
      <c r="B3972" t="s">
        <v>28</v>
      </c>
      <c r="C3972" s="1" t="s">
        <v>18</v>
      </c>
      <c r="D3972" s="1" t="s">
        <v>35</v>
      </c>
      <c r="E3972">
        <v>30</v>
      </c>
      <c r="F3972" t="s">
        <v>38</v>
      </c>
      <c r="G3972" t="str" cm="1">
        <f t="array" ref="G3972">_xlfn.IFS(Churn_Modelling[[#This Row],[Tenure]]&lt;=2,"New Customer",Churn_Modelling[[#This Row],[Tenure]]&lt;=5,"Regular Customer",Churn_Modelling[[#This Row],[Tenure]]&lt;=8,"Loyal Customer",Churn_Modelling[[#This Row],[Tenure]]&gt;8,"Long Term Customer")</f>
        <v>Loyal Customer</v>
      </c>
      <c r="H3972">
        <v>6</v>
      </c>
      <c r="I3972">
        <v>0</v>
      </c>
      <c r="J3972" t="s">
        <v>21</v>
      </c>
      <c r="K3972">
        <v>2</v>
      </c>
      <c r="L3972">
        <v>1</v>
      </c>
      <c r="M3972">
        <v>0</v>
      </c>
      <c r="N3972" t="s">
        <v>30</v>
      </c>
      <c r="O3972">
        <v>180598.86</v>
      </c>
      <c r="P3972" t="s">
        <v>39</v>
      </c>
      <c r="Q3972">
        <v>0</v>
      </c>
      <c r="R3972" t="s">
        <v>27</v>
      </c>
    </row>
    <row r="3973" spans="1:18" x14ac:dyDescent="0.35">
      <c r="A3973">
        <v>685</v>
      </c>
      <c r="B3973" t="s">
        <v>31</v>
      </c>
      <c r="C3973" s="1" t="s">
        <v>25</v>
      </c>
      <c r="D3973" s="1" t="s">
        <v>35</v>
      </c>
      <c r="E3973">
        <v>40</v>
      </c>
      <c r="F3973" t="s">
        <v>32</v>
      </c>
      <c r="G3973" t="str" cm="1">
        <f t="array" ref="G3973">_xlfn.IFS(Churn_Modelling[[#This Row],[Tenure]]&lt;=2,"New Customer",Churn_Modelling[[#This Row],[Tenure]]&lt;=5,"Regular Customer",Churn_Modelling[[#This Row],[Tenure]]&lt;=8,"Loyal Customer",Churn_Modelling[[#This Row],[Tenure]]&gt;8,"Long Term Customer")</f>
        <v>Loyal Customer</v>
      </c>
      <c r="H3973">
        <v>7</v>
      </c>
      <c r="I3973">
        <v>74896.92</v>
      </c>
      <c r="J3973" t="s">
        <v>26</v>
      </c>
      <c r="K3973">
        <v>1</v>
      </c>
      <c r="L3973">
        <v>1</v>
      </c>
      <c r="M3973">
        <v>0</v>
      </c>
      <c r="N3973" t="s">
        <v>30</v>
      </c>
      <c r="O3973">
        <v>198694.2</v>
      </c>
      <c r="P3973" t="s">
        <v>39</v>
      </c>
      <c r="Q3973">
        <v>0</v>
      </c>
      <c r="R3973" t="s">
        <v>27</v>
      </c>
    </row>
    <row r="3974" spans="1:18" x14ac:dyDescent="0.35">
      <c r="A3974">
        <v>536</v>
      </c>
      <c r="B3974" t="s">
        <v>28</v>
      </c>
      <c r="C3974" s="1" t="s">
        <v>18</v>
      </c>
      <c r="D3974" s="1" t="s">
        <v>19</v>
      </c>
      <c r="E3974">
        <v>22</v>
      </c>
      <c r="F3974" t="s">
        <v>38</v>
      </c>
      <c r="G3974" t="str" cm="1">
        <f t="array" ref="G3974">_xlfn.IFS(Churn_Modelling[[#This Row],[Tenure]]&lt;=2,"New Customer",Churn_Modelling[[#This Row],[Tenure]]&lt;=5,"Regular Customer",Churn_Modelling[[#This Row],[Tenure]]&lt;=8,"Loyal Customer",Churn_Modelling[[#This Row],[Tenure]]&gt;8,"Long Term Customer")</f>
        <v>Regular Customer</v>
      </c>
      <c r="H3974">
        <v>5</v>
      </c>
      <c r="I3974">
        <v>89492.62</v>
      </c>
      <c r="J3974" t="s">
        <v>26</v>
      </c>
      <c r="K3974">
        <v>1</v>
      </c>
      <c r="L3974">
        <v>0</v>
      </c>
      <c r="M3974">
        <v>0</v>
      </c>
      <c r="N3974" t="s">
        <v>30</v>
      </c>
      <c r="O3974">
        <v>42934.43</v>
      </c>
      <c r="P3974" t="s">
        <v>36</v>
      </c>
      <c r="Q3974">
        <v>0</v>
      </c>
      <c r="R3974" t="s">
        <v>27</v>
      </c>
    </row>
    <row r="3975" spans="1:18" x14ac:dyDescent="0.35">
      <c r="A3975">
        <v>711</v>
      </c>
      <c r="B3975" t="s">
        <v>31</v>
      </c>
      <c r="C3975" s="1" t="s">
        <v>25</v>
      </c>
      <c r="D3975" s="1" t="s">
        <v>35</v>
      </c>
      <c r="E3975">
        <v>38</v>
      </c>
      <c r="F3975" t="s">
        <v>32</v>
      </c>
      <c r="G3975" t="str" cm="1">
        <f t="array" ref="G3975">_xlfn.IFS(Churn_Modelling[[#This Row],[Tenure]]&lt;=2,"New Customer",Churn_Modelling[[#This Row],[Tenure]]&lt;=5,"Regular Customer",Churn_Modelling[[#This Row],[Tenure]]&lt;=8,"Loyal Customer",Churn_Modelling[[#This Row],[Tenure]]&gt;8,"Long Term Customer")</f>
        <v>Regular Customer</v>
      </c>
      <c r="H3975">
        <v>3</v>
      </c>
      <c r="I3975">
        <v>128718.78</v>
      </c>
      <c r="J3975" t="s">
        <v>26</v>
      </c>
      <c r="K3975">
        <v>1</v>
      </c>
      <c r="L3975">
        <v>0</v>
      </c>
      <c r="M3975">
        <v>0</v>
      </c>
      <c r="N3975" t="s">
        <v>30</v>
      </c>
      <c r="O3975">
        <v>114793.45</v>
      </c>
      <c r="P3975" t="s">
        <v>23</v>
      </c>
      <c r="Q3975">
        <v>0</v>
      </c>
      <c r="R3975" t="s">
        <v>27</v>
      </c>
    </row>
    <row r="3976" spans="1:18" x14ac:dyDescent="0.35">
      <c r="A3976">
        <v>761</v>
      </c>
      <c r="B3976" t="s">
        <v>40</v>
      </c>
      <c r="C3976" s="1" t="s">
        <v>25</v>
      </c>
      <c r="D3976" s="1" t="s">
        <v>35</v>
      </c>
      <c r="E3976">
        <v>27</v>
      </c>
      <c r="F3976" t="s">
        <v>38</v>
      </c>
      <c r="G3976" t="str" cm="1">
        <f t="array" ref="G3976">_xlfn.IFS(Churn_Modelling[[#This Row],[Tenure]]&lt;=2,"New Customer",Churn_Modelling[[#This Row],[Tenure]]&lt;=5,"Regular Customer",Churn_Modelling[[#This Row],[Tenure]]&lt;=8,"Loyal Customer",Churn_Modelling[[#This Row],[Tenure]]&gt;8,"Long Term Customer")</f>
        <v>Loyal Customer</v>
      </c>
      <c r="H3976">
        <v>8</v>
      </c>
      <c r="I3976">
        <v>0</v>
      </c>
      <c r="J3976" t="s">
        <v>21</v>
      </c>
      <c r="K3976">
        <v>2</v>
      </c>
      <c r="L3976">
        <v>1</v>
      </c>
      <c r="M3976">
        <v>0</v>
      </c>
      <c r="N3976" t="s">
        <v>30</v>
      </c>
      <c r="O3976">
        <v>63297.7</v>
      </c>
      <c r="P3976" t="s">
        <v>33</v>
      </c>
      <c r="Q3976">
        <v>0</v>
      </c>
      <c r="R3976" t="s">
        <v>27</v>
      </c>
    </row>
    <row r="3977" spans="1:18" x14ac:dyDescent="0.35">
      <c r="A3977">
        <v>535</v>
      </c>
      <c r="B3977" t="s">
        <v>28</v>
      </c>
      <c r="C3977" s="1" t="s">
        <v>18</v>
      </c>
      <c r="D3977" s="1" t="s">
        <v>19</v>
      </c>
      <c r="E3977">
        <v>49</v>
      </c>
      <c r="F3977" t="s">
        <v>20</v>
      </c>
      <c r="G3977" t="str" cm="1">
        <f t="array" ref="G3977">_xlfn.IFS(Churn_Modelling[[#This Row],[Tenure]]&lt;=2,"New Customer",Churn_Modelling[[#This Row],[Tenure]]&lt;=5,"Regular Customer",Churn_Modelling[[#This Row],[Tenure]]&lt;=8,"Loyal Customer",Churn_Modelling[[#This Row],[Tenure]]&gt;8,"Long Term Customer")</f>
        <v>Regular Customer</v>
      </c>
      <c r="H3977">
        <v>3</v>
      </c>
      <c r="I3977">
        <v>0</v>
      </c>
      <c r="J3977" t="s">
        <v>21</v>
      </c>
      <c r="K3977">
        <v>1</v>
      </c>
      <c r="L3977">
        <v>0</v>
      </c>
      <c r="M3977">
        <v>0</v>
      </c>
      <c r="N3977" t="s">
        <v>30</v>
      </c>
      <c r="O3977">
        <v>61820.41</v>
      </c>
      <c r="P3977" t="s">
        <v>33</v>
      </c>
      <c r="Q3977">
        <v>1</v>
      </c>
      <c r="R3977" t="s">
        <v>24</v>
      </c>
    </row>
    <row r="3978" spans="1:18" x14ac:dyDescent="0.35">
      <c r="A3978">
        <v>566</v>
      </c>
      <c r="B3978" t="s">
        <v>28</v>
      </c>
      <c r="C3978" s="1" t="s">
        <v>37</v>
      </c>
      <c r="D3978" s="1" t="s">
        <v>35</v>
      </c>
      <c r="E3978">
        <v>22</v>
      </c>
      <c r="F3978" t="s">
        <v>38</v>
      </c>
      <c r="G3978" t="str" cm="1">
        <f t="array" ref="G3978">_xlfn.IFS(Churn_Modelling[[#This Row],[Tenure]]&lt;=2,"New Customer",Churn_Modelling[[#This Row],[Tenure]]&lt;=5,"Regular Customer",Churn_Modelling[[#This Row],[Tenure]]&lt;=8,"Loyal Customer",Churn_Modelling[[#This Row],[Tenure]]&gt;8,"Long Term Customer")</f>
        <v>Loyal Customer</v>
      </c>
      <c r="H3978">
        <v>7</v>
      </c>
      <c r="I3978">
        <v>144954.75</v>
      </c>
      <c r="J3978" t="s">
        <v>26</v>
      </c>
      <c r="K3978">
        <v>2</v>
      </c>
      <c r="L3978">
        <v>1</v>
      </c>
      <c r="M3978">
        <v>0</v>
      </c>
      <c r="N3978" t="s">
        <v>30</v>
      </c>
      <c r="O3978">
        <v>102246</v>
      </c>
      <c r="P3978" t="s">
        <v>23</v>
      </c>
      <c r="Q3978">
        <v>0</v>
      </c>
      <c r="R3978" t="s">
        <v>27</v>
      </c>
    </row>
    <row r="3979" spans="1:18" x14ac:dyDescent="0.35">
      <c r="A3979">
        <v>620</v>
      </c>
      <c r="B3979" t="s">
        <v>17</v>
      </c>
      <c r="C3979" s="1" t="s">
        <v>25</v>
      </c>
      <c r="D3979" s="1" t="s">
        <v>35</v>
      </c>
      <c r="E3979">
        <v>21</v>
      </c>
      <c r="F3979" t="s">
        <v>38</v>
      </c>
      <c r="G3979" t="str" cm="1">
        <f t="array" ref="G3979">_xlfn.IFS(Churn_Modelling[[#This Row],[Tenure]]&lt;=2,"New Customer",Churn_Modelling[[#This Row],[Tenure]]&lt;=5,"Regular Customer",Churn_Modelling[[#This Row],[Tenure]]&lt;=8,"Loyal Customer",Churn_Modelling[[#This Row],[Tenure]]&gt;8,"Long Term Customer")</f>
        <v>Long Term Customer</v>
      </c>
      <c r="H3979">
        <v>9</v>
      </c>
      <c r="I3979">
        <v>0</v>
      </c>
      <c r="J3979" t="s">
        <v>21</v>
      </c>
      <c r="K3979">
        <v>2</v>
      </c>
      <c r="L3979">
        <v>0</v>
      </c>
      <c r="M3979">
        <v>0</v>
      </c>
      <c r="N3979" t="s">
        <v>30</v>
      </c>
      <c r="O3979">
        <v>154882.79</v>
      </c>
      <c r="P3979" t="s">
        <v>39</v>
      </c>
      <c r="Q3979">
        <v>0</v>
      </c>
      <c r="R3979" t="s">
        <v>27</v>
      </c>
    </row>
    <row r="3980" spans="1:18" x14ac:dyDescent="0.35">
      <c r="A3980">
        <v>837</v>
      </c>
      <c r="B3980" t="s">
        <v>34</v>
      </c>
      <c r="C3980" s="1" t="s">
        <v>37</v>
      </c>
      <c r="D3980" s="1" t="s">
        <v>35</v>
      </c>
      <c r="E3980">
        <v>37</v>
      </c>
      <c r="F3980" t="s">
        <v>32</v>
      </c>
      <c r="G3980" t="str" cm="1">
        <f t="array" ref="G3980">_xlfn.IFS(Churn_Modelling[[#This Row],[Tenure]]&lt;=2,"New Customer",Churn_Modelling[[#This Row],[Tenure]]&lt;=5,"Regular Customer",Churn_Modelling[[#This Row],[Tenure]]&lt;=8,"Loyal Customer",Churn_Modelling[[#This Row],[Tenure]]&gt;8,"Long Term Customer")</f>
        <v>Loyal Customer</v>
      </c>
      <c r="H3980">
        <v>6</v>
      </c>
      <c r="I3980">
        <v>94001.61</v>
      </c>
      <c r="J3980" t="s">
        <v>26</v>
      </c>
      <c r="K3980">
        <v>2</v>
      </c>
      <c r="L3980">
        <v>1</v>
      </c>
      <c r="M3980">
        <v>0</v>
      </c>
      <c r="N3980" t="s">
        <v>30</v>
      </c>
      <c r="O3980">
        <v>140723.04999999999</v>
      </c>
      <c r="P3980" t="s">
        <v>23</v>
      </c>
      <c r="Q3980">
        <v>0</v>
      </c>
      <c r="R3980" t="s">
        <v>27</v>
      </c>
    </row>
    <row r="3981" spans="1:18" x14ac:dyDescent="0.35">
      <c r="A3981">
        <v>685</v>
      </c>
      <c r="B3981" t="s">
        <v>31</v>
      </c>
      <c r="C3981" s="1" t="s">
        <v>18</v>
      </c>
      <c r="D3981" s="1" t="s">
        <v>19</v>
      </c>
      <c r="E3981">
        <v>40</v>
      </c>
      <c r="F3981" t="s">
        <v>32</v>
      </c>
      <c r="G3981" t="str" cm="1">
        <f t="array" ref="G3981">_xlfn.IFS(Churn_Modelling[[#This Row],[Tenure]]&lt;=2,"New Customer",Churn_Modelling[[#This Row],[Tenure]]&lt;=5,"Regular Customer",Churn_Modelling[[#This Row],[Tenure]]&lt;=8,"Loyal Customer",Churn_Modelling[[#This Row],[Tenure]]&gt;8,"Long Term Customer")</f>
        <v>Loyal Customer</v>
      </c>
      <c r="H3981">
        <v>7</v>
      </c>
      <c r="I3981">
        <v>0</v>
      </c>
      <c r="J3981" t="s">
        <v>21</v>
      </c>
      <c r="K3981">
        <v>1</v>
      </c>
      <c r="L3981">
        <v>1</v>
      </c>
      <c r="M3981">
        <v>0</v>
      </c>
      <c r="N3981" t="s">
        <v>30</v>
      </c>
      <c r="O3981">
        <v>72852.740000000005</v>
      </c>
      <c r="P3981" t="s">
        <v>33</v>
      </c>
      <c r="Q3981">
        <v>1</v>
      </c>
      <c r="R3981" t="s">
        <v>24</v>
      </c>
    </row>
    <row r="3982" spans="1:18" x14ac:dyDescent="0.35">
      <c r="A3982">
        <v>673</v>
      </c>
      <c r="B3982" t="s">
        <v>31</v>
      </c>
      <c r="C3982" s="1" t="s">
        <v>18</v>
      </c>
      <c r="D3982" s="1" t="s">
        <v>35</v>
      </c>
      <c r="E3982">
        <v>65</v>
      </c>
      <c r="F3982" t="s">
        <v>41</v>
      </c>
      <c r="G3982" t="str" cm="1">
        <f t="array" ref="G3982">_xlfn.IFS(Churn_Modelling[[#This Row],[Tenure]]&lt;=2,"New Customer",Churn_Modelling[[#This Row],[Tenure]]&lt;=5,"Regular Customer",Churn_Modelling[[#This Row],[Tenure]]&lt;=8,"Loyal Customer",Churn_Modelling[[#This Row],[Tenure]]&gt;8,"Long Term Customer")</f>
        <v>New Customer</v>
      </c>
      <c r="H3982">
        <v>0</v>
      </c>
      <c r="I3982">
        <v>0</v>
      </c>
      <c r="J3982" t="s">
        <v>21</v>
      </c>
      <c r="K3982">
        <v>1</v>
      </c>
      <c r="L3982">
        <v>1</v>
      </c>
      <c r="M3982">
        <v>1</v>
      </c>
      <c r="N3982" t="s">
        <v>22</v>
      </c>
      <c r="O3982">
        <v>85733.33</v>
      </c>
      <c r="P3982" t="s">
        <v>33</v>
      </c>
      <c r="Q3982">
        <v>0</v>
      </c>
      <c r="R3982" t="s">
        <v>27</v>
      </c>
    </row>
    <row r="3983" spans="1:18" x14ac:dyDescent="0.35">
      <c r="A3983">
        <v>638</v>
      </c>
      <c r="B3983" t="s">
        <v>17</v>
      </c>
      <c r="C3983" s="1" t="s">
        <v>18</v>
      </c>
      <c r="D3983" s="1" t="s">
        <v>35</v>
      </c>
      <c r="E3983">
        <v>24</v>
      </c>
      <c r="F3983" t="s">
        <v>38</v>
      </c>
      <c r="G3983" t="str" cm="1">
        <f t="array" ref="G3983">_xlfn.IFS(Churn_Modelling[[#This Row],[Tenure]]&lt;=2,"New Customer",Churn_Modelling[[#This Row],[Tenure]]&lt;=5,"Regular Customer",Churn_Modelling[[#This Row],[Tenure]]&lt;=8,"Loyal Customer",Churn_Modelling[[#This Row],[Tenure]]&gt;8,"Long Term Customer")</f>
        <v>New Customer</v>
      </c>
      <c r="H3983">
        <v>1</v>
      </c>
      <c r="I3983">
        <v>0</v>
      </c>
      <c r="J3983" t="s">
        <v>21</v>
      </c>
      <c r="K3983">
        <v>2</v>
      </c>
      <c r="L3983">
        <v>0</v>
      </c>
      <c r="M3983">
        <v>1</v>
      </c>
      <c r="N3983" t="s">
        <v>22</v>
      </c>
      <c r="O3983">
        <v>162597.15</v>
      </c>
      <c r="P3983" t="s">
        <v>39</v>
      </c>
      <c r="Q3983">
        <v>0</v>
      </c>
      <c r="R3983" t="s">
        <v>27</v>
      </c>
    </row>
    <row r="3984" spans="1:18" x14ac:dyDescent="0.35">
      <c r="A3984">
        <v>614</v>
      </c>
      <c r="B3984" t="s">
        <v>17</v>
      </c>
      <c r="C3984" s="1" t="s">
        <v>18</v>
      </c>
      <c r="D3984" s="1" t="s">
        <v>35</v>
      </c>
      <c r="E3984">
        <v>46</v>
      </c>
      <c r="F3984" t="s">
        <v>20</v>
      </c>
      <c r="G3984" t="str" cm="1">
        <f t="array" ref="G3984">_xlfn.IFS(Churn_Modelling[[#This Row],[Tenure]]&lt;=2,"New Customer",Churn_Modelling[[#This Row],[Tenure]]&lt;=5,"Regular Customer",Churn_Modelling[[#This Row],[Tenure]]&lt;=8,"Loyal Customer",Churn_Modelling[[#This Row],[Tenure]]&gt;8,"Long Term Customer")</f>
        <v>Regular Customer</v>
      </c>
      <c r="H3984">
        <v>4</v>
      </c>
      <c r="I3984">
        <v>0</v>
      </c>
      <c r="J3984" t="s">
        <v>21</v>
      </c>
      <c r="K3984">
        <v>1</v>
      </c>
      <c r="L3984">
        <v>1</v>
      </c>
      <c r="M3984">
        <v>0</v>
      </c>
      <c r="N3984" t="s">
        <v>30</v>
      </c>
      <c r="O3984">
        <v>74379.570000000007</v>
      </c>
      <c r="P3984" t="s">
        <v>33</v>
      </c>
      <c r="Q3984">
        <v>1</v>
      </c>
      <c r="R3984" t="s">
        <v>24</v>
      </c>
    </row>
    <row r="3985" spans="1:18" x14ac:dyDescent="0.35">
      <c r="A3985">
        <v>626</v>
      </c>
      <c r="B3985" t="s">
        <v>17</v>
      </c>
      <c r="C3985" s="1" t="s">
        <v>18</v>
      </c>
      <c r="D3985" s="1" t="s">
        <v>19</v>
      </c>
      <c r="E3985">
        <v>44</v>
      </c>
      <c r="F3985" t="s">
        <v>20</v>
      </c>
      <c r="G3985" t="str" cm="1">
        <f t="array" ref="G3985">_xlfn.IFS(Churn_Modelling[[#This Row],[Tenure]]&lt;=2,"New Customer",Churn_Modelling[[#This Row],[Tenure]]&lt;=5,"Regular Customer",Churn_Modelling[[#This Row],[Tenure]]&lt;=8,"Loyal Customer",Churn_Modelling[[#This Row],[Tenure]]&gt;8,"Long Term Customer")</f>
        <v>New Customer</v>
      </c>
      <c r="H3985">
        <v>2</v>
      </c>
      <c r="I3985">
        <v>0</v>
      </c>
      <c r="J3985" t="s">
        <v>21</v>
      </c>
      <c r="K3985">
        <v>1</v>
      </c>
      <c r="L3985">
        <v>0</v>
      </c>
      <c r="M3985">
        <v>1</v>
      </c>
      <c r="N3985" t="s">
        <v>22</v>
      </c>
      <c r="O3985">
        <v>173117.22</v>
      </c>
      <c r="P3985" t="s">
        <v>39</v>
      </c>
      <c r="Q3985">
        <v>1</v>
      </c>
      <c r="R3985" t="s">
        <v>24</v>
      </c>
    </row>
    <row r="3986" spans="1:18" x14ac:dyDescent="0.35">
      <c r="A3986">
        <v>834</v>
      </c>
      <c r="B3986" t="s">
        <v>34</v>
      </c>
      <c r="C3986" s="1" t="s">
        <v>25</v>
      </c>
      <c r="D3986" s="1" t="s">
        <v>35</v>
      </c>
      <c r="E3986">
        <v>38</v>
      </c>
      <c r="F3986" t="s">
        <v>32</v>
      </c>
      <c r="G3986" t="str" cm="1">
        <f t="array" ref="G3986">_xlfn.IFS(Churn_Modelling[[#This Row],[Tenure]]&lt;=2,"New Customer",Churn_Modelling[[#This Row],[Tenure]]&lt;=5,"Regular Customer",Churn_Modelling[[#This Row],[Tenure]]&lt;=8,"Loyal Customer",Churn_Modelling[[#This Row],[Tenure]]&gt;8,"Long Term Customer")</f>
        <v>Loyal Customer</v>
      </c>
      <c r="H3986">
        <v>8</v>
      </c>
      <c r="I3986">
        <v>0</v>
      </c>
      <c r="J3986" t="s">
        <v>21</v>
      </c>
      <c r="K3986">
        <v>2</v>
      </c>
      <c r="L3986">
        <v>1</v>
      </c>
      <c r="M3986">
        <v>1</v>
      </c>
      <c r="N3986" t="s">
        <v>22</v>
      </c>
      <c r="O3986">
        <v>66485.259999999995</v>
      </c>
      <c r="P3986" t="s">
        <v>33</v>
      </c>
      <c r="Q3986">
        <v>0</v>
      </c>
      <c r="R3986" t="s">
        <v>27</v>
      </c>
    </row>
    <row r="3987" spans="1:18" x14ac:dyDescent="0.35">
      <c r="A3987">
        <v>691</v>
      </c>
      <c r="B3987" t="s">
        <v>31</v>
      </c>
      <c r="C3987" s="1" t="s">
        <v>18</v>
      </c>
      <c r="D3987" s="1" t="s">
        <v>35</v>
      </c>
      <c r="E3987">
        <v>24</v>
      </c>
      <c r="F3987" t="s">
        <v>38</v>
      </c>
      <c r="G3987" t="str" cm="1">
        <f t="array" ref="G3987">_xlfn.IFS(Churn_Modelling[[#This Row],[Tenure]]&lt;=2,"New Customer",Churn_Modelling[[#This Row],[Tenure]]&lt;=5,"Regular Customer",Churn_Modelling[[#This Row],[Tenure]]&lt;=8,"Loyal Customer",Churn_Modelling[[#This Row],[Tenure]]&gt;8,"Long Term Customer")</f>
        <v>Loyal Customer</v>
      </c>
      <c r="H3987">
        <v>6</v>
      </c>
      <c r="I3987">
        <v>0</v>
      </c>
      <c r="J3987" t="s">
        <v>21</v>
      </c>
      <c r="K3987">
        <v>2</v>
      </c>
      <c r="L3987">
        <v>1</v>
      </c>
      <c r="M3987">
        <v>1</v>
      </c>
      <c r="N3987" t="s">
        <v>22</v>
      </c>
      <c r="O3987">
        <v>92811.199999999997</v>
      </c>
      <c r="P3987" t="s">
        <v>33</v>
      </c>
      <c r="Q3987">
        <v>0</v>
      </c>
      <c r="R3987" t="s">
        <v>27</v>
      </c>
    </row>
    <row r="3988" spans="1:18" x14ac:dyDescent="0.35">
      <c r="A3988">
        <v>706</v>
      </c>
      <c r="B3988" t="s">
        <v>31</v>
      </c>
      <c r="C3988" s="1" t="s">
        <v>25</v>
      </c>
      <c r="D3988" s="1" t="s">
        <v>35</v>
      </c>
      <c r="E3988">
        <v>38</v>
      </c>
      <c r="F3988" t="s">
        <v>32</v>
      </c>
      <c r="G3988" t="str" cm="1">
        <f t="array" ref="G3988">_xlfn.IFS(Churn_Modelling[[#This Row],[Tenure]]&lt;=2,"New Customer",Churn_Modelling[[#This Row],[Tenure]]&lt;=5,"Regular Customer",Churn_Modelling[[#This Row],[Tenure]]&lt;=8,"Loyal Customer",Churn_Modelling[[#This Row],[Tenure]]&gt;8,"Long Term Customer")</f>
        <v>Loyal Customer</v>
      </c>
      <c r="H3988">
        <v>8</v>
      </c>
      <c r="I3988">
        <v>0</v>
      </c>
      <c r="J3988" t="s">
        <v>21</v>
      </c>
      <c r="K3988">
        <v>2</v>
      </c>
      <c r="L3988">
        <v>0</v>
      </c>
      <c r="M3988">
        <v>1</v>
      </c>
      <c r="N3988" t="s">
        <v>22</v>
      </c>
      <c r="O3988">
        <v>46635.11</v>
      </c>
      <c r="P3988" t="s">
        <v>36</v>
      </c>
      <c r="Q3988">
        <v>0</v>
      </c>
      <c r="R3988" t="s">
        <v>27</v>
      </c>
    </row>
    <row r="3989" spans="1:18" x14ac:dyDescent="0.35">
      <c r="A3989">
        <v>633</v>
      </c>
      <c r="B3989" t="s">
        <v>17</v>
      </c>
      <c r="C3989" s="1" t="s">
        <v>18</v>
      </c>
      <c r="D3989" s="1" t="s">
        <v>35</v>
      </c>
      <c r="E3989">
        <v>37</v>
      </c>
      <c r="F3989" t="s">
        <v>32</v>
      </c>
      <c r="G3989" t="str" cm="1">
        <f t="array" ref="G3989">_xlfn.IFS(Churn_Modelling[[#This Row],[Tenure]]&lt;=2,"New Customer",Churn_Modelling[[#This Row],[Tenure]]&lt;=5,"Regular Customer",Churn_Modelling[[#This Row],[Tenure]]&lt;=8,"Loyal Customer",Churn_Modelling[[#This Row],[Tenure]]&gt;8,"Long Term Customer")</f>
        <v>Loyal Customer</v>
      </c>
      <c r="H3989">
        <v>7</v>
      </c>
      <c r="I3989">
        <v>141546.35</v>
      </c>
      <c r="J3989" t="s">
        <v>26</v>
      </c>
      <c r="K3989">
        <v>1</v>
      </c>
      <c r="L3989">
        <v>1</v>
      </c>
      <c r="M3989">
        <v>1</v>
      </c>
      <c r="N3989" t="s">
        <v>22</v>
      </c>
      <c r="O3989">
        <v>124830.11</v>
      </c>
      <c r="P3989" t="s">
        <v>23</v>
      </c>
      <c r="Q3989">
        <v>0</v>
      </c>
      <c r="R3989" t="s">
        <v>27</v>
      </c>
    </row>
    <row r="3990" spans="1:18" x14ac:dyDescent="0.35">
      <c r="A3990">
        <v>644</v>
      </c>
      <c r="B3990" t="s">
        <v>17</v>
      </c>
      <c r="C3990" s="1" t="s">
        <v>37</v>
      </c>
      <c r="D3990" s="1" t="s">
        <v>19</v>
      </c>
      <c r="E3990">
        <v>32</v>
      </c>
      <c r="F3990" t="s">
        <v>32</v>
      </c>
      <c r="G3990" t="str" cm="1">
        <f t="array" ref="G3990">_xlfn.IFS(Churn_Modelling[[#This Row],[Tenure]]&lt;=2,"New Customer",Churn_Modelling[[#This Row],[Tenure]]&lt;=5,"Regular Customer",Churn_Modelling[[#This Row],[Tenure]]&lt;=8,"Loyal Customer",Churn_Modelling[[#This Row],[Tenure]]&gt;8,"Long Term Customer")</f>
        <v>Loyal Customer</v>
      </c>
      <c r="H3990">
        <v>8</v>
      </c>
      <c r="I3990">
        <v>141528.88</v>
      </c>
      <c r="J3990" t="s">
        <v>26</v>
      </c>
      <c r="K3990">
        <v>1</v>
      </c>
      <c r="L3990">
        <v>1</v>
      </c>
      <c r="M3990">
        <v>1</v>
      </c>
      <c r="N3990" t="s">
        <v>22</v>
      </c>
      <c r="O3990">
        <v>167087.34</v>
      </c>
      <c r="P3990" t="s">
        <v>39</v>
      </c>
      <c r="Q3990">
        <v>1</v>
      </c>
      <c r="R3990" t="s">
        <v>24</v>
      </c>
    </row>
    <row r="3991" spans="1:18" x14ac:dyDescent="0.35">
      <c r="A3991">
        <v>666</v>
      </c>
      <c r="B3991" t="s">
        <v>17</v>
      </c>
      <c r="C3991" s="1" t="s">
        <v>18</v>
      </c>
      <c r="D3991" s="1" t="s">
        <v>35</v>
      </c>
      <c r="E3991">
        <v>30</v>
      </c>
      <c r="F3991" t="s">
        <v>38</v>
      </c>
      <c r="G3991" t="str" cm="1">
        <f t="array" ref="G3991">_xlfn.IFS(Churn_Modelling[[#This Row],[Tenure]]&lt;=2,"New Customer",Churn_Modelling[[#This Row],[Tenure]]&lt;=5,"Regular Customer",Churn_Modelling[[#This Row],[Tenure]]&lt;=8,"Loyal Customer",Churn_Modelling[[#This Row],[Tenure]]&gt;8,"Long Term Customer")</f>
        <v>Loyal Customer</v>
      </c>
      <c r="H3991">
        <v>7</v>
      </c>
      <c r="I3991">
        <v>109805.3</v>
      </c>
      <c r="J3991" t="s">
        <v>26</v>
      </c>
      <c r="K3991">
        <v>1</v>
      </c>
      <c r="L3991">
        <v>0</v>
      </c>
      <c r="M3991">
        <v>1</v>
      </c>
      <c r="N3991" t="s">
        <v>22</v>
      </c>
      <c r="O3991">
        <v>163625.56</v>
      </c>
      <c r="P3991" t="s">
        <v>39</v>
      </c>
      <c r="Q3991">
        <v>0</v>
      </c>
      <c r="R3991" t="s">
        <v>27</v>
      </c>
    </row>
    <row r="3992" spans="1:18" x14ac:dyDescent="0.35">
      <c r="A3992">
        <v>708</v>
      </c>
      <c r="B3992" t="s">
        <v>31</v>
      </c>
      <c r="C3992" s="1" t="s">
        <v>18</v>
      </c>
      <c r="D3992" s="1" t="s">
        <v>35</v>
      </c>
      <c r="E3992">
        <v>32</v>
      </c>
      <c r="F3992" t="s">
        <v>32</v>
      </c>
      <c r="G3992" t="str" cm="1">
        <f t="array" ref="G3992">_xlfn.IFS(Churn_Modelling[[#This Row],[Tenure]]&lt;=2,"New Customer",Churn_Modelling[[#This Row],[Tenure]]&lt;=5,"Regular Customer",Churn_Modelling[[#This Row],[Tenure]]&lt;=8,"Loyal Customer",Churn_Modelling[[#This Row],[Tenure]]&gt;8,"Long Term Customer")</f>
        <v>Long Term Customer</v>
      </c>
      <c r="H3992">
        <v>10</v>
      </c>
      <c r="I3992">
        <v>86614.06</v>
      </c>
      <c r="J3992" t="s">
        <v>26</v>
      </c>
      <c r="K3992">
        <v>2</v>
      </c>
      <c r="L3992">
        <v>1</v>
      </c>
      <c r="M3992">
        <v>1</v>
      </c>
      <c r="N3992" t="s">
        <v>22</v>
      </c>
      <c r="O3992">
        <v>172129.26</v>
      </c>
      <c r="P3992" t="s">
        <v>39</v>
      </c>
      <c r="Q3992">
        <v>0</v>
      </c>
      <c r="R3992" t="s">
        <v>27</v>
      </c>
    </row>
    <row r="3993" spans="1:18" x14ac:dyDescent="0.35">
      <c r="A3993">
        <v>496</v>
      </c>
      <c r="B3993" t="s">
        <v>28</v>
      </c>
      <c r="C3993" s="1" t="s">
        <v>37</v>
      </c>
      <c r="D3993" s="1" t="s">
        <v>19</v>
      </c>
      <c r="E3993">
        <v>59</v>
      </c>
      <c r="F3993" t="s">
        <v>20</v>
      </c>
      <c r="G3993" t="str" cm="1">
        <f t="array" ref="G3993">_xlfn.IFS(Churn_Modelling[[#This Row],[Tenure]]&lt;=2,"New Customer",Churn_Modelling[[#This Row],[Tenure]]&lt;=5,"Regular Customer",Churn_Modelling[[#This Row],[Tenure]]&lt;=8,"Loyal Customer",Churn_Modelling[[#This Row],[Tenure]]&gt;8,"Long Term Customer")</f>
        <v>Loyal Customer</v>
      </c>
      <c r="H3993">
        <v>7</v>
      </c>
      <c r="I3993">
        <v>91680.1</v>
      </c>
      <c r="J3993" t="s">
        <v>26</v>
      </c>
      <c r="K3993">
        <v>2</v>
      </c>
      <c r="L3993">
        <v>1</v>
      </c>
      <c r="M3993">
        <v>0</v>
      </c>
      <c r="N3993" t="s">
        <v>30</v>
      </c>
      <c r="O3993">
        <v>163141.18</v>
      </c>
      <c r="P3993" t="s">
        <v>39</v>
      </c>
      <c r="Q3993">
        <v>1</v>
      </c>
      <c r="R3993" t="s">
        <v>24</v>
      </c>
    </row>
    <row r="3994" spans="1:18" x14ac:dyDescent="0.35">
      <c r="A3994">
        <v>730</v>
      </c>
      <c r="B3994" t="s">
        <v>31</v>
      </c>
      <c r="C3994" s="1" t="s">
        <v>37</v>
      </c>
      <c r="D3994" s="1" t="s">
        <v>35</v>
      </c>
      <c r="E3994">
        <v>38</v>
      </c>
      <c r="F3994" t="s">
        <v>32</v>
      </c>
      <c r="G3994" t="str" cm="1">
        <f t="array" ref="G3994">_xlfn.IFS(Churn_Modelling[[#This Row],[Tenure]]&lt;=2,"New Customer",Churn_Modelling[[#This Row],[Tenure]]&lt;=5,"Regular Customer",Churn_Modelling[[#This Row],[Tenure]]&lt;=8,"Loyal Customer",Churn_Modelling[[#This Row],[Tenure]]&gt;8,"Long Term Customer")</f>
        <v>New Customer</v>
      </c>
      <c r="H3994">
        <v>0</v>
      </c>
      <c r="I3994">
        <v>38848.19</v>
      </c>
      <c r="J3994" t="s">
        <v>42</v>
      </c>
      <c r="K3994">
        <v>2</v>
      </c>
      <c r="L3994">
        <v>0</v>
      </c>
      <c r="M3994">
        <v>0</v>
      </c>
      <c r="N3994" t="s">
        <v>30</v>
      </c>
      <c r="O3994">
        <v>94003.11</v>
      </c>
      <c r="P3994" t="s">
        <v>33</v>
      </c>
      <c r="Q3994">
        <v>0</v>
      </c>
      <c r="R3994" t="s">
        <v>27</v>
      </c>
    </row>
    <row r="3995" spans="1:18" x14ac:dyDescent="0.35">
      <c r="A3995">
        <v>696</v>
      </c>
      <c r="B3995" t="s">
        <v>31</v>
      </c>
      <c r="C3995" s="1" t="s">
        <v>25</v>
      </c>
      <c r="D3995" s="1" t="s">
        <v>35</v>
      </c>
      <c r="E3995">
        <v>40</v>
      </c>
      <c r="F3995" t="s">
        <v>32</v>
      </c>
      <c r="G3995" t="str" cm="1">
        <f t="array" ref="G3995">_xlfn.IFS(Churn_Modelling[[#This Row],[Tenure]]&lt;=2,"New Customer",Churn_Modelling[[#This Row],[Tenure]]&lt;=5,"Regular Customer",Churn_Modelling[[#This Row],[Tenure]]&lt;=8,"Loyal Customer",Churn_Modelling[[#This Row],[Tenure]]&gt;8,"Long Term Customer")</f>
        <v>Regular Customer</v>
      </c>
      <c r="H3995">
        <v>3</v>
      </c>
      <c r="I3995">
        <v>153639.10999999999</v>
      </c>
      <c r="J3995" t="s">
        <v>29</v>
      </c>
      <c r="K3995">
        <v>1</v>
      </c>
      <c r="L3995">
        <v>1</v>
      </c>
      <c r="M3995">
        <v>1</v>
      </c>
      <c r="N3995" t="s">
        <v>22</v>
      </c>
      <c r="O3995">
        <v>138351.67999999999</v>
      </c>
      <c r="P3995" t="s">
        <v>23</v>
      </c>
      <c r="Q3995">
        <v>0</v>
      </c>
      <c r="R3995" t="s">
        <v>27</v>
      </c>
    </row>
    <row r="3996" spans="1:18" x14ac:dyDescent="0.35">
      <c r="A3996">
        <v>809</v>
      </c>
      <c r="B3996" t="s">
        <v>34</v>
      </c>
      <c r="C3996" s="1" t="s">
        <v>25</v>
      </c>
      <c r="D3996" s="1" t="s">
        <v>35</v>
      </c>
      <c r="E3996">
        <v>80</v>
      </c>
      <c r="F3996" t="s">
        <v>43</v>
      </c>
      <c r="G3996" t="str" cm="1">
        <f t="array" ref="G3996">_xlfn.IFS(Churn_Modelling[[#This Row],[Tenure]]&lt;=2,"New Customer",Churn_Modelling[[#This Row],[Tenure]]&lt;=5,"Regular Customer",Churn_Modelling[[#This Row],[Tenure]]&lt;=8,"Loyal Customer",Churn_Modelling[[#This Row],[Tenure]]&gt;8,"Long Term Customer")</f>
        <v>Loyal Customer</v>
      </c>
      <c r="H3996">
        <v>8</v>
      </c>
      <c r="I3996">
        <v>0</v>
      </c>
      <c r="J3996" t="s">
        <v>21</v>
      </c>
      <c r="K3996">
        <v>2</v>
      </c>
      <c r="L3996">
        <v>0</v>
      </c>
      <c r="M3996">
        <v>1</v>
      </c>
      <c r="N3996" t="s">
        <v>22</v>
      </c>
      <c r="O3996">
        <v>34164.050000000003</v>
      </c>
      <c r="P3996" t="s">
        <v>36</v>
      </c>
      <c r="Q3996">
        <v>0</v>
      </c>
      <c r="R3996" t="s">
        <v>27</v>
      </c>
    </row>
    <row r="3997" spans="1:18" x14ac:dyDescent="0.35">
      <c r="A3997">
        <v>701</v>
      </c>
      <c r="B3997" t="s">
        <v>31</v>
      </c>
      <c r="C3997" s="1" t="s">
        <v>25</v>
      </c>
      <c r="D3997" s="1" t="s">
        <v>19</v>
      </c>
      <c r="E3997">
        <v>33</v>
      </c>
      <c r="F3997" t="s">
        <v>32</v>
      </c>
      <c r="G3997" t="str" cm="1">
        <f t="array" ref="G3997">_xlfn.IFS(Churn_Modelling[[#This Row],[Tenure]]&lt;=2,"New Customer",Churn_Modelling[[#This Row],[Tenure]]&lt;=5,"Regular Customer",Churn_Modelling[[#This Row],[Tenure]]&lt;=8,"Loyal Customer",Churn_Modelling[[#This Row],[Tenure]]&gt;8,"Long Term Customer")</f>
        <v>Loyal Customer</v>
      </c>
      <c r="H3997">
        <v>7</v>
      </c>
      <c r="I3997">
        <v>123870.07</v>
      </c>
      <c r="J3997" t="s">
        <v>26</v>
      </c>
      <c r="K3997">
        <v>1</v>
      </c>
      <c r="L3997">
        <v>1</v>
      </c>
      <c r="M3997">
        <v>0</v>
      </c>
      <c r="N3997" t="s">
        <v>30</v>
      </c>
      <c r="O3997">
        <v>97794.71</v>
      </c>
      <c r="P3997" t="s">
        <v>33</v>
      </c>
      <c r="Q3997">
        <v>0</v>
      </c>
      <c r="R3997" t="s">
        <v>27</v>
      </c>
    </row>
    <row r="3998" spans="1:18" x14ac:dyDescent="0.35">
      <c r="A3998">
        <v>604</v>
      </c>
      <c r="B3998" t="s">
        <v>17</v>
      </c>
      <c r="C3998" s="1" t="s">
        <v>18</v>
      </c>
      <c r="D3998" s="1" t="s">
        <v>35</v>
      </c>
      <c r="E3998">
        <v>30</v>
      </c>
      <c r="F3998" t="s">
        <v>38</v>
      </c>
      <c r="G3998" t="str" cm="1">
        <f t="array" ref="G3998">_xlfn.IFS(Churn_Modelling[[#This Row],[Tenure]]&lt;=2,"New Customer",Churn_Modelling[[#This Row],[Tenure]]&lt;=5,"Regular Customer",Churn_Modelling[[#This Row],[Tenure]]&lt;=8,"Loyal Customer",Churn_Modelling[[#This Row],[Tenure]]&gt;8,"Long Term Customer")</f>
        <v>Regular Customer</v>
      </c>
      <c r="H3998">
        <v>5</v>
      </c>
      <c r="I3998">
        <v>0</v>
      </c>
      <c r="J3998" t="s">
        <v>21</v>
      </c>
      <c r="K3998">
        <v>2</v>
      </c>
      <c r="L3998">
        <v>1</v>
      </c>
      <c r="M3998">
        <v>0</v>
      </c>
      <c r="N3998" t="s">
        <v>30</v>
      </c>
      <c r="O3998">
        <v>75786.55</v>
      </c>
      <c r="P3998" t="s">
        <v>33</v>
      </c>
      <c r="Q3998">
        <v>0</v>
      </c>
      <c r="R3998" t="s">
        <v>27</v>
      </c>
    </row>
    <row r="3999" spans="1:18" x14ac:dyDescent="0.35">
      <c r="A3999">
        <v>665</v>
      </c>
      <c r="B3999" t="s">
        <v>17</v>
      </c>
      <c r="C3999" s="1" t="s">
        <v>18</v>
      </c>
      <c r="D3999" s="1" t="s">
        <v>35</v>
      </c>
      <c r="E3999">
        <v>39</v>
      </c>
      <c r="F3999" t="s">
        <v>32</v>
      </c>
      <c r="G3999" t="str" cm="1">
        <f t="array" ref="G3999">_xlfn.IFS(Churn_Modelling[[#This Row],[Tenure]]&lt;=2,"New Customer",Churn_Modelling[[#This Row],[Tenure]]&lt;=5,"Regular Customer",Churn_Modelling[[#This Row],[Tenure]]&lt;=8,"Loyal Customer",Churn_Modelling[[#This Row],[Tenure]]&gt;8,"Long Term Customer")</f>
        <v>Long Term Customer</v>
      </c>
      <c r="H3999">
        <v>10</v>
      </c>
      <c r="I3999">
        <v>46323.57</v>
      </c>
      <c r="J3999" t="s">
        <v>42</v>
      </c>
      <c r="K3999">
        <v>1</v>
      </c>
      <c r="L3999">
        <v>1</v>
      </c>
      <c r="M3999">
        <v>0</v>
      </c>
      <c r="N3999" t="s">
        <v>30</v>
      </c>
      <c r="O3999">
        <v>136812.01999999999</v>
      </c>
      <c r="P3999" t="s">
        <v>23</v>
      </c>
      <c r="Q3999">
        <v>0</v>
      </c>
      <c r="R3999" t="s">
        <v>27</v>
      </c>
    </row>
    <row r="4000" spans="1:18" x14ac:dyDescent="0.35">
      <c r="A4000">
        <v>639</v>
      </c>
      <c r="B4000" t="s">
        <v>17</v>
      </c>
      <c r="C4000" s="1" t="s">
        <v>18</v>
      </c>
      <c r="D4000" s="1" t="s">
        <v>19</v>
      </c>
      <c r="E4000">
        <v>60</v>
      </c>
      <c r="F4000" t="s">
        <v>20</v>
      </c>
      <c r="G4000" t="str" cm="1">
        <f t="array" ref="G4000">_xlfn.IFS(Churn_Modelling[[#This Row],[Tenure]]&lt;=2,"New Customer",Churn_Modelling[[#This Row],[Tenure]]&lt;=5,"Regular Customer",Churn_Modelling[[#This Row],[Tenure]]&lt;=8,"Loyal Customer",Churn_Modelling[[#This Row],[Tenure]]&gt;8,"Long Term Customer")</f>
        <v>Regular Customer</v>
      </c>
      <c r="H4000">
        <v>5</v>
      </c>
      <c r="I4000">
        <v>162039.78</v>
      </c>
      <c r="J4000" t="s">
        <v>29</v>
      </c>
      <c r="K4000">
        <v>1</v>
      </c>
      <c r="L4000">
        <v>1</v>
      </c>
      <c r="M4000">
        <v>1</v>
      </c>
      <c r="N4000" t="s">
        <v>22</v>
      </c>
      <c r="O4000">
        <v>84361.72</v>
      </c>
      <c r="P4000" t="s">
        <v>33</v>
      </c>
      <c r="Q4000">
        <v>1</v>
      </c>
      <c r="R4000" t="s">
        <v>24</v>
      </c>
    </row>
    <row r="4001" spans="1:18" x14ac:dyDescent="0.35">
      <c r="A4001">
        <v>696</v>
      </c>
      <c r="B4001" t="s">
        <v>31</v>
      </c>
      <c r="C4001" s="1" t="s">
        <v>18</v>
      </c>
      <c r="D4001" s="1" t="s">
        <v>35</v>
      </c>
      <c r="E4001">
        <v>19</v>
      </c>
      <c r="F4001" t="s">
        <v>38</v>
      </c>
      <c r="G4001" t="str" cm="1">
        <f t="array" ref="G4001">_xlfn.IFS(Churn_Modelling[[#This Row],[Tenure]]&lt;=2,"New Customer",Churn_Modelling[[#This Row],[Tenure]]&lt;=5,"Regular Customer",Churn_Modelling[[#This Row],[Tenure]]&lt;=8,"Loyal Customer",Churn_Modelling[[#This Row],[Tenure]]&gt;8,"Long Term Customer")</f>
        <v>New Customer</v>
      </c>
      <c r="H4001">
        <v>1</v>
      </c>
      <c r="I4001">
        <v>110928.51</v>
      </c>
      <c r="J4001" t="s">
        <v>26</v>
      </c>
      <c r="K4001">
        <v>1</v>
      </c>
      <c r="L4001">
        <v>1</v>
      </c>
      <c r="M4001">
        <v>1</v>
      </c>
      <c r="N4001" t="s">
        <v>22</v>
      </c>
      <c r="O4001">
        <v>2766.63</v>
      </c>
      <c r="P4001" t="s">
        <v>36</v>
      </c>
      <c r="Q4001">
        <v>0</v>
      </c>
      <c r="R4001" t="s">
        <v>27</v>
      </c>
    </row>
    <row r="4002" spans="1:18" x14ac:dyDescent="0.35">
      <c r="A4002">
        <v>520</v>
      </c>
      <c r="B4002" t="s">
        <v>28</v>
      </c>
      <c r="C4002" s="1" t="s">
        <v>18</v>
      </c>
      <c r="D4002" s="1" t="s">
        <v>35</v>
      </c>
      <c r="E4002">
        <v>38</v>
      </c>
      <c r="F4002" t="s">
        <v>32</v>
      </c>
      <c r="G4002" t="str" cm="1">
        <f t="array" ref="G4002">_xlfn.IFS(Churn_Modelling[[#This Row],[Tenure]]&lt;=2,"New Customer",Churn_Modelling[[#This Row],[Tenure]]&lt;=5,"Regular Customer",Churn_Modelling[[#This Row],[Tenure]]&lt;=8,"Loyal Customer",Churn_Modelling[[#This Row],[Tenure]]&gt;8,"Long Term Customer")</f>
        <v>Regular Customer</v>
      </c>
      <c r="H4002">
        <v>5</v>
      </c>
      <c r="I4002">
        <v>0</v>
      </c>
      <c r="J4002" t="s">
        <v>21</v>
      </c>
      <c r="K4002">
        <v>2</v>
      </c>
      <c r="L4002">
        <v>1</v>
      </c>
      <c r="M4002">
        <v>0</v>
      </c>
      <c r="N4002" t="s">
        <v>30</v>
      </c>
      <c r="O4002">
        <v>163185.76</v>
      </c>
      <c r="P4002" t="s">
        <v>39</v>
      </c>
      <c r="Q4002">
        <v>0</v>
      </c>
      <c r="R4002" t="s">
        <v>27</v>
      </c>
    </row>
    <row r="4003" spans="1:18" x14ac:dyDescent="0.35">
      <c r="A4003">
        <v>545</v>
      </c>
      <c r="B4003" t="s">
        <v>28</v>
      </c>
      <c r="C4003" s="1" t="s">
        <v>37</v>
      </c>
      <c r="D4003" s="1" t="s">
        <v>35</v>
      </c>
      <c r="E4003">
        <v>53</v>
      </c>
      <c r="F4003" t="s">
        <v>20</v>
      </c>
      <c r="G4003" t="str" cm="1">
        <f t="array" ref="G4003">_xlfn.IFS(Churn_Modelling[[#This Row],[Tenure]]&lt;=2,"New Customer",Churn_Modelling[[#This Row],[Tenure]]&lt;=5,"Regular Customer",Churn_Modelling[[#This Row],[Tenure]]&lt;=8,"Loyal Customer",Churn_Modelling[[#This Row],[Tenure]]&gt;8,"Long Term Customer")</f>
        <v>Regular Customer</v>
      </c>
      <c r="H4003">
        <v>5</v>
      </c>
      <c r="I4003">
        <v>114421.55</v>
      </c>
      <c r="J4003" t="s">
        <v>26</v>
      </c>
      <c r="K4003">
        <v>1</v>
      </c>
      <c r="L4003">
        <v>1</v>
      </c>
      <c r="M4003">
        <v>0</v>
      </c>
      <c r="N4003" t="s">
        <v>30</v>
      </c>
      <c r="O4003">
        <v>180598.28</v>
      </c>
      <c r="P4003" t="s">
        <v>39</v>
      </c>
      <c r="Q4003">
        <v>1</v>
      </c>
      <c r="R4003" t="s">
        <v>24</v>
      </c>
    </row>
    <row r="4004" spans="1:18" x14ac:dyDescent="0.35">
      <c r="A4004">
        <v>634</v>
      </c>
      <c r="B4004" t="s">
        <v>17</v>
      </c>
      <c r="C4004" s="1" t="s">
        <v>37</v>
      </c>
      <c r="D4004" s="1" t="s">
        <v>19</v>
      </c>
      <c r="E4004">
        <v>29</v>
      </c>
      <c r="F4004" t="s">
        <v>38</v>
      </c>
      <c r="G4004" t="str" cm="1">
        <f t="array" ref="G4004">_xlfn.IFS(Churn_Modelling[[#This Row],[Tenure]]&lt;=2,"New Customer",Churn_Modelling[[#This Row],[Tenure]]&lt;=5,"Regular Customer",Churn_Modelling[[#This Row],[Tenure]]&lt;=8,"Loyal Customer",Churn_Modelling[[#This Row],[Tenure]]&gt;8,"Long Term Customer")</f>
        <v>Loyal Customer</v>
      </c>
      <c r="H4004">
        <v>8</v>
      </c>
      <c r="I4004">
        <v>130036.21</v>
      </c>
      <c r="J4004" t="s">
        <v>26</v>
      </c>
      <c r="K4004">
        <v>2</v>
      </c>
      <c r="L4004">
        <v>0</v>
      </c>
      <c r="M4004">
        <v>1</v>
      </c>
      <c r="N4004" t="s">
        <v>22</v>
      </c>
      <c r="O4004">
        <v>69849.55</v>
      </c>
      <c r="P4004" t="s">
        <v>33</v>
      </c>
      <c r="Q4004">
        <v>0</v>
      </c>
      <c r="R4004" t="s">
        <v>27</v>
      </c>
    </row>
    <row r="4005" spans="1:18" x14ac:dyDescent="0.35">
      <c r="A4005">
        <v>750</v>
      </c>
      <c r="B4005" t="s">
        <v>40</v>
      </c>
      <c r="C4005" s="1" t="s">
        <v>18</v>
      </c>
      <c r="D4005" s="1" t="s">
        <v>19</v>
      </c>
      <c r="E4005">
        <v>26</v>
      </c>
      <c r="F4005" t="s">
        <v>38</v>
      </c>
      <c r="G4005" t="str" cm="1">
        <f t="array" ref="G4005">_xlfn.IFS(Churn_Modelling[[#This Row],[Tenure]]&lt;=2,"New Customer",Churn_Modelling[[#This Row],[Tenure]]&lt;=5,"Regular Customer",Churn_Modelling[[#This Row],[Tenure]]&lt;=8,"Loyal Customer",Churn_Modelling[[#This Row],[Tenure]]&gt;8,"Long Term Customer")</f>
        <v>New Customer</v>
      </c>
      <c r="H4005">
        <v>1</v>
      </c>
      <c r="I4005">
        <v>151510.17000000001</v>
      </c>
      <c r="J4005" t="s">
        <v>29</v>
      </c>
      <c r="K4005">
        <v>2</v>
      </c>
      <c r="L4005">
        <v>1</v>
      </c>
      <c r="M4005">
        <v>1</v>
      </c>
      <c r="N4005" t="s">
        <v>22</v>
      </c>
      <c r="O4005">
        <v>19921.72</v>
      </c>
      <c r="P4005" t="s">
        <v>36</v>
      </c>
      <c r="Q4005">
        <v>0</v>
      </c>
      <c r="R4005" t="s">
        <v>27</v>
      </c>
    </row>
    <row r="4006" spans="1:18" x14ac:dyDescent="0.35">
      <c r="A4006">
        <v>530</v>
      </c>
      <c r="B4006" t="s">
        <v>28</v>
      </c>
      <c r="C4006" s="1" t="s">
        <v>25</v>
      </c>
      <c r="D4006" s="1" t="s">
        <v>19</v>
      </c>
      <c r="E4006">
        <v>41</v>
      </c>
      <c r="F4006" t="s">
        <v>20</v>
      </c>
      <c r="G4006" t="str" cm="1">
        <f t="array" ref="G4006">_xlfn.IFS(Churn_Modelling[[#This Row],[Tenure]]&lt;=2,"New Customer",Churn_Modelling[[#This Row],[Tenure]]&lt;=5,"Regular Customer",Churn_Modelling[[#This Row],[Tenure]]&lt;=8,"Loyal Customer",Churn_Modelling[[#This Row],[Tenure]]&gt;8,"Long Term Customer")</f>
        <v>Regular Customer</v>
      </c>
      <c r="H4006">
        <v>4</v>
      </c>
      <c r="I4006">
        <v>0</v>
      </c>
      <c r="J4006" t="s">
        <v>21</v>
      </c>
      <c r="K4006">
        <v>2</v>
      </c>
      <c r="L4006">
        <v>0</v>
      </c>
      <c r="M4006">
        <v>1</v>
      </c>
      <c r="N4006" t="s">
        <v>22</v>
      </c>
      <c r="O4006">
        <v>147606.71</v>
      </c>
      <c r="P4006" t="s">
        <v>23</v>
      </c>
      <c r="Q4006">
        <v>0</v>
      </c>
      <c r="R4006" t="s">
        <v>27</v>
      </c>
    </row>
    <row r="4007" spans="1:18" x14ac:dyDescent="0.35">
      <c r="A4007">
        <v>589</v>
      </c>
      <c r="B4007" t="s">
        <v>17</v>
      </c>
      <c r="C4007" s="1" t="s">
        <v>18</v>
      </c>
      <c r="D4007" s="1" t="s">
        <v>19</v>
      </c>
      <c r="E4007">
        <v>59</v>
      </c>
      <c r="F4007" t="s">
        <v>20</v>
      </c>
      <c r="G4007" t="str" cm="1">
        <f t="array" ref="G4007">_xlfn.IFS(Churn_Modelling[[#This Row],[Tenure]]&lt;=2,"New Customer",Churn_Modelling[[#This Row],[Tenure]]&lt;=5,"Regular Customer",Churn_Modelling[[#This Row],[Tenure]]&lt;=8,"Loyal Customer",Churn_Modelling[[#This Row],[Tenure]]&gt;8,"Long Term Customer")</f>
        <v>New Customer</v>
      </c>
      <c r="H4007">
        <v>2</v>
      </c>
      <c r="I4007">
        <v>0</v>
      </c>
      <c r="J4007" t="s">
        <v>21</v>
      </c>
      <c r="K4007">
        <v>2</v>
      </c>
      <c r="L4007">
        <v>1</v>
      </c>
      <c r="M4007">
        <v>1</v>
      </c>
      <c r="N4007" t="s">
        <v>22</v>
      </c>
      <c r="O4007">
        <v>126160.24</v>
      </c>
      <c r="P4007" t="s">
        <v>23</v>
      </c>
      <c r="Q4007">
        <v>1</v>
      </c>
      <c r="R4007" t="s">
        <v>24</v>
      </c>
    </row>
    <row r="4008" spans="1:18" x14ac:dyDescent="0.35">
      <c r="A4008">
        <v>654</v>
      </c>
      <c r="B4008" t="s">
        <v>17</v>
      </c>
      <c r="C4008" s="1" t="s">
        <v>18</v>
      </c>
      <c r="D4008" s="1" t="s">
        <v>35</v>
      </c>
      <c r="E4008">
        <v>37</v>
      </c>
      <c r="F4008" t="s">
        <v>32</v>
      </c>
      <c r="G4008" t="str" cm="1">
        <f t="array" ref="G4008">_xlfn.IFS(Churn_Modelling[[#This Row],[Tenure]]&lt;=2,"New Customer",Churn_Modelling[[#This Row],[Tenure]]&lt;=5,"Regular Customer",Churn_Modelling[[#This Row],[Tenure]]&lt;=8,"Loyal Customer",Churn_Modelling[[#This Row],[Tenure]]&gt;8,"Long Term Customer")</f>
        <v>Loyal Customer</v>
      </c>
      <c r="H4008">
        <v>6</v>
      </c>
      <c r="I4008">
        <v>83568.55</v>
      </c>
      <c r="J4008" t="s">
        <v>26</v>
      </c>
      <c r="K4008">
        <v>1</v>
      </c>
      <c r="L4008">
        <v>1</v>
      </c>
      <c r="M4008">
        <v>0</v>
      </c>
      <c r="N4008" t="s">
        <v>30</v>
      </c>
      <c r="O4008">
        <v>47046.720000000001</v>
      </c>
      <c r="P4008" t="s">
        <v>36</v>
      </c>
      <c r="Q4008">
        <v>0</v>
      </c>
      <c r="R4008" t="s">
        <v>27</v>
      </c>
    </row>
    <row r="4009" spans="1:18" x14ac:dyDescent="0.35">
      <c r="A4009">
        <v>648</v>
      </c>
      <c r="B4009" t="s">
        <v>17</v>
      </c>
      <c r="C4009" s="1" t="s">
        <v>18</v>
      </c>
      <c r="D4009" s="1" t="s">
        <v>19</v>
      </c>
      <c r="E4009">
        <v>43</v>
      </c>
      <c r="F4009" t="s">
        <v>20</v>
      </c>
      <c r="G4009" t="str" cm="1">
        <f t="array" ref="G4009">_xlfn.IFS(Churn_Modelling[[#This Row],[Tenure]]&lt;=2,"New Customer",Churn_Modelling[[#This Row],[Tenure]]&lt;=5,"Regular Customer",Churn_Modelling[[#This Row],[Tenure]]&lt;=8,"Loyal Customer",Churn_Modelling[[#This Row],[Tenure]]&gt;8,"Long Term Customer")</f>
        <v>Loyal Customer</v>
      </c>
      <c r="H4009">
        <v>7</v>
      </c>
      <c r="I4009">
        <v>139972.18</v>
      </c>
      <c r="J4009" t="s">
        <v>26</v>
      </c>
      <c r="K4009">
        <v>1</v>
      </c>
      <c r="L4009">
        <v>1</v>
      </c>
      <c r="M4009">
        <v>0</v>
      </c>
      <c r="N4009" t="s">
        <v>30</v>
      </c>
      <c r="O4009">
        <v>143668.57999999999</v>
      </c>
      <c r="P4009" t="s">
        <v>23</v>
      </c>
      <c r="Q4009">
        <v>0</v>
      </c>
      <c r="R4009" t="s">
        <v>27</v>
      </c>
    </row>
    <row r="4010" spans="1:18" x14ac:dyDescent="0.35">
      <c r="A4010">
        <v>835</v>
      </c>
      <c r="B4010" t="s">
        <v>34</v>
      </c>
      <c r="C4010" s="1" t="s">
        <v>25</v>
      </c>
      <c r="D4010" s="1" t="s">
        <v>35</v>
      </c>
      <c r="E4010">
        <v>45</v>
      </c>
      <c r="F4010" t="s">
        <v>20</v>
      </c>
      <c r="G4010" t="str" cm="1">
        <f t="array" ref="G4010">_xlfn.IFS(Churn_Modelling[[#This Row],[Tenure]]&lt;=2,"New Customer",Churn_Modelling[[#This Row],[Tenure]]&lt;=5,"Regular Customer",Churn_Modelling[[#This Row],[Tenure]]&lt;=8,"Loyal Customer",Churn_Modelling[[#This Row],[Tenure]]&gt;8,"Long Term Customer")</f>
        <v>Regular Customer</v>
      </c>
      <c r="H4010">
        <v>3</v>
      </c>
      <c r="I4010">
        <v>100212.13</v>
      </c>
      <c r="J4010" t="s">
        <v>26</v>
      </c>
      <c r="K4010">
        <v>1</v>
      </c>
      <c r="L4010">
        <v>1</v>
      </c>
      <c r="M4010">
        <v>0</v>
      </c>
      <c r="N4010" t="s">
        <v>30</v>
      </c>
      <c r="O4010">
        <v>152577.62</v>
      </c>
      <c r="P4010" t="s">
        <v>39</v>
      </c>
      <c r="Q4010">
        <v>0</v>
      </c>
      <c r="R4010" t="s">
        <v>27</v>
      </c>
    </row>
    <row r="4011" spans="1:18" x14ac:dyDescent="0.35">
      <c r="A4011">
        <v>446</v>
      </c>
      <c r="B4011" t="s">
        <v>28</v>
      </c>
      <c r="C4011" s="1" t="s">
        <v>18</v>
      </c>
      <c r="D4011" s="1" t="s">
        <v>19</v>
      </c>
      <c r="E4011">
        <v>39</v>
      </c>
      <c r="F4011" t="s">
        <v>32</v>
      </c>
      <c r="G4011" t="str" cm="1">
        <f t="array" ref="G4011">_xlfn.IFS(Churn_Modelling[[#This Row],[Tenure]]&lt;=2,"New Customer",Churn_Modelling[[#This Row],[Tenure]]&lt;=5,"Regular Customer",Churn_Modelling[[#This Row],[Tenure]]&lt;=8,"Loyal Customer",Churn_Modelling[[#This Row],[Tenure]]&gt;8,"Long Term Customer")</f>
        <v>New Customer</v>
      </c>
      <c r="H4011">
        <v>1</v>
      </c>
      <c r="I4011">
        <v>90217.07</v>
      </c>
      <c r="J4011" t="s">
        <v>26</v>
      </c>
      <c r="K4011">
        <v>1</v>
      </c>
      <c r="L4011">
        <v>1</v>
      </c>
      <c r="M4011">
        <v>0</v>
      </c>
      <c r="N4011" t="s">
        <v>30</v>
      </c>
      <c r="O4011">
        <v>191350.48</v>
      </c>
      <c r="P4011" t="s">
        <v>39</v>
      </c>
      <c r="Q4011">
        <v>0</v>
      </c>
      <c r="R4011" t="s">
        <v>27</v>
      </c>
    </row>
    <row r="4012" spans="1:18" x14ac:dyDescent="0.35">
      <c r="A4012">
        <v>514</v>
      </c>
      <c r="B4012" t="s">
        <v>28</v>
      </c>
      <c r="C4012" s="1" t="s">
        <v>25</v>
      </c>
      <c r="D4012" s="1" t="s">
        <v>35</v>
      </c>
      <c r="E4012">
        <v>66</v>
      </c>
      <c r="F4012" t="s">
        <v>41</v>
      </c>
      <c r="G4012" t="str" cm="1">
        <f t="array" ref="G4012">_xlfn.IFS(Churn_Modelling[[#This Row],[Tenure]]&lt;=2,"New Customer",Churn_Modelling[[#This Row],[Tenure]]&lt;=5,"Regular Customer",Churn_Modelling[[#This Row],[Tenure]]&lt;=8,"Loyal Customer",Churn_Modelling[[#This Row],[Tenure]]&gt;8,"Long Term Customer")</f>
        <v>Long Term Customer</v>
      </c>
      <c r="H4012">
        <v>9</v>
      </c>
      <c r="I4012">
        <v>0</v>
      </c>
      <c r="J4012" t="s">
        <v>21</v>
      </c>
      <c r="K4012">
        <v>2</v>
      </c>
      <c r="L4012">
        <v>1</v>
      </c>
      <c r="M4012">
        <v>1</v>
      </c>
      <c r="N4012" t="s">
        <v>22</v>
      </c>
      <c r="O4012">
        <v>14234.31</v>
      </c>
      <c r="P4012" t="s">
        <v>36</v>
      </c>
      <c r="Q4012">
        <v>0</v>
      </c>
      <c r="R4012" t="s">
        <v>27</v>
      </c>
    </row>
    <row r="4013" spans="1:18" x14ac:dyDescent="0.35">
      <c r="A4013">
        <v>694</v>
      </c>
      <c r="B4013" t="s">
        <v>31</v>
      </c>
      <c r="C4013" s="1" t="s">
        <v>37</v>
      </c>
      <c r="D4013" s="1" t="s">
        <v>35</v>
      </c>
      <c r="E4013">
        <v>33</v>
      </c>
      <c r="F4013" t="s">
        <v>32</v>
      </c>
      <c r="G4013" t="str" cm="1">
        <f t="array" ref="G4013">_xlfn.IFS(Churn_Modelling[[#This Row],[Tenure]]&lt;=2,"New Customer",Churn_Modelling[[#This Row],[Tenure]]&lt;=5,"Regular Customer",Churn_Modelling[[#This Row],[Tenure]]&lt;=8,"Loyal Customer",Churn_Modelling[[#This Row],[Tenure]]&gt;8,"Long Term Customer")</f>
        <v>Regular Customer</v>
      </c>
      <c r="H4013">
        <v>4</v>
      </c>
      <c r="I4013">
        <v>124067.32</v>
      </c>
      <c r="J4013" t="s">
        <v>26</v>
      </c>
      <c r="K4013">
        <v>1</v>
      </c>
      <c r="L4013">
        <v>1</v>
      </c>
      <c r="M4013">
        <v>1</v>
      </c>
      <c r="N4013" t="s">
        <v>22</v>
      </c>
      <c r="O4013">
        <v>77906.87</v>
      </c>
      <c r="P4013" t="s">
        <v>33</v>
      </c>
      <c r="Q4013">
        <v>0</v>
      </c>
      <c r="R4013" t="s">
        <v>27</v>
      </c>
    </row>
    <row r="4014" spans="1:18" x14ac:dyDescent="0.35">
      <c r="A4014">
        <v>554</v>
      </c>
      <c r="B4014" t="s">
        <v>28</v>
      </c>
      <c r="C4014" s="1" t="s">
        <v>25</v>
      </c>
      <c r="D4014" s="1" t="s">
        <v>35</v>
      </c>
      <c r="E4014">
        <v>46</v>
      </c>
      <c r="F4014" t="s">
        <v>20</v>
      </c>
      <c r="G4014" t="str" cm="1">
        <f t="array" ref="G4014">_xlfn.IFS(Churn_Modelling[[#This Row],[Tenure]]&lt;=2,"New Customer",Churn_Modelling[[#This Row],[Tenure]]&lt;=5,"Regular Customer",Churn_Modelling[[#This Row],[Tenure]]&lt;=8,"Loyal Customer",Churn_Modelling[[#This Row],[Tenure]]&gt;8,"Long Term Customer")</f>
        <v>Regular Customer</v>
      </c>
      <c r="H4014">
        <v>4</v>
      </c>
      <c r="I4014">
        <v>0</v>
      </c>
      <c r="J4014" t="s">
        <v>21</v>
      </c>
      <c r="K4014">
        <v>2</v>
      </c>
      <c r="L4014">
        <v>0</v>
      </c>
      <c r="M4014">
        <v>1</v>
      </c>
      <c r="N4014" t="s">
        <v>22</v>
      </c>
      <c r="O4014">
        <v>57320.92</v>
      </c>
      <c r="P4014" t="s">
        <v>33</v>
      </c>
      <c r="Q4014">
        <v>0</v>
      </c>
      <c r="R4014" t="s">
        <v>27</v>
      </c>
    </row>
    <row r="4015" spans="1:18" x14ac:dyDescent="0.35">
      <c r="A4015">
        <v>720</v>
      </c>
      <c r="B4015" t="s">
        <v>31</v>
      </c>
      <c r="C4015" s="1" t="s">
        <v>37</v>
      </c>
      <c r="D4015" s="1" t="s">
        <v>19</v>
      </c>
      <c r="E4015">
        <v>57</v>
      </c>
      <c r="F4015" t="s">
        <v>20</v>
      </c>
      <c r="G4015" t="str" cm="1">
        <f t="array" ref="G4015">_xlfn.IFS(Churn_Modelling[[#This Row],[Tenure]]&lt;=2,"New Customer",Churn_Modelling[[#This Row],[Tenure]]&lt;=5,"Regular Customer",Churn_Modelling[[#This Row],[Tenure]]&lt;=8,"Loyal Customer",Churn_Modelling[[#This Row],[Tenure]]&gt;8,"Long Term Customer")</f>
        <v>New Customer</v>
      </c>
      <c r="H4015">
        <v>1</v>
      </c>
      <c r="I4015">
        <v>162082.31</v>
      </c>
      <c r="J4015" t="s">
        <v>29</v>
      </c>
      <c r="K4015">
        <v>4</v>
      </c>
      <c r="L4015">
        <v>0</v>
      </c>
      <c r="M4015">
        <v>0</v>
      </c>
      <c r="N4015" t="s">
        <v>30</v>
      </c>
      <c r="O4015">
        <v>27145.73</v>
      </c>
      <c r="P4015" t="s">
        <v>36</v>
      </c>
      <c r="Q4015">
        <v>1</v>
      </c>
      <c r="R4015" t="s">
        <v>24</v>
      </c>
    </row>
    <row r="4016" spans="1:18" x14ac:dyDescent="0.35">
      <c r="A4016">
        <v>641</v>
      </c>
      <c r="B4016" t="s">
        <v>17</v>
      </c>
      <c r="C4016" s="1" t="s">
        <v>37</v>
      </c>
      <c r="D4016" s="1" t="s">
        <v>19</v>
      </c>
      <c r="E4016">
        <v>51</v>
      </c>
      <c r="F4016" t="s">
        <v>20</v>
      </c>
      <c r="G4016" t="str" cm="1">
        <f t="array" ref="G4016">_xlfn.IFS(Churn_Modelling[[#This Row],[Tenure]]&lt;=2,"New Customer",Churn_Modelling[[#This Row],[Tenure]]&lt;=5,"Regular Customer",Churn_Modelling[[#This Row],[Tenure]]&lt;=8,"Loyal Customer",Churn_Modelling[[#This Row],[Tenure]]&gt;8,"Long Term Customer")</f>
        <v>New Customer</v>
      </c>
      <c r="H4016">
        <v>2</v>
      </c>
      <c r="I4016">
        <v>117306.69</v>
      </c>
      <c r="J4016" t="s">
        <v>26</v>
      </c>
      <c r="K4016">
        <v>4</v>
      </c>
      <c r="L4016">
        <v>1</v>
      </c>
      <c r="M4016">
        <v>1</v>
      </c>
      <c r="N4016" t="s">
        <v>22</v>
      </c>
      <c r="O4016">
        <v>26912.720000000001</v>
      </c>
      <c r="P4016" t="s">
        <v>36</v>
      </c>
      <c r="Q4016">
        <v>1</v>
      </c>
      <c r="R4016" t="s">
        <v>24</v>
      </c>
    </row>
    <row r="4017" spans="1:18" x14ac:dyDescent="0.35">
      <c r="A4017">
        <v>813</v>
      </c>
      <c r="B4017" t="s">
        <v>34</v>
      </c>
      <c r="C4017" s="1" t="s">
        <v>18</v>
      </c>
      <c r="D4017" s="1" t="s">
        <v>35</v>
      </c>
      <c r="E4017">
        <v>32</v>
      </c>
      <c r="F4017" t="s">
        <v>32</v>
      </c>
      <c r="G4017" t="str" cm="1">
        <f t="array" ref="G4017">_xlfn.IFS(Churn_Modelling[[#This Row],[Tenure]]&lt;=2,"New Customer",Churn_Modelling[[#This Row],[Tenure]]&lt;=5,"Regular Customer",Churn_Modelling[[#This Row],[Tenure]]&lt;=8,"Loyal Customer",Churn_Modelling[[#This Row],[Tenure]]&gt;8,"Long Term Customer")</f>
        <v>New Customer</v>
      </c>
      <c r="H4017">
        <v>1</v>
      </c>
      <c r="I4017">
        <v>122889.88</v>
      </c>
      <c r="J4017" t="s">
        <v>26</v>
      </c>
      <c r="K4017">
        <v>1</v>
      </c>
      <c r="L4017">
        <v>1</v>
      </c>
      <c r="M4017">
        <v>1</v>
      </c>
      <c r="N4017" t="s">
        <v>22</v>
      </c>
      <c r="O4017">
        <v>26476.18</v>
      </c>
      <c r="P4017" t="s">
        <v>36</v>
      </c>
      <c r="Q4017">
        <v>0</v>
      </c>
      <c r="R4017" t="s">
        <v>27</v>
      </c>
    </row>
    <row r="4018" spans="1:18" x14ac:dyDescent="0.35">
      <c r="A4018">
        <v>480</v>
      </c>
      <c r="B4018" t="s">
        <v>28</v>
      </c>
      <c r="C4018" s="1" t="s">
        <v>18</v>
      </c>
      <c r="D4018" s="1" t="s">
        <v>35</v>
      </c>
      <c r="E4018">
        <v>40</v>
      </c>
      <c r="F4018" t="s">
        <v>32</v>
      </c>
      <c r="G4018" t="str" cm="1">
        <f t="array" ref="G4018">_xlfn.IFS(Churn_Modelling[[#This Row],[Tenure]]&lt;=2,"New Customer",Churn_Modelling[[#This Row],[Tenure]]&lt;=5,"Regular Customer",Churn_Modelling[[#This Row],[Tenure]]&lt;=8,"Loyal Customer",Churn_Modelling[[#This Row],[Tenure]]&gt;8,"Long Term Customer")</f>
        <v>Loyal Customer</v>
      </c>
      <c r="H4018">
        <v>6</v>
      </c>
      <c r="I4018">
        <v>148790.60999999999</v>
      </c>
      <c r="J4018" t="s">
        <v>26</v>
      </c>
      <c r="K4018">
        <v>1</v>
      </c>
      <c r="L4018">
        <v>0</v>
      </c>
      <c r="M4018">
        <v>1</v>
      </c>
      <c r="N4018" t="s">
        <v>22</v>
      </c>
      <c r="O4018">
        <v>79329.7</v>
      </c>
      <c r="P4018" t="s">
        <v>33</v>
      </c>
      <c r="Q4018">
        <v>0</v>
      </c>
      <c r="R4018" t="s">
        <v>27</v>
      </c>
    </row>
    <row r="4019" spans="1:18" x14ac:dyDescent="0.35">
      <c r="A4019">
        <v>811</v>
      </c>
      <c r="B4019" t="s">
        <v>34</v>
      </c>
      <c r="C4019" s="1" t="s">
        <v>18</v>
      </c>
      <c r="D4019" s="1" t="s">
        <v>35</v>
      </c>
      <c r="E4019">
        <v>46</v>
      </c>
      <c r="F4019" t="s">
        <v>20</v>
      </c>
      <c r="G4019" t="str" cm="1">
        <f t="array" ref="G4019">_xlfn.IFS(Churn_Modelling[[#This Row],[Tenure]]&lt;=2,"New Customer",Churn_Modelling[[#This Row],[Tenure]]&lt;=5,"Regular Customer",Churn_Modelling[[#This Row],[Tenure]]&lt;=8,"Loyal Customer",Churn_Modelling[[#This Row],[Tenure]]&gt;8,"Long Term Customer")</f>
        <v>Long Term Customer</v>
      </c>
      <c r="H4019">
        <v>9</v>
      </c>
      <c r="I4019">
        <v>180226.24</v>
      </c>
      <c r="J4019" t="s">
        <v>29</v>
      </c>
      <c r="K4019">
        <v>1</v>
      </c>
      <c r="L4019">
        <v>1</v>
      </c>
      <c r="M4019">
        <v>0</v>
      </c>
      <c r="N4019" t="s">
        <v>30</v>
      </c>
      <c r="O4019">
        <v>13464.64</v>
      </c>
      <c r="P4019" t="s">
        <v>36</v>
      </c>
      <c r="Q4019">
        <v>1</v>
      </c>
      <c r="R4019" t="s">
        <v>24</v>
      </c>
    </row>
    <row r="4020" spans="1:18" x14ac:dyDescent="0.35">
      <c r="A4020">
        <v>715</v>
      </c>
      <c r="B4020" t="s">
        <v>31</v>
      </c>
      <c r="C4020" s="1" t="s">
        <v>37</v>
      </c>
      <c r="D4020" s="1" t="s">
        <v>19</v>
      </c>
      <c r="E4020">
        <v>32</v>
      </c>
      <c r="F4020" t="s">
        <v>32</v>
      </c>
      <c r="G4020" t="str" cm="1">
        <f t="array" ref="G4020">_xlfn.IFS(Churn_Modelling[[#This Row],[Tenure]]&lt;=2,"New Customer",Churn_Modelling[[#This Row],[Tenure]]&lt;=5,"Regular Customer",Churn_Modelling[[#This Row],[Tenure]]&lt;=8,"Loyal Customer",Churn_Modelling[[#This Row],[Tenure]]&gt;8,"Long Term Customer")</f>
        <v>Regular Customer</v>
      </c>
      <c r="H4020">
        <v>3</v>
      </c>
      <c r="I4020">
        <v>104857.19</v>
      </c>
      <c r="J4020" t="s">
        <v>26</v>
      </c>
      <c r="K4020">
        <v>2</v>
      </c>
      <c r="L4020">
        <v>1</v>
      </c>
      <c r="M4020">
        <v>0</v>
      </c>
      <c r="N4020" t="s">
        <v>30</v>
      </c>
      <c r="O4020">
        <v>114149.8</v>
      </c>
      <c r="P4020" t="s">
        <v>23</v>
      </c>
      <c r="Q4020">
        <v>0</v>
      </c>
      <c r="R4020" t="s">
        <v>27</v>
      </c>
    </row>
    <row r="4021" spans="1:18" x14ac:dyDescent="0.35">
      <c r="A4021">
        <v>620</v>
      </c>
      <c r="B4021" t="s">
        <v>17</v>
      </c>
      <c r="C4021" s="1" t="s">
        <v>25</v>
      </c>
      <c r="D4021" s="1" t="s">
        <v>35</v>
      </c>
      <c r="E4021">
        <v>31</v>
      </c>
      <c r="F4021" t="s">
        <v>32</v>
      </c>
      <c r="G4021" t="str" cm="1">
        <f t="array" ref="G4021">_xlfn.IFS(Churn_Modelling[[#This Row],[Tenure]]&lt;=2,"New Customer",Churn_Modelling[[#This Row],[Tenure]]&lt;=5,"Regular Customer",Churn_Modelling[[#This Row],[Tenure]]&lt;=8,"Loyal Customer",Churn_Modelling[[#This Row],[Tenure]]&gt;8,"Long Term Customer")</f>
        <v>New Customer</v>
      </c>
      <c r="H4021">
        <v>2</v>
      </c>
      <c r="I4021">
        <v>166833.85999999999</v>
      </c>
      <c r="J4021" t="s">
        <v>29</v>
      </c>
      <c r="K4021">
        <v>2</v>
      </c>
      <c r="L4021">
        <v>1</v>
      </c>
      <c r="M4021">
        <v>1</v>
      </c>
      <c r="N4021" t="s">
        <v>22</v>
      </c>
      <c r="O4021">
        <v>135171.6</v>
      </c>
      <c r="P4021" t="s">
        <v>23</v>
      </c>
      <c r="Q4021">
        <v>0</v>
      </c>
      <c r="R4021" t="s">
        <v>27</v>
      </c>
    </row>
    <row r="4022" spans="1:18" x14ac:dyDescent="0.35">
      <c r="A4022">
        <v>721</v>
      </c>
      <c r="B4022" t="s">
        <v>31</v>
      </c>
      <c r="C4022" s="1" t="s">
        <v>18</v>
      </c>
      <c r="D4022" s="1" t="s">
        <v>35</v>
      </c>
      <c r="E4022">
        <v>42</v>
      </c>
      <c r="F4022" t="s">
        <v>20</v>
      </c>
      <c r="G4022" t="str" cm="1">
        <f t="array" ref="G4022">_xlfn.IFS(Churn_Modelling[[#This Row],[Tenure]]&lt;=2,"New Customer",Churn_Modelling[[#This Row],[Tenure]]&lt;=5,"Regular Customer",Churn_Modelling[[#This Row],[Tenure]]&lt;=8,"Loyal Customer",Churn_Modelling[[#This Row],[Tenure]]&gt;8,"Long Term Customer")</f>
        <v>Regular Customer</v>
      </c>
      <c r="H4022">
        <v>4</v>
      </c>
      <c r="I4022">
        <v>102936.72</v>
      </c>
      <c r="J4022" t="s">
        <v>26</v>
      </c>
      <c r="K4022">
        <v>1</v>
      </c>
      <c r="L4022">
        <v>0</v>
      </c>
      <c r="M4022">
        <v>0</v>
      </c>
      <c r="N4022" t="s">
        <v>30</v>
      </c>
      <c r="O4022">
        <v>1187.8800000000001</v>
      </c>
      <c r="P4022" t="s">
        <v>36</v>
      </c>
      <c r="Q4022">
        <v>0</v>
      </c>
      <c r="R4022" t="s">
        <v>27</v>
      </c>
    </row>
    <row r="4023" spans="1:18" x14ac:dyDescent="0.35">
      <c r="A4023">
        <v>772</v>
      </c>
      <c r="B4023" t="s">
        <v>40</v>
      </c>
      <c r="C4023" s="1" t="s">
        <v>37</v>
      </c>
      <c r="D4023" s="1" t="s">
        <v>19</v>
      </c>
      <c r="E4023">
        <v>48</v>
      </c>
      <c r="F4023" t="s">
        <v>20</v>
      </c>
      <c r="G4023" t="str" cm="1">
        <f t="array" ref="G4023">_xlfn.IFS(Churn_Modelling[[#This Row],[Tenure]]&lt;=2,"New Customer",Churn_Modelling[[#This Row],[Tenure]]&lt;=5,"Regular Customer",Churn_Modelling[[#This Row],[Tenure]]&lt;=8,"Loyal Customer",Churn_Modelling[[#This Row],[Tenure]]&gt;8,"Long Term Customer")</f>
        <v>Loyal Customer</v>
      </c>
      <c r="H4023">
        <v>6</v>
      </c>
      <c r="I4023">
        <v>108736.52</v>
      </c>
      <c r="J4023" t="s">
        <v>26</v>
      </c>
      <c r="K4023">
        <v>1</v>
      </c>
      <c r="L4023">
        <v>1</v>
      </c>
      <c r="M4023">
        <v>0</v>
      </c>
      <c r="N4023" t="s">
        <v>30</v>
      </c>
      <c r="O4023">
        <v>184564.67</v>
      </c>
      <c r="P4023" t="s">
        <v>39</v>
      </c>
      <c r="Q4023">
        <v>1</v>
      </c>
      <c r="R4023" t="s">
        <v>24</v>
      </c>
    </row>
    <row r="4024" spans="1:18" x14ac:dyDescent="0.35">
      <c r="A4024">
        <v>680</v>
      </c>
      <c r="B4024" t="s">
        <v>31</v>
      </c>
      <c r="C4024" s="1" t="s">
        <v>37</v>
      </c>
      <c r="D4024" s="1" t="s">
        <v>35</v>
      </c>
      <c r="E4024">
        <v>44</v>
      </c>
      <c r="F4024" t="s">
        <v>20</v>
      </c>
      <c r="G4024" t="str" cm="1">
        <f t="array" ref="G4024">_xlfn.IFS(Churn_Modelling[[#This Row],[Tenure]]&lt;=2,"New Customer",Churn_Modelling[[#This Row],[Tenure]]&lt;=5,"Regular Customer",Churn_Modelling[[#This Row],[Tenure]]&lt;=8,"Loyal Customer",Churn_Modelling[[#This Row],[Tenure]]&gt;8,"Long Term Customer")</f>
        <v>New Customer</v>
      </c>
      <c r="H4024">
        <v>0</v>
      </c>
      <c r="I4024">
        <v>129974.79</v>
      </c>
      <c r="J4024" t="s">
        <v>26</v>
      </c>
      <c r="K4024">
        <v>2</v>
      </c>
      <c r="L4024">
        <v>1</v>
      </c>
      <c r="M4024">
        <v>1</v>
      </c>
      <c r="N4024" t="s">
        <v>22</v>
      </c>
      <c r="O4024">
        <v>33391.379999999997</v>
      </c>
      <c r="P4024" t="s">
        <v>36</v>
      </c>
      <c r="Q4024">
        <v>0</v>
      </c>
      <c r="R4024" t="s">
        <v>27</v>
      </c>
    </row>
    <row r="4025" spans="1:18" x14ac:dyDescent="0.35">
      <c r="A4025">
        <v>535</v>
      </c>
      <c r="B4025" t="s">
        <v>28</v>
      </c>
      <c r="C4025" s="1" t="s">
        <v>18</v>
      </c>
      <c r="D4025" s="1" t="s">
        <v>35</v>
      </c>
      <c r="E4025">
        <v>38</v>
      </c>
      <c r="F4025" t="s">
        <v>32</v>
      </c>
      <c r="G4025" t="str" cm="1">
        <f t="array" ref="G4025">_xlfn.IFS(Churn_Modelling[[#This Row],[Tenure]]&lt;=2,"New Customer",Churn_Modelling[[#This Row],[Tenure]]&lt;=5,"Regular Customer",Churn_Modelling[[#This Row],[Tenure]]&lt;=8,"Loyal Customer",Churn_Modelling[[#This Row],[Tenure]]&gt;8,"Long Term Customer")</f>
        <v>Loyal Customer</v>
      </c>
      <c r="H4025">
        <v>8</v>
      </c>
      <c r="I4025">
        <v>85982.07</v>
      </c>
      <c r="J4025" t="s">
        <v>26</v>
      </c>
      <c r="K4025">
        <v>1</v>
      </c>
      <c r="L4025">
        <v>1</v>
      </c>
      <c r="M4025">
        <v>0</v>
      </c>
      <c r="N4025" t="s">
        <v>30</v>
      </c>
      <c r="O4025">
        <v>9238.35</v>
      </c>
      <c r="P4025" t="s">
        <v>36</v>
      </c>
      <c r="Q4025">
        <v>0</v>
      </c>
      <c r="R4025" t="s">
        <v>27</v>
      </c>
    </row>
    <row r="4026" spans="1:18" x14ac:dyDescent="0.35">
      <c r="A4026">
        <v>655</v>
      </c>
      <c r="B4026" t="s">
        <v>17</v>
      </c>
      <c r="C4026" s="1" t="s">
        <v>18</v>
      </c>
      <c r="D4026" s="1" t="s">
        <v>19</v>
      </c>
      <c r="E4026">
        <v>20</v>
      </c>
      <c r="F4026" t="s">
        <v>38</v>
      </c>
      <c r="G4026" t="str" cm="1">
        <f t="array" ref="G4026">_xlfn.IFS(Churn_Modelling[[#This Row],[Tenure]]&lt;=2,"New Customer",Churn_Modelling[[#This Row],[Tenure]]&lt;=5,"Regular Customer",Churn_Modelling[[#This Row],[Tenure]]&lt;=8,"Loyal Customer",Churn_Modelling[[#This Row],[Tenure]]&gt;8,"Long Term Customer")</f>
        <v>Loyal Customer</v>
      </c>
      <c r="H4026">
        <v>7</v>
      </c>
      <c r="I4026">
        <v>134397.60999999999</v>
      </c>
      <c r="J4026" t="s">
        <v>26</v>
      </c>
      <c r="K4026">
        <v>1</v>
      </c>
      <c r="L4026">
        <v>0</v>
      </c>
      <c r="M4026">
        <v>0</v>
      </c>
      <c r="N4026" t="s">
        <v>30</v>
      </c>
      <c r="O4026">
        <v>28029.54</v>
      </c>
      <c r="P4026" t="s">
        <v>36</v>
      </c>
      <c r="Q4026">
        <v>0</v>
      </c>
      <c r="R4026" t="s">
        <v>27</v>
      </c>
    </row>
    <row r="4027" spans="1:18" x14ac:dyDescent="0.35">
      <c r="A4027">
        <v>660</v>
      </c>
      <c r="B4027" t="s">
        <v>17</v>
      </c>
      <c r="C4027" s="1" t="s">
        <v>18</v>
      </c>
      <c r="D4027" s="1" t="s">
        <v>35</v>
      </c>
      <c r="E4027">
        <v>63</v>
      </c>
      <c r="F4027" t="s">
        <v>41</v>
      </c>
      <c r="G4027" t="str" cm="1">
        <f t="array" ref="G4027">_xlfn.IFS(Churn_Modelling[[#This Row],[Tenure]]&lt;=2,"New Customer",Churn_Modelling[[#This Row],[Tenure]]&lt;=5,"Regular Customer",Churn_Modelling[[#This Row],[Tenure]]&lt;=8,"Loyal Customer",Churn_Modelling[[#This Row],[Tenure]]&gt;8,"Long Term Customer")</f>
        <v>Loyal Customer</v>
      </c>
      <c r="H4027">
        <v>8</v>
      </c>
      <c r="I4027">
        <v>137841.53</v>
      </c>
      <c r="J4027" t="s">
        <v>26</v>
      </c>
      <c r="K4027">
        <v>1</v>
      </c>
      <c r="L4027">
        <v>1</v>
      </c>
      <c r="M4027">
        <v>1</v>
      </c>
      <c r="N4027" t="s">
        <v>22</v>
      </c>
      <c r="O4027">
        <v>42790.29</v>
      </c>
      <c r="P4027" t="s">
        <v>36</v>
      </c>
      <c r="Q4027">
        <v>0</v>
      </c>
      <c r="R4027" t="s">
        <v>27</v>
      </c>
    </row>
    <row r="4028" spans="1:18" x14ac:dyDescent="0.35">
      <c r="A4028">
        <v>762</v>
      </c>
      <c r="B4028" t="s">
        <v>40</v>
      </c>
      <c r="C4028" s="1" t="s">
        <v>37</v>
      </c>
      <c r="D4028" s="1" t="s">
        <v>35</v>
      </c>
      <c r="E4028">
        <v>56</v>
      </c>
      <c r="F4028" t="s">
        <v>20</v>
      </c>
      <c r="G4028" t="str" cm="1">
        <f t="array" ref="G4028">_xlfn.IFS(Churn_Modelling[[#This Row],[Tenure]]&lt;=2,"New Customer",Churn_Modelling[[#This Row],[Tenure]]&lt;=5,"Regular Customer",Churn_Modelling[[#This Row],[Tenure]]&lt;=8,"Loyal Customer",Churn_Modelling[[#This Row],[Tenure]]&gt;8,"Long Term Customer")</f>
        <v>Long Term Customer</v>
      </c>
      <c r="H4028">
        <v>10</v>
      </c>
      <c r="I4028">
        <v>100260.88</v>
      </c>
      <c r="J4028" t="s">
        <v>26</v>
      </c>
      <c r="K4028">
        <v>3</v>
      </c>
      <c r="L4028">
        <v>1</v>
      </c>
      <c r="M4028">
        <v>1</v>
      </c>
      <c r="N4028" t="s">
        <v>22</v>
      </c>
      <c r="O4028">
        <v>77142.42</v>
      </c>
      <c r="P4028" t="s">
        <v>33</v>
      </c>
      <c r="Q4028">
        <v>1</v>
      </c>
      <c r="R4028" t="s">
        <v>24</v>
      </c>
    </row>
    <row r="4029" spans="1:18" x14ac:dyDescent="0.35">
      <c r="A4029">
        <v>662</v>
      </c>
      <c r="B4029" t="s">
        <v>17</v>
      </c>
      <c r="C4029" s="1" t="s">
        <v>37</v>
      </c>
      <c r="D4029" s="1" t="s">
        <v>35</v>
      </c>
      <c r="E4029">
        <v>39</v>
      </c>
      <c r="F4029" t="s">
        <v>32</v>
      </c>
      <c r="G4029" t="str" cm="1">
        <f t="array" ref="G4029">_xlfn.IFS(Churn_Modelling[[#This Row],[Tenure]]&lt;=2,"New Customer",Churn_Modelling[[#This Row],[Tenure]]&lt;=5,"Regular Customer",Churn_Modelling[[#This Row],[Tenure]]&lt;=8,"Loyal Customer",Churn_Modelling[[#This Row],[Tenure]]&gt;8,"Long Term Customer")</f>
        <v>Regular Customer</v>
      </c>
      <c r="H4029">
        <v>5</v>
      </c>
      <c r="I4029">
        <v>139822.10999999999</v>
      </c>
      <c r="J4029" t="s">
        <v>26</v>
      </c>
      <c r="K4029">
        <v>2</v>
      </c>
      <c r="L4029">
        <v>1</v>
      </c>
      <c r="M4029">
        <v>1</v>
      </c>
      <c r="N4029" t="s">
        <v>22</v>
      </c>
      <c r="O4029">
        <v>146219.9</v>
      </c>
      <c r="P4029" t="s">
        <v>23</v>
      </c>
      <c r="Q4029">
        <v>0</v>
      </c>
      <c r="R4029" t="s">
        <v>27</v>
      </c>
    </row>
    <row r="4030" spans="1:18" x14ac:dyDescent="0.35">
      <c r="A4030">
        <v>463</v>
      </c>
      <c r="B4030" t="s">
        <v>28</v>
      </c>
      <c r="C4030" s="1" t="s">
        <v>37</v>
      </c>
      <c r="D4030" s="1" t="s">
        <v>19</v>
      </c>
      <c r="E4030">
        <v>41</v>
      </c>
      <c r="F4030" t="s">
        <v>20</v>
      </c>
      <c r="G4030" t="str" cm="1">
        <f t="array" ref="G4030">_xlfn.IFS(Churn_Modelling[[#This Row],[Tenure]]&lt;=2,"New Customer",Churn_Modelling[[#This Row],[Tenure]]&lt;=5,"Regular Customer",Churn_Modelling[[#This Row],[Tenure]]&lt;=8,"Loyal Customer",Churn_Modelling[[#This Row],[Tenure]]&gt;8,"Long Term Customer")</f>
        <v>Loyal Customer</v>
      </c>
      <c r="H4030">
        <v>8</v>
      </c>
      <c r="I4030">
        <v>123151.51</v>
      </c>
      <c r="J4030" t="s">
        <v>26</v>
      </c>
      <c r="K4030">
        <v>2</v>
      </c>
      <c r="L4030">
        <v>1</v>
      </c>
      <c r="M4030">
        <v>0</v>
      </c>
      <c r="N4030" t="s">
        <v>30</v>
      </c>
      <c r="O4030">
        <v>70127.929999999993</v>
      </c>
      <c r="P4030" t="s">
        <v>33</v>
      </c>
      <c r="Q4030">
        <v>0</v>
      </c>
      <c r="R4030" t="s">
        <v>27</v>
      </c>
    </row>
    <row r="4031" spans="1:18" x14ac:dyDescent="0.35">
      <c r="A4031">
        <v>501</v>
      </c>
      <c r="B4031" t="s">
        <v>28</v>
      </c>
      <c r="C4031" s="1" t="s">
        <v>37</v>
      </c>
      <c r="D4031" s="1" t="s">
        <v>35</v>
      </c>
      <c r="E4031">
        <v>27</v>
      </c>
      <c r="F4031" t="s">
        <v>38</v>
      </c>
      <c r="G4031" t="str" cm="1">
        <f t="array" ref="G4031">_xlfn.IFS(Churn_Modelling[[#This Row],[Tenure]]&lt;=2,"New Customer",Churn_Modelling[[#This Row],[Tenure]]&lt;=5,"Regular Customer",Churn_Modelling[[#This Row],[Tenure]]&lt;=8,"Loyal Customer",Churn_Modelling[[#This Row],[Tenure]]&gt;8,"Long Term Customer")</f>
        <v>Regular Customer</v>
      </c>
      <c r="H4031">
        <v>4</v>
      </c>
      <c r="I4031">
        <v>95331.83</v>
      </c>
      <c r="J4031" t="s">
        <v>26</v>
      </c>
      <c r="K4031">
        <v>2</v>
      </c>
      <c r="L4031">
        <v>1</v>
      </c>
      <c r="M4031">
        <v>0</v>
      </c>
      <c r="N4031" t="s">
        <v>30</v>
      </c>
      <c r="O4031">
        <v>132104.76</v>
      </c>
      <c r="P4031" t="s">
        <v>23</v>
      </c>
      <c r="Q4031">
        <v>0</v>
      </c>
      <c r="R4031" t="s">
        <v>27</v>
      </c>
    </row>
    <row r="4032" spans="1:18" x14ac:dyDescent="0.35">
      <c r="A4032">
        <v>603</v>
      </c>
      <c r="B4032" t="s">
        <v>17</v>
      </c>
      <c r="C4032" s="1" t="s">
        <v>25</v>
      </c>
      <c r="D4032" s="1" t="s">
        <v>19</v>
      </c>
      <c r="E4032">
        <v>42</v>
      </c>
      <c r="F4032" t="s">
        <v>20</v>
      </c>
      <c r="G4032" t="str" cm="1">
        <f t="array" ref="G4032">_xlfn.IFS(Churn_Modelling[[#This Row],[Tenure]]&lt;=2,"New Customer",Churn_Modelling[[#This Row],[Tenure]]&lt;=5,"Regular Customer",Churn_Modelling[[#This Row],[Tenure]]&lt;=8,"Loyal Customer",Churn_Modelling[[#This Row],[Tenure]]&gt;8,"Long Term Customer")</f>
        <v>Loyal Customer</v>
      </c>
      <c r="H4032">
        <v>6</v>
      </c>
      <c r="I4032">
        <v>0</v>
      </c>
      <c r="J4032" t="s">
        <v>21</v>
      </c>
      <c r="K4032">
        <v>1</v>
      </c>
      <c r="L4032">
        <v>1</v>
      </c>
      <c r="M4032">
        <v>1</v>
      </c>
      <c r="N4032" t="s">
        <v>22</v>
      </c>
      <c r="O4032">
        <v>90437.87</v>
      </c>
      <c r="P4032" t="s">
        <v>33</v>
      </c>
      <c r="Q4032">
        <v>0</v>
      </c>
      <c r="R4032" t="s">
        <v>27</v>
      </c>
    </row>
    <row r="4033" spans="1:18" x14ac:dyDescent="0.35">
      <c r="A4033">
        <v>688</v>
      </c>
      <c r="B4033" t="s">
        <v>31</v>
      </c>
      <c r="C4033" s="1" t="s">
        <v>25</v>
      </c>
      <c r="D4033" s="1" t="s">
        <v>35</v>
      </c>
      <c r="E4033">
        <v>37</v>
      </c>
      <c r="F4033" t="s">
        <v>32</v>
      </c>
      <c r="G4033" t="str" cm="1">
        <f t="array" ref="G4033">_xlfn.IFS(Churn_Modelling[[#This Row],[Tenure]]&lt;=2,"New Customer",Churn_Modelling[[#This Row],[Tenure]]&lt;=5,"Regular Customer",Churn_Modelling[[#This Row],[Tenure]]&lt;=8,"Loyal Customer",Churn_Modelling[[#This Row],[Tenure]]&gt;8,"Long Term Customer")</f>
        <v>Loyal Customer</v>
      </c>
      <c r="H4033">
        <v>7</v>
      </c>
      <c r="I4033">
        <v>138162.41</v>
      </c>
      <c r="J4033" t="s">
        <v>26</v>
      </c>
      <c r="K4033">
        <v>2</v>
      </c>
      <c r="L4033">
        <v>1</v>
      </c>
      <c r="M4033">
        <v>1</v>
      </c>
      <c r="N4033" t="s">
        <v>22</v>
      </c>
      <c r="O4033">
        <v>113926.31</v>
      </c>
      <c r="P4033" t="s">
        <v>23</v>
      </c>
      <c r="Q4033">
        <v>0</v>
      </c>
      <c r="R4033" t="s">
        <v>27</v>
      </c>
    </row>
    <row r="4034" spans="1:18" x14ac:dyDescent="0.35">
      <c r="A4034">
        <v>430</v>
      </c>
      <c r="B4034" t="s">
        <v>28</v>
      </c>
      <c r="C4034" s="1" t="s">
        <v>18</v>
      </c>
      <c r="D4034" s="1" t="s">
        <v>35</v>
      </c>
      <c r="E4034">
        <v>38</v>
      </c>
      <c r="F4034" t="s">
        <v>32</v>
      </c>
      <c r="G4034" t="str" cm="1">
        <f t="array" ref="G4034">_xlfn.IFS(Churn_Modelling[[#This Row],[Tenure]]&lt;=2,"New Customer",Churn_Modelling[[#This Row],[Tenure]]&lt;=5,"Regular Customer",Churn_Modelling[[#This Row],[Tenure]]&lt;=8,"Loyal Customer",Churn_Modelling[[#This Row],[Tenure]]&gt;8,"Long Term Customer")</f>
        <v>Long Term Customer</v>
      </c>
      <c r="H4034">
        <v>9</v>
      </c>
      <c r="I4034">
        <v>0</v>
      </c>
      <c r="J4034" t="s">
        <v>21</v>
      </c>
      <c r="K4034">
        <v>2</v>
      </c>
      <c r="L4034">
        <v>1</v>
      </c>
      <c r="M4034">
        <v>1</v>
      </c>
      <c r="N4034" t="s">
        <v>22</v>
      </c>
      <c r="O4034">
        <v>12050.77</v>
      </c>
      <c r="P4034" t="s">
        <v>36</v>
      </c>
      <c r="Q4034">
        <v>0</v>
      </c>
      <c r="R4034" t="s">
        <v>27</v>
      </c>
    </row>
    <row r="4035" spans="1:18" x14ac:dyDescent="0.35">
      <c r="A4035">
        <v>632</v>
      </c>
      <c r="B4035" t="s">
        <v>17</v>
      </c>
      <c r="C4035" s="1" t="s">
        <v>37</v>
      </c>
      <c r="D4035" s="1" t="s">
        <v>35</v>
      </c>
      <c r="E4035">
        <v>48</v>
      </c>
      <c r="F4035" t="s">
        <v>20</v>
      </c>
      <c r="G4035" t="str" cm="1">
        <f t="array" ref="G4035">_xlfn.IFS(Churn_Modelling[[#This Row],[Tenure]]&lt;=2,"New Customer",Churn_Modelling[[#This Row],[Tenure]]&lt;=5,"Regular Customer",Churn_Modelling[[#This Row],[Tenure]]&lt;=8,"Loyal Customer",Churn_Modelling[[#This Row],[Tenure]]&gt;8,"Long Term Customer")</f>
        <v>Loyal Customer</v>
      </c>
      <c r="H4035">
        <v>6</v>
      </c>
      <c r="I4035">
        <v>126066.26</v>
      </c>
      <c r="J4035" t="s">
        <v>26</v>
      </c>
      <c r="K4035">
        <v>1</v>
      </c>
      <c r="L4035">
        <v>1</v>
      </c>
      <c r="M4035">
        <v>0</v>
      </c>
      <c r="N4035" t="s">
        <v>30</v>
      </c>
      <c r="O4035">
        <v>64345.61</v>
      </c>
      <c r="P4035" t="s">
        <v>33</v>
      </c>
      <c r="Q4035">
        <v>1</v>
      </c>
      <c r="R4035" t="s">
        <v>24</v>
      </c>
    </row>
    <row r="4036" spans="1:18" x14ac:dyDescent="0.35">
      <c r="A4036">
        <v>601</v>
      </c>
      <c r="B4036" t="s">
        <v>17</v>
      </c>
      <c r="C4036" s="1" t="s">
        <v>25</v>
      </c>
      <c r="D4036" s="1" t="s">
        <v>19</v>
      </c>
      <c r="E4036">
        <v>42</v>
      </c>
      <c r="F4036" t="s">
        <v>20</v>
      </c>
      <c r="G4036" t="str" cm="1">
        <f t="array" ref="G4036">_xlfn.IFS(Churn_Modelling[[#This Row],[Tenure]]&lt;=2,"New Customer",Churn_Modelling[[#This Row],[Tenure]]&lt;=5,"Regular Customer",Churn_Modelling[[#This Row],[Tenure]]&lt;=8,"Loyal Customer",Churn_Modelling[[#This Row],[Tenure]]&gt;8,"Long Term Customer")</f>
        <v>Regular Customer</v>
      </c>
      <c r="H4036">
        <v>4</v>
      </c>
      <c r="I4036">
        <v>96763.89</v>
      </c>
      <c r="J4036" t="s">
        <v>26</v>
      </c>
      <c r="K4036">
        <v>1</v>
      </c>
      <c r="L4036">
        <v>1</v>
      </c>
      <c r="M4036">
        <v>1</v>
      </c>
      <c r="N4036" t="s">
        <v>22</v>
      </c>
      <c r="O4036">
        <v>199242.65</v>
      </c>
      <c r="P4036" t="s">
        <v>39</v>
      </c>
      <c r="Q4036">
        <v>0</v>
      </c>
      <c r="R4036" t="s">
        <v>27</v>
      </c>
    </row>
    <row r="4037" spans="1:18" x14ac:dyDescent="0.35">
      <c r="A4037">
        <v>769</v>
      </c>
      <c r="B4037" t="s">
        <v>40</v>
      </c>
      <c r="C4037" s="1" t="s">
        <v>18</v>
      </c>
      <c r="D4037" s="1" t="s">
        <v>19</v>
      </c>
      <c r="E4037">
        <v>38</v>
      </c>
      <c r="F4037" t="s">
        <v>32</v>
      </c>
      <c r="G4037" t="str" cm="1">
        <f t="array" ref="G4037">_xlfn.IFS(Churn_Modelling[[#This Row],[Tenure]]&lt;=2,"New Customer",Churn_Modelling[[#This Row],[Tenure]]&lt;=5,"Regular Customer",Churn_Modelling[[#This Row],[Tenure]]&lt;=8,"Loyal Customer",Churn_Modelling[[#This Row],[Tenure]]&gt;8,"Long Term Customer")</f>
        <v>New Customer</v>
      </c>
      <c r="H4037">
        <v>2</v>
      </c>
      <c r="I4037">
        <v>0</v>
      </c>
      <c r="J4037" t="s">
        <v>21</v>
      </c>
      <c r="K4037">
        <v>2</v>
      </c>
      <c r="L4037">
        <v>0</v>
      </c>
      <c r="M4037">
        <v>0</v>
      </c>
      <c r="N4037" t="s">
        <v>30</v>
      </c>
      <c r="O4037">
        <v>75578.67</v>
      </c>
      <c r="P4037" t="s">
        <v>33</v>
      </c>
      <c r="Q4037">
        <v>0</v>
      </c>
      <c r="R4037" t="s">
        <v>27</v>
      </c>
    </row>
    <row r="4038" spans="1:18" x14ac:dyDescent="0.35">
      <c r="A4038">
        <v>551</v>
      </c>
      <c r="B4038" t="s">
        <v>28</v>
      </c>
      <c r="C4038" s="1" t="s">
        <v>18</v>
      </c>
      <c r="D4038" s="1" t="s">
        <v>35</v>
      </c>
      <c r="E4038">
        <v>42</v>
      </c>
      <c r="F4038" t="s">
        <v>20</v>
      </c>
      <c r="G4038" t="str" cm="1">
        <f t="array" ref="G4038">_xlfn.IFS(Churn_Modelling[[#This Row],[Tenure]]&lt;=2,"New Customer",Churn_Modelling[[#This Row],[Tenure]]&lt;=5,"Regular Customer",Churn_Modelling[[#This Row],[Tenure]]&lt;=8,"Loyal Customer",Churn_Modelling[[#This Row],[Tenure]]&gt;8,"Long Term Customer")</f>
        <v>New Customer</v>
      </c>
      <c r="H4038">
        <v>2</v>
      </c>
      <c r="I4038">
        <v>139561.46</v>
      </c>
      <c r="J4038" t="s">
        <v>26</v>
      </c>
      <c r="K4038">
        <v>1</v>
      </c>
      <c r="L4038">
        <v>1</v>
      </c>
      <c r="M4038">
        <v>0</v>
      </c>
      <c r="N4038" t="s">
        <v>30</v>
      </c>
      <c r="O4038">
        <v>43435.43</v>
      </c>
      <c r="P4038" t="s">
        <v>36</v>
      </c>
      <c r="Q4038">
        <v>1</v>
      </c>
      <c r="R4038" t="s">
        <v>24</v>
      </c>
    </row>
    <row r="4039" spans="1:18" x14ac:dyDescent="0.35">
      <c r="A4039">
        <v>841</v>
      </c>
      <c r="B4039" t="s">
        <v>34</v>
      </c>
      <c r="C4039" s="1" t="s">
        <v>18</v>
      </c>
      <c r="D4039" s="1" t="s">
        <v>19</v>
      </c>
      <c r="E4039">
        <v>52</v>
      </c>
      <c r="F4039" t="s">
        <v>20</v>
      </c>
      <c r="G4039" t="str" cm="1">
        <f t="array" ref="G4039">_xlfn.IFS(Churn_Modelling[[#This Row],[Tenure]]&lt;=2,"New Customer",Churn_Modelling[[#This Row],[Tenure]]&lt;=5,"Regular Customer",Churn_Modelling[[#This Row],[Tenure]]&lt;=8,"Loyal Customer",Churn_Modelling[[#This Row],[Tenure]]&gt;8,"Long Term Customer")</f>
        <v>Regular Customer</v>
      </c>
      <c r="H4039">
        <v>5</v>
      </c>
      <c r="I4039">
        <v>0</v>
      </c>
      <c r="J4039" t="s">
        <v>21</v>
      </c>
      <c r="K4039">
        <v>1</v>
      </c>
      <c r="L4039">
        <v>0</v>
      </c>
      <c r="M4039">
        <v>0</v>
      </c>
      <c r="N4039" t="s">
        <v>30</v>
      </c>
      <c r="O4039">
        <v>183239.71</v>
      </c>
      <c r="P4039" t="s">
        <v>39</v>
      </c>
      <c r="Q4039">
        <v>1</v>
      </c>
      <c r="R4039" t="s">
        <v>24</v>
      </c>
    </row>
    <row r="4040" spans="1:18" x14ac:dyDescent="0.35">
      <c r="A4040">
        <v>469</v>
      </c>
      <c r="B4040" t="s">
        <v>28</v>
      </c>
      <c r="C4040" s="1" t="s">
        <v>25</v>
      </c>
      <c r="D4040" s="1" t="s">
        <v>19</v>
      </c>
      <c r="E4040">
        <v>31</v>
      </c>
      <c r="F4040" t="s">
        <v>32</v>
      </c>
      <c r="G4040" t="str" cm="1">
        <f t="array" ref="G4040">_xlfn.IFS(Churn_Modelling[[#This Row],[Tenure]]&lt;=2,"New Customer",Churn_Modelling[[#This Row],[Tenure]]&lt;=5,"Regular Customer",Churn_Modelling[[#This Row],[Tenure]]&lt;=8,"Loyal Customer",Churn_Modelling[[#This Row],[Tenure]]&gt;8,"Long Term Customer")</f>
        <v>Loyal Customer</v>
      </c>
      <c r="H4040">
        <v>6</v>
      </c>
      <c r="I4040">
        <v>0</v>
      </c>
      <c r="J4040" t="s">
        <v>21</v>
      </c>
      <c r="K4040">
        <v>1</v>
      </c>
      <c r="L4040">
        <v>1</v>
      </c>
      <c r="M4040">
        <v>0</v>
      </c>
      <c r="N4040" t="s">
        <v>30</v>
      </c>
      <c r="O4040">
        <v>146213.75</v>
      </c>
      <c r="P4040" t="s">
        <v>23</v>
      </c>
      <c r="Q4040">
        <v>1</v>
      </c>
      <c r="R4040" t="s">
        <v>24</v>
      </c>
    </row>
    <row r="4041" spans="1:18" x14ac:dyDescent="0.35">
      <c r="A4041">
        <v>479</v>
      </c>
      <c r="B4041" t="s">
        <v>28</v>
      </c>
      <c r="C4041" s="1" t="s">
        <v>25</v>
      </c>
      <c r="D4041" s="1" t="s">
        <v>35</v>
      </c>
      <c r="E4041">
        <v>27</v>
      </c>
      <c r="F4041" t="s">
        <v>38</v>
      </c>
      <c r="G4041" t="str" cm="1">
        <f t="array" ref="G4041">_xlfn.IFS(Churn_Modelling[[#This Row],[Tenure]]&lt;=2,"New Customer",Churn_Modelling[[#This Row],[Tenure]]&lt;=5,"Regular Customer",Churn_Modelling[[#This Row],[Tenure]]&lt;=8,"Loyal Customer",Churn_Modelling[[#This Row],[Tenure]]&gt;8,"Long Term Customer")</f>
        <v>New Customer</v>
      </c>
      <c r="H4041">
        <v>2</v>
      </c>
      <c r="I4041">
        <v>172463.45</v>
      </c>
      <c r="J4041" t="s">
        <v>29</v>
      </c>
      <c r="K4041">
        <v>1</v>
      </c>
      <c r="L4041">
        <v>1</v>
      </c>
      <c r="M4041">
        <v>1</v>
      </c>
      <c r="N4041" t="s">
        <v>22</v>
      </c>
      <c r="O4041">
        <v>40315.269999999997</v>
      </c>
      <c r="P4041" t="s">
        <v>36</v>
      </c>
      <c r="Q4041">
        <v>0</v>
      </c>
      <c r="R4041" t="s">
        <v>27</v>
      </c>
    </row>
    <row r="4042" spans="1:18" x14ac:dyDescent="0.35">
      <c r="A4042">
        <v>701</v>
      </c>
      <c r="B4042" t="s">
        <v>31</v>
      </c>
      <c r="C4042" s="1" t="s">
        <v>18</v>
      </c>
      <c r="D4042" s="1" t="s">
        <v>35</v>
      </c>
      <c r="E4042">
        <v>37</v>
      </c>
      <c r="F4042" t="s">
        <v>32</v>
      </c>
      <c r="G4042" t="str" cm="1">
        <f t="array" ref="G4042">_xlfn.IFS(Churn_Modelling[[#This Row],[Tenure]]&lt;=2,"New Customer",Churn_Modelling[[#This Row],[Tenure]]&lt;=5,"Regular Customer",Churn_Modelling[[#This Row],[Tenure]]&lt;=8,"Loyal Customer",Churn_Modelling[[#This Row],[Tenure]]&gt;8,"Long Term Customer")</f>
        <v>Loyal Customer</v>
      </c>
      <c r="H4042">
        <v>8</v>
      </c>
      <c r="I4042">
        <v>107798.85</v>
      </c>
      <c r="J4042" t="s">
        <v>26</v>
      </c>
      <c r="K4042">
        <v>1</v>
      </c>
      <c r="L4042">
        <v>1</v>
      </c>
      <c r="M4042">
        <v>0</v>
      </c>
      <c r="N4042" t="s">
        <v>30</v>
      </c>
      <c r="O4042">
        <v>16966.73</v>
      </c>
      <c r="P4042" t="s">
        <v>36</v>
      </c>
      <c r="Q4042">
        <v>0</v>
      </c>
      <c r="R4042" t="s">
        <v>27</v>
      </c>
    </row>
    <row r="4043" spans="1:18" x14ac:dyDescent="0.35">
      <c r="A4043">
        <v>593</v>
      </c>
      <c r="B4043" t="s">
        <v>17</v>
      </c>
      <c r="C4043" s="1" t="s">
        <v>18</v>
      </c>
      <c r="D4043" s="1" t="s">
        <v>35</v>
      </c>
      <c r="E4043">
        <v>36</v>
      </c>
      <c r="F4043" t="s">
        <v>32</v>
      </c>
      <c r="G4043" t="str" cm="1">
        <f t="array" ref="G4043">_xlfn.IFS(Churn_Modelling[[#This Row],[Tenure]]&lt;=2,"New Customer",Churn_Modelling[[#This Row],[Tenure]]&lt;=5,"Regular Customer",Churn_Modelling[[#This Row],[Tenure]]&lt;=8,"Loyal Customer",Churn_Modelling[[#This Row],[Tenure]]&gt;8,"Long Term Customer")</f>
        <v>New Customer</v>
      </c>
      <c r="H4043">
        <v>2</v>
      </c>
      <c r="I4043">
        <v>70181.48</v>
      </c>
      <c r="J4043" t="s">
        <v>26</v>
      </c>
      <c r="K4043">
        <v>2</v>
      </c>
      <c r="L4043">
        <v>1</v>
      </c>
      <c r="M4043">
        <v>0</v>
      </c>
      <c r="N4043" t="s">
        <v>30</v>
      </c>
      <c r="O4043">
        <v>80608.12</v>
      </c>
      <c r="P4043" t="s">
        <v>33</v>
      </c>
      <c r="Q4043">
        <v>0</v>
      </c>
      <c r="R4043" t="s">
        <v>27</v>
      </c>
    </row>
    <row r="4044" spans="1:18" x14ac:dyDescent="0.35">
      <c r="A4044">
        <v>738</v>
      </c>
      <c r="B4044" t="s">
        <v>31</v>
      </c>
      <c r="C4044" s="1" t="s">
        <v>25</v>
      </c>
      <c r="D4044" s="1" t="s">
        <v>35</v>
      </c>
      <c r="E4044">
        <v>38</v>
      </c>
      <c r="F4044" t="s">
        <v>32</v>
      </c>
      <c r="G4044" t="str" cm="1">
        <f t="array" ref="G4044">_xlfn.IFS(Churn_Modelling[[#This Row],[Tenure]]&lt;=2,"New Customer",Churn_Modelling[[#This Row],[Tenure]]&lt;=5,"Regular Customer",Churn_Modelling[[#This Row],[Tenure]]&lt;=8,"Loyal Customer",Churn_Modelling[[#This Row],[Tenure]]&gt;8,"Long Term Customer")</f>
        <v>Regular Customer</v>
      </c>
      <c r="H4044">
        <v>5</v>
      </c>
      <c r="I4044">
        <v>177997.07</v>
      </c>
      <c r="J4044" t="s">
        <v>29</v>
      </c>
      <c r="K4044">
        <v>1</v>
      </c>
      <c r="L4044">
        <v>0</v>
      </c>
      <c r="M4044">
        <v>1</v>
      </c>
      <c r="N4044" t="s">
        <v>22</v>
      </c>
      <c r="O4044">
        <v>19233.41</v>
      </c>
      <c r="P4044" t="s">
        <v>36</v>
      </c>
      <c r="Q4044">
        <v>0</v>
      </c>
      <c r="R4044" t="s">
        <v>27</v>
      </c>
    </row>
    <row r="4045" spans="1:18" x14ac:dyDescent="0.35">
      <c r="A4045">
        <v>635</v>
      </c>
      <c r="B4045" t="s">
        <v>17</v>
      </c>
      <c r="C4045" s="1" t="s">
        <v>25</v>
      </c>
      <c r="D4045" s="1" t="s">
        <v>35</v>
      </c>
      <c r="E4045">
        <v>31</v>
      </c>
      <c r="F4045" t="s">
        <v>32</v>
      </c>
      <c r="G4045" t="str" cm="1">
        <f t="array" ref="G4045">_xlfn.IFS(Churn_Modelling[[#This Row],[Tenure]]&lt;=2,"New Customer",Churn_Modelling[[#This Row],[Tenure]]&lt;=5,"Regular Customer",Churn_Modelling[[#This Row],[Tenure]]&lt;=8,"Loyal Customer",Churn_Modelling[[#This Row],[Tenure]]&gt;8,"Long Term Customer")</f>
        <v>New Customer</v>
      </c>
      <c r="H4045">
        <v>1</v>
      </c>
      <c r="I4045">
        <v>0</v>
      </c>
      <c r="J4045" t="s">
        <v>21</v>
      </c>
      <c r="K4045">
        <v>2</v>
      </c>
      <c r="L4045">
        <v>1</v>
      </c>
      <c r="M4045">
        <v>0</v>
      </c>
      <c r="N4045" t="s">
        <v>30</v>
      </c>
      <c r="O4045">
        <v>135382.23000000001</v>
      </c>
      <c r="P4045" t="s">
        <v>23</v>
      </c>
      <c r="Q4045">
        <v>0</v>
      </c>
      <c r="R4045" t="s">
        <v>27</v>
      </c>
    </row>
    <row r="4046" spans="1:18" x14ac:dyDescent="0.35">
      <c r="A4046">
        <v>658</v>
      </c>
      <c r="B4046" t="s">
        <v>17</v>
      </c>
      <c r="C4046" s="1" t="s">
        <v>18</v>
      </c>
      <c r="D4046" s="1" t="s">
        <v>35</v>
      </c>
      <c r="E4046">
        <v>32</v>
      </c>
      <c r="F4046" t="s">
        <v>32</v>
      </c>
      <c r="G4046" t="str" cm="1">
        <f t="array" ref="G4046">_xlfn.IFS(Churn_Modelling[[#This Row],[Tenure]]&lt;=2,"New Customer",Churn_Modelling[[#This Row],[Tenure]]&lt;=5,"Regular Customer",Churn_Modelling[[#This Row],[Tenure]]&lt;=8,"Loyal Customer",Churn_Modelling[[#This Row],[Tenure]]&gt;8,"Long Term Customer")</f>
        <v>Loyal Customer</v>
      </c>
      <c r="H4046">
        <v>8</v>
      </c>
      <c r="I4046">
        <v>0</v>
      </c>
      <c r="J4046" t="s">
        <v>21</v>
      </c>
      <c r="K4046">
        <v>1</v>
      </c>
      <c r="L4046">
        <v>1</v>
      </c>
      <c r="M4046">
        <v>1</v>
      </c>
      <c r="N4046" t="s">
        <v>22</v>
      </c>
      <c r="O4046">
        <v>80410.679999999993</v>
      </c>
      <c r="P4046" t="s">
        <v>33</v>
      </c>
      <c r="Q4046">
        <v>0</v>
      </c>
      <c r="R4046" t="s">
        <v>27</v>
      </c>
    </row>
    <row r="4047" spans="1:18" x14ac:dyDescent="0.35">
      <c r="A4047">
        <v>687</v>
      </c>
      <c r="B4047" t="s">
        <v>31</v>
      </c>
      <c r="C4047" s="1" t="s">
        <v>25</v>
      </c>
      <c r="D4047" s="1" t="s">
        <v>19</v>
      </c>
      <c r="E4047">
        <v>36</v>
      </c>
      <c r="F4047" t="s">
        <v>32</v>
      </c>
      <c r="G4047" t="str" cm="1">
        <f t="array" ref="G4047">_xlfn.IFS(Churn_Modelling[[#This Row],[Tenure]]&lt;=2,"New Customer",Churn_Modelling[[#This Row],[Tenure]]&lt;=5,"Regular Customer",Churn_Modelling[[#This Row],[Tenure]]&lt;=8,"Loyal Customer",Churn_Modelling[[#This Row],[Tenure]]&gt;8,"Long Term Customer")</f>
        <v>Regular Customer</v>
      </c>
      <c r="H4047">
        <v>5</v>
      </c>
      <c r="I4047">
        <v>0</v>
      </c>
      <c r="J4047" t="s">
        <v>21</v>
      </c>
      <c r="K4047">
        <v>1</v>
      </c>
      <c r="L4047">
        <v>1</v>
      </c>
      <c r="M4047">
        <v>0</v>
      </c>
      <c r="N4047" t="s">
        <v>30</v>
      </c>
      <c r="O4047">
        <v>17696.22</v>
      </c>
      <c r="P4047" t="s">
        <v>36</v>
      </c>
      <c r="Q4047">
        <v>0</v>
      </c>
      <c r="R4047" t="s">
        <v>27</v>
      </c>
    </row>
    <row r="4048" spans="1:18" x14ac:dyDescent="0.35">
      <c r="A4048">
        <v>650</v>
      </c>
      <c r="B4048" t="s">
        <v>17</v>
      </c>
      <c r="C4048" s="1" t="s">
        <v>18</v>
      </c>
      <c r="D4048" s="1" t="s">
        <v>35</v>
      </c>
      <c r="E4048">
        <v>37</v>
      </c>
      <c r="F4048" t="s">
        <v>32</v>
      </c>
      <c r="G4048" t="str" cm="1">
        <f t="array" ref="G4048">_xlfn.IFS(Churn_Modelling[[#This Row],[Tenure]]&lt;=2,"New Customer",Churn_Modelling[[#This Row],[Tenure]]&lt;=5,"Regular Customer",Churn_Modelling[[#This Row],[Tenure]]&lt;=8,"Loyal Customer",Churn_Modelling[[#This Row],[Tenure]]&gt;8,"Long Term Customer")</f>
        <v>Long Term Customer</v>
      </c>
      <c r="H4048">
        <v>9</v>
      </c>
      <c r="I4048">
        <v>0</v>
      </c>
      <c r="J4048" t="s">
        <v>21</v>
      </c>
      <c r="K4048">
        <v>2</v>
      </c>
      <c r="L4048">
        <v>1</v>
      </c>
      <c r="M4048">
        <v>0</v>
      </c>
      <c r="N4048" t="s">
        <v>30</v>
      </c>
      <c r="O4048">
        <v>17974.080000000002</v>
      </c>
      <c r="P4048" t="s">
        <v>36</v>
      </c>
      <c r="Q4048">
        <v>0</v>
      </c>
      <c r="R4048" t="s">
        <v>27</v>
      </c>
    </row>
    <row r="4049" spans="1:18" x14ac:dyDescent="0.35">
      <c r="A4049">
        <v>720</v>
      </c>
      <c r="B4049" t="s">
        <v>31</v>
      </c>
      <c r="C4049" s="1" t="s">
        <v>25</v>
      </c>
      <c r="D4049" s="1" t="s">
        <v>35</v>
      </c>
      <c r="E4049">
        <v>21</v>
      </c>
      <c r="F4049" t="s">
        <v>38</v>
      </c>
      <c r="G4049" t="str" cm="1">
        <f t="array" ref="G4049">_xlfn.IFS(Churn_Modelling[[#This Row],[Tenure]]&lt;=2,"New Customer",Churn_Modelling[[#This Row],[Tenure]]&lt;=5,"Regular Customer",Churn_Modelling[[#This Row],[Tenure]]&lt;=8,"Loyal Customer",Churn_Modelling[[#This Row],[Tenure]]&gt;8,"Long Term Customer")</f>
        <v>New Customer</v>
      </c>
      <c r="H4049">
        <v>2</v>
      </c>
      <c r="I4049">
        <v>123200.78</v>
      </c>
      <c r="J4049" t="s">
        <v>26</v>
      </c>
      <c r="K4049">
        <v>1</v>
      </c>
      <c r="L4049">
        <v>1</v>
      </c>
      <c r="M4049">
        <v>1</v>
      </c>
      <c r="N4049" t="s">
        <v>22</v>
      </c>
      <c r="O4049">
        <v>180712.28</v>
      </c>
      <c r="P4049" t="s">
        <v>39</v>
      </c>
      <c r="Q4049">
        <v>0</v>
      </c>
      <c r="R4049" t="s">
        <v>27</v>
      </c>
    </row>
    <row r="4050" spans="1:18" x14ac:dyDescent="0.35">
      <c r="A4050">
        <v>602</v>
      </c>
      <c r="B4050" t="s">
        <v>17</v>
      </c>
      <c r="C4050" s="1" t="s">
        <v>18</v>
      </c>
      <c r="D4050" s="1" t="s">
        <v>19</v>
      </c>
      <c r="E4050">
        <v>63</v>
      </c>
      <c r="F4050" t="s">
        <v>41</v>
      </c>
      <c r="G4050" t="str" cm="1">
        <f t="array" ref="G4050">_xlfn.IFS(Churn_Modelling[[#This Row],[Tenure]]&lt;=2,"New Customer",Churn_Modelling[[#This Row],[Tenure]]&lt;=5,"Regular Customer",Churn_Modelling[[#This Row],[Tenure]]&lt;=8,"Loyal Customer",Churn_Modelling[[#This Row],[Tenure]]&gt;8,"Long Term Customer")</f>
        <v>Loyal Customer</v>
      </c>
      <c r="H4050">
        <v>7</v>
      </c>
      <c r="I4050">
        <v>0</v>
      </c>
      <c r="J4050" t="s">
        <v>21</v>
      </c>
      <c r="K4050">
        <v>2</v>
      </c>
      <c r="L4050">
        <v>1</v>
      </c>
      <c r="M4050">
        <v>1</v>
      </c>
      <c r="N4050" t="s">
        <v>22</v>
      </c>
      <c r="O4050">
        <v>56323.21</v>
      </c>
      <c r="P4050" t="s">
        <v>33</v>
      </c>
      <c r="Q4050">
        <v>0</v>
      </c>
      <c r="R4050" t="s">
        <v>27</v>
      </c>
    </row>
    <row r="4051" spans="1:18" x14ac:dyDescent="0.35">
      <c r="A4051">
        <v>618</v>
      </c>
      <c r="B4051" t="s">
        <v>17</v>
      </c>
      <c r="C4051" s="1" t="s">
        <v>25</v>
      </c>
      <c r="D4051" s="1" t="s">
        <v>35</v>
      </c>
      <c r="E4051">
        <v>33</v>
      </c>
      <c r="F4051" t="s">
        <v>32</v>
      </c>
      <c r="G4051" t="str" cm="1">
        <f t="array" ref="G4051">_xlfn.IFS(Churn_Modelling[[#This Row],[Tenure]]&lt;=2,"New Customer",Churn_Modelling[[#This Row],[Tenure]]&lt;=5,"Regular Customer",Churn_Modelling[[#This Row],[Tenure]]&lt;=8,"Loyal Customer",Churn_Modelling[[#This Row],[Tenure]]&gt;8,"Long Term Customer")</f>
        <v>Regular Customer</v>
      </c>
      <c r="H4051">
        <v>4</v>
      </c>
      <c r="I4051">
        <v>0</v>
      </c>
      <c r="J4051" t="s">
        <v>21</v>
      </c>
      <c r="K4051">
        <v>2</v>
      </c>
      <c r="L4051">
        <v>1</v>
      </c>
      <c r="M4051">
        <v>1</v>
      </c>
      <c r="N4051" t="s">
        <v>22</v>
      </c>
      <c r="O4051">
        <v>77550.179999999993</v>
      </c>
      <c r="P4051" t="s">
        <v>33</v>
      </c>
      <c r="Q4051">
        <v>0</v>
      </c>
      <c r="R4051" t="s">
        <v>27</v>
      </c>
    </row>
    <row r="4052" spans="1:18" x14ac:dyDescent="0.35">
      <c r="A4052">
        <v>803</v>
      </c>
      <c r="B4052" t="s">
        <v>34</v>
      </c>
      <c r="C4052" s="1" t="s">
        <v>37</v>
      </c>
      <c r="D4052" s="1" t="s">
        <v>35</v>
      </c>
      <c r="E4052">
        <v>41</v>
      </c>
      <c r="F4052" t="s">
        <v>20</v>
      </c>
      <c r="G4052" t="str" cm="1">
        <f t="array" ref="G4052">_xlfn.IFS(Churn_Modelling[[#This Row],[Tenure]]&lt;=2,"New Customer",Churn_Modelling[[#This Row],[Tenure]]&lt;=5,"Regular Customer",Churn_Modelling[[#This Row],[Tenure]]&lt;=8,"Loyal Customer",Churn_Modelling[[#This Row],[Tenure]]&gt;8,"Long Term Customer")</f>
        <v>Long Term Customer</v>
      </c>
      <c r="H4052">
        <v>9</v>
      </c>
      <c r="I4052">
        <v>137742.9</v>
      </c>
      <c r="J4052" t="s">
        <v>26</v>
      </c>
      <c r="K4052">
        <v>2</v>
      </c>
      <c r="L4052">
        <v>1</v>
      </c>
      <c r="M4052">
        <v>1</v>
      </c>
      <c r="N4052" t="s">
        <v>22</v>
      </c>
      <c r="O4052">
        <v>166957.82</v>
      </c>
      <c r="P4052" t="s">
        <v>39</v>
      </c>
      <c r="Q4052">
        <v>0</v>
      </c>
      <c r="R4052" t="s">
        <v>27</v>
      </c>
    </row>
    <row r="4053" spans="1:18" x14ac:dyDescent="0.35">
      <c r="A4053">
        <v>793</v>
      </c>
      <c r="B4053" t="s">
        <v>40</v>
      </c>
      <c r="C4053" s="1" t="s">
        <v>18</v>
      </c>
      <c r="D4053" s="1" t="s">
        <v>19</v>
      </c>
      <c r="E4053">
        <v>63</v>
      </c>
      <c r="F4053" t="s">
        <v>41</v>
      </c>
      <c r="G4053" t="str" cm="1">
        <f t="array" ref="G4053">_xlfn.IFS(Churn_Modelling[[#This Row],[Tenure]]&lt;=2,"New Customer",Churn_Modelling[[#This Row],[Tenure]]&lt;=5,"Regular Customer",Churn_Modelling[[#This Row],[Tenure]]&lt;=8,"Loyal Customer",Churn_Modelling[[#This Row],[Tenure]]&gt;8,"Long Term Customer")</f>
        <v>Long Term Customer</v>
      </c>
      <c r="H4053">
        <v>9</v>
      </c>
      <c r="I4053">
        <v>116270.72</v>
      </c>
      <c r="J4053" t="s">
        <v>26</v>
      </c>
      <c r="K4053">
        <v>1</v>
      </c>
      <c r="L4053">
        <v>1</v>
      </c>
      <c r="M4053">
        <v>1</v>
      </c>
      <c r="N4053" t="s">
        <v>22</v>
      </c>
      <c r="O4053">
        <v>184243.25</v>
      </c>
      <c r="P4053" t="s">
        <v>39</v>
      </c>
      <c r="Q4053">
        <v>0</v>
      </c>
      <c r="R4053" t="s">
        <v>27</v>
      </c>
    </row>
    <row r="4054" spans="1:18" x14ac:dyDescent="0.35">
      <c r="A4054">
        <v>616</v>
      </c>
      <c r="B4054" t="s">
        <v>17</v>
      </c>
      <c r="C4054" s="1" t="s">
        <v>37</v>
      </c>
      <c r="D4054" s="1" t="s">
        <v>35</v>
      </c>
      <c r="E4054">
        <v>41</v>
      </c>
      <c r="F4054" t="s">
        <v>20</v>
      </c>
      <c r="G4054" t="str" cm="1">
        <f t="array" ref="G4054">_xlfn.IFS(Churn_Modelling[[#This Row],[Tenure]]&lt;=2,"New Customer",Churn_Modelling[[#This Row],[Tenure]]&lt;=5,"Regular Customer",Churn_Modelling[[#This Row],[Tenure]]&lt;=8,"Loyal Customer",Churn_Modelling[[#This Row],[Tenure]]&gt;8,"Long Term Customer")</f>
        <v>Long Term Customer</v>
      </c>
      <c r="H4054">
        <v>10</v>
      </c>
      <c r="I4054">
        <v>113220.2</v>
      </c>
      <c r="J4054" t="s">
        <v>26</v>
      </c>
      <c r="K4054">
        <v>2</v>
      </c>
      <c r="L4054">
        <v>1</v>
      </c>
      <c r="M4054">
        <v>1</v>
      </c>
      <c r="N4054" t="s">
        <v>22</v>
      </c>
      <c r="O4054">
        <v>114072.91</v>
      </c>
      <c r="P4054" t="s">
        <v>23</v>
      </c>
      <c r="Q4054">
        <v>0</v>
      </c>
      <c r="R4054" t="s">
        <v>27</v>
      </c>
    </row>
    <row r="4055" spans="1:18" x14ac:dyDescent="0.35">
      <c r="A4055">
        <v>550</v>
      </c>
      <c r="B4055" t="s">
        <v>28</v>
      </c>
      <c r="C4055" s="1" t="s">
        <v>25</v>
      </c>
      <c r="D4055" s="1" t="s">
        <v>35</v>
      </c>
      <c r="E4055">
        <v>51</v>
      </c>
      <c r="F4055" t="s">
        <v>20</v>
      </c>
      <c r="G4055" t="str" cm="1">
        <f t="array" ref="G4055">_xlfn.IFS(Churn_Modelling[[#This Row],[Tenure]]&lt;=2,"New Customer",Churn_Modelling[[#This Row],[Tenure]]&lt;=5,"Regular Customer",Churn_Modelling[[#This Row],[Tenure]]&lt;=8,"Loyal Customer",Churn_Modelling[[#This Row],[Tenure]]&gt;8,"Long Term Customer")</f>
        <v>Regular Customer</v>
      </c>
      <c r="H4055">
        <v>5</v>
      </c>
      <c r="I4055">
        <v>0</v>
      </c>
      <c r="J4055" t="s">
        <v>21</v>
      </c>
      <c r="K4055">
        <v>2</v>
      </c>
      <c r="L4055">
        <v>1</v>
      </c>
      <c r="M4055">
        <v>0</v>
      </c>
      <c r="N4055" t="s">
        <v>30</v>
      </c>
      <c r="O4055">
        <v>153917.41</v>
      </c>
      <c r="P4055" t="s">
        <v>39</v>
      </c>
      <c r="Q4055">
        <v>0</v>
      </c>
      <c r="R4055" t="s">
        <v>27</v>
      </c>
    </row>
    <row r="4056" spans="1:18" x14ac:dyDescent="0.35">
      <c r="A4056">
        <v>602</v>
      </c>
      <c r="B4056" t="s">
        <v>17</v>
      </c>
      <c r="C4056" s="1" t="s">
        <v>18</v>
      </c>
      <c r="D4056" s="1" t="s">
        <v>19</v>
      </c>
      <c r="E4056">
        <v>56</v>
      </c>
      <c r="F4056" t="s">
        <v>20</v>
      </c>
      <c r="G4056" t="str" cm="1">
        <f t="array" ref="G4056">_xlfn.IFS(Churn_Modelling[[#This Row],[Tenure]]&lt;=2,"New Customer",Churn_Modelling[[#This Row],[Tenure]]&lt;=5,"Regular Customer",Churn_Modelling[[#This Row],[Tenure]]&lt;=8,"Loyal Customer",Churn_Modelling[[#This Row],[Tenure]]&gt;8,"Long Term Customer")</f>
        <v>Regular Customer</v>
      </c>
      <c r="H4056">
        <v>3</v>
      </c>
      <c r="I4056">
        <v>115895.22</v>
      </c>
      <c r="J4056" t="s">
        <v>26</v>
      </c>
      <c r="K4056">
        <v>3</v>
      </c>
      <c r="L4056">
        <v>1</v>
      </c>
      <c r="M4056">
        <v>0</v>
      </c>
      <c r="N4056" t="s">
        <v>30</v>
      </c>
      <c r="O4056">
        <v>4176.17</v>
      </c>
      <c r="P4056" t="s">
        <v>36</v>
      </c>
      <c r="Q4056">
        <v>1</v>
      </c>
      <c r="R4056" t="s">
        <v>24</v>
      </c>
    </row>
    <row r="4057" spans="1:18" x14ac:dyDescent="0.35">
      <c r="A4057">
        <v>452</v>
      </c>
      <c r="B4057" t="s">
        <v>28</v>
      </c>
      <c r="C4057" s="1" t="s">
        <v>18</v>
      </c>
      <c r="D4057" s="1" t="s">
        <v>19</v>
      </c>
      <c r="E4057">
        <v>60</v>
      </c>
      <c r="F4057" t="s">
        <v>20</v>
      </c>
      <c r="G4057" t="str" cm="1">
        <f t="array" ref="G4057">_xlfn.IFS(Churn_Modelling[[#This Row],[Tenure]]&lt;=2,"New Customer",Churn_Modelling[[#This Row],[Tenure]]&lt;=5,"Regular Customer",Churn_Modelling[[#This Row],[Tenure]]&lt;=8,"Loyal Customer",Churn_Modelling[[#This Row],[Tenure]]&gt;8,"Long Term Customer")</f>
        <v>Loyal Customer</v>
      </c>
      <c r="H4057">
        <v>6</v>
      </c>
      <c r="I4057">
        <v>121730.49</v>
      </c>
      <c r="J4057" t="s">
        <v>26</v>
      </c>
      <c r="K4057">
        <v>1</v>
      </c>
      <c r="L4057">
        <v>1</v>
      </c>
      <c r="M4057">
        <v>1</v>
      </c>
      <c r="N4057" t="s">
        <v>22</v>
      </c>
      <c r="O4057">
        <v>142963.29</v>
      </c>
      <c r="P4057" t="s">
        <v>23</v>
      </c>
      <c r="Q4057">
        <v>0</v>
      </c>
      <c r="R4057" t="s">
        <v>27</v>
      </c>
    </row>
    <row r="4058" spans="1:18" x14ac:dyDescent="0.35">
      <c r="A4058">
        <v>655</v>
      </c>
      <c r="B4058" t="s">
        <v>17</v>
      </c>
      <c r="C4058" s="1" t="s">
        <v>25</v>
      </c>
      <c r="D4058" s="1" t="s">
        <v>19</v>
      </c>
      <c r="E4058">
        <v>28</v>
      </c>
      <c r="F4058" t="s">
        <v>38</v>
      </c>
      <c r="G4058" t="str" cm="1">
        <f t="array" ref="G4058">_xlfn.IFS(Churn_Modelling[[#This Row],[Tenure]]&lt;=2,"New Customer",Churn_Modelling[[#This Row],[Tenure]]&lt;=5,"Regular Customer",Churn_Modelling[[#This Row],[Tenure]]&lt;=8,"Loyal Customer",Churn_Modelling[[#This Row],[Tenure]]&gt;8,"Long Term Customer")</f>
        <v>Regular Customer</v>
      </c>
      <c r="H4058">
        <v>3</v>
      </c>
      <c r="I4058">
        <v>113811.85</v>
      </c>
      <c r="J4058" t="s">
        <v>26</v>
      </c>
      <c r="K4058">
        <v>2</v>
      </c>
      <c r="L4058">
        <v>0</v>
      </c>
      <c r="M4058">
        <v>1</v>
      </c>
      <c r="N4058" t="s">
        <v>22</v>
      </c>
      <c r="O4058">
        <v>76844.23</v>
      </c>
      <c r="P4058" t="s">
        <v>33</v>
      </c>
      <c r="Q4058">
        <v>0</v>
      </c>
      <c r="R4058" t="s">
        <v>27</v>
      </c>
    </row>
    <row r="4059" spans="1:18" x14ac:dyDescent="0.35">
      <c r="A4059">
        <v>510</v>
      </c>
      <c r="B4059" t="s">
        <v>28</v>
      </c>
      <c r="C4059" s="1" t="s">
        <v>18</v>
      </c>
      <c r="D4059" s="1" t="s">
        <v>19</v>
      </c>
      <c r="E4059">
        <v>26</v>
      </c>
      <c r="F4059" t="s">
        <v>38</v>
      </c>
      <c r="G4059" t="str" cm="1">
        <f t="array" ref="G4059">_xlfn.IFS(Churn_Modelling[[#This Row],[Tenure]]&lt;=2,"New Customer",Churn_Modelling[[#This Row],[Tenure]]&lt;=5,"Regular Customer",Churn_Modelling[[#This Row],[Tenure]]&lt;=8,"Loyal Customer",Churn_Modelling[[#This Row],[Tenure]]&gt;8,"Long Term Customer")</f>
        <v>Loyal Customer</v>
      </c>
      <c r="H4059">
        <v>6</v>
      </c>
      <c r="I4059">
        <v>136214.07999999999</v>
      </c>
      <c r="J4059" t="s">
        <v>26</v>
      </c>
      <c r="K4059">
        <v>1</v>
      </c>
      <c r="L4059">
        <v>0</v>
      </c>
      <c r="M4059">
        <v>0</v>
      </c>
      <c r="N4059" t="s">
        <v>30</v>
      </c>
      <c r="O4059">
        <v>159742.32999999999</v>
      </c>
      <c r="P4059" t="s">
        <v>39</v>
      </c>
      <c r="Q4059">
        <v>0</v>
      </c>
      <c r="R4059" t="s">
        <v>27</v>
      </c>
    </row>
    <row r="4060" spans="1:18" x14ac:dyDescent="0.35">
      <c r="A4060">
        <v>557</v>
      </c>
      <c r="B4060" t="s">
        <v>28</v>
      </c>
      <c r="C4060" s="1" t="s">
        <v>18</v>
      </c>
      <c r="D4060" s="1" t="s">
        <v>35</v>
      </c>
      <c r="E4060">
        <v>39</v>
      </c>
      <c r="F4060" t="s">
        <v>32</v>
      </c>
      <c r="G4060" t="str" cm="1">
        <f t="array" ref="G4060">_xlfn.IFS(Churn_Modelling[[#This Row],[Tenure]]&lt;=2,"New Customer",Churn_Modelling[[#This Row],[Tenure]]&lt;=5,"Regular Customer",Churn_Modelling[[#This Row],[Tenure]]&lt;=8,"Loyal Customer",Churn_Modelling[[#This Row],[Tenure]]&gt;8,"Long Term Customer")</f>
        <v>Loyal Customer</v>
      </c>
      <c r="H4060">
        <v>8</v>
      </c>
      <c r="I4060">
        <v>146200.01</v>
      </c>
      <c r="J4060" t="s">
        <v>26</v>
      </c>
      <c r="K4060">
        <v>1</v>
      </c>
      <c r="L4060">
        <v>1</v>
      </c>
      <c r="M4060">
        <v>0</v>
      </c>
      <c r="N4060" t="s">
        <v>30</v>
      </c>
      <c r="O4060">
        <v>177944.64</v>
      </c>
      <c r="P4060" t="s">
        <v>39</v>
      </c>
      <c r="Q4060">
        <v>0</v>
      </c>
      <c r="R4060" t="s">
        <v>27</v>
      </c>
    </row>
    <row r="4061" spans="1:18" x14ac:dyDescent="0.35">
      <c r="A4061">
        <v>676</v>
      </c>
      <c r="B4061" t="s">
        <v>31</v>
      </c>
      <c r="C4061" s="1" t="s">
        <v>18</v>
      </c>
      <c r="D4061" s="1" t="s">
        <v>35</v>
      </c>
      <c r="E4061">
        <v>37</v>
      </c>
      <c r="F4061" t="s">
        <v>32</v>
      </c>
      <c r="G4061" t="str" cm="1">
        <f t="array" ref="G4061">_xlfn.IFS(Churn_Modelling[[#This Row],[Tenure]]&lt;=2,"New Customer",Churn_Modelling[[#This Row],[Tenure]]&lt;=5,"Regular Customer",Churn_Modelling[[#This Row],[Tenure]]&lt;=8,"Loyal Customer",Churn_Modelling[[#This Row],[Tenure]]&gt;8,"Long Term Customer")</f>
        <v>Long Term Customer</v>
      </c>
      <c r="H4061">
        <v>10</v>
      </c>
      <c r="I4061">
        <v>106242.67</v>
      </c>
      <c r="J4061" t="s">
        <v>26</v>
      </c>
      <c r="K4061">
        <v>1</v>
      </c>
      <c r="L4061">
        <v>1</v>
      </c>
      <c r="M4061">
        <v>1</v>
      </c>
      <c r="N4061" t="s">
        <v>22</v>
      </c>
      <c r="O4061">
        <v>166678.28</v>
      </c>
      <c r="P4061" t="s">
        <v>39</v>
      </c>
      <c r="Q4061">
        <v>0</v>
      </c>
      <c r="R4061" t="s">
        <v>27</v>
      </c>
    </row>
    <row r="4062" spans="1:18" x14ac:dyDescent="0.35">
      <c r="A4062">
        <v>640</v>
      </c>
      <c r="B4062" t="s">
        <v>17</v>
      </c>
      <c r="C4062" s="1" t="s">
        <v>18</v>
      </c>
      <c r="D4062" s="1" t="s">
        <v>19</v>
      </c>
      <c r="E4062">
        <v>29</v>
      </c>
      <c r="F4062" t="s">
        <v>38</v>
      </c>
      <c r="G4062" t="str" cm="1">
        <f t="array" ref="G4062">_xlfn.IFS(Churn_Modelling[[#This Row],[Tenure]]&lt;=2,"New Customer",Churn_Modelling[[#This Row],[Tenure]]&lt;=5,"Regular Customer",Churn_Modelling[[#This Row],[Tenure]]&lt;=8,"Loyal Customer",Churn_Modelling[[#This Row],[Tenure]]&gt;8,"Long Term Customer")</f>
        <v>Regular Customer</v>
      </c>
      <c r="H4062">
        <v>4</v>
      </c>
      <c r="I4062">
        <v>0</v>
      </c>
      <c r="J4062" t="s">
        <v>21</v>
      </c>
      <c r="K4062">
        <v>2</v>
      </c>
      <c r="L4062">
        <v>1</v>
      </c>
      <c r="M4062">
        <v>0</v>
      </c>
      <c r="N4062" t="s">
        <v>30</v>
      </c>
      <c r="O4062">
        <v>44904.26</v>
      </c>
      <c r="P4062" t="s">
        <v>36</v>
      </c>
      <c r="Q4062">
        <v>0</v>
      </c>
      <c r="R4062" t="s">
        <v>27</v>
      </c>
    </row>
    <row r="4063" spans="1:18" x14ac:dyDescent="0.35">
      <c r="A4063">
        <v>529</v>
      </c>
      <c r="B4063" t="s">
        <v>28</v>
      </c>
      <c r="C4063" s="1" t="s">
        <v>25</v>
      </c>
      <c r="D4063" s="1" t="s">
        <v>35</v>
      </c>
      <c r="E4063">
        <v>31</v>
      </c>
      <c r="F4063" t="s">
        <v>32</v>
      </c>
      <c r="G4063" t="str" cm="1">
        <f t="array" ref="G4063">_xlfn.IFS(Churn_Modelling[[#This Row],[Tenure]]&lt;=2,"New Customer",Churn_Modelling[[#This Row],[Tenure]]&lt;=5,"Regular Customer",Churn_Modelling[[#This Row],[Tenure]]&lt;=8,"Loyal Customer",Churn_Modelling[[#This Row],[Tenure]]&gt;8,"Long Term Customer")</f>
        <v>Loyal Customer</v>
      </c>
      <c r="H4063">
        <v>6</v>
      </c>
      <c r="I4063">
        <v>0</v>
      </c>
      <c r="J4063" t="s">
        <v>21</v>
      </c>
      <c r="K4063">
        <v>1</v>
      </c>
      <c r="L4063">
        <v>1</v>
      </c>
      <c r="M4063">
        <v>0</v>
      </c>
      <c r="N4063" t="s">
        <v>30</v>
      </c>
      <c r="O4063">
        <v>10625.91</v>
      </c>
      <c r="P4063" t="s">
        <v>36</v>
      </c>
      <c r="Q4063">
        <v>0</v>
      </c>
      <c r="R4063" t="s">
        <v>27</v>
      </c>
    </row>
    <row r="4064" spans="1:18" x14ac:dyDescent="0.35">
      <c r="A4064">
        <v>559</v>
      </c>
      <c r="B4064" t="s">
        <v>28</v>
      </c>
      <c r="C4064" s="1" t="s">
        <v>18</v>
      </c>
      <c r="D4064" s="1" t="s">
        <v>35</v>
      </c>
      <c r="E4064">
        <v>45</v>
      </c>
      <c r="F4064" t="s">
        <v>20</v>
      </c>
      <c r="G4064" t="str" cm="1">
        <f t="array" ref="G4064">_xlfn.IFS(Churn_Modelling[[#This Row],[Tenure]]&lt;=2,"New Customer",Churn_Modelling[[#This Row],[Tenure]]&lt;=5,"Regular Customer",Churn_Modelling[[#This Row],[Tenure]]&lt;=8,"Loyal Customer",Churn_Modelling[[#This Row],[Tenure]]&gt;8,"Long Term Customer")</f>
        <v>Loyal Customer</v>
      </c>
      <c r="H4064">
        <v>8</v>
      </c>
      <c r="I4064">
        <v>24043.45</v>
      </c>
      <c r="J4064" t="s">
        <v>42</v>
      </c>
      <c r="K4064">
        <v>1</v>
      </c>
      <c r="L4064">
        <v>0</v>
      </c>
      <c r="M4064">
        <v>1</v>
      </c>
      <c r="N4064" t="s">
        <v>22</v>
      </c>
      <c r="O4064">
        <v>169781.45</v>
      </c>
      <c r="P4064" t="s">
        <v>39</v>
      </c>
      <c r="Q4064">
        <v>1</v>
      </c>
      <c r="R4064" t="s">
        <v>24</v>
      </c>
    </row>
    <row r="4065" spans="1:18" x14ac:dyDescent="0.35">
      <c r="A4065">
        <v>689</v>
      </c>
      <c r="B4065" t="s">
        <v>31</v>
      </c>
      <c r="C4065" s="1" t="s">
        <v>18</v>
      </c>
      <c r="D4065" s="1" t="s">
        <v>19</v>
      </c>
      <c r="E4065">
        <v>58</v>
      </c>
      <c r="F4065" t="s">
        <v>20</v>
      </c>
      <c r="G4065" t="str" cm="1">
        <f t="array" ref="G4065">_xlfn.IFS(Churn_Modelling[[#This Row],[Tenure]]&lt;=2,"New Customer",Churn_Modelling[[#This Row],[Tenure]]&lt;=5,"Regular Customer",Churn_Modelling[[#This Row],[Tenure]]&lt;=8,"Loyal Customer",Churn_Modelling[[#This Row],[Tenure]]&gt;8,"Long Term Customer")</f>
        <v>Regular Customer</v>
      </c>
      <c r="H4065">
        <v>5</v>
      </c>
      <c r="I4065">
        <v>0</v>
      </c>
      <c r="J4065" t="s">
        <v>21</v>
      </c>
      <c r="K4065">
        <v>2</v>
      </c>
      <c r="L4065">
        <v>0</v>
      </c>
      <c r="M4065">
        <v>1</v>
      </c>
      <c r="N4065" t="s">
        <v>22</v>
      </c>
      <c r="O4065">
        <v>49848.86</v>
      </c>
      <c r="P4065" t="s">
        <v>36</v>
      </c>
      <c r="Q4065">
        <v>0</v>
      </c>
      <c r="R4065" t="s">
        <v>27</v>
      </c>
    </row>
    <row r="4066" spans="1:18" x14ac:dyDescent="0.35">
      <c r="A4066">
        <v>626</v>
      </c>
      <c r="B4066" t="s">
        <v>17</v>
      </c>
      <c r="C4066" s="1" t="s">
        <v>37</v>
      </c>
      <c r="D4066" s="1" t="s">
        <v>35</v>
      </c>
      <c r="E4066">
        <v>39</v>
      </c>
      <c r="F4066" t="s">
        <v>32</v>
      </c>
      <c r="G4066" t="str" cm="1">
        <f t="array" ref="G4066">_xlfn.IFS(Churn_Modelling[[#This Row],[Tenure]]&lt;=2,"New Customer",Churn_Modelling[[#This Row],[Tenure]]&lt;=5,"Regular Customer",Churn_Modelling[[#This Row],[Tenure]]&lt;=8,"Loyal Customer",Churn_Modelling[[#This Row],[Tenure]]&gt;8,"Long Term Customer")</f>
        <v>Long Term Customer</v>
      </c>
      <c r="H4066">
        <v>10</v>
      </c>
      <c r="I4066">
        <v>132287.92000000001</v>
      </c>
      <c r="J4066" t="s">
        <v>26</v>
      </c>
      <c r="K4066">
        <v>3</v>
      </c>
      <c r="L4066">
        <v>1</v>
      </c>
      <c r="M4066">
        <v>1</v>
      </c>
      <c r="N4066" t="s">
        <v>22</v>
      </c>
      <c r="O4066">
        <v>51467.92</v>
      </c>
      <c r="P4066" t="s">
        <v>33</v>
      </c>
      <c r="Q4066">
        <v>1</v>
      </c>
      <c r="R4066" t="s">
        <v>24</v>
      </c>
    </row>
    <row r="4067" spans="1:18" x14ac:dyDescent="0.35">
      <c r="A4067">
        <v>697</v>
      </c>
      <c r="B4067" t="s">
        <v>31</v>
      </c>
      <c r="C4067" s="1" t="s">
        <v>25</v>
      </c>
      <c r="D4067" s="1" t="s">
        <v>35</v>
      </c>
      <c r="E4067">
        <v>30</v>
      </c>
      <c r="F4067" t="s">
        <v>38</v>
      </c>
      <c r="G4067" t="str" cm="1">
        <f t="array" ref="G4067">_xlfn.IFS(Churn_Modelling[[#This Row],[Tenure]]&lt;=2,"New Customer",Churn_Modelling[[#This Row],[Tenure]]&lt;=5,"Regular Customer",Churn_Modelling[[#This Row],[Tenure]]&lt;=8,"Loyal Customer",Churn_Modelling[[#This Row],[Tenure]]&gt;8,"Long Term Customer")</f>
        <v>New Customer</v>
      </c>
      <c r="H4067">
        <v>1</v>
      </c>
      <c r="I4067">
        <v>0</v>
      </c>
      <c r="J4067" t="s">
        <v>21</v>
      </c>
      <c r="K4067">
        <v>2</v>
      </c>
      <c r="L4067">
        <v>0</v>
      </c>
      <c r="M4067">
        <v>0</v>
      </c>
      <c r="N4067" t="s">
        <v>30</v>
      </c>
      <c r="O4067">
        <v>735.79</v>
      </c>
      <c r="P4067" t="s">
        <v>36</v>
      </c>
      <c r="Q4067">
        <v>0</v>
      </c>
      <c r="R4067" t="s">
        <v>27</v>
      </c>
    </row>
    <row r="4068" spans="1:18" x14ac:dyDescent="0.35">
      <c r="A4068">
        <v>823</v>
      </c>
      <c r="B4068" t="s">
        <v>34</v>
      </c>
      <c r="C4068" s="1" t="s">
        <v>18</v>
      </c>
      <c r="D4068" s="1" t="s">
        <v>19</v>
      </c>
      <c r="E4068">
        <v>44</v>
      </c>
      <c r="F4068" t="s">
        <v>20</v>
      </c>
      <c r="G4068" t="str" cm="1">
        <f t="array" ref="G4068">_xlfn.IFS(Churn_Modelling[[#This Row],[Tenure]]&lt;=2,"New Customer",Churn_Modelling[[#This Row],[Tenure]]&lt;=5,"Regular Customer",Churn_Modelling[[#This Row],[Tenure]]&lt;=8,"Loyal Customer",Churn_Modelling[[#This Row],[Tenure]]&gt;8,"Long Term Customer")</f>
        <v>New Customer</v>
      </c>
      <c r="H4068">
        <v>1</v>
      </c>
      <c r="I4068">
        <v>0</v>
      </c>
      <c r="J4068" t="s">
        <v>21</v>
      </c>
      <c r="K4068">
        <v>2</v>
      </c>
      <c r="L4068">
        <v>0</v>
      </c>
      <c r="M4068">
        <v>1</v>
      </c>
      <c r="N4068" t="s">
        <v>22</v>
      </c>
      <c r="O4068">
        <v>182495.7</v>
      </c>
      <c r="P4068" t="s">
        <v>39</v>
      </c>
      <c r="Q4068">
        <v>0</v>
      </c>
      <c r="R4068" t="s">
        <v>27</v>
      </c>
    </row>
    <row r="4069" spans="1:18" x14ac:dyDescent="0.35">
      <c r="A4069">
        <v>565</v>
      </c>
      <c r="B4069" t="s">
        <v>28</v>
      </c>
      <c r="C4069" s="1" t="s">
        <v>37</v>
      </c>
      <c r="D4069" s="1" t="s">
        <v>19</v>
      </c>
      <c r="E4069">
        <v>32</v>
      </c>
      <c r="F4069" t="s">
        <v>32</v>
      </c>
      <c r="G4069" t="str" cm="1">
        <f t="array" ref="G4069">_xlfn.IFS(Churn_Modelling[[#This Row],[Tenure]]&lt;=2,"New Customer",Churn_Modelling[[#This Row],[Tenure]]&lt;=5,"Regular Customer",Churn_Modelling[[#This Row],[Tenure]]&lt;=8,"Loyal Customer",Churn_Modelling[[#This Row],[Tenure]]&gt;8,"Long Term Customer")</f>
        <v>Regular Customer</v>
      </c>
      <c r="H4069">
        <v>4</v>
      </c>
      <c r="I4069">
        <v>90322.99</v>
      </c>
      <c r="J4069" t="s">
        <v>26</v>
      </c>
      <c r="K4069">
        <v>2</v>
      </c>
      <c r="L4069">
        <v>0</v>
      </c>
      <c r="M4069">
        <v>1</v>
      </c>
      <c r="N4069" t="s">
        <v>22</v>
      </c>
      <c r="O4069">
        <v>118740.37</v>
      </c>
      <c r="P4069" t="s">
        <v>23</v>
      </c>
      <c r="Q4069">
        <v>0</v>
      </c>
      <c r="R4069" t="s">
        <v>27</v>
      </c>
    </row>
    <row r="4070" spans="1:18" x14ac:dyDescent="0.35">
      <c r="A4070">
        <v>631</v>
      </c>
      <c r="B4070" t="s">
        <v>17</v>
      </c>
      <c r="C4070" s="1" t="s">
        <v>25</v>
      </c>
      <c r="D4070" s="1" t="s">
        <v>35</v>
      </c>
      <c r="E4070">
        <v>23</v>
      </c>
      <c r="F4070" t="s">
        <v>38</v>
      </c>
      <c r="G4070" t="str" cm="1">
        <f t="array" ref="G4070">_xlfn.IFS(Churn_Modelling[[#This Row],[Tenure]]&lt;=2,"New Customer",Churn_Modelling[[#This Row],[Tenure]]&lt;=5,"Regular Customer",Churn_Modelling[[#This Row],[Tenure]]&lt;=8,"Loyal Customer",Churn_Modelling[[#This Row],[Tenure]]&gt;8,"Long Term Customer")</f>
        <v>Regular Customer</v>
      </c>
      <c r="H4070">
        <v>3</v>
      </c>
      <c r="I4070">
        <v>0</v>
      </c>
      <c r="J4070" t="s">
        <v>21</v>
      </c>
      <c r="K4070">
        <v>2</v>
      </c>
      <c r="L4070">
        <v>1</v>
      </c>
      <c r="M4070">
        <v>0</v>
      </c>
      <c r="N4070" t="s">
        <v>30</v>
      </c>
      <c r="O4070">
        <v>13813.24</v>
      </c>
      <c r="P4070" t="s">
        <v>36</v>
      </c>
      <c r="Q4070">
        <v>0</v>
      </c>
      <c r="R4070" t="s">
        <v>27</v>
      </c>
    </row>
    <row r="4071" spans="1:18" x14ac:dyDescent="0.35">
      <c r="A4071">
        <v>646</v>
      </c>
      <c r="B4071" t="s">
        <v>17</v>
      </c>
      <c r="C4071" s="1" t="s">
        <v>18</v>
      </c>
      <c r="D4071" s="1" t="s">
        <v>19</v>
      </c>
      <c r="E4071">
        <v>34</v>
      </c>
      <c r="F4071" t="s">
        <v>32</v>
      </c>
      <c r="G4071" t="str" cm="1">
        <f t="array" ref="G4071">_xlfn.IFS(Churn_Modelling[[#This Row],[Tenure]]&lt;=2,"New Customer",Churn_Modelling[[#This Row],[Tenure]]&lt;=5,"Regular Customer",Churn_Modelling[[#This Row],[Tenure]]&lt;=8,"Loyal Customer",Churn_Modelling[[#This Row],[Tenure]]&gt;8,"Long Term Customer")</f>
        <v>Regular Customer</v>
      </c>
      <c r="H4071">
        <v>3</v>
      </c>
      <c r="I4071">
        <v>131283.10999999999</v>
      </c>
      <c r="J4071" t="s">
        <v>26</v>
      </c>
      <c r="K4071">
        <v>1</v>
      </c>
      <c r="L4071">
        <v>0</v>
      </c>
      <c r="M4071">
        <v>0</v>
      </c>
      <c r="N4071" t="s">
        <v>30</v>
      </c>
      <c r="O4071">
        <v>130500.65</v>
      </c>
      <c r="P4071" t="s">
        <v>23</v>
      </c>
      <c r="Q4071">
        <v>0</v>
      </c>
      <c r="R4071" t="s">
        <v>27</v>
      </c>
    </row>
    <row r="4072" spans="1:18" x14ac:dyDescent="0.35">
      <c r="A4072">
        <v>676</v>
      </c>
      <c r="B4072" t="s">
        <v>31</v>
      </c>
      <c r="C4072" s="1" t="s">
        <v>25</v>
      </c>
      <c r="D4072" s="1" t="s">
        <v>35</v>
      </c>
      <c r="E4072">
        <v>48</v>
      </c>
      <c r="F4072" t="s">
        <v>20</v>
      </c>
      <c r="G4072" t="str" cm="1">
        <f t="array" ref="G4072">_xlfn.IFS(Churn_Modelling[[#This Row],[Tenure]]&lt;=2,"New Customer",Churn_Modelling[[#This Row],[Tenure]]&lt;=5,"Regular Customer",Churn_Modelling[[#This Row],[Tenure]]&lt;=8,"Loyal Customer",Churn_Modelling[[#This Row],[Tenure]]&gt;8,"Long Term Customer")</f>
        <v>New Customer</v>
      </c>
      <c r="H4072">
        <v>1</v>
      </c>
      <c r="I4072">
        <v>131659.59</v>
      </c>
      <c r="J4072" t="s">
        <v>26</v>
      </c>
      <c r="K4072">
        <v>2</v>
      </c>
      <c r="L4072">
        <v>0</v>
      </c>
      <c r="M4072">
        <v>1</v>
      </c>
      <c r="N4072" t="s">
        <v>22</v>
      </c>
      <c r="O4072">
        <v>14152.15</v>
      </c>
      <c r="P4072" t="s">
        <v>36</v>
      </c>
      <c r="Q4072">
        <v>0</v>
      </c>
      <c r="R4072" t="s">
        <v>27</v>
      </c>
    </row>
    <row r="4073" spans="1:18" x14ac:dyDescent="0.35">
      <c r="A4073">
        <v>850</v>
      </c>
      <c r="B4073" t="s">
        <v>34</v>
      </c>
      <c r="C4073" s="1" t="s">
        <v>25</v>
      </c>
      <c r="D4073" s="1" t="s">
        <v>19</v>
      </c>
      <c r="E4073">
        <v>54</v>
      </c>
      <c r="F4073" t="s">
        <v>20</v>
      </c>
      <c r="G4073" t="str" cm="1">
        <f t="array" ref="G4073">_xlfn.IFS(Churn_Modelling[[#This Row],[Tenure]]&lt;=2,"New Customer",Churn_Modelling[[#This Row],[Tenure]]&lt;=5,"Regular Customer",Churn_Modelling[[#This Row],[Tenure]]&lt;=8,"Loyal Customer",Churn_Modelling[[#This Row],[Tenure]]&gt;8,"Long Term Customer")</f>
        <v>Regular Customer</v>
      </c>
      <c r="H4073">
        <v>4</v>
      </c>
      <c r="I4073">
        <v>120952.74</v>
      </c>
      <c r="J4073" t="s">
        <v>26</v>
      </c>
      <c r="K4073">
        <v>1</v>
      </c>
      <c r="L4073">
        <v>1</v>
      </c>
      <c r="M4073">
        <v>0</v>
      </c>
      <c r="N4073" t="s">
        <v>30</v>
      </c>
      <c r="O4073">
        <v>66963.149999999994</v>
      </c>
      <c r="P4073" t="s">
        <v>33</v>
      </c>
      <c r="Q4073">
        <v>0</v>
      </c>
      <c r="R4073" t="s">
        <v>27</v>
      </c>
    </row>
    <row r="4074" spans="1:18" x14ac:dyDescent="0.35">
      <c r="A4074">
        <v>810</v>
      </c>
      <c r="B4074" t="s">
        <v>34</v>
      </c>
      <c r="C4074" s="1" t="s">
        <v>18</v>
      </c>
      <c r="D4074" s="1" t="s">
        <v>19</v>
      </c>
      <c r="E4074">
        <v>38</v>
      </c>
      <c r="F4074" t="s">
        <v>32</v>
      </c>
      <c r="G4074" t="str" cm="1">
        <f t="array" ref="G4074">_xlfn.IFS(Churn_Modelling[[#This Row],[Tenure]]&lt;=2,"New Customer",Churn_Modelling[[#This Row],[Tenure]]&lt;=5,"Regular Customer",Churn_Modelling[[#This Row],[Tenure]]&lt;=8,"Loyal Customer",Churn_Modelling[[#This Row],[Tenure]]&gt;8,"Long Term Customer")</f>
        <v>Long Term Customer</v>
      </c>
      <c r="H4074">
        <v>9</v>
      </c>
      <c r="I4074">
        <v>153166.17000000001</v>
      </c>
      <c r="J4074" t="s">
        <v>29</v>
      </c>
      <c r="K4074">
        <v>1</v>
      </c>
      <c r="L4074">
        <v>1</v>
      </c>
      <c r="M4074">
        <v>1</v>
      </c>
      <c r="N4074" t="s">
        <v>22</v>
      </c>
      <c r="O4074">
        <v>93261.69</v>
      </c>
      <c r="P4074" t="s">
        <v>33</v>
      </c>
      <c r="Q4074">
        <v>0</v>
      </c>
      <c r="R4074" t="s">
        <v>27</v>
      </c>
    </row>
    <row r="4075" spans="1:18" x14ac:dyDescent="0.35">
      <c r="A4075">
        <v>581</v>
      </c>
      <c r="B4075" t="s">
        <v>17</v>
      </c>
      <c r="C4075" s="1" t="s">
        <v>25</v>
      </c>
      <c r="D4075" s="1" t="s">
        <v>35</v>
      </c>
      <c r="E4075">
        <v>30</v>
      </c>
      <c r="F4075" t="s">
        <v>38</v>
      </c>
      <c r="G4075" t="str" cm="1">
        <f t="array" ref="G4075">_xlfn.IFS(Churn_Modelling[[#This Row],[Tenure]]&lt;=2,"New Customer",Churn_Modelling[[#This Row],[Tenure]]&lt;=5,"Regular Customer",Churn_Modelling[[#This Row],[Tenure]]&lt;=8,"Loyal Customer",Churn_Modelling[[#This Row],[Tenure]]&gt;8,"Long Term Customer")</f>
        <v>New Customer</v>
      </c>
      <c r="H4075">
        <v>0</v>
      </c>
      <c r="I4075">
        <v>53291.86</v>
      </c>
      <c r="J4075" t="s">
        <v>26</v>
      </c>
      <c r="K4075">
        <v>1</v>
      </c>
      <c r="L4075">
        <v>0</v>
      </c>
      <c r="M4075">
        <v>0</v>
      </c>
      <c r="N4075" t="s">
        <v>30</v>
      </c>
      <c r="O4075">
        <v>196582.28</v>
      </c>
      <c r="P4075" t="s">
        <v>39</v>
      </c>
      <c r="Q4075">
        <v>0</v>
      </c>
      <c r="R4075" t="s">
        <v>27</v>
      </c>
    </row>
    <row r="4076" spans="1:18" x14ac:dyDescent="0.35">
      <c r="A4076">
        <v>718</v>
      </c>
      <c r="B4076" t="s">
        <v>31</v>
      </c>
      <c r="C4076" s="1" t="s">
        <v>18</v>
      </c>
      <c r="D4076" s="1" t="s">
        <v>19</v>
      </c>
      <c r="E4076">
        <v>35</v>
      </c>
      <c r="F4076" t="s">
        <v>32</v>
      </c>
      <c r="G4076" t="str" cm="1">
        <f t="array" ref="G4076">_xlfn.IFS(Churn_Modelling[[#This Row],[Tenure]]&lt;=2,"New Customer",Churn_Modelling[[#This Row],[Tenure]]&lt;=5,"Regular Customer",Churn_Modelling[[#This Row],[Tenure]]&lt;=8,"Loyal Customer",Churn_Modelling[[#This Row],[Tenure]]&gt;8,"Long Term Customer")</f>
        <v>New Customer</v>
      </c>
      <c r="H4076">
        <v>2</v>
      </c>
      <c r="I4076">
        <v>167924.95</v>
      </c>
      <c r="J4076" t="s">
        <v>29</v>
      </c>
      <c r="K4076">
        <v>1</v>
      </c>
      <c r="L4076">
        <v>1</v>
      </c>
      <c r="M4076">
        <v>0</v>
      </c>
      <c r="N4076" t="s">
        <v>30</v>
      </c>
      <c r="O4076">
        <v>43024.639999999999</v>
      </c>
      <c r="P4076" t="s">
        <v>36</v>
      </c>
      <c r="Q4076">
        <v>0</v>
      </c>
      <c r="R4076" t="s">
        <v>27</v>
      </c>
    </row>
    <row r="4077" spans="1:18" x14ac:dyDescent="0.35">
      <c r="A4077">
        <v>713</v>
      </c>
      <c r="B4077" t="s">
        <v>31</v>
      </c>
      <c r="C4077" s="1" t="s">
        <v>18</v>
      </c>
      <c r="D4077" s="1" t="s">
        <v>35</v>
      </c>
      <c r="E4077">
        <v>43</v>
      </c>
      <c r="F4077" t="s">
        <v>20</v>
      </c>
      <c r="G4077" t="str" cm="1">
        <f t="array" ref="G4077">_xlfn.IFS(Churn_Modelling[[#This Row],[Tenure]]&lt;=2,"New Customer",Churn_Modelling[[#This Row],[Tenure]]&lt;=5,"Regular Customer",Churn_Modelling[[#This Row],[Tenure]]&lt;=8,"Loyal Customer",Churn_Modelling[[#This Row],[Tenure]]&gt;8,"Long Term Customer")</f>
        <v>Regular Customer</v>
      </c>
      <c r="H4077">
        <v>5</v>
      </c>
      <c r="I4077">
        <v>86394.14</v>
      </c>
      <c r="J4077" t="s">
        <v>26</v>
      </c>
      <c r="K4077">
        <v>1</v>
      </c>
      <c r="L4077">
        <v>1</v>
      </c>
      <c r="M4077">
        <v>1</v>
      </c>
      <c r="N4077" t="s">
        <v>22</v>
      </c>
      <c r="O4077">
        <v>130001.13</v>
      </c>
      <c r="P4077" t="s">
        <v>23</v>
      </c>
      <c r="Q4077">
        <v>0</v>
      </c>
      <c r="R4077" t="s">
        <v>27</v>
      </c>
    </row>
    <row r="4078" spans="1:18" x14ac:dyDescent="0.35">
      <c r="A4078">
        <v>672</v>
      </c>
      <c r="B4078" t="s">
        <v>31</v>
      </c>
      <c r="C4078" s="1" t="s">
        <v>18</v>
      </c>
      <c r="D4078" s="1" t="s">
        <v>19</v>
      </c>
      <c r="E4078">
        <v>50</v>
      </c>
      <c r="F4078" t="s">
        <v>20</v>
      </c>
      <c r="G4078" t="str" cm="1">
        <f t="array" ref="G4078">_xlfn.IFS(Churn_Modelling[[#This Row],[Tenure]]&lt;=2,"New Customer",Churn_Modelling[[#This Row],[Tenure]]&lt;=5,"Regular Customer",Churn_Modelling[[#This Row],[Tenure]]&lt;=8,"Loyal Customer",Churn_Modelling[[#This Row],[Tenure]]&gt;8,"Long Term Customer")</f>
        <v>New Customer</v>
      </c>
      <c r="H4078">
        <v>1</v>
      </c>
      <c r="I4078">
        <v>0</v>
      </c>
      <c r="J4078" t="s">
        <v>21</v>
      </c>
      <c r="K4078">
        <v>1</v>
      </c>
      <c r="L4078">
        <v>1</v>
      </c>
      <c r="M4078">
        <v>0</v>
      </c>
      <c r="N4078" t="s">
        <v>30</v>
      </c>
      <c r="O4078">
        <v>12106.82</v>
      </c>
      <c r="P4078" t="s">
        <v>36</v>
      </c>
      <c r="Q4078">
        <v>1</v>
      </c>
      <c r="R4078" t="s">
        <v>24</v>
      </c>
    </row>
    <row r="4079" spans="1:18" x14ac:dyDescent="0.35">
      <c r="A4079">
        <v>781</v>
      </c>
      <c r="B4079" t="s">
        <v>40</v>
      </c>
      <c r="C4079" s="1" t="s">
        <v>25</v>
      </c>
      <c r="D4079" s="1" t="s">
        <v>35</v>
      </c>
      <c r="E4079">
        <v>33</v>
      </c>
      <c r="F4079" t="s">
        <v>32</v>
      </c>
      <c r="G4079" t="str" cm="1">
        <f t="array" ref="G4079">_xlfn.IFS(Churn_Modelling[[#This Row],[Tenure]]&lt;=2,"New Customer",Churn_Modelling[[#This Row],[Tenure]]&lt;=5,"Regular Customer",Churn_Modelling[[#This Row],[Tenure]]&lt;=8,"Loyal Customer",Churn_Modelling[[#This Row],[Tenure]]&gt;8,"Long Term Customer")</f>
        <v>Regular Customer</v>
      </c>
      <c r="H4079">
        <v>3</v>
      </c>
      <c r="I4079">
        <v>0</v>
      </c>
      <c r="J4079" t="s">
        <v>21</v>
      </c>
      <c r="K4079">
        <v>2</v>
      </c>
      <c r="L4079">
        <v>1</v>
      </c>
      <c r="M4079">
        <v>1</v>
      </c>
      <c r="N4079" t="s">
        <v>22</v>
      </c>
      <c r="O4079">
        <v>42556.33</v>
      </c>
      <c r="P4079" t="s">
        <v>36</v>
      </c>
      <c r="Q4079">
        <v>0</v>
      </c>
      <c r="R4079" t="s">
        <v>27</v>
      </c>
    </row>
    <row r="4080" spans="1:18" x14ac:dyDescent="0.35">
      <c r="A4080">
        <v>656</v>
      </c>
      <c r="B4080" t="s">
        <v>17</v>
      </c>
      <c r="C4080" s="1" t="s">
        <v>25</v>
      </c>
      <c r="D4080" s="1" t="s">
        <v>35</v>
      </c>
      <c r="E4080">
        <v>47</v>
      </c>
      <c r="F4080" t="s">
        <v>20</v>
      </c>
      <c r="G4080" t="str" cm="1">
        <f t="array" ref="G4080">_xlfn.IFS(Churn_Modelling[[#This Row],[Tenure]]&lt;=2,"New Customer",Churn_Modelling[[#This Row],[Tenure]]&lt;=5,"Regular Customer",Churn_Modelling[[#This Row],[Tenure]]&lt;=8,"Loyal Customer",Churn_Modelling[[#This Row],[Tenure]]&gt;8,"Long Term Customer")</f>
        <v>New Customer</v>
      </c>
      <c r="H4080">
        <v>1</v>
      </c>
      <c r="I4080">
        <v>0</v>
      </c>
      <c r="J4080" t="s">
        <v>21</v>
      </c>
      <c r="K4080">
        <v>2</v>
      </c>
      <c r="L4080">
        <v>1</v>
      </c>
      <c r="M4080">
        <v>1</v>
      </c>
      <c r="N4080" t="s">
        <v>22</v>
      </c>
      <c r="O4080">
        <v>197961.93</v>
      </c>
      <c r="P4080" t="s">
        <v>39</v>
      </c>
      <c r="Q4080">
        <v>0</v>
      </c>
      <c r="R4080" t="s">
        <v>27</v>
      </c>
    </row>
    <row r="4081" spans="1:18" x14ac:dyDescent="0.35">
      <c r="A4081">
        <v>583</v>
      </c>
      <c r="B4081" t="s">
        <v>17</v>
      </c>
      <c r="C4081" s="1" t="s">
        <v>18</v>
      </c>
      <c r="D4081" s="1" t="s">
        <v>19</v>
      </c>
      <c r="E4081">
        <v>31</v>
      </c>
      <c r="F4081" t="s">
        <v>32</v>
      </c>
      <c r="G4081" t="str" cm="1">
        <f t="array" ref="G4081">_xlfn.IFS(Churn_Modelling[[#This Row],[Tenure]]&lt;=2,"New Customer",Churn_Modelling[[#This Row],[Tenure]]&lt;=5,"Regular Customer",Churn_Modelling[[#This Row],[Tenure]]&lt;=8,"Loyal Customer",Churn_Modelling[[#This Row],[Tenure]]&gt;8,"Long Term Customer")</f>
        <v>Regular Customer</v>
      </c>
      <c r="H4081">
        <v>4</v>
      </c>
      <c r="I4081">
        <v>158978.79</v>
      </c>
      <c r="J4081" t="s">
        <v>29</v>
      </c>
      <c r="K4081">
        <v>1</v>
      </c>
      <c r="L4081">
        <v>1</v>
      </c>
      <c r="M4081">
        <v>0</v>
      </c>
      <c r="N4081" t="s">
        <v>30</v>
      </c>
      <c r="O4081">
        <v>12538.92</v>
      </c>
      <c r="P4081" t="s">
        <v>36</v>
      </c>
      <c r="Q4081">
        <v>0</v>
      </c>
      <c r="R4081" t="s">
        <v>27</v>
      </c>
    </row>
    <row r="4082" spans="1:18" x14ac:dyDescent="0.35">
      <c r="A4082">
        <v>808</v>
      </c>
      <c r="B4082" t="s">
        <v>34</v>
      </c>
      <c r="C4082" s="1" t="s">
        <v>37</v>
      </c>
      <c r="D4082" s="1" t="s">
        <v>19</v>
      </c>
      <c r="E4082">
        <v>37</v>
      </c>
      <c r="F4082" t="s">
        <v>32</v>
      </c>
      <c r="G4082" t="str" cm="1">
        <f t="array" ref="G4082">_xlfn.IFS(Churn_Modelling[[#This Row],[Tenure]]&lt;=2,"New Customer",Churn_Modelling[[#This Row],[Tenure]]&lt;=5,"Regular Customer",Churn_Modelling[[#This Row],[Tenure]]&lt;=8,"Loyal Customer",Churn_Modelling[[#This Row],[Tenure]]&gt;8,"Long Term Customer")</f>
        <v>New Customer</v>
      </c>
      <c r="H4082">
        <v>2</v>
      </c>
      <c r="I4082">
        <v>100431.84</v>
      </c>
      <c r="J4082" t="s">
        <v>26</v>
      </c>
      <c r="K4082">
        <v>1</v>
      </c>
      <c r="L4082">
        <v>1</v>
      </c>
      <c r="M4082">
        <v>0</v>
      </c>
      <c r="N4082" t="s">
        <v>30</v>
      </c>
      <c r="O4082">
        <v>35140.49</v>
      </c>
      <c r="P4082" t="s">
        <v>36</v>
      </c>
      <c r="Q4082">
        <v>1</v>
      </c>
      <c r="R4082" t="s">
        <v>24</v>
      </c>
    </row>
    <row r="4083" spans="1:18" x14ac:dyDescent="0.35">
      <c r="A4083">
        <v>721</v>
      </c>
      <c r="B4083" t="s">
        <v>31</v>
      </c>
      <c r="C4083" s="1" t="s">
        <v>25</v>
      </c>
      <c r="D4083" s="1" t="s">
        <v>35</v>
      </c>
      <c r="E4083">
        <v>33</v>
      </c>
      <c r="F4083" t="s">
        <v>32</v>
      </c>
      <c r="G4083" t="str" cm="1">
        <f t="array" ref="G4083">_xlfn.IFS(Churn_Modelling[[#This Row],[Tenure]]&lt;=2,"New Customer",Churn_Modelling[[#This Row],[Tenure]]&lt;=5,"Regular Customer",Churn_Modelling[[#This Row],[Tenure]]&lt;=8,"Loyal Customer",Churn_Modelling[[#This Row],[Tenure]]&gt;8,"Long Term Customer")</f>
        <v>Regular Customer</v>
      </c>
      <c r="H4083">
        <v>5</v>
      </c>
      <c r="I4083">
        <v>0</v>
      </c>
      <c r="J4083" t="s">
        <v>21</v>
      </c>
      <c r="K4083">
        <v>2</v>
      </c>
      <c r="L4083">
        <v>0</v>
      </c>
      <c r="M4083">
        <v>1</v>
      </c>
      <c r="N4083" t="s">
        <v>22</v>
      </c>
      <c r="O4083">
        <v>117626.9</v>
      </c>
      <c r="P4083" t="s">
        <v>23</v>
      </c>
      <c r="Q4083">
        <v>0</v>
      </c>
      <c r="R4083" t="s">
        <v>27</v>
      </c>
    </row>
    <row r="4084" spans="1:18" x14ac:dyDescent="0.35">
      <c r="A4084">
        <v>778</v>
      </c>
      <c r="B4084" t="s">
        <v>40</v>
      </c>
      <c r="C4084" s="1" t="s">
        <v>37</v>
      </c>
      <c r="D4084" s="1" t="s">
        <v>19</v>
      </c>
      <c r="E4084">
        <v>29</v>
      </c>
      <c r="F4084" t="s">
        <v>38</v>
      </c>
      <c r="G4084" t="str" cm="1">
        <f t="array" ref="G4084">_xlfn.IFS(Churn_Modelling[[#This Row],[Tenure]]&lt;=2,"New Customer",Churn_Modelling[[#This Row],[Tenure]]&lt;=5,"Regular Customer",Churn_Modelling[[#This Row],[Tenure]]&lt;=8,"Loyal Customer",Churn_Modelling[[#This Row],[Tenure]]&gt;8,"Long Term Customer")</f>
        <v>Loyal Customer</v>
      </c>
      <c r="H4084">
        <v>6</v>
      </c>
      <c r="I4084">
        <v>150358.97</v>
      </c>
      <c r="J4084" t="s">
        <v>29</v>
      </c>
      <c r="K4084">
        <v>1</v>
      </c>
      <c r="L4084">
        <v>1</v>
      </c>
      <c r="M4084">
        <v>0</v>
      </c>
      <c r="N4084" t="s">
        <v>30</v>
      </c>
      <c r="O4084">
        <v>62454.01</v>
      </c>
      <c r="P4084" t="s">
        <v>33</v>
      </c>
      <c r="Q4084">
        <v>1</v>
      </c>
      <c r="R4084" t="s">
        <v>24</v>
      </c>
    </row>
    <row r="4085" spans="1:18" x14ac:dyDescent="0.35">
      <c r="A4085">
        <v>850</v>
      </c>
      <c r="B4085" t="s">
        <v>34</v>
      </c>
      <c r="C4085" s="1" t="s">
        <v>25</v>
      </c>
      <c r="D4085" s="1" t="s">
        <v>19</v>
      </c>
      <c r="E4085">
        <v>45</v>
      </c>
      <c r="F4085" t="s">
        <v>20</v>
      </c>
      <c r="G4085" t="str" cm="1">
        <f t="array" ref="G4085">_xlfn.IFS(Churn_Modelling[[#This Row],[Tenure]]&lt;=2,"New Customer",Churn_Modelling[[#This Row],[Tenure]]&lt;=5,"Regular Customer",Churn_Modelling[[#This Row],[Tenure]]&lt;=8,"Loyal Customer",Churn_Modelling[[#This Row],[Tenure]]&gt;8,"Long Term Customer")</f>
        <v>Regular Customer</v>
      </c>
      <c r="H4085">
        <v>4</v>
      </c>
      <c r="I4085">
        <v>114347.85</v>
      </c>
      <c r="J4085" t="s">
        <v>26</v>
      </c>
      <c r="K4085">
        <v>2</v>
      </c>
      <c r="L4085">
        <v>1</v>
      </c>
      <c r="M4085">
        <v>1</v>
      </c>
      <c r="N4085" t="s">
        <v>22</v>
      </c>
      <c r="O4085">
        <v>109089.04</v>
      </c>
      <c r="P4085" t="s">
        <v>23</v>
      </c>
      <c r="Q4085">
        <v>0</v>
      </c>
      <c r="R4085" t="s">
        <v>27</v>
      </c>
    </row>
    <row r="4086" spans="1:18" x14ac:dyDescent="0.35">
      <c r="A4086">
        <v>693</v>
      </c>
      <c r="B4086" t="s">
        <v>31</v>
      </c>
      <c r="C4086" s="1" t="s">
        <v>18</v>
      </c>
      <c r="D4086" s="1" t="s">
        <v>19</v>
      </c>
      <c r="E4086">
        <v>39</v>
      </c>
      <c r="F4086" t="s">
        <v>32</v>
      </c>
      <c r="G4086" t="str" cm="1">
        <f t="array" ref="G4086">_xlfn.IFS(Churn_Modelling[[#This Row],[Tenure]]&lt;=2,"New Customer",Churn_Modelling[[#This Row],[Tenure]]&lt;=5,"Regular Customer",Churn_Modelling[[#This Row],[Tenure]]&lt;=8,"Loyal Customer",Churn_Modelling[[#This Row],[Tenure]]&gt;8,"Long Term Customer")</f>
        <v>Regular Customer</v>
      </c>
      <c r="H4086">
        <v>4</v>
      </c>
      <c r="I4086">
        <v>0</v>
      </c>
      <c r="J4086" t="s">
        <v>21</v>
      </c>
      <c r="K4086">
        <v>2</v>
      </c>
      <c r="L4086">
        <v>0</v>
      </c>
      <c r="M4086">
        <v>1</v>
      </c>
      <c r="N4086" t="s">
        <v>22</v>
      </c>
      <c r="O4086">
        <v>142331.39000000001</v>
      </c>
      <c r="P4086" t="s">
        <v>23</v>
      </c>
      <c r="Q4086">
        <v>0</v>
      </c>
      <c r="R4086" t="s">
        <v>27</v>
      </c>
    </row>
    <row r="4087" spans="1:18" x14ac:dyDescent="0.35">
      <c r="A4087">
        <v>520</v>
      </c>
      <c r="B4087" t="s">
        <v>28</v>
      </c>
      <c r="C4087" s="1" t="s">
        <v>18</v>
      </c>
      <c r="D4087" s="1" t="s">
        <v>35</v>
      </c>
      <c r="E4087">
        <v>34</v>
      </c>
      <c r="F4087" t="s">
        <v>32</v>
      </c>
      <c r="G4087" t="str" cm="1">
        <f t="array" ref="G4087">_xlfn.IFS(Churn_Modelling[[#This Row],[Tenure]]&lt;=2,"New Customer",Churn_Modelling[[#This Row],[Tenure]]&lt;=5,"Regular Customer",Churn_Modelling[[#This Row],[Tenure]]&lt;=8,"Loyal Customer",Churn_Modelling[[#This Row],[Tenure]]&gt;8,"Long Term Customer")</f>
        <v>Regular Customer</v>
      </c>
      <c r="H4087">
        <v>4</v>
      </c>
      <c r="I4087">
        <v>134007.9</v>
      </c>
      <c r="J4087" t="s">
        <v>26</v>
      </c>
      <c r="K4087">
        <v>1</v>
      </c>
      <c r="L4087">
        <v>1</v>
      </c>
      <c r="M4087">
        <v>1</v>
      </c>
      <c r="N4087" t="s">
        <v>22</v>
      </c>
      <c r="O4087">
        <v>193209.11</v>
      </c>
      <c r="P4087" t="s">
        <v>39</v>
      </c>
      <c r="Q4087">
        <v>0</v>
      </c>
      <c r="R4087" t="s">
        <v>27</v>
      </c>
    </row>
    <row r="4088" spans="1:18" x14ac:dyDescent="0.35">
      <c r="A4088">
        <v>759</v>
      </c>
      <c r="B4088" t="s">
        <v>40</v>
      </c>
      <c r="C4088" s="1" t="s">
        <v>37</v>
      </c>
      <c r="D4088" s="1" t="s">
        <v>35</v>
      </c>
      <c r="E4088">
        <v>31</v>
      </c>
      <c r="F4088" t="s">
        <v>32</v>
      </c>
      <c r="G4088" t="str" cm="1">
        <f t="array" ref="G4088">_xlfn.IFS(Churn_Modelling[[#This Row],[Tenure]]&lt;=2,"New Customer",Churn_Modelling[[#This Row],[Tenure]]&lt;=5,"Regular Customer",Churn_Modelling[[#This Row],[Tenure]]&lt;=8,"Loyal Customer",Churn_Modelling[[#This Row],[Tenure]]&gt;8,"Long Term Customer")</f>
        <v>Regular Customer</v>
      </c>
      <c r="H4088">
        <v>4</v>
      </c>
      <c r="I4088">
        <v>98899.91</v>
      </c>
      <c r="J4088" t="s">
        <v>26</v>
      </c>
      <c r="K4088">
        <v>1</v>
      </c>
      <c r="L4088">
        <v>1</v>
      </c>
      <c r="M4088">
        <v>1</v>
      </c>
      <c r="N4088" t="s">
        <v>22</v>
      </c>
      <c r="O4088">
        <v>47832.82</v>
      </c>
      <c r="P4088" t="s">
        <v>36</v>
      </c>
      <c r="Q4088">
        <v>0</v>
      </c>
      <c r="R4088" t="s">
        <v>27</v>
      </c>
    </row>
    <row r="4089" spans="1:18" x14ac:dyDescent="0.35">
      <c r="A4089">
        <v>637</v>
      </c>
      <c r="B4089" t="s">
        <v>17</v>
      </c>
      <c r="C4089" s="1" t="s">
        <v>18</v>
      </c>
      <c r="D4089" s="1" t="s">
        <v>35</v>
      </c>
      <c r="E4089">
        <v>60</v>
      </c>
      <c r="F4089" t="s">
        <v>20</v>
      </c>
      <c r="G4089" t="str" cm="1">
        <f t="array" ref="G4089">_xlfn.IFS(Churn_Modelling[[#This Row],[Tenure]]&lt;=2,"New Customer",Churn_Modelling[[#This Row],[Tenure]]&lt;=5,"Regular Customer",Churn_Modelling[[#This Row],[Tenure]]&lt;=8,"Loyal Customer",Churn_Modelling[[#This Row],[Tenure]]&gt;8,"Long Term Customer")</f>
        <v>Regular Customer</v>
      </c>
      <c r="H4089">
        <v>3</v>
      </c>
      <c r="I4089">
        <v>0</v>
      </c>
      <c r="J4089" t="s">
        <v>21</v>
      </c>
      <c r="K4089">
        <v>2</v>
      </c>
      <c r="L4089">
        <v>1</v>
      </c>
      <c r="M4089">
        <v>1</v>
      </c>
      <c r="N4089" t="s">
        <v>22</v>
      </c>
      <c r="O4089">
        <v>70174.03</v>
      </c>
      <c r="P4089" t="s">
        <v>33</v>
      </c>
      <c r="Q4089">
        <v>0</v>
      </c>
      <c r="R4089" t="s">
        <v>27</v>
      </c>
    </row>
    <row r="4090" spans="1:18" x14ac:dyDescent="0.35">
      <c r="A4090">
        <v>755</v>
      </c>
      <c r="B4090" t="s">
        <v>40</v>
      </c>
      <c r="C4090" s="1" t="s">
        <v>37</v>
      </c>
      <c r="D4090" s="1" t="s">
        <v>35</v>
      </c>
      <c r="E4090">
        <v>40</v>
      </c>
      <c r="F4090" t="s">
        <v>32</v>
      </c>
      <c r="G4090" t="str" cm="1">
        <f t="array" ref="G4090">_xlfn.IFS(Churn_Modelling[[#This Row],[Tenure]]&lt;=2,"New Customer",Churn_Modelling[[#This Row],[Tenure]]&lt;=5,"Regular Customer",Churn_Modelling[[#This Row],[Tenure]]&lt;=8,"Loyal Customer",Churn_Modelling[[#This Row],[Tenure]]&gt;8,"Long Term Customer")</f>
        <v>New Customer</v>
      </c>
      <c r="H4090">
        <v>2</v>
      </c>
      <c r="I4090">
        <v>137430.82</v>
      </c>
      <c r="J4090" t="s">
        <v>26</v>
      </c>
      <c r="K4090">
        <v>2</v>
      </c>
      <c r="L4090">
        <v>0</v>
      </c>
      <c r="M4090">
        <v>0</v>
      </c>
      <c r="N4090" t="s">
        <v>30</v>
      </c>
      <c r="O4090">
        <v>176768.59</v>
      </c>
      <c r="P4090" t="s">
        <v>39</v>
      </c>
      <c r="Q4090">
        <v>0</v>
      </c>
      <c r="R4090" t="s">
        <v>27</v>
      </c>
    </row>
    <row r="4091" spans="1:18" x14ac:dyDescent="0.35">
      <c r="A4091">
        <v>662</v>
      </c>
      <c r="B4091" t="s">
        <v>17</v>
      </c>
      <c r="C4091" s="1" t="s">
        <v>18</v>
      </c>
      <c r="D4091" s="1" t="s">
        <v>19</v>
      </c>
      <c r="E4091">
        <v>47</v>
      </c>
      <c r="F4091" t="s">
        <v>20</v>
      </c>
      <c r="G4091" t="str" cm="1">
        <f t="array" ref="G4091">_xlfn.IFS(Churn_Modelling[[#This Row],[Tenure]]&lt;=2,"New Customer",Churn_Modelling[[#This Row],[Tenure]]&lt;=5,"Regular Customer",Churn_Modelling[[#This Row],[Tenure]]&lt;=8,"Loyal Customer",Churn_Modelling[[#This Row],[Tenure]]&gt;8,"Long Term Customer")</f>
        <v>Loyal Customer</v>
      </c>
      <c r="H4091">
        <v>6</v>
      </c>
      <c r="I4091">
        <v>0</v>
      </c>
      <c r="J4091" t="s">
        <v>21</v>
      </c>
      <c r="K4091">
        <v>2</v>
      </c>
      <c r="L4091">
        <v>1</v>
      </c>
      <c r="M4091">
        <v>1</v>
      </c>
      <c r="N4091" t="s">
        <v>22</v>
      </c>
      <c r="O4091">
        <v>129392.75</v>
      </c>
      <c r="P4091" t="s">
        <v>23</v>
      </c>
      <c r="Q4091">
        <v>0</v>
      </c>
      <c r="R4091" t="s">
        <v>27</v>
      </c>
    </row>
    <row r="4092" spans="1:18" x14ac:dyDescent="0.35">
      <c r="A4092">
        <v>503</v>
      </c>
      <c r="B4092" t="s">
        <v>28</v>
      </c>
      <c r="C4092" s="1" t="s">
        <v>18</v>
      </c>
      <c r="D4092" s="1" t="s">
        <v>19</v>
      </c>
      <c r="E4092">
        <v>37</v>
      </c>
      <c r="F4092" t="s">
        <v>32</v>
      </c>
      <c r="G4092" t="str" cm="1">
        <f t="array" ref="G4092">_xlfn.IFS(Churn_Modelling[[#This Row],[Tenure]]&lt;=2,"New Customer",Churn_Modelling[[#This Row],[Tenure]]&lt;=5,"Regular Customer",Churn_Modelling[[#This Row],[Tenure]]&lt;=8,"Loyal Customer",Churn_Modelling[[#This Row],[Tenure]]&gt;8,"Long Term Customer")</f>
        <v>Loyal Customer</v>
      </c>
      <c r="H4092">
        <v>8</v>
      </c>
      <c r="I4092">
        <v>0</v>
      </c>
      <c r="J4092" t="s">
        <v>21</v>
      </c>
      <c r="K4092">
        <v>2</v>
      </c>
      <c r="L4092">
        <v>1</v>
      </c>
      <c r="M4092">
        <v>1</v>
      </c>
      <c r="N4092" t="s">
        <v>22</v>
      </c>
      <c r="O4092">
        <v>97893.32</v>
      </c>
      <c r="P4092" t="s">
        <v>33</v>
      </c>
      <c r="Q4092">
        <v>0</v>
      </c>
      <c r="R4092" t="s">
        <v>27</v>
      </c>
    </row>
    <row r="4093" spans="1:18" x14ac:dyDescent="0.35">
      <c r="A4093">
        <v>599</v>
      </c>
      <c r="B4093" t="s">
        <v>17</v>
      </c>
      <c r="C4093" s="1" t="s">
        <v>37</v>
      </c>
      <c r="D4093" s="1" t="s">
        <v>35</v>
      </c>
      <c r="E4093">
        <v>39</v>
      </c>
      <c r="F4093" t="s">
        <v>32</v>
      </c>
      <c r="G4093" t="str" cm="1">
        <f t="array" ref="G4093">_xlfn.IFS(Churn_Modelling[[#This Row],[Tenure]]&lt;=2,"New Customer",Churn_Modelling[[#This Row],[Tenure]]&lt;=5,"Regular Customer",Churn_Modelling[[#This Row],[Tenure]]&lt;=8,"Loyal Customer",Churn_Modelling[[#This Row],[Tenure]]&gt;8,"Long Term Customer")</f>
        <v>New Customer</v>
      </c>
      <c r="H4093">
        <v>2</v>
      </c>
      <c r="I4093">
        <v>188976.89</v>
      </c>
      <c r="J4093" t="s">
        <v>29</v>
      </c>
      <c r="K4093">
        <v>2</v>
      </c>
      <c r="L4093">
        <v>0</v>
      </c>
      <c r="M4093">
        <v>1</v>
      </c>
      <c r="N4093" t="s">
        <v>22</v>
      </c>
      <c r="O4093">
        <v>176142.09</v>
      </c>
      <c r="P4093" t="s">
        <v>39</v>
      </c>
      <c r="Q4093">
        <v>0</v>
      </c>
      <c r="R4093" t="s">
        <v>27</v>
      </c>
    </row>
    <row r="4094" spans="1:18" x14ac:dyDescent="0.35">
      <c r="A4094">
        <v>583</v>
      </c>
      <c r="B4094" t="s">
        <v>17</v>
      </c>
      <c r="C4094" s="1" t="s">
        <v>25</v>
      </c>
      <c r="D4094" s="1" t="s">
        <v>19</v>
      </c>
      <c r="E4094">
        <v>40</v>
      </c>
      <c r="F4094" t="s">
        <v>32</v>
      </c>
      <c r="G4094" t="str" cm="1">
        <f t="array" ref="G4094">_xlfn.IFS(Churn_Modelling[[#This Row],[Tenure]]&lt;=2,"New Customer",Churn_Modelling[[#This Row],[Tenure]]&lt;=5,"Regular Customer",Churn_Modelling[[#This Row],[Tenure]]&lt;=8,"Loyal Customer",Churn_Modelling[[#This Row],[Tenure]]&gt;8,"Long Term Customer")</f>
        <v>Regular Customer</v>
      </c>
      <c r="H4094">
        <v>4</v>
      </c>
      <c r="I4094">
        <v>0</v>
      </c>
      <c r="J4094" t="s">
        <v>21</v>
      </c>
      <c r="K4094">
        <v>2</v>
      </c>
      <c r="L4094">
        <v>1</v>
      </c>
      <c r="M4094">
        <v>0</v>
      </c>
      <c r="N4094" t="s">
        <v>30</v>
      </c>
      <c r="O4094">
        <v>114093.73</v>
      </c>
      <c r="P4094" t="s">
        <v>23</v>
      </c>
      <c r="Q4094">
        <v>0</v>
      </c>
      <c r="R4094" t="s">
        <v>27</v>
      </c>
    </row>
    <row r="4095" spans="1:18" x14ac:dyDescent="0.35">
      <c r="A4095">
        <v>764</v>
      </c>
      <c r="B4095" t="s">
        <v>40</v>
      </c>
      <c r="C4095" s="1" t="s">
        <v>25</v>
      </c>
      <c r="D4095" s="1" t="s">
        <v>19</v>
      </c>
      <c r="E4095">
        <v>48</v>
      </c>
      <c r="F4095" t="s">
        <v>20</v>
      </c>
      <c r="G4095" t="str" cm="1">
        <f t="array" ref="G4095">_xlfn.IFS(Churn_Modelling[[#This Row],[Tenure]]&lt;=2,"New Customer",Churn_Modelling[[#This Row],[Tenure]]&lt;=5,"Regular Customer",Churn_Modelling[[#This Row],[Tenure]]&lt;=8,"Loyal Customer",Churn_Modelling[[#This Row],[Tenure]]&gt;8,"Long Term Customer")</f>
        <v>New Customer</v>
      </c>
      <c r="H4095">
        <v>1</v>
      </c>
      <c r="I4095">
        <v>75990.97</v>
      </c>
      <c r="J4095" t="s">
        <v>26</v>
      </c>
      <c r="K4095">
        <v>1</v>
      </c>
      <c r="L4095">
        <v>1</v>
      </c>
      <c r="M4095">
        <v>0</v>
      </c>
      <c r="N4095" t="s">
        <v>30</v>
      </c>
      <c r="O4095">
        <v>158323.81</v>
      </c>
      <c r="P4095" t="s">
        <v>39</v>
      </c>
      <c r="Q4095">
        <v>1</v>
      </c>
      <c r="R4095" t="s">
        <v>24</v>
      </c>
    </row>
    <row r="4096" spans="1:18" x14ac:dyDescent="0.35">
      <c r="A4096">
        <v>513</v>
      </c>
      <c r="B4096" t="s">
        <v>28</v>
      </c>
      <c r="C4096" s="1" t="s">
        <v>18</v>
      </c>
      <c r="D4096" s="1" t="s">
        <v>35</v>
      </c>
      <c r="E4096">
        <v>29</v>
      </c>
      <c r="F4096" t="s">
        <v>38</v>
      </c>
      <c r="G4096" t="str" cm="1">
        <f t="array" ref="G4096">_xlfn.IFS(Churn_Modelling[[#This Row],[Tenure]]&lt;=2,"New Customer",Churn_Modelling[[#This Row],[Tenure]]&lt;=5,"Regular Customer",Churn_Modelling[[#This Row],[Tenure]]&lt;=8,"Loyal Customer",Churn_Modelling[[#This Row],[Tenure]]&gt;8,"Long Term Customer")</f>
        <v>Long Term Customer</v>
      </c>
      <c r="H4096">
        <v>10</v>
      </c>
      <c r="I4096">
        <v>0</v>
      </c>
      <c r="J4096" t="s">
        <v>21</v>
      </c>
      <c r="K4096">
        <v>2</v>
      </c>
      <c r="L4096">
        <v>0</v>
      </c>
      <c r="M4096">
        <v>1</v>
      </c>
      <c r="N4096" t="s">
        <v>22</v>
      </c>
      <c r="O4096">
        <v>25514.77</v>
      </c>
      <c r="P4096" t="s">
        <v>36</v>
      </c>
      <c r="Q4096">
        <v>0</v>
      </c>
      <c r="R4096" t="s">
        <v>27</v>
      </c>
    </row>
    <row r="4097" spans="1:18" x14ac:dyDescent="0.35">
      <c r="A4097">
        <v>730</v>
      </c>
      <c r="B4097" t="s">
        <v>31</v>
      </c>
      <c r="C4097" s="1" t="s">
        <v>25</v>
      </c>
      <c r="D4097" s="1" t="s">
        <v>35</v>
      </c>
      <c r="E4097">
        <v>62</v>
      </c>
      <c r="F4097" t="s">
        <v>41</v>
      </c>
      <c r="G4097" t="str" cm="1">
        <f t="array" ref="G4097">_xlfn.IFS(Churn_Modelling[[#This Row],[Tenure]]&lt;=2,"New Customer",Churn_Modelling[[#This Row],[Tenure]]&lt;=5,"Regular Customer",Churn_Modelling[[#This Row],[Tenure]]&lt;=8,"Loyal Customer",Churn_Modelling[[#This Row],[Tenure]]&gt;8,"Long Term Customer")</f>
        <v>Regular Customer</v>
      </c>
      <c r="H4097">
        <v>5</v>
      </c>
      <c r="I4097">
        <v>112181.08</v>
      </c>
      <c r="J4097" t="s">
        <v>26</v>
      </c>
      <c r="K4097">
        <v>1</v>
      </c>
      <c r="L4097">
        <v>0</v>
      </c>
      <c r="M4097">
        <v>1</v>
      </c>
      <c r="N4097" t="s">
        <v>22</v>
      </c>
      <c r="O4097">
        <v>61513.87</v>
      </c>
      <c r="P4097" t="s">
        <v>33</v>
      </c>
      <c r="Q4097">
        <v>0</v>
      </c>
      <c r="R4097" t="s">
        <v>27</v>
      </c>
    </row>
    <row r="4098" spans="1:18" x14ac:dyDescent="0.35">
      <c r="A4098">
        <v>820</v>
      </c>
      <c r="B4098" t="s">
        <v>34</v>
      </c>
      <c r="C4098" s="1" t="s">
        <v>25</v>
      </c>
      <c r="D4098" s="1" t="s">
        <v>35</v>
      </c>
      <c r="E4098">
        <v>34</v>
      </c>
      <c r="F4098" t="s">
        <v>32</v>
      </c>
      <c r="G4098" t="str" cm="1">
        <f t="array" ref="G4098">_xlfn.IFS(Churn_Modelling[[#This Row],[Tenure]]&lt;=2,"New Customer",Churn_Modelling[[#This Row],[Tenure]]&lt;=5,"Regular Customer",Churn_Modelling[[#This Row],[Tenure]]&lt;=8,"Loyal Customer",Churn_Modelling[[#This Row],[Tenure]]&gt;8,"Long Term Customer")</f>
        <v>Long Term Customer</v>
      </c>
      <c r="H4098">
        <v>10</v>
      </c>
      <c r="I4098">
        <v>97208.46</v>
      </c>
      <c r="J4098" t="s">
        <v>26</v>
      </c>
      <c r="K4098">
        <v>1</v>
      </c>
      <c r="L4098">
        <v>1</v>
      </c>
      <c r="M4098">
        <v>1</v>
      </c>
      <c r="N4098" t="s">
        <v>22</v>
      </c>
      <c r="O4098">
        <v>59553.34</v>
      </c>
      <c r="P4098" t="s">
        <v>33</v>
      </c>
      <c r="Q4098">
        <v>0</v>
      </c>
      <c r="R4098" t="s">
        <v>27</v>
      </c>
    </row>
    <row r="4099" spans="1:18" x14ac:dyDescent="0.35">
      <c r="A4099">
        <v>597</v>
      </c>
      <c r="B4099" t="s">
        <v>17</v>
      </c>
      <c r="C4099" s="1" t="s">
        <v>25</v>
      </c>
      <c r="D4099" s="1" t="s">
        <v>19</v>
      </c>
      <c r="E4099">
        <v>26</v>
      </c>
      <c r="F4099" t="s">
        <v>38</v>
      </c>
      <c r="G4099" t="str" cm="1">
        <f t="array" ref="G4099">_xlfn.IFS(Churn_Modelling[[#This Row],[Tenure]]&lt;=2,"New Customer",Churn_Modelling[[#This Row],[Tenure]]&lt;=5,"Regular Customer",Churn_Modelling[[#This Row],[Tenure]]&lt;=8,"Loyal Customer",Churn_Modelling[[#This Row],[Tenure]]&gt;8,"Long Term Customer")</f>
        <v>Loyal Customer</v>
      </c>
      <c r="H4099">
        <v>7</v>
      </c>
      <c r="I4099">
        <v>0</v>
      </c>
      <c r="J4099" t="s">
        <v>21</v>
      </c>
      <c r="K4099">
        <v>2</v>
      </c>
      <c r="L4099">
        <v>1</v>
      </c>
      <c r="M4099">
        <v>0</v>
      </c>
      <c r="N4099" t="s">
        <v>30</v>
      </c>
      <c r="O4099">
        <v>110253.2</v>
      </c>
      <c r="P4099" t="s">
        <v>23</v>
      </c>
      <c r="Q4099">
        <v>0</v>
      </c>
      <c r="R4099" t="s">
        <v>27</v>
      </c>
    </row>
    <row r="4100" spans="1:18" x14ac:dyDescent="0.35">
      <c r="A4100">
        <v>637</v>
      </c>
      <c r="B4100" t="s">
        <v>17</v>
      </c>
      <c r="C4100" s="1" t="s">
        <v>18</v>
      </c>
      <c r="D4100" s="1" t="s">
        <v>35</v>
      </c>
      <c r="E4100">
        <v>32</v>
      </c>
      <c r="F4100" t="s">
        <v>32</v>
      </c>
      <c r="G4100" t="str" cm="1">
        <f t="array" ref="G4100">_xlfn.IFS(Churn_Modelling[[#This Row],[Tenure]]&lt;=2,"New Customer",Churn_Modelling[[#This Row],[Tenure]]&lt;=5,"Regular Customer",Churn_Modelling[[#This Row],[Tenure]]&lt;=8,"Loyal Customer",Churn_Modelling[[#This Row],[Tenure]]&gt;8,"Long Term Customer")</f>
        <v>Regular Customer</v>
      </c>
      <c r="H4100">
        <v>5</v>
      </c>
      <c r="I4100">
        <v>0</v>
      </c>
      <c r="J4100" t="s">
        <v>21</v>
      </c>
      <c r="K4100">
        <v>1</v>
      </c>
      <c r="L4100">
        <v>0</v>
      </c>
      <c r="M4100">
        <v>0</v>
      </c>
      <c r="N4100" t="s">
        <v>30</v>
      </c>
      <c r="O4100">
        <v>148769.07999999999</v>
      </c>
      <c r="P4100" t="s">
        <v>23</v>
      </c>
      <c r="Q4100">
        <v>0</v>
      </c>
      <c r="R4100" t="s">
        <v>27</v>
      </c>
    </row>
    <row r="4101" spans="1:18" x14ac:dyDescent="0.35">
      <c r="A4101">
        <v>696</v>
      </c>
      <c r="B4101" t="s">
        <v>31</v>
      </c>
      <c r="C4101" s="1" t="s">
        <v>18</v>
      </c>
      <c r="D4101" s="1" t="s">
        <v>35</v>
      </c>
      <c r="E4101">
        <v>34</v>
      </c>
      <c r="F4101" t="s">
        <v>32</v>
      </c>
      <c r="G4101" t="str" cm="1">
        <f t="array" ref="G4101">_xlfn.IFS(Churn_Modelling[[#This Row],[Tenure]]&lt;=2,"New Customer",Churn_Modelling[[#This Row],[Tenure]]&lt;=5,"Regular Customer",Churn_Modelling[[#This Row],[Tenure]]&lt;=8,"Loyal Customer",Churn_Modelling[[#This Row],[Tenure]]&gt;8,"Long Term Customer")</f>
        <v>Long Term Customer</v>
      </c>
      <c r="H4101">
        <v>9</v>
      </c>
      <c r="I4101">
        <v>150856.79</v>
      </c>
      <c r="J4101" t="s">
        <v>29</v>
      </c>
      <c r="K4101">
        <v>1</v>
      </c>
      <c r="L4101">
        <v>0</v>
      </c>
      <c r="M4101">
        <v>1</v>
      </c>
      <c r="N4101" t="s">
        <v>22</v>
      </c>
      <c r="O4101">
        <v>8236.7800000000007</v>
      </c>
      <c r="P4101" t="s">
        <v>36</v>
      </c>
      <c r="Q4101">
        <v>0</v>
      </c>
      <c r="R4101" t="s">
        <v>27</v>
      </c>
    </row>
    <row r="4102" spans="1:18" x14ac:dyDescent="0.35">
      <c r="A4102">
        <v>635</v>
      </c>
      <c r="B4102" t="s">
        <v>17</v>
      </c>
      <c r="C4102" s="1" t="s">
        <v>37</v>
      </c>
      <c r="D4102" s="1" t="s">
        <v>19</v>
      </c>
      <c r="E4102">
        <v>37</v>
      </c>
      <c r="F4102" t="s">
        <v>32</v>
      </c>
      <c r="G4102" t="str" cm="1">
        <f t="array" ref="G4102">_xlfn.IFS(Churn_Modelling[[#This Row],[Tenure]]&lt;=2,"New Customer",Churn_Modelling[[#This Row],[Tenure]]&lt;=5,"Regular Customer",Churn_Modelling[[#This Row],[Tenure]]&lt;=8,"Loyal Customer",Churn_Modelling[[#This Row],[Tenure]]&gt;8,"Long Term Customer")</f>
        <v>Long Term Customer</v>
      </c>
      <c r="H4102">
        <v>9</v>
      </c>
      <c r="I4102">
        <v>146748.07</v>
      </c>
      <c r="J4102" t="s">
        <v>26</v>
      </c>
      <c r="K4102">
        <v>1</v>
      </c>
      <c r="L4102">
        <v>0</v>
      </c>
      <c r="M4102">
        <v>1</v>
      </c>
      <c r="N4102" t="s">
        <v>22</v>
      </c>
      <c r="O4102">
        <v>11407.58</v>
      </c>
      <c r="P4102" t="s">
        <v>36</v>
      </c>
      <c r="Q4102">
        <v>0</v>
      </c>
      <c r="R4102" t="s">
        <v>27</v>
      </c>
    </row>
    <row r="4103" spans="1:18" x14ac:dyDescent="0.35">
      <c r="A4103">
        <v>673</v>
      </c>
      <c r="B4103" t="s">
        <v>31</v>
      </c>
      <c r="C4103" s="1" t="s">
        <v>25</v>
      </c>
      <c r="D4103" s="1" t="s">
        <v>19</v>
      </c>
      <c r="E4103">
        <v>57</v>
      </c>
      <c r="F4103" t="s">
        <v>20</v>
      </c>
      <c r="G4103" t="str" cm="1">
        <f t="array" ref="G4103">_xlfn.IFS(Churn_Modelling[[#This Row],[Tenure]]&lt;=2,"New Customer",Churn_Modelling[[#This Row],[Tenure]]&lt;=5,"Regular Customer",Churn_Modelling[[#This Row],[Tenure]]&lt;=8,"Loyal Customer",Churn_Modelling[[#This Row],[Tenure]]&gt;8,"Long Term Customer")</f>
        <v>Regular Customer</v>
      </c>
      <c r="H4103">
        <v>4</v>
      </c>
      <c r="I4103">
        <v>0</v>
      </c>
      <c r="J4103" t="s">
        <v>21</v>
      </c>
      <c r="K4103">
        <v>2</v>
      </c>
      <c r="L4103">
        <v>1</v>
      </c>
      <c r="M4103">
        <v>1</v>
      </c>
      <c r="N4103" t="s">
        <v>22</v>
      </c>
      <c r="O4103">
        <v>49684.09</v>
      </c>
      <c r="P4103" t="s">
        <v>36</v>
      </c>
      <c r="Q4103">
        <v>0</v>
      </c>
      <c r="R4103" t="s">
        <v>27</v>
      </c>
    </row>
    <row r="4104" spans="1:18" x14ac:dyDescent="0.35">
      <c r="A4104">
        <v>662</v>
      </c>
      <c r="B4104" t="s">
        <v>17</v>
      </c>
      <c r="C4104" s="1" t="s">
        <v>25</v>
      </c>
      <c r="D4104" s="1" t="s">
        <v>35</v>
      </c>
      <c r="E4104">
        <v>33</v>
      </c>
      <c r="F4104" t="s">
        <v>32</v>
      </c>
      <c r="G4104" t="str" cm="1">
        <f t="array" ref="G4104">_xlfn.IFS(Churn_Modelling[[#This Row],[Tenure]]&lt;=2,"New Customer",Churn_Modelling[[#This Row],[Tenure]]&lt;=5,"Regular Customer",Churn_Modelling[[#This Row],[Tenure]]&lt;=8,"Loyal Customer",Churn_Modelling[[#This Row],[Tenure]]&gt;8,"Long Term Customer")</f>
        <v>Regular Customer</v>
      </c>
      <c r="H4104">
        <v>3</v>
      </c>
      <c r="I4104">
        <v>0</v>
      </c>
      <c r="J4104" t="s">
        <v>21</v>
      </c>
      <c r="K4104">
        <v>2</v>
      </c>
      <c r="L4104">
        <v>0</v>
      </c>
      <c r="M4104">
        <v>1</v>
      </c>
      <c r="N4104" t="s">
        <v>22</v>
      </c>
      <c r="O4104">
        <v>68064.83</v>
      </c>
      <c r="P4104" t="s">
        <v>33</v>
      </c>
      <c r="Q4104">
        <v>0</v>
      </c>
      <c r="R4104" t="s">
        <v>27</v>
      </c>
    </row>
    <row r="4105" spans="1:18" x14ac:dyDescent="0.35">
      <c r="A4105">
        <v>683</v>
      </c>
      <c r="B4105" t="s">
        <v>31</v>
      </c>
      <c r="C4105" s="1" t="s">
        <v>25</v>
      </c>
      <c r="D4105" s="1" t="s">
        <v>35</v>
      </c>
      <c r="E4105">
        <v>41</v>
      </c>
      <c r="F4105" t="s">
        <v>20</v>
      </c>
      <c r="G4105" t="str" cm="1">
        <f t="array" ref="G4105">_xlfn.IFS(Churn_Modelling[[#This Row],[Tenure]]&lt;=2,"New Customer",Churn_Modelling[[#This Row],[Tenure]]&lt;=5,"Regular Customer",Churn_Modelling[[#This Row],[Tenure]]&lt;=8,"Loyal Customer",Churn_Modelling[[#This Row],[Tenure]]&gt;8,"Long Term Customer")</f>
        <v>New Customer</v>
      </c>
      <c r="H4105">
        <v>0</v>
      </c>
      <c r="I4105">
        <v>148863.17000000001</v>
      </c>
      <c r="J4105" t="s">
        <v>26</v>
      </c>
      <c r="K4105">
        <v>1</v>
      </c>
      <c r="L4105">
        <v>1</v>
      </c>
      <c r="M4105">
        <v>1</v>
      </c>
      <c r="N4105" t="s">
        <v>22</v>
      </c>
      <c r="O4105">
        <v>163911.32</v>
      </c>
      <c r="P4105" t="s">
        <v>39</v>
      </c>
      <c r="Q4105">
        <v>0</v>
      </c>
      <c r="R4105" t="s">
        <v>27</v>
      </c>
    </row>
    <row r="4106" spans="1:18" x14ac:dyDescent="0.35">
      <c r="A4106">
        <v>850</v>
      </c>
      <c r="B4106" t="s">
        <v>34</v>
      </c>
      <c r="C4106" s="1" t="s">
        <v>18</v>
      </c>
      <c r="D4106" s="1" t="s">
        <v>35</v>
      </c>
      <c r="E4106">
        <v>55</v>
      </c>
      <c r="F4106" t="s">
        <v>20</v>
      </c>
      <c r="G4106" t="str" cm="1">
        <f t="array" ref="G4106">_xlfn.IFS(Churn_Modelling[[#This Row],[Tenure]]&lt;=2,"New Customer",Churn_Modelling[[#This Row],[Tenure]]&lt;=5,"Regular Customer",Churn_Modelling[[#This Row],[Tenure]]&lt;=8,"Loyal Customer",Churn_Modelling[[#This Row],[Tenure]]&gt;8,"Long Term Customer")</f>
        <v>Loyal Customer</v>
      </c>
      <c r="H4106">
        <v>6</v>
      </c>
      <c r="I4106">
        <v>0</v>
      </c>
      <c r="J4106" t="s">
        <v>21</v>
      </c>
      <c r="K4106">
        <v>1</v>
      </c>
      <c r="L4106">
        <v>1</v>
      </c>
      <c r="M4106">
        <v>0</v>
      </c>
      <c r="N4106" t="s">
        <v>30</v>
      </c>
      <c r="O4106">
        <v>944.41</v>
      </c>
      <c r="P4106" t="s">
        <v>36</v>
      </c>
      <c r="Q4106">
        <v>1</v>
      </c>
      <c r="R4106" t="s">
        <v>24</v>
      </c>
    </row>
    <row r="4107" spans="1:18" x14ac:dyDescent="0.35">
      <c r="A4107">
        <v>815</v>
      </c>
      <c r="B4107" t="s">
        <v>34</v>
      </c>
      <c r="C4107" s="1" t="s">
        <v>25</v>
      </c>
      <c r="D4107" s="1" t="s">
        <v>35</v>
      </c>
      <c r="E4107">
        <v>28</v>
      </c>
      <c r="F4107" t="s">
        <v>38</v>
      </c>
      <c r="G4107" t="str" cm="1">
        <f t="array" ref="G4107">_xlfn.IFS(Churn_Modelling[[#This Row],[Tenure]]&lt;=2,"New Customer",Churn_Modelling[[#This Row],[Tenure]]&lt;=5,"Regular Customer",Churn_Modelling[[#This Row],[Tenure]]&lt;=8,"Loyal Customer",Churn_Modelling[[#This Row],[Tenure]]&gt;8,"Long Term Customer")</f>
        <v>Loyal Customer</v>
      </c>
      <c r="H4107">
        <v>6</v>
      </c>
      <c r="I4107">
        <v>0</v>
      </c>
      <c r="J4107" t="s">
        <v>21</v>
      </c>
      <c r="K4107">
        <v>2</v>
      </c>
      <c r="L4107">
        <v>0</v>
      </c>
      <c r="M4107">
        <v>1</v>
      </c>
      <c r="N4107" t="s">
        <v>22</v>
      </c>
      <c r="O4107">
        <v>185547.71</v>
      </c>
      <c r="P4107" t="s">
        <v>39</v>
      </c>
      <c r="Q4107">
        <v>0</v>
      </c>
      <c r="R4107" t="s">
        <v>27</v>
      </c>
    </row>
    <row r="4108" spans="1:18" x14ac:dyDescent="0.35">
      <c r="A4108">
        <v>671</v>
      </c>
      <c r="B4108" t="s">
        <v>31</v>
      </c>
      <c r="C4108" s="1" t="s">
        <v>25</v>
      </c>
      <c r="D4108" s="1" t="s">
        <v>35</v>
      </c>
      <c r="E4108">
        <v>34</v>
      </c>
      <c r="F4108" t="s">
        <v>32</v>
      </c>
      <c r="G4108" t="str" cm="1">
        <f t="array" ref="G4108">_xlfn.IFS(Churn_Modelling[[#This Row],[Tenure]]&lt;=2,"New Customer",Churn_Modelling[[#This Row],[Tenure]]&lt;=5,"Regular Customer",Churn_Modelling[[#This Row],[Tenure]]&lt;=8,"Loyal Customer",Churn_Modelling[[#This Row],[Tenure]]&gt;8,"Long Term Customer")</f>
        <v>Long Term Customer</v>
      </c>
      <c r="H4108">
        <v>10</v>
      </c>
      <c r="I4108">
        <v>153360.01999999999</v>
      </c>
      <c r="J4108" t="s">
        <v>29</v>
      </c>
      <c r="K4108">
        <v>1</v>
      </c>
      <c r="L4108">
        <v>1</v>
      </c>
      <c r="M4108">
        <v>0</v>
      </c>
      <c r="N4108" t="s">
        <v>30</v>
      </c>
      <c r="O4108">
        <v>140509.85999999999</v>
      </c>
      <c r="P4108" t="s">
        <v>23</v>
      </c>
      <c r="Q4108">
        <v>0</v>
      </c>
      <c r="R4108" t="s">
        <v>27</v>
      </c>
    </row>
    <row r="4109" spans="1:18" x14ac:dyDescent="0.35">
      <c r="A4109">
        <v>601</v>
      </c>
      <c r="B4109" t="s">
        <v>17</v>
      </c>
      <c r="C4109" s="1" t="s">
        <v>18</v>
      </c>
      <c r="D4109" s="1" t="s">
        <v>19</v>
      </c>
      <c r="E4109">
        <v>40</v>
      </c>
      <c r="F4109" t="s">
        <v>32</v>
      </c>
      <c r="G4109" t="str" cm="1">
        <f t="array" ref="G4109">_xlfn.IFS(Churn_Modelling[[#This Row],[Tenure]]&lt;=2,"New Customer",Churn_Modelling[[#This Row],[Tenure]]&lt;=5,"Regular Customer",Churn_Modelling[[#This Row],[Tenure]]&lt;=8,"Loyal Customer",Churn_Modelling[[#This Row],[Tenure]]&gt;8,"Long Term Customer")</f>
        <v>Regular Customer</v>
      </c>
      <c r="H4109">
        <v>3</v>
      </c>
      <c r="I4109">
        <v>92055.360000000001</v>
      </c>
      <c r="J4109" t="s">
        <v>26</v>
      </c>
      <c r="K4109">
        <v>1</v>
      </c>
      <c r="L4109">
        <v>0</v>
      </c>
      <c r="M4109">
        <v>1</v>
      </c>
      <c r="N4109" t="s">
        <v>22</v>
      </c>
      <c r="O4109">
        <v>164652.01999999999</v>
      </c>
      <c r="P4109" t="s">
        <v>39</v>
      </c>
      <c r="Q4109">
        <v>1</v>
      </c>
      <c r="R4109" t="s">
        <v>24</v>
      </c>
    </row>
    <row r="4110" spans="1:18" x14ac:dyDescent="0.35">
      <c r="A4110">
        <v>709</v>
      </c>
      <c r="B4110" t="s">
        <v>31</v>
      </c>
      <c r="C4110" s="1" t="s">
        <v>37</v>
      </c>
      <c r="D4110" s="1" t="s">
        <v>19</v>
      </c>
      <c r="E4110">
        <v>39</v>
      </c>
      <c r="F4110" t="s">
        <v>32</v>
      </c>
      <c r="G4110" t="str" cm="1">
        <f t="array" ref="G4110">_xlfn.IFS(Churn_Modelling[[#This Row],[Tenure]]&lt;=2,"New Customer",Churn_Modelling[[#This Row],[Tenure]]&lt;=5,"Regular Customer",Churn_Modelling[[#This Row],[Tenure]]&lt;=8,"Loyal Customer",Churn_Modelling[[#This Row],[Tenure]]&gt;8,"Long Term Customer")</f>
        <v>Long Term Customer</v>
      </c>
      <c r="H4110">
        <v>9</v>
      </c>
      <c r="I4110">
        <v>124723.92</v>
      </c>
      <c r="J4110" t="s">
        <v>26</v>
      </c>
      <c r="K4110">
        <v>1</v>
      </c>
      <c r="L4110">
        <v>1</v>
      </c>
      <c r="M4110">
        <v>0</v>
      </c>
      <c r="N4110" t="s">
        <v>30</v>
      </c>
      <c r="O4110">
        <v>73641.86</v>
      </c>
      <c r="P4110" t="s">
        <v>33</v>
      </c>
      <c r="Q4110">
        <v>0</v>
      </c>
      <c r="R4110" t="s">
        <v>27</v>
      </c>
    </row>
    <row r="4111" spans="1:18" x14ac:dyDescent="0.35">
      <c r="A4111">
        <v>702</v>
      </c>
      <c r="B4111" t="s">
        <v>31</v>
      </c>
      <c r="C4111" s="1" t="s">
        <v>37</v>
      </c>
      <c r="D4111" s="1" t="s">
        <v>35</v>
      </c>
      <c r="E4111">
        <v>28</v>
      </c>
      <c r="F4111" t="s">
        <v>38</v>
      </c>
      <c r="G4111" t="str" cm="1">
        <f t="array" ref="G4111">_xlfn.IFS(Churn_Modelling[[#This Row],[Tenure]]&lt;=2,"New Customer",Churn_Modelling[[#This Row],[Tenure]]&lt;=5,"Regular Customer",Churn_Modelling[[#This Row],[Tenure]]&lt;=8,"Loyal Customer",Churn_Modelling[[#This Row],[Tenure]]&gt;8,"Long Term Customer")</f>
        <v>New Customer</v>
      </c>
      <c r="H4111">
        <v>1</v>
      </c>
      <c r="I4111">
        <v>103033.83</v>
      </c>
      <c r="J4111" t="s">
        <v>26</v>
      </c>
      <c r="K4111">
        <v>1</v>
      </c>
      <c r="L4111">
        <v>1</v>
      </c>
      <c r="M4111">
        <v>1</v>
      </c>
      <c r="N4111" t="s">
        <v>22</v>
      </c>
      <c r="O4111">
        <v>40321.870000000003</v>
      </c>
      <c r="P4111" t="s">
        <v>36</v>
      </c>
      <c r="Q4111">
        <v>0</v>
      </c>
      <c r="R4111" t="s">
        <v>27</v>
      </c>
    </row>
    <row r="4112" spans="1:18" x14ac:dyDescent="0.35">
      <c r="A4112">
        <v>558</v>
      </c>
      <c r="B4112" t="s">
        <v>28</v>
      </c>
      <c r="C4112" s="1" t="s">
        <v>18</v>
      </c>
      <c r="D4112" s="1" t="s">
        <v>35</v>
      </c>
      <c r="E4112">
        <v>40</v>
      </c>
      <c r="F4112" t="s">
        <v>32</v>
      </c>
      <c r="G4112" t="str" cm="1">
        <f t="array" ref="G4112">_xlfn.IFS(Churn_Modelling[[#This Row],[Tenure]]&lt;=2,"New Customer",Churn_Modelling[[#This Row],[Tenure]]&lt;=5,"Regular Customer",Churn_Modelling[[#This Row],[Tenure]]&lt;=8,"Loyal Customer",Churn_Modelling[[#This Row],[Tenure]]&gt;8,"Long Term Customer")</f>
        <v>Loyal Customer</v>
      </c>
      <c r="H4112">
        <v>6</v>
      </c>
      <c r="I4112">
        <v>0</v>
      </c>
      <c r="J4112" t="s">
        <v>21</v>
      </c>
      <c r="K4112">
        <v>2</v>
      </c>
      <c r="L4112">
        <v>1</v>
      </c>
      <c r="M4112">
        <v>0</v>
      </c>
      <c r="N4112" t="s">
        <v>30</v>
      </c>
      <c r="O4112">
        <v>173844.89</v>
      </c>
      <c r="P4112" t="s">
        <v>39</v>
      </c>
      <c r="Q4112">
        <v>0</v>
      </c>
      <c r="R4112" t="s">
        <v>27</v>
      </c>
    </row>
    <row r="4113" spans="1:18" x14ac:dyDescent="0.35">
      <c r="A4113">
        <v>691</v>
      </c>
      <c r="B4113" t="s">
        <v>31</v>
      </c>
      <c r="C4113" s="1" t="s">
        <v>25</v>
      </c>
      <c r="D4113" s="1" t="s">
        <v>35</v>
      </c>
      <c r="E4113">
        <v>40</v>
      </c>
      <c r="F4113" t="s">
        <v>32</v>
      </c>
      <c r="G4113" t="str" cm="1">
        <f t="array" ref="G4113">_xlfn.IFS(Churn_Modelling[[#This Row],[Tenure]]&lt;=2,"New Customer",Churn_Modelling[[#This Row],[Tenure]]&lt;=5,"Regular Customer",Churn_Modelling[[#This Row],[Tenure]]&lt;=8,"Loyal Customer",Churn_Modelling[[#This Row],[Tenure]]&gt;8,"Long Term Customer")</f>
        <v>New Customer</v>
      </c>
      <c r="H4113">
        <v>1</v>
      </c>
      <c r="I4113">
        <v>0</v>
      </c>
      <c r="J4113" t="s">
        <v>21</v>
      </c>
      <c r="K4113">
        <v>2</v>
      </c>
      <c r="L4113">
        <v>1</v>
      </c>
      <c r="M4113">
        <v>1</v>
      </c>
      <c r="N4113" t="s">
        <v>22</v>
      </c>
      <c r="O4113">
        <v>145613.17000000001</v>
      </c>
      <c r="P4113" t="s">
        <v>23</v>
      </c>
      <c r="Q4113">
        <v>0</v>
      </c>
      <c r="R4113" t="s">
        <v>27</v>
      </c>
    </row>
    <row r="4114" spans="1:18" x14ac:dyDescent="0.35">
      <c r="A4114">
        <v>700</v>
      </c>
      <c r="B4114" t="s">
        <v>31</v>
      </c>
      <c r="C4114" s="1" t="s">
        <v>18</v>
      </c>
      <c r="D4114" s="1" t="s">
        <v>19</v>
      </c>
      <c r="E4114">
        <v>30</v>
      </c>
      <c r="F4114" t="s">
        <v>38</v>
      </c>
      <c r="G4114" t="str" cm="1">
        <f t="array" ref="G4114">_xlfn.IFS(Churn_Modelling[[#This Row],[Tenure]]&lt;=2,"New Customer",Churn_Modelling[[#This Row],[Tenure]]&lt;=5,"Regular Customer",Churn_Modelling[[#This Row],[Tenure]]&lt;=8,"Loyal Customer",Churn_Modelling[[#This Row],[Tenure]]&gt;8,"Long Term Customer")</f>
        <v>Long Term Customer</v>
      </c>
      <c r="H4114">
        <v>9</v>
      </c>
      <c r="I4114">
        <v>0</v>
      </c>
      <c r="J4114" t="s">
        <v>21</v>
      </c>
      <c r="K4114">
        <v>1</v>
      </c>
      <c r="L4114">
        <v>1</v>
      </c>
      <c r="M4114">
        <v>1</v>
      </c>
      <c r="N4114" t="s">
        <v>22</v>
      </c>
      <c r="O4114">
        <v>174971.64</v>
      </c>
      <c r="P4114" t="s">
        <v>39</v>
      </c>
      <c r="Q4114">
        <v>0</v>
      </c>
      <c r="R4114" t="s">
        <v>27</v>
      </c>
    </row>
    <row r="4115" spans="1:18" x14ac:dyDescent="0.35">
      <c r="A4115">
        <v>667</v>
      </c>
      <c r="B4115" t="s">
        <v>17</v>
      </c>
      <c r="C4115" s="1" t="s">
        <v>18</v>
      </c>
      <c r="D4115" s="1" t="s">
        <v>35</v>
      </c>
      <c r="E4115">
        <v>33</v>
      </c>
      <c r="F4115" t="s">
        <v>32</v>
      </c>
      <c r="G4115" t="str" cm="1">
        <f t="array" ref="G4115">_xlfn.IFS(Churn_Modelling[[#This Row],[Tenure]]&lt;=2,"New Customer",Churn_Modelling[[#This Row],[Tenure]]&lt;=5,"Regular Customer",Churn_Modelling[[#This Row],[Tenure]]&lt;=8,"Loyal Customer",Churn_Modelling[[#This Row],[Tenure]]&gt;8,"Long Term Customer")</f>
        <v>Regular Customer</v>
      </c>
      <c r="H4115">
        <v>4</v>
      </c>
      <c r="I4115">
        <v>0</v>
      </c>
      <c r="J4115" t="s">
        <v>21</v>
      </c>
      <c r="K4115">
        <v>2</v>
      </c>
      <c r="L4115">
        <v>1</v>
      </c>
      <c r="M4115">
        <v>1</v>
      </c>
      <c r="N4115" t="s">
        <v>22</v>
      </c>
      <c r="O4115">
        <v>131834.75</v>
      </c>
      <c r="P4115" t="s">
        <v>23</v>
      </c>
      <c r="Q4115">
        <v>0</v>
      </c>
      <c r="R4115" t="s">
        <v>27</v>
      </c>
    </row>
    <row r="4116" spans="1:18" x14ac:dyDescent="0.35">
      <c r="A4116">
        <v>624</v>
      </c>
      <c r="B4116" t="s">
        <v>17</v>
      </c>
      <c r="C4116" s="1" t="s">
        <v>37</v>
      </c>
      <c r="D4116" s="1" t="s">
        <v>35</v>
      </c>
      <c r="E4116">
        <v>54</v>
      </c>
      <c r="F4116" t="s">
        <v>20</v>
      </c>
      <c r="G4116" t="str" cm="1">
        <f t="array" ref="G4116">_xlfn.IFS(Churn_Modelling[[#This Row],[Tenure]]&lt;=2,"New Customer",Churn_Modelling[[#This Row],[Tenure]]&lt;=5,"Regular Customer",Churn_Modelling[[#This Row],[Tenure]]&lt;=8,"Loyal Customer",Churn_Modelling[[#This Row],[Tenure]]&gt;8,"Long Term Customer")</f>
        <v>Regular Customer</v>
      </c>
      <c r="H4116">
        <v>3</v>
      </c>
      <c r="I4116">
        <v>116726.22</v>
      </c>
      <c r="J4116" t="s">
        <v>26</v>
      </c>
      <c r="K4116">
        <v>1</v>
      </c>
      <c r="L4116">
        <v>1</v>
      </c>
      <c r="M4116">
        <v>0</v>
      </c>
      <c r="N4116" t="s">
        <v>30</v>
      </c>
      <c r="O4116">
        <v>110498.1</v>
      </c>
      <c r="P4116" t="s">
        <v>23</v>
      </c>
      <c r="Q4116">
        <v>1</v>
      </c>
      <c r="R4116" t="s">
        <v>24</v>
      </c>
    </row>
    <row r="4117" spans="1:18" x14ac:dyDescent="0.35">
      <c r="A4117">
        <v>580</v>
      </c>
      <c r="B4117" t="s">
        <v>28</v>
      </c>
      <c r="C4117" s="1" t="s">
        <v>18</v>
      </c>
      <c r="D4117" s="1" t="s">
        <v>19</v>
      </c>
      <c r="E4117">
        <v>23</v>
      </c>
      <c r="F4117" t="s">
        <v>38</v>
      </c>
      <c r="G4117" t="str" cm="1">
        <f t="array" ref="G4117">_xlfn.IFS(Churn_Modelling[[#This Row],[Tenure]]&lt;=2,"New Customer",Churn_Modelling[[#This Row],[Tenure]]&lt;=5,"Regular Customer",Churn_Modelling[[#This Row],[Tenure]]&lt;=8,"Loyal Customer",Churn_Modelling[[#This Row],[Tenure]]&gt;8,"Long Term Customer")</f>
        <v>Regular Customer</v>
      </c>
      <c r="H4117">
        <v>5</v>
      </c>
      <c r="I4117">
        <v>113923.81</v>
      </c>
      <c r="J4117" t="s">
        <v>26</v>
      </c>
      <c r="K4117">
        <v>2</v>
      </c>
      <c r="L4117">
        <v>0</v>
      </c>
      <c r="M4117">
        <v>0</v>
      </c>
      <c r="N4117" t="s">
        <v>30</v>
      </c>
      <c r="O4117">
        <v>196241.43</v>
      </c>
      <c r="P4117" t="s">
        <v>39</v>
      </c>
      <c r="Q4117">
        <v>0</v>
      </c>
      <c r="R4117" t="s">
        <v>27</v>
      </c>
    </row>
    <row r="4118" spans="1:18" x14ac:dyDescent="0.35">
      <c r="A4118">
        <v>571</v>
      </c>
      <c r="B4118" t="s">
        <v>28</v>
      </c>
      <c r="C4118" s="1" t="s">
        <v>25</v>
      </c>
      <c r="D4118" s="1" t="s">
        <v>19</v>
      </c>
      <c r="E4118">
        <v>31</v>
      </c>
      <c r="F4118" t="s">
        <v>32</v>
      </c>
      <c r="G4118" t="str" cm="1">
        <f t="array" ref="G4118">_xlfn.IFS(Churn_Modelling[[#This Row],[Tenure]]&lt;=2,"New Customer",Churn_Modelling[[#This Row],[Tenure]]&lt;=5,"Regular Customer",Churn_Modelling[[#This Row],[Tenure]]&lt;=8,"Loyal Customer",Churn_Modelling[[#This Row],[Tenure]]&gt;8,"Long Term Customer")</f>
        <v>Regular Customer</v>
      </c>
      <c r="H4118">
        <v>3</v>
      </c>
      <c r="I4118">
        <v>0</v>
      </c>
      <c r="J4118" t="s">
        <v>21</v>
      </c>
      <c r="K4118">
        <v>2</v>
      </c>
      <c r="L4118">
        <v>1</v>
      </c>
      <c r="M4118">
        <v>1</v>
      </c>
      <c r="N4118" t="s">
        <v>22</v>
      </c>
      <c r="O4118">
        <v>194667.92</v>
      </c>
      <c r="P4118" t="s">
        <v>39</v>
      </c>
      <c r="Q4118">
        <v>0</v>
      </c>
      <c r="R4118" t="s">
        <v>27</v>
      </c>
    </row>
    <row r="4119" spans="1:18" x14ac:dyDescent="0.35">
      <c r="A4119">
        <v>561</v>
      </c>
      <c r="B4119" t="s">
        <v>28</v>
      </c>
      <c r="C4119" s="1" t="s">
        <v>18</v>
      </c>
      <c r="D4119" s="1" t="s">
        <v>35</v>
      </c>
      <c r="E4119">
        <v>37</v>
      </c>
      <c r="F4119" t="s">
        <v>32</v>
      </c>
      <c r="G4119" t="str" cm="1">
        <f t="array" ref="G4119">_xlfn.IFS(Churn_Modelling[[#This Row],[Tenure]]&lt;=2,"New Customer",Churn_Modelling[[#This Row],[Tenure]]&lt;=5,"Regular Customer",Churn_Modelling[[#This Row],[Tenure]]&lt;=8,"Loyal Customer",Churn_Modelling[[#This Row],[Tenure]]&gt;8,"Long Term Customer")</f>
        <v>Regular Customer</v>
      </c>
      <c r="H4119">
        <v>5</v>
      </c>
      <c r="I4119">
        <v>0</v>
      </c>
      <c r="J4119" t="s">
        <v>21</v>
      </c>
      <c r="K4119">
        <v>2</v>
      </c>
      <c r="L4119">
        <v>1</v>
      </c>
      <c r="M4119">
        <v>0</v>
      </c>
      <c r="N4119" t="s">
        <v>30</v>
      </c>
      <c r="O4119">
        <v>83093.25</v>
      </c>
      <c r="P4119" t="s">
        <v>33</v>
      </c>
      <c r="Q4119">
        <v>0</v>
      </c>
      <c r="R4119" t="s">
        <v>27</v>
      </c>
    </row>
    <row r="4120" spans="1:18" x14ac:dyDescent="0.35">
      <c r="A4120">
        <v>529</v>
      </c>
      <c r="B4120" t="s">
        <v>28</v>
      </c>
      <c r="C4120" s="1" t="s">
        <v>18</v>
      </c>
      <c r="D4120" s="1" t="s">
        <v>35</v>
      </c>
      <c r="E4120">
        <v>28</v>
      </c>
      <c r="F4120" t="s">
        <v>38</v>
      </c>
      <c r="G4120" t="str" cm="1">
        <f t="array" ref="G4120">_xlfn.IFS(Churn_Modelling[[#This Row],[Tenure]]&lt;=2,"New Customer",Churn_Modelling[[#This Row],[Tenure]]&lt;=5,"Regular Customer",Churn_Modelling[[#This Row],[Tenure]]&lt;=8,"Loyal Customer",Churn_Modelling[[#This Row],[Tenure]]&gt;8,"Long Term Customer")</f>
        <v>Long Term Customer</v>
      </c>
      <c r="H4120">
        <v>9</v>
      </c>
      <c r="I4120">
        <v>0</v>
      </c>
      <c r="J4120" t="s">
        <v>21</v>
      </c>
      <c r="K4120">
        <v>2</v>
      </c>
      <c r="L4120">
        <v>1</v>
      </c>
      <c r="M4120">
        <v>1</v>
      </c>
      <c r="N4120" t="s">
        <v>22</v>
      </c>
      <c r="O4120">
        <v>52545.24</v>
      </c>
      <c r="P4120" t="s">
        <v>33</v>
      </c>
      <c r="Q4120">
        <v>0</v>
      </c>
      <c r="R4120" t="s">
        <v>27</v>
      </c>
    </row>
    <row r="4121" spans="1:18" x14ac:dyDescent="0.35">
      <c r="A4121">
        <v>670</v>
      </c>
      <c r="B4121" t="s">
        <v>17</v>
      </c>
      <c r="C4121" s="1" t="s">
        <v>18</v>
      </c>
      <c r="D4121" s="1" t="s">
        <v>35</v>
      </c>
      <c r="E4121">
        <v>36</v>
      </c>
      <c r="F4121" t="s">
        <v>32</v>
      </c>
      <c r="G4121" t="str" cm="1">
        <f t="array" ref="G4121">_xlfn.IFS(Churn_Modelling[[#This Row],[Tenure]]&lt;=2,"New Customer",Churn_Modelling[[#This Row],[Tenure]]&lt;=5,"Regular Customer",Churn_Modelling[[#This Row],[Tenure]]&lt;=8,"Loyal Customer",Churn_Modelling[[#This Row],[Tenure]]&gt;8,"Long Term Customer")</f>
        <v>Loyal Customer</v>
      </c>
      <c r="H4121">
        <v>7</v>
      </c>
      <c r="I4121">
        <v>0</v>
      </c>
      <c r="J4121" t="s">
        <v>21</v>
      </c>
      <c r="K4121">
        <v>2</v>
      </c>
      <c r="L4121">
        <v>0</v>
      </c>
      <c r="M4121">
        <v>0</v>
      </c>
      <c r="N4121" t="s">
        <v>30</v>
      </c>
      <c r="O4121">
        <v>59571.5</v>
      </c>
      <c r="P4121" t="s">
        <v>33</v>
      </c>
      <c r="Q4121">
        <v>0</v>
      </c>
      <c r="R4121" t="s">
        <v>27</v>
      </c>
    </row>
    <row r="4122" spans="1:18" x14ac:dyDescent="0.35">
      <c r="A4122">
        <v>666</v>
      </c>
      <c r="B4122" t="s">
        <v>17</v>
      </c>
      <c r="C4122" s="1" t="s">
        <v>37</v>
      </c>
      <c r="D4122" s="1" t="s">
        <v>19</v>
      </c>
      <c r="E4122">
        <v>21</v>
      </c>
      <c r="F4122" t="s">
        <v>38</v>
      </c>
      <c r="G4122" t="str" cm="1">
        <f t="array" ref="G4122">_xlfn.IFS(Churn_Modelling[[#This Row],[Tenure]]&lt;=2,"New Customer",Churn_Modelling[[#This Row],[Tenure]]&lt;=5,"Regular Customer",Churn_Modelling[[#This Row],[Tenure]]&lt;=8,"Loyal Customer",Churn_Modelling[[#This Row],[Tenure]]&gt;8,"Long Term Customer")</f>
        <v>New Customer</v>
      </c>
      <c r="H4122">
        <v>1</v>
      </c>
      <c r="I4122">
        <v>121827.43</v>
      </c>
      <c r="J4122" t="s">
        <v>26</v>
      </c>
      <c r="K4122">
        <v>2</v>
      </c>
      <c r="L4122">
        <v>1</v>
      </c>
      <c r="M4122">
        <v>1</v>
      </c>
      <c r="N4122" t="s">
        <v>22</v>
      </c>
      <c r="O4122">
        <v>99818.31</v>
      </c>
      <c r="P4122" t="s">
        <v>33</v>
      </c>
      <c r="Q4122">
        <v>0</v>
      </c>
      <c r="R4122" t="s">
        <v>27</v>
      </c>
    </row>
    <row r="4123" spans="1:18" x14ac:dyDescent="0.35">
      <c r="A4123">
        <v>628</v>
      </c>
      <c r="B4123" t="s">
        <v>17</v>
      </c>
      <c r="C4123" s="1" t="s">
        <v>25</v>
      </c>
      <c r="D4123" s="1" t="s">
        <v>35</v>
      </c>
      <c r="E4123">
        <v>42</v>
      </c>
      <c r="F4123" t="s">
        <v>20</v>
      </c>
      <c r="G4123" t="str" cm="1">
        <f t="array" ref="G4123">_xlfn.IFS(Churn_Modelling[[#This Row],[Tenure]]&lt;=2,"New Customer",Churn_Modelling[[#This Row],[Tenure]]&lt;=5,"Regular Customer",Churn_Modelling[[#This Row],[Tenure]]&lt;=8,"Loyal Customer",Churn_Modelling[[#This Row],[Tenure]]&gt;8,"Long Term Customer")</f>
        <v>Loyal Customer</v>
      </c>
      <c r="H4123">
        <v>7</v>
      </c>
      <c r="I4123">
        <v>0</v>
      </c>
      <c r="J4123" t="s">
        <v>21</v>
      </c>
      <c r="K4123">
        <v>2</v>
      </c>
      <c r="L4123">
        <v>0</v>
      </c>
      <c r="M4123">
        <v>1</v>
      </c>
      <c r="N4123" t="s">
        <v>22</v>
      </c>
      <c r="O4123">
        <v>172967.87</v>
      </c>
      <c r="P4123" t="s">
        <v>39</v>
      </c>
      <c r="Q4123">
        <v>0</v>
      </c>
      <c r="R4123" t="s">
        <v>27</v>
      </c>
    </row>
    <row r="4124" spans="1:18" x14ac:dyDescent="0.35">
      <c r="A4124">
        <v>577</v>
      </c>
      <c r="B4124" t="s">
        <v>28</v>
      </c>
      <c r="C4124" s="1" t="s">
        <v>18</v>
      </c>
      <c r="D4124" s="1" t="s">
        <v>35</v>
      </c>
      <c r="E4124">
        <v>60</v>
      </c>
      <c r="F4124" t="s">
        <v>20</v>
      </c>
      <c r="G4124" t="str" cm="1">
        <f t="array" ref="G4124">_xlfn.IFS(Churn_Modelling[[#This Row],[Tenure]]&lt;=2,"New Customer",Churn_Modelling[[#This Row],[Tenure]]&lt;=5,"Regular Customer",Churn_Modelling[[#This Row],[Tenure]]&lt;=8,"Loyal Customer",Churn_Modelling[[#This Row],[Tenure]]&gt;8,"Long Term Customer")</f>
        <v>Long Term Customer</v>
      </c>
      <c r="H4124">
        <v>10</v>
      </c>
      <c r="I4124">
        <v>125389.7</v>
      </c>
      <c r="J4124" t="s">
        <v>26</v>
      </c>
      <c r="K4124">
        <v>2</v>
      </c>
      <c r="L4124">
        <v>1</v>
      </c>
      <c r="M4124">
        <v>1</v>
      </c>
      <c r="N4124" t="s">
        <v>22</v>
      </c>
      <c r="O4124">
        <v>178616.73</v>
      </c>
      <c r="P4124" t="s">
        <v>39</v>
      </c>
      <c r="Q4124">
        <v>0</v>
      </c>
      <c r="R4124" t="s">
        <v>27</v>
      </c>
    </row>
    <row r="4125" spans="1:18" x14ac:dyDescent="0.35">
      <c r="A4125">
        <v>652</v>
      </c>
      <c r="B4125" t="s">
        <v>17</v>
      </c>
      <c r="C4125" s="1" t="s">
        <v>25</v>
      </c>
      <c r="D4125" s="1" t="s">
        <v>19</v>
      </c>
      <c r="E4125">
        <v>38</v>
      </c>
      <c r="F4125" t="s">
        <v>32</v>
      </c>
      <c r="G4125" t="str" cm="1">
        <f t="array" ref="G4125">_xlfn.IFS(Churn_Modelling[[#This Row],[Tenure]]&lt;=2,"New Customer",Churn_Modelling[[#This Row],[Tenure]]&lt;=5,"Regular Customer",Churn_Modelling[[#This Row],[Tenure]]&lt;=8,"Loyal Customer",Churn_Modelling[[#This Row],[Tenure]]&gt;8,"Long Term Customer")</f>
        <v>New Customer</v>
      </c>
      <c r="H4125">
        <v>1</v>
      </c>
      <c r="I4125">
        <v>103895.31</v>
      </c>
      <c r="J4125" t="s">
        <v>26</v>
      </c>
      <c r="K4125">
        <v>1</v>
      </c>
      <c r="L4125">
        <v>0</v>
      </c>
      <c r="M4125">
        <v>1</v>
      </c>
      <c r="N4125" t="s">
        <v>22</v>
      </c>
      <c r="O4125">
        <v>159649.44</v>
      </c>
      <c r="P4125" t="s">
        <v>39</v>
      </c>
      <c r="Q4125">
        <v>0</v>
      </c>
      <c r="R4125" t="s">
        <v>27</v>
      </c>
    </row>
    <row r="4126" spans="1:18" x14ac:dyDescent="0.35">
      <c r="A4126">
        <v>678</v>
      </c>
      <c r="B4126" t="s">
        <v>31</v>
      </c>
      <c r="C4126" s="1" t="s">
        <v>18</v>
      </c>
      <c r="D4126" s="1" t="s">
        <v>35</v>
      </c>
      <c r="E4126">
        <v>26</v>
      </c>
      <c r="F4126" t="s">
        <v>38</v>
      </c>
      <c r="G4126" t="str" cm="1">
        <f t="array" ref="G4126">_xlfn.IFS(Churn_Modelling[[#This Row],[Tenure]]&lt;=2,"New Customer",Churn_Modelling[[#This Row],[Tenure]]&lt;=5,"Regular Customer",Churn_Modelling[[#This Row],[Tenure]]&lt;=8,"Loyal Customer",Churn_Modelling[[#This Row],[Tenure]]&gt;8,"Long Term Customer")</f>
        <v>Regular Customer</v>
      </c>
      <c r="H4126">
        <v>5</v>
      </c>
      <c r="I4126">
        <v>111128.04</v>
      </c>
      <c r="J4126" t="s">
        <v>26</v>
      </c>
      <c r="K4126">
        <v>1</v>
      </c>
      <c r="L4126">
        <v>1</v>
      </c>
      <c r="M4126">
        <v>0</v>
      </c>
      <c r="N4126" t="s">
        <v>30</v>
      </c>
      <c r="O4126">
        <v>60941.27</v>
      </c>
      <c r="P4126" t="s">
        <v>33</v>
      </c>
      <c r="Q4126">
        <v>1</v>
      </c>
      <c r="R4126" t="s">
        <v>24</v>
      </c>
    </row>
    <row r="4127" spans="1:18" x14ac:dyDescent="0.35">
      <c r="A4127">
        <v>692</v>
      </c>
      <c r="B4127" t="s">
        <v>31</v>
      </c>
      <c r="C4127" s="1" t="s">
        <v>25</v>
      </c>
      <c r="D4127" s="1" t="s">
        <v>19</v>
      </c>
      <c r="E4127">
        <v>49</v>
      </c>
      <c r="F4127" t="s">
        <v>20</v>
      </c>
      <c r="G4127" t="str" cm="1">
        <f t="array" ref="G4127">_xlfn.IFS(Churn_Modelling[[#This Row],[Tenure]]&lt;=2,"New Customer",Churn_Modelling[[#This Row],[Tenure]]&lt;=5,"Regular Customer",Churn_Modelling[[#This Row],[Tenure]]&lt;=8,"Loyal Customer",Churn_Modelling[[#This Row],[Tenure]]&gt;8,"Long Term Customer")</f>
        <v>Long Term Customer</v>
      </c>
      <c r="H4127">
        <v>9</v>
      </c>
      <c r="I4127">
        <v>0</v>
      </c>
      <c r="J4127" t="s">
        <v>21</v>
      </c>
      <c r="K4127">
        <v>2</v>
      </c>
      <c r="L4127">
        <v>1</v>
      </c>
      <c r="M4127">
        <v>0</v>
      </c>
      <c r="N4127" t="s">
        <v>30</v>
      </c>
      <c r="O4127">
        <v>178342.63</v>
      </c>
      <c r="P4127" t="s">
        <v>39</v>
      </c>
      <c r="Q4127">
        <v>0</v>
      </c>
      <c r="R4127" t="s">
        <v>27</v>
      </c>
    </row>
    <row r="4128" spans="1:18" x14ac:dyDescent="0.35">
      <c r="A4128">
        <v>675</v>
      </c>
      <c r="B4128" t="s">
        <v>31</v>
      </c>
      <c r="C4128" s="1" t="s">
        <v>25</v>
      </c>
      <c r="D4128" s="1" t="s">
        <v>35</v>
      </c>
      <c r="E4128">
        <v>32</v>
      </c>
      <c r="F4128" t="s">
        <v>32</v>
      </c>
      <c r="G4128" t="str" cm="1">
        <f t="array" ref="G4128">_xlfn.IFS(Churn_Modelling[[#This Row],[Tenure]]&lt;=2,"New Customer",Churn_Modelling[[#This Row],[Tenure]]&lt;=5,"Regular Customer",Churn_Modelling[[#This Row],[Tenure]]&lt;=8,"Loyal Customer",Churn_Modelling[[#This Row],[Tenure]]&gt;8,"Long Term Customer")</f>
        <v>Long Term Customer</v>
      </c>
      <c r="H4128">
        <v>10</v>
      </c>
      <c r="I4128">
        <v>0</v>
      </c>
      <c r="J4128" t="s">
        <v>21</v>
      </c>
      <c r="K4128">
        <v>2</v>
      </c>
      <c r="L4128">
        <v>1</v>
      </c>
      <c r="M4128">
        <v>0</v>
      </c>
      <c r="N4128" t="s">
        <v>30</v>
      </c>
      <c r="O4128">
        <v>191545.65</v>
      </c>
      <c r="P4128" t="s">
        <v>39</v>
      </c>
      <c r="Q4128">
        <v>0</v>
      </c>
      <c r="R4128" t="s">
        <v>27</v>
      </c>
    </row>
    <row r="4129" spans="1:18" x14ac:dyDescent="0.35">
      <c r="A4129">
        <v>712</v>
      </c>
      <c r="B4129" t="s">
        <v>31</v>
      </c>
      <c r="C4129" s="1" t="s">
        <v>25</v>
      </c>
      <c r="D4129" s="1" t="s">
        <v>35</v>
      </c>
      <c r="E4129">
        <v>52</v>
      </c>
      <c r="F4129" t="s">
        <v>20</v>
      </c>
      <c r="G4129" t="str" cm="1">
        <f t="array" ref="G4129">_xlfn.IFS(Churn_Modelling[[#This Row],[Tenure]]&lt;=2,"New Customer",Churn_Modelling[[#This Row],[Tenure]]&lt;=5,"Regular Customer",Churn_Modelling[[#This Row],[Tenure]]&lt;=8,"Loyal Customer",Churn_Modelling[[#This Row],[Tenure]]&gt;8,"Long Term Customer")</f>
        <v>Long Term Customer</v>
      </c>
      <c r="H4129">
        <v>9</v>
      </c>
      <c r="I4129">
        <v>0</v>
      </c>
      <c r="J4129" t="s">
        <v>21</v>
      </c>
      <c r="K4129">
        <v>1</v>
      </c>
      <c r="L4129">
        <v>1</v>
      </c>
      <c r="M4129">
        <v>1</v>
      </c>
      <c r="N4129" t="s">
        <v>22</v>
      </c>
      <c r="O4129">
        <v>117977.45</v>
      </c>
      <c r="P4129" t="s">
        <v>23</v>
      </c>
      <c r="Q4129">
        <v>1</v>
      </c>
      <c r="R4129" t="s">
        <v>24</v>
      </c>
    </row>
    <row r="4130" spans="1:18" x14ac:dyDescent="0.35">
      <c r="A4130">
        <v>639</v>
      </c>
      <c r="B4130" t="s">
        <v>17</v>
      </c>
      <c r="C4130" s="1" t="s">
        <v>37</v>
      </c>
      <c r="D4130" s="1" t="s">
        <v>19</v>
      </c>
      <c r="E4130">
        <v>37</v>
      </c>
      <c r="F4130" t="s">
        <v>32</v>
      </c>
      <c r="G4130" t="str" cm="1">
        <f t="array" ref="G4130">_xlfn.IFS(Churn_Modelling[[#This Row],[Tenure]]&lt;=2,"New Customer",Churn_Modelling[[#This Row],[Tenure]]&lt;=5,"Regular Customer",Churn_Modelling[[#This Row],[Tenure]]&lt;=8,"Loyal Customer",Churn_Modelling[[#This Row],[Tenure]]&gt;8,"Long Term Customer")</f>
        <v>Regular Customer</v>
      </c>
      <c r="H4130">
        <v>5</v>
      </c>
      <c r="I4130">
        <v>151242.48000000001</v>
      </c>
      <c r="J4130" t="s">
        <v>29</v>
      </c>
      <c r="K4130">
        <v>1</v>
      </c>
      <c r="L4130">
        <v>0</v>
      </c>
      <c r="M4130">
        <v>1</v>
      </c>
      <c r="N4130" t="s">
        <v>22</v>
      </c>
      <c r="O4130">
        <v>49637.65</v>
      </c>
      <c r="P4130" t="s">
        <v>36</v>
      </c>
      <c r="Q4130">
        <v>0</v>
      </c>
      <c r="R4130" t="s">
        <v>27</v>
      </c>
    </row>
    <row r="4131" spans="1:18" x14ac:dyDescent="0.35">
      <c r="A4131">
        <v>618</v>
      </c>
      <c r="B4131" t="s">
        <v>17</v>
      </c>
      <c r="C4131" s="1" t="s">
        <v>18</v>
      </c>
      <c r="D4131" s="1" t="s">
        <v>35</v>
      </c>
      <c r="E4131">
        <v>48</v>
      </c>
      <c r="F4131" t="s">
        <v>20</v>
      </c>
      <c r="G4131" t="str" cm="1">
        <f t="array" ref="G4131">_xlfn.IFS(Churn_Modelling[[#This Row],[Tenure]]&lt;=2,"New Customer",Churn_Modelling[[#This Row],[Tenure]]&lt;=5,"Regular Customer",Churn_Modelling[[#This Row],[Tenure]]&lt;=8,"Loyal Customer",Churn_Modelling[[#This Row],[Tenure]]&gt;8,"Long Term Customer")</f>
        <v>Loyal Customer</v>
      </c>
      <c r="H4131">
        <v>7</v>
      </c>
      <c r="I4131">
        <v>0</v>
      </c>
      <c r="J4131" t="s">
        <v>21</v>
      </c>
      <c r="K4131">
        <v>1</v>
      </c>
      <c r="L4131">
        <v>1</v>
      </c>
      <c r="M4131">
        <v>0</v>
      </c>
      <c r="N4131" t="s">
        <v>30</v>
      </c>
      <c r="O4131">
        <v>13921.82</v>
      </c>
      <c r="P4131" t="s">
        <v>36</v>
      </c>
      <c r="Q4131">
        <v>1</v>
      </c>
      <c r="R4131" t="s">
        <v>24</v>
      </c>
    </row>
    <row r="4132" spans="1:18" x14ac:dyDescent="0.35">
      <c r="A4132">
        <v>554</v>
      </c>
      <c r="B4132" t="s">
        <v>28</v>
      </c>
      <c r="C4132" s="1" t="s">
        <v>18</v>
      </c>
      <c r="D4132" s="1" t="s">
        <v>35</v>
      </c>
      <c r="E4132">
        <v>39</v>
      </c>
      <c r="F4132" t="s">
        <v>32</v>
      </c>
      <c r="G4132" t="str" cm="1">
        <f t="array" ref="G4132">_xlfn.IFS(Churn_Modelling[[#This Row],[Tenure]]&lt;=2,"New Customer",Churn_Modelling[[#This Row],[Tenure]]&lt;=5,"Regular Customer",Churn_Modelling[[#This Row],[Tenure]]&lt;=8,"Loyal Customer",Churn_Modelling[[#This Row],[Tenure]]&gt;8,"Long Term Customer")</f>
        <v>New Customer</v>
      </c>
      <c r="H4132">
        <v>2</v>
      </c>
      <c r="I4132">
        <v>129709.62</v>
      </c>
      <c r="J4132" t="s">
        <v>26</v>
      </c>
      <c r="K4132">
        <v>1</v>
      </c>
      <c r="L4132">
        <v>1</v>
      </c>
      <c r="M4132">
        <v>0</v>
      </c>
      <c r="N4132" t="s">
        <v>30</v>
      </c>
      <c r="O4132">
        <v>173197.12</v>
      </c>
      <c r="P4132" t="s">
        <v>39</v>
      </c>
      <c r="Q4132">
        <v>0</v>
      </c>
      <c r="R4132" t="s">
        <v>27</v>
      </c>
    </row>
    <row r="4133" spans="1:18" x14ac:dyDescent="0.35">
      <c r="A4133">
        <v>533</v>
      </c>
      <c r="B4133" t="s">
        <v>28</v>
      </c>
      <c r="C4133" s="1" t="s">
        <v>18</v>
      </c>
      <c r="D4133" s="1" t="s">
        <v>35</v>
      </c>
      <c r="E4133">
        <v>47</v>
      </c>
      <c r="F4133" t="s">
        <v>20</v>
      </c>
      <c r="G4133" t="str" cm="1">
        <f t="array" ref="G4133">_xlfn.IFS(Churn_Modelling[[#This Row],[Tenure]]&lt;=2,"New Customer",Churn_Modelling[[#This Row],[Tenure]]&lt;=5,"Regular Customer",Churn_Modelling[[#This Row],[Tenure]]&lt;=8,"Loyal Customer",Churn_Modelling[[#This Row],[Tenure]]&gt;8,"Long Term Customer")</f>
        <v>Long Term Customer</v>
      </c>
      <c r="H4133">
        <v>9</v>
      </c>
      <c r="I4133">
        <v>83347.25</v>
      </c>
      <c r="J4133" t="s">
        <v>26</v>
      </c>
      <c r="K4133">
        <v>1</v>
      </c>
      <c r="L4133">
        <v>1</v>
      </c>
      <c r="M4133">
        <v>1</v>
      </c>
      <c r="N4133" t="s">
        <v>22</v>
      </c>
      <c r="O4133">
        <v>137696.25</v>
      </c>
      <c r="P4133" t="s">
        <v>23</v>
      </c>
      <c r="Q4133">
        <v>0</v>
      </c>
      <c r="R4133" t="s">
        <v>27</v>
      </c>
    </row>
    <row r="4134" spans="1:18" x14ac:dyDescent="0.35">
      <c r="A4134">
        <v>540</v>
      </c>
      <c r="B4134" t="s">
        <v>28</v>
      </c>
      <c r="C4134" s="1" t="s">
        <v>25</v>
      </c>
      <c r="D4134" s="1" t="s">
        <v>19</v>
      </c>
      <c r="E4134">
        <v>28</v>
      </c>
      <c r="F4134" t="s">
        <v>38</v>
      </c>
      <c r="G4134" t="str" cm="1">
        <f t="array" ref="G4134">_xlfn.IFS(Churn_Modelling[[#This Row],[Tenure]]&lt;=2,"New Customer",Churn_Modelling[[#This Row],[Tenure]]&lt;=5,"Regular Customer",Churn_Modelling[[#This Row],[Tenure]]&lt;=8,"Loyal Customer",Churn_Modelling[[#This Row],[Tenure]]&gt;8,"Long Term Customer")</f>
        <v>Loyal Customer</v>
      </c>
      <c r="H4134">
        <v>6</v>
      </c>
      <c r="I4134">
        <v>84121.04</v>
      </c>
      <c r="J4134" t="s">
        <v>26</v>
      </c>
      <c r="K4134">
        <v>1</v>
      </c>
      <c r="L4134">
        <v>0</v>
      </c>
      <c r="M4134">
        <v>1</v>
      </c>
      <c r="N4134" t="s">
        <v>22</v>
      </c>
      <c r="O4134">
        <v>80698.539999999994</v>
      </c>
      <c r="P4134" t="s">
        <v>33</v>
      </c>
      <c r="Q4134">
        <v>0</v>
      </c>
      <c r="R4134" t="s">
        <v>27</v>
      </c>
    </row>
    <row r="4135" spans="1:18" x14ac:dyDescent="0.35">
      <c r="A4135">
        <v>704</v>
      </c>
      <c r="B4135" t="s">
        <v>31</v>
      </c>
      <c r="C4135" s="1" t="s">
        <v>25</v>
      </c>
      <c r="D4135" s="1" t="s">
        <v>35</v>
      </c>
      <c r="E4135">
        <v>33</v>
      </c>
      <c r="F4135" t="s">
        <v>32</v>
      </c>
      <c r="G4135" t="str" cm="1">
        <f t="array" ref="G4135">_xlfn.IFS(Churn_Modelling[[#This Row],[Tenure]]&lt;=2,"New Customer",Churn_Modelling[[#This Row],[Tenure]]&lt;=5,"Regular Customer",Churn_Modelling[[#This Row],[Tenure]]&lt;=8,"Loyal Customer",Churn_Modelling[[#This Row],[Tenure]]&gt;8,"Long Term Customer")</f>
        <v>Regular Customer</v>
      </c>
      <c r="H4135">
        <v>3</v>
      </c>
      <c r="I4135">
        <v>0</v>
      </c>
      <c r="J4135" t="s">
        <v>21</v>
      </c>
      <c r="K4135">
        <v>2</v>
      </c>
      <c r="L4135">
        <v>1</v>
      </c>
      <c r="M4135">
        <v>0</v>
      </c>
      <c r="N4135" t="s">
        <v>30</v>
      </c>
      <c r="O4135">
        <v>73018.740000000005</v>
      </c>
      <c r="P4135" t="s">
        <v>33</v>
      </c>
      <c r="Q4135">
        <v>0</v>
      </c>
      <c r="R4135" t="s">
        <v>27</v>
      </c>
    </row>
    <row r="4136" spans="1:18" x14ac:dyDescent="0.35">
      <c r="A4136">
        <v>678</v>
      </c>
      <c r="B4136" t="s">
        <v>31</v>
      </c>
      <c r="C4136" s="1" t="s">
        <v>18</v>
      </c>
      <c r="D4136" s="1" t="s">
        <v>35</v>
      </c>
      <c r="E4136">
        <v>43</v>
      </c>
      <c r="F4136" t="s">
        <v>20</v>
      </c>
      <c r="G4136" t="str" cm="1">
        <f t="array" ref="G4136">_xlfn.IFS(Churn_Modelling[[#This Row],[Tenure]]&lt;=2,"New Customer",Churn_Modelling[[#This Row],[Tenure]]&lt;=5,"Regular Customer",Churn_Modelling[[#This Row],[Tenure]]&lt;=8,"Loyal Customer",Churn_Modelling[[#This Row],[Tenure]]&gt;8,"Long Term Customer")</f>
        <v>Regular Customer</v>
      </c>
      <c r="H4136">
        <v>5</v>
      </c>
      <c r="I4136">
        <v>102338.19</v>
      </c>
      <c r="J4136" t="s">
        <v>26</v>
      </c>
      <c r="K4136">
        <v>1</v>
      </c>
      <c r="L4136">
        <v>1</v>
      </c>
      <c r="M4136">
        <v>1</v>
      </c>
      <c r="N4136" t="s">
        <v>22</v>
      </c>
      <c r="O4136">
        <v>79649.62</v>
      </c>
      <c r="P4136" t="s">
        <v>33</v>
      </c>
      <c r="Q4136">
        <v>0</v>
      </c>
      <c r="R4136" t="s">
        <v>27</v>
      </c>
    </row>
    <row r="4137" spans="1:18" x14ac:dyDescent="0.35">
      <c r="A4137">
        <v>712</v>
      </c>
      <c r="B4137" t="s">
        <v>31</v>
      </c>
      <c r="C4137" s="1" t="s">
        <v>18</v>
      </c>
      <c r="D4137" s="1" t="s">
        <v>19</v>
      </c>
      <c r="E4137">
        <v>29</v>
      </c>
      <c r="F4137" t="s">
        <v>38</v>
      </c>
      <c r="G4137" t="str" cm="1">
        <f t="array" ref="G4137">_xlfn.IFS(Churn_Modelling[[#This Row],[Tenure]]&lt;=2,"New Customer",Churn_Modelling[[#This Row],[Tenure]]&lt;=5,"Regular Customer",Churn_Modelling[[#This Row],[Tenure]]&lt;=8,"Loyal Customer",Churn_Modelling[[#This Row],[Tenure]]&gt;8,"Long Term Customer")</f>
        <v>Regular Customer</v>
      </c>
      <c r="H4137">
        <v>3</v>
      </c>
      <c r="I4137">
        <v>87375.78</v>
      </c>
      <c r="J4137" t="s">
        <v>26</v>
      </c>
      <c r="K4137">
        <v>2</v>
      </c>
      <c r="L4137">
        <v>0</v>
      </c>
      <c r="M4137">
        <v>0</v>
      </c>
      <c r="N4137" t="s">
        <v>30</v>
      </c>
      <c r="O4137">
        <v>166194.53</v>
      </c>
      <c r="P4137" t="s">
        <v>39</v>
      </c>
      <c r="Q4137">
        <v>0</v>
      </c>
      <c r="R4137" t="s">
        <v>27</v>
      </c>
    </row>
    <row r="4138" spans="1:18" x14ac:dyDescent="0.35">
      <c r="A4138">
        <v>651</v>
      </c>
      <c r="B4138" t="s">
        <v>17</v>
      </c>
      <c r="C4138" s="1" t="s">
        <v>18</v>
      </c>
      <c r="D4138" s="1" t="s">
        <v>35</v>
      </c>
      <c r="E4138">
        <v>44</v>
      </c>
      <c r="F4138" t="s">
        <v>20</v>
      </c>
      <c r="G4138" t="str" cm="1">
        <f t="array" ref="G4138">_xlfn.IFS(Churn_Modelling[[#This Row],[Tenure]]&lt;=2,"New Customer",Churn_Modelling[[#This Row],[Tenure]]&lt;=5,"Regular Customer",Churn_Modelling[[#This Row],[Tenure]]&lt;=8,"Loyal Customer",Churn_Modelling[[#This Row],[Tenure]]&gt;8,"Long Term Customer")</f>
        <v>New Customer</v>
      </c>
      <c r="H4138">
        <v>2</v>
      </c>
      <c r="I4138">
        <v>0</v>
      </c>
      <c r="J4138" t="s">
        <v>21</v>
      </c>
      <c r="K4138">
        <v>3</v>
      </c>
      <c r="L4138">
        <v>1</v>
      </c>
      <c r="M4138">
        <v>0</v>
      </c>
      <c r="N4138" t="s">
        <v>30</v>
      </c>
      <c r="O4138">
        <v>102530.35</v>
      </c>
      <c r="P4138" t="s">
        <v>23</v>
      </c>
      <c r="Q4138">
        <v>1</v>
      </c>
      <c r="R4138" t="s">
        <v>24</v>
      </c>
    </row>
    <row r="4139" spans="1:18" x14ac:dyDescent="0.35">
      <c r="A4139">
        <v>789</v>
      </c>
      <c r="B4139" t="s">
        <v>40</v>
      </c>
      <c r="C4139" s="1" t="s">
        <v>37</v>
      </c>
      <c r="D4139" s="1" t="s">
        <v>35</v>
      </c>
      <c r="E4139">
        <v>51</v>
      </c>
      <c r="F4139" t="s">
        <v>20</v>
      </c>
      <c r="G4139" t="str" cm="1">
        <f t="array" ref="G4139">_xlfn.IFS(Churn_Modelling[[#This Row],[Tenure]]&lt;=2,"New Customer",Churn_Modelling[[#This Row],[Tenure]]&lt;=5,"Regular Customer",Churn_Modelling[[#This Row],[Tenure]]&lt;=8,"Loyal Customer",Churn_Modelling[[#This Row],[Tenure]]&gt;8,"Long Term Customer")</f>
        <v>Regular Customer</v>
      </c>
      <c r="H4139">
        <v>3</v>
      </c>
      <c r="I4139">
        <v>104677.09</v>
      </c>
      <c r="J4139" t="s">
        <v>26</v>
      </c>
      <c r="K4139">
        <v>1</v>
      </c>
      <c r="L4139">
        <v>1</v>
      </c>
      <c r="M4139">
        <v>0</v>
      </c>
      <c r="N4139" t="s">
        <v>30</v>
      </c>
      <c r="O4139">
        <v>74265.38</v>
      </c>
      <c r="P4139" t="s">
        <v>33</v>
      </c>
      <c r="Q4139">
        <v>0</v>
      </c>
      <c r="R4139" t="s">
        <v>27</v>
      </c>
    </row>
    <row r="4140" spans="1:18" x14ac:dyDescent="0.35">
      <c r="A4140">
        <v>775</v>
      </c>
      <c r="B4140" t="s">
        <v>40</v>
      </c>
      <c r="C4140" s="1" t="s">
        <v>37</v>
      </c>
      <c r="D4140" s="1" t="s">
        <v>35</v>
      </c>
      <c r="E4140">
        <v>32</v>
      </c>
      <c r="F4140" t="s">
        <v>32</v>
      </c>
      <c r="G4140" t="str" cm="1">
        <f t="array" ref="G4140">_xlfn.IFS(Churn_Modelling[[#This Row],[Tenure]]&lt;=2,"New Customer",Churn_Modelling[[#This Row],[Tenure]]&lt;=5,"Regular Customer",Churn_Modelling[[#This Row],[Tenure]]&lt;=8,"Loyal Customer",Churn_Modelling[[#This Row],[Tenure]]&gt;8,"Long Term Customer")</f>
        <v>Loyal Customer</v>
      </c>
      <c r="H4140">
        <v>8</v>
      </c>
      <c r="I4140">
        <v>121669.23</v>
      </c>
      <c r="J4140" t="s">
        <v>26</v>
      </c>
      <c r="K4140">
        <v>1</v>
      </c>
      <c r="L4140">
        <v>0</v>
      </c>
      <c r="M4140">
        <v>1</v>
      </c>
      <c r="N4140" t="s">
        <v>22</v>
      </c>
      <c r="O4140">
        <v>125898.39</v>
      </c>
      <c r="P4140" t="s">
        <v>23</v>
      </c>
      <c r="Q4140">
        <v>0</v>
      </c>
      <c r="R4140" t="s">
        <v>27</v>
      </c>
    </row>
    <row r="4141" spans="1:18" x14ac:dyDescent="0.35">
      <c r="A4141">
        <v>564</v>
      </c>
      <c r="B4141" t="s">
        <v>28</v>
      </c>
      <c r="C4141" s="1" t="s">
        <v>37</v>
      </c>
      <c r="D4141" s="1" t="s">
        <v>35</v>
      </c>
      <c r="E4141">
        <v>40</v>
      </c>
      <c r="F4141" t="s">
        <v>32</v>
      </c>
      <c r="G4141" t="str" cm="1">
        <f t="array" ref="G4141">_xlfn.IFS(Churn_Modelling[[#This Row],[Tenure]]&lt;=2,"New Customer",Churn_Modelling[[#This Row],[Tenure]]&lt;=5,"Regular Customer",Churn_Modelling[[#This Row],[Tenure]]&lt;=8,"Loyal Customer",Churn_Modelling[[#This Row],[Tenure]]&gt;8,"Long Term Customer")</f>
        <v>Loyal Customer</v>
      </c>
      <c r="H4141">
        <v>7</v>
      </c>
      <c r="I4141">
        <v>108407.34</v>
      </c>
      <c r="J4141" t="s">
        <v>26</v>
      </c>
      <c r="K4141">
        <v>1</v>
      </c>
      <c r="L4141">
        <v>1</v>
      </c>
      <c r="M4141">
        <v>1</v>
      </c>
      <c r="N4141" t="s">
        <v>22</v>
      </c>
      <c r="O4141">
        <v>83681.2</v>
      </c>
      <c r="P4141" t="s">
        <v>33</v>
      </c>
      <c r="Q4141">
        <v>0</v>
      </c>
      <c r="R4141" t="s">
        <v>27</v>
      </c>
    </row>
    <row r="4142" spans="1:18" x14ac:dyDescent="0.35">
      <c r="A4142">
        <v>841</v>
      </c>
      <c r="B4142" t="s">
        <v>34</v>
      </c>
      <c r="C4142" s="1" t="s">
        <v>37</v>
      </c>
      <c r="D4142" s="1" t="s">
        <v>19</v>
      </c>
      <c r="E4142">
        <v>33</v>
      </c>
      <c r="F4142" t="s">
        <v>32</v>
      </c>
      <c r="G4142" t="str" cm="1">
        <f t="array" ref="G4142">_xlfn.IFS(Churn_Modelling[[#This Row],[Tenure]]&lt;=2,"New Customer",Churn_Modelling[[#This Row],[Tenure]]&lt;=5,"Regular Customer",Churn_Modelling[[#This Row],[Tenure]]&lt;=8,"Loyal Customer",Churn_Modelling[[#This Row],[Tenure]]&gt;8,"Long Term Customer")</f>
        <v>Loyal Customer</v>
      </c>
      <c r="H4142">
        <v>7</v>
      </c>
      <c r="I4142">
        <v>154969.79</v>
      </c>
      <c r="J4142" t="s">
        <v>29</v>
      </c>
      <c r="K4142">
        <v>2</v>
      </c>
      <c r="L4142">
        <v>1</v>
      </c>
      <c r="M4142">
        <v>1</v>
      </c>
      <c r="N4142" t="s">
        <v>22</v>
      </c>
      <c r="O4142">
        <v>99505.75</v>
      </c>
      <c r="P4142" t="s">
        <v>33</v>
      </c>
      <c r="Q4142">
        <v>0</v>
      </c>
      <c r="R4142" t="s">
        <v>27</v>
      </c>
    </row>
    <row r="4143" spans="1:18" x14ac:dyDescent="0.35">
      <c r="A4143">
        <v>850</v>
      </c>
      <c r="B4143" t="s">
        <v>34</v>
      </c>
      <c r="C4143" s="1" t="s">
        <v>25</v>
      </c>
      <c r="D4143" s="1" t="s">
        <v>35</v>
      </c>
      <c r="E4143">
        <v>39</v>
      </c>
      <c r="F4143" t="s">
        <v>32</v>
      </c>
      <c r="G4143" t="str" cm="1">
        <f t="array" ref="G4143">_xlfn.IFS(Churn_Modelling[[#This Row],[Tenure]]&lt;=2,"New Customer",Churn_Modelling[[#This Row],[Tenure]]&lt;=5,"Regular Customer",Churn_Modelling[[#This Row],[Tenure]]&lt;=8,"Loyal Customer",Churn_Modelling[[#This Row],[Tenure]]&gt;8,"Long Term Customer")</f>
        <v>New Customer</v>
      </c>
      <c r="H4143">
        <v>0</v>
      </c>
      <c r="I4143">
        <v>141829.67000000001</v>
      </c>
      <c r="J4143" t="s">
        <v>26</v>
      </c>
      <c r="K4143">
        <v>1</v>
      </c>
      <c r="L4143">
        <v>1</v>
      </c>
      <c r="M4143">
        <v>1</v>
      </c>
      <c r="N4143" t="s">
        <v>22</v>
      </c>
      <c r="O4143">
        <v>92748.160000000003</v>
      </c>
      <c r="P4143" t="s">
        <v>33</v>
      </c>
      <c r="Q4143">
        <v>0</v>
      </c>
      <c r="R4143" t="s">
        <v>27</v>
      </c>
    </row>
    <row r="4144" spans="1:18" x14ac:dyDescent="0.35">
      <c r="A4144">
        <v>637</v>
      </c>
      <c r="B4144" t="s">
        <v>17</v>
      </c>
      <c r="C4144" s="1" t="s">
        <v>18</v>
      </c>
      <c r="D4144" s="1" t="s">
        <v>19</v>
      </c>
      <c r="E4144">
        <v>63</v>
      </c>
      <c r="F4144" t="s">
        <v>41</v>
      </c>
      <c r="G4144" t="str" cm="1">
        <f t="array" ref="G4144">_xlfn.IFS(Churn_Modelling[[#This Row],[Tenure]]&lt;=2,"New Customer",Churn_Modelling[[#This Row],[Tenure]]&lt;=5,"Regular Customer",Churn_Modelling[[#This Row],[Tenure]]&lt;=8,"Loyal Customer",Churn_Modelling[[#This Row],[Tenure]]&gt;8,"Long Term Customer")</f>
        <v>Regular Customer</v>
      </c>
      <c r="H4144">
        <v>5</v>
      </c>
      <c r="I4144">
        <v>0</v>
      </c>
      <c r="J4144" t="s">
        <v>21</v>
      </c>
      <c r="K4144">
        <v>1</v>
      </c>
      <c r="L4144">
        <v>1</v>
      </c>
      <c r="M4144">
        <v>0</v>
      </c>
      <c r="N4144" t="s">
        <v>30</v>
      </c>
      <c r="O4144">
        <v>28092.77</v>
      </c>
      <c r="P4144" t="s">
        <v>36</v>
      </c>
      <c r="Q4144">
        <v>1</v>
      </c>
      <c r="R4144" t="s">
        <v>24</v>
      </c>
    </row>
    <row r="4145" spans="1:18" x14ac:dyDescent="0.35">
      <c r="A4145">
        <v>500</v>
      </c>
      <c r="B4145" t="s">
        <v>28</v>
      </c>
      <c r="C4145" s="1" t="s">
        <v>18</v>
      </c>
      <c r="D4145" s="1" t="s">
        <v>35</v>
      </c>
      <c r="E4145">
        <v>45</v>
      </c>
      <c r="F4145" t="s">
        <v>20</v>
      </c>
      <c r="G4145" t="str" cm="1">
        <f t="array" ref="G4145">_xlfn.IFS(Churn_Modelling[[#This Row],[Tenure]]&lt;=2,"New Customer",Churn_Modelling[[#This Row],[Tenure]]&lt;=5,"Regular Customer",Churn_Modelling[[#This Row],[Tenure]]&lt;=8,"Loyal Customer",Churn_Modelling[[#This Row],[Tenure]]&gt;8,"Long Term Customer")</f>
        <v>New Customer</v>
      </c>
      <c r="H4145">
        <v>2</v>
      </c>
      <c r="I4145">
        <v>109162.82</v>
      </c>
      <c r="J4145" t="s">
        <v>26</v>
      </c>
      <c r="K4145">
        <v>1</v>
      </c>
      <c r="L4145">
        <v>1</v>
      </c>
      <c r="M4145">
        <v>1</v>
      </c>
      <c r="N4145" t="s">
        <v>22</v>
      </c>
      <c r="O4145">
        <v>126145.08</v>
      </c>
      <c r="P4145" t="s">
        <v>23</v>
      </c>
      <c r="Q4145">
        <v>0</v>
      </c>
      <c r="R4145" t="s">
        <v>27</v>
      </c>
    </row>
    <row r="4146" spans="1:18" x14ac:dyDescent="0.35">
      <c r="A4146">
        <v>655</v>
      </c>
      <c r="B4146" t="s">
        <v>17</v>
      </c>
      <c r="C4146" s="1" t="s">
        <v>18</v>
      </c>
      <c r="D4146" s="1" t="s">
        <v>35</v>
      </c>
      <c r="E4146">
        <v>44</v>
      </c>
      <c r="F4146" t="s">
        <v>20</v>
      </c>
      <c r="G4146" t="str" cm="1">
        <f t="array" ref="G4146">_xlfn.IFS(Churn_Modelling[[#This Row],[Tenure]]&lt;=2,"New Customer",Churn_Modelling[[#This Row],[Tenure]]&lt;=5,"Regular Customer",Churn_Modelling[[#This Row],[Tenure]]&lt;=8,"Loyal Customer",Churn_Modelling[[#This Row],[Tenure]]&gt;8,"Long Term Customer")</f>
        <v>Loyal Customer</v>
      </c>
      <c r="H4146">
        <v>8</v>
      </c>
      <c r="I4146">
        <v>87471.63</v>
      </c>
      <c r="J4146" t="s">
        <v>26</v>
      </c>
      <c r="K4146">
        <v>1</v>
      </c>
      <c r="L4146">
        <v>0</v>
      </c>
      <c r="M4146">
        <v>1</v>
      </c>
      <c r="N4146" t="s">
        <v>22</v>
      </c>
      <c r="O4146">
        <v>188593.98</v>
      </c>
      <c r="P4146" t="s">
        <v>39</v>
      </c>
      <c r="Q4146">
        <v>0</v>
      </c>
      <c r="R4146" t="s">
        <v>27</v>
      </c>
    </row>
    <row r="4147" spans="1:18" x14ac:dyDescent="0.35">
      <c r="A4147">
        <v>666</v>
      </c>
      <c r="B4147" t="s">
        <v>17</v>
      </c>
      <c r="C4147" s="1" t="s">
        <v>18</v>
      </c>
      <c r="D4147" s="1" t="s">
        <v>19</v>
      </c>
      <c r="E4147">
        <v>33</v>
      </c>
      <c r="F4147" t="s">
        <v>32</v>
      </c>
      <c r="G4147" t="str" cm="1">
        <f t="array" ref="G4147">_xlfn.IFS(Churn_Modelling[[#This Row],[Tenure]]&lt;=2,"New Customer",Churn_Modelling[[#This Row],[Tenure]]&lt;=5,"Regular Customer",Churn_Modelling[[#This Row],[Tenure]]&lt;=8,"Loyal Customer",Churn_Modelling[[#This Row],[Tenure]]&gt;8,"Long Term Customer")</f>
        <v>New Customer</v>
      </c>
      <c r="H4147">
        <v>2</v>
      </c>
      <c r="I4147">
        <v>147229.65</v>
      </c>
      <c r="J4147" t="s">
        <v>26</v>
      </c>
      <c r="K4147">
        <v>1</v>
      </c>
      <c r="L4147">
        <v>1</v>
      </c>
      <c r="M4147">
        <v>1</v>
      </c>
      <c r="N4147" t="s">
        <v>22</v>
      </c>
      <c r="O4147">
        <v>56410.17</v>
      </c>
      <c r="P4147" t="s">
        <v>33</v>
      </c>
      <c r="Q4147">
        <v>0</v>
      </c>
      <c r="R4147" t="s">
        <v>27</v>
      </c>
    </row>
    <row r="4148" spans="1:18" x14ac:dyDescent="0.35">
      <c r="A4148">
        <v>658</v>
      </c>
      <c r="B4148" t="s">
        <v>17</v>
      </c>
      <c r="C4148" s="1" t="s">
        <v>18</v>
      </c>
      <c r="D4148" s="1" t="s">
        <v>19</v>
      </c>
      <c r="E4148">
        <v>24</v>
      </c>
      <c r="F4148" t="s">
        <v>38</v>
      </c>
      <c r="G4148" t="str" cm="1">
        <f t="array" ref="G4148">_xlfn.IFS(Churn_Modelling[[#This Row],[Tenure]]&lt;=2,"New Customer",Churn_Modelling[[#This Row],[Tenure]]&lt;=5,"Regular Customer",Churn_Modelling[[#This Row],[Tenure]]&lt;=8,"Loyal Customer",Churn_Modelling[[#This Row],[Tenure]]&gt;8,"Long Term Customer")</f>
        <v>New Customer</v>
      </c>
      <c r="H4148">
        <v>2</v>
      </c>
      <c r="I4148">
        <v>0</v>
      </c>
      <c r="J4148" t="s">
        <v>21</v>
      </c>
      <c r="K4148">
        <v>2</v>
      </c>
      <c r="L4148">
        <v>1</v>
      </c>
      <c r="M4148">
        <v>1</v>
      </c>
      <c r="N4148" t="s">
        <v>22</v>
      </c>
      <c r="O4148">
        <v>84694.49</v>
      </c>
      <c r="P4148" t="s">
        <v>33</v>
      </c>
      <c r="Q4148">
        <v>0</v>
      </c>
      <c r="R4148" t="s">
        <v>27</v>
      </c>
    </row>
    <row r="4149" spans="1:18" x14ac:dyDescent="0.35">
      <c r="A4149">
        <v>749</v>
      </c>
      <c r="B4149" t="s">
        <v>40</v>
      </c>
      <c r="C4149" s="1" t="s">
        <v>37</v>
      </c>
      <c r="D4149" s="1" t="s">
        <v>35</v>
      </c>
      <c r="E4149">
        <v>66</v>
      </c>
      <c r="F4149" t="s">
        <v>41</v>
      </c>
      <c r="G4149" t="str" cm="1">
        <f t="array" ref="G4149">_xlfn.IFS(Churn_Modelling[[#This Row],[Tenure]]&lt;=2,"New Customer",Churn_Modelling[[#This Row],[Tenure]]&lt;=5,"Regular Customer",Churn_Modelling[[#This Row],[Tenure]]&lt;=8,"Loyal Customer",Churn_Modelling[[#This Row],[Tenure]]&gt;8,"Long Term Customer")</f>
        <v>Loyal Customer</v>
      </c>
      <c r="H4149">
        <v>6</v>
      </c>
      <c r="I4149">
        <v>182532.23</v>
      </c>
      <c r="J4149" t="s">
        <v>29</v>
      </c>
      <c r="K4149">
        <v>2</v>
      </c>
      <c r="L4149">
        <v>1</v>
      </c>
      <c r="M4149">
        <v>1</v>
      </c>
      <c r="N4149" t="s">
        <v>22</v>
      </c>
      <c r="O4149">
        <v>195429.92</v>
      </c>
      <c r="P4149" t="s">
        <v>39</v>
      </c>
      <c r="Q4149">
        <v>0</v>
      </c>
      <c r="R4149" t="s">
        <v>27</v>
      </c>
    </row>
    <row r="4150" spans="1:18" x14ac:dyDescent="0.35">
      <c r="A4150">
        <v>654</v>
      </c>
      <c r="B4150" t="s">
        <v>17</v>
      </c>
      <c r="C4150" s="1" t="s">
        <v>18</v>
      </c>
      <c r="D4150" s="1" t="s">
        <v>35</v>
      </c>
      <c r="E4150">
        <v>32</v>
      </c>
      <c r="F4150" t="s">
        <v>32</v>
      </c>
      <c r="G4150" t="str" cm="1">
        <f t="array" ref="G4150">_xlfn.IFS(Churn_Modelling[[#This Row],[Tenure]]&lt;=2,"New Customer",Churn_Modelling[[#This Row],[Tenure]]&lt;=5,"Regular Customer",Churn_Modelling[[#This Row],[Tenure]]&lt;=8,"Loyal Customer",Churn_Modelling[[#This Row],[Tenure]]&gt;8,"Long Term Customer")</f>
        <v>Loyal Customer</v>
      </c>
      <c r="H4150">
        <v>6</v>
      </c>
      <c r="I4150">
        <v>0</v>
      </c>
      <c r="J4150" t="s">
        <v>21</v>
      </c>
      <c r="K4150">
        <v>2</v>
      </c>
      <c r="L4150">
        <v>1</v>
      </c>
      <c r="M4150">
        <v>1</v>
      </c>
      <c r="N4150" t="s">
        <v>22</v>
      </c>
      <c r="O4150">
        <v>137898.57</v>
      </c>
      <c r="P4150" t="s">
        <v>23</v>
      </c>
      <c r="Q4150">
        <v>0</v>
      </c>
      <c r="R4150" t="s">
        <v>27</v>
      </c>
    </row>
    <row r="4151" spans="1:18" x14ac:dyDescent="0.35">
      <c r="A4151">
        <v>623</v>
      </c>
      <c r="B4151" t="s">
        <v>17</v>
      </c>
      <c r="C4151" s="1" t="s">
        <v>18</v>
      </c>
      <c r="D4151" s="1" t="s">
        <v>19</v>
      </c>
      <c r="E4151">
        <v>39</v>
      </c>
      <c r="F4151" t="s">
        <v>32</v>
      </c>
      <c r="G4151" t="str" cm="1">
        <f t="array" ref="G4151">_xlfn.IFS(Churn_Modelling[[#This Row],[Tenure]]&lt;=2,"New Customer",Churn_Modelling[[#This Row],[Tenure]]&lt;=5,"Regular Customer",Churn_Modelling[[#This Row],[Tenure]]&lt;=8,"Loyal Customer",Churn_Modelling[[#This Row],[Tenure]]&gt;8,"Long Term Customer")</f>
        <v>New Customer</v>
      </c>
      <c r="H4151">
        <v>1</v>
      </c>
      <c r="I4151">
        <v>160903.20000000001</v>
      </c>
      <c r="J4151" t="s">
        <v>29</v>
      </c>
      <c r="K4151">
        <v>1</v>
      </c>
      <c r="L4151">
        <v>0</v>
      </c>
      <c r="M4151">
        <v>0</v>
      </c>
      <c r="N4151" t="s">
        <v>30</v>
      </c>
      <c r="O4151">
        <v>78774.36</v>
      </c>
      <c r="P4151" t="s">
        <v>33</v>
      </c>
      <c r="Q4151">
        <v>0</v>
      </c>
      <c r="R4151" t="s">
        <v>27</v>
      </c>
    </row>
    <row r="4152" spans="1:18" x14ac:dyDescent="0.35">
      <c r="A4152">
        <v>761</v>
      </c>
      <c r="B4152" t="s">
        <v>40</v>
      </c>
      <c r="C4152" s="1" t="s">
        <v>18</v>
      </c>
      <c r="D4152" s="1" t="s">
        <v>19</v>
      </c>
      <c r="E4152">
        <v>33</v>
      </c>
      <c r="F4152" t="s">
        <v>32</v>
      </c>
      <c r="G4152" t="str" cm="1">
        <f t="array" ref="G4152">_xlfn.IFS(Churn_Modelling[[#This Row],[Tenure]]&lt;=2,"New Customer",Churn_Modelling[[#This Row],[Tenure]]&lt;=5,"Regular Customer",Churn_Modelling[[#This Row],[Tenure]]&lt;=8,"Loyal Customer",Churn_Modelling[[#This Row],[Tenure]]&gt;8,"Long Term Customer")</f>
        <v>Loyal Customer</v>
      </c>
      <c r="H4152">
        <v>6</v>
      </c>
      <c r="I4152">
        <v>138053.79</v>
      </c>
      <c r="J4152" t="s">
        <v>26</v>
      </c>
      <c r="K4152">
        <v>2</v>
      </c>
      <c r="L4152">
        <v>1</v>
      </c>
      <c r="M4152">
        <v>0</v>
      </c>
      <c r="N4152" t="s">
        <v>30</v>
      </c>
      <c r="O4152">
        <v>148779.41</v>
      </c>
      <c r="P4152" t="s">
        <v>23</v>
      </c>
      <c r="Q4152">
        <v>0</v>
      </c>
      <c r="R4152" t="s">
        <v>27</v>
      </c>
    </row>
    <row r="4153" spans="1:18" x14ac:dyDescent="0.35">
      <c r="A4153">
        <v>627</v>
      </c>
      <c r="B4153" t="s">
        <v>17</v>
      </c>
      <c r="C4153" s="1" t="s">
        <v>18</v>
      </c>
      <c r="D4153" s="1" t="s">
        <v>35</v>
      </c>
      <c r="E4153">
        <v>44</v>
      </c>
      <c r="F4153" t="s">
        <v>20</v>
      </c>
      <c r="G4153" t="str" cm="1">
        <f t="array" ref="G4153">_xlfn.IFS(Churn_Modelling[[#This Row],[Tenure]]&lt;=2,"New Customer",Churn_Modelling[[#This Row],[Tenure]]&lt;=5,"Regular Customer",Churn_Modelling[[#This Row],[Tenure]]&lt;=8,"Loyal Customer",Churn_Modelling[[#This Row],[Tenure]]&gt;8,"Long Term Customer")</f>
        <v>Loyal Customer</v>
      </c>
      <c r="H4153">
        <v>6</v>
      </c>
      <c r="I4153">
        <v>153548.12</v>
      </c>
      <c r="J4153" t="s">
        <v>29</v>
      </c>
      <c r="K4153">
        <v>1</v>
      </c>
      <c r="L4153">
        <v>0</v>
      </c>
      <c r="M4153">
        <v>0</v>
      </c>
      <c r="N4153" t="s">
        <v>30</v>
      </c>
      <c r="O4153">
        <v>35300.080000000002</v>
      </c>
      <c r="P4153" t="s">
        <v>36</v>
      </c>
      <c r="Q4153">
        <v>1</v>
      </c>
      <c r="R4153" t="s">
        <v>24</v>
      </c>
    </row>
    <row r="4154" spans="1:18" x14ac:dyDescent="0.35">
      <c r="A4154">
        <v>757</v>
      </c>
      <c r="B4154" t="s">
        <v>40</v>
      </c>
      <c r="C4154" s="1" t="s">
        <v>37</v>
      </c>
      <c r="D4154" s="1" t="s">
        <v>35</v>
      </c>
      <c r="E4154">
        <v>31</v>
      </c>
      <c r="F4154" t="s">
        <v>32</v>
      </c>
      <c r="G4154" t="str" cm="1">
        <f t="array" ref="G4154">_xlfn.IFS(Churn_Modelling[[#This Row],[Tenure]]&lt;=2,"New Customer",Churn_Modelling[[#This Row],[Tenure]]&lt;=5,"Regular Customer",Churn_Modelling[[#This Row],[Tenure]]&lt;=8,"Loyal Customer",Churn_Modelling[[#This Row],[Tenure]]&gt;8,"Long Term Customer")</f>
        <v>Loyal Customer</v>
      </c>
      <c r="H4154">
        <v>8</v>
      </c>
      <c r="I4154">
        <v>149085.9</v>
      </c>
      <c r="J4154" t="s">
        <v>26</v>
      </c>
      <c r="K4154">
        <v>2</v>
      </c>
      <c r="L4154">
        <v>1</v>
      </c>
      <c r="M4154">
        <v>1</v>
      </c>
      <c r="N4154" t="s">
        <v>22</v>
      </c>
      <c r="O4154">
        <v>197077.36</v>
      </c>
      <c r="P4154" t="s">
        <v>39</v>
      </c>
      <c r="Q4154">
        <v>0</v>
      </c>
      <c r="R4154" t="s">
        <v>27</v>
      </c>
    </row>
    <row r="4155" spans="1:18" x14ac:dyDescent="0.35">
      <c r="A4155">
        <v>695</v>
      </c>
      <c r="B4155" t="s">
        <v>31</v>
      </c>
      <c r="C4155" s="1" t="s">
        <v>37</v>
      </c>
      <c r="D4155" s="1" t="s">
        <v>19</v>
      </c>
      <c r="E4155">
        <v>53</v>
      </c>
      <c r="F4155" t="s">
        <v>20</v>
      </c>
      <c r="G4155" t="str" cm="1">
        <f t="array" ref="G4155">_xlfn.IFS(Churn_Modelling[[#This Row],[Tenure]]&lt;=2,"New Customer",Churn_Modelling[[#This Row],[Tenure]]&lt;=5,"Regular Customer",Churn_Modelling[[#This Row],[Tenure]]&lt;=8,"Loyal Customer",Churn_Modelling[[#This Row],[Tenure]]&gt;8,"Long Term Customer")</f>
        <v>Loyal Customer</v>
      </c>
      <c r="H4155">
        <v>8</v>
      </c>
      <c r="I4155">
        <v>95231.91</v>
      </c>
      <c r="J4155" t="s">
        <v>26</v>
      </c>
      <c r="K4155">
        <v>1</v>
      </c>
      <c r="L4155">
        <v>0</v>
      </c>
      <c r="M4155">
        <v>0</v>
      </c>
      <c r="N4155" t="s">
        <v>30</v>
      </c>
      <c r="O4155">
        <v>70140.800000000003</v>
      </c>
      <c r="P4155" t="s">
        <v>33</v>
      </c>
      <c r="Q4155">
        <v>1</v>
      </c>
      <c r="R4155" t="s">
        <v>24</v>
      </c>
    </row>
    <row r="4156" spans="1:18" x14ac:dyDescent="0.35">
      <c r="A4156">
        <v>726</v>
      </c>
      <c r="B4156" t="s">
        <v>31</v>
      </c>
      <c r="C4156" s="1" t="s">
        <v>18</v>
      </c>
      <c r="D4156" s="1" t="s">
        <v>35</v>
      </c>
      <c r="E4156">
        <v>34</v>
      </c>
      <c r="F4156" t="s">
        <v>32</v>
      </c>
      <c r="G4156" t="str" cm="1">
        <f t="array" ref="G4156">_xlfn.IFS(Churn_Modelling[[#This Row],[Tenure]]&lt;=2,"New Customer",Churn_Modelling[[#This Row],[Tenure]]&lt;=5,"Regular Customer",Churn_Modelling[[#This Row],[Tenure]]&lt;=8,"Loyal Customer",Churn_Modelling[[#This Row],[Tenure]]&gt;8,"Long Term Customer")</f>
        <v>Regular Customer</v>
      </c>
      <c r="H4156">
        <v>3</v>
      </c>
      <c r="I4156">
        <v>0</v>
      </c>
      <c r="J4156" t="s">
        <v>21</v>
      </c>
      <c r="K4156">
        <v>2</v>
      </c>
      <c r="L4156">
        <v>1</v>
      </c>
      <c r="M4156">
        <v>0</v>
      </c>
      <c r="N4156" t="s">
        <v>30</v>
      </c>
      <c r="O4156">
        <v>196288.46</v>
      </c>
      <c r="P4156" t="s">
        <v>39</v>
      </c>
      <c r="Q4156">
        <v>0</v>
      </c>
      <c r="R4156" t="s">
        <v>27</v>
      </c>
    </row>
    <row r="4157" spans="1:18" x14ac:dyDescent="0.35">
      <c r="A4157">
        <v>587</v>
      </c>
      <c r="B4157" t="s">
        <v>17</v>
      </c>
      <c r="C4157" s="1" t="s">
        <v>25</v>
      </c>
      <c r="D4157" s="1" t="s">
        <v>35</v>
      </c>
      <c r="E4157">
        <v>41</v>
      </c>
      <c r="F4157" t="s">
        <v>20</v>
      </c>
      <c r="G4157" t="str" cm="1">
        <f t="array" ref="G4157">_xlfn.IFS(Churn_Modelling[[#This Row],[Tenure]]&lt;=2,"New Customer",Churn_Modelling[[#This Row],[Tenure]]&lt;=5,"Regular Customer",Churn_Modelling[[#This Row],[Tenure]]&lt;=8,"Loyal Customer",Churn_Modelling[[#This Row],[Tenure]]&gt;8,"Long Term Customer")</f>
        <v>Loyal Customer</v>
      </c>
      <c r="H4157">
        <v>8</v>
      </c>
      <c r="I4157">
        <v>85109.21</v>
      </c>
      <c r="J4157" t="s">
        <v>26</v>
      </c>
      <c r="K4157">
        <v>1</v>
      </c>
      <c r="L4157">
        <v>1</v>
      </c>
      <c r="M4157">
        <v>0</v>
      </c>
      <c r="N4157" t="s">
        <v>30</v>
      </c>
      <c r="O4157">
        <v>1557.82</v>
      </c>
      <c r="P4157" t="s">
        <v>36</v>
      </c>
      <c r="Q4157">
        <v>0</v>
      </c>
      <c r="R4157" t="s">
        <v>27</v>
      </c>
    </row>
    <row r="4158" spans="1:18" x14ac:dyDescent="0.35">
      <c r="A4158">
        <v>605</v>
      </c>
      <c r="B4158" t="s">
        <v>17</v>
      </c>
      <c r="C4158" s="1" t="s">
        <v>37</v>
      </c>
      <c r="D4158" s="1" t="s">
        <v>19</v>
      </c>
      <c r="E4158">
        <v>43</v>
      </c>
      <c r="F4158" t="s">
        <v>20</v>
      </c>
      <c r="G4158" t="str" cm="1">
        <f t="array" ref="G4158">_xlfn.IFS(Churn_Modelling[[#This Row],[Tenure]]&lt;=2,"New Customer",Churn_Modelling[[#This Row],[Tenure]]&lt;=5,"Regular Customer",Churn_Modelling[[#This Row],[Tenure]]&lt;=8,"Loyal Customer",Churn_Modelling[[#This Row],[Tenure]]&gt;8,"Long Term Customer")</f>
        <v>Loyal Customer</v>
      </c>
      <c r="H4158">
        <v>8</v>
      </c>
      <c r="I4158">
        <v>125338.8</v>
      </c>
      <c r="J4158" t="s">
        <v>26</v>
      </c>
      <c r="K4158">
        <v>2</v>
      </c>
      <c r="L4158">
        <v>1</v>
      </c>
      <c r="M4158">
        <v>0</v>
      </c>
      <c r="N4158" t="s">
        <v>30</v>
      </c>
      <c r="O4158">
        <v>23970.13</v>
      </c>
      <c r="P4158" t="s">
        <v>36</v>
      </c>
      <c r="Q4158">
        <v>0</v>
      </c>
      <c r="R4158" t="s">
        <v>27</v>
      </c>
    </row>
    <row r="4159" spans="1:18" x14ac:dyDescent="0.35">
      <c r="A4159">
        <v>850</v>
      </c>
      <c r="B4159" t="s">
        <v>34</v>
      </c>
      <c r="C4159" s="1" t="s">
        <v>25</v>
      </c>
      <c r="D4159" s="1" t="s">
        <v>35</v>
      </c>
      <c r="E4159">
        <v>62</v>
      </c>
      <c r="F4159" t="s">
        <v>41</v>
      </c>
      <c r="G4159" t="str" cm="1">
        <f t="array" ref="G4159">_xlfn.IFS(Churn_Modelling[[#This Row],[Tenure]]&lt;=2,"New Customer",Churn_Modelling[[#This Row],[Tenure]]&lt;=5,"Regular Customer",Churn_Modelling[[#This Row],[Tenure]]&lt;=8,"Loyal Customer",Churn_Modelling[[#This Row],[Tenure]]&gt;8,"Long Term Customer")</f>
        <v>Regular Customer</v>
      </c>
      <c r="H4159">
        <v>5</v>
      </c>
      <c r="I4159">
        <v>0</v>
      </c>
      <c r="J4159" t="s">
        <v>21</v>
      </c>
      <c r="K4159">
        <v>2</v>
      </c>
      <c r="L4159">
        <v>1</v>
      </c>
      <c r="M4159">
        <v>1</v>
      </c>
      <c r="N4159" t="s">
        <v>22</v>
      </c>
      <c r="O4159">
        <v>180243.56</v>
      </c>
      <c r="P4159" t="s">
        <v>39</v>
      </c>
      <c r="Q4159">
        <v>0</v>
      </c>
      <c r="R4159" t="s">
        <v>27</v>
      </c>
    </row>
    <row r="4160" spans="1:18" x14ac:dyDescent="0.35">
      <c r="A4160">
        <v>850</v>
      </c>
      <c r="B4160" t="s">
        <v>34</v>
      </c>
      <c r="C4160" s="1" t="s">
        <v>18</v>
      </c>
      <c r="D4160" s="1" t="s">
        <v>19</v>
      </c>
      <c r="E4160">
        <v>38</v>
      </c>
      <c r="F4160" t="s">
        <v>32</v>
      </c>
      <c r="G4160" t="str" cm="1">
        <f t="array" ref="G4160">_xlfn.IFS(Churn_Modelling[[#This Row],[Tenure]]&lt;=2,"New Customer",Churn_Modelling[[#This Row],[Tenure]]&lt;=5,"Regular Customer",Churn_Modelling[[#This Row],[Tenure]]&lt;=8,"Loyal Customer",Churn_Modelling[[#This Row],[Tenure]]&gt;8,"Long Term Customer")</f>
        <v>New Customer</v>
      </c>
      <c r="H4160">
        <v>0</v>
      </c>
      <c r="I4160">
        <v>106831.69</v>
      </c>
      <c r="J4160" t="s">
        <v>26</v>
      </c>
      <c r="K4160">
        <v>1</v>
      </c>
      <c r="L4160">
        <v>0</v>
      </c>
      <c r="M4160">
        <v>1</v>
      </c>
      <c r="N4160" t="s">
        <v>22</v>
      </c>
      <c r="O4160">
        <v>148977.72</v>
      </c>
      <c r="P4160" t="s">
        <v>23</v>
      </c>
      <c r="Q4160">
        <v>0</v>
      </c>
      <c r="R4160" t="s">
        <v>27</v>
      </c>
    </row>
    <row r="4161" spans="1:18" x14ac:dyDescent="0.35">
      <c r="A4161">
        <v>751</v>
      </c>
      <c r="B4161" t="s">
        <v>40</v>
      </c>
      <c r="C4161" s="1" t="s">
        <v>18</v>
      </c>
      <c r="D4161" s="1" t="s">
        <v>35</v>
      </c>
      <c r="E4161">
        <v>29</v>
      </c>
      <c r="F4161" t="s">
        <v>38</v>
      </c>
      <c r="G4161" t="str" cm="1">
        <f t="array" ref="G4161">_xlfn.IFS(Churn_Modelling[[#This Row],[Tenure]]&lt;=2,"New Customer",Churn_Modelling[[#This Row],[Tenure]]&lt;=5,"Regular Customer",Churn_Modelling[[#This Row],[Tenure]]&lt;=8,"Loyal Customer",Churn_Modelling[[#This Row],[Tenure]]&gt;8,"Long Term Customer")</f>
        <v>Regular Customer</v>
      </c>
      <c r="H4161">
        <v>3</v>
      </c>
      <c r="I4161">
        <v>159597.45000000001</v>
      </c>
      <c r="J4161" t="s">
        <v>29</v>
      </c>
      <c r="K4161">
        <v>1</v>
      </c>
      <c r="L4161">
        <v>1</v>
      </c>
      <c r="M4161">
        <v>0</v>
      </c>
      <c r="N4161" t="s">
        <v>30</v>
      </c>
      <c r="O4161">
        <v>39934.410000000003</v>
      </c>
      <c r="P4161" t="s">
        <v>36</v>
      </c>
      <c r="Q4161">
        <v>0</v>
      </c>
      <c r="R4161" t="s">
        <v>27</v>
      </c>
    </row>
    <row r="4162" spans="1:18" x14ac:dyDescent="0.35">
      <c r="A4162">
        <v>627</v>
      </c>
      <c r="B4162" t="s">
        <v>17</v>
      </c>
      <c r="C4162" s="1" t="s">
        <v>37</v>
      </c>
      <c r="D4162" s="1" t="s">
        <v>19</v>
      </c>
      <c r="E4162">
        <v>37</v>
      </c>
      <c r="F4162" t="s">
        <v>32</v>
      </c>
      <c r="G4162" t="str" cm="1">
        <f t="array" ref="G4162">_xlfn.IFS(Churn_Modelling[[#This Row],[Tenure]]&lt;=2,"New Customer",Churn_Modelling[[#This Row],[Tenure]]&lt;=5,"Regular Customer",Churn_Modelling[[#This Row],[Tenure]]&lt;=8,"Loyal Customer",Churn_Modelling[[#This Row],[Tenure]]&gt;8,"Long Term Customer")</f>
        <v>Loyal Customer</v>
      </c>
      <c r="H4162">
        <v>7</v>
      </c>
      <c r="I4162">
        <v>147361.57</v>
      </c>
      <c r="J4162" t="s">
        <v>26</v>
      </c>
      <c r="K4162">
        <v>1</v>
      </c>
      <c r="L4162">
        <v>1</v>
      </c>
      <c r="M4162">
        <v>1</v>
      </c>
      <c r="N4162" t="s">
        <v>22</v>
      </c>
      <c r="O4162">
        <v>133031.96</v>
      </c>
      <c r="P4162" t="s">
        <v>23</v>
      </c>
      <c r="Q4162">
        <v>0</v>
      </c>
      <c r="R4162" t="s">
        <v>27</v>
      </c>
    </row>
    <row r="4163" spans="1:18" x14ac:dyDescent="0.35">
      <c r="A4163">
        <v>736</v>
      </c>
      <c r="B4163" t="s">
        <v>31</v>
      </c>
      <c r="C4163" s="1" t="s">
        <v>18</v>
      </c>
      <c r="D4163" s="1" t="s">
        <v>35</v>
      </c>
      <c r="E4163">
        <v>43</v>
      </c>
      <c r="F4163" t="s">
        <v>20</v>
      </c>
      <c r="G4163" t="str" cm="1">
        <f t="array" ref="G4163">_xlfn.IFS(Churn_Modelling[[#This Row],[Tenure]]&lt;=2,"New Customer",Churn_Modelling[[#This Row],[Tenure]]&lt;=5,"Regular Customer",Churn_Modelling[[#This Row],[Tenure]]&lt;=8,"Loyal Customer",Churn_Modelling[[#This Row],[Tenure]]&gt;8,"Long Term Customer")</f>
        <v>Regular Customer</v>
      </c>
      <c r="H4163">
        <v>4</v>
      </c>
      <c r="I4163">
        <v>176134.54</v>
      </c>
      <c r="J4163" t="s">
        <v>29</v>
      </c>
      <c r="K4163">
        <v>1</v>
      </c>
      <c r="L4163">
        <v>1</v>
      </c>
      <c r="M4163">
        <v>1</v>
      </c>
      <c r="N4163" t="s">
        <v>22</v>
      </c>
      <c r="O4163">
        <v>52856.88</v>
      </c>
      <c r="P4163" t="s">
        <v>33</v>
      </c>
      <c r="Q4163">
        <v>0</v>
      </c>
      <c r="R4163" t="s">
        <v>27</v>
      </c>
    </row>
    <row r="4164" spans="1:18" x14ac:dyDescent="0.35">
      <c r="A4164">
        <v>652</v>
      </c>
      <c r="B4164" t="s">
        <v>17</v>
      </c>
      <c r="C4164" s="1" t="s">
        <v>18</v>
      </c>
      <c r="D4164" s="1" t="s">
        <v>19</v>
      </c>
      <c r="E4164">
        <v>74</v>
      </c>
      <c r="F4164" t="s">
        <v>41</v>
      </c>
      <c r="G4164" t="str" cm="1">
        <f t="array" ref="G4164">_xlfn.IFS(Churn_Modelling[[#This Row],[Tenure]]&lt;=2,"New Customer",Churn_Modelling[[#This Row],[Tenure]]&lt;=5,"Regular Customer",Churn_Modelling[[#This Row],[Tenure]]&lt;=8,"Loyal Customer",Churn_Modelling[[#This Row],[Tenure]]&gt;8,"Long Term Customer")</f>
        <v>Regular Customer</v>
      </c>
      <c r="H4164">
        <v>5</v>
      </c>
      <c r="I4164">
        <v>0</v>
      </c>
      <c r="J4164" t="s">
        <v>21</v>
      </c>
      <c r="K4164">
        <v>2</v>
      </c>
      <c r="L4164">
        <v>1</v>
      </c>
      <c r="M4164">
        <v>1</v>
      </c>
      <c r="N4164" t="s">
        <v>22</v>
      </c>
      <c r="O4164">
        <v>937.15</v>
      </c>
      <c r="P4164" t="s">
        <v>36</v>
      </c>
      <c r="Q4164">
        <v>0</v>
      </c>
      <c r="R4164" t="s">
        <v>27</v>
      </c>
    </row>
    <row r="4165" spans="1:18" x14ac:dyDescent="0.35">
      <c r="A4165">
        <v>627</v>
      </c>
      <c r="B4165" t="s">
        <v>17</v>
      </c>
      <c r="C4165" s="1" t="s">
        <v>18</v>
      </c>
      <c r="D4165" s="1" t="s">
        <v>19</v>
      </c>
      <c r="E4165">
        <v>35</v>
      </c>
      <c r="F4165" t="s">
        <v>32</v>
      </c>
      <c r="G4165" t="str" cm="1">
        <f t="array" ref="G4165">_xlfn.IFS(Churn_Modelling[[#This Row],[Tenure]]&lt;=2,"New Customer",Churn_Modelling[[#This Row],[Tenure]]&lt;=5,"Regular Customer",Churn_Modelling[[#This Row],[Tenure]]&lt;=8,"Loyal Customer",Churn_Modelling[[#This Row],[Tenure]]&gt;8,"Long Term Customer")</f>
        <v>Loyal Customer</v>
      </c>
      <c r="H4165">
        <v>7</v>
      </c>
      <c r="I4165">
        <v>0</v>
      </c>
      <c r="J4165" t="s">
        <v>21</v>
      </c>
      <c r="K4165">
        <v>2</v>
      </c>
      <c r="L4165">
        <v>0</v>
      </c>
      <c r="M4165">
        <v>1</v>
      </c>
      <c r="N4165" t="s">
        <v>22</v>
      </c>
      <c r="O4165">
        <v>193022.44</v>
      </c>
      <c r="P4165" t="s">
        <v>39</v>
      </c>
      <c r="Q4165">
        <v>0</v>
      </c>
      <c r="R4165" t="s">
        <v>27</v>
      </c>
    </row>
    <row r="4166" spans="1:18" x14ac:dyDescent="0.35">
      <c r="A4166">
        <v>636</v>
      </c>
      <c r="B4166" t="s">
        <v>17</v>
      </c>
      <c r="C4166" s="1" t="s">
        <v>18</v>
      </c>
      <c r="D4166" s="1" t="s">
        <v>35</v>
      </c>
      <c r="E4166">
        <v>34</v>
      </c>
      <c r="F4166" t="s">
        <v>32</v>
      </c>
      <c r="G4166" t="str" cm="1">
        <f t="array" ref="G4166">_xlfn.IFS(Churn_Modelling[[#This Row],[Tenure]]&lt;=2,"New Customer",Churn_Modelling[[#This Row],[Tenure]]&lt;=5,"Regular Customer",Churn_Modelling[[#This Row],[Tenure]]&lt;=8,"Loyal Customer",Churn_Modelling[[#This Row],[Tenure]]&gt;8,"Long Term Customer")</f>
        <v>New Customer</v>
      </c>
      <c r="H4166">
        <v>1</v>
      </c>
      <c r="I4166">
        <v>84055.43</v>
      </c>
      <c r="J4166" t="s">
        <v>26</v>
      </c>
      <c r="K4166">
        <v>1</v>
      </c>
      <c r="L4166">
        <v>0</v>
      </c>
      <c r="M4166">
        <v>0</v>
      </c>
      <c r="N4166" t="s">
        <v>30</v>
      </c>
      <c r="O4166">
        <v>37490.839999999997</v>
      </c>
      <c r="P4166" t="s">
        <v>36</v>
      </c>
      <c r="Q4166">
        <v>0</v>
      </c>
      <c r="R4166" t="s">
        <v>27</v>
      </c>
    </row>
    <row r="4167" spans="1:18" x14ac:dyDescent="0.35">
      <c r="A4167">
        <v>775</v>
      </c>
      <c r="B4167" t="s">
        <v>40</v>
      </c>
      <c r="C4167" s="1" t="s">
        <v>18</v>
      </c>
      <c r="D4167" s="1" t="s">
        <v>35</v>
      </c>
      <c r="E4167">
        <v>60</v>
      </c>
      <c r="F4167" t="s">
        <v>20</v>
      </c>
      <c r="G4167" t="str" cm="1">
        <f t="array" ref="G4167">_xlfn.IFS(Churn_Modelling[[#This Row],[Tenure]]&lt;=2,"New Customer",Churn_Modelling[[#This Row],[Tenure]]&lt;=5,"Regular Customer",Churn_Modelling[[#This Row],[Tenure]]&lt;=8,"Loyal Customer",Churn_Modelling[[#This Row],[Tenure]]&gt;8,"Long Term Customer")</f>
        <v>Loyal Customer</v>
      </c>
      <c r="H4167">
        <v>7</v>
      </c>
      <c r="I4167">
        <v>0</v>
      </c>
      <c r="J4167" t="s">
        <v>21</v>
      </c>
      <c r="K4167">
        <v>2</v>
      </c>
      <c r="L4167">
        <v>1</v>
      </c>
      <c r="M4167">
        <v>1</v>
      </c>
      <c r="N4167" t="s">
        <v>22</v>
      </c>
      <c r="O4167">
        <v>111558.7</v>
      </c>
      <c r="P4167" t="s">
        <v>23</v>
      </c>
      <c r="Q4167">
        <v>0</v>
      </c>
      <c r="R4167" t="s">
        <v>27</v>
      </c>
    </row>
    <row r="4168" spans="1:18" x14ac:dyDescent="0.35">
      <c r="A4168">
        <v>850</v>
      </c>
      <c r="B4168" t="s">
        <v>34</v>
      </c>
      <c r="C4168" s="1" t="s">
        <v>25</v>
      </c>
      <c r="D4168" s="1" t="s">
        <v>19</v>
      </c>
      <c r="E4168">
        <v>45</v>
      </c>
      <c r="F4168" t="s">
        <v>20</v>
      </c>
      <c r="G4168" t="str" cm="1">
        <f t="array" ref="G4168">_xlfn.IFS(Churn_Modelling[[#This Row],[Tenure]]&lt;=2,"New Customer",Churn_Modelling[[#This Row],[Tenure]]&lt;=5,"Regular Customer",Churn_Modelling[[#This Row],[Tenure]]&lt;=8,"Loyal Customer",Churn_Modelling[[#This Row],[Tenure]]&gt;8,"Long Term Customer")</f>
        <v>Regular Customer</v>
      </c>
      <c r="H4168">
        <v>5</v>
      </c>
      <c r="I4168">
        <v>174088.3</v>
      </c>
      <c r="J4168" t="s">
        <v>29</v>
      </c>
      <c r="K4168">
        <v>4</v>
      </c>
      <c r="L4168">
        <v>1</v>
      </c>
      <c r="M4168">
        <v>0</v>
      </c>
      <c r="N4168" t="s">
        <v>30</v>
      </c>
      <c r="O4168">
        <v>5669.31</v>
      </c>
      <c r="P4168" t="s">
        <v>36</v>
      </c>
      <c r="Q4168">
        <v>1</v>
      </c>
      <c r="R4168" t="s">
        <v>24</v>
      </c>
    </row>
    <row r="4169" spans="1:18" x14ac:dyDescent="0.35">
      <c r="A4169">
        <v>850</v>
      </c>
      <c r="B4169" t="s">
        <v>34</v>
      </c>
      <c r="C4169" s="1" t="s">
        <v>25</v>
      </c>
      <c r="D4169" s="1" t="s">
        <v>35</v>
      </c>
      <c r="E4169">
        <v>34</v>
      </c>
      <c r="F4169" t="s">
        <v>32</v>
      </c>
      <c r="G4169" t="str" cm="1">
        <f t="array" ref="G4169">_xlfn.IFS(Churn_Modelling[[#This Row],[Tenure]]&lt;=2,"New Customer",Churn_Modelling[[#This Row],[Tenure]]&lt;=5,"Regular Customer",Churn_Modelling[[#This Row],[Tenure]]&lt;=8,"Loyal Customer",Churn_Modelling[[#This Row],[Tenure]]&gt;8,"Long Term Customer")</f>
        <v>Loyal Customer</v>
      </c>
      <c r="H4169">
        <v>8</v>
      </c>
      <c r="I4169">
        <v>199229.14</v>
      </c>
      <c r="J4169" t="s">
        <v>29</v>
      </c>
      <c r="K4169">
        <v>1</v>
      </c>
      <c r="L4169">
        <v>0</v>
      </c>
      <c r="M4169">
        <v>0</v>
      </c>
      <c r="N4169" t="s">
        <v>30</v>
      </c>
      <c r="O4169">
        <v>68106.289999999994</v>
      </c>
      <c r="P4169" t="s">
        <v>33</v>
      </c>
      <c r="Q4169">
        <v>0</v>
      </c>
      <c r="R4169" t="s">
        <v>27</v>
      </c>
    </row>
    <row r="4170" spans="1:18" x14ac:dyDescent="0.35">
      <c r="A4170">
        <v>516</v>
      </c>
      <c r="B4170" t="s">
        <v>28</v>
      </c>
      <c r="C4170" s="1" t="s">
        <v>18</v>
      </c>
      <c r="D4170" s="1" t="s">
        <v>35</v>
      </c>
      <c r="E4170">
        <v>37</v>
      </c>
      <c r="F4170" t="s">
        <v>32</v>
      </c>
      <c r="G4170" t="str" cm="1">
        <f t="array" ref="G4170">_xlfn.IFS(Churn_Modelling[[#This Row],[Tenure]]&lt;=2,"New Customer",Churn_Modelling[[#This Row],[Tenure]]&lt;=5,"Regular Customer",Churn_Modelling[[#This Row],[Tenure]]&lt;=8,"Loyal Customer",Churn_Modelling[[#This Row],[Tenure]]&gt;8,"Long Term Customer")</f>
        <v>Loyal Customer</v>
      </c>
      <c r="H4170">
        <v>8</v>
      </c>
      <c r="I4170">
        <v>0</v>
      </c>
      <c r="J4170" t="s">
        <v>21</v>
      </c>
      <c r="K4170">
        <v>1</v>
      </c>
      <c r="L4170">
        <v>1</v>
      </c>
      <c r="M4170">
        <v>0</v>
      </c>
      <c r="N4170" t="s">
        <v>30</v>
      </c>
      <c r="O4170">
        <v>101834.58</v>
      </c>
      <c r="P4170" t="s">
        <v>23</v>
      </c>
      <c r="Q4170">
        <v>0</v>
      </c>
      <c r="R4170" t="s">
        <v>27</v>
      </c>
    </row>
    <row r="4171" spans="1:18" x14ac:dyDescent="0.35">
      <c r="A4171">
        <v>513</v>
      </c>
      <c r="B4171" t="s">
        <v>28</v>
      </c>
      <c r="C4171" s="1" t="s">
        <v>25</v>
      </c>
      <c r="D4171" s="1" t="s">
        <v>19</v>
      </c>
      <c r="E4171">
        <v>42</v>
      </c>
      <c r="F4171" t="s">
        <v>20</v>
      </c>
      <c r="G4171" t="str" cm="1">
        <f t="array" ref="G4171">_xlfn.IFS(Churn_Modelling[[#This Row],[Tenure]]&lt;=2,"New Customer",Churn_Modelling[[#This Row],[Tenure]]&lt;=5,"Regular Customer",Churn_Modelling[[#This Row],[Tenure]]&lt;=8,"Loyal Customer",Churn_Modelling[[#This Row],[Tenure]]&gt;8,"Long Term Customer")</f>
        <v>Long Term Customer</v>
      </c>
      <c r="H4171">
        <v>10</v>
      </c>
      <c r="I4171">
        <v>0</v>
      </c>
      <c r="J4171" t="s">
        <v>21</v>
      </c>
      <c r="K4171">
        <v>2</v>
      </c>
      <c r="L4171">
        <v>0</v>
      </c>
      <c r="M4171">
        <v>1</v>
      </c>
      <c r="N4171" t="s">
        <v>22</v>
      </c>
      <c r="O4171">
        <v>73151.25</v>
      </c>
      <c r="P4171" t="s">
        <v>33</v>
      </c>
      <c r="Q4171">
        <v>0</v>
      </c>
      <c r="R4171" t="s">
        <v>27</v>
      </c>
    </row>
    <row r="4172" spans="1:18" x14ac:dyDescent="0.35">
      <c r="A4172">
        <v>673</v>
      </c>
      <c r="B4172" t="s">
        <v>31</v>
      </c>
      <c r="C4172" s="1" t="s">
        <v>37</v>
      </c>
      <c r="D4172" s="1" t="s">
        <v>19</v>
      </c>
      <c r="E4172">
        <v>69</v>
      </c>
      <c r="F4172" t="s">
        <v>41</v>
      </c>
      <c r="G4172" t="str" cm="1">
        <f t="array" ref="G4172">_xlfn.IFS(Churn_Modelling[[#This Row],[Tenure]]&lt;=2,"New Customer",Churn_Modelling[[#This Row],[Tenure]]&lt;=5,"Regular Customer",Churn_Modelling[[#This Row],[Tenure]]&lt;=8,"Loyal Customer",Churn_Modelling[[#This Row],[Tenure]]&gt;8,"Long Term Customer")</f>
        <v>Regular Customer</v>
      </c>
      <c r="H4172">
        <v>3</v>
      </c>
      <c r="I4172">
        <v>78833.149999999994</v>
      </c>
      <c r="J4172" t="s">
        <v>26</v>
      </c>
      <c r="K4172">
        <v>2</v>
      </c>
      <c r="L4172">
        <v>1</v>
      </c>
      <c r="M4172">
        <v>1</v>
      </c>
      <c r="N4172" t="s">
        <v>22</v>
      </c>
      <c r="O4172">
        <v>37196.15</v>
      </c>
      <c r="P4172" t="s">
        <v>36</v>
      </c>
      <c r="Q4172">
        <v>0</v>
      </c>
      <c r="R4172" t="s">
        <v>27</v>
      </c>
    </row>
    <row r="4173" spans="1:18" x14ac:dyDescent="0.35">
      <c r="A4173">
        <v>564</v>
      </c>
      <c r="B4173" t="s">
        <v>28</v>
      </c>
      <c r="C4173" s="1" t="s">
        <v>18</v>
      </c>
      <c r="D4173" s="1" t="s">
        <v>19</v>
      </c>
      <c r="E4173">
        <v>27</v>
      </c>
      <c r="F4173" t="s">
        <v>38</v>
      </c>
      <c r="G4173" t="str" cm="1">
        <f t="array" ref="G4173">_xlfn.IFS(Churn_Modelling[[#This Row],[Tenure]]&lt;=2,"New Customer",Churn_Modelling[[#This Row],[Tenure]]&lt;=5,"Regular Customer",Churn_Modelling[[#This Row],[Tenure]]&lt;=8,"Loyal Customer",Churn_Modelling[[#This Row],[Tenure]]&gt;8,"Long Term Customer")</f>
        <v>Loyal Customer</v>
      </c>
      <c r="H4173">
        <v>6</v>
      </c>
      <c r="I4173">
        <v>0</v>
      </c>
      <c r="J4173" t="s">
        <v>21</v>
      </c>
      <c r="K4173">
        <v>1</v>
      </c>
      <c r="L4173">
        <v>0</v>
      </c>
      <c r="M4173">
        <v>0</v>
      </c>
      <c r="N4173" t="s">
        <v>30</v>
      </c>
      <c r="O4173">
        <v>7819.76</v>
      </c>
      <c r="P4173" t="s">
        <v>36</v>
      </c>
      <c r="Q4173">
        <v>0</v>
      </c>
      <c r="R4173" t="s">
        <v>27</v>
      </c>
    </row>
    <row r="4174" spans="1:18" x14ac:dyDescent="0.35">
      <c r="A4174">
        <v>636</v>
      </c>
      <c r="B4174" t="s">
        <v>17</v>
      </c>
      <c r="C4174" s="1" t="s">
        <v>18</v>
      </c>
      <c r="D4174" s="1" t="s">
        <v>19</v>
      </c>
      <c r="E4174">
        <v>35</v>
      </c>
      <c r="F4174" t="s">
        <v>32</v>
      </c>
      <c r="G4174" t="str" cm="1">
        <f t="array" ref="G4174">_xlfn.IFS(Churn_Modelling[[#This Row],[Tenure]]&lt;=2,"New Customer",Churn_Modelling[[#This Row],[Tenure]]&lt;=5,"Regular Customer",Churn_Modelling[[#This Row],[Tenure]]&lt;=8,"Loyal Customer",Churn_Modelling[[#This Row],[Tenure]]&gt;8,"Long Term Customer")</f>
        <v>New Customer</v>
      </c>
      <c r="H4174">
        <v>2</v>
      </c>
      <c r="I4174">
        <v>0</v>
      </c>
      <c r="J4174" t="s">
        <v>21</v>
      </c>
      <c r="K4174">
        <v>2</v>
      </c>
      <c r="L4174">
        <v>1</v>
      </c>
      <c r="M4174">
        <v>1</v>
      </c>
      <c r="N4174" t="s">
        <v>22</v>
      </c>
      <c r="O4174">
        <v>23129.46</v>
      </c>
      <c r="P4174" t="s">
        <v>36</v>
      </c>
      <c r="Q4174">
        <v>0</v>
      </c>
      <c r="R4174" t="s">
        <v>27</v>
      </c>
    </row>
    <row r="4175" spans="1:18" x14ac:dyDescent="0.35">
      <c r="A4175">
        <v>712</v>
      </c>
      <c r="B4175" t="s">
        <v>31</v>
      </c>
      <c r="C4175" s="1" t="s">
        <v>18</v>
      </c>
      <c r="D4175" s="1" t="s">
        <v>35</v>
      </c>
      <c r="E4175">
        <v>29</v>
      </c>
      <c r="F4175" t="s">
        <v>38</v>
      </c>
      <c r="G4175" t="str" cm="1">
        <f t="array" ref="G4175">_xlfn.IFS(Churn_Modelling[[#This Row],[Tenure]]&lt;=2,"New Customer",Churn_Modelling[[#This Row],[Tenure]]&lt;=5,"Regular Customer",Churn_Modelling[[#This Row],[Tenure]]&lt;=8,"Loyal Customer",Churn_Modelling[[#This Row],[Tenure]]&gt;8,"Long Term Customer")</f>
        <v>Regular Customer</v>
      </c>
      <c r="H4175">
        <v>3</v>
      </c>
      <c r="I4175">
        <v>102540.61</v>
      </c>
      <c r="J4175" t="s">
        <v>26</v>
      </c>
      <c r="K4175">
        <v>1</v>
      </c>
      <c r="L4175">
        <v>1</v>
      </c>
      <c r="M4175">
        <v>1</v>
      </c>
      <c r="N4175" t="s">
        <v>22</v>
      </c>
      <c r="O4175">
        <v>189680.79</v>
      </c>
      <c r="P4175" t="s">
        <v>39</v>
      </c>
      <c r="Q4175">
        <v>0</v>
      </c>
      <c r="R4175" t="s">
        <v>27</v>
      </c>
    </row>
    <row r="4176" spans="1:18" x14ac:dyDescent="0.35">
      <c r="A4176">
        <v>568</v>
      </c>
      <c r="B4176" t="s">
        <v>28</v>
      </c>
      <c r="C4176" s="1" t="s">
        <v>18</v>
      </c>
      <c r="D4176" s="1" t="s">
        <v>35</v>
      </c>
      <c r="E4176">
        <v>51</v>
      </c>
      <c r="F4176" t="s">
        <v>20</v>
      </c>
      <c r="G4176" t="str" cm="1">
        <f t="array" ref="G4176">_xlfn.IFS(Churn_Modelling[[#This Row],[Tenure]]&lt;=2,"New Customer",Churn_Modelling[[#This Row],[Tenure]]&lt;=5,"Regular Customer",Churn_Modelling[[#This Row],[Tenure]]&lt;=8,"Loyal Customer",Churn_Modelling[[#This Row],[Tenure]]&gt;8,"Long Term Customer")</f>
        <v>Regular Customer</v>
      </c>
      <c r="H4176">
        <v>4</v>
      </c>
      <c r="I4176">
        <v>0</v>
      </c>
      <c r="J4176" t="s">
        <v>21</v>
      </c>
      <c r="K4176">
        <v>3</v>
      </c>
      <c r="L4176">
        <v>1</v>
      </c>
      <c r="M4176">
        <v>1</v>
      </c>
      <c r="N4176" t="s">
        <v>22</v>
      </c>
      <c r="O4176">
        <v>66586.559999999998</v>
      </c>
      <c r="P4176" t="s">
        <v>33</v>
      </c>
      <c r="Q4176">
        <v>0</v>
      </c>
      <c r="R4176" t="s">
        <v>27</v>
      </c>
    </row>
    <row r="4177" spans="1:18" x14ac:dyDescent="0.35">
      <c r="A4177">
        <v>741</v>
      </c>
      <c r="B4177" t="s">
        <v>40</v>
      </c>
      <c r="C4177" s="1" t="s">
        <v>25</v>
      </c>
      <c r="D4177" s="1" t="s">
        <v>35</v>
      </c>
      <c r="E4177">
        <v>43</v>
      </c>
      <c r="F4177" t="s">
        <v>20</v>
      </c>
      <c r="G4177" t="str" cm="1">
        <f t="array" ref="G4177">_xlfn.IFS(Churn_Modelling[[#This Row],[Tenure]]&lt;=2,"New Customer",Churn_Modelling[[#This Row],[Tenure]]&lt;=5,"Regular Customer",Churn_Modelling[[#This Row],[Tenure]]&lt;=8,"Loyal Customer",Churn_Modelling[[#This Row],[Tenure]]&gt;8,"Long Term Customer")</f>
        <v>New Customer</v>
      </c>
      <c r="H4177">
        <v>0</v>
      </c>
      <c r="I4177">
        <v>0</v>
      </c>
      <c r="J4177" t="s">
        <v>21</v>
      </c>
      <c r="K4177">
        <v>2</v>
      </c>
      <c r="L4177">
        <v>1</v>
      </c>
      <c r="M4177">
        <v>1</v>
      </c>
      <c r="N4177" t="s">
        <v>22</v>
      </c>
      <c r="O4177">
        <v>2920.63</v>
      </c>
      <c r="P4177" t="s">
        <v>36</v>
      </c>
      <c r="Q4177">
        <v>1</v>
      </c>
      <c r="R4177" t="s">
        <v>24</v>
      </c>
    </row>
    <row r="4178" spans="1:18" x14ac:dyDescent="0.35">
      <c r="A4178">
        <v>754</v>
      </c>
      <c r="B4178" t="s">
        <v>40</v>
      </c>
      <c r="C4178" s="1" t="s">
        <v>37</v>
      </c>
      <c r="D4178" s="1" t="s">
        <v>19</v>
      </c>
      <c r="E4178">
        <v>39</v>
      </c>
      <c r="F4178" t="s">
        <v>32</v>
      </c>
      <c r="G4178" t="str" cm="1">
        <f t="array" ref="G4178">_xlfn.IFS(Churn_Modelling[[#This Row],[Tenure]]&lt;=2,"New Customer",Churn_Modelling[[#This Row],[Tenure]]&lt;=5,"Regular Customer",Churn_Modelling[[#This Row],[Tenure]]&lt;=8,"Loyal Customer",Churn_Modelling[[#This Row],[Tenure]]&gt;8,"Long Term Customer")</f>
        <v>Loyal Customer</v>
      </c>
      <c r="H4178">
        <v>8</v>
      </c>
      <c r="I4178">
        <v>129401.87</v>
      </c>
      <c r="J4178" t="s">
        <v>26</v>
      </c>
      <c r="K4178">
        <v>1</v>
      </c>
      <c r="L4178">
        <v>1</v>
      </c>
      <c r="M4178">
        <v>1</v>
      </c>
      <c r="N4178" t="s">
        <v>22</v>
      </c>
      <c r="O4178">
        <v>87684.93</v>
      </c>
      <c r="P4178" t="s">
        <v>33</v>
      </c>
      <c r="Q4178">
        <v>0</v>
      </c>
      <c r="R4178" t="s">
        <v>27</v>
      </c>
    </row>
    <row r="4179" spans="1:18" x14ac:dyDescent="0.35">
      <c r="A4179">
        <v>709</v>
      </c>
      <c r="B4179" t="s">
        <v>31</v>
      </c>
      <c r="C4179" s="1" t="s">
        <v>18</v>
      </c>
      <c r="D4179" s="1" t="s">
        <v>19</v>
      </c>
      <c r="E4179">
        <v>32</v>
      </c>
      <c r="F4179" t="s">
        <v>32</v>
      </c>
      <c r="G4179" t="str" cm="1">
        <f t="array" ref="G4179">_xlfn.IFS(Churn_Modelling[[#This Row],[Tenure]]&lt;=2,"New Customer",Churn_Modelling[[#This Row],[Tenure]]&lt;=5,"Regular Customer",Churn_Modelling[[#This Row],[Tenure]]&lt;=8,"Loyal Customer",Churn_Modelling[[#This Row],[Tenure]]&gt;8,"Long Term Customer")</f>
        <v>Loyal Customer</v>
      </c>
      <c r="H4179">
        <v>7</v>
      </c>
      <c r="I4179">
        <v>0</v>
      </c>
      <c r="J4179" t="s">
        <v>21</v>
      </c>
      <c r="K4179">
        <v>2</v>
      </c>
      <c r="L4179">
        <v>1</v>
      </c>
      <c r="M4179">
        <v>1</v>
      </c>
      <c r="N4179" t="s">
        <v>22</v>
      </c>
      <c r="O4179">
        <v>199418.02</v>
      </c>
      <c r="P4179" t="s">
        <v>39</v>
      </c>
      <c r="Q4179">
        <v>0</v>
      </c>
      <c r="R4179" t="s">
        <v>27</v>
      </c>
    </row>
    <row r="4180" spans="1:18" x14ac:dyDescent="0.35">
      <c r="A4180">
        <v>510</v>
      </c>
      <c r="B4180" t="s">
        <v>28</v>
      </c>
      <c r="C4180" s="1" t="s">
        <v>18</v>
      </c>
      <c r="D4180" s="1" t="s">
        <v>19</v>
      </c>
      <c r="E4180">
        <v>32</v>
      </c>
      <c r="F4180" t="s">
        <v>32</v>
      </c>
      <c r="G4180" t="str" cm="1">
        <f t="array" ref="G4180">_xlfn.IFS(Churn_Modelling[[#This Row],[Tenure]]&lt;=2,"New Customer",Churn_Modelling[[#This Row],[Tenure]]&lt;=5,"Regular Customer",Churn_Modelling[[#This Row],[Tenure]]&lt;=8,"Loyal Customer",Churn_Modelling[[#This Row],[Tenure]]&gt;8,"Long Term Customer")</f>
        <v>New Customer</v>
      </c>
      <c r="H4180">
        <v>1</v>
      </c>
      <c r="I4180">
        <v>0</v>
      </c>
      <c r="J4180" t="s">
        <v>21</v>
      </c>
      <c r="K4180">
        <v>2</v>
      </c>
      <c r="L4180">
        <v>0</v>
      </c>
      <c r="M4180">
        <v>1</v>
      </c>
      <c r="N4180" t="s">
        <v>22</v>
      </c>
      <c r="O4180">
        <v>28515.17</v>
      </c>
      <c r="P4180" t="s">
        <v>36</v>
      </c>
      <c r="Q4180">
        <v>0</v>
      </c>
      <c r="R4180" t="s">
        <v>27</v>
      </c>
    </row>
    <row r="4181" spans="1:18" x14ac:dyDescent="0.35">
      <c r="A4181">
        <v>716</v>
      </c>
      <c r="B4181" t="s">
        <v>31</v>
      </c>
      <c r="C4181" s="1" t="s">
        <v>25</v>
      </c>
      <c r="D4181" s="1" t="s">
        <v>35</v>
      </c>
      <c r="E4181">
        <v>33</v>
      </c>
      <c r="F4181" t="s">
        <v>32</v>
      </c>
      <c r="G4181" t="str" cm="1">
        <f t="array" ref="G4181">_xlfn.IFS(Churn_Modelling[[#This Row],[Tenure]]&lt;=2,"New Customer",Churn_Modelling[[#This Row],[Tenure]]&lt;=5,"Regular Customer",Churn_Modelling[[#This Row],[Tenure]]&lt;=8,"Loyal Customer",Churn_Modelling[[#This Row],[Tenure]]&gt;8,"Long Term Customer")</f>
        <v>New Customer</v>
      </c>
      <c r="H4181">
        <v>2</v>
      </c>
      <c r="I4181">
        <v>0</v>
      </c>
      <c r="J4181" t="s">
        <v>21</v>
      </c>
      <c r="K4181">
        <v>2</v>
      </c>
      <c r="L4181">
        <v>1</v>
      </c>
      <c r="M4181">
        <v>1</v>
      </c>
      <c r="N4181" t="s">
        <v>22</v>
      </c>
      <c r="O4181">
        <v>92916.53</v>
      </c>
      <c r="P4181" t="s">
        <v>33</v>
      </c>
      <c r="Q4181">
        <v>0</v>
      </c>
      <c r="R4181" t="s">
        <v>27</v>
      </c>
    </row>
    <row r="4182" spans="1:18" x14ac:dyDescent="0.35">
      <c r="A4182">
        <v>607</v>
      </c>
      <c r="B4182" t="s">
        <v>17</v>
      </c>
      <c r="C4182" s="1" t="s">
        <v>37</v>
      </c>
      <c r="D4182" s="1" t="s">
        <v>35</v>
      </c>
      <c r="E4182">
        <v>36</v>
      </c>
      <c r="F4182" t="s">
        <v>32</v>
      </c>
      <c r="G4182" t="str" cm="1">
        <f t="array" ref="G4182">_xlfn.IFS(Churn_Modelling[[#This Row],[Tenure]]&lt;=2,"New Customer",Churn_Modelling[[#This Row],[Tenure]]&lt;=5,"Regular Customer",Churn_Modelling[[#This Row],[Tenure]]&lt;=8,"Loyal Customer",Churn_Modelling[[#This Row],[Tenure]]&gt;8,"Long Term Customer")</f>
        <v>Long Term Customer</v>
      </c>
      <c r="H4182">
        <v>10</v>
      </c>
      <c r="I4182">
        <v>106702.94</v>
      </c>
      <c r="J4182" t="s">
        <v>26</v>
      </c>
      <c r="K4182">
        <v>2</v>
      </c>
      <c r="L4182">
        <v>0</v>
      </c>
      <c r="M4182">
        <v>0</v>
      </c>
      <c r="N4182" t="s">
        <v>30</v>
      </c>
      <c r="O4182">
        <v>198313.69</v>
      </c>
      <c r="P4182" t="s">
        <v>39</v>
      </c>
      <c r="Q4182">
        <v>0</v>
      </c>
      <c r="R4182" t="s">
        <v>27</v>
      </c>
    </row>
    <row r="4183" spans="1:18" x14ac:dyDescent="0.35">
      <c r="A4183">
        <v>656</v>
      </c>
      <c r="B4183" t="s">
        <v>17</v>
      </c>
      <c r="C4183" s="1" t="s">
        <v>25</v>
      </c>
      <c r="D4183" s="1" t="s">
        <v>35</v>
      </c>
      <c r="E4183">
        <v>26</v>
      </c>
      <c r="F4183" t="s">
        <v>38</v>
      </c>
      <c r="G4183" t="str" cm="1">
        <f t="array" ref="G4183">_xlfn.IFS(Churn_Modelling[[#This Row],[Tenure]]&lt;=2,"New Customer",Churn_Modelling[[#This Row],[Tenure]]&lt;=5,"Regular Customer",Churn_Modelling[[#This Row],[Tenure]]&lt;=8,"Loyal Customer",Churn_Modelling[[#This Row],[Tenure]]&gt;8,"Long Term Customer")</f>
        <v>Regular Customer</v>
      </c>
      <c r="H4183">
        <v>4</v>
      </c>
      <c r="I4183">
        <v>139584.57</v>
      </c>
      <c r="J4183" t="s">
        <v>26</v>
      </c>
      <c r="K4183">
        <v>1</v>
      </c>
      <c r="L4183">
        <v>1</v>
      </c>
      <c r="M4183">
        <v>0</v>
      </c>
      <c r="N4183" t="s">
        <v>30</v>
      </c>
      <c r="O4183">
        <v>36308.93</v>
      </c>
      <c r="P4183" t="s">
        <v>36</v>
      </c>
      <c r="Q4183">
        <v>0</v>
      </c>
      <c r="R4183" t="s">
        <v>27</v>
      </c>
    </row>
    <row r="4184" spans="1:18" x14ac:dyDescent="0.35">
      <c r="A4184">
        <v>550</v>
      </c>
      <c r="B4184" t="s">
        <v>28</v>
      </c>
      <c r="C4184" s="1" t="s">
        <v>37</v>
      </c>
      <c r="D4184" s="1" t="s">
        <v>35</v>
      </c>
      <c r="E4184">
        <v>52</v>
      </c>
      <c r="F4184" t="s">
        <v>20</v>
      </c>
      <c r="G4184" t="str" cm="1">
        <f t="array" ref="G4184">_xlfn.IFS(Churn_Modelling[[#This Row],[Tenure]]&lt;=2,"New Customer",Churn_Modelling[[#This Row],[Tenure]]&lt;=5,"Regular Customer",Churn_Modelling[[#This Row],[Tenure]]&lt;=8,"Loyal Customer",Churn_Modelling[[#This Row],[Tenure]]&gt;8,"Long Term Customer")</f>
        <v>Regular Customer</v>
      </c>
      <c r="H4184">
        <v>5</v>
      </c>
      <c r="I4184">
        <v>121016.23</v>
      </c>
      <c r="J4184" t="s">
        <v>26</v>
      </c>
      <c r="K4184">
        <v>1</v>
      </c>
      <c r="L4184">
        <v>1</v>
      </c>
      <c r="M4184">
        <v>1</v>
      </c>
      <c r="N4184" t="s">
        <v>22</v>
      </c>
      <c r="O4184">
        <v>41730.370000000003</v>
      </c>
      <c r="P4184" t="s">
        <v>36</v>
      </c>
      <c r="Q4184">
        <v>1</v>
      </c>
      <c r="R4184" t="s">
        <v>24</v>
      </c>
    </row>
    <row r="4185" spans="1:18" x14ac:dyDescent="0.35">
      <c r="A4185">
        <v>486</v>
      </c>
      <c r="B4185" t="s">
        <v>28</v>
      </c>
      <c r="C4185" s="1" t="s">
        <v>18</v>
      </c>
      <c r="D4185" s="1" t="s">
        <v>35</v>
      </c>
      <c r="E4185">
        <v>26</v>
      </c>
      <c r="F4185" t="s">
        <v>38</v>
      </c>
      <c r="G4185" t="str" cm="1">
        <f t="array" ref="G4185">_xlfn.IFS(Churn_Modelling[[#This Row],[Tenure]]&lt;=2,"New Customer",Churn_Modelling[[#This Row],[Tenure]]&lt;=5,"Regular Customer",Churn_Modelling[[#This Row],[Tenure]]&lt;=8,"Loyal Customer",Churn_Modelling[[#This Row],[Tenure]]&gt;8,"Long Term Customer")</f>
        <v>New Customer</v>
      </c>
      <c r="H4185">
        <v>2</v>
      </c>
      <c r="I4185">
        <v>0</v>
      </c>
      <c r="J4185" t="s">
        <v>21</v>
      </c>
      <c r="K4185">
        <v>2</v>
      </c>
      <c r="L4185">
        <v>1</v>
      </c>
      <c r="M4185">
        <v>1</v>
      </c>
      <c r="N4185" t="s">
        <v>22</v>
      </c>
      <c r="O4185">
        <v>31399.4</v>
      </c>
      <c r="P4185" t="s">
        <v>36</v>
      </c>
      <c r="Q4185">
        <v>0</v>
      </c>
      <c r="R4185" t="s">
        <v>27</v>
      </c>
    </row>
    <row r="4186" spans="1:18" x14ac:dyDescent="0.35">
      <c r="A4186">
        <v>598</v>
      </c>
      <c r="B4186" t="s">
        <v>17</v>
      </c>
      <c r="C4186" s="1" t="s">
        <v>37</v>
      </c>
      <c r="D4186" s="1" t="s">
        <v>35</v>
      </c>
      <c r="E4186">
        <v>59</v>
      </c>
      <c r="F4186" t="s">
        <v>20</v>
      </c>
      <c r="G4186" t="str" cm="1">
        <f t="array" ref="G4186">_xlfn.IFS(Churn_Modelling[[#This Row],[Tenure]]&lt;=2,"New Customer",Churn_Modelling[[#This Row],[Tenure]]&lt;=5,"Regular Customer",Churn_Modelling[[#This Row],[Tenure]]&lt;=8,"Loyal Customer",Churn_Modelling[[#This Row],[Tenure]]&gt;8,"Long Term Customer")</f>
        <v>Loyal Customer</v>
      </c>
      <c r="H4186">
        <v>8</v>
      </c>
      <c r="I4186">
        <v>118210.42</v>
      </c>
      <c r="J4186" t="s">
        <v>26</v>
      </c>
      <c r="K4186">
        <v>2</v>
      </c>
      <c r="L4186">
        <v>0</v>
      </c>
      <c r="M4186">
        <v>0</v>
      </c>
      <c r="N4186" t="s">
        <v>30</v>
      </c>
      <c r="O4186">
        <v>60192.14</v>
      </c>
      <c r="P4186" t="s">
        <v>33</v>
      </c>
      <c r="Q4186">
        <v>1</v>
      </c>
      <c r="R4186" t="s">
        <v>24</v>
      </c>
    </row>
    <row r="4187" spans="1:18" x14ac:dyDescent="0.35">
      <c r="A4187">
        <v>675</v>
      </c>
      <c r="B4187" t="s">
        <v>31</v>
      </c>
      <c r="C4187" s="1" t="s">
        <v>25</v>
      </c>
      <c r="D4187" s="1" t="s">
        <v>35</v>
      </c>
      <c r="E4187">
        <v>35</v>
      </c>
      <c r="F4187" t="s">
        <v>32</v>
      </c>
      <c r="G4187" t="str" cm="1">
        <f t="array" ref="G4187">_xlfn.IFS(Churn_Modelling[[#This Row],[Tenure]]&lt;=2,"New Customer",Churn_Modelling[[#This Row],[Tenure]]&lt;=5,"Regular Customer",Churn_Modelling[[#This Row],[Tenure]]&lt;=8,"Loyal Customer",Churn_Modelling[[#This Row],[Tenure]]&gt;8,"Long Term Customer")</f>
        <v>Loyal Customer</v>
      </c>
      <c r="H4187">
        <v>8</v>
      </c>
      <c r="I4187">
        <v>0</v>
      </c>
      <c r="J4187" t="s">
        <v>21</v>
      </c>
      <c r="K4187">
        <v>2</v>
      </c>
      <c r="L4187">
        <v>1</v>
      </c>
      <c r="M4187">
        <v>0</v>
      </c>
      <c r="N4187" t="s">
        <v>30</v>
      </c>
      <c r="O4187">
        <v>29062.25</v>
      </c>
      <c r="P4187" t="s">
        <v>36</v>
      </c>
      <c r="Q4187">
        <v>0</v>
      </c>
      <c r="R4187" t="s">
        <v>27</v>
      </c>
    </row>
    <row r="4188" spans="1:18" x14ac:dyDescent="0.35">
      <c r="A4188">
        <v>755</v>
      </c>
      <c r="B4188" t="s">
        <v>40</v>
      </c>
      <c r="C4188" s="1" t="s">
        <v>18</v>
      </c>
      <c r="D4188" s="1" t="s">
        <v>19</v>
      </c>
      <c r="E4188">
        <v>29</v>
      </c>
      <c r="F4188" t="s">
        <v>38</v>
      </c>
      <c r="G4188" t="str" cm="1">
        <f t="array" ref="G4188">_xlfn.IFS(Churn_Modelling[[#This Row],[Tenure]]&lt;=2,"New Customer",Churn_Modelling[[#This Row],[Tenure]]&lt;=5,"Regular Customer",Churn_Modelling[[#This Row],[Tenure]]&lt;=8,"Loyal Customer",Churn_Modelling[[#This Row],[Tenure]]&gt;8,"Long Term Customer")</f>
        <v>Regular Customer</v>
      </c>
      <c r="H4188">
        <v>4</v>
      </c>
      <c r="I4188">
        <v>148654.84</v>
      </c>
      <c r="J4188" t="s">
        <v>26</v>
      </c>
      <c r="K4188">
        <v>2</v>
      </c>
      <c r="L4188">
        <v>1</v>
      </c>
      <c r="M4188">
        <v>1</v>
      </c>
      <c r="N4188" t="s">
        <v>22</v>
      </c>
      <c r="O4188">
        <v>28805.09</v>
      </c>
      <c r="P4188" t="s">
        <v>36</v>
      </c>
      <c r="Q4188">
        <v>0</v>
      </c>
      <c r="R4188" t="s">
        <v>27</v>
      </c>
    </row>
    <row r="4189" spans="1:18" x14ac:dyDescent="0.35">
      <c r="A4189">
        <v>656</v>
      </c>
      <c r="B4189" t="s">
        <v>17</v>
      </c>
      <c r="C4189" s="1" t="s">
        <v>25</v>
      </c>
      <c r="D4189" s="1" t="s">
        <v>35</v>
      </c>
      <c r="E4189">
        <v>32</v>
      </c>
      <c r="F4189" t="s">
        <v>32</v>
      </c>
      <c r="G4189" t="str" cm="1">
        <f t="array" ref="G4189">_xlfn.IFS(Churn_Modelling[[#This Row],[Tenure]]&lt;=2,"New Customer",Churn_Modelling[[#This Row],[Tenure]]&lt;=5,"Regular Customer",Churn_Modelling[[#This Row],[Tenure]]&lt;=8,"Loyal Customer",Churn_Modelling[[#This Row],[Tenure]]&gt;8,"Long Term Customer")</f>
        <v>Regular Customer</v>
      </c>
      <c r="H4189">
        <v>5</v>
      </c>
      <c r="I4189">
        <v>136963.12</v>
      </c>
      <c r="J4189" t="s">
        <v>26</v>
      </c>
      <c r="K4189">
        <v>1</v>
      </c>
      <c r="L4189">
        <v>1</v>
      </c>
      <c r="M4189">
        <v>0</v>
      </c>
      <c r="N4189" t="s">
        <v>30</v>
      </c>
      <c r="O4189">
        <v>133814.28</v>
      </c>
      <c r="P4189" t="s">
        <v>23</v>
      </c>
      <c r="Q4189">
        <v>0</v>
      </c>
      <c r="R4189" t="s">
        <v>27</v>
      </c>
    </row>
    <row r="4190" spans="1:18" x14ac:dyDescent="0.35">
      <c r="A4190">
        <v>644</v>
      </c>
      <c r="B4190" t="s">
        <v>17</v>
      </c>
      <c r="C4190" s="1" t="s">
        <v>37</v>
      </c>
      <c r="D4190" s="1" t="s">
        <v>35</v>
      </c>
      <c r="E4190">
        <v>47</v>
      </c>
      <c r="F4190" t="s">
        <v>20</v>
      </c>
      <c r="G4190" t="str" cm="1">
        <f t="array" ref="G4190">_xlfn.IFS(Churn_Modelling[[#This Row],[Tenure]]&lt;=2,"New Customer",Churn_Modelling[[#This Row],[Tenure]]&lt;=5,"Regular Customer",Churn_Modelling[[#This Row],[Tenure]]&lt;=8,"Loyal Customer",Churn_Modelling[[#This Row],[Tenure]]&gt;8,"Long Term Customer")</f>
        <v>Long Term Customer</v>
      </c>
      <c r="H4190">
        <v>9</v>
      </c>
      <c r="I4190">
        <v>137774.10999999999</v>
      </c>
      <c r="J4190" t="s">
        <v>26</v>
      </c>
      <c r="K4190">
        <v>2</v>
      </c>
      <c r="L4190">
        <v>1</v>
      </c>
      <c r="M4190">
        <v>0</v>
      </c>
      <c r="N4190" t="s">
        <v>30</v>
      </c>
      <c r="O4190">
        <v>151902.78</v>
      </c>
      <c r="P4190" t="s">
        <v>39</v>
      </c>
      <c r="Q4190">
        <v>0</v>
      </c>
      <c r="R4190" t="s">
        <v>27</v>
      </c>
    </row>
    <row r="4191" spans="1:18" x14ac:dyDescent="0.35">
      <c r="A4191">
        <v>598</v>
      </c>
      <c r="B4191" t="s">
        <v>17</v>
      </c>
      <c r="C4191" s="1" t="s">
        <v>18</v>
      </c>
      <c r="D4191" s="1" t="s">
        <v>19</v>
      </c>
      <c r="E4191">
        <v>32</v>
      </c>
      <c r="F4191" t="s">
        <v>32</v>
      </c>
      <c r="G4191" t="str" cm="1">
        <f t="array" ref="G4191">_xlfn.IFS(Churn_Modelling[[#This Row],[Tenure]]&lt;=2,"New Customer",Churn_Modelling[[#This Row],[Tenure]]&lt;=5,"Regular Customer",Churn_Modelling[[#This Row],[Tenure]]&lt;=8,"Loyal Customer",Churn_Modelling[[#This Row],[Tenure]]&gt;8,"Long Term Customer")</f>
        <v>Regular Customer</v>
      </c>
      <c r="H4191">
        <v>4</v>
      </c>
      <c r="I4191">
        <v>111156.52</v>
      </c>
      <c r="J4191" t="s">
        <v>26</v>
      </c>
      <c r="K4191">
        <v>1</v>
      </c>
      <c r="L4191">
        <v>1</v>
      </c>
      <c r="M4191">
        <v>1</v>
      </c>
      <c r="N4191" t="s">
        <v>22</v>
      </c>
      <c r="O4191">
        <v>167376.26</v>
      </c>
      <c r="P4191" t="s">
        <v>39</v>
      </c>
      <c r="Q4191">
        <v>0</v>
      </c>
      <c r="R4191" t="s">
        <v>27</v>
      </c>
    </row>
    <row r="4192" spans="1:18" x14ac:dyDescent="0.35">
      <c r="A4192">
        <v>850</v>
      </c>
      <c r="B4192" t="s">
        <v>34</v>
      </c>
      <c r="C4192" s="1" t="s">
        <v>25</v>
      </c>
      <c r="D4192" s="1" t="s">
        <v>19</v>
      </c>
      <c r="E4192">
        <v>31</v>
      </c>
      <c r="F4192" t="s">
        <v>32</v>
      </c>
      <c r="G4192" t="str" cm="1">
        <f t="array" ref="G4192">_xlfn.IFS(Churn_Modelling[[#This Row],[Tenure]]&lt;=2,"New Customer",Churn_Modelling[[#This Row],[Tenure]]&lt;=5,"Regular Customer",Churn_Modelling[[#This Row],[Tenure]]&lt;=8,"Loyal Customer",Churn_Modelling[[#This Row],[Tenure]]&gt;8,"Long Term Customer")</f>
        <v>Regular Customer</v>
      </c>
      <c r="H4192">
        <v>3</v>
      </c>
      <c r="I4192">
        <v>121237.65</v>
      </c>
      <c r="J4192" t="s">
        <v>26</v>
      </c>
      <c r="K4192">
        <v>1</v>
      </c>
      <c r="L4192">
        <v>1</v>
      </c>
      <c r="M4192">
        <v>1</v>
      </c>
      <c r="N4192" t="s">
        <v>22</v>
      </c>
      <c r="O4192">
        <v>31022.560000000001</v>
      </c>
      <c r="P4192" t="s">
        <v>36</v>
      </c>
      <c r="Q4192">
        <v>0</v>
      </c>
      <c r="R4192" t="s">
        <v>27</v>
      </c>
    </row>
    <row r="4193" spans="1:18" x14ac:dyDescent="0.35">
      <c r="A4193">
        <v>679</v>
      </c>
      <c r="B4193" t="s">
        <v>31</v>
      </c>
      <c r="C4193" s="1" t="s">
        <v>18</v>
      </c>
      <c r="D4193" s="1" t="s">
        <v>35</v>
      </c>
      <c r="E4193">
        <v>36</v>
      </c>
      <c r="F4193" t="s">
        <v>32</v>
      </c>
      <c r="G4193" t="str" cm="1">
        <f t="array" ref="G4193">_xlfn.IFS(Churn_Modelling[[#This Row],[Tenure]]&lt;=2,"New Customer",Churn_Modelling[[#This Row],[Tenure]]&lt;=5,"Regular Customer",Churn_Modelling[[#This Row],[Tenure]]&lt;=8,"Loyal Customer",Churn_Modelling[[#This Row],[Tenure]]&gt;8,"Long Term Customer")</f>
        <v>New Customer</v>
      </c>
      <c r="H4193">
        <v>1</v>
      </c>
      <c r="I4193">
        <v>97234.58</v>
      </c>
      <c r="J4193" t="s">
        <v>26</v>
      </c>
      <c r="K4193">
        <v>1</v>
      </c>
      <c r="L4193">
        <v>1</v>
      </c>
      <c r="M4193">
        <v>0</v>
      </c>
      <c r="N4193" t="s">
        <v>30</v>
      </c>
      <c r="O4193">
        <v>188997.08</v>
      </c>
      <c r="P4193" t="s">
        <v>39</v>
      </c>
      <c r="Q4193">
        <v>0</v>
      </c>
      <c r="R4193" t="s">
        <v>27</v>
      </c>
    </row>
    <row r="4194" spans="1:18" x14ac:dyDescent="0.35">
      <c r="A4194">
        <v>632</v>
      </c>
      <c r="B4194" t="s">
        <v>17</v>
      </c>
      <c r="C4194" s="1" t="s">
        <v>18</v>
      </c>
      <c r="D4194" s="1" t="s">
        <v>35</v>
      </c>
      <c r="E4194">
        <v>60</v>
      </c>
      <c r="F4194" t="s">
        <v>20</v>
      </c>
      <c r="G4194" t="str" cm="1">
        <f t="array" ref="G4194">_xlfn.IFS(Churn_Modelling[[#This Row],[Tenure]]&lt;=2,"New Customer",Churn_Modelling[[#This Row],[Tenure]]&lt;=5,"Regular Customer",Churn_Modelling[[#This Row],[Tenure]]&lt;=8,"Loyal Customer",Churn_Modelling[[#This Row],[Tenure]]&gt;8,"Long Term Customer")</f>
        <v>New Customer</v>
      </c>
      <c r="H4194">
        <v>2</v>
      </c>
      <c r="I4194">
        <v>0</v>
      </c>
      <c r="J4194" t="s">
        <v>21</v>
      </c>
      <c r="K4194">
        <v>2</v>
      </c>
      <c r="L4194">
        <v>0</v>
      </c>
      <c r="M4194">
        <v>1</v>
      </c>
      <c r="N4194" t="s">
        <v>22</v>
      </c>
      <c r="O4194">
        <v>2085.3200000000002</v>
      </c>
      <c r="P4194" t="s">
        <v>36</v>
      </c>
      <c r="Q4194">
        <v>0</v>
      </c>
      <c r="R4194" t="s">
        <v>27</v>
      </c>
    </row>
    <row r="4195" spans="1:18" x14ac:dyDescent="0.35">
      <c r="A4195">
        <v>550</v>
      </c>
      <c r="B4195" t="s">
        <v>28</v>
      </c>
      <c r="C4195" s="1" t="s">
        <v>25</v>
      </c>
      <c r="D4195" s="1" t="s">
        <v>35</v>
      </c>
      <c r="E4195">
        <v>45</v>
      </c>
      <c r="F4195" t="s">
        <v>20</v>
      </c>
      <c r="G4195" t="str" cm="1">
        <f t="array" ref="G4195">_xlfn.IFS(Churn_Modelling[[#This Row],[Tenure]]&lt;=2,"New Customer",Churn_Modelling[[#This Row],[Tenure]]&lt;=5,"Regular Customer",Churn_Modelling[[#This Row],[Tenure]]&lt;=8,"Loyal Customer",Churn_Modelling[[#This Row],[Tenure]]&gt;8,"Long Term Customer")</f>
        <v>New Customer</v>
      </c>
      <c r="H4195">
        <v>0</v>
      </c>
      <c r="I4195">
        <v>0</v>
      </c>
      <c r="J4195" t="s">
        <v>21</v>
      </c>
      <c r="K4195">
        <v>2</v>
      </c>
      <c r="L4195">
        <v>0</v>
      </c>
      <c r="M4195">
        <v>1</v>
      </c>
      <c r="N4195" t="s">
        <v>22</v>
      </c>
      <c r="O4195">
        <v>70399.710000000006</v>
      </c>
      <c r="P4195" t="s">
        <v>33</v>
      </c>
      <c r="Q4195">
        <v>0</v>
      </c>
      <c r="R4195" t="s">
        <v>27</v>
      </c>
    </row>
    <row r="4196" spans="1:18" x14ac:dyDescent="0.35">
      <c r="A4196">
        <v>572</v>
      </c>
      <c r="B4196" t="s">
        <v>28</v>
      </c>
      <c r="C4196" s="1" t="s">
        <v>37</v>
      </c>
      <c r="D4196" s="1" t="s">
        <v>19</v>
      </c>
      <c r="E4196">
        <v>54</v>
      </c>
      <c r="F4196" t="s">
        <v>20</v>
      </c>
      <c r="G4196" t="str" cm="1">
        <f t="array" ref="G4196">_xlfn.IFS(Churn_Modelling[[#This Row],[Tenure]]&lt;=2,"New Customer",Churn_Modelling[[#This Row],[Tenure]]&lt;=5,"Regular Customer",Churn_Modelling[[#This Row],[Tenure]]&lt;=8,"Loyal Customer",Churn_Modelling[[#This Row],[Tenure]]&gt;8,"Long Term Customer")</f>
        <v>Long Term Customer</v>
      </c>
      <c r="H4196">
        <v>9</v>
      </c>
      <c r="I4196">
        <v>97382.53</v>
      </c>
      <c r="J4196" t="s">
        <v>26</v>
      </c>
      <c r="K4196">
        <v>1</v>
      </c>
      <c r="L4196">
        <v>1</v>
      </c>
      <c r="M4196">
        <v>1</v>
      </c>
      <c r="N4196" t="s">
        <v>22</v>
      </c>
      <c r="O4196">
        <v>195771.95</v>
      </c>
      <c r="P4196" t="s">
        <v>39</v>
      </c>
      <c r="Q4196">
        <v>0</v>
      </c>
      <c r="R4196" t="s">
        <v>27</v>
      </c>
    </row>
    <row r="4197" spans="1:18" x14ac:dyDescent="0.35">
      <c r="A4197">
        <v>626</v>
      </c>
      <c r="B4197" t="s">
        <v>17</v>
      </c>
      <c r="C4197" s="1" t="s">
        <v>37</v>
      </c>
      <c r="D4197" s="1" t="s">
        <v>19</v>
      </c>
      <c r="E4197">
        <v>47</v>
      </c>
      <c r="F4197" t="s">
        <v>20</v>
      </c>
      <c r="G4197" t="str" cm="1">
        <f t="array" ref="G4197">_xlfn.IFS(Churn_Modelling[[#This Row],[Tenure]]&lt;=2,"New Customer",Churn_Modelling[[#This Row],[Tenure]]&lt;=5,"Regular Customer",Churn_Modelling[[#This Row],[Tenure]]&lt;=8,"Loyal Customer",Churn_Modelling[[#This Row],[Tenure]]&gt;8,"Long Term Customer")</f>
        <v>New Customer</v>
      </c>
      <c r="H4197">
        <v>2</v>
      </c>
      <c r="I4197">
        <v>103108.8</v>
      </c>
      <c r="J4197" t="s">
        <v>26</v>
      </c>
      <c r="K4197">
        <v>1</v>
      </c>
      <c r="L4197">
        <v>0</v>
      </c>
      <c r="M4197">
        <v>1</v>
      </c>
      <c r="N4197" t="s">
        <v>22</v>
      </c>
      <c r="O4197">
        <v>166475.44</v>
      </c>
      <c r="P4197" t="s">
        <v>39</v>
      </c>
      <c r="Q4197">
        <v>1</v>
      </c>
      <c r="R4197" t="s">
        <v>24</v>
      </c>
    </row>
    <row r="4198" spans="1:18" x14ac:dyDescent="0.35">
      <c r="A4198">
        <v>625</v>
      </c>
      <c r="B4198" t="s">
        <v>17</v>
      </c>
      <c r="C4198" s="1" t="s">
        <v>25</v>
      </c>
      <c r="D4198" s="1" t="s">
        <v>19</v>
      </c>
      <c r="E4198">
        <v>57</v>
      </c>
      <c r="F4198" t="s">
        <v>20</v>
      </c>
      <c r="G4198" t="str" cm="1">
        <f t="array" ref="G4198">_xlfn.IFS(Churn_Modelling[[#This Row],[Tenure]]&lt;=2,"New Customer",Churn_Modelling[[#This Row],[Tenure]]&lt;=5,"Regular Customer",Churn_Modelling[[#This Row],[Tenure]]&lt;=8,"Loyal Customer",Churn_Modelling[[#This Row],[Tenure]]&gt;8,"Long Term Customer")</f>
        <v>Loyal Customer</v>
      </c>
      <c r="H4198">
        <v>7</v>
      </c>
      <c r="I4198">
        <v>0</v>
      </c>
      <c r="J4198" t="s">
        <v>21</v>
      </c>
      <c r="K4198">
        <v>1</v>
      </c>
      <c r="L4198">
        <v>0</v>
      </c>
      <c r="M4198">
        <v>0</v>
      </c>
      <c r="N4198" t="s">
        <v>30</v>
      </c>
      <c r="O4198">
        <v>84106.17</v>
      </c>
      <c r="P4198" t="s">
        <v>33</v>
      </c>
      <c r="Q4198">
        <v>1</v>
      </c>
      <c r="R4198" t="s">
        <v>24</v>
      </c>
    </row>
    <row r="4199" spans="1:18" x14ac:dyDescent="0.35">
      <c r="A4199">
        <v>515</v>
      </c>
      <c r="B4199" t="s">
        <v>28</v>
      </c>
      <c r="C4199" s="1" t="s">
        <v>18</v>
      </c>
      <c r="D4199" s="1" t="s">
        <v>19</v>
      </c>
      <c r="E4199">
        <v>58</v>
      </c>
      <c r="F4199" t="s">
        <v>20</v>
      </c>
      <c r="G4199" t="str" cm="1">
        <f t="array" ref="G4199">_xlfn.IFS(Churn_Modelling[[#This Row],[Tenure]]&lt;=2,"New Customer",Churn_Modelling[[#This Row],[Tenure]]&lt;=5,"Regular Customer",Churn_Modelling[[#This Row],[Tenure]]&lt;=8,"Loyal Customer",Churn_Modelling[[#This Row],[Tenure]]&gt;8,"Long Term Customer")</f>
        <v>New Customer</v>
      </c>
      <c r="H4199">
        <v>2</v>
      </c>
      <c r="I4199">
        <v>131852.81</v>
      </c>
      <c r="J4199" t="s">
        <v>26</v>
      </c>
      <c r="K4199">
        <v>1</v>
      </c>
      <c r="L4199">
        <v>1</v>
      </c>
      <c r="M4199">
        <v>0</v>
      </c>
      <c r="N4199" t="s">
        <v>30</v>
      </c>
      <c r="O4199">
        <v>81436.679999999993</v>
      </c>
      <c r="P4199" t="s">
        <v>33</v>
      </c>
      <c r="Q4199">
        <v>1</v>
      </c>
      <c r="R4199" t="s">
        <v>24</v>
      </c>
    </row>
    <row r="4200" spans="1:18" x14ac:dyDescent="0.35">
      <c r="A4200">
        <v>612</v>
      </c>
      <c r="B4200" t="s">
        <v>17</v>
      </c>
      <c r="C4200" s="1" t="s">
        <v>25</v>
      </c>
      <c r="D4200" s="1" t="s">
        <v>35</v>
      </c>
      <c r="E4200">
        <v>35</v>
      </c>
      <c r="F4200" t="s">
        <v>32</v>
      </c>
      <c r="G4200" t="str" cm="1">
        <f t="array" ref="G4200">_xlfn.IFS(Churn_Modelling[[#This Row],[Tenure]]&lt;=2,"New Customer",Churn_Modelling[[#This Row],[Tenure]]&lt;=5,"Regular Customer",Churn_Modelling[[#This Row],[Tenure]]&lt;=8,"Loyal Customer",Churn_Modelling[[#This Row],[Tenure]]&gt;8,"Long Term Customer")</f>
        <v>New Customer</v>
      </c>
      <c r="H4200">
        <v>1</v>
      </c>
      <c r="I4200">
        <v>0</v>
      </c>
      <c r="J4200" t="s">
        <v>21</v>
      </c>
      <c r="K4200">
        <v>1</v>
      </c>
      <c r="L4200">
        <v>1</v>
      </c>
      <c r="M4200">
        <v>1</v>
      </c>
      <c r="N4200" t="s">
        <v>22</v>
      </c>
      <c r="O4200">
        <v>83256.259999999995</v>
      </c>
      <c r="P4200" t="s">
        <v>33</v>
      </c>
      <c r="Q4200">
        <v>1</v>
      </c>
      <c r="R4200" t="s">
        <v>24</v>
      </c>
    </row>
    <row r="4201" spans="1:18" x14ac:dyDescent="0.35">
      <c r="A4201">
        <v>628</v>
      </c>
      <c r="B4201" t="s">
        <v>17</v>
      </c>
      <c r="C4201" s="1" t="s">
        <v>25</v>
      </c>
      <c r="D4201" s="1" t="s">
        <v>19</v>
      </c>
      <c r="E4201">
        <v>39</v>
      </c>
      <c r="F4201" t="s">
        <v>32</v>
      </c>
      <c r="G4201" t="str" cm="1">
        <f t="array" ref="G4201">_xlfn.IFS(Churn_Modelling[[#This Row],[Tenure]]&lt;=2,"New Customer",Churn_Modelling[[#This Row],[Tenure]]&lt;=5,"Regular Customer",Churn_Modelling[[#This Row],[Tenure]]&lt;=8,"Loyal Customer",Churn_Modelling[[#This Row],[Tenure]]&gt;8,"Long Term Customer")</f>
        <v>Loyal Customer</v>
      </c>
      <c r="H4201">
        <v>8</v>
      </c>
      <c r="I4201">
        <v>107553.33</v>
      </c>
      <c r="J4201" t="s">
        <v>26</v>
      </c>
      <c r="K4201">
        <v>1</v>
      </c>
      <c r="L4201">
        <v>1</v>
      </c>
      <c r="M4201">
        <v>0</v>
      </c>
      <c r="N4201" t="s">
        <v>30</v>
      </c>
      <c r="O4201">
        <v>117523.41</v>
      </c>
      <c r="P4201" t="s">
        <v>23</v>
      </c>
      <c r="Q4201">
        <v>0</v>
      </c>
      <c r="R4201" t="s">
        <v>27</v>
      </c>
    </row>
    <row r="4202" spans="1:18" x14ac:dyDescent="0.35">
      <c r="A4202">
        <v>529</v>
      </c>
      <c r="B4202" t="s">
        <v>28</v>
      </c>
      <c r="C4202" s="1" t="s">
        <v>25</v>
      </c>
      <c r="D4202" s="1" t="s">
        <v>19</v>
      </c>
      <c r="E4202">
        <v>43</v>
      </c>
      <c r="F4202" t="s">
        <v>20</v>
      </c>
      <c r="G4202" t="str" cm="1">
        <f t="array" ref="G4202">_xlfn.IFS(Churn_Modelling[[#This Row],[Tenure]]&lt;=2,"New Customer",Churn_Modelling[[#This Row],[Tenure]]&lt;=5,"Regular Customer",Churn_Modelling[[#This Row],[Tenure]]&lt;=8,"Loyal Customer",Churn_Modelling[[#This Row],[Tenure]]&gt;8,"Long Term Customer")</f>
        <v>Regular Customer</v>
      </c>
      <c r="H4202">
        <v>5</v>
      </c>
      <c r="I4202">
        <v>0</v>
      </c>
      <c r="J4202" t="s">
        <v>21</v>
      </c>
      <c r="K4202">
        <v>2</v>
      </c>
      <c r="L4202">
        <v>0</v>
      </c>
      <c r="M4202">
        <v>0</v>
      </c>
      <c r="N4202" t="s">
        <v>30</v>
      </c>
      <c r="O4202">
        <v>79476.63</v>
      </c>
      <c r="P4202" t="s">
        <v>33</v>
      </c>
      <c r="Q4202">
        <v>0</v>
      </c>
      <c r="R4202" t="s">
        <v>27</v>
      </c>
    </row>
    <row r="4203" spans="1:18" x14ac:dyDescent="0.35">
      <c r="A4203">
        <v>668</v>
      </c>
      <c r="B4203" t="s">
        <v>17</v>
      </c>
      <c r="C4203" s="1" t="s">
        <v>37</v>
      </c>
      <c r="D4203" s="1" t="s">
        <v>19</v>
      </c>
      <c r="E4203">
        <v>46</v>
      </c>
      <c r="F4203" t="s">
        <v>20</v>
      </c>
      <c r="G4203" t="str" cm="1">
        <f t="array" ref="G4203">_xlfn.IFS(Churn_Modelling[[#This Row],[Tenure]]&lt;=2,"New Customer",Churn_Modelling[[#This Row],[Tenure]]&lt;=5,"Regular Customer",Churn_Modelling[[#This Row],[Tenure]]&lt;=8,"Loyal Customer",Churn_Modelling[[#This Row],[Tenure]]&gt;8,"Long Term Customer")</f>
        <v>Loyal Customer</v>
      </c>
      <c r="H4203">
        <v>7</v>
      </c>
      <c r="I4203">
        <v>161806.09</v>
      </c>
      <c r="J4203" t="s">
        <v>29</v>
      </c>
      <c r="K4203">
        <v>1</v>
      </c>
      <c r="L4203">
        <v>1</v>
      </c>
      <c r="M4203">
        <v>1</v>
      </c>
      <c r="N4203" t="s">
        <v>22</v>
      </c>
      <c r="O4203">
        <v>173052.19</v>
      </c>
      <c r="P4203" t="s">
        <v>39</v>
      </c>
      <c r="Q4203">
        <v>0</v>
      </c>
      <c r="R4203" t="s">
        <v>27</v>
      </c>
    </row>
    <row r="4204" spans="1:18" x14ac:dyDescent="0.35">
      <c r="A4204">
        <v>526</v>
      </c>
      <c r="B4204" t="s">
        <v>28</v>
      </c>
      <c r="C4204" s="1" t="s">
        <v>18</v>
      </c>
      <c r="D4204" s="1" t="s">
        <v>35</v>
      </c>
      <c r="E4204">
        <v>30</v>
      </c>
      <c r="F4204" t="s">
        <v>38</v>
      </c>
      <c r="G4204" t="str" cm="1">
        <f t="array" ref="G4204">_xlfn.IFS(Churn_Modelling[[#This Row],[Tenure]]&lt;=2,"New Customer",Churn_Modelling[[#This Row],[Tenure]]&lt;=5,"Regular Customer",Churn_Modelling[[#This Row],[Tenure]]&lt;=8,"Loyal Customer",Churn_Modelling[[#This Row],[Tenure]]&gt;8,"Long Term Customer")</f>
        <v>Long Term Customer</v>
      </c>
      <c r="H4204">
        <v>9</v>
      </c>
      <c r="I4204">
        <v>0</v>
      </c>
      <c r="J4204" t="s">
        <v>21</v>
      </c>
      <c r="K4204">
        <v>2</v>
      </c>
      <c r="L4204">
        <v>0</v>
      </c>
      <c r="M4204">
        <v>0</v>
      </c>
      <c r="N4204" t="s">
        <v>30</v>
      </c>
      <c r="O4204">
        <v>100995.68</v>
      </c>
      <c r="P4204" t="s">
        <v>23</v>
      </c>
      <c r="Q4204">
        <v>0</v>
      </c>
      <c r="R4204" t="s">
        <v>27</v>
      </c>
    </row>
    <row r="4205" spans="1:18" x14ac:dyDescent="0.35">
      <c r="A4205">
        <v>791</v>
      </c>
      <c r="B4205" t="s">
        <v>40</v>
      </c>
      <c r="C4205" s="1" t="s">
        <v>18</v>
      </c>
      <c r="D4205" s="1" t="s">
        <v>19</v>
      </c>
      <c r="E4205">
        <v>52</v>
      </c>
      <c r="F4205" t="s">
        <v>20</v>
      </c>
      <c r="G4205" t="str" cm="1">
        <f t="array" ref="G4205">_xlfn.IFS(Churn_Modelling[[#This Row],[Tenure]]&lt;=2,"New Customer",Churn_Modelling[[#This Row],[Tenure]]&lt;=5,"Regular Customer",Churn_Modelling[[#This Row],[Tenure]]&lt;=8,"Loyal Customer",Churn_Modelling[[#This Row],[Tenure]]&gt;8,"Long Term Customer")</f>
        <v>Loyal Customer</v>
      </c>
      <c r="H4205">
        <v>7</v>
      </c>
      <c r="I4205">
        <v>0</v>
      </c>
      <c r="J4205" t="s">
        <v>21</v>
      </c>
      <c r="K4205">
        <v>1</v>
      </c>
      <c r="L4205">
        <v>1</v>
      </c>
      <c r="M4205">
        <v>1</v>
      </c>
      <c r="N4205" t="s">
        <v>22</v>
      </c>
      <c r="O4205">
        <v>122782.5</v>
      </c>
      <c r="P4205" t="s">
        <v>23</v>
      </c>
      <c r="Q4205">
        <v>0</v>
      </c>
      <c r="R4205" t="s">
        <v>27</v>
      </c>
    </row>
    <row r="4206" spans="1:18" x14ac:dyDescent="0.35">
      <c r="A4206">
        <v>573</v>
      </c>
      <c r="B4206" t="s">
        <v>28</v>
      </c>
      <c r="C4206" s="1" t="s">
        <v>18</v>
      </c>
      <c r="D4206" s="1" t="s">
        <v>35</v>
      </c>
      <c r="E4206">
        <v>27</v>
      </c>
      <c r="F4206" t="s">
        <v>38</v>
      </c>
      <c r="G4206" t="str" cm="1">
        <f t="array" ref="G4206">_xlfn.IFS(Churn_Modelling[[#This Row],[Tenure]]&lt;=2,"New Customer",Churn_Modelling[[#This Row],[Tenure]]&lt;=5,"Regular Customer",Churn_Modelling[[#This Row],[Tenure]]&lt;=8,"Loyal Customer",Churn_Modelling[[#This Row],[Tenure]]&gt;8,"Long Term Customer")</f>
        <v>New Customer</v>
      </c>
      <c r="H4206">
        <v>2</v>
      </c>
      <c r="I4206">
        <v>128243.03</v>
      </c>
      <c r="J4206" t="s">
        <v>26</v>
      </c>
      <c r="K4206">
        <v>1</v>
      </c>
      <c r="L4206">
        <v>1</v>
      </c>
      <c r="M4206">
        <v>1</v>
      </c>
      <c r="N4206" t="s">
        <v>22</v>
      </c>
      <c r="O4206">
        <v>11631.34</v>
      </c>
      <c r="P4206" t="s">
        <v>36</v>
      </c>
      <c r="Q4206">
        <v>0</v>
      </c>
      <c r="R4206" t="s">
        <v>27</v>
      </c>
    </row>
    <row r="4207" spans="1:18" x14ac:dyDescent="0.35">
      <c r="A4207">
        <v>565</v>
      </c>
      <c r="B4207" t="s">
        <v>28</v>
      </c>
      <c r="C4207" s="1" t="s">
        <v>18</v>
      </c>
      <c r="D4207" s="1" t="s">
        <v>19</v>
      </c>
      <c r="E4207">
        <v>38</v>
      </c>
      <c r="F4207" t="s">
        <v>32</v>
      </c>
      <c r="G4207" t="str" cm="1">
        <f t="array" ref="G4207">_xlfn.IFS(Churn_Modelling[[#This Row],[Tenure]]&lt;=2,"New Customer",Churn_Modelling[[#This Row],[Tenure]]&lt;=5,"Regular Customer",Churn_Modelling[[#This Row],[Tenure]]&lt;=8,"Loyal Customer",Churn_Modelling[[#This Row],[Tenure]]&gt;8,"Long Term Customer")</f>
        <v>Regular Customer</v>
      </c>
      <c r="H4207">
        <v>5</v>
      </c>
      <c r="I4207">
        <v>126645.13</v>
      </c>
      <c r="J4207" t="s">
        <v>26</v>
      </c>
      <c r="K4207">
        <v>1</v>
      </c>
      <c r="L4207">
        <v>1</v>
      </c>
      <c r="M4207">
        <v>1</v>
      </c>
      <c r="N4207" t="s">
        <v>22</v>
      </c>
      <c r="O4207">
        <v>168303.55</v>
      </c>
      <c r="P4207" t="s">
        <v>39</v>
      </c>
      <c r="Q4207">
        <v>0</v>
      </c>
      <c r="R4207" t="s">
        <v>27</v>
      </c>
    </row>
    <row r="4208" spans="1:18" x14ac:dyDescent="0.35">
      <c r="A4208">
        <v>604</v>
      </c>
      <c r="B4208" t="s">
        <v>17</v>
      </c>
      <c r="C4208" s="1" t="s">
        <v>18</v>
      </c>
      <c r="D4208" s="1" t="s">
        <v>19</v>
      </c>
      <c r="E4208">
        <v>47</v>
      </c>
      <c r="F4208" t="s">
        <v>20</v>
      </c>
      <c r="G4208" t="str" cm="1">
        <f t="array" ref="G4208">_xlfn.IFS(Churn_Modelling[[#This Row],[Tenure]]&lt;=2,"New Customer",Churn_Modelling[[#This Row],[Tenure]]&lt;=5,"Regular Customer",Churn_Modelling[[#This Row],[Tenure]]&lt;=8,"Loyal Customer",Churn_Modelling[[#This Row],[Tenure]]&gt;8,"Long Term Customer")</f>
        <v>Loyal Customer</v>
      </c>
      <c r="H4208">
        <v>8</v>
      </c>
      <c r="I4208">
        <v>62094.71</v>
      </c>
      <c r="J4208" t="s">
        <v>26</v>
      </c>
      <c r="K4208">
        <v>3</v>
      </c>
      <c r="L4208">
        <v>0</v>
      </c>
      <c r="M4208">
        <v>0</v>
      </c>
      <c r="N4208" t="s">
        <v>30</v>
      </c>
      <c r="O4208">
        <v>9308.1</v>
      </c>
      <c r="P4208" t="s">
        <v>36</v>
      </c>
      <c r="Q4208">
        <v>1</v>
      </c>
      <c r="R4208" t="s">
        <v>24</v>
      </c>
    </row>
    <row r="4209" spans="1:18" x14ac:dyDescent="0.35">
      <c r="A4209">
        <v>656</v>
      </c>
      <c r="B4209" t="s">
        <v>17</v>
      </c>
      <c r="C4209" s="1" t="s">
        <v>18</v>
      </c>
      <c r="D4209" s="1" t="s">
        <v>35</v>
      </c>
      <c r="E4209">
        <v>37</v>
      </c>
      <c r="F4209" t="s">
        <v>32</v>
      </c>
      <c r="G4209" t="str" cm="1">
        <f t="array" ref="G4209">_xlfn.IFS(Churn_Modelling[[#This Row],[Tenure]]&lt;=2,"New Customer",Churn_Modelling[[#This Row],[Tenure]]&lt;=5,"Regular Customer",Churn_Modelling[[#This Row],[Tenure]]&lt;=8,"Loyal Customer",Churn_Modelling[[#This Row],[Tenure]]&gt;8,"Long Term Customer")</f>
        <v>Loyal Customer</v>
      </c>
      <c r="H4209">
        <v>7</v>
      </c>
      <c r="I4209">
        <v>112291.34</v>
      </c>
      <c r="J4209" t="s">
        <v>26</v>
      </c>
      <c r="K4209">
        <v>1</v>
      </c>
      <c r="L4209">
        <v>1</v>
      </c>
      <c r="M4209">
        <v>0</v>
      </c>
      <c r="N4209" t="s">
        <v>30</v>
      </c>
      <c r="O4209">
        <v>153157.97</v>
      </c>
      <c r="P4209" t="s">
        <v>39</v>
      </c>
      <c r="Q4209">
        <v>0</v>
      </c>
      <c r="R4209" t="s">
        <v>27</v>
      </c>
    </row>
    <row r="4210" spans="1:18" x14ac:dyDescent="0.35">
      <c r="A4210">
        <v>447</v>
      </c>
      <c r="B4210" t="s">
        <v>28</v>
      </c>
      <c r="C4210" s="1" t="s">
        <v>18</v>
      </c>
      <c r="D4210" s="1" t="s">
        <v>19</v>
      </c>
      <c r="E4210">
        <v>44</v>
      </c>
      <c r="F4210" t="s">
        <v>20</v>
      </c>
      <c r="G4210" t="str" cm="1">
        <f t="array" ref="G4210">_xlfn.IFS(Churn_Modelling[[#This Row],[Tenure]]&lt;=2,"New Customer",Churn_Modelling[[#This Row],[Tenure]]&lt;=5,"Regular Customer",Churn_Modelling[[#This Row],[Tenure]]&lt;=8,"Loyal Customer",Churn_Modelling[[#This Row],[Tenure]]&gt;8,"Long Term Customer")</f>
        <v>Regular Customer</v>
      </c>
      <c r="H4210">
        <v>5</v>
      </c>
      <c r="I4210">
        <v>89188.83</v>
      </c>
      <c r="J4210" t="s">
        <v>26</v>
      </c>
      <c r="K4210">
        <v>1</v>
      </c>
      <c r="L4210">
        <v>1</v>
      </c>
      <c r="M4210">
        <v>1</v>
      </c>
      <c r="N4210" t="s">
        <v>22</v>
      </c>
      <c r="O4210">
        <v>75408.240000000005</v>
      </c>
      <c r="P4210" t="s">
        <v>33</v>
      </c>
      <c r="Q4210">
        <v>0</v>
      </c>
      <c r="R4210" t="s">
        <v>27</v>
      </c>
    </row>
    <row r="4211" spans="1:18" x14ac:dyDescent="0.35">
      <c r="A4211">
        <v>682</v>
      </c>
      <c r="B4211" t="s">
        <v>31</v>
      </c>
      <c r="C4211" s="1" t="s">
        <v>18</v>
      </c>
      <c r="D4211" s="1" t="s">
        <v>35</v>
      </c>
      <c r="E4211">
        <v>55</v>
      </c>
      <c r="F4211" t="s">
        <v>20</v>
      </c>
      <c r="G4211" t="str" cm="1">
        <f t="array" ref="G4211">_xlfn.IFS(Churn_Modelling[[#This Row],[Tenure]]&lt;=2,"New Customer",Churn_Modelling[[#This Row],[Tenure]]&lt;=5,"Regular Customer",Churn_Modelling[[#This Row],[Tenure]]&lt;=8,"Loyal Customer",Churn_Modelling[[#This Row],[Tenure]]&gt;8,"Long Term Customer")</f>
        <v>Long Term Customer</v>
      </c>
      <c r="H4211">
        <v>9</v>
      </c>
      <c r="I4211">
        <v>0</v>
      </c>
      <c r="J4211" t="s">
        <v>21</v>
      </c>
      <c r="K4211">
        <v>1</v>
      </c>
      <c r="L4211">
        <v>1</v>
      </c>
      <c r="M4211">
        <v>0</v>
      </c>
      <c r="N4211" t="s">
        <v>30</v>
      </c>
      <c r="O4211">
        <v>153356.79999999999</v>
      </c>
      <c r="P4211" t="s">
        <v>39</v>
      </c>
      <c r="Q4211">
        <v>1</v>
      </c>
      <c r="R4211" t="s">
        <v>24</v>
      </c>
    </row>
    <row r="4212" spans="1:18" x14ac:dyDescent="0.35">
      <c r="A4212">
        <v>437</v>
      </c>
      <c r="B4212" t="s">
        <v>28</v>
      </c>
      <c r="C4212" s="1" t="s">
        <v>25</v>
      </c>
      <c r="D4212" s="1" t="s">
        <v>35</v>
      </c>
      <c r="E4212">
        <v>28</v>
      </c>
      <c r="F4212" t="s">
        <v>38</v>
      </c>
      <c r="G4212" t="str" cm="1">
        <f t="array" ref="G4212">_xlfn.IFS(Churn_Modelling[[#This Row],[Tenure]]&lt;=2,"New Customer",Churn_Modelling[[#This Row],[Tenure]]&lt;=5,"Regular Customer",Churn_Modelling[[#This Row],[Tenure]]&lt;=8,"Loyal Customer",Churn_Modelling[[#This Row],[Tenure]]&gt;8,"Long Term Customer")</f>
        <v>New Customer</v>
      </c>
      <c r="H4212">
        <v>2</v>
      </c>
      <c r="I4212">
        <v>109161.25</v>
      </c>
      <c r="J4212" t="s">
        <v>26</v>
      </c>
      <c r="K4212">
        <v>1</v>
      </c>
      <c r="L4212">
        <v>1</v>
      </c>
      <c r="M4212">
        <v>0</v>
      </c>
      <c r="N4212" t="s">
        <v>30</v>
      </c>
      <c r="O4212">
        <v>152987.42000000001</v>
      </c>
      <c r="P4212" t="s">
        <v>39</v>
      </c>
      <c r="Q4212">
        <v>0</v>
      </c>
      <c r="R4212" t="s">
        <v>27</v>
      </c>
    </row>
    <row r="4213" spans="1:18" x14ac:dyDescent="0.35">
      <c r="A4213">
        <v>792</v>
      </c>
      <c r="B4213" t="s">
        <v>40</v>
      </c>
      <c r="C4213" s="1" t="s">
        <v>25</v>
      </c>
      <c r="D4213" s="1" t="s">
        <v>35</v>
      </c>
      <c r="E4213">
        <v>47</v>
      </c>
      <c r="F4213" t="s">
        <v>20</v>
      </c>
      <c r="G4213" t="str" cm="1">
        <f t="array" ref="G4213">_xlfn.IFS(Churn_Modelling[[#This Row],[Tenure]]&lt;=2,"New Customer",Churn_Modelling[[#This Row],[Tenure]]&lt;=5,"Regular Customer",Churn_Modelling[[#This Row],[Tenure]]&lt;=8,"Loyal Customer",Churn_Modelling[[#This Row],[Tenure]]&gt;8,"Long Term Customer")</f>
        <v>New Customer</v>
      </c>
      <c r="H4213">
        <v>0</v>
      </c>
      <c r="I4213">
        <v>0</v>
      </c>
      <c r="J4213" t="s">
        <v>21</v>
      </c>
      <c r="K4213">
        <v>1</v>
      </c>
      <c r="L4213">
        <v>1</v>
      </c>
      <c r="M4213">
        <v>1</v>
      </c>
      <c r="N4213" t="s">
        <v>22</v>
      </c>
      <c r="O4213">
        <v>5557.88</v>
      </c>
      <c r="P4213" t="s">
        <v>36</v>
      </c>
      <c r="Q4213">
        <v>1</v>
      </c>
      <c r="R4213" t="s">
        <v>24</v>
      </c>
    </row>
    <row r="4214" spans="1:18" x14ac:dyDescent="0.35">
      <c r="A4214">
        <v>627</v>
      </c>
      <c r="B4214" t="s">
        <v>17</v>
      </c>
      <c r="C4214" s="1" t="s">
        <v>25</v>
      </c>
      <c r="D4214" s="1" t="s">
        <v>19</v>
      </c>
      <c r="E4214">
        <v>25</v>
      </c>
      <c r="F4214" t="s">
        <v>38</v>
      </c>
      <c r="G4214" t="str" cm="1">
        <f t="array" ref="G4214">_xlfn.IFS(Churn_Modelling[[#This Row],[Tenure]]&lt;=2,"New Customer",Churn_Modelling[[#This Row],[Tenure]]&lt;=5,"Regular Customer",Churn_Modelling[[#This Row],[Tenure]]&lt;=8,"Loyal Customer",Churn_Modelling[[#This Row],[Tenure]]&gt;8,"Long Term Customer")</f>
        <v>Regular Customer</v>
      </c>
      <c r="H4214">
        <v>4</v>
      </c>
      <c r="I4214">
        <v>0</v>
      </c>
      <c r="J4214" t="s">
        <v>21</v>
      </c>
      <c r="K4214">
        <v>1</v>
      </c>
      <c r="L4214">
        <v>1</v>
      </c>
      <c r="M4214">
        <v>1</v>
      </c>
      <c r="N4214" t="s">
        <v>22</v>
      </c>
      <c r="O4214">
        <v>194313.93</v>
      </c>
      <c r="P4214" t="s">
        <v>39</v>
      </c>
      <c r="Q4214">
        <v>0</v>
      </c>
      <c r="R4214" t="s">
        <v>27</v>
      </c>
    </row>
    <row r="4215" spans="1:18" x14ac:dyDescent="0.35">
      <c r="A4215">
        <v>767</v>
      </c>
      <c r="B4215" t="s">
        <v>40</v>
      </c>
      <c r="C4215" s="1" t="s">
        <v>18</v>
      </c>
      <c r="D4215" s="1" t="s">
        <v>19</v>
      </c>
      <c r="E4215">
        <v>34</v>
      </c>
      <c r="F4215" t="s">
        <v>32</v>
      </c>
      <c r="G4215" t="str" cm="1">
        <f t="array" ref="G4215">_xlfn.IFS(Churn_Modelling[[#This Row],[Tenure]]&lt;=2,"New Customer",Churn_Modelling[[#This Row],[Tenure]]&lt;=5,"Regular Customer",Churn_Modelling[[#This Row],[Tenure]]&lt;=8,"Loyal Customer",Churn_Modelling[[#This Row],[Tenure]]&gt;8,"Long Term Customer")</f>
        <v>Loyal Customer</v>
      </c>
      <c r="H4215">
        <v>8</v>
      </c>
      <c r="I4215">
        <v>0</v>
      </c>
      <c r="J4215" t="s">
        <v>21</v>
      </c>
      <c r="K4215">
        <v>2</v>
      </c>
      <c r="L4215">
        <v>1</v>
      </c>
      <c r="M4215">
        <v>0</v>
      </c>
      <c r="N4215" t="s">
        <v>30</v>
      </c>
      <c r="O4215">
        <v>94767.77</v>
      </c>
      <c r="P4215" t="s">
        <v>33</v>
      </c>
      <c r="Q4215">
        <v>0</v>
      </c>
      <c r="R4215" t="s">
        <v>27</v>
      </c>
    </row>
    <row r="4216" spans="1:18" x14ac:dyDescent="0.35">
      <c r="A4216">
        <v>686</v>
      </c>
      <c r="B4216" t="s">
        <v>31</v>
      </c>
      <c r="C4216" s="1" t="s">
        <v>18</v>
      </c>
      <c r="D4216" s="1" t="s">
        <v>35</v>
      </c>
      <c r="E4216">
        <v>26</v>
      </c>
      <c r="F4216" t="s">
        <v>38</v>
      </c>
      <c r="G4216" t="str" cm="1">
        <f t="array" ref="G4216">_xlfn.IFS(Churn_Modelling[[#This Row],[Tenure]]&lt;=2,"New Customer",Churn_Modelling[[#This Row],[Tenure]]&lt;=5,"Regular Customer",Churn_Modelling[[#This Row],[Tenure]]&lt;=8,"Loyal Customer",Churn_Modelling[[#This Row],[Tenure]]&gt;8,"Long Term Customer")</f>
        <v>Loyal Customer</v>
      </c>
      <c r="H4216">
        <v>7</v>
      </c>
      <c r="I4216">
        <v>0</v>
      </c>
      <c r="J4216" t="s">
        <v>21</v>
      </c>
      <c r="K4216">
        <v>2</v>
      </c>
      <c r="L4216">
        <v>1</v>
      </c>
      <c r="M4216">
        <v>0</v>
      </c>
      <c r="N4216" t="s">
        <v>30</v>
      </c>
      <c r="O4216">
        <v>1540.89</v>
      </c>
      <c r="P4216" t="s">
        <v>36</v>
      </c>
      <c r="Q4216">
        <v>0</v>
      </c>
      <c r="R4216" t="s">
        <v>27</v>
      </c>
    </row>
    <row r="4217" spans="1:18" x14ac:dyDescent="0.35">
      <c r="A4217">
        <v>789</v>
      </c>
      <c r="B4217" t="s">
        <v>40</v>
      </c>
      <c r="C4217" s="1" t="s">
        <v>18</v>
      </c>
      <c r="D4217" s="1" t="s">
        <v>19</v>
      </c>
      <c r="E4217">
        <v>53</v>
      </c>
      <c r="F4217" t="s">
        <v>20</v>
      </c>
      <c r="G4217" t="str" cm="1">
        <f t="array" ref="G4217">_xlfn.IFS(Churn_Modelling[[#This Row],[Tenure]]&lt;=2,"New Customer",Churn_Modelling[[#This Row],[Tenure]]&lt;=5,"Regular Customer",Churn_Modelling[[#This Row],[Tenure]]&lt;=8,"Loyal Customer",Churn_Modelling[[#This Row],[Tenure]]&gt;8,"Long Term Customer")</f>
        <v>New Customer</v>
      </c>
      <c r="H4217">
        <v>1</v>
      </c>
      <c r="I4217">
        <v>158271.74</v>
      </c>
      <c r="J4217" t="s">
        <v>29</v>
      </c>
      <c r="K4217">
        <v>1</v>
      </c>
      <c r="L4217">
        <v>1</v>
      </c>
      <c r="M4217">
        <v>1</v>
      </c>
      <c r="N4217" t="s">
        <v>22</v>
      </c>
      <c r="O4217">
        <v>5036.3900000000003</v>
      </c>
      <c r="P4217" t="s">
        <v>36</v>
      </c>
      <c r="Q4217">
        <v>1</v>
      </c>
      <c r="R4217" t="s">
        <v>24</v>
      </c>
    </row>
    <row r="4218" spans="1:18" x14ac:dyDescent="0.35">
      <c r="A4218">
        <v>794</v>
      </c>
      <c r="B4218" t="s">
        <v>40</v>
      </c>
      <c r="C4218" s="1" t="s">
        <v>18</v>
      </c>
      <c r="D4218" s="1" t="s">
        <v>35</v>
      </c>
      <c r="E4218">
        <v>56</v>
      </c>
      <c r="F4218" t="s">
        <v>20</v>
      </c>
      <c r="G4218" t="str" cm="1">
        <f t="array" ref="G4218">_xlfn.IFS(Churn_Modelling[[#This Row],[Tenure]]&lt;=2,"New Customer",Churn_Modelling[[#This Row],[Tenure]]&lt;=5,"Regular Customer",Churn_Modelling[[#This Row],[Tenure]]&lt;=8,"Loyal Customer",Churn_Modelling[[#This Row],[Tenure]]&gt;8,"Long Term Customer")</f>
        <v>Long Term Customer</v>
      </c>
      <c r="H4218">
        <v>9</v>
      </c>
      <c r="I4218">
        <v>96951.21</v>
      </c>
      <c r="J4218" t="s">
        <v>26</v>
      </c>
      <c r="K4218">
        <v>1</v>
      </c>
      <c r="L4218">
        <v>1</v>
      </c>
      <c r="M4218">
        <v>1</v>
      </c>
      <c r="N4218" t="s">
        <v>22</v>
      </c>
      <c r="O4218">
        <v>71776.759999999995</v>
      </c>
      <c r="P4218" t="s">
        <v>33</v>
      </c>
      <c r="Q4218">
        <v>0</v>
      </c>
      <c r="R4218" t="s">
        <v>27</v>
      </c>
    </row>
    <row r="4219" spans="1:18" x14ac:dyDescent="0.35">
      <c r="A4219">
        <v>587</v>
      </c>
      <c r="B4219" t="s">
        <v>17</v>
      </c>
      <c r="C4219" s="1" t="s">
        <v>37</v>
      </c>
      <c r="D4219" s="1" t="s">
        <v>35</v>
      </c>
      <c r="E4219">
        <v>35</v>
      </c>
      <c r="F4219" t="s">
        <v>32</v>
      </c>
      <c r="G4219" t="str" cm="1">
        <f t="array" ref="G4219">_xlfn.IFS(Churn_Modelling[[#This Row],[Tenure]]&lt;=2,"New Customer",Churn_Modelling[[#This Row],[Tenure]]&lt;=5,"Regular Customer",Churn_Modelling[[#This Row],[Tenure]]&lt;=8,"Loyal Customer",Churn_Modelling[[#This Row],[Tenure]]&gt;8,"Long Term Customer")</f>
        <v>Regular Customer</v>
      </c>
      <c r="H4219">
        <v>5</v>
      </c>
      <c r="I4219">
        <v>121863.61</v>
      </c>
      <c r="J4219" t="s">
        <v>26</v>
      </c>
      <c r="K4219">
        <v>1</v>
      </c>
      <c r="L4219">
        <v>1</v>
      </c>
      <c r="M4219">
        <v>1</v>
      </c>
      <c r="N4219" t="s">
        <v>22</v>
      </c>
      <c r="O4219">
        <v>23481.69</v>
      </c>
      <c r="P4219" t="s">
        <v>36</v>
      </c>
      <c r="Q4219">
        <v>1</v>
      </c>
      <c r="R4219" t="s">
        <v>24</v>
      </c>
    </row>
    <row r="4220" spans="1:18" x14ac:dyDescent="0.35">
      <c r="A4220">
        <v>589</v>
      </c>
      <c r="B4220" t="s">
        <v>17</v>
      </c>
      <c r="C4220" s="1" t="s">
        <v>37</v>
      </c>
      <c r="D4220" s="1" t="s">
        <v>19</v>
      </c>
      <c r="E4220">
        <v>19</v>
      </c>
      <c r="F4220" t="s">
        <v>38</v>
      </c>
      <c r="G4220" t="str" cm="1">
        <f t="array" ref="G4220">_xlfn.IFS(Churn_Modelling[[#This Row],[Tenure]]&lt;=2,"New Customer",Churn_Modelling[[#This Row],[Tenure]]&lt;=5,"Regular Customer",Churn_Modelling[[#This Row],[Tenure]]&lt;=8,"Loyal Customer",Churn_Modelling[[#This Row],[Tenure]]&gt;8,"Long Term Customer")</f>
        <v>Long Term Customer</v>
      </c>
      <c r="H4220">
        <v>9</v>
      </c>
      <c r="I4220">
        <v>83495.11</v>
      </c>
      <c r="J4220" t="s">
        <v>26</v>
      </c>
      <c r="K4220">
        <v>1</v>
      </c>
      <c r="L4220">
        <v>1</v>
      </c>
      <c r="M4220">
        <v>1</v>
      </c>
      <c r="N4220" t="s">
        <v>22</v>
      </c>
      <c r="O4220">
        <v>143022.31</v>
      </c>
      <c r="P4220" t="s">
        <v>23</v>
      </c>
      <c r="Q4220">
        <v>1</v>
      </c>
      <c r="R4220" t="s">
        <v>24</v>
      </c>
    </row>
    <row r="4221" spans="1:18" x14ac:dyDescent="0.35">
      <c r="A4221">
        <v>543</v>
      </c>
      <c r="B4221" t="s">
        <v>28</v>
      </c>
      <c r="C4221" s="1" t="s">
        <v>37</v>
      </c>
      <c r="D4221" s="1" t="s">
        <v>19</v>
      </c>
      <c r="E4221">
        <v>25</v>
      </c>
      <c r="F4221" t="s">
        <v>38</v>
      </c>
      <c r="G4221" t="str" cm="1">
        <f t="array" ref="G4221">_xlfn.IFS(Churn_Modelling[[#This Row],[Tenure]]&lt;=2,"New Customer",Churn_Modelling[[#This Row],[Tenure]]&lt;=5,"Regular Customer",Churn_Modelling[[#This Row],[Tenure]]&lt;=8,"Loyal Customer",Churn_Modelling[[#This Row],[Tenure]]&gt;8,"Long Term Customer")</f>
        <v>New Customer</v>
      </c>
      <c r="H4221">
        <v>1</v>
      </c>
      <c r="I4221">
        <v>146566.01</v>
      </c>
      <c r="J4221" t="s">
        <v>26</v>
      </c>
      <c r="K4221">
        <v>1</v>
      </c>
      <c r="L4221">
        <v>0</v>
      </c>
      <c r="M4221">
        <v>1</v>
      </c>
      <c r="N4221" t="s">
        <v>22</v>
      </c>
      <c r="O4221">
        <v>161407.48000000001</v>
      </c>
      <c r="P4221" t="s">
        <v>39</v>
      </c>
      <c r="Q4221">
        <v>0</v>
      </c>
      <c r="R4221" t="s">
        <v>27</v>
      </c>
    </row>
    <row r="4222" spans="1:18" x14ac:dyDescent="0.35">
      <c r="A4222">
        <v>589</v>
      </c>
      <c r="B4222" t="s">
        <v>17</v>
      </c>
      <c r="C4222" s="1" t="s">
        <v>25</v>
      </c>
      <c r="D4222" s="1" t="s">
        <v>19</v>
      </c>
      <c r="E4222">
        <v>45</v>
      </c>
      <c r="F4222" t="s">
        <v>20</v>
      </c>
      <c r="G4222" t="str" cm="1">
        <f t="array" ref="G4222">_xlfn.IFS(Churn_Modelling[[#This Row],[Tenure]]&lt;=2,"New Customer",Churn_Modelling[[#This Row],[Tenure]]&lt;=5,"Regular Customer",Churn_Modelling[[#This Row],[Tenure]]&lt;=8,"Loyal Customer",Churn_Modelling[[#This Row],[Tenure]]&gt;8,"Long Term Customer")</f>
        <v>New Customer</v>
      </c>
      <c r="H4222">
        <v>1</v>
      </c>
      <c r="I4222">
        <v>0</v>
      </c>
      <c r="J4222" t="s">
        <v>21</v>
      </c>
      <c r="K4222">
        <v>1</v>
      </c>
      <c r="L4222">
        <v>0</v>
      </c>
      <c r="M4222">
        <v>0</v>
      </c>
      <c r="N4222" t="s">
        <v>30</v>
      </c>
      <c r="O4222">
        <v>125939.22</v>
      </c>
      <c r="P4222" t="s">
        <v>23</v>
      </c>
      <c r="Q4222">
        <v>1</v>
      </c>
      <c r="R4222" t="s">
        <v>24</v>
      </c>
    </row>
    <row r="4223" spans="1:18" x14ac:dyDescent="0.35">
      <c r="A4223">
        <v>701</v>
      </c>
      <c r="B4223" t="s">
        <v>31</v>
      </c>
      <c r="C4223" s="1" t="s">
        <v>37</v>
      </c>
      <c r="D4223" s="1" t="s">
        <v>35</v>
      </c>
      <c r="E4223">
        <v>23</v>
      </c>
      <c r="F4223" t="s">
        <v>38</v>
      </c>
      <c r="G4223" t="str" cm="1">
        <f t="array" ref="G4223">_xlfn.IFS(Churn_Modelling[[#This Row],[Tenure]]&lt;=2,"New Customer",Churn_Modelling[[#This Row],[Tenure]]&lt;=5,"Regular Customer",Churn_Modelling[[#This Row],[Tenure]]&lt;=8,"Loyal Customer",Churn_Modelling[[#This Row],[Tenure]]&gt;8,"Long Term Customer")</f>
        <v>Regular Customer</v>
      </c>
      <c r="H4223">
        <v>5</v>
      </c>
      <c r="I4223">
        <v>186101.18</v>
      </c>
      <c r="J4223" t="s">
        <v>29</v>
      </c>
      <c r="K4223">
        <v>2</v>
      </c>
      <c r="L4223">
        <v>1</v>
      </c>
      <c r="M4223">
        <v>1</v>
      </c>
      <c r="N4223" t="s">
        <v>22</v>
      </c>
      <c r="O4223">
        <v>76611.33</v>
      </c>
      <c r="P4223" t="s">
        <v>33</v>
      </c>
      <c r="Q4223">
        <v>0</v>
      </c>
      <c r="R4223" t="s">
        <v>27</v>
      </c>
    </row>
    <row r="4224" spans="1:18" x14ac:dyDescent="0.35">
      <c r="A4224">
        <v>850</v>
      </c>
      <c r="B4224" t="s">
        <v>34</v>
      </c>
      <c r="C4224" s="1" t="s">
        <v>18</v>
      </c>
      <c r="D4224" s="1" t="s">
        <v>35</v>
      </c>
      <c r="E4224">
        <v>40</v>
      </c>
      <c r="F4224" t="s">
        <v>32</v>
      </c>
      <c r="G4224" t="str" cm="1">
        <f t="array" ref="G4224">_xlfn.IFS(Churn_Modelling[[#This Row],[Tenure]]&lt;=2,"New Customer",Churn_Modelling[[#This Row],[Tenure]]&lt;=5,"Regular Customer",Churn_Modelling[[#This Row],[Tenure]]&lt;=8,"Loyal Customer",Churn_Modelling[[#This Row],[Tenure]]&gt;8,"Long Term Customer")</f>
        <v>Loyal Customer</v>
      </c>
      <c r="H4224">
        <v>6</v>
      </c>
      <c r="I4224">
        <v>0</v>
      </c>
      <c r="J4224" t="s">
        <v>21</v>
      </c>
      <c r="K4224">
        <v>1</v>
      </c>
      <c r="L4224">
        <v>1</v>
      </c>
      <c r="M4224">
        <v>0</v>
      </c>
      <c r="N4224" t="s">
        <v>30</v>
      </c>
      <c r="O4224">
        <v>136985.07999999999</v>
      </c>
      <c r="P4224" t="s">
        <v>23</v>
      </c>
      <c r="Q4224">
        <v>1</v>
      </c>
      <c r="R4224" t="s">
        <v>24</v>
      </c>
    </row>
    <row r="4225" spans="1:18" x14ac:dyDescent="0.35">
      <c r="A4225">
        <v>726</v>
      </c>
      <c r="B4225" t="s">
        <v>31</v>
      </c>
      <c r="C4225" s="1" t="s">
        <v>37</v>
      </c>
      <c r="D4225" s="1" t="s">
        <v>19</v>
      </c>
      <c r="E4225">
        <v>51</v>
      </c>
      <c r="F4225" t="s">
        <v>20</v>
      </c>
      <c r="G4225" t="str" cm="1">
        <f t="array" ref="G4225">_xlfn.IFS(Churn_Modelling[[#This Row],[Tenure]]&lt;=2,"New Customer",Churn_Modelling[[#This Row],[Tenure]]&lt;=5,"Regular Customer",Churn_Modelling[[#This Row],[Tenure]]&lt;=8,"Loyal Customer",Churn_Modelling[[#This Row],[Tenure]]&gt;8,"Long Term Customer")</f>
        <v>Loyal Customer</v>
      </c>
      <c r="H4225">
        <v>8</v>
      </c>
      <c r="I4225">
        <v>107494.86</v>
      </c>
      <c r="J4225" t="s">
        <v>26</v>
      </c>
      <c r="K4225">
        <v>2</v>
      </c>
      <c r="L4225">
        <v>1</v>
      </c>
      <c r="M4225">
        <v>0</v>
      </c>
      <c r="N4225" t="s">
        <v>30</v>
      </c>
      <c r="O4225">
        <v>140937.91</v>
      </c>
      <c r="P4225" t="s">
        <v>23</v>
      </c>
      <c r="Q4225">
        <v>1</v>
      </c>
      <c r="R4225" t="s">
        <v>24</v>
      </c>
    </row>
    <row r="4226" spans="1:18" x14ac:dyDescent="0.35">
      <c r="A4226">
        <v>767</v>
      </c>
      <c r="B4226" t="s">
        <v>40</v>
      </c>
      <c r="C4226" s="1" t="s">
        <v>25</v>
      </c>
      <c r="D4226" s="1" t="s">
        <v>35</v>
      </c>
      <c r="E4226">
        <v>47</v>
      </c>
      <c r="F4226" t="s">
        <v>20</v>
      </c>
      <c r="G4226" t="str" cm="1">
        <f t="array" ref="G4226">_xlfn.IFS(Churn_Modelling[[#This Row],[Tenure]]&lt;=2,"New Customer",Churn_Modelling[[#This Row],[Tenure]]&lt;=5,"Regular Customer",Churn_Modelling[[#This Row],[Tenure]]&lt;=8,"Loyal Customer",Churn_Modelling[[#This Row],[Tenure]]&gt;8,"Long Term Customer")</f>
        <v>New Customer</v>
      </c>
      <c r="H4226">
        <v>2</v>
      </c>
      <c r="I4226">
        <v>0</v>
      </c>
      <c r="J4226" t="s">
        <v>21</v>
      </c>
      <c r="K4226">
        <v>1</v>
      </c>
      <c r="L4226">
        <v>1</v>
      </c>
      <c r="M4226">
        <v>0</v>
      </c>
      <c r="N4226" t="s">
        <v>30</v>
      </c>
      <c r="O4226">
        <v>48161.18</v>
      </c>
      <c r="P4226" t="s">
        <v>36</v>
      </c>
      <c r="Q4226">
        <v>1</v>
      </c>
      <c r="R4226" t="s">
        <v>24</v>
      </c>
    </row>
    <row r="4227" spans="1:18" x14ac:dyDescent="0.35">
      <c r="A4227">
        <v>648</v>
      </c>
      <c r="B4227" t="s">
        <v>17</v>
      </c>
      <c r="C4227" s="1" t="s">
        <v>25</v>
      </c>
      <c r="D4227" s="1" t="s">
        <v>35</v>
      </c>
      <c r="E4227">
        <v>36</v>
      </c>
      <c r="F4227" t="s">
        <v>32</v>
      </c>
      <c r="G4227" t="str" cm="1">
        <f t="array" ref="G4227">_xlfn.IFS(Churn_Modelling[[#This Row],[Tenure]]&lt;=2,"New Customer",Churn_Modelling[[#This Row],[Tenure]]&lt;=5,"Regular Customer",Churn_Modelling[[#This Row],[Tenure]]&lt;=8,"Loyal Customer",Churn_Modelling[[#This Row],[Tenure]]&gt;8,"Long Term Customer")</f>
        <v>Loyal Customer</v>
      </c>
      <c r="H4227">
        <v>8</v>
      </c>
      <c r="I4227">
        <v>146943.38</v>
      </c>
      <c r="J4227" t="s">
        <v>26</v>
      </c>
      <c r="K4227">
        <v>2</v>
      </c>
      <c r="L4227">
        <v>1</v>
      </c>
      <c r="M4227">
        <v>1</v>
      </c>
      <c r="N4227" t="s">
        <v>22</v>
      </c>
      <c r="O4227">
        <v>130041.45</v>
      </c>
      <c r="P4227" t="s">
        <v>23</v>
      </c>
      <c r="Q4227">
        <v>0</v>
      </c>
      <c r="R4227" t="s">
        <v>27</v>
      </c>
    </row>
    <row r="4228" spans="1:18" x14ac:dyDescent="0.35">
      <c r="A4228">
        <v>651</v>
      </c>
      <c r="B4228" t="s">
        <v>17</v>
      </c>
      <c r="C4228" s="1" t="s">
        <v>25</v>
      </c>
      <c r="D4228" s="1" t="s">
        <v>19</v>
      </c>
      <c r="E4228">
        <v>36</v>
      </c>
      <c r="F4228" t="s">
        <v>32</v>
      </c>
      <c r="G4228" t="str" cm="1">
        <f t="array" ref="G4228">_xlfn.IFS(Churn_Modelling[[#This Row],[Tenure]]&lt;=2,"New Customer",Churn_Modelling[[#This Row],[Tenure]]&lt;=5,"Regular Customer",Churn_Modelling[[#This Row],[Tenure]]&lt;=8,"Loyal Customer",Churn_Modelling[[#This Row],[Tenure]]&gt;8,"Long Term Customer")</f>
        <v>Loyal Customer</v>
      </c>
      <c r="H4228">
        <v>8</v>
      </c>
      <c r="I4228">
        <v>0</v>
      </c>
      <c r="J4228" t="s">
        <v>21</v>
      </c>
      <c r="K4228">
        <v>2</v>
      </c>
      <c r="L4228">
        <v>1</v>
      </c>
      <c r="M4228">
        <v>0</v>
      </c>
      <c r="N4228" t="s">
        <v>30</v>
      </c>
      <c r="O4228">
        <v>91652.43</v>
      </c>
      <c r="P4228" t="s">
        <v>33</v>
      </c>
      <c r="Q4228">
        <v>0</v>
      </c>
      <c r="R4228" t="s">
        <v>27</v>
      </c>
    </row>
    <row r="4229" spans="1:18" x14ac:dyDescent="0.35">
      <c r="A4229">
        <v>633</v>
      </c>
      <c r="B4229" t="s">
        <v>17</v>
      </c>
      <c r="C4229" s="1" t="s">
        <v>18</v>
      </c>
      <c r="D4229" s="1" t="s">
        <v>19</v>
      </c>
      <c r="E4229">
        <v>36</v>
      </c>
      <c r="F4229" t="s">
        <v>32</v>
      </c>
      <c r="G4229" t="str" cm="1">
        <f t="array" ref="G4229">_xlfn.IFS(Churn_Modelling[[#This Row],[Tenure]]&lt;=2,"New Customer",Churn_Modelling[[#This Row],[Tenure]]&lt;=5,"Regular Customer",Churn_Modelling[[#This Row],[Tenure]]&lt;=8,"Loyal Customer",Churn_Modelling[[#This Row],[Tenure]]&gt;8,"Long Term Customer")</f>
        <v>Loyal Customer</v>
      </c>
      <c r="H4229">
        <v>6</v>
      </c>
      <c r="I4229">
        <v>125130.28</v>
      </c>
      <c r="J4229" t="s">
        <v>26</v>
      </c>
      <c r="K4229">
        <v>1</v>
      </c>
      <c r="L4229">
        <v>0</v>
      </c>
      <c r="M4229">
        <v>0</v>
      </c>
      <c r="N4229" t="s">
        <v>30</v>
      </c>
      <c r="O4229">
        <v>125961.48</v>
      </c>
      <c r="P4229" t="s">
        <v>23</v>
      </c>
      <c r="Q4229">
        <v>0</v>
      </c>
      <c r="R4229" t="s">
        <v>27</v>
      </c>
    </row>
    <row r="4230" spans="1:18" x14ac:dyDescent="0.35">
      <c r="A4230">
        <v>740</v>
      </c>
      <c r="B4230" t="s">
        <v>31</v>
      </c>
      <c r="C4230" s="1" t="s">
        <v>18</v>
      </c>
      <c r="D4230" s="1" t="s">
        <v>19</v>
      </c>
      <c r="E4230">
        <v>37</v>
      </c>
      <c r="F4230" t="s">
        <v>32</v>
      </c>
      <c r="G4230" t="str" cm="1">
        <f t="array" ref="G4230">_xlfn.IFS(Churn_Modelling[[#This Row],[Tenure]]&lt;=2,"New Customer",Churn_Modelling[[#This Row],[Tenure]]&lt;=5,"Regular Customer",Churn_Modelling[[#This Row],[Tenure]]&lt;=8,"Loyal Customer",Churn_Modelling[[#This Row],[Tenure]]&gt;8,"Long Term Customer")</f>
        <v>Long Term Customer</v>
      </c>
      <c r="H4230">
        <v>9</v>
      </c>
      <c r="I4230">
        <v>0</v>
      </c>
      <c r="J4230" t="s">
        <v>21</v>
      </c>
      <c r="K4230">
        <v>2</v>
      </c>
      <c r="L4230">
        <v>1</v>
      </c>
      <c r="M4230">
        <v>1</v>
      </c>
      <c r="N4230" t="s">
        <v>22</v>
      </c>
      <c r="O4230">
        <v>73225.31</v>
      </c>
      <c r="P4230" t="s">
        <v>33</v>
      </c>
      <c r="Q4230">
        <v>0</v>
      </c>
      <c r="R4230" t="s">
        <v>27</v>
      </c>
    </row>
    <row r="4231" spans="1:18" x14ac:dyDescent="0.35">
      <c r="A4231">
        <v>592</v>
      </c>
      <c r="B4231" t="s">
        <v>17</v>
      </c>
      <c r="C4231" s="1" t="s">
        <v>18</v>
      </c>
      <c r="D4231" s="1" t="s">
        <v>19</v>
      </c>
      <c r="E4231">
        <v>34</v>
      </c>
      <c r="F4231" t="s">
        <v>32</v>
      </c>
      <c r="G4231" t="str" cm="1">
        <f t="array" ref="G4231">_xlfn.IFS(Churn_Modelling[[#This Row],[Tenure]]&lt;=2,"New Customer",Churn_Modelling[[#This Row],[Tenure]]&lt;=5,"Regular Customer",Churn_Modelling[[#This Row],[Tenure]]&lt;=8,"Loyal Customer",Churn_Modelling[[#This Row],[Tenure]]&gt;8,"Long Term Customer")</f>
        <v>Long Term Customer</v>
      </c>
      <c r="H4231">
        <v>9</v>
      </c>
      <c r="I4231">
        <v>0</v>
      </c>
      <c r="J4231" t="s">
        <v>21</v>
      </c>
      <c r="K4231">
        <v>2</v>
      </c>
      <c r="L4231">
        <v>1</v>
      </c>
      <c r="M4231">
        <v>1</v>
      </c>
      <c r="N4231" t="s">
        <v>22</v>
      </c>
      <c r="O4231">
        <v>20460.2</v>
      </c>
      <c r="P4231" t="s">
        <v>36</v>
      </c>
      <c r="Q4231">
        <v>0</v>
      </c>
      <c r="R4231" t="s">
        <v>27</v>
      </c>
    </row>
    <row r="4232" spans="1:18" x14ac:dyDescent="0.35">
      <c r="A4232">
        <v>670</v>
      </c>
      <c r="B4232" t="s">
        <v>17</v>
      </c>
      <c r="C4232" s="1" t="s">
        <v>18</v>
      </c>
      <c r="D4232" s="1" t="s">
        <v>19</v>
      </c>
      <c r="E4232">
        <v>41</v>
      </c>
      <c r="F4232" t="s">
        <v>20</v>
      </c>
      <c r="G4232" t="str" cm="1">
        <f t="array" ref="G4232">_xlfn.IFS(Churn_Modelling[[#This Row],[Tenure]]&lt;=2,"New Customer",Churn_Modelling[[#This Row],[Tenure]]&lt;=5,"Regular Customer",Churn_Modelling[[#This Row],[Tenure]]&lt;=8,"Loyal Customer",Churn_Modelling[[#This Row],[Tenure]]&gt;8,"Long Term Customer")</f>
        <v>Long Term Customer</v>
      </c>
      <c r="H4232">
        <v>10</v>
      </c>
      <c r="I4232">
        <v>0</v>
      </c>
      <c r="J4232" t="s">
        <v>21</v>
      </c>
      <c r="K4232">
        <v>3</v>
      </c>
      <c r="L4232">
        <v>1</v>
      </c>
      <c r="M4232">
        <v>0</v>
      </c>
      <c r="N4232" t="s">
        <v>30</v>
      </c>
      <c r="O4232">
        <v>81602.02</v>
      </c>
      <c r="P4232" t="s">
        <v>33</v>
      </c>
      <c r="Q4232">
        <v>0</v>
      </c>
      <c r="R4232" t="s">
        <v>27</v>
      </c>
    </row>
    <row r="4233" spans="1:18" x14ac:dyDescent="0.35">
      <c r="A4233">
        <v>628</v>
      </c>
      <c r="B4233" t="s">
        <v>17</v>
      </c>
      <c r="C4233" s="1" t="s">
        <v>18</v>
      </c>
      <c r="D4233" s="1" t="s">
        <v>35</v>
      </c>
      <c r="E4233">
        <v>36</v>
      </c>
      <c r="F4233" t="s">
        <v>32</v>
      </c>
      <c r="G4233" t="str" cm="1">
        <f t="array" ref="G4233">_xlfn.IFS(Churn_Modelling[[#This Row],[Tenure]]&lt;=2,"New Customer",Churn_Modelling[[#This Row],[Tenure]]&lt;=5,"Regular Customer",Churn_Modelling[[#This Row],[Tenure]]&lt;=8,"Loyal Customer",Churn_Modelling[[#This Row],[Tenure]]&gt;8,"Long Term Customer")</f>
        <v>Regular Customer</v>
      </c>
      <c r="H4233">
        <v>3</v>
      </c>
      <c r="I4233">
        <v>0</v>
      </c>
      <c r="J4233" t="s">
        <v>21</v>
      </c>
      <c r="K4233">
        <v>2</v>
      </c>
      <c r="L4233">
        <v>1</v>
      </c>
      <c r="M4233">
        <v>1</v>
      </c>
      <c r="N4233" t="s">
        <v>22</v>
      </c>
      <c r="O4233">
        <v>8742.91</v>
      </c>
      <c r="P4233" t="s">
        <v>36</v>
      </c>
      <c r="Q4233">
        <v>0</v>
      </c>
      <c r="R4233" t="s">
        <v>27</v>
      </c>
    </row>
    <row r="4234" spans="1:18" x14ac:dyDescent="0.35">
      <c r="A4234">
        <v>745</v>
      </c>
      <c r="B4234" t="s">
        <v>40</v>
      </c>
      <c r="C4234" s="1" t="s">
        <v>18</v>
      </c>
      <c r="D4234" s="1" t="s">
        <v>35</v>
      </c>
      <c r="E4234">
        <v>47</v>
      </c>
      <c r="F4234" t="s">
        <v>20</v>
      </c>
      <c r="G4234" t="str" cm="1">
        <f t="array" ref="G4234">_xlfn.IFS(Churn_Modelling[[#This Row],[Tenure]]&lt;=2,"New Customer",Churn_Modelling[[#This Row],[Tenure]]&lt;=5,"Regular Customer",Churn_Modelling[[#This Row],[Tenure]]&lt;=8,"Loyal Customer",Churn_Modelling[[#This Row],[Tenure]]&gt;8,"Long Term Customer")</f>
        <v>Regular Customer</v>
      </c>
      <c r="H4234">
        <v>5</v>
      </c>
      <c r="I4234">
        <v>0</v>
      </c>
      <c r="J4234" t="s">
        <v>21</v>
      </c>
      <c r="K4234">
        <v>2</v>
      </c>
      <c r="L4234">
        <v>0</v>
      </c>
      <c r="M4234">
        <v>0</v>
      </c>
      <c r="N4234" t="s">
        <v>30</v>
      </c>
      <c r="O4234">
        <v>145789.71</v>
      </c>
      <c r="P4234" t="s">
        <v>23</v>
      </c>
      <c r="Q4234">
        <v>0</v>
      </c>
      <c r="R4234" t="s">
        <v>27</v>
      </c>
    </row>
    <row r="4235" spans="1:18" x14ac:dyDescent="0.35">
      <c r="A4235">
        <v>705</v>
      </c>
      <c r="B4235" t="s">
        <v>31</v>
      </c>
      <c r="C4235" s="1" t="s">
        <v>18</v>
      </c>
      <c r="D4235" s="1" t="s">
        <v>35</v>
      </c>
      <c r="E4235">
        <v>32</v>
      </c>
      <c r="F4235" t="s">
        <v>32</v>
      </c>
      <c r="G4235" t="str" cm="1">
        <f t="array" ref="G4235">_xlfn.IFS(Churn_Modelling[[#This Row],[Tenure]]&lt;=2,"New Customer",Churn_Modelling[[#This Row],[Tenure]]&lt;=5,"Regular Customer",Churn_Modelling[[#This Row],[Tenure]]&lt;=8,"Loyal Customer",Churn_Modelling[[#This Row],[Tenure]]&gt;8,"Long Term Customer")</f>
        <v>Regular Customer</v>
      </c>
      <c r="H4235">
        <v>3</v>
      </c>
      <c r="I4235">
        <v>0</v>
      </c>
      <c r="J4235" t="s">
        <v>21</v>
      </c>
      <c r="K4235">
        <v>2</v>
      </c>
      <c r="L4235">
        <v>0</v>
      </c>
      <c r="M4235">
        <v>0</v>
      </c>
      <c r="N4235" t="s">
        <v>30</v>
      </c>
      <c r="O4235">
        <v>129576.99</v>
      </c>
      <c r="P4235" t="s">
        <v>23</v>
      </c>
      <c r="Q4235">
        <v>0</v>
      </c>
      <c r="R4235" t="s">
        <v>27</v>
      </c>
    </row>
    <row r="4236" spans="1:18" x14ac:dyDescent="0.35">
      <c r="A4236">
        <v>559</v>
      </c>
      <c r="B4236" t="s">
        <v>28</v>
      </c>
      <c r="C4236" s="1" t="s">
        <v>18</v>
      </c>
      <c r="D4236" s="1" t="s">
        <v>19</v>
      </c>
      <c r="E4236">
        <v>42</v>
      </c>
      <c r="F4236" t="s">
        <v>20</v>
      </c>
      <c r="G4236" t="str" cm="1">
        <f t="array" ref="G4236">_xlfn.IFS(Churn_Modelling[[#This Row],[Tenure]]&lt;=2,"New Customer",Churn_Modelling[[#This Row],[Tenure]]&lt;=5,"Regular Customer",Churn_Modelling[[#This Row],[Tenure]]&lt;=8,"Loyal Customer",Churn_Modelling[[#This Row],[Tenure]]&gt;8,"Long Term Customer")</f>
        <v>Loyal Customer</v>
      </c>
      <c r="H4236">
        <v>7</v>
      </c>
      <c r="I4236">
        <v>0</v>
      </c>
      <c r="J4236" t="s">
        <v>21</v>
      </c>
      <c r="K4236">
        <v>2</v>
      </c>
      <c r="L4236">
        <v>1</v>
      </c>
      <c r="M4236">
        <v>1</v>
      </c>
      <c r="N4236" t="s">
        <v>22</v>
      </c>
      <c r="O4236">
        <v>190040.29</v>
      </c>
      <c r="P4236" t="s">
        <v>39</v>
      </c>
      <c r="Q4236">
        <v>0</v>
      </c>
      <c r="R4236" t="s">
        <v>27</v>
      </c>
    </row>
    <row r="4237" spans="1:18" x14ac:dyDescent="0.35">
      <c r="A4237">
        <v>595</v>
      </c>
      <c r="B4237" t="s">
        <v>17</v>
      </c>
      <c r="C4237" s="1" t="s">
        <v>18</v>
      </c>
      <c r="D4237" s="1" t="s">
        <v>35</v>
      </c>
      <c r="E4237">
        <v>29</v>
      </c>
      <c r="F4237" t="s">
        <v>38</v>
      </c>
      <c r="G4237" t="str" cm="1">
        <f t="array" ref="G4237">_xlfn.IFS(Churn_Modelling[[#This Row],[Tenure]]&lt;=2,"New Customer",Churn_Modelling[[#This Row],[Tenure]]&lt;=5,"Regular Customer",Churn_Modelling[[#This Row],[Tenure]]&lt;=8,"Loyal Customer",Churn_Modelling[[#This Row],[Tenure]]&gt;8,"Long Term Customer")</f>
        <v>Loyal Customer</v>
      </c>
      <c r="H4237">
        <v>6</v>
      </c>
      <c r="I4237">
        <v>150685.79</v>
      </c>
      <c r="J4237" t="s">
        <v>29</v>
      </c>
      <c r="K4237">
        <v>1</v>
      </c>
      <c r="L4237">
        <v>1</v>
      </c>
      <c r="M4237">
        <v>0</v>
      </c>
      <c r="N4237" t="s">
        <v>30</v>
      </c>
      <c r="O4237">
        <v>87771.06</v>
      </c>
      <c r="P4237" t="s">
        <v>33</v>
      </c>
      <c r="Q4237">
        <v>0</v>
      </c>
      <c r="R4237" t="s">
        <v>27</v>
      </c>
    </row>
    <row r="4238" spans="1:18" x14ac:dyDescent="0.35">
      <c r="A4238">
        <v>492</v>
      </c>
      <c r="B4238" t="s">
        <v>28</v>
      </c>
      <c r="C4238" s="1" t="s">
        <v>18</v>
      </c>
      <c r="D4238" s="1" t="s">
        <v>35</v>
      </c>
      <c r="E4238">
        <v>35</v>
      </c>
      <c r="F4238" t="s">
        <v>32</v>
      </c>
      <c r="G4238" t="str" cm="1">
        <f t="array" ref="G4238">_xlfn.IFS(Churn_Modelling[[#This Row],[Tenure]]&lt;=2,"New Customer",Churn_Modelling[[#This Row],[Tenure]]&lt;=5,"Regular Customer",Churn_Modelling[[#This Row],[Tenure]]&lt;=8,"Loyal Customer",Churn_Modelling[[#This Row],[Tenure]]&gt;8,"Long Term Customer")</f>
        <v>Regular Customer</v>
      </c>
      <c r="H4238">
        <v>4</v>
      </c>
      <c r="I4238">
        <v>141359.37</v>
      </c>
      <c r="J4238" t="s">
        <v>26</v>
      </c>
      <c r="K4238">
        <v>2</v>
      </c>
      <c r="L4238">
        <v>1</v>
      </c>
      <c r="M4238">
        <v>0</v>
      </c>
      <c r="N4238" t="s">
        <v>30</v>
      </c>
      <c r="O4238">
        <v>39519.53</v>
      </c>
      <c r="P4238" t="s">
        <v>36</v>
      </c>
      <c r="Q4238">
        <v>0</v>
      </c>
      <c r="R4238" t="s">
        <v>27</v>
      </c>
    </row>
    <row r="4239" spans="1:18" x14ac:dyDescent="0.35">
      <c r="A4239">
        <v>498</v>
      </c>
      <c r="B4239" t="s">
        <v>28</v>
      </c>
      <c r="C4239" s="1" t="s">
        <v>18</v>
      </c>
      <c r="D4239" s="1" t="s">
        <v>19</v>
      </c>
      <c r="E4239">
        <v>29</v>
      </c>
      <c r="F4239" t="s">
        <v>38</v>
      </c>
      <c r="G4239" t="str" cm="1">
        <f t="array" ref="G4239">_xlfn.IFS(Churn_Modelling[[#This Row],[Tenure]]&lt;=2,"New Customer",Churn_Modelling[[#This Row],[Tenure]]&lt;=5,"Regular Customer",Churn_Modelling[[#This Row],[Tenure]]&lt;=8,"Loyal Customer",Churn_Modelling[[#This Row],[Tenure]]&gt;8,"Long Term Customer")</f>
        <v>Long Term Customer</v>
      </c>
      <c r="H4239">
        <v>9</v>
      </c>
      <c r="I4239">
        <v>0</v>
      </c>
      <c r="J4239" t="s">
        <v>21</v>
      </c>
      <c r="K4239">
        <v>1</v>
      </c>
      <c r="L4239">
        <v>1</v>
      </c>
      <c r="M4239">
        <v>0</v>
      </c>
      <c r="N4239" t="s">
        <v>30</v>
      </c>
      <c r="O4239">
        <v>190035.83</v>
      </c>
      <c r="P4239" t="s">
        <v>39</v>
      </c>
      <c r="Q4239">
        <v>0</v>
      </c>
      <c r="R4239" t="s">
        <v>27</v>
      </c>
    </row>
    <row r="4240" spans="1:18" x14ac:dyDescent="0.35">
      <c r="A4240">
        <v>655</v>
      </c>
      <c r="B4240" t="s">
        <v>17</v>
      </c>
      <c r="C4240" s="1" t="s">
        <v>18</v>
      </c>
      <c r="D4240" s="1" t="s">
        <v>19</v>
      </c>
      <c r="E4240">
        <v>39</v>
      </c>
      <c r="F4240" t="s">
        <v>32</v>
      </c>
      <c r="G4240" t="str" cm="1">
        <f t="array" ref="G4240">_xlfn.IFS(Churn_Modelling[[#This Row],[Tenure]]&lt;=2,"New Customer",Churn_Modelling[[#This Row],[Tenure]]&lt;=5,"Regular Customer",Churn_Modelling[[#This Row],[Tenure]]&lt;=8,"Loyal Customer",Churn_Modelling[[#This Row],[Tenure]]&gt;8,"Long Term Customer")</f>
        <v>Loyal Customer</v>
      </c>
      <c r="H4240">
        <v>6</v>
      </c>
      <c r="I4240">
        <v>94631.26</v>
      </c>
      <c r="J4240" t="s">
        <v>26</v>
      </c>
      <c r="K4240">
        <v>2</v>
      </c>
      <c r="L4240">
        <v>1</v>
      </c>
      <c r="M4240">
        <v>1</v>
      </c>
      <c r="N4240" t="s">
        <v>22</v>
      </c>
      <c r="O4240">
        <v>148948.51999999999</v>
      </c>
      <c r="P4240" t="s">
        <v>23</v>
      </c>
      <c r="Q4240">
        <v>0</v>
      </c>
      <c r="R4240" t="s">
        <v>27</v>
      </c>
    </row>
    <row r="4241" spans="1:18" x14ac:dyDescent="0.35">
      <c r="A4241">
        <v>636</v>
      </c>
      <c r="B4241" t="s">
        <v>17</v>
      </c>
      <c r="C4241" s="1" t="s">
        <v>18</v>
      </c>
      <c r="D4241" s="1" t="s">
        <v>19</v>
      </c>
      <c r="E4241">
        <v>39</v>
      </c>
      <c r="F4241" t="s">
        <v>32</v>
      </c>
      <c r="G4241" t="str" cm="1">
        <f t="array" ref="G4241">_xlfn.IFS(Churn_Modelling[[#This Row],[Tenure]]&lt;=2,"New Customer",Churn_Modelling[[#This Row],[Tenure]]&lt;=5,"Regular Customer",Churn_Modelling[[#This Row],[Tenure]]&lt;=8,"Loyal Customer",Churn_Modelling[[#This Row],[Tenure]]&gt;8,"Long Term Customer")</f>
        <v>Regular Customer</v>
      </c>
      <c r="H4241">
        <v>3</v>
      </c>
      <c r="I4241">
        <v>118336.14</v>
      </c>
      <c r="J4241" t="s">
        <v>26</v>
      </c>
      <c r="K4241">
        <v>1</v>
      </c>
      <c r="L4241">
        <v>1</v>
      </c>
      <c r="M4241">
        <v>0</v>
      </c>
      <c r="N4241" t="s">
        <v>30</v>
      </c>
      <c r="O4241">
        <v>184691.77</v>
      </c>
      <c r="P4241" t="s">
        <v>39</v>
      </c>
      <c r="Q4241">
        <v>0</v>
      </c>
      <c r="R4241" t="s">
        <v>27</v>
      </c>
    </row>
    <row r="4242" spans="1:18" x14ac:dyDescent="0.35">
      <c r="A4242">
        <v>634</v>
      </c>
      <c r="B4242" t="s">
        <v>17</v>
      </c>
      <c r="C4242" s="1" t="s">
        <v>18</v>
      </c>
      <c r="D4242" s="1" t="s">
        <v>19</v>
      </c>
      <c r="E4242">
        <v>45</v>
      </c>
      <c r="F4242" t="s">
        <v>20</v>
      </c>
      <c r="G4242" t="str" cm="1">
        <f t="array" ref="G4242">_xlfn.IFS(Churn_Modelling[[#This Row],[Tenure]]&lt;=2,"New Customer",Churn_Modelling[[#This Row],[Tenure]]&lt;=5,"Regular Customer",Churn_Modelling[[#This Row],[Tenure]]&lt;=8,"Loyal Customer",Churn_Modelling[[#This Row],[Tenure]]&gt;8,"Long Term Customer")</f>
        <v>New Customer</v>
      </c>
      <c r="H4242">
        <v>2</v>
      </c>
      <c r="I4242">
        <v>0</v>
      </c>
      <c r="J4242" t="s">
        <v>21</v>
      </c>
      <c r="K4242">
        <v>1</v>
      </c>
      <c r="L4242">
        <v>1</v>
      </c>
      <c r="M4242">
        <v>1</v>
      </c>
      <c r="N4242" t="s">
        <v>22</v>
      </c>
      <c r="O4242">
        <v>143458.31</v>
      </c>
      <c r="P4242" t="s">
        <v>23</v>
      </c>
      <c r="Q4242">
        <v>0</v>
      </c>
      <c r="R4242" t="s">
        <v>27</v>
      </c>
    </row>
    <row r="4243" spans="1:18" x14ac:dyDescent="0.35">
      <c r="A4243">
        <v>793</v>
      </c>
      <c r="B4243" t="s">
        <v>40</v>
      </c>
      <c r="C4243" s="1" t="s">
        <v>25</v>
      </c>
      <c r="D4243" s="1" t="s">
        <v>35</v>
      </c>
      <c r="E4243">
        <v>63</v>
      </c>
      <c r="F4243" t="s">
        <v>41</v>
      </c>
      <c r="G4243" t="str" cm="1">
        <f t="array" ref="G4243">_xlfn.IFS(Churn_Modelling[[#This Row],[Tenure]]&lt;=2,"New Customer",Churn_Modelling[[#This Row],[Tenure]]&lt;=5,"Regular Customer",Churn_Modelling[[#This Row],[Tenure]]&lt;=8,"Loyal Customer",Churn_Modelling[[#This Row],[Tenure]]&gt;8,"Long Term Customer")</f>
        <v>New Customer</v>
      </c>
      <c r="H4243">
        <v>0</v>
      </c>
      <c r="I4243">
        <v>0</v>
      </c>
      <c r="J4243" t="s">
        <v>21</v>
      </c>
      <c r="K4243">
        <v>2</v>
      </c>
      <c r="L4243">
        <v>0</v>
      </c>
      <c r="M4243">
        <v>1</v>
      </c>
      <c r="N4243" t="s">
        <v>22</v>
      </c>
      <c r="O4243">
        <v>27166.75</v>
      </c>
      <c r="P4243" t="s">
        <v>36</v>
      </c>
      <c r="Q4243">
        <v>0</v>
      </c>
      <c r="R4243" t="s">
        <v>27</v>
      </c>
    </row>
    <row r="4244" spans="1:18" x14ac:dyDescent="0.35">
      <c r="A4244">
        <v>526</v>
      </c>
      <c r="B4244" t="s">
        <v>28</v>
      </c>
      <c r="C4244" s="1" t="s">
        <v>37</v>
      </c>
      <c r="D4244" s="1" t="s">
        <v>35</v>
      </c>
      <c r="E4244">
        <v>50</v>
      </c>
      <c r="F4244" t="s">
        <v>20</v>
      </c>
      <c r="G4244" t="str" cm="1">
        <f t="array" ref="G4244">_xlfn.IFS(Churn_Modelling[[#This Row],[Tenure]]&lt;=2,"New Customer",Churn_Modelling[[#This Row],[Tenure]]&lt;=5,"Regular Customer",Churn_Modelling[[#This Row],[Tenure]]&lt;=8,"Loyal Customer",Churn_Modelling[[#This Row],[Tenure]]&gt;8,"Long Term Customer")</f>
        <v>Regular Customer</v>
      </c>
      <c r="H4244">
        <v>5</v>
      </c>
      <c r="I4244">
        <v>124233.24</v>
      </c>
      <c r="J4244" t="s">
        <v>26</v>
      </c>
      <c r="K4244">
        <v>1</v>
      </c>
      <c r="L4244">
        <v>0</v>
      </c>
      <c r="M4244">
        <v>1</v>
      </c>
      <c r="N4244" t="s">
        <v>22</v>
      </c>
      <c r="O4244">
        <v>159456.87</v>
      </c>
      <c r="P4244" t="s">
        <v>39</v>
      </c>
      <c r="Q4244">
        <v>1</v>
      </c>
      <c r="R4244" t="s">
        <v>24</v>
      </c>
    </row>
    <row r="4245" spans="1:18" x14ac:dyDescent="0.35">
      <c r="A4245">
        <v>768</v>
      </c>
      <c r="B4245" t="s">
        <v>40</v>
      </c>
      <c r="C4245" s="1" t="s">
        <v>18</v>
      </c>
      <c r="D4245" s="1" t="s">
        <v>19</v>
      </c>
      <c r="E4245">
        <v>26</v>
      </c>
      <c r="F4245" t="s">
        <v>38</v>
      </c>
      <c r="G4245" t="str" cm="1">
        <f t="array" ref="G4245">_xlfn.IFS(Churn_Modelling[[#This Row],[Tenure]]&lt;=2,"New Customer",Churn_Modelling[[#This Row],[Tenure]]&lt;=5,"Regular Customer",Churn_Modelling[[#This Row],[Tenure]]&lt;=8,"Loyal Customer",Churn_Modelling[[#This Row],[Tenure]]&gt;8,"Long Term Customer")</f>
        <v>Regular Customer</v>
      </c>
      <c r="H4245">
        <v>5</v>
      </c>
      <c r="I4245">
        <v>51116.26</v>
      </c>
      <c r="J4245" t="s">
        <v>26</v>
      </c>
      <c r="K4245">
        <v>1</v>
      </c>
      <c r="L4245">
        <v>1</v>
      </c>
      <c r="M4245">
        <v>1</v>
      </c>
      <c r="N4245" t="s">
        <v>22</v>
      </c>
      <c r="O4245">
        <v>70454.789999999994</v>
      </c>
      <c r="P4245" t="s">
        <v>33</v>
      </c>
      <c r="Q4245">
        <v>1</v>
      </c>
      <c r="R4245" t="s">
        <v>24</v>
      </c>
    </row>
    <row r="4246" spans="1:18" x14ac:dyDescent="0.35">
      <c r="A4246">
        <v>540</v>
      </c>
      <c r="B4246" t="s">
        <v>28</v>
      </c>
      <c r="C4246" s="1" t="s">
        <v>37</v>
      </c>
      <c r="D4246" s="1" t="s">
        <v>35</v>
      </c>
      <c r="E4246">
        <v>64</v>
      </c>
      <c r="F4246" t="s">
        <v>41</v>
      </c>
      <c r="G4246" t="str" cm="1">
        <f t="array" ref="G4246">_xlfn.IFS(Churn_Modelling[[#This Row],[Tenure]]&lt;=2,"New Customer",Churn_Modelling[[#This Row],[Tenure]]&lt;=5,"Regular Customer",Churn_Modelling[[#This Row],[Tenure]]&lt;=8,"Loyal Customer",Churn_Modelling[[#This Row],[Tenure]]&gt;8,"Long Term Customer")</f>
        <v>New Customer</v>
      </c>
      <c r="H4246">
        <v>1</v>
      </c>
      <c r="I4246">
        <v>91869.69</v>
      </c>
      <c r="J4246" t="s">
        <v>26</v>
      </c>
      <c r="K4246">
        <v>1</v>
      </c>
      <c r="L4246">
        <v>0</v>
      </c>
      <c r="M4246">
        <v>1</v>
      </c>
      <c r="N4246" t="s">
        <v>22</v>
      </c>
      <c r="O4246">
        <v>95421</v>
      </c>
      <c r="P4246" t="s">
        <v>33</v>
      </c>
      <c r="Q4246">
        <v>0</v>
      </c>
      <c r="R4246" t="s">
        <v>27</v>
      </c>
    </row>
    <row r="4247" spans="1:18" x14ac:dyDescent="0.35">
      <c r="A4247">
        <v>732</v>
      </c>
      <c r="B4247" t="s">
        <v>31</v>
      </c>
      <c r="C4247" s="1" t="s">
        <v>18</v>
      </c>
      <c r="D4247" s="1" t="s">
        <v>19</v>
      </c>
      <c r="E4247">
        <v>34</v>
      </c>
      <c r="F4247" t="s">
        <v>32</v>
      </c>
      <c r="G4247" t="str" cm="1">
        <f t="array" ref="G4247">_xlfn.IFS(Churn_Modelling[[#This Row],[Tenure]]&lt;=2,"New Customer",Churn_Modelling[[#This Row],[Tenure]]&lt;=5,"Regular Customer",Churn_Modelling[[#This Row],[Tenure]]&lt;=8,"Loyal Customer",Churn_Modelling[[#This Row],[Tenure]]&gt;8,"Long Term Customer")</f>
        <v>Loyal Customer</v>
      </c>
      <c r="H4247">
        <v>8</v>
      </c>
      <c r="I4247">
        <v>122338.43</v>
      </c>
      <c r="J4247" t="s">
        <v>26</v>
      </c>
      <c r="K4247">
        <v>2</v>
      </c>
      <c r="L4247">
        <v>1</v>
      </c>
      <c r="M4247">
        <v>0</v>
      </c>
      <c r="N4247" t="s">
        <v>30</v>
      </c>
      <c r="O4247">
        <v>187985.85</v>
      </c>
      <c r="P4247" t="s">
        <v>39</v>
      </c>
      <c r="Q4247">
        <v>0</v>
      </c>
      <c r="R4247" t="s">
        <v>27</v>
      </c>
    </row>
    <row r="4248" spans="1:18" x14ac:dyDescent="0.35">
      <c r="A4248">
        <v>617</v>
      </c>
      <c r="B4248" t="s">
        <v>17</v>
      </c>
      <c r="C4248" s="1" t="s">
        <v>18</v>
      </c>
      <c r="D4248" s="1" t="s">
        <v>19</v>
      </c>
      <c r="E4248">
        <v>30</v>
      </c>
      <c r="F4248" t="s">
        <v>38</v>
      </c>
      <c r="G4248" t="str" cm="1">
        <f t="array" ref="G4248">_xlfn.IFS(Churn_Modelling[[#This Row],[Tenure]]&lt;=2,"New Customer",Churn_Modelling[[#This Row],[Tenure]]&lt;=5,"Regular Customer",Churn_Modelling[[#This Row],[Tenure]]&lt;=8,"Loyal Customer",Churn_Modelling[[#This Row],[Tenure]]&gt;8,"Long Term Customer")</f>
        <v>Loyal Customer</v>
      </c>
      <c r="H4248">
        <v>8</v>
      </c>
      <c r="I4248">
        <v>0</v>
      </c>
      <c r="J4248" t="s">
        <v>21</v>
      </c>
      <c r="K4248">
        <v>1</v>
      </c>
      <c r="L4248">
        <v>1</v>
      </c>
      <c r="M4248">
        <v>1</v>
      </c>
      <c r="N4248" t="s">
        <v>22</v>
      </c>
      <c r="O4248">
        <v>92621.9</v>
      </c>
      <c r="P4248" t="s">
        <v>33</v>
      </c>
      <c r="Q4248">
        <v>0</v>
      </c>
      <c r="R4248" t="s">
        <v>27</v>
      </c>
    </row>
    <row r="4249" spans="1:18" x14ac:dyDescent="0.35">
      <c r="A4249">
        <v>637</v>
      </c>
      <c r="B4249" t="s">
        <v>17</v>
      </c>
      <c r="C4249" s="1" t="s">
        <v>25</v>
      </c>
      <c r="D4249" s="1" t="s">
        <v>19</v>
      </c>
      <c r="E4249">
        <v>54</v>
      </c>
      <c r="F4249" t="s">
        <v>20</v>
      </c>
      <c r="G4249" t="str" cm="1">
        <f t="array" ref="G4249">_xlfn.IFS(Churn_Modelling[[#This Row],[Tenure]]&lt;=2,"New Customer",Churn_Modelling[[#This Row],[Tenure]]&lt;=5,"Regular Customer",Churn_Modelling[[#This Row],[Tenure]]&lt;=8,"Loyal Customer",Churn_Modelling[[#This Row],[Tenure]]&gt;8,"Long Term Customer")</f>
        <v>Regular Customer</v>
      </c>
      <c r="H4249">
        <v>5</v>
      </c>
      <c r="I4249">
        <v>0</v>
      </c>
      <c r="J4249" t="s">
        <v>21</v>
      </c>
      <c r="K4249">
        <v>1</v>
      </c>
      <c r="L4249">
        <v>0</v>
      </c>
      <c r="M4249">
        <v>1</v>
      </c>
      <c r="N4249" t="s">
        <v>22</v>
      </c>
      <c r="O4249">
        <v>150836.98000000001</v>
      </c>
      <c r="P4249" t="s">
        <v>39</v>
      </c>
      <c r="Q4249">
        <v>0</v>
      </c>
      <c r="R4249" t="s">
        <v>27</v>
      </c>
    </row>
    <row r="4250" spans="1:18" x14ac:dyDescent="0.35">
      <c r="A4250">
        <v>573</v>
      </c>
      <c r="B4250" t="s">
        <v>28</v>
      </c>
      <c r="C4250" s="1" t="s">
        <v>18</v>
      </c>
      <c r="D4250" s="1" t="s">
        <v>35</v>
      </c>
      <c r="E4250">
        <v>26</v>
      </c>
      <c r="F4250" t="s">
        <v>38</v>
      </c>
      <c r="G4250" t="str" cm="1">
        <f t="array" ref="G4250">_xlfn.IFS(Churn_Modelling[[#This Row],[Tenure]]&lt;=2,"New Customer",Churn_Modelling[[#This Row],[Tenure]]&lt;=5,"Regular Customer",Churn_Modelling[[#This Row],[Tenure]]&lt;=8,"Loyal Customer",Churn_Modelling[[#This Row],[Tenure]]&gt;8,"Long Term Customer")</f>
        <v>Loyal Customer</v>
      </c>
      <c r="H4250">
        <v>8</v>
      </c>
      <c r="I4250">
        <v>86270.93</v>
      </c>
      <c r="J4250" t="s">
        <v>26</v>
      </c>
      <c r="K4250">
        <v>2</v>
      </c>
      <c r="L4250">
        <v>1</v>
      </c>
      <c r="M4250">
        <v>1</v>
      </c>
      <c r="N4250" t="s">
        <v>22</v>
      </c>
      <c r="O4250">
        <v>90177.3</v>
      </c>
      <c r="P4250" t="s">
        <v>33</v>
      </c>
      <c r="Q4250">
        <v>0</v>
      </c>
      <c r="R4250" t="s">
        <v>27</v>
      </c>
    </row>
    <row r="4251" spans="1:18" x14ac:dyDescent="0.35">
      <c r="A4251">
        <v>531</v>
      </c>
      <c r="B4251" t="s">
        <v>28</v>
      </c>
      <c r="C4251" s="1" t="s">
        <v>18</v>
      </c>
      <c r="D4251" s="1" t="s">
        <v>35</v>
      </c>
      <c r="E4251">
        <v>44</v>
      </c>
      <c r="F4251" t="s">
        <v>20</v>
      </c>
      <c r="G4251" t="str" cm="1">
        <f t="array" ref="G4251">_xlfn.IFS(Churn_Modelling[[#This Row],[Tenure]]&lt;=2,"New Customer",Churn_Modelling[[#This Row],[Tenure]]&lt;=5,"Regular Customer",Churn_Modelling[[#This Row],[Tenure]]&lt;=8,"Loyal Customer",Churn_Modelling[[#This Row],[Tenure]]&gt;8,"Long Term Customer")</f>
        <v>Regular Customer</v>
      </c>
      <c r="H4251">
        <v>3</v>
      </c>
      <c r="I4251">
        <v>0</v>
      </c>
      <c r="J4251" t="s">
        <v>21</v>
      </c>
      <c r="K4251">
        <v>2</v>
      </c>
      <c r="L4251">
        <v>1</v>
      </c>
      <c r="M4251">
        <v>1</v>
      </c>
      <c r="N4251" t="s">
        <v>22</v>
      </c>
      <c r="O4251">
        <v>34416.79</v>
      </c>
      <c r="P4251" t="s">
        <v>36</v>
      </c>
      <c r="Q4251">
        <v>0</v>
      </c>
      <c r="R4251" t="s">
        <v>27</v>
      </c>
    </row>
    <row r="4252" spans="1:18" x14ac:dyDescent="0.35">
      <c r="A4252">
        <v>489</v>
      </c>
      <c r="B4252" t="s">
        <v>28</v>
      </c>
      <c r="C4252" s="1" t="s">
        <v>18</v>
      </c>
      <c r="D4252" s="1" t="s">
        <v>19</v>
      </c>
      <c r="E4252">
        <v>38</v>
      </c>
      <c r="F4252" t="s">
        <v>32</v>
      </c>
      <c r="G4252" t="str" cm="1">
        <f t="array" ref="G4252">_xlfn.IFS(Churn_Modelling[[#This Row],[Tenure]]&lt;=2,"New Customer",Churn_Modelling[[#This Row],[Tenure]]&lt;=5,"Regular Customer",Churn_Modelling[[#This Row],[Tenure]]&lt;=8,"Loyal Customer",Churn_Modelling[[#This Row],[Tenure]]&gt;8,"Long Term Customer")</f>
        <v>Regular Customer</v>
      </c>
      <c r="H4252">
        <v>5</v>
      </c>
      <c r="I4252">
        <v>117289.92</v>
      </c>
      <c r="J4252" t="s">
        <v>26</v>
      </c>
      <c r="K4252">
        <v>1</v>
      </c>
      <c r="L4252">
        <v>0</v>
      </c>
      <c r="M4252">
        <v>0</v>
      </c>
      <c r="N4252" t="s">
        <v>30</v>
      </c>
      <c r="O4252">
        <v>85231.88</v>
      </c>
      <c r="P4252" t="s">
        <v>33</v>
      </c>
      <c r="Q4252">
        <v>0</v>
      </c>
      <c r="R4252" t="s">
        <v>27</v>
      </c>
    </row>
    <row r="4253" spans="1:18" x14ac:dyDescent="0.35">
      <c r="A4253">
        <v>601</v>
      </c>
      <c r="B4253" t="s">
        <v>17</v>
      </c>
      <c r="C4253" s="1" t="s">
        <v>18</v>
      </c>
      <c r="D4253" s="1" t="s">
        <v>35</v>
      </c>
      <c r="E4253">
        <v>35</v>
      </c>
      <c r="F4253" t="s">
        <v>32</v>
      </c>
      <c r="G4253" t="str" cm="1">
        <f t="array" ref="G4253">_xlfn.IFS(Churn_Modelling[[#This Row],[Tenure]]&lt;=2,"New Customer",Churn_Modelling[[#This Row],[Tenure]]&lt;=5,"Regular Customer",Churn_Modelling[[#This Row],[Tenure]]&lt;=8,"Loyal Customer",Churn_Modelling[[#This Row],[Tenure]]&gt;8,"Long Term Customer")</f>
        <v>New Customer</v>
      </c>
      <c r="H4253">
        <v>2</v>
      </c>
      <c r="I4253">
        <v>0</v>
      </c>
      <c r="J4253" t="s">
        <v>21</v>
      </c>
      <c r="K4253">
        <v>2</v>
      </c>
      <c r="L4253">
        <v>1</v>
      </c>
      <c r="M4253">
        <v>1</v>
      </c>
      <c r="N4253" t="s">
        <v>22</v>
      </c>
      <c r="O4253">
        <v>118983.18</v>
      </c>
      <c r="P4253" t="s">
        <v>23</v>
      </c>
      <c r="Q4253">
        <v>0</v>
      </c>
      <c r="R4253" t="s">
        <v>27</v>
      </c>
    </row>
    <row r="4254" spans="1:18" x14ac:dyDescent="0.35">
      <c r="A4254">
        <v>452</v>
      </c>
      <c r="B4254" t="s">
        <v>28</v>
      </c>
      <c r="C4254" s="1" t="s">
        <v>37</v>
      </c>
      <c r="D4254" s="1" t="s">
        <v>35</v>
      </c>
      <c r="E4254">
        <v>33</v>
      </c>
      <c r="F4254" t="s">
        <v>32</v>
      </c>
      <c r="G4254" t="str" cm="1">
        <f t="array" ref="G4254">_xlfn.IFS(Churn_Modelling[[#This Row],[Tenure]]&lt;=2,"New Customer",Churn_Modelling[[#This Row],[Tenure]]&lt;=5,"Regular Customer",Churn_Modelling[[#This Row],[Tenure]]&lt;=8,"Loyal Customer",Churn_Modelling[[#This Row],[Tenure]]&gt;8,"Long Term Customer")</f>
        <v>Loyal Customer</v>
      </c>
      <c r="H4254">
        <v>7</v>
      </c>
      <c r="I4254">
        <v>153663.26999999999</v>
      </c>
      <c r="J4254" t="s">
        <v>29</v>
      </c>
      <c r="K4254">
        <v>1</v>
      </c>
      <c r="L4254">
        <v>1</v>
      </c>
      <c r="M4254">
        <v>0</v>
      </c>
      <c r="N4254" t="s">
        <v>30</v>
      </c>
      <c r="O4254">
        <v>111868.23</v>
      </c>
      <c r="P4254" t="s">
        <v>23</v>
      </c>
      <c r="Q4254">
        <v>0</v>
      </c>
      <c r="R4254" t="s">
        <v>27</v>
      </c>
    </row>
    <row r="4255" spans="1:18" x14ac:dyDescent="0.35">
      <c r="A4255">
        <v>728</v>
      </c>
      <c r="B4255" t="s">
        <v>31</v>
      </c>
      <c r="C4255" s="1" t="s">
        <v>25</v>
      </c>
      <c r="D4255" s="1" t="s">
        <v>19</v>
      </c>
      <c r="E4255">
        <v>29</v>
      </c>
      <c r="F4255" t="s">
        <v>38</v>
      </c>
      <c r="G4255" t="str" cm="1">
        <f t="array" ref="G4255">_xlfn.IFS(Churn_Modelling[[#This Row],[Tenure]]&lt;=2,"New Customer",Churn_Modelling[[#This Row],[Tenure]]&lt;=5,"Regular Customer",Churn_Modelling[[#This Row],[Tenure]]&lt;=8,"Loyal Customer",Churn_Modelling[[#This Row],[Tenure]]&gt;8,"Long Term Customer")</f>
        <v>New Customer</v>
      </c>
      <c r="H4255">
        <v>1</v>
      </c>
      <c r="I4255">
        <v>0</v>
      </c>
      <c r="J4255" t="s">
        <v>21</v>
      </c>
      <c r="K4255">
        <v>1</v>
      </c>
      <c r="L4255">
        <v>1</v>
      </c>
      <c r="M4255">
        <v>1</v>
      </c>
      <c r="N4255" t="s">
        <v>22</v>
      </c>
      <c r="O4255">
        <v>83056.22</v>
      </c>
      <c r="P4255" t="s">
        <v>33</v>
      </c>
      <c r="Q4255">
        <v>0</v>
      </c>
      <c r="R4255" t="s">
        <v>27</v>
      </c>
    </row>
    <row r="4256" spans="1:18" x14ac:dyDescent="0.35">
      <c r="A4256">
        <v>590</v>
      </c>
      <c r="B4256" t="s">
        <v>17</v>
      </c>
      <c r="C4256" s="1" t="s">
        <v>37</v>
      </c>
      <c r="D4256" s="1" t="s">
        <v>19</v>
      </c>
      <c r="E4256">
        <v>27</v>
      </c>
      <c r="F4256" t="s">
        <v>38</v>
      </c>
      <c r="G4256" t="str" cm="1">
        <f t="array" ref="G4256">_xlfn.IFS(Churn_Modelling[[#This Row],[Tenure]]&lt;=2,"New Customer",Churn_Modelling[[#This Row],[Tenure]]&lt;=5,"Regular Customer",Churn_Modelling[[#This Row],[Tenure]]&lt;=8,"Loyal Customer",Churn_Modelling[[#This Row],[Tenure]]&gt;8,"Long Term Customer")</f>
        <v>Loyal Customer</v>
      </c>
      <c r="H4256">
        <v>8</v>
      </c>
      <c r="I4256">
        <v>123599.49</v>
      </c>
      <c r="J4256" t="s">
        <v>26</v>
      </c>
      <c r="K4256">
        <v>2</v>
      </c>
      <c r="L4256">
        <v>1</v>
      </c>
      <c r="M4256">
        <v>0</v>
      </c>
      <c r="N4256" t="s">
        <v>30</v>
      </c>
      <c r="O4256">
        <v>1676.92</v>
      </c>
      <c r="P4256" t="s">
        <v>36</v>
      </c>
      <c r="Q4256">
        <v>0</v>
      </c>
      <c r="R4256" t="s">
        <v>27</v>
      </c>
    </row>
    <row r="4257" spans="1:18" x14ac:dyDescent="0.35">
      <c r="A4257">
        <v>490</v>
      </c>
      <c r="B4257" t="s">
        <v>28</v>
      </c>
      <c r="C4257" s="1" t="s">
        <v>18</v>
      </c>
      <c r="D4257" s="1" t="s">
        <v>35</v>
      </c>
      <c r="E4257">
        <v>29</v>
      </c>
      <c r="F4257" t="s">
        <v>38</v>
      </c>
      <c r="G4257" t="str" cm="1">
        <f t="array" ref="G4257">_xlfn.IFS(Churn_Modelling[[#This Row],[Tenure]]&lt;=2,"New Customer",Churn_Modelling[[#This Row],[Tenure]]&lt;=5,"Regular Customer",Churn_Modelling[[#This Row],[Tenure]]&lt;=8,"Loyal Customer",Churn_Modelling[[#This Row],[Tenure]]&gt;8,"Long Term Customer")</f>
        <v>Regular Customer</v>
      </c>
      <c r="H4257">
        <v>4</v>
      </c>
      <c r="I4257">
        <v>0</v>
      </c>
      <c r="J4257" t="s">
        <v>21</v>
      </c>
      <c r="K4257">
        <v>2</v>
      </c>
      <c r="L4257">
        <v>1</v>
      </c>
      <c r="M4257">
        <v>0</v>
      </c>
      <c r="N4257" t="s">
        <v>30</v>
      </c>
      <c r="O4257">
        <v>32089.57</v>
      </c>
      <c r="P4257" t="s">
        <v>36</v>
      </c>
      <c r="Q4257">
        <v>0</v>
      </c>
      <c r="R4257" t="s">
        <v>27</v>
      </c>
    </row>
    <row r="4258" spans="1:18" x14ac:dyDescent="0.35">
      <c r="A4258">
        <v>596</v>
      </c>
      <c r="B4258" t="s">
        <v>17</v>
      </c>
      <c r="C4258" s="1" t="s">
        <v>25</v>
      </c>
      <c r="D4258" s="1" t="s">
        <v>19</v>
      </c>
      <c r="E4258">
        <v>76</v>
      </c>
      <c r="F4258" t="s">
        <v>43</v>
      </c>
      <c r="G4258" t="str" cm="1">
        <f t="array" ref="G4258">_xlfn.IFS(Churn_Modelling[[#This Row],[Tenure]]&lt;=2,"New Customer",Churn_Modelling[[#This Row],[Tenure]]&lt;=5,"Regular Customer",Churn_Modelling[[#This Row],[Tenure]]&lt;=8,"Loyal Customer",Churn_Modelling[[#This Row],[Tenure]]&gt;8,"Long Term Customer")</f>
        <v>Long Term Customer</v>
      </c>
      <c r="H4258">
        <v>9</v>
      </c>
      <c r="I4258">
        <v>134208.25</v>
      </c>
      <c r="J4258" t="s">
        <v>26</v>
      </c>
      <c r="K4258">
        <v>1</v>
      </c>
      <c r="L4258">
        <v>1</v>
      </c>
      <c r="M4258">
        <v>1</v>
      </c>
      <c r="N4258" t="s">
        <v>22</v>
      </c>
      <c r="O4258">
        <v>13455.43</v>
      </c>
      <c r="P4258" t="s">
        <v>36</v>
      </c>
      <c r="Q4258">
        <v>0</v>
      </c>
      <c r="R4258" t="s">
        <v>27</v>
      </c>
    </row>
    <row r="4259" spans="1:18" x14ac:dyDescent="0.35">
      <c r="A4259">
        <v>635</v>
      </c>
      <c r="B4259" t="s">
        <v>17</v>
      </c>
      <c r="C4259" s="1" t="s">
        <v>18</v>
      </c>
      <c r="D4259" s="1" t="s">
        <v>35</v>
      </c>
      <c r="E4259">
        <v>29</v>
      </c>
      <c r="F4259" t="s">
        <v>38</v>
      </c>
      <c r="G4259" t="str" cm="1">
        <f t="array" ref="G4259">_xlfn.IFS(Churn_Modelling[[#This Row],[Tenure]]&lt;=2,"New Customer",Churn_Modelling[[#This Row],[Tenure]]&lt;=5,"Regular Customer",Churn_Modelling[[#This Row],[Tenure]]&lt;=8,"Loyal Customer",Churn_Modelling[[#This Row],[Tenure]]&gt;8,"Long Term Customer")</f>
        <v>New Customer</v>
      </c>
      <c r="H4259">
        <v>1</v>
      </c>
      <c r="I4259">
        <v>0</v>
      </c>
      <c r="J4259" t="s">
        <v>21</v>
      </c>
      <c r="K4259">
        <v>1</v>
      </c>
      <c r="L4259">
        <v>0</v>
      </c>
      <c r="M4259">
        <v>1</v>
      </c>
      <c r="N4259" t="s">
        <v>22</v>
      </c>
      <c r="O4259">
        <v>24865.54</v>
      </c>
      <c r="P4259" t="s">
        <v>36</v>
      </c>
      <c r="Q4259">
        <v>0</v>
      </c>
      <c r="R4259" t="s">
        <v>27</v>
      </c>
    </row>
    <row r="4260" spans="1:18" x14ac:dyDescent="0.35">
      <c r="A4260">
        <v>782</v>
      </c>
      <c r="B4260" t="s">
        <v>40</v>
      </c>
      <c r="C4260" s="1" t="s">
        <v>37</v>
      </c>
      <c r="D4260" s="1" t="s">
        <v>35</v>
      </c>
      <c r="E4260">
        <v>35</v>
      </c>
      <c r="F4260" t="s">
        <v>32</v>
      </c>
      <c r="G4260" t="str" cm="1">
        <f t="array" ref="G4260">_xlfn.IFS(Churn_Modelling[[#This Row],[Tenure]]&lt;=2,"New Customer",Churn_Modelling[[#This Row],[Tenure]]&lt;=5,"Regular Customer",Churn_Modelling[[#This Row],[Tenure]]&lt;=8,"Loyal Customer",Churn_Modelling[[#This Row],[Tenure]]&gt;8,"Long Term Customer")</f>
        <v>Loyal Customer</v>
      </c>
      <c r="H4260">
        <v>7</v>
      </c>
      <c r="I4260">
        <v>98556.89</v>
      </c>
      <c r="J4260" t="s">
        <v>26</v>
      </c>
      <c r="K4260">
        <v>2</v>
      </c>
      <c r="L4260">
        <v>1</v>
      </c>
      <c r="M4260">
        <v>0</v>
      </c>
      <c r="N4260" t="s">
        <v>30</v>
      </c>
      <c r="O4260">
        <v>117644.36</v>
      </c>
      <c r="P4260" t="s">
        <v>23</v>
      </c>
      <c r="Q4260">
        <v>0</v>
      </c>
      <c r="R4260" t="s">
        <v>27</v>
      </c>
    </row>
    <row r="4261" spans="1:18" x14ac:dyDescent="0.35">
      <c r="A4261">
        <v>790</v>
      </c>
      <c r="B4261" t="s">
        <v>40</v>
      </c>
      <c r="C4261" s="1" t="s">
        <v>25</v>
      </c>
      <c r="D4261" s="1" t="s">
        <v>19</v>
      </c>
      <c r="E4261">
        <v>37</v>
      </c>
      <c r="F4261" t="s">
        <v>32</v>
      </c>
      <c r="G4261" t="str" cm="1">
        <f t="array" ref="G4261">_xlfn.IFS(Churn_Modelling[[#This Row],[Tenure]]&lt;=2,"New Customer",Churn_Modelling[[#This Row],[Tenure]]&lt;=5,"Regular Customer",Churn_Modelling[[#This Row],[Tenure]]&lt;=8,"Loyal Customer",Churn_Modelling[[#This Row],[Tenure]]&gt;8,"Long Term Customer")</f>
        <v>Regular Customer</v>
      </c>
      <c r="H4261">
        <v>3</v>
      </c>
      <c r="I4261">
        <v>0</v>
      </c>
      <c r="J4261" t="s">
        <v>21</v>
      </c>
      <c r="K4261">
        <v>3</v>
      </c>
      <c r="L4261">
        <v>0</v>
      </c>
      <c r="M4261">
        <v>0</v>
      </c>
      <c r="N4261" t="s">
        <v>30</v>
      </c>
      <c r="O4261">
        <v>98897.32</v>
      </c>
      <c r="P4261" t="s">
        <v>33</v>
      </c>
      <c r="Q4261">
        <v>0</v>
      </c>
      <c r="R4261" t="s">
        <v>27</v>
      </c>
    </row>
    <row r="4262" spans="1:18" x14ac:dyDescent="0.35">
      <c r="A4262">
        <v>587</v>
      </c>
      <c r="B4262" t="s">
        <v>17</v>
      </c>
      <c r="C4262" s="1" t="s">
        <v>18</v>
      </c>
      <c r="D4262" s="1" t="s">
        <v>35</v>
      </c>
      <c r="E4262">
        <v>40</v>
      </c>
      <c r="F4262" t="s">
        <v>32</v>
      </c>
      <c r="G4262" t="str" cm="1">
        <f t="array" ref="G4262">_xlfn.IFS(Churn_Modelling[[#This Row],[Tenure]]&lt;=2,"New Customer",Churn_Modelling[[#This Row],[Tenure]]&lt;=5,"Regular Customer",Churn_Modelling[[#This Row],[Tenure]]&lt;=8,"Loyal Customer",Churn_Modelling[[#This Row],[Tenure]]&gt;8,"Long Term Customer")</f>
        <v>New Customer</v>
      </c>
      <c r="H4262">
        <v>2</v>
      </c>
      <c r="I4262">
        <v>0</v>
      </c>
      <c r="J4262" t="s">
        <v>21</v>
      </c>
      <c r="K4262">
        <v>4</v>
      </c>
      <c r="L4262">
        <v>0</v>
      </c>
      <c r="M4262">
        <v>1</v>
      </c>
      <c r="N4262" t="s">
        <v>22</v>
      </c>
      <c r="O4262">
        <v>106174.7</v>
      </c>
      <c r="P4262" t="s">
        <v>23</v>
      </c>
      <c r="Q4262">
        <v>1</v>
      </c>
      <c r="R4262" t="s">
        <v>24</v>
      </c>
    </row>
    <row r="4263" spans="1:18" x14ac:dyDescent="0.35">
      <c r="A4263">
        <v>794</v>
      </c>
      <c r="B4263" t="s">
        <v>40</v>
      </c>
      <c r="C4263" s="1" t="s">
        <v>25</v>
      </c>
      <c r="D4263" s="1" t="s">
        <v>19</v>
      </c>
      <c r="E4263">
        <v>46</v>
      </c>
      <c r="F4263" t="s">
        <v>20</v>
      </c>
      <c r="G4263" t="str" cm="1">
        <f t="array" ref="G4263">_xlfn.IFS(Churn_Modelling[[#This Row],[Tenure]]&lt;=2,"New Customer",Churn_Modelling[[#This Row],[Tenure]]&lt;=5,"Regular Customer",Churn_Modelling[[#This Row],[Tenure]]&lt;=8,"Loyal Customer",Churn_Modelling[[#This Row],[Tenure]]&gt;8,"Long Term Customer")</f>
        <v>Loyal Customer</v>
      </c>
      <c r="H4263">
        <v>8</v>
      </c>
      <c r="I4263">
        <v>134593.79</v>
      </c>
      <c r="J4263" t="s">
        <v>26</v>
      </c>
      <c r="K4263">
        <v>1</v>
      </c>
      <c r="L4263">
        <v>1</v>
      </c>
      <c r="M4263">
        <v>1</v>
      </c>
      <c r="N4263" t="s">
        <v>22</v>
      </c>
      <c r="O4263">
        <v>46386.37</v>
      </c>
      <c r="P4263" t="s">
        <v>36</v>
      </c>
      <c r="Q4263">
        <v>0</v>
      </c>
      <c r="R4263" t="s">
        <v>27</v>
      </c>
    </row>
    <row r="4264" spans="1:18" x14ac:dyDescent="0.35">
      <c r="A4264">
        <v>515</v>
      </c>
      <c r="B4264" t="s">
        <v>28</v>
      </c>
      <c r="C4264" s="1" t="s">
        <v>18</v>
      </c>
      <c r="D4264" s="1" t="s">
        <v>35</v>
      </c>
      <c r="E4264">
        <v>41</v>
      </c>
      <c r="F4264" t="s">
        <v>20</v>
      </c>
      <c r="G4264" t="str" cm="1">
        <f t="array" ref="G4264">_xlfn.IFS(Churn_Modelling[[#This Row],[Tenure]]&lt;=2,"New Customer",Churn_Modelling[[#This Row],[Tenure]]&lt;=5,"Regular Customer",Churn_Modelling[[#This Row],[Tenure]]&lt;=8,"Loyal Customer",Churn_Modelling[[#This Row],[Tenure]]&gt;8,"Long Term Customer")</f>
        <v>Loyal Customer</v>
      </c>
      <c r="H4264">
        <v>8</v>
      </c>
      <c r="I4264">
        <v>0</v>
      </c>
      <c r="J4264" t="s">
        <v>21</v>
      </c>
      <c r="K4264">
        <v>2</v>
      </c>
      <c r="L4264">
        <v>1</v>
      </c>
      <c r="M4264">
        <v>1</v>
      </c>
      <c r="N4264" t="s">
        <v>22</v>
      </c>
      <c r="O4264">
        <v>185054.14</v>
      </c>
      <c r="P4264" t="s">
        <v>39</v>
      </c>
      <c r="Q4264">
        <v>0</v>
      </c>
      <c r="R4264" t="s">
        <v>27</v>
      </c>
    </row>
    <row r="4265" spans="1:18" x14ac:dyDescent="0.35">
      <c r="A4265">
        <v>746</v>
      </c>
      <c r="B4265" t="s">
        <v>40</v>
      </c>
      <c r="C4265" s="1" t="s">
        <v>25</v>
      </c>
      <c r="D4265" s="1" t="s">
        <v>35</v>
      </c>
      <c r="E4265">
        <v>24</v>
      </c>
      <c r="F4265" t="s">
        <v>38</v>
      </c>
      <c r="G4265" t="str" cm="1">
        <f t="array" ref="G4265">_xlfn.IFS(Churn_Modelling[[#This Row],[Tenure]]&lt;=2,"New Customer",Churn_Modelling[[#This Row],[Tenure]]&lt;=5,"Regular Customer",Churn_Modelling[[#This Row],[Tenure]]&lt;=8,"Loyal Customer",Churn_Modelling[[#This Row],[Tenure]]&gt;8,"Long Term Customer")</f>
        <v>Long Term Customer</v>
      </c>
      <c r="H4265">
        <v>10</v>
      </c>
      <c r="I4265">
        <v>68781.820000000007</v>
      </c>
      <c r="J4265" t="s">
        <v>26</v>
      </c>
      <c r="K4265">
        <v>1</v>
      </c>
      <c r="L4265">
        <v>0</v>
      </c>
      <c r="M4265">
        <v>1</v>
      </c>
      <c r="N4265" t="s">
        <v>22</v>
      </c>
      <c r="O4265">
        <v>47997.39</v>
      </c>
      <c r="P4265" t="s">
        <v>36</v>
      </c>
      <c r="Q4265">
        <v>0</v>
      </c>
      <c r="R4265" t="s">
        <v>27</v>
      </c>
    </row>
    <row r="4266" spans="1:18" x14ac:dyDescent="0.35">
      <c r="A4266">
        <v>667</v>
      </c>
      <c r="B4266" t="s">
        <v>17</v>
      </c>
      <c r="C4266" s="1" t="s">
        <v>37</v>
      </c>
      <c r="D4266" s="1" t="s">
        <v>19</v>
      </c>
      <c r="E4266">
        <v>56</v>
      </c>
      <c r="F4266" t="s">
        <v>20</v>
      </c>
      <c r="G4266" t="str" cm="1">
        <f t="array" ref="G4266">_xlfn.IFS(Churn_Modelling[[#This Row],[Tenure]]&lt;=2,"New Customer",Churn_Modelling[[#This Row],[Tenure]]&lt;=5,"Regular Customer",Churn_Modelling[[#This Row],[Tenure]]&lt;=8,"Loyal Customer",Churn_Modelling[[#This Row],[Tenure]]&gt;8,"Long Term Customer")</f>
        <v>Loyal Customer</v>
      </c>
      <c r="H4266">
        <v>8</v>
      </c>
      <c r="I4266">
        <v>137464.04</v>
      </c>
      <c r="J4266" t="s">
        <v>26</v>
      </c>
      <c r="K4266">
        <v>1</v>
      </c>
      <c r="L4266">
        <v>1</v>
      </c>
      <c r="M4266">
        <v>0</v>
      </c>
      <c r="N4266" t="s">
        <v>30</v>
      </c>
      <c r="O4266">
        <v>130846.79</v>
      </c>
      <c r="P4266" t="s">
        <v>23</v>
      </c>
      <c r="Q4266">
        <v>1</v>
      </c>
      <c r="R4266" t="s">
        <v>24</v>
      </c>
    </row>
    <row r="4267" spans="1:18" x14ac:dyDescent="0.35">
      <c r="A4267">
        <v>709</v>
      </c>
      <c r="B4267" t="s">
        <v>31</v>
      </c>
      <c r="C4267" s="1" t="s">
        <v>18</v>
      </c>
      <c r="D4267" s="1" t="s">
        <v>35</v>
      </c>
      <c r="E4267">
        <v>32</v>
      </c>
      <c r="F4267" t="s">
        <v>32</v>
      </c>
      <c r="G4267" t="str" cm="1">
        <f t="array" ref="G4267">_xlfn.IFS(Churn_Modelling[[#This Row],[Tenure]]&lt;=2,"New Customer",Churn_Modelling[[#This Row],[Tenure]]&lt;=5,"Regular Customer",Churn_Modelling[[#This Row],[Tenure]]&lt;=8,"Loyal Customer",Churn_Modelling[[#This Row],[Tenure]]&gt;8,"Long Term Customer")</f>
        <v>Regular Customer</v>
      </c>
      <c r="H4267">
        <v>4</v>
      </c>
      <c r="I4267">
        <v>147307.91</v>
      </c>
      <c r="J4267" t="s">
        <v>26</v>
      </c>
      <c r="K4267">
        <v>1</v>
      </c>
      <c r="L4267">
        <v>0</v>
      </c>
      <c r="M4267">
        <v>1</v>
      </c>
      <c r="N4267" t="s">
        <v>22</v>
      </c>
      <c r="O4267">
        <v>40861.550000000003</v>
      </c>
      <c r="P4267" t="s">
        <v>36</v>
      </c>
      <c r="Q4267">
        <v>0</v>
      </c>
      <c r="R4267" t="s">
        <v>27</v>
      </c>
    </row>
    <row r="4268" spans="1:18" x14ac:dyDescent="0.35">
      <c r="A4268">
        <v>536</v>
      </c>
      <c r="B4268" t="s">
        <v>28</v>
      </c>
      <c r="C4268" s="1" t="s">
        <v>18</v>
      </c>
      <c r="D4268" s="1" t="s">
        <v>19</v>
      </c>
      <c r="E4268">
        <v>35</v>
      </c>
      <c r="F4268" t="s">
        <v>32</v>
      </c>
      <c r="G4268" t="str" cm="1">
        <f t="array" ref="G4268">_xlfn.IFS(Churn_Modelling[[#This Row],[Tenure]]&lt;=2,"New Customer",Churn_Modelling[[#This Row],[Tenure]]&lt;=5,"Regular Customer",Churn_Modelling[[#This Row],[Tenure]]&lt;=8,"Loyal Customer",Churn_Modelling[[#This Row],[Tenure]]&gt;8,"Long Term Customer")</f>
        <v>Loyal Customer</v>
      </c>
      <c r="H4268">
        <v>8</v>
      </c>
      <c r="I4268">
        <v>0</v>
      </c>
      <c r="J4268" t="s">
        <v>21</v>
      </c>
      <c r="K4268">
        <v>1</v>
      </c>
      <c r="L4268">
        <v>1</v>
      </c>
      <c r="M4268">
        <v>0</v>
      </c>
      <c r="N4268" t="s">
        <v>30</v>
      </c>
      <c r="O4268">
        <v>171840.24</v>
      </c>
      <c r="P4268" t="s">
        <v>39</v>
      </c>
      <c r="Q4268">
        <v>1</v>
      </c>
      <c r="R4268" t="s">
        <v>24</v>
      </c>
    </row>
    <row r="4269" spans="1:18" x14ac:dyDescent="0.35">
      <c r="A4269">
        <v>711</v>
      </c>
      <c r="B4269" t="s">
        <v>31</v>
      </c>
      <c r="C4269" s="1" t="s">
        <v>18</v>
      </c>
      <c r="D4269" s="1" t="s">
        <v>19</v>
      </c>
      <c r="E4269">
        <v>41</v>
      </c>
      <c r="F4269" t="s">
        <v>20</v>
      </c>
      <c r="G4269" t="str" cm="1">
        <f t="array" ref="G4269">_xlfn.IFS(Churn_Modelling[[#This Row],[Tenure]]&lt;=2,"New Customer",Churn_Modelling[[#This Row],[Tenure]]&lt;=5,"Regular Customer",Churn_Modelling[[#This Row],[Tenure]]&lt;=8,"Loyal Customer",Churn_Modelling[[#This Row],[Tenure]]&gt;8,"Long Term Customer")</f>
        <v>Regular Customer</v>
      </c>
      <c r="H4269">
        <v>3</v>
      </c>
      <c r="I4269">
        <v>145754.91</v>
      </c>
      <c r="J4269" t="s">
        <v>26</v>
      </c>
      <c r="K4269">
        <v>1</v>
      </c>
      <c r="L4269">
        <v>1</v>
      </c>
      <c r="M4269">
        <v>1</v>
      </c>
      <c r="N4269" t="s">
        <v>22</v>
      </c>
      <c r="O4269">
        <v>101455.07</v>
      </c>
      <c r="P4269" t="s">
        <v>23</v>
      </c>
      <c r="Q4269">
        <v>0</v>
      </c>
      <c r="R4269" t="s">
        <v>27</v>
      </c>
    </row>
    <row r="4270" spans="1:18" x14ac:dyDescent="0.35">
      <c r="A4270">
        <v>753</v>
      </c>
      <c r="B4270" t="s">
        <v>40</v>
      </c>
      <c r="C4270" s="1" t="s">
        <v>18</v>
      </c>
      <c r="D4270" s="1" t="s">
        <v>35</v>
      </c>
      <c r="E4270">
        <v>46</v>
      </c>
      <c r="F4270" t="s">
        <v>20</v>
      </c>
      <c r="G4270" t="str" cm="1">
        <f t="array" ref="G4270">_xlfn.IFS(Churn_Modelling[[#This Row],[Tenure]]&lt;=2,"New Customer",Churn_Modelling[[#This Row],[Tenure]]&lt;=5,"Regular Customer",Churn_Modelling[[#This Row],[Tenure]]&lt;=8,"Loyal Customer",Churn_Modelling[[#This Row],[Tenure]]&gt;8,"Long Term Customer")</f>
        <v>Loyal Customer</v>
      </c>
      <c r="H4270">
        <v>8</v>
      </c>
      <c r="I4270">
        <v>0</v>
      </c>
      <c r="J4270" t="s">
        <v>21</v>
      </c>
      <c r="K4270">
        <v>3</v>
      </c>
      <c r="L4270">
        <v>1</v>
      </c>
      <c r="M4270">
        <v>0</v>
      </c>
      <c r="N4270" t="s">
        <v>30</v>
      </c>
      <c r="O4270">
        <v>90747.94</v>
      </c>
      <c r="P4270" t="s">
        <v>33</v>
      </c>
      <c r="Q4270">
        <v>1</v>
      </c>
      <c r="R4270" t="s">
        <v>24</v>
      </c>
    </row>
    <row r="4271" spans="1:18" x14ac:dyDescent="0.35">
      <c r="A4271">
        <v>748</v>
      </c>
      <c r="B4271" t="s">
        <v>40</v>
      </c>
      <c r="C4271" s="1" t="s">
        <v>18</v>
      </c>
      <c r="D4271" s="1" t="s">
        <v>35</v>
      </c>
      <c r="E4271">
        <v>44</v>
      </c>
      <c r="F4271" t="s">
        <v>20</v>
      </c>
      <c r="G4271" t="str" cm="1">
        <f t="array" ref="G4271">_xlfn.IFS(Churn_Modelling[[#This Row],[Tenure]]&lt;=2,"New Customer",Churn_Modelling[[#This Row],[Tenure]]&lt;=5,"Regular Customer",Churn_Modelling[[#This Row],[Tenure]]&lt;=8,"Loyal Customer",Churn_Modelling[[#This Row],[Tenure]]&gt;8,"Long Term Customer")</f>
        <v>Regular Customer</v>
      </c>
      <c r="H4271">
        <v>4</v>
      </c>
      <c r="I4271">
        <v>112610.77</v>
      </c>
      <c r="J4271" t="s">
        <v>26</v>
      </c>
      <c r="K4271">
        <v>1</v>
      </c>
      <c r="L4271">
        <v>0</v>
      </c>
      <c r="M4271">
        <v>1</v>
      </c>
      <c r="N4271" t="s">
        <v>22</v>
      </c>
      <c r="O4271">
        <v>2048.5500000000002</v>
      </c>
      <c r="P4271" t="s">
        <v>36</v>
      </c>
      <c r="Q4271">
        <v>0</v>
      </c>
      <c r="R4271" t="s">
        <v>27</v>
      </c>
    </row>
    <row r="4272" spans="1:18" x14ac:dyDescent="0.35">
      <c r="A4272">
        <v>623</v>
      </c>
      <c r="B4272" t="s">
        <v>17</v>
      </c>
      <c r="C4272" s="1" t="s">
        <v>18</v>
      </c>
      <c r="D4272" s="1" t="s">
        <v>19</v>
      </c>
      <c r="E4272">
        <v>57</v>
      </c>
      <c r="F4272" t="s">
        <v>20</v>
      </c>
      <c r="G4272" t="str" cm="1">
        <f t="array" ref="G4272">_xlfn.IFS(Churn_Modelling[[#This Row],[Tenure]]&lt;=2,"New Customer",Churn_Modelling[[#This Row],[Tenure]]&lt;=5,"Regular Customer",Churn_Modelling[[#This Row],[Tenure]]&lt;=8,"Loyal Customer",Churn_Modelling[[#This Row],[Tenure]]&gt;8,"Long Term Customer")</f>
        <v>Loyal Customer</v>
      </c>
      <c r="H4272">
        <v>7</v>
      </c>
      <c r="I4272">
        <v>71481.789999999994</v>
      </c>
      <c r="J4272" t="s">
        <v>26</v>
      </c>
      <c r="K4272">
        <v>2</v>
      </c>
      <c r="L4272">
        <v>1</v>
      </c>
      <c r="M4272">
        <v>1</v>
      </c>
      <c r="N4272" t="s">
        <v>22</v>
      </c>
      <c r="O4272">
        <v>84421.34</v>
      </c>
      <c r="P4272" t="s">
        <v>33</v>
      </c>
      <c r="Q4272">
        <v>0</v>
      </c>
      <c r="R4272" t="s">
        <v>27</v>
      </c>
    </row>
    <row r="4273" spans="1:18" x14ac:dyDescent="0.35">
      <c r="A4273">
        <v>465</v>
      </c>
      <c r="B4273" t="s">
        <v>28</v>
      </c>
      <c r="C4273" s="1" t="s">
        <v>18</v>
      </c>
      <c r="D4273" s="1" t="s">
        <v>35</v>
      </c>
      <c r="E4273">
        <v>33</v>
      </c>
      <c r="F4273" t="s">
        <v>32</v>
      </c>
      <c r="G4273" t="str" cm="1">
        <f t="array" ref="G4273">_xlfn.IFS(Churn_Modelling[[#This Row],[Tenure]]&lt;=2,"New Customer",Churn_Modelling[[#This Row],[Tenure]]&lt;=5,"Regular Customer",Churn_Modelling[[#This Row],[Tenure]]&lt;=8,"Loyal Customer",Churn_Modelling[[#This Row],[Tenure]]&gt;8,"Long Term Customer")</f>
        <v>Regular Customer</v>
      </c>
      <c r="H4273">
        <v>5</v>
      </c>
      <c r="I4273">
        <v>0</v>
      </c>
      <c r="J4273" t="s">
        <v>21</v>
      </c>
      <c r="K4273">
        <v>2</v>
      </c>
      <c r="L4273">
        <v>0</v>
      </c>
      <c r="M4273">
        <v>1</v>
      </c>
      <c r="N4273" t="s">
        <v>22</v>
      </c>
      <c r="O4273">
        <v>78698.09</v>
      </c>
      <c r="P4273" t="s">
        <v>33</v>
      </c>
      <c r="Q4273">
        <v>0</v>
      </c>
      <c r="R4273" t="s">
        <v>27</v>
      </c>
    </row>
    <row r="4274" spans="1:18" x14ac:dyDescent="0.35">
      <c r="A4274">
        <v>640</v>
      </c>
      <c r="B4274" t="s">
        <v>17</v>
      </c>
      <c r="C4274" s="1" t="s">
        <v>25</v>
      </c>
      <c r="D4274" s="1" t="s">
        <v>19</v>
      </c>
      <c r="E4274">
        <v>34</v>
      </c>
      <c r="F4274" t="s">
        <v>32</v>
      </c>
      <c r="G4274" t="str" cm="1">
        <f t="array" ref="G4274">_xlfn.IFS(Churn_Modelling[[#This Row],[Tenure]]&lt;=2,"New Customer",Churn_Modelling[[#This Row],[Tenure]]&lt;=5,"Regular Customer",Churn_Modelling[[#This Row],[Tenure]]&lt;=8,"Loyal Customer",Churn_Modelling[[#This Row],[Tenure]]&gt;8,"Long Term Customer")</f>
        <v>Regular Customer</v>
      </c>
      <c r="H4274">
        <v>3</v>
      </c>
      <c r="I4274">
        <v>77826.8</v>
      </c>
      <c r="J4274" t="s">
        <v>26</v>
      </c>
      <c r="K4274">
        <v>1</v>
      </c>
      <c r="L4274">
        <v>1</v>
      </c>
      <c r="M4274">
        <v>1</v>
      </c>
      <c r="N4274" t="s">
        <v>22</v>
      </c>
      <c r="O4274">
        <v>168544.85</v>
      </c>
      <c r="P4274" t="s">
        <v>39</v>
      </c>
      <c r="Q4274">
        <v>0</v>
      </c>
      <c r="R4274" t="s">
        <v>27</v>
      </c>
    </row>
    <row r="4275" spans="1:18" x14ac:dyDescent="0.35">
      <c r="A4275">
        <v>562</v>
      </c>
      <c r="B4275" t="s">
        <v>28</v>
      </c>
      <c r="C4275" s="1" t="s">
        <v>18</v>
      </c>
      <c r="D4275" s="1" t="s">
        <v>35</v>
      </c>
      <c r="E4275">
        <v>75</v>
      </c>
      <c r="F4275" t="s">
        <v>41</v>
      </c>
      <c r="G4275" t="str" cm="1">
        <f t="array" ref="G4275">_xlfn.IFS(Churn_Modelling[[#This Row],[Tenure]]&lt;=2,"New Customer",Churn_Modelling[[#This Row],[Tenure]]&lt;=5,"Regular Customer",Churn_Modelling[[#This Row],[Tenure]]&lt;=8,"Loyal Customer",Churn_Modelling[[#This Row],[Tenure]]&gt;8,"Long Term Customer")</f>
        <v>Regular Customer</v>
      </c>
      <c r="H4275">
        <v>5</v>
      </c>
      <c r="I4275">
        <v>87140.85</v>
      </c>
      <c r="J4275" t="s">
        <v>26</v>
      </c>
      <c r="K4275">
        <v>1</v>
      </c>
      <c r="L4275">
        <v>1</v>
      </c>
      <c r="M4275">
        <v>1</v>
      </c>
      <c r="N4275" t="s">
        <v>22</v>
      </c>
      <c r="O4275">
        <v>39351.64</v>
      </c>
      <c r="P4275" t="s">
        <v>36</v>
      </c>
      <c r="Q4275">
        <v>0</v>
      </c>
      <c r="R4275" t="s">
        <v>27</v>
      </c>
    </row>
    <row r="4276" spans="1:18" x14ac:dyDescent="0.35">
      <c r="A4276">
        <v>502</v>
      </c>
      <c r="B4276" t="s">
        <v>28</v>
      </c>
      <c r="C4276" s="1" t="s">
        <v>37</v>
      </c>
      <c r="D4276" s="1" t="s">
        <v>19</v>
      </c>
      <c r="E4276">
        <v>42</v>
      </c>
      <c r="F4276" t="s">
        <v>20</v>
      </c>
      <c r="G4276" t="str" cm="1">
        <f t="array" ref="G4276">_xlfn.IFS(Churn_Modelling[[#This Row],[Tenure]]&lt;=2,"New Customer",Churn_Modelling[[#This Row],[Tenure]]&lt;=5,"Regular Customer",Churn_Modelling[[#This Row],[Tenure]]&lt;=8,"Loyal Customer",Churn_Modelling[[#This Row],[Tenure]]&gt;8,"Long Term Customer")</f>
        <v>New Customer</v>
      </c>
      <c r="H4276">
        <v>0</v>
      </c>
      <c r="I4276">
        <v>132002.70000000001</v>
      </c>
      <c r="J4276" t="s">
        <v>26</v>
      </c>
      <c r="K4276">
        <v>1</v>
      </c>
      <c r="L4276">
        <v>0</v>
      </c>
      <c r="M4276">
        <v>1</v>
      </c>
      <c r="N4276" t="s">
        <v>22</v>
      </c>
      <c r="O4276">
        <v>28204.98</v>
      </c>
      <c r="P4276" t="s">
        <v>36</v>
      </c>
      <c r="Q4276">
        <v>1</v>
      </c>
      <c r="R4276" t="s">
        <v>24</v>
      </c>
    </row>
    <row r="4277" spans="1:18" x14ac:dyDescent="0.35">
      <c r="A4277">
        <v>536</v>
      </c>
      <c r="B4277" t="s">
        <v>28</v>
      </c>
      <c r="C4277" s="1" t="s">
        <v>18</v>
      </c>
      <c r="D4277" s="1" t="s">
        <v>35</v>
      </c>
      <c r="E4277">
        <v>32</v>
      </c>
      <c r="F4277" t="s">
        <v>32</v>
      </c>
      <c r="G4277" t="str" cm="1">
        <f t="array" ref="G4277">_xlfn.IFS(Churn_Modelling[[#This Row],[Tenure]]&lt;=2,"New Customer",Churn_Modelling[[#This Row],[Tenure]]&lt;=5,"Regular Customer",Churn_Modelling[[#This Row],[Tenure]]&lt;=8,"Loyal Customer",Churn_Modelling[[#This Row],[Tenure]]&gt;8,"Long Term Customer")</f>
        <v>Loyal Customer</v>
      </c>
      <c r="H4277">
        <v>7</v>
      </c>
      <c r="I4277">
        <v>178011.5</v>
      </c>
      <c r="J4277" t="s">
        <v>29</v>
      </c>
      <c r="K4277">
        <v>2</v>
      </c>
      <c r="L4277">
        <v>1</v>
      </c>
      <c r="M4277">
        <v>0</v>
      </c>
      <c r="N4277" t="s">
        <v>30</v>
      </c>
      <c r="O4277">
        <v>22375.14</v>
      </c>
      <c r="P4277" t="s">
        <v>36</v>
      </c>
      <c r="Q4277">
        <v>0</v>
      </c>
      <c r="R4277" t="s">
        <v>27</v>
      </c>
    </row>
    <row r="4278" spans="1:18" x14ac:dyDescent="0.35">
      <c r="A4278">
        <v>670</v>
      </c>
      <c r="B4278" t="s">
        <v>17</v>
      </c>
      <c r="C4278" s="1" t="s">
        <v>37</v>
      </c>
      <c r="D4278" s="1" t="s">
        <v>19</v>
      </c>
      <c r="E4278">
        <v>32</v>
      </c>
      <c r="F4278" t="s">
        <v>32</v>
      </c>
      <c r="G4278" t="str" cm="1">
        <f t="array" ref="G4278">_xlfn.IFS(Churn_Modelling[[#This Row],[Tenure]]&lt;=2,"New Customer",Churn_Modelling[[#This Row],[Tenure]]&lt;=5,"Regular Customer",Churn_Modelling[[#This Row],[Tenure]]&lt;=8,"Loyal Customer",Churn_Modelling[[#This Row],[Tenure]]&gt;8,"Long Term Customer")</f>
        <v>Regular Customer</v>
      </c>
      <c r="H4278">
        <v>4</v>
      </c>
      <c r="I4278">
        <v>102954.68</v>
      </c>
      <c r="J4278" t="s">
        <v>26</v>
      </c>
      <c r="K4278">
        <v>2</v>
      </c>
      <c r="L4278">
        <v>0</v>
      </c>
      <c r="M4278">
        <v>1</v>
      </c>
      <c r="N4278" t="s">
        <v>22</v>
      </c>
      <c r="O4278">
        <v>134942.45000000001</v>
      </c>
      <c r="P4278" t="s">
        <v>23</v>
      </c>
      <c r="Q4278">
        <v>0</v>
      </c>
      <c r="R4278" t="s">
        <v>27</v>
      </c>
    </row>
    <row r="4279" spans="1:18" x14ac:dyDescent="0.35">
      <c r="A4279">
        <v>775</v>
      </c>
      <c r="B4279" t="s">
        <v>40</v>
      </c>
      <c r="C4279" s="1" t="s">
        <v>37</v>
      </c>
      <c r="D4279" s="1" t="s">
        <v>35</v>
      </c>
      <c r="E4279">
        <v>51</v>
      </c>
      <c r="F4279" t="s">
        <v>20</v>
      </c>
      <c r="G4279" t="str" cm="1">
        <f t="array" ref="G4279">_xlfn.IFS(Churn_Modelling[[#This Row],[Tenure]]&lt;=2,"New Customer",Churn_Modelling[[#This Row],[Tenure]]&lt;=5,"Regular Customer",Churn_Modelling[[#This Row],[Tenure]]&lt;=8,"Loyal Customer",Churn_Modelling[[#This Row],[Tenure]]&gt;8,"Long Term Customer")</f>
        <v>New Customer</v>
      </c>
      <c r="H4279">
        <v>2</v>
      </c>
      <c r="I4279">
        <v>123783.25</v>
      </c>
      <c r="J4279" t="s">
        <v>26</v>
      </c>
      <c r="K4279">
        <v>1</v>
      </c>
      <c r="L4279">
        <v>1</v>
      </c>
      <c r="M4279">
        <v>1</v>
      </c>
      <c r="N4279" t="s">
        <v>22</v>
      </c>
      <c r="O4279">
        <v>134901.57</v>
      </c>
      <c r="P4279" t="s">
        <v>23</v>
      </c>
      <c r="Q4279">
        <v>0</v>
      </c>
      <c r="R4279" t="s">
        <v>27</v>
      </c>
    </row>
    <row r="4280" spans="1:18" x14ac:dyDescent="0.35">
      <c r="A4280">
        <v>759</v>
      </c>
      <c r="B4280" t="s">
        <v>40</v>
      </c>
      <c r="C4280" s="1" t="s">
        <v>37</v>
      </c>
      <c r="D4280" s="1" t="s">
        <v>35</v>
      </c>
      <c r="E4280">
        <v>30</v>
      </c>
      <c r="F4280" t="s">
        <v>38</v>
      </c>
      <c r="G4280" t="str" cm="1">
        <f t="array" ref="G4280">_xlfn.IFS(Churn_Modelling[[#This Row],[Tenure]]&lt;=2,"New Customer",Churn_Modelling[[#This Row],[Tenure]]&lt;=5,"Regular Customer",Churn_Modelling[[#This Row],[Tenure]]&lt;=8,"Loyal Customer",Churn_Modelling[[#This Row],[Tenure]]&gt;8,"Long Term Customer")</f>
        <v>Regular Customer</v>
      </c>
      <c r="H4280">
        <v>4</v>
      </c>
      <c r="I4280">
        <v>101802.67</v>
      </c>
      <c r="J4280" t="s">
        <v>26</v>
      </c>
      <c r="K4280">
        <v>1</v>
      </c>
      <c r="L4280">
        <v>0</v>
      </c>
      <c r="M4280">
        <v>0</v>
      </c>
      <c r="N4280" t="s">
        <v>30</v>
      </c>
      <c r="O4280">
        <v>8693.7999999999993</v>
      </c>
      <c r="P4280" t="s">
        <v>36</v>
      </c>
      <c r="Q4280">
        <v>0</v>
      </c>
      <c r="R4280" t="s">
        <v>27</v>
      </c>
    </row>
    <row r="4281" spans="1:18" x14ac:dyDescent="0.35">
      <c r="A4281">
        <v>604</v>
      </c>
      <c r="B4281" t="s">
        <v>17</v>
      </c>
      <c r="C4281" s="1" t="s">
        <v>18</v>
      </c>
      <c r="D4281" s="1" t="s">
        <v>35</v>
      </c>
      <c r="E4281">
        <v>33</v>
      </c>
      <c r="F4281" t="s">
        <v>32</v>
      </c>
      <c r="G4281" t="str" cm="1">
        <f t="array" ref="G4281">_xlfn.IFS(Churn_Modelling[[#This Row],[Tenure]]&lt;=2,"New Customer",Churn_Modelling[[#This Row],[Tenure]]&lt;=5,"Regular Customer",Churn_Modelling[[#This Row],[Tenure]]&lt;=8,"Loyal Customer",Churn_Modelling[[#This Row],[Tenure]]&gt;8,"Long Term Customer")</f>
        <v>Regular Customer</v>
      </c>
      <c r="H4281">
        <v>3</v>
      </c>
      <c r="I4281">
        <v>148659.48000000001</v>
      </c>
      <c r="J4281" t="s">
        <v>26</v>
      </c>
      <c r="K4281">
        <v>1</v>
      </c>
      <c r="L4281">
        <v>0</v>
      </c>
      <c r="M4281">
        <v>0</v>
      </c>
      <c r="N4281" t="s">
        <v>30</v>
      </c>
      <c r="O4281">
        <v>42437.75</v>
      </c>
      <c r="P4281" t="s">
        <v>36</v>
      </c>
      <c r="Q4281">
        <v>0</v>
      </c>
      <c r="R4281" t="s">
        <v>27</v>
      </c>
    </row>
    <row r="4282" spans="1:18" x14ac:dyDescent="0.35">
      <c r="A4282">
        <v>766</v>
      </c>
      <c r="B4282" t="s">
        <v>40</v>
      </c>
      <c r="C4282" s="1" t="s">
        <v>37</v>
      </c>
      <c r="D4282" s="1" t="s">
        <v>19</v>
      </c>
      <c r="E4282">
        <v>62</v>
      </c>
      <c r="F4282" t="s">
        <v>41</v>
      </c>
      <c r="G4282" t="str" cm="1">
        <f t="array" ref="G4282">_xlfn.IFS(Churn_Modelling[[#This Row],[Tenure]]&lt;=2,"New Customer",Churn_Modelling[[#This Row],[Tenure]]&lt;=5,"Regular Customer",Churn_Modelling[[#This Row],[Tenure]]&lt;=8,"Loyal Customer",Churn_Modelling[[#This Row],[Tenure]]&gt;8,"Long Term Customer")</f>
        <v>Loyal Customer</v>
      </c>
      <c r="H4282">
        <v>7</v>
      </c>
      <c r="I4282">
        <v>142724.48000000001</v>
      </c>
      <c r="J4282" t="s">
        <v>26</v>
      </c>
      <c r="K4282">
        <v>1</v>
      </c>
      <c r="L4282">
        <v>0</v>
      </c>
      <c r="M4282">
        <v>1</v>
      </c>
      <c r="N4282" t="s">
        <v>22</v>
      </c>
      <c r="O4282">
        <v>5893.23</v>
      </c>
      <c r="P4282" t="s">
        <v>36</v>
      </c>
      <c r="Q4282">
        <v>1</v>
      </c>
      <c r="R4282" t="s">
        <v>24</v>
      </c>
    </row>
    <row r="4283" spans="1:18" x14ac:dyDescent="0.35">
      <c r="A4283">
        <v>554</v>
      </c>
      <c r="B4283" t="s">
        <v>28</v>
      </c>
      <c r="C4283" s="1" t="s">
        <v>25</v>
      </c>
      <c r="D4283" s="1" t="s">
        <v>19</v>
      </c>
      <c r="E4283">
        <v>41</v>
      </c>
      <c r="F4283" t="s">
        <v>20</v>
      </c>
      <c r="G4283" t="str" cm="1">
        <f t="array" ref="G4283">_xlfn.IFS(Churn_Modelling[[#This Row],[Tenure]]&lt;=2,"New Customer",Churn_Modelling[[#This Row],[Tenure]]&lt;=5,"Regular Customer",Churn_Modelling[[#This Row],[Tenure]]&lt;=8,"Loyal Customer",Churn_Modelling[[#This Row],[Tenure]]&gt;8,"Long Term Customer")</f>
        <v>Regular Customer</v>
      </c>
      <c r="H4283">
        <v>4</v>
      </c>
      <c r="I4283">
        <v>112152.89</v>
      </c>
      <c r="J4283" t="s">
        <v>26</v>
      </c>
      <c r="K4283">
        <v>1</v>
      </c>
      <c r="L4283">
        <v>0</v>
      </c>
      <c r="M4283">
        <v>1</v>
      </c>
      <c r="N4283" t="s">
        <v>22</v>
      </c>
      <c r="O4283">
        <v>36242.19</v>
      </c>
      <c r="P4283" t="s">
        <v>36</v>
      </c>
      <c r="Q4283">
        <v>0</v>
      </c>
      <c r="R4283" t="s">
        <v>27</v>
      </c>
    </row>
    <row r="4284" spans="1:18" x14ac:dyDescent="0.35">
      <c r="A4284">
        <v>487</v>
      </c>
      <c r="B4284" t="s">
        <v>28</v>
      </c>
      <c r="C4284" s="1" t="s">
        <v>18</v>
      </c>
      <c r="D4284" s="1" t="s">
        <v>19</v>
      </c>
      <c r="E4284">
        <v>53</v>
      </c>
      <c r="F4284" t="s">
        <v>20</v>
      </c>
      <c r="G4284" t="str" cm="1">
        <f t="array" ref="G4284">_xlfn.IFS(Churn_Modelling[[#This Row],[Tenure]]&lt;=2,"New Customer",Churn_Modelling[[#This Row],[Tenure]]&lt;=5,"Regular Customer",Churn_Modelling[[#This Row],[Tenure]]&lt;=8,"Loyal Customer",Churn_Modelling[[#This Row],[Tenure]]&gt;8,"Long Term Customer")</f>
        <v>Long Term Customer</v>
      </c>
      <c r="H4284">
        <v>10</v>
      </c>
      <c r="I4284">
        <v>89550.85</v>
      </c>
      <c r="J4284" t="s">
        <v>26</v>
      </c>
      <c r="K4284">
        <v>1</v>
      </c>
      <c r="L4284">
        <v>0</v>
      </c>
      <c r="M4284">
        <v>1</v>
      </c>
      <c r="N4284" t="s">
        <v>22</v>
      </c>
      <c r="O4284">
        <v>90076.85</v>
      </c>
      <c r="P4284" t="s">
        <v>33</v>
      </c>
      <c r="Q4284">
        <v>0</v>
      </c>
      <c r="R4284" t="s">
        <v>27</v>
      </c>
    </row>
    <row r="4285" spans="1:18" x14ac:dyDescent="0.35">
      <c r="A4285">
        <v>725</v>
      </c>
      <c r="B4285" t="s">
        <v>31</v>
      </c>
      <c r="C4285" s="1" t="s">
        <v>18</v>
      </c>
      <c r="D4285" s="1" t="s">
        <v>35</v>
      </c>
      <c r="E4285">
        <v>35</v>
      </c>
      <c r="F4285" t="s">
        <v>32</v>
      </c>
      <c r="G4285" t="str" cm="1">
        <f t="array" ref="G4285">_xlfn.IFS(Churn_Modelling[[#This Row],[Tenure]]&lt;=2,"New Customer",Churn_Modelling[[#This Row],[Tenure]]&lt;=5,"Regular Customer",Churn_Modelling[[#This Row],[Tenure]]&lt;=8,"Loyal Customer",Churn_Modelling[[#This Row],[Tenure]]&gt;8,"Long Term Customer")</f>
        <v>Loyal Customer</v>
      </c>
      <c r="H4285">
        <v>7</v>
      </c>
      <c r="I4285">
        <v>75915.75</v>
      </c>
      <c r="J4285" t="s">
        <v>26</v>
      </c>
      <c r="K4285">
        <v>1</v>
      </c>
      <c r="L4285">
        <v>1</v>
      </c>
      <c r="M4285">
        <v>0</v>
      </c>
      <c r="N4285" t="s">
        <v>30</v>
      </c>
      <c r="O4285">
        <v>150507.43</v>
      </c>
      <c r="P4285" t="s">
        <v>39</v>
      </c>
      <c r="Q4285">
        <v>0</v>
      </c>
      <c r="R4285" t="s">
        <v>27</v>
      </c>
    </row>
    <row r="4286" spans="1:18" x14ac:dyDescent="0.35">
      <c r="A4286">
        <v>732</v>
      </c>
      <c r="B4286" t="s">
        <v>31</v>
      </c>
      <c r="C4286" s="1" t="s">
        <v>37</v>
      </c>
      <c r="D4286" s="1" t="s">
        <v>19</v>
      </c>
      <c r="E4286">
        <v>42</v>
      </c>
      <c r="F4286" t="s">
        <v>20</v>
      </c>
      <c r="G4286" t="str" cm="1">
        <f t="array" ref="G4286">_xlfn.IFS(Churn_Modelling[[#This Row],[Tenure]]&lt;=2,"New Customer",Churn_Modelling[[#This Row],[Tenure]]&lt;=5,"Regular Customer",Churn_Modelling[[#This Row],[Tenure]]&lt;=8,"Loyal Customer",Churn_Modelling[[#This Row],[Tenure]]&gt;8,"Long Term Customer")</f>
        <v>New Customer</v>
      </c>
      <c r="H4286">
        <v>2</v>
      </c>
      <c r="I4286">
        <v>118889.66</v>
      </c>
      <c r="J4286" t="s">
        <v>26</v>
      </c>
      <c r="K4286">
        <v>2</v>
      </c>
      <c r="L4286">
        <v>0</v>
      </c>
      <c r="M4286">
        <v>0</v>
      </c>
      <c r="N4286" t="s">
        <v>30</v>
      </c>
      <c r="O4286">
        <v>87422.15</v>
      </c>
      <c r="P4286" t="s">
        <v>33</v>
      </c>
      <c r="Q4286">
        <v>0</v>
      </c>
      <c r="R4286" t="s">
        <v>27</v>
      </c>
    </row>
    <row r="4287" spans="1:18" x14ac:dyDescent="0.35">
      <c r="A4287">
        <v>623</v>
      </c>
      <c r="B4287" t="s">
        <v>17</v>
      </c>
      <c r="C4287" s="1" t="s">
        <v>18</v>
      </c>
      <c r="D4287" s="1" t="s">
        <v>35</v>
      </c>
      <c r="E4287">
        <v>40</v>
      </c>
      <c r="F4287" t="s">
        <v>32</v>
      </c>
      <c r="G4287" t="str" cm="1">
        <f t="array" ref="G4287">_xlfn.IFS(Churn_Modelling[[#This Row],[Tenure]]&lt;=2,"New Customer",Churn_Modelling[[#This Row],[Tenure]]&lt;=5,"Regular Customer",Churn_Modelling[[#This Row],[Tenure]]&lt;=8,"Loyal Customer",Churn_Modelling[[#This Row],[Tenure]]&gt;8,"Long Term Customer")</f>
        <v>Regular Customer</v>
      </c>
      <c r="H4287">
        <v>5</v>
      </c>
      <c r="I4287">
        <v>118788.57</v>
      </c>
      <c r="J4287" t="s">
        <v>26</v>
      </c>
      <c r="K4287">
        <v>1</v>
      </c>
      <c r="L4287">
        <v>1</v>
      </c>
      <c r="M4287">
        <v>0</v>
      </c>
      <c r="N4287" t="s">
        <v>30</v>
      </c>
      <c r="O4287">
        <v>192867.4</v>
      </c>
      <c r="P4287" t="s">
        <v>39</v>
      </c>
      <c r="Q4287">
        <v>0</v>
      </c>
      <c r="R4287" t="s">
        <v>27</v>
      </c>
    </row>
    <row r="4288" spans="1:18" x14ac:dyDescent="0.35">
      <c r="A4288">
        <v>781</v>
      </c>
      <c r="B4288" t="s">
        <v>40</v>
      </c>
      <c r="C4288" s="1" t="s">
        <v>18</v>
      </c>
      <c r="D4288" s="1" t="s">
        <v>19</v>
      </c>
      <c r="E4288">
        <v>42</v>
      </c>
      <c r="F4288" t="s">
        <v>20</v>
      </c>
      <c r="G4288" t="str" cm="1">
        <f t="array" ref="G4288">_xlfn.IFS(Churn_Modelling[[#This Row],[Tenure]]&lt;=2,"New Customer",Churn_Modelling[[#This Row],[Tenure]]&lt;=5,"Regular Customer",Churn_Modelling[[#This Row],[Tenure]]&lt;=8,"Loyal Customer",Churn_Modelling[[#This Row],[Tenure]]&gt;8,"Long Term Customer")</f>
        <v>Regular Customer</v>
      </c>
      <c r="H4288">
        <v>3</v>
      </c>
      <c r="I4288">
        <v>156555.54</v>
      </c>
      <c r="J4288" t="s">
        <v>29</v>
      </c>
      <c r="K4288">
        <v>1</v>
      </c>
      <c r="L4288">
        <v>1</v>
      </c>
      <c r="M4288">
        <v>1</v>
      </c>
      <c r="N4288" t="s">
        <v>22</v>
      </c>
      <c r="O4288">
        <v>175674.01</v>
      </c>
      <c r="P4288" t="s">
        <v>39</v>
      </c>
      <c r="Q4288">
        <v>0</v>
      </c>
      <c r="R4288" t="s">
        <v>27</v>
      </c>
    </row>
    <row r="4289" spans="1:18" x14ac:dyDescent="0.35">
      <c r="A4289">
        <v>714</v>
      </c>
      <c r="B4289" t="s">
        <v>31</v>
      </c>
      <c r="C4289" s="1" t="s">
        <v>37</v>
      </c>
      <c r="D4289" s="1" t="s">
        <v>35</v>
      </c>
      <c r="E4289">
        <v>53</v>
      </c>
      <c r="F4289" t="s">
        <v>20</v>
      </c>
      <c r="G4289" t="str" cm="1">
        <f t="array" ref="G4289">_xlfn.IFS(Churn_Modelling[[#This Row],[Tenure]]&lt;=2,"New Customer",Churn_Modelling[[#This Row],[Tenure]]&lt;=5,"Regular Customer",Churn_Modelling[[#This Row],[Tenure]]&lt;=8,"Loyal Customer",Churn_Modelling[[#This Row],[Tenure]]&gt;8,"Long Term Customer")</f>
        <v>New Customer</v>
      </c>
      <c r="H4289">
        <v>1</v>
      </c>
      <c r="I4289">
        <v>99141.86</v>
      </c>
      <c r="J4289" t="s">
        <v>26</v>
      </c>
      <c r="K4289">
        <v>1</v>
      </c>
      <c r="L4289">
        <v>1</v>
      </c>
      <c r="M4289">
        <v>1</v>
      </c>
      <c r="N4289" t="s">
        <v>22</v>
      </c>
      <c r="O4289">
        <v>72496.05</v>
      </c>
      <c r="P4289" t="s">
        <v>33</v>
      </c>
      <c r="Q4289">
        <v>1</v>
      </c>
      <c r="R4289" t="s">
        <v>24</v>
      </c>
    </row>
    <row r="4290" spans="1:18" x14ac:dyDescent="0.35">
      <c r="A4290">
        <v>577</v>
      </c>
      <c r="B4290" t="s">
        <v>28</v>
      </c>
      <c r="C4290" s="1" t="s">
        <v>37</v>
      </c>
      <c r="D4290" s="1" t="s">
        <v>19</v>
      </c>
      <c r="E4290">
        <v>31</v>
      </c>
      <c r="F4290" t="s">
        <v>32</v>
      </c>
      <c r="G4290" t="str" cm="1">
        <f t="array" ref="G4290">_xlfn.IFS(Churn_Modelling[[#This Row],[Tenure]]&lt;=2,"New Customer",Churn_Modelling[[#This Row],[Tenure]]&lt;=5,"Regular Customer",Churn_Modelling[[#This Row],[Tenure]]&lt;=8,"Loyal Customer",Churn_Modelling[[#This Row],[Tenure]]&gt;8,"Long Term Customer")</f>
        <v>Regular Customer</v>
      </c>
      <c r="H4290">
        <v>4</v>
      </c>
      <c r="I4290">
        <v>61211.18</v>
      </c>
      <c r="J4290" t="s">
        <v>26</v>
      </c>
      <c r="K4290">
        <v>1</v>
      </c>
      <c r="L4290">
        <v>1</v>
      </c>
      <c r="M4290">
        <v>1</v>
      </c>
      <c r="N4290" t="s">
        <v>22</v>
      </c>
      <c r="O4290">
        <v>145250.43</v>
      </c>
      <c r="P4290" t="s">
        <v>23</v>
      </c>
      <c r="Q4290">
        <v>0</v>
      </c>
      <c r="R4290" t="s">
        <v>27</v>
      </c>
    </row>
    <row r="4291" spans="1:18" x14ac:dyDescent="0.35">
      <c r="A4291">
        <v>731</v>
      </c>
      <c r="B4291" t="s">
        <v>31</v>
      </c>
      <c r="C4291" s="1" t="s">
        <v>25</v>
      </c>
      <c r="D4291" s="1" t="s">
        <v>19</v>
      </c>
      <c r="E4291">
        <v>37</v>
      </c>
      <c r="F4291" t="s">
        <v>32</v>
      </c>
      <c r="G4291" t="str" cm="1">
        <f t="array" ref="G4291">_xlfn.IFS(Churn_Modelling[[#This Row],[Tenure]]&lt;=2,"New Customer",Churn_Modelling[[#This Row],[Tenure]]&lt;=5,"Regular Customer",Churn_Modelling[[#This Row],[Tenure]]&lt;=8,"Loyal Customer",Churn_Modelling[[#This Row],[Tenure]]&gt;8,"Long Term Customer")</f>
        <v>New Customer</v>
      </c>
      <c r="H4291">
        <v>1</v>
      </c>
      <c r="I4291">
        <v>128932.4</v>
      </c>
      <c r="J4291" t="s">
        <v>26</v>
      </c>
      <c r="K4291">
        <v>1</v>
      </c>
      <c r="L4291">
        <v>1</v>
      </c>
      <c r="M4291">
        <v>1</v>
      </c>
      <c r="N4291" t="s">
        <v>22</v>
      </c>
      <c r="O4291">
        <v>180712.52</v>
      </c>
      <c r="P4291" t="s">
        <v>39</v>
      </c>
      <c r="Q4291">
        <v>0</v>
      </c>
      <c r="R4291" t="s">
        <v>27</v>
      </c>
    </row>
    <row r="4292" spans="1:18" x14ac:dyDescent="0.35">
      <c r="A4292">
        <v>650</v>
      </c>
      <c r="B4292" t="s">
        <v>17</v>
      </c>
      <c r="C4292" s="1" t="s">
        <v>25</v>
      </c>
      <c r="D4292" s="1" t="s">
        <v>19</v>
      </c>
      <c r="E4292">
        <v>23</v>
      </c>
      <c r="F4292" t="s">
        <v>38</v>
      </c>
      <c r="G4292" t="str" cm="1">
        <f t="array" ref="G4292">_xlfn.IFS(Churn_Modelling[[#This Row],[Tenure]]&lt;=2,"New Customer",Churn_Modelling[[#This Row],[Tenure]]&lt;=5,"Regular Customer",Churn_Modelling[[#This Row],[Tenure]]&lt;=8,"Loyal Customer",Churn_Modelling[[#This Row],[Tenure]]&gt;8,"Long Term Customer")</f>
        <v>Regular Customer</v>
      </c>
      <c r="H4292">
        <v>5</v>
      </c>
      <c r="I4292">
        <v>0</v>
      </c>
      <c r="J4292" t="s">
        <v>21</v>
      </c>
      <c r="K4292">
        <v>1</v>
      </c>
      <c r="L4292">
        <v>1</v>
      </c>
      <c r="M4292">
        <v>1</v>
      </c>
      <c r="N4292" t="s">
        <v>22</v>
      </c>
      <c r="O4292">
        <v>180622.43</v>
      </c>
      <c r="P4292" t="s">
        <v>39</v>
      </c>
      <c r="Q4292">
        <v>0</v>
      </c>
      <c r="R4292" t="s">
        <v>27</v>
      </c>
    </row>
    <row r="4293" spans="1:18" x14ac:dyDescent="0.35">
      <c r="A4293">
        <v>779</v>
      </c>
      <c r="B4293" t="s">
        <v>40</v>
      </c>
      <c r="C4293" s="1" t="s">
        <v>18</v>
      </c>
      <c r="D4293" s="1" t="s">
        <v>35</v>
      </c>
      <c r="E4293">
        <v>32</v>
      </c>
      <c r="F4293" t="s">
        <v>32</v>
      </c>
      <c r="G4293" t="str" cm="1">
        <f t="array" ref="G4293">_xlfn.IFS(Churn_Modelling[[#This Row],[Tenure]]&lt;=2,"New Customer",Churn_Modelling[[#This Row],[Tenure]]&lt;=5,"Regular Customer",Churn_Modelling[[#This Row],[Tenure]]&lt;=8,"Loyal Customer",Churn_Modelling[[#This Row],[Tenure]]&gt;8,"Long Term Customer")</f>
        <v>Long Term Customer</v>
      </c>
      <c r="H4293">
        <v>10</v>
      </c>
      <c r="I4293">
        <v>80728.149999999994</v>
      </c>
      <c r="J4293" t="s">
        <v>26</v>
      </c>
      <c r="K4293">
        <v>1</v>
      </c>
      <c r="L4293">
        <v>1</v>
      </c>
      <c r="M4293">
        <v>0</v>
      </c>
      <c r="N4293" t="s">
        <v>30</v>
      </c>
      <c r="O4293">
        <v>86306.75</v>
      </c>
      <c r="P4293" t="s">
        <v>33</v>
      </c>
      <c r="Q4293">
        <v>0</v>
      </c>
      <c r="R4293" t="s">
        <v>27</v>
      </c>
    </row>
    <row r="4294" spans="1:18" x14ac:dyDescent="0.35">
      <c r="A4294">
        <v>706</v>
      </c>
      <c r="B4294" t="s">
        <v>31</v>
      </c>
      <c r="C4294" s="1" t="s">
        <v>25</v>
      </c>
      <c r="D4294" s="1" t="s">
        <v>19</v>
      </c>
      <c r="E4294">
        <v>46</v>
      </c>
      <c r="F4294" t="s">
        <v>20</v>
      </c>
      <c r="G4294" t="str" cm="1">
        <f t="array" ref="G4294">_xlfn.IFS(Churn_Modelling[[#This Row],[Tenure]]&lt;=2,"New Customer",Churn_Modelling[[#This Row],[Tenure]]&lt;=5,"Regular Customer",Churn_Modelling[[#This Row],[Tenure]]&lt;=8,"Loyal Customer",Churn_Modelling[[#This Row],[Tenure]]&gt;8,"Long Term Customer")</f>
        <v>New Customer</v>
      </c>
      <c r="H4294">
        <v>2</v>
      </c>
      <c r="I4294">
        <v>127660.46</v>
      </c>
      <c r="J4294" t="s">
        <v>26</v>
      </c>
      <c r="K4294">
        <v>2</v>
      </c>
      <c r="L4294">
        <v>1</v>
      </c>
      <c r="M4294">
        <v>0</v>
      </c>
      <c r="N4294" t="s">
        <v>30</v>
      </c>
      <c r="O4294">
        <v>150156.82</v>
      </c>
      <c r="P4294" t="s">
        <v>39</v>
      </c>
      <c r="Q4294">
        <v>1</v>
      </c>
      <c r="R4294" t="s">
        <v>24</v>
      </c>
    </row>
    <row r="4295" spans="1:18" x14ac:dyDescent="0.35">
      <c r="A4295">
        <v>733</v>
      </c>
      <c r="B4295" t="s">
        <v>31</v>
      </c>
      <c r="C4295" s="1" t="s">
        <v>25</v>
      </c>
      <c r="D4295" s="1" t="s">
        <v>35</v>
      </c>
      <c r="E4295">
        <v>44</v>
      </c>
      <c r="F4295" t="s">
        <v>20</v>
      </c>
      <c r="G4295" t="str" cm="1">
        <f t="array" ref="G4295">_xlfn.IFS(Churn_Modelling[[#This Row],[Tenure]]&lt;=2,"New Customer",Churn_Modelling[[#This Row],[Tenure]]&lt;=5,"Regular Customer",Churn_Modelling[[#This Row],[Tenure]]&lt;=8,"Loyal Customer",Churn_Modelling[[#This Row],[Tenure]]&gt;8,"Long Term Customer")</f>
        <v>Regular Customer</v>
      </c>
      <c r="H4295">
        <v>3</v>
      </c>
      <c r="I4295">
        <v>106070.89</v>
      </c>
      <c r="J4295" t="s">
        <v>26</v>
      </c>
      <c r="K4295">
        <v>1</v>
      </c>
      <c r="L4295">
        <v>0</v>
      </c>
      <c r="M4295">
        <v>1</v>
      </c>
      <c r="N4295" t="s">
        <v>22</v>
      </c>
      <c r="O4295">
        <v>101617.43</v>
      </c>
      <c r="P4295" t="s">
        <v>23</v>
      </c>
      <c r="Q4295">
        <v>0</v>
      </c>
      <c r="R4295" t="s">
        <v>27</v>
      </c>
    </row>
    <row r="4296" spans="1:18" x14ac:dyDescent="0.35">
      <c r="A4296">
        <v>579</v>
      </c>
      <c r="B4296" t="s">
        <v>28</v>
      </c>
      <c r="C4296" s="1" t="s">
        <v>37</v>
      </c>
      <c r="D4296" s="1" t="s">
        <v>19</v>
      </c>
      <c r="E4296">
        <v>42</v>
      </c>
      <c r="F4296" t="s">
        <v>20</v>
      </c>
      <c r="G4296" t="str" cm="1">
        <f t="array" ref="G4296">_xlfn.IFS(Churn_Modelling[[#This Row],[Tenure]]&lt;=2,"New Customer",Churn_Modelling[[#This Row],[Tenure]]&lt;=5,"Regular Customer",Churn_Modelling[[#This Row],[Tenure]]&lt;=8,"Loyal Customer",Churn_Modelling[[#This Row],[Tenure]]&gt;8,"Long Term Customer")</f>
        <v>Regular Customer</v>
      </c>
      <c r="H4296">
        <v>3</v>
      </c>
      <c r="I4296">
        <v>137560.38</v>
      </c>
      <c r="J4296" t="s">
        <v>26</v>
      </c>
      <c r="K4296">
        <v>2</v>
      </c>
      <c r="L4296">
        <v>1</v>
      </c>
      <c r="M4296">
        <v>1</v>
      </c>
      <c r="N4296" t="s">
        <v>22</v>
      </c>
      <c r="O4296">
        <v>85424.34</v>
      </c>
      <c r="P4296" t="s">
        <v>33</v>
      </c>
      <c r="Q4296">
        <v>0</v>
      </c>
      <c r="R4296" t="s">
        <v>27</v>
      </c>
    </row>
    <row r="4297" spans="1:18" x14ac:dyDescent="0.35">
      <c r="A4297">
        <v>476</v>
      </c>
      <c r="B4297" t="s">
        <v>28</v>
      </c>
      <c r="C4297" s="1" t="s">
        <v>37</v>
      </c>
      <c r="D4297" s="1" t="s">
        <v>19</v>
      </c>
      <c r="E4297">
        <v>34</v>
      </c>
      <c r="F4297" t="s">
        <v>32</v>
      </c>
      <c r="G4297" t="str" cm="1">
        <f t="array" ref="G4297">_xlfn.IFS(Churn_Modelling[[#This Row],[Tenure]]&lt;=2,"New Customer",Churn_Modelling[[#This Row],[Tenure]]&lt;=5,"Regular Customer",Churn_Modelling[[#This Row],[Tenure]]&lt;=8,"Loyal Customer",Churn_Modelling[[#This Row],[Tenure]]&gt;8,"Long Term Customer")</f>
        <v>Loyal Customer</v>
      </c>
      <c r="H4297">
        <v>8</v>
      </c>
      <c r="I4297">
        <v>111905.43</v>
      </c>
      <c r="J4297" t="s">
        <v>26</v>
      </c>
      <c r="K4297">
        <v>1</v>
      </c>
      <c r="L4297">
        <v>0</v>
      </c>
      <c r="M4297">
        <v>1</v>
      </c>
      <c r="N4297" t="s">
        <v>22</v>
      </c>
      <c r="O4297">
        <v>197221.81</v>
      </c>
      <c r="P4297" t="s">
        <v>39</v>
      </c>
      <c r="Q4297">
        <v>1</v>
      </c>
      <c r="R4297" t="s">
        <v>24</v>
      </c>
    </row>
    <row r="4298" spans="1:18" x14ac:dyDescent="0.35">
      <c r="A4298">
        <v>775</v>
      </c>
      <c r="B4298" t="s">
        <v>40</v>
      </c>
      <c r="C4298" s="1" t="s">
        <v>18</v>
      </c>
      <c r="D4298" s="1" t="s">
        <v>35</v>
      </c>
      <c r="E4298">
        <v>40</v>
      </c>
      <c r="F4298" t="s">
        <v>32</v>
      </c>
      <c r="G4298" t="str" cm="1">
        <f t="array" ref="G4298">_xlfn.IFS(Churn_Modelling[[#This Row],[Tenure]]&lt;=2,"New Customer",Churn_Modelling[[#This Row],[Tenure]]&lt;=5,"Regular Customer",Churn_Modelling[[#This Row],[Tenure]]&lt;=8,"Loyal Customer",Churn_Modelling[[#This Row],[Tenure]]&gt;8,"Long Term Customer")</f>
        <v>Long Term Customer</v>
      </c>
      <c r="H4298">
        <v>9</v>
      </c>
      <c r="I4298">
        <v>126212.64</v>
      </c>
      <c r="J4298" t="s">
        <v>26</v>
      </c>
      <c r="K4298">
        <v>1</v>
      </c>
      <c r="L4298">
        <v>1</v>
      </c>
      <c r="M4298">
        <v>0</v>
      </c>
      <c r="N4298" t="s">
        <v>30</v>
      </c>
      <c r="O4298">
        <v>70196.570000000007</v>
      </c>
      <c r="P4298" t="s">
        <v>33</v>
      </c>
      <c r="Q4298">
        <v>0</v>
      </c>
      <c r="R4298" t="s">
        <v>27</v>
      </c>
    </row>
    <row r="4299" spans="1:18" x14ac:dyDescent="0.35">
      <c r="A4299">
        <v>538</v>
      </c>
      <c r="B4299" t="s">
        <v>28</v>
      </c>
      <c r="C4299" s="1" t="s">
        <v>25</v>
      </c>
      <c r="D4299" s="1" t="s">
        <v>35</v>
      </c>
      <c r="E4299">
        <v>68</v>
      </c>
      <c r="F4299" t="s">
        <v>41</v>
      </c>
      <c r="G4299" t="str" cm="1">
        <f t="array" ref="G4299">_xlfn.IFS(Churn_Modelling[[#This Row],[Tenure]]&lt;=2,"New Customer",Churn_Modelling[[#This Row],[Tenure]]&lt;=5,"Regular Customer",Churn_Modelling[[#This Row],[Tenure]]&lt;=8,"Loyal Customer",Churn_Modelling[[#This Row],[Tenure]]&gt;8,"Long Term Customer")</f>
        <v>Long Term Customer</v>
      </c>
      <c r="H4299">
        <v>9</v>
      </c>
      <c r="I4299">
        <v>0</v>
      </c>
      <c r="J4299" t="s">
        <v>21</v>
      </c>
      <c r="K4299">
        <v>2</v>
      </c>
      <c r="L4299">
        <v>1</v>
      </c>
      <c r="M4299">
        <v>0</v>
      </c>
      <c r="N4299" t="s">
        <v>30</v>
      </c>
      <c r="O4299">
        <v>110440.5</v>
      </c>
      <c r="P4299" t="s">
        <v>23</v>
      </c>
      <c r="Q4299">
        <v>1</v>
      </c>
      <c r="R4299" t="s">
        <v>24</v>
      </c>
    </row>
    <row r="4300" spans="1:18" x14ac:dyDescent="0.35">
      <c r="A4300">
        <v>602</v>
      </c>
      <c r="B4300" t="s">
        <v>17</v>
      </c>
      <c r="C4300" s="1" t="s">
        <v>18</v>
      </c>
      <c r="D4300" s="1" t="s">
        <v>35</v>
      </c>
      <c r="E4300">
        <v>38</v>
      </c>
      <c r="F4300" t="s">
        <v>32</v>
      </c>
      <c r="G4300" t="str" cm="1">
        <f t="array" ref="G4300">_xlfn.IFS(Churn_Modelling[[#This Row],[Tenure]]&lt;=2,"New Customer",Churn_Modelling[[#This Row],[Tenure]]&lt;=5,"Regular Customer",Churn_Modelling[[#This Row],[Tenure]]&lt;=8,"Loyal Customer",Churn_Modelling[[#This Row],[Tenure]]&gt;8,"Long Term Customer")</f>
        <v>Loyal Customer</v>
      </c>
      <c r="H4300">
        <v>7</v>
      </c>
      <c r="I4300">
        <v>111835.94</v>
      </c>
      <c r="J4300" t="s">
        <v>26</v>
      </c>
      <c r="K4300">
        <v>2</v>
      </c>
      <c r="L4300">
        <v>1</v>
      </c>
      <c r="M4300">
        <v>0</v>
      </c>
      <c r="N4300" t="s">
        <v>30</v>
      </c>
      <c r="O4300">
        <v>124389.61</v>
      </c>
      <c r="P4300" t="s">
        <v>23</v>
      </c>
      <c r="Q4300">
        <v>0</v>
      </c>
      <c r="R4300" t="s">
        <v>27</v>
      </c>
    </row>
    <row r="4301" spans="1:18" x14ac:dyDescent="0.35">
      <c r="A4301">
        <v>615</v>
      </c>
      <c r="B4301" t="s">
        <v>17</v>
      </c>
      <c r="C4301" s="1" t="s">
        <v>18</v>
      </c>
      <c r="D4301" s="1" t="s">
        <v>35</v>
      </c>
      <c r="E4301">
        <v>30</v>
      </c>
      <c r="F4301" t="s">
        <v>38</v>
      </c>
      <c r="G4301" t="str" cm="1">
        <f t="array" ref="G4301">_xlfn.IFS(Churn_Modelling[[#This Row],[Tenure]]&lt;=2,"New Customer",Churn_Modelling[[#This Row],[Tenure]]&lt;=5,"Regular Customer",Churn_Modelling[[#This Row],[Tenure]]&lt;=8,"Loyal Customer",Churn_Modelling[[#This Row],[Tenure]]&gt;8,"Long Term Customer")</f>
        <v>Loyal Customer</v>
      </c>
      <c r="H4301">
        <v>8</v>
      </c>
      <c r="I4301">
        <v>0</v>
      </c>
      <c r="J4301" t="s">
        <v>21</v>
      </c>
      <c r="K4301">
        <v>2</v>
      </c>
      <c r="L4301">
        <v>0</v>
      </c>
      <c r="M4301">
        <v>0</v>
      </c>
      <c r="N4301" t="s">
        <v>30</v>
      </c>
      <c r="O4301">
        <v>3183.15</v>
      </c>
      <c r="P4301" t="s">
        <v>36</v>
      </c>
      <c r="Q4301">
        <v>0</v>
      </c>
      <c r="R4301" t="s">
        <v>27</v>
      </c>
    </row>
    <row r="4302" spans="1:18" x14ac:dyDescent="0.35">
      <c r="A4302">
        <v>700</v>
      </c>
      <c r="B4302" t="s">
        <v>31</v>
      </c>
      <c r="C4302" s="1" t="s">
        <v>37</v>
      </c>
      <c r="D4302" s="1" t="s">
        <v>19</v>
      </c>
      <c r="E4302">
        <v>28</v>
      </c>
      <c r="F4302" t="s">
        <v>38</v>
      </c>
      <c r="G4302" t="str" cm="1">
        <f t="array" ref="G4302">_xlfn.IFS(Churn_Modelling[[#This Row],[Tenure]]&lt;=2,"New Customer",Churn_Modelling[[#This Row],[Tenure]]&lt;=5,"Regular Customer",Churn_Modelling[[#This Row],[Tenure]]&lt;=8,"Loyal Customer",Churn_Modelling[[#This Row],[Tenure]]&gt;8,"Long Term Customer")</f>
        <v>Regular Customer</v>
      </c>
      <c r="H4302">
        <v>3</v>
      </c>
      <c r="I4302">
        <v>99705.69</v>
      </c>
      <c r="J4302" t="s">
        <v>26</v>
      </c>
      <c r="K4302">
        <v>2</v>
      </c>
      <c r="L4302">
        <v>0</v>
      </c>
      <c r="M4302">
        <v>0</v>
      </c>
      <c r="N4302" t="s">
        <v>30</v>
      </c>
      <c r="O4302">
        <v>146723.72</v>
      </c>
      <c r="P4302" t="s">
        <v>23</v>
      </c>
      <c r="Q4302">
        <v>0</v>
      </c>
      <c r="R4302" t="s">
        <v>27</v>
      </c>
    </row>
    <row r="4303" spans="1:18" x14ac:dyDescent="0.35">
      <c r="A4303">
        <v>615</v>
      </c>
      <c r="B4303" t="s">
        <v>17</v>
      </c>
      <c r="C4303" s="1" t="s">
        <v>18</v>
      </c>
      <c r="D4303" s="1" t="s">
        <v>35</v>
      </c>
      <c r="E4303">
        <v>32</v>
      </c>
      <c r="F4303" t="s">
        <v>32</v>
      </c>
      <c r="G4303" t="str" cm="1">
        <f t="array" ref="G4303">_xlfn.IFS(Churn_Modelling[[#This Row],[Tenure]]&lt;=2,"New Customer",Churn_Modelling[[#This Row],[Tenure]]&lt;=5,"Regular Customer",Churn_Modelling[[#This Row],[Tenure]]&lt;=8,"Loyal Customer",Churn_Modelling[[#This Row],[Tenure]]&gt;8,"Long Term Customer")</f>
        <v>New Customer</v>
      </c>
      <c r="H4303">
        <v>1</v>
      </c>
      <c r="I4303">
        <v>0</v>
      </c>
      <c r="J4303" t="s">
        <v>21</v>
      </c>
      <c r="K4303">
        <v>2</v>
      </c>
      <c r="L4303">
        <v>0</v>
      </c>
      <c r="M4303">
        <v>0</v>
      </c>
      <c r="N4303" t="s">
        <v>30</v>
      </c>
      <c r="O4303">
        <v>2139.25</v>
      </c>
      <c r="P4303" t="s">
        <v>36</v>
      </c>
      <c r="Q4303">
        <v>0</v>
      </c>
      <c r="R4303" t="s">
        <v>27</v>
      </c>
    </row>
    <row r="4304" spans="1:18" x14ac:dyDescent="0.35">
      <c r="A4304">
        <v>544</v>
      </c>
      <c r="B4304" t="s">
        <v>28</v>
      </c>
      <c r="C4304" s="1" t="s">
        <v>37</v>
      </c>
      <c r="D4304" s="1" t="s">
        <v>35</v>
      </c>
      <c r="E4304">
        <v>44</v>
      </c>
      <c r="F4304" t="s">
        <v>20</v>
      </c>
      <c r="G4304" t="str" cm="1">
        <f t="array" ref="G4304">_xlfn.IFS(Churn_Modelling[[#This Row],[Tenure]]&lt;=2,"New Customer",Churn_Modelling[[#This Row],[Tenure]]&lt;=5,"Regular Customer",Churn_Modelling[[#This Row],[Tenure]]&lt;=8,"Loyal Customer",Churn_Modelling[[#This Row],[Tenure]]&gt;8,"Long Term Customer")</f>
        <v>New Customer</v>
      </c>
      <c r="H4304">
        <v>2</v>
      </c>
      <c r="I4304">
        <v>108895.93</v>
      </c>
      <c r="J4304" t="s">
        <v>26</v>
      </c>
      <c r="K4304">
        <v>1</v>
      </c>
      <c r="L4304">
        <v>0</v>
      </c>
      <c r="M4304">
        <v>0</v>
      </c>
      <c r="N4304" t="s">
        <v>30</v>
      </c>
      <c r="O4304">
        <v>69228.2</v>
      </c>
      <c r="P4304" t="s">
        <v>33</v>
      </c>
      <c r="Q4304">
        <v>1</v>
      </c>
      <c r="R4304" t="s">
        <v>24</v>
      </c>
    </row>
    <row r="4305" spans="1:18" x14ac:dyDescent="0.35">
      <c r="A4305">
        <v>573</v>
      </c>
      <c r="B4305" t="s">
        <v>28</v>
      </c>
      <c r="C4305" s="1" t="s">
        <v>25</v>
      </c>
      <c r="D4305" s="1" t="s">
        <v>35</v>
      </c>
      <c r="E4305">
        <v>56</v>
      </c>
      <c r="F4305" t="s">
        <v>20</v>
      </c>
      <c r="G4305" t="str" cm="1">
        <f t="array" ref="G4305">_xlfn.IFS(Churn_Modelling[[#This Row],[Tenure]]&lt;=2,"New Customer",Churn_Modelling[[#This Row],[Tenure]]&lt;=5,"Regular Customer",Churn_Modelling[[#This Row],[Tenure]]&lt;=8,"Loyal Customer",Churn_Modelling[[#This Row],[Tenure]]&gt;8,"Long Term Customer")</f>
        <v>Regular Customer</v>
      </c>
      <c r="H4305">
        <v>3</v>
      </c>
      <c r="I4305">
        <v>154669.76999999999</v>
      </c>
      <c r="J4305" t="s">
        <v>29</v>
      </c>
      <c r="K4305">
        <v>1</v>
      </c>
      <c r="L4305">
        <v>0</v>
      </c>
      <c r="M4305">
        <v>1</v>
      </c>
      <c r="N4305" t="s">
        <v>22</v>
      </c>
      <c r="O4305">
        <v>115462.27</v>
      </c>
      <c r="P4305" t="s">
        <v>23</v>
      </c>
      <c r="Q4305">
        <v>1</v>
      </c>
      <c r="R4305" t="s">
        <v>24</v>
      </c>
    </row>
    <row r="4306" spans="1:18" x14ac:dyDescent="0.35">
      <c r="A4306">
        <v>555</v>
      </c>
      <c r="B4306" t="s">
        <v>28</v>
      </c>
      <c r="C4306" s="1" t="s">
        <v>25</v>
      </c>
      <c r="D4306" s="1" t="s">
        <v>35</v>
      </c>
      <c r="E4306">
        <v>50</v>
      </c>
      <c r="F4306" t="s">
        <v>20</v>
      </c>
      <c r="G4306" t="str" cm="1">
        <f t="array" ref="G4306">_xlfn.IFS(Churn_Modelling[[#This Row],[Tenure]]&lt;=2,"New Customer",Churn_Modelling[[#This Row],[Tenure]]&lt;=5,"Regular Customer",Churn_Modelling[[#This Row],[Tenure]]&lt;=8,"Loyal Customer",Churn_Modelling[[#This Row],[Tenure]]&gt;8,"Long Term Customer")</f>
        <v>Loyal Customer</v>
      </c>
      <c r="H4306">
        <v>7</v>
      </c>
      <c r="I4306">
        <v>128061</v>
      </c>
      <c r="J4306" t="s">
        <v>26</v>
      </c>
      <c r="K4306">
        <v>2</v>
      </c>
      <c r="L4306">
        <v>1</v>
      </c>
      <c r="M4306">
        <v>1</v>
      </c>
      <c r="N4306" t="s">
        <v>22</v>
      </c>
      <c r="O4306">
        <v>62375.1</v>
      </c>
      <c r="P4306" t="s">
        <v>33</v>
      </c>
      <c r="Q4306">
        <v>0</v>
      </c>
      <c r="R4306" t="s">
        <v>27</v>
      </c>
    </row>
    <row r="4307" spans="1:18" x14ac:dyDescent="0.35">
      <c r="A4307">
        <v>692</v>
      </c>
      <c r="B4307" t="s">
        <v>31</v>
      </c>
      <c r="C4307" s="1" t="s">
        <v>18</v>
      </c>
      <c r="D4307" s="1" t="s">
        <v>19</v>
      </c>
      <c r="E4307">
        <v>31</v>
      </c>
      <c r="F4307" t="s">
        <v>32</v>
      </c>
      <c r="G4307" t="str" cm="1">
        <f t="array" ref="G4307">_xlfn.IFS(Churn_Modelling[[#This Row],[Tenure]]&lt;=2,"New Customer",Churn_Modelling[[#This Row],[Tenure]]&lt;=5,"Regular Customer",Churn_Modelling[[#This Row],[Tenure]]&lt;=8,"Loyal Customer",Churn_Modelling[[#This Row],[Tenure]]&gt;8,"Long Term Customer")</f>
        <v>New Customer</v>
      </c>
      <c r="H4307">
        <v>2</v>
      </c>
      <c r="I4307">
        <v>0</v>
      </c>
      <c r="J4307" t="s">
        <v>21</v>
      </c>
      <c r="K4307">
        <v>2</v>
      </c>
      <c r="L4307">
        <v>1</v>
      </c>
      <c r="M4307">
        <v>0</v>
      </c>
      <c r="N4307" t="s">
        <v>30</v>
      </c>
      <c r="O4307">
        <v>91829.17</v>
      </c>
      <c r="P4307" t="s">
        <v>33</v>
      </c>
      <c r="Q4307">
        <v>1</v>
      </c>
      <c r="R4307" t="s">
        <v>24</v>
      </c>
    </row>
    <row r="4308" spans="1:18" x14ac:dyDescent="0.35">
      <c r="A4308">
        <v>476</v>
      </c>
      <c r="B4308" t="s">
        <v>28</v>
      </c>
      <c r="C4308" s="1" t="s">
        <v>18</v>
      </c>
      <c r="D4308" s="1" t="s">
        <v>19</v>
      </c>
      <c r="E4308">
        <v>40</v>
      </c>
      <c r="F4308" t="s">
        <v>32</v>
      </c>
      <c r="G4308" t="str" cm="1">
        <f t="array" ref="G4308">_xlfn.IFS(Churn_Modelling[[#This Row],[Tenure]]&lt;=2,"New Customer",Churn_Modelling[[#This Row],[Tenure]]&lt;=5,"Regular Customer",Churn_Modelling[[#This Row],[Tenure]]&lt;=8,"Loyal Customer",Churn_Modelling[[#This Row],[Tenure]]&gt;8,"Long Term Customer")</f>
        <v>Regular Customer</v>
      </c>
      <c r="H4308">
        <v>4</v>
      </c>
      <c r="I4308">
        <v>0</v>
      </c>
      <c r="J4308" t="s">
        <v>21</v>
      </c>
      <c r="K4308">
        <v>2</v>
      </c>
      <c r="L4308">
        <v>0</v>
      </c>
      <c r="M4308">
        <v>0</v>
      </c>
      <c r="N4308" t="s">
        <v>30</v>
      </c>
      <c r="O4308">
        <v>182547.04</v>
      </c>
      <c r="P4308" t="s">
        <v>39</v>
      </c>
      <c r="Q4308">
        <v>0</v>
      </c>
      <c r="R4308" t="s">
        <v>27</v>
      </c>
    </row>
    <row r="4309" spans="1:18" x14ac:dyDescent="0.35">
      <c r="A4309">
        <v>770</v>
      </c>
      <c r="B4309" t="s">
        <v>40</v>
      </c>
      <c r="C4309" s="1" t="s">
        <v>25</v>
      </c>
      <c r="D4309" s="1" t="s">
        <v>35</v>
      </c>
      <c r="E4309">
        <v>46</v>
      </c>
      <c r="F4309" t="s">
        <v>20</v>
      </c>
      <c r="G4309" t="str" cm="1">
        <f t="array" ref="G4309">_xlfn.IFS(Churn_Modelling[[#This Row],[Tenure]]&lt;=2,"New Customer",Churn_Modelling[[#This Row],[Tenure]]&lt;=5,"Regular Customer",Churn_Modelling[[#This Row],[Tenure]]&lt;=8,"Loyal Customer",Churn_Modelling[[#This Row],[Tenure]]&gt;8,"Long Term Customer")</f>
        <v>Long Term Customer</v>
      </c>
      <c r="H4309">
        <v>9</v>
      </c>
      <c r="I4309">
        <v>190678.02</v>
      </c>
      <c r="J4309" t="s">
        <v>29</v>
      </c>
      <c r="K4309">
        <v>1</v>
      </c>
      <c r="L4309">
        <v>1</v>
      </c>
      <c r="M4309">
        <v>1</v>
      </c>
      <c r="N4309" t="s">
        <v>22</v>
      </c>
      <c r="O4309">
        <v>14725.36</v>
      </c>
      <c r="P4309" t="s">
        <v>36</v>
      </c>
      <c r="Q4309">
        <v>0</v>
      </c>
      <c r="R4309" t="s">
        <v>27</v>
      </c>
    </row>
    <row r="4310" spans="1:18" x14ac:dyDescent="0.35">
      <c r="A4310">
        <v>641</v>
      </c>
      <c r="B4310" t="s">
        <v>17</v>
      </c>
      <c r="C4310" s="1" t="s">
        <v>18</v>
      </c>
      <c r="D4310" s="1" t="s">
        <v>19</v>
      </c>
      <c r="E4310">
        <v>40</v>
      </c>
      <c r="F4310" t="s">
        <v>32</v>
      </c>
      <c r="G4310" t="str" cm="1">
        <f t="array" ref="G4310">_xlfn.IFS(Churn_Modelling[[#This Row],[Tenure]]&lt;=2,"New Customer",Churn_Modelling[[#This Row],[Tenure]]&lt;=5,"Regular Customer",Churn_Modelling[[#This Row],[Tenure]]&lt;=8,"Loyal Customer",Churn_Modelling[[#This Row],[Tenure]]&gt;8,"Long Term Customer")</f>
        <v>Loyal Customer</v>
      </c>
      <c r="H4310">
        <v>7</v>
      </c>
      <c r="I4310">
        <v>0</v>
      </c>
      <c r="J4310" t="s">
        <v>21</v>
      </c>
      <c r="K4310">
        <v>1</v>
      </c>
      <c r="L4310">
        <v>1</v>
      </c>
      <c r="M4310">
        <v>0</v>
      </c>
      <c r="N4310" t="s">
        <v>30</v>
      </c>
      <c r="O4310">
        <v>126996.67</v>
      </c>
      <c r="P4310" t="s">
        <v>23</v>
      </c>
      <c r="Q4310">
        <v>0</v>
      </c>
      <c r="R4310" t="s">
        <v>27</v>
      </c>
    </row>
    <row r="4311" spans="1:18" x14ac:dyDescent="0.35">
      <c r="A4311">
        <v>705</v>
      </c>
      <c r="B4311" t="s">
        <v>31</v>
      </c>
      <c r="C4311" s="1" t="s">
        <v>18</v>
      </c>
      <c r="D4311" s="1" t="s">
        <v>19</v>
      </c>
      <c r="E4311">
        <v>35</v>
      </c>
      <c r="F4311" t="s">
        <v>32</v>
      </c>
      <c r="G4311" t="str" cm="1">
        <f t="array" ref="G4311">_xlfn.IFS(Churn_Modelling[[#This Row],[Tenure]]&lt;=2,"New Customer",Churn_Modelling[[#This Row],[Tenure]]&lt;=5,"Regular Customer",Churn_Modelling[[#This Row],[Tenure]]&lt;=8,"Loyal Customer",Churn_Modelling[[#This Row],[Tenure]]&gt;8,"Long Term Customer")</f>
        <v>Regular Customer</v>
      </c>
      <c r="H4311">
        <v>5</v>
      </c>
      <c r="I4311">
        <v>0</v>
      </c>
      <c r="J4311" t="s">
        <v>21</v>
      </c>
      <c r="K4311">
        <v>1</v>
      </c>
      <c r="L4311">
        <v>1</v>
      </c>
      <c r="M4311">
        <v>0</v>
      </c>
      <c r="N4311" t="s">
        <v>30</v>
      </c>
      <c r="O4311">
        <v>133991.10999999999</v>
      </c>
      <c r="P4311" t="s">
        <v>23</v>
      </c>
      <c r="Q4311">
        <v>1</v>
      </c>
      <c r="R4311" t="s">
        <v>24</v>
      </c>
    </row>
    <row r="4312" spans="1:18" x14ac:dyDescent="0.35">
      <c r="A4312">
        <v>784</v>
      </c>
      <c r="B4312" t="s">
        <v>40</v>
      </c>
      <c r="C4312" s="1" t="s">
        <v>18</v>
      </c>
      <c r="D4312" s="1" t="s">
        <v>35</v>
      </c>
      <c r="E4312">
        <v>38</v>
      </c>
      <c r="F4312" t="s">
        <v>32</v>
      </c>
      <c r="G4312" t="str" cm="1">
        <f t="array" ref="G4312">_xlfn.IFS(Churn_Modelling[[#This Row],[Tenure]]&lt;=2,"New Customer",Churn_Modelling[[#This Row],[Tenure]]&lt;=5,"Regular Customer",Churn_Modelling[[#This Row],[Tenure]]&lt;=8,"Loyal Customer",Churn_Modelling[[#This Row],[Tenure]]&gt;8,"Long Term Customer")</f>
        <v>Regular Customer</v>
      </c>
      <c r="H4312">
        <v>5</v>
      </c>
      <c r="I4312">
        <v>136712.91</v>
      </c>
      <c r="J4312" t="s">
        <v>26</v>
      </c>
      <c r="K4312">
        <v>1</v>
      </c>
      <c r="L4312">
        <v>0</v>
      </c>
      <c r="M4312">
        <v>1</v>
      </c>
      <c r="N4312" t="s">
        <v>22</v>
      </c>
      <c r="O4312">
        <v>169920.92</v>
      </c>
      <c r="P4312" t="s">
        <v>39</v>
      </c>
      <c r="Q4312">
        <v>0</v>
      </c>
      <c r="R4312" t="s">
        <v>27</v>
      </c>
    </row>
    <row r="4313" spans="1:18" x14ac:dyDescent="0.35">
      <c r="A4313">
        <v>727</v>
      </c>
      <c r="B4313" t="s">
        <v>31</v>
      </c>
      <c r="C4313" s="1" t="s">
        <v>25</v>
      </c>
      <c r="D4313" s="1" t="s">
        <v>19</v>
      </c>
      <c r="E4313">
        <v>52</v>
      </c>
      <c r="F4313" t="s">
        <v>20</v>
      </c>
      <c r="G4313" t="str" cm="1">
        <f t="array" ref="G4313">_xlfn.IFS(Churn_Modelling[[#This Row],[Tenure]]&lt;=2,"New Customer",Churn_Modelling[[#This Row],[Tenure]]&lt;=5,"Regular Customer",Churn_Modelling[[#This Row],[Tenure]]&lt;=8,"Loyal Customer",Churn_Modelling[[#This Row],[Tenure]]&gt;8,"Long Term Customer")</f>
        <v>New Customer</v>
      </c>
      <c r="H4313">
        <v>1</v>
      </c>
      <c r="I4313">
        <v>154733.97</v>
      </c>
      <c r="J4313" t="s">
        <v>29</v>
      </c>
      <c r="K4313">
        <v>1</v>
      </c>
      <c r="L4313">
        <v>1</v>
      </c>
      <c r="M4313">
        <v>0</v>
      </c>
      <c r="N4313" t="s">
        <v>30</v>
      </c>
      <c r="O4313">
        <v>80259.67</v>
      </c>
      <c r="P4313" t="s">
        <v>33</v>
      </c>
      <c r="Q4313">
        <v>1</v>
      </c>
      <c r="R4313" t="s">
        <v>24</v>
      </c>
    </row>
    <row r="4314" spans="1:18" x14ac:dyDescent="0.35">
      <c r="A4314">
        <v>576</v>
      </c>
      <c r="B4314" t="s">
        <v>28</v>
      </c>
      <c r="C4314" s="1" t="s">
        <v>18</v>
      </c>
      <c r="D4314" s="1" t="s">
        <v>19</v>
      </c>
      <c r="E4314">
        <v>41</v>
      </c>
      <c r="F4314" t="s">
        <v>20</v>
      </c>
      <c r="G4314" t="str" cm="1">
        <f t="array" ref="G4314">_xlfn.IFS(Churn_Modelling[[#This Row],[Tenure]]&lt;=2,"New Customer",Churn_Modelling[[#This Row],[Tenure]]&lt;=5,"Regular Customer",Churn_Modelling[[#This Row],[Tenure]]&lt;=8,"Loyal Customer",Churn_Modelling[[#This Row],[Tenure]]&gt;8,"Long Term Customer")</f>
        <v>Regular Customer</v>
      </c>
      <c r="H4314">
        <v>4</v>
      </c>
      <c r="I4314">
        <v>112609.91</v>
      </c>
      <c r="J4314" t="s">
        <v>26</v>
      </c>
      <c r="K4314">
        <v>1</v>
      </c>
      <c r="L4314">
        <v>0</v>
      </c>
      <c r="M4314">
        <v>0</v>
      </c>
      <c r="N4314" t="s">
        <v>30</v>
      </c>
      <c r="O4314">
        <v>191035.18</v>
      </c>
      <c r="P4314" t="s">
        <v>39</v>
      </c>
      <c r="Q4314">
        <v>1</v>
      </c>
      <c r="R4314" t="s">
        <v>24</v>
      </c>
    </row>
    <row r="4315" spans="1:18" x14ac:dyDescent="0.35">
      <c r="A4315">
        <v>646</v>
      </c>
      <c r="B4315" t="s">
        <v>17</v>
      </c>
      <c r="C4315" s="1" t="s">
        <v>25</v>
      </c>
      <c r="D4315" s="1" t="s">
        <v>35</v>
      </c>
      <c r="E4315">
        <v>69</v>
      </c>
      <c r="F4315" t="s">
        <v>41</v>
      </c>
      <c r="G4315" t="str" cm="1">
        <f t="array" ref="G4315">_xlfn.IFS(Churn_Modelling[[#This Row],[Tenure]]&lt;=2,"New Customer",Churn_Modelling[[#This Row],[Tenure]]&lt;=5,"Regular Customer",Churn_Modelling[[#This Row],[Tenure]]&lt;=8,"Loyal Customer",Churn_Modelling[[#This Row],[Tenure]]&gt;8,"Long Term Customer")</f>
        <v>Long Term Customer</v>
      </c>
      <c r="H4315">
        <v>10</v>
      </c>
      <c r="I4315">
        <v>115462.44</v>
      </c>
      <c r="J4315" t="s">
        <v>26</v>
      </c>
      <c r="K4315">
        <v>1</v>
      </c>
      <c r="L4315">
        <v>1</v>
      </c>
      <c r="M4315">
        <v>0</v>
      </c>
      <c r="N4315" t="s">
        <v>30</v>
      </c>
      <c r="O4315">
        <v>40421.870000000003</v>
      </c>
      <c r="P4315" t="s">
        <v>36</v>
      </c>
      <c r="Q4315">
        <v>0</v>
      </c>
      <c r="R4315" t="s">
        <v>27</v>
      </c>
    </row>
    <row r="4316" spans="1:18" x14ac:dyDescent="0.35">
      <c r="A4316">
        <v>638</v>
      </c>
      <c r="B4316" t="s">
        <v>17</v>
      </c>
      <c r="C4316" s="1" t="s">
        <v>18</v>
      </c>
      <c r="D4316" s="1" t="s">
        <v>35</v>
      </c>
      <c r="E4316">
        <v>34</v>
      </c>
      <c r="F4316" t="s">
        <v>32</v>
      </c>
      <c r="G4316" t="str" cm="1">
        <f t="array" ref="G4316">_xlfn.IFS(Churn_Modelling[[#This Row],[Tenure]]&lt;=2,"New Customer",Churn_Modelling[[#This Row],[Tenure]]&lt;=5,"Regular Customer",Churn_Modelling[[#This Row],[Tenure]]&lt;=8,"Loyal Customer",Churn_Modelling[[#This Row],[Tenure]]&gt;8,"Long Term Customer")</f>
        <v>Regular Customer</v>
      </c>
      <c r="H4316">
        <v>5</v>
      </c>
      <c r="I4316">
        <v>133501.35999999999</v>
      </c>
      <c r="J4316" t="s">
        <v>26</v>
      </c>
      <c r="K4316">
        <v>1</v>
      </c>
      <c r="L4316">
        <v>0</v>
      </c>
      <c r="M4316">
        <v>1</v>
      </c>
      <c r="N4316" t="s">
        <v>22</v>
      </c>
      <c r="O4316">
        <v>155643.04</v>
      </c>
      <c r="P4316" t="s">
        <v>39</v>
      </c>
      <c r="Q4316">
        <v>0</v>
      </c>
      <c r="R4316" t="s">
        <v>27</v>
      </c>
    </row>
    <row r="4317" spans="1:18" x14ac:dyDescent="0.35">
      <c r="A4317">
        <v>632</v>
      </c>
      <c r="B4317" t="s">
        <v>17</v>
      </c>
      <c r="C4317" s="1" t="s">
        <v>37</v>
      </c>
      <c r="D4317" s="1" t="s">
        <v>35</v>
      </c>
      <c r="E4317">
        <v>30</v>
      </c>
      <c r="F4317" t="s">
        <v>38</v>
      </c>
      <c r="G4317" t="str" cm="1">
        <f t="array" ref="G4317">_xlfn.IFS(Churn_Modelling[[#This Row],[Tenure]]&lt;=2,"New Customer",Churn_Modelling[[#This Row],[Tenure]]&lt;=5,"Regular Customer",Churn_Modelling[[#This Row],[Tenure]]&lt;=8,"Loyal Customer",Churn_Modelling[[#This Row],[Tenure]]&gt;8,"Long Term Customer")</f>
        <v>New Customer</v>
      </c>
      <c r="H4317">
        <v>1</v>
      </c>
      <c r="I4317">
        <v>58668.02</v>
      </c>
      <c r="J4317" t="s">
        <v>26</v>
      </c>
      <c r="K4317">
        <v>1</v>
      </c>
      <c r="L4317">
        <v>1</v>
      </c>
      <c r="M4317">
        <v>1</v>
      </c>
      <c r="N4317" t="s">
        <v>22</v>
      </c>
      <c r="O4317">
        <v>78670.52</v>
      </c>
      <c r="P4317" t="s">
        <v>33</v>
      </c>
      <c r="Q4317">
        <v>0</v>
      </c>
      <c r="R4317" t="s">
        <v>27</v>
      </c>
    </row>
    <row r="4318" spans="1:18" x14ac:dyDescent="0.35">
      <c r="A4318">
        <v>850</v>
      </c>
      <c r="B4318" t="s">
        <v>34</v>
      </c>
      <c r="C4318" s="1" t="s">
        <v>25</v>
      </c>
      <c r="D4318" s="1" t="s">
        <v>35</v>
      </c>
      <c r="E4318">
        <v>44</v>
      </c>
      <c r="F4318" t="s">
        <v>20</v>
      </c>
      <c r="G4318" t="str" cm="1">
        <f t="array" ref="G4318">_xlfn.IFS(Churn_Modelling[[#This Row],[Tenure]]&lt;=2,"New Customer",Churn_Modelling[[#This Row],[Tenure]]&lt;=5,"Regular Customer",Churn_Modelling[[#This Row],[Tenure]]&lt;=8,"Loyal Customer",Churn_Modelling[[#This Row],[Tenure]]&gt;8,"Long Term Customer")</f>
        <v>Loyal Customer</v>
      </c>
      <c r="H4318">
        <v>7</v>
      </c>
      <c r="I4318">
        <v>89118.26</v>
      </c>
      <c r="J4318" t="s">
        <v>26</v>
      </c>
      <c r="K4318">
        <v>1</v>
      </c>
      <c r="L4318">
        <v>1</v>
      </c>
      <c r="M4318">
        <v>0</v>
      </c>
      <c r="N4318" t="s">
        <v>30</v>
      </c>
      <c r="O4318">
        <v>104240.77</v>
      </c>
      <c r="P4318" t="s">
        <v>23</v>
      </c>
      <c r="Q4318">
        <v>1</v>
      </c>
      <c r="R4318" t="s">
        <v>24</v>
      </c>
    </row>
    <row r="4319" spans="1:18" x14ac:dyDescent="0.35">
      <c r="A4319">
        <v>492</v>
      </c>
      <c r="B4319" t="s">
        <v>28</v>
      </c>
      <c r="C4319" s="1" t="s">
        <v>18</v>
      </c>
      <c r="D4319" s="1" t="s">
        <v>19</v>
      </c>
      <c r="E4319">
        <v>28</v>
      </c>
      <c r="F4319" t="s">
        <v>38</v>
      </c>
      <c r="G4319" t="str" cm="1">
        <f t="array" ref="G4319">_xlfn.IFS(Churn_Modelling[[#This Row],[Tenure]]&lt;=2,"New Customer",Churn_Modelling[[#This Row],[Tenure]]&lt;=5,"Regular Customer",Churn_Modelling[[#This Row],[Tenure]]&lt;=8,"Loyal Customer",Churn_Modelling[[#This Row],[Tenure]]&gt;8,"Long Term Customer")</f>
        <v>Long Term Customer</v>
      </c>
      <c r="H4319">
        <v>9</v>
      </c>
      <c r="I4319">
        <v>0</v>
      </c>
      <c r="J4319" t="s">
        <v>21</v>
      </c>
      <c r="K4319">
        <v>2</v>
      </c>
      <c r="L4319">
        <v>1</v>
      </c>
      <c r="M4319">
        <v>0</v>
      </c>
      <c r="N4319" t="s">
        <v>30</v>
      </c>
      <c r="O4319">
        <v>95957.09</v>
      </c>
      <c r="P4319" t="s">
        <v>33</v>
      </c>
      <c r="Q4319">
        <v>0</v>
      </c>
      <c r="R4319" t="s">
        <v>27</v>
      </c>
    </row>
    <row r="4320" spans="1:18" x14ac:dyDescent="0.35">
      <c r="A4320">
        <v>673</v>
      </c>
      <c r="B4320" t="s">
        <v>31</v>
      </c>
      <c r="C4320" s="1" t="s">
        <v>37</v>
      </c>
      <c r="D4320" s="1" t="s">
        <v>19</v>
      </c>
      <c r="E4320">
        <v>77</v>
      </c>
      <c r="F4320" t="s">
        <v>43</v>
      </c>
      <c r="G4320" t="str" cm="1">
        <f t="array" ref="G4320">_xlfn.IFS(Churn_Modelling[[#This Row],[Tenure]]&lt;=2,"New Customer",Churn_Modelling[[#This Row],[Tenure]]&lt;=5,"Regular Customer",Churn_Modelling[[#This Row],[Tenure]]&lt;=8,"Loyal Customer",Churn_Modelling[[#This Row],[Tenure]]&gt;8,"Long Term Customer")</f>
        <v>Long Term Customer</v>
      </c>
      <c r="H4320">
        <v>10</v>
      </c>
      <c r="I4320">
        <v>76510.52</v>
      </c>
      <c r="J4320" t="s">
        <v>26</v>
      </c>
      <c r="K4320">
        <v>2</v>
      </c>
      <c r="L4320">
        <v>0</v>
      </c>
      <c r="M4320">
        <v>1</v>
      </c>
      <c r="N4320" t="s">
        <v>22</v>
      </c>
      <c r="O4320">
        <v>59595.66</v>
      </c>
      <c r="P4320" t="s">
        <v>33</v>
      </c>
      <c r="Q4320">
        <v>0</v>
      </c>
      <c r="R4320" t="s">
        <v>27</v>
      </c>
    </row>
    <row r="4321" spans="1:18" x14ac:dyDescent="0.35">
      <c r="A4321">
        <v>609</v>
      </c>
      <c r="B4321" t="s">
        <v>17</v>
      </c>
      <c r="C4321" s="1" t="s">
        <v>25</v>
      </c>
      <c r="D4321" s="1" t="s">
        <v>35</v>
      </c>
      <c r="E4321">
        <v>34</v>
      </c>
      <c r="F4321" t="s">
        <v>32</v>
      </c>
      <c r="G4321" t="str" cm="1">
        <f t="array" ref="G4321">_xlfn.IFS(Churn_Modelling[[#This Row],[Tenure]]&lt;=2,"New Customer",Churn_Modelling[[#This Row],[Tenure]]&lt;=5,"Regular Customer",Churn_Modelling[[#This Row],[Tenure]]&lt;=8,"Loyal Customer",Churn_Modelling[[#This Row],[Tenure]]&gt;8,"Long Term Customer")</f>
        <v>Loyal Customer</v>
      </c>
      <c r="H4321">
        <v>7</v>
      </c>
      <c r="I4321">
        <v>140694.78</v>
      </c>
      <c r="J4321" t="s">
        <v>26</v>
      </c>
      <c r="K4321">
        <v>2</v>
      </c>
      <c r="L4321">
        <v>1</v>
      </c>
      <c r="M4321">
        <v>0</v>
      </c>
      <c r="N4321" t="s">
        <v>30</v>
      </c>
      <c r="O4321">
        <v>46266.63</v>
      </c>
      <c r="P4321" t="s">
        <v>36</v>
      </c>
      <c r="Q4321">
        <v>0</v>
      </c>
      <c r="R4321" t="s">
        <v>27</v>
      </c>
    </row>
    <row r="4322" spans="1:18" x14ac:dyDescent="0.35">
      <c r="A4322">
        <v>701</v>
      </c>
      <c r="B4322" t="s">
        <v>31</v>
      </c>
      <c r="C4322" s="1" t="s">
        <v>37</v>
      </c>
      <c r="D4322" s="1" t="s">
        <v>35</v>
      </c>
      <c r="E4322">
        <v>36</v>
      </c>
      <c r="F4322" t="s">
        <v>32</v>
      </c>
      <c r="G4322" t="str" cm="1">
        <f t="array" ref="G4322">_xlfn.IFS(Churn_Modelling[[#This Row],[Tenure]]&lt;=2,"New Customer",Churn_Modelling[[#This Row],[Tenure]]&lt;=5,"Regular Customer",Churn_Modelling[[#This Row],[Tenure]]&lt;=8,"Loyal Customer",Churn_Modelling[[#This Row],[Tenure]]&gt;8,"Long Term Customer")</f>
        <v>Loyal Customer</v>
      </c>
      <c r="H4322">
        <v>7</v>
      </c>
      <c r="I4322">
        <v>95448.320000000007</v>
      </c>
      <c r="J4322" t="s">
        <v>26</v>
      </c>
      <c r="K4322">
        <v>2</v>
      </c>
      <c r="L4322">
        <v>1</v>
      </c>
      <c r="M4322">
        <v>0</v>
      </c>
      <c r="N4322" t="s">
        <v>30</v>
      </c>
      <c r="O4322">
        <v>189085.07</v>
      </c>
      <c r="P4322" t="s">
        <v>39</v>
      </c>
      <c r="Q4322">
        <v>0</v>
      </c>
      <c r="R4322" t="s">
        <v>27</v>
      </c>
    </row>
    <row r="4323" spans="1:18" x14ac:dyDescent="0.35">
      <c r="A4323">
        <v>651</v>
      </c>
      <c r="B4323" t="s">
        <v>17</v>
      </c>
      <c r="C4323" s="1" t="s">
        <v>18</v>
      </c>
      <c r="D4323" s="1" t="s">
        <v>35</v>
      </c>
      <c r="E4323">
        <v>34</v>
      </c>
      <c r="F4323" t="s">
        <v>32</v>
      </c>
      <c r="G4323" t="str" cm="1">
        <f t="array" ref="G4323">_xlfn.IFS(Churn_Modelling[[#This Row],[Tenure]]&lt;=2,"New Customer",Churn_Modelling[[#This Row],[Tenure]]&lt;=5,"Regular Customer",Churn_Modelling[[#This Row],[Tenure]]&lt;=8,"Loyal Customer",Churn_Modelling[[#This Row],[Tenure]]&gt;8,"Long Term Customer")</f>
        <v>Regular Customer</v>
      </c>
      <c r="H4323">
        <v>4</v>
      </c>
      <c r="I4323">
        <v>91562.99</v>
      </c>
      <c r="J4323" t="s">
        <v>26</v>
      </c>
      <c r="K4323">
        <v>1</v>
      </c>
      <c r="L4323">
        <v>1</v>
      </c>
      <c r="M4323">
        <v>1</v>
      </c>
      <c r="N4323" t="s">
        <v>22</v>
      </c>
      <c r="O4323">
        <v>123954.15</v>
      </c>
      <c r="P4323" t="s">
        <v>23</v>
      </c>
      <c r="Q4323">
        <v>0</v>
      </c>
      <c r="R4323" t="s">
        <v>27</v>
      </c>
    </row>
    <row r="4324" spans="1:18" x14ac:dyDescent="0.35">
      <c r="A4324">
        <v>508</v>
      </c>
      <c r="B4324" t="s">
        <v>28</v>
      </c>
      <c r="C4324" s="1" t="s">
        <v>18</v>
      </c>
      <c r="D4324" s="1" t="s">
        <v>35</v>
      </c>
      <c r="E4324">
        <v>31</v>
      </c>
      <c r="F4324" t="s">
        <v>32</v>
      </c>
      <c r="G4324" t="str" cm="1">
        <f t="array" ref="G4324">_xlfn.IFS(Churn_Modelling[[#This Row],[Tenure]]&lt;=2,"New Customer",Churn_Modelling[[#This Row],[Tenure]]&lt;=5,"Regular Customer",Churn_Modelling[[#This Row],[Tenure]]&lt;=8,"Loyal Customer",Churn_Modelling[[#This Row],[Tenure]]&gt;8,"Long Term Customer")</f>
        <v>Loyal Customer</v>
      </c>
      <c r="H4324">
        <v>8</v>
      </c>
      <c r="I4324">
        <v>72541.48</v>
      </c>
      <c r="J4324" t="s">
        <v>26</v>
      </c>
      <c r="K4324">
        <v>1</v>
      </c>
      <c r="L4324">
        <v>1</v>
      </c>
      <c r="M4324">
        <v>0</v>
      </c>
      <c r="N4324" t="s">
        <v>30</v>
      </c>
      <c r="O4324">
        <v>129803.08</v>
      </c>
      <c r="P4324" t="s">
        <v>23</v>
      </c>
      <c r="Q4324">
        <v>0</v>
      </c>
      <c r="R4324" t="s">
        <v>27</v>
      </c>
    </row>
    <row r="4325" spans="1:18" x14ac:dyDescent="0.35">
      <c r="A4325">
        <v>616</v>
      </c>
      <c r="B4325" t="s">
        <v>17</v>
      </c>
      <c r="C4325" s="1" t="s">
        <v>25</v>
      </c>
      <c r="D4325" s="1" t="s">
        <v>19</v>
      </c>
      <c r="E4325">
        <v>43</v>
      </c>
      <c r="F4325" t="s">
        <v>20</v>
      </c>
      <c r="G4325" t="str" cm="1">
        <f t="array" ref="G4325">_xlfn.IFS(Churn_Modelling[[#This Row],[Tenure]]&lt;=2,"New Customer",Churn_Modelling[[#This Row],[Tenure]]&lt;=5,"Regular Customer",Churn_Modelling[[#This Row],[Tenure]]&lt;=8,"Loyal Customer",Churn_Modelling[[#This Row],[Tenure]]&gt;8,"Long Term Customer")</f>
        <v>Regular Customer</v>
      </c>
      <c r="H4325">
        <v>3</v>
      </c>
      <c r="I4325">
        <v>120867.18</v>
      </c>
      <c r="J4325" t="s">
        <v>26</v>
      </c>
      <c r="K4325">
        <v>1</v>
      </c>
      <c r="L4325">
        <v>1</v>
      </c>
      <c r="M4325">
        <v>0</v>
      </c>
      <c r="N4325" t="s">
        <v>30</v>
      </c>
      <c r="O4325">
        <v>18761.919999999998</v>
      </c>
      <c r="P4325" t="s">
        <v>36</v>
      </c>
      <c r="Q4325">
        <v>1</v>
      </c>
      <c r="R4325" t="s">
        <v>24</v>
      </c>
    </row>
    <row r="4326" spans="1:18" x14ac:dyDescent="0.35">
      <c r="A4326">
        <v>489</v>
      </c>
      <c r="B4326" t="s">
        <v>28</v>
      </c>
      <c r="C4326" s="1" t="s">
        <v>18</v>
      </c>
      <c r="D4326" s="1" t="s">
        <v>35</v>
      </c>
      <c r="E4326">
        <v>34</v>
      </c>
      <c r="F4326" t="s">
        <v>32</v>
      </c>
      <c r="G4326" t="str" cm="1">
        <f t="array" ref="G4326">_xlfn.IFS(Churn_Modelling[[#This Row],[Tenure]]&lt;=2,"New Customer",Churn_Modelling[[#This Row],[Tenure]]&lt;=5,"Regular Customer",Churn_Modelling[[#This Row],[Tenure]]&lt;=8,"Loyal Customer",Churn_Modelling[[#This Row],[Tenure]]&gt;8,"Long Term Customer")</f>
        <v>Regular Customer</v>
      </c>
      <c r="H4326">
        <v>5</v>
      </c>
      <c r="I4326">
        <v>0</v>
      </c>
      <c r="J4326" t="s">
        <v>21</v>
      </c>
      <c r="K4326">
        <v>1</v>
      </c>
      <c r="L4326">
        <v>0</v>
      </c>
      <c r="M4326">
        <v>0</v>
      </c>
      <c r="N4326" t="s">
        <v>30</v>
      </c>
      <c r="O4326">
        <v>43540.59</v>
      </c>
      <c r="P4326" t="s">
        <v>36</v>
      </c>
      <c r="Q4326">
        <v>0</v>
      </c>
      <c r="R4326" t="s">
        <v>27</v>
      </c>
    </row>
    <row r="4327" spans="1:18" x14ac:dyDescent="0.35">
      <c r="A4327">
        <v>567</v>
      </c>
      <c r="B4327" t="s">
        <v>28</v>
      </c>
      <c r="C4327" s="1" t="s">
        <v>25</v>
      </c>
      <c r="D4327" s="1" t="s">
        <v>19</v>
      </c>
      <c r="E4327">
        <v>45</v>
      </c>
      <c r="F4327" t="s">
        <v>20</v>
      </c>
      <c r="G4327" t="str" cm="1">
        <f t="array" ref="G4327">_xlfn.IFS(Churn_Modelling[[#This Row],[Tenure]]&lt;=2,"New Customer",Churn_Modelling[[#This Row],[Tenure]]&lt;=5,"Regular Customer",Churn_Modelling[[#This Row],[Tenure]]&lt;=8,"Loyal Customer",Churn_Modelling[[#This Row],[Tenure]]&gt;8,"Long Term Customer")</f>
        <v>New Customer</v>
      </c>
      <c r="H4327">
        <v>1</v>
      </c>
      <c r="I4327">
        <v>157320.51</v>
      </c>
      <c r="J4327" t="s">
        <v>29</v>
      </c>
      <c r="K4327">
        <v>1</v>
      </c>
      <c r="L4327">
        <v>1</v>
      </c>
      <c r="M4327">
        <v>0</v>
      </c>
      <c r="N4327" t="s">
        <v>30</v>
      </c>
      <c r="O4327">
        <v>62193.919999999998</v>
      </c>
      <c r="P4327" t="s">
        <v>33</v>
      </c>
      <c r="Q4327">
        <v>0</v>
      </c>
      <c r="R4327" t="s">
        <v>27</v>
      </c>
    </row>
    <row r="4328" spans="1:18" x14ac:dyDescent="0.35">
      <c r="A4328">
        <v>714</v>
      </c>
      <c r="B4328" t="s">
        <v>31</v>
      </c>
      <c r="C4328" s="1" t="s">
        <v>25</v>
      </c>
      <c r="D4328" s="1" t="s">
        <v>35</v>
      </c>
      <c r="E4328">
        <v>27</v>
      </c>
      <c r="F4328" t="s">
        <v>38</v>
      </c>
      <c r="G4328" t="str" cm="1">
        <f t="array" ref="G4328">_xlfn.IFS(Churn_Modelling[[#This Row],[Tenure]]&lt;=2,"New Customer",Churn_Modelling[[#This Row],[Tenure]]&lt;=5,"Regular Customer",Churn_Modelling[[#This Row],[Tenure]]&lt;=8,"Loyal Customer",Churn_Modelling[[#This Row],[Tenure]]&gt;8,"Long Term Customer")</f>
        <v>Regular Customer</v>
      </c>
      <c r="H4328">
        <v>3</v>
      </c>
      <c r="I4328">
        <v>0</v>
      </c>
      <c r="J4328" t="s">
        <v>21</v>
      </c>
      <c r="K4328">
        <v>3</v>
      </c>
      <c r="L4328">
        <v>1</v>
      </c>
      <c r="M4328">
        <v>1</v>
      </c>
      <c r="N4328" t="s">
        <v>22</v>
      </c>
      <c r="O4328">
        <v>129130.09</v>
      </c>
      <c r="P4328" t="s">
        <v>23</v>
      </c>
      <c r="Q4328">
        <v>0</v>
      </c>
      <c r="R4328" t="s">
        <v>27</v>
      </c>
    </row>
    <row r="4329" spans="1:18" x14ac:dyDescent="0.35">
      <c r="A4329">
        <v>678</v>
      </c>
      <c r="B4329" t="s">
        <v>31</v>
      </c>
      <c r="C4329" s="1" t="s">
        <v>37</v>
      </c>
      <c r="D4329" s="1" t="s">
        <v>19</v>
      </c>
      <c r="E4329">
        <v>30</v>
      </c>
      <c r="F4329" t="s">
        <v>38</v>
      </c>
      <c r="G4329" t="str" cm="1">
        <f t="array" ref="G4329">_xlfn.IFS(Churn_Modelling[[#This Row],[Tenure]]&lt;=2,"New Customer",Churn_Modelling[[#This Row],[Tenure]]&lt;=5,"Regular Customer",Churn_Modelling[[#This Row],[Tenure]]&lt;=8,"Loyal Customer",Churn_Modelling[[#This Row],[Tenure]]&gt;8,"Long Term Customer")</f>
        <v>New Customer</v>
      </c>
      <c r="H4329">
        <v>1</v>
      </c>
      <c r="I4329">
        <v>139676.95000000001</v>
      </c>
      <c r="J4329" t="s">
        <v>26</v>
      </c>
      <c r="K4329">
        <v>2</v>
      </c>
      <c r="L4329">
        <v>0</v>
      </c>
      <c r="M4329">
        <v>1</v>
      </c>
      <c r="N4329" t="s">
        <v>22</v>
      </c>
      <c r="O4329">
        <v>16146</v>
      </c>
      <c r="P4329" t="s">
        <v>36</v>
      </c>
      <c r="Q4329">
        <v>0</v>
      </c>
      <c r="R4329" t="s">
        <v>27</v>
      </c>
    </row>
    <row r="4330" spans="1:18" x14ac:dyDescent="0.35">
      <c r="A4330">
        <v>581</v>
      </c>
      <c r="B4330" t="s">
        <v>17</v>
      </c>
      <c r="C4330" s="1" t="s">
        <v>18</v>
      </c>
      <c r="D4330" s="1" t="s">
        <v>19</v>
      </c>
      <c r="E4330">
        <v>55</v>
      </c>
      <c r="F4330" t="s">
        <v>20</v>
      </c>
      <c r="G4330" t="str" cm="1">
        <f t="array" ref="G4330">_xlfn.IFS(Churn_Modelling[[#This Row],[Tenure]]&lt;=2,"New Customer",Churn_Modelling[[#This Row],[Tenure]]&lt;=5,"Regular Customer",Churn_Modelling[[#This Row],[Tenure]]&lt;=8,"Loyal Customer",Churn_Modelling[[#This Row],[Tenure]]&gt;8,"Long Term Customer")</f>
        <v>Loyal Customer</v>
      </c>
      <c r="H4330">
        <v>6</v>
      </c>
      <c r="I4330">
        <v>0</v>
      </c>
      <c r="J4330" t="s">
        <v>21</v>
      </c>
      <c r="K4330">
        <v>1</v>
      </c>
      <c r="L4330">
        <v>1</v>
      </c>
      <c r="M4330">
        <v>1</v>
      </c>
      <c r="N4330" t="s">
        <v>22</v>
      </c>
      <c r="O4330">
        <v>22442.13</v>
      </c>
      <c r="P4330" t="s">
        <v>36</v>
      </c>
      <c r="Q4330">
        <v>0</v>
      </c>
      <c r="R4330" t="s">
        <v>27</v>
      </c>
    </row>
    <row r="4331" spans="1:18" x14ac:dyDescent="0.35">
      <c r="A4331">
        <v>748</v>
      </c>
      <c r="B4331" t="s">
        <v>40</v>
      </c>
      <c r="C4331" s="1" t="s">
        <v>25</v>
      </c>
      <c r="D4331" s="1" t="s">
        <v>35</v>
      </c>
      <c r="E4331">
        <v>60</v>
      </c>
      <c r="F4331" t="s">
        <v>20</v>
      </c>
      <c r="G4331" t="str" cm="1">
        <f t="array" ref="G4331">_xlfn.IFS(Churn_Modelling[[#This Row],[Tenure]]&lt;=2,"New Customer",Churn_Modelling[[#This Row],[Tenure]]&lt;=5,"Regular Customer",Churn_Modelling[[#This Row],[Tenure]]&lt;=8,"Loyal Customer",Churn_Modelling[[#This Row],[Tenure]]&gt;8,"Long Term Customer")</f>
        <v>Regular Customer</v>
      </c>
      <c r="H4331">
        <v>3</v>
      </c>
      <c r="I4331">
        <v>0</v>
      </c>
      <c r="J4331" t="s">
        <v>21</v>
      </c>
      <c r="K4331">
        <v>2</v>
      </c>
      <c r="L4331">
        <v>1</v>
      </c>
      <c r="M4331">
        <v>1</v>
      </c>
      <c r="N4331" t="s">
        <v>22</v>
      </c>
      <c r="O4331">
        <v>78194.37</v>
      </c>
      <c r="P4331" t="s">
        <v>33</v>
      </c>
      <c r="Q4331">
        <v>0</v>
      </c>
      <c r="R4331" t="s">
        <v>27</v>
      </c>
    </row>
    <row r="4332" spans="1:18" x14ac:dyDescent="0.35">
      <c r="A4332">
        <v>781</v>
      </c>
      <c r="B4332" t="s">
        <v>40</v>
      </c>
      <c r="C4332" s="1" t="s">
        <v>18</v>
      </c>
      <c r="D4332" s="1" t="s">
        <v>19</v>
      </c>
      <c r="E4332">
        <v>19</v>
      </c>
      <c r="F4332" t="s">
        <v>38</v>
      </c>
      <c r="G4332" t="str" cm="1">
        <f t="array" ref="G4332">_xlfn.IFS(Churn_Modelling[[#This Row],[Tenure]]&lt;=2,"New Customer",Churn_Modelling[[#This Row],[Tenure]]&lt;=5,"Regular Customer",Churn_Modelling[[#This Row],[Tenure]]&lt;=8,"Loyal Customer",Churn_Modelling[[#This Row],[Tenure]]&gt;8,"Long Term Customer")</f>
        <v>Regular Customer</v>
      </c>
      <c r="H4332">
        <v>3</v>
      </c>
      <c r="I4332">
        <v>0</v>
      </c>
      <c r="J4332" t="s">
        <v>21</v>
      </c>
      <c r="K4332">
        <v>2</v>
      </c>
      <c r="L4332">
        <v>1</v>
      </c>
      <c r="M4332">
        <v>1</v>
      </c>
      <c r="N4332" t="s">
        <v>22</v>
      </c>
      <c r="O4332">
        <v>124297.32</v>
      </c>
      <c r="P4332" t="s">
        <v>23</v>
      </c>
      <c r="Q4332">
        <v>0</v>
      </c>
      <c r="R4332" t="s">
        <v>27</v>
      </c>
    </row>
    <row r="4333" spans="1:18" x14ac:dyDescent="0.35">
      <c r="A4333">
        <v>691</v>
      </c>
      <c r="B4333" t="s">
        <v>31</v>
      </c>
      <c r="C4333" s="1" t="s">
        <v>25</v>
      </c>
      <c r="D4333" s="1" t="s">
        <v>35</v>
      </c>
      <c r="E4333">
        <v>21</v>
      </c>
      <c r="F4333" t="s">
        <v>38</v>
      </c>
      <c r="G4333" t="str" cm="1">
        <f t="array" ref="G4333">_xlfn.IFS(Churn_Modelling[[#This Row],[Tenure]]&lt;=2,"New Customer",Churn_Modelling[[#This Row],[Tenure]]&lt;=5,"Regular Customer",Churn_Modelling[[#This Row],[Tenure]]&lt;=8,"Loyal Customer",Churn_Modelling[[#This Row],[Tenure]]&gt;8,"Long Term Customer")</f>
        <v>Regular Customer</v>
      </c>
      <c r="H4333">
        <v>3</v>
      </c>
      <c r="I4333">
        <v>103000.94</v>
      </c>
      <c r="J4333" t="s">
        <v>26</v>
      </c>
      <c r="K4333">
        <v>1</v>
      </c>
      <c r="L4333">
        <v>1</v>
      </c>
      <c r="M4333">
        <v>1</v>
      </c>
      <c r="N4333" t="s">
        <v>22</v>
      </c>
      <c r="O4333">
        <v>104648.58</v>
      </c>
      <c r="P4333" t="s">
        <v>23</v>
      </c>
      <c r="Q4333">
        <v>0</v>
      </c>
      <c r="R4333" t="s">
        <v>27</v>
      </c>
    </row>
    <row r="4334" spans="1:18" x14ac:dyDescent="0.35">
      <c r="A4334">
        <v>507</v>
      </c>
      <c r="B4334" t="s">
        <v>28</v>
      </c>
      <c r="C4334" s="1" t="s">
        <v>37</v>
      </c>
      <c r="D4334" s="1" t="s">
        <v>35</v>
      </c>
      <c r="E4334">
        <v>31</v>
      </c>
      <c r="F4334" t="s">
        <v>32</v>
      </c>
      <c r="G4334" t="str" cm="1">
        <f t="array" ref="G4334">_xlfn.IFS(Churn_Modelling[[#This Row],[Tenure]]&lt;=2,"New Customer",Churn_Modelling[[#This Row],[Tenure]]&lt;=5,"Regular Customer",Churn_Modelling[[#This Row],[Tenure]]&lt;=8,"Loyal Customer",Churn_Modelling[[#This Row],[Tenure]]&gt;8,"Long Term Customer")</f>
        <v>New Customer</v>
      </c>
      <c r="H4334">
        <v>2</v>
      </c>
      <c r="I4334">
        <v>134237.07</v>
      </c>
      <c r="J4334" t="s">
        <v>26</v>
      </c>
      <c r="K4334">
        <v>1</v>
      </c>
      <c r="L4334">
        <v>1</v>
      </c>
      <c r="M4334">
        <v>1</v>
      </c>
      <c r="N4334" t="s">
        <v>22</v>
      </c>
      <c r="O4334">
        <v>166423.66</v>
      </c>
      <c r="P4334" t="s">
        <v>39</v>
      </c>
      <c r="Q4334">
        <v>1</v>
      </c>
      <c r="R4334" t="s">
        <v>24</v>
      </c>
    </row>
    <row r="4335" spans="1:18" x14ac:dyDescent="0.35">
      <c r="A4335">
        <v>724</v>
      </c>
      <c r="B4335" t="s">
        <v>31</v>
      </c>
      <c r="C4335" s="1" t="s">
        <v>37</v>
      </c>
      <c r="D4335" s="1" t="s">
        <v>35</v>
      </c>
      <c r="E4335">
        <v>34</v>
      </c>
      <c r="F4335" t="s">
        <v>32</v>
      </c>
      <c r="G4335" t="str" cm="1">
        <f t="array" ref="G4335">_xlfn.IFS(Churn_Modelling[[#This Row],[Tenure]]&lt;=2,"New Customer",Churn_Modelling[[#This Row],[Tenure]]&lt;=5,"Regular Customer",Churn_Modelling[[#This Row],[Tenure]]&lt;=8,"Loyal Customer",Churn_Modelling[[#This Row],[Tenure]]&gt;8,"Long Term Customer")</f>
        <v>Loyal Customer</v>
      </c>
      <c r="H4335">
        <v>6</v>
      </c>
      <c r="I4335">
        <v>118235.7</v>
      </c>
      <c r="J4335" t="s">
        <v>26</v>
      </c>
      <c r="K4335">
        <v>2</v>
      </c>
      <c r="L4335">
        <v>0</v>
      </c>
      <c r="M4335">
        <v>0</v>
      </c>
      <c r="N4335" t="s">
        <v>30</v>
      </c>
      <c r="O4335">
        <v>157137.23000000001</v>
      </c>
      <c r="P4335" t="s">
        <v>39</v>
      </c>
      <c r="Q4335">
        <v>0</v>
      </c>
      <c r="R4335" t="s">
        <v>27</v>
      </c>
    </row>
    <row r="4336" spans="1:18" x14ac:dyDescent="0.35">
      <c r="A4336">
        <v>705</v>
      </c>
      <c r="B4336" t="s">
        <v>31</v>
      </c>
      <c r="C4336" s="1" t="s">
        <v>25</v>
      </c>
      <c r="D4336" s="1" t="s">
        <v>19</v>
      </c>
      <c r="E4336">
        <v>57</v>
      </c>
      <c r="F4336" t="s">
        <v>20</v>
      </c>
      <c r="G4336" t="str" cm="1">
        <f t="array" ref="G4336">_xlfn.IFS(Churn_Modelling[[#This Row],[Tenure]]&lt;=2,"New Customer",Churn_Modelling[[#This Row],[Tenure]]&lt;=5,"Regular Customer",Churn_Modelling[[#This Row],[Tenure]]&lt;=8,"Loyal Customer",Churn_Modelling[[#This Row],[Tenure]]&gt;8,"Long Term Customer")</f>
        <v>Regular Customer</v>
      </c>
      <c r="H4336">
        <v>3</v>
      </c>
      <c r="I4336">
        <v>0</v>
      </c>
      <c r="J4336" t="s">
        <v>21</v>
      </c>
      <c r="K4336">
        <v>2</v>
      </c>
      <c r="L4336">
        <v>1</v>
      </c>
      <c r="M4336">
        <v>1</v>
      </c>
      <c r="N4336" t="s">
        <v>22</v>
      </c>
      <c r="O4336">
        <v>34134.14</v>
      </c>
      <c r="P4336" t="s">
        <v>36</v>
      </c>
      <c r="Q4336">
        <v>0</v>
      </c>
      <c r="R4336" t="s">
        <v>27</v>
      </c>
    </row>
    <row r="4337" spans="1:18" x14ac:dyDescent="0.35">
      <c r="A4337">
        <v>708</v>
      </c>
      <c r="B4337" t="s">
        <v>31</v>
      </c>
      <c r="C4337" s="1" t="s">
        <v>25</v>
      </c>
      <c r="D4337" s="1" t="s">
        <v>19</v>
      </c>
      <c r="E4337">
        <v>64</v>
      </c>
      <c r="F4337" t="s">
        <v>41</v>
      </c>
      <c r="G4337" t="str" cm="1">
        <f t="array" ref="G4337">_xlfn.IFS(Churn_Modelling[[#This Row],[Tenure]]&lt;=2,"New Customer",Churn_Modelling[[#This Row],[Tenure]]&lt;=5,"Regular Customer",Churn_Modelling[[#This Row],[Tenure]]&lt;=8,"Loyal Customer",Churn_Modelling[[#This Row],[Tenure]]&gt;8,"Long Term Customer")</f>
        <v>Regular Customer</v>
      </c>
      <c r="H4337">
        <v>5</v>
      </c>
      <c r="I4337">
        <v>0</v>
      </c>
      <c r="J4337" t="s">
        <v>21</v>
      </c>
      <c r="K4337">
        <v>3</v>
      </c>
      <c r="L4337">
        <v>0</v>
      </c>
      <c r="M4337">
        <v>1</v>
      </c>
      <c r="N4337" t="s">
        <v>22</v>
      </c>
      <c r="O4337">
        <v>112520.07</v>
      </c>
      <c r="P4337" t="s">
        <v>23</v>
      </c>
      <c r="Q4337">
        <v>1</v>
      </c>
      <c r="R4337" t="s">
        <v>24</v>
      </c>
    </row>
    <row r="4338" spans="1:18" x14ac:dyDescent="0.35">
      <c r="A4338">
        <v>580</v>
      </c>
      <c r="B4338" t="s">
        <v>28</v>
      </c>
      <c r="C4338" s="1" t="s">
        <v>37</v>
      </c>
      <c r="D4338" s="1" t="s">
        <v>35</v>
      </c>
      <c r="E4338">
        <v>38</v>
      </c>
      <c r="F4338" t="s">
        <v>32</v>
      </c>
      <c r="G4338" t="str" cm="1">
        <f t="array" ref="G4338">_xlfn.IFS(Churn_Modelling[[#This Row],[Tenure]]&lt;=2,"New Customer",Churn_Modelling[[#This Row],[Tenure]]&lt;=5,"Regular Customer",Churn_Modelling[[#This Row],[Tenure]]&lt;=8,"Loyal Customer",Churn_Modelling[[#This Row],[Tenure]]&gt;8,"Long Term Customer")</f>
        <v>Long Term Customer</v>
      </c>
      <c r="H4338">
        <v>9</v>
      </c>
      <c r="I4338">
        <v>115442.19</v>
      </c>
      <c r="J4338" t="s">
        <v>26</v>
      </c>
      <c r="K4338">
        <v>2</v>
      </c>
      <c r="L4338">
        <v>1</v>
      </c>
      <c r="M4338">
        <v>0</v>
      </c>
      <c r="N4338" t="s">
        <v>30</v>
      </c>
      <c r="O4338">
        <v>128481.5</v>
      </c>
      <c r="P4338" t="s">
        <v>23</v>
      </c>
      <c r="Q4338">
        <v>1</v>
      </c>
      <c r="R4338" t="s">
        <v>24</v>
      </c>
    </row>
    <row r="4339" spans="1:18" x14ac:dyDescent="0.35">
      <c r="A4339">
        <v>850</v>
      </c>
      <c r="B4339" t="s">
        <v>34</v>
      </c>
      <c r="C4339" s="1" t="s">
        <v>18</v>
      </c>
      <c r="D4339" s="1" t="s">
        <v>35</v>
      </c>
      <c r="E4339">
        <v>38</v>
      </c>
      <c r="F4339" t="s">
        <v>32</v>
      </c>
      <c r="G4339" t="str" cm="1">
        <f t="array" ref="G4339">_xlfn.IFS(Churn_Modelling[[#This Row],[Tenure]]&lt;=2,"New Customer",Churn_Modelling[[#This Row],[Tenure]]&lt;=5,"Regular Customer",Churn_Modelling[[#This Row],[Tenure]]&lt;=8,"Loyal Customer",Churn_Modelling[[#This Row],[Tenure]]&gt;8,"Long Term Customer")</f>
        <v>Regular Customer</v>
      </c>
      <c r="H4339">
        <v>5</v>
      </c>
      <c r="I4339">
        <v>0</v>
      </c>
      <c r="J4339" t="s">
        <v>21</v>
      </c>
      <c r="K4339">
        <v>2</v>
      </c>
      <c r="L4339">
        <v>1</v>
      </c>
      <c r="M4339">
        <v>0</v>
      </c>
      <c r="N4339" t="s">
        <v>30</v>
      </c>
      <c r="O4339">
        <v>16491.64</v>
      </c>
      <c r="P4339" t="s">
        <v>36</v>
      </c>
      <c r="Q4339">
        <v>0</v>
      </c>
      <c r="R4339" t="s">
        <v>27</v>
      </c>
    </row>
    <row r="4340" spans="1:18" x14ac:dyDescent="0.35">
      <c r="A4340">
        <v>714</v>
      </c>
      <c r="B4340" t="s">
        <v>31</v>
      </c>
      <c r="C4340" s="1" t="s">
        <v>25</v>
      </c>
      <c r="D4340" s="1" t="s">
        <v>35</v>
      </c>
      <c r="E4340">
        <v>25</v>
      </c>
      <c r="F4340" t="s">
        <v>38</v>
      </c>
      <c r="G4340" t="str" cm="1">
        <f t="array" ref="G4340">_xlfn.IFS(Churn_Modelling[[#This Row],[Tenure]]&lt;=2,"New Customer",Churn_Modelling[[#This Row],[Tenure]]&lt;=5,"Regular Customer",Churn_Modelling[[#This Row],[Tenure]]&lt;=8,"Loyal Customer",Churn_Modelling[[#This Row],[Tenure]]&gt;8,"Long Term Customer")</f>
        <v>New Customer</v>
      </c>
      <c r="H4340">
        <v>2</v>
      </c>
      <c r="I4340">
        <v>0</v>
      </c>
      <c r="J4340" t="s">
        <v>21</v>
      </c>
      <c r="K4340">
        <v>1</v>
      </c>
      <c r="L4340">
        <v>1</v>
      </c>
      <c r="M4340">
        <v>1</v>
      </c>
      <c r="N4340" t="s">
        <v>22</v>
      </c>
      <c r="O4340">
        <v>132979.43</v>
      </c>
      <c r="P4340" t="s">
        <v>23</v>
      </c>
      <c r="Q4340">
        <v>0</v>
      </c>
      <c r="R4340" t="s">
        <v>27</v>
      </c>
    </row>
    <row r="4341" spans="1:18" x14ac:dyDescent="0.35">
      <c r="A4341">
        <v>559</v>
      </c>
      <c r="B4341" t="s">
        <v>28</v>
      </c>
      <c r="C4341" s="1" t="s">
        <v>18</v>
      </c>
      <c r="D4341" s="1" t="s">
        <v>19</v>
      </c>
      <c r="E4341">
        <v>43</v>
      </c>
      <c r="F4341" t="s">
        <v>20</v>
      </c>
      <c r="G4341" t="str" cm="1">
        <f t="array" ref="G4341">_xlfn.IFS(Churn_Modelling[[#This Row],[Tenure]]&lt;=2,"New Customer",Churn_Modelling[[#This Row],[Tenure]]&lt;=5,"Regular Customer",Churn_Modelling[[#This Row],[Tenure]]&lt;=8,"Loyal Customer",Churn_Modelling[[#This Row],[Tenure]]&gt;8,"Long Term Customer")</f>
        <v>New Customer</v>
      </c>
      <c r="H4341">
        <v>1</v>
      </c>
      <c r="I4341">
        <v>0</v>
      </c>
      <c r="J4341" t="s">
        <v>21</v>
      </c>
      <c r="K4341">
        <v>2</v>
      </c>
      <c r="L4341">
        <v>1</v>
      </c>
      <c r="M4341">
        <v>1</v>
      </c>
      <c r="N4341" t="s">
        <v>22</v>
      </c>
      <c r="O4341">
        <v>196645.87</v>
      </c>
      <c r="P4341" t="s">
        <v>39</v>
      </c>
      <c r="Q4341">
        <v>0</v>
      </c>
      <c r="R4341" t="s">
        <v>27</v>
      </c>
    </row>
    <row r="4342" spans="1:18" x14ac:dyDescent="0.35">
      <c r="A4342">
        <v>577</v>
      </c>
      <c r="B4342" t="s">
        <v>28</v>
      </c>
      <c r="C4342" s="1" t="s">
        <v>25</v>
      </c>
      <c r="D4342" s="1" t="s">
        <v>19</v>
      </c>
      <c r="E4342">
        <v>44</v>
      </c>
      <c r="F4342" t="s">
        <v>20</v>
      </c>
      <c r="G4342" t="str" cm="1">
        <f t="array" ref="G4342">_xlfn.IFS(Churn_Modelling[[#This Row],[Tenure]]&lt;=2,"New Customer",Churn_Modelling[[#This Row],[Tenure]]&lt;=5,"Regular Customer",Churn_Modelling[[#This Row],[Tenure]]&lt;=8,"Loyal Customer",Churn_Modelling[[#This Row],[Tenure]]&gt;8,"Long Term Customer")</f>
        <v>Loyal Customer</v>
      </c>
      <c r="H4342">
        <v>8</v>
      </c>
      <c r="I4342">
        <v>115557</v>
      </c>
      <c r="J4342" t="s">
        <v>26</v>
      </c>
      <c r="K4342">
        <v>1</v>
      </c>
      <c r="L4342">
        <v>0</v>
      </c>
      <c r="M4342">
        <v>1</v>
      </c>
      <c r="N4342" t="s">
        <v>22</v>
      </c>
      <c r="O4342">
        <v>127506.76</v>
      </c>
      <c r="P4342" t="s">
        <v>23</v>
      </c>
      <c r="Q4342">
        <v>0</v>
      </c>
      <c r="R4342" t="s">
        <v>27</v>
      </c>
    </row>
    <row r="4343" spans="1:18" x14ac:dyDescent="0.35">
      <c r="A4343">
        <v>647</v>
      </c>
      <c r="B4343" t="s">
        <v>17</v>
      </c>
      <c r="C4343" s="1" t="s">
        <v>37</v>
      </c>
      <c r="D4343" s="1" t="s">
        <v>19</v>
      </c>
      <c r="E4343">
        <v>35</v>
      </c>
      <c r="F4343" t="s">
        <v>32</v>
      </c>
      <c r="G4343" t="str" cm="1">
        <f t="array" ref="G4343">_xlfn.IFS(Churn_Modelling[[#This Row],[Tenure]]&lt;=2,"New Customer",Churn_Modelling[[#This Row],[Tenure]]&lt;=5,"Regular Customer",Churn_Modelling[[#This Row],[Tenure]]&lt;=8,"Loyal Customer",Churn_Modelling[[#This Row],[Tenure]]&gt;8,"Long Term Customer")</f>
        <v>Regular Customer</v>
      </c>
      <c r="H4343">
        <v>3</v>
      </c>
      <c r="I4343">
        <v>166518.63</v>
      </c>
      <c r="J4343" t="s">
        <v>29</v>
      </c>
      <c r="K4343">
        <v>2</v>
      </c>
      <c r="L4343">
        <v>1</v>
      </c>
      <c r="M4343">
        <v>0</v>
      </c>
      <c r="N4343" t="s">
        <v>30</v>
      </c>
      <c r="O4343">
        <v>147930.46</v>
      </c>
      <c r="P4343" t="s">
        <v>23</v>
      </c>
      <c r="Q4343">
        <v>0</v>
      </c>
      <c r="R4343" t="s">
        <v>27</v>
      </c>
    </row>
    <row r="4344" spans="1:18" x14ac:dyDescent="0.35">
      <c r="A4344">
        <v>554</v>
      </c>
      <c r="B4344" t="s">
        <v>28</v>
      </c>
      <c r="C4344" s="1" t="s">
        <v>25</v>
      </c>
      <c r="D4344" s="1" t="s">
        <v>35</v>
      </c>
      <c r="E4344">
        <v>30</v>
      </c>
      <c r="F4344" t="s">
        <v>38</v>
      </c>
      <c r="G4344" t="str" cm="1">
        <f t="array" ref="G4344">_xlfn.IFS(Churn_Modelling[[#This Row],[Tenure]]&lt;=2,"New Customer",Churn_Modelling[[#This Row],[Tenure]]&lt;=5,"Regular Customer",Churn_Modelling[[#This Row],[Tenure]]&lt;=8,"Loyal Customer",Churn_Modelling[[#This Row],[Tenure]]&gt;8,"Long Term Customer")</f>
        <v>Loyal Customer</v>
      </c>
      <c r="H4344">
        <v>6</v>
      </c>
      <c r="I4344">
        <v>135370.12</v>
      </c>
      <c r="J4344" t="s">
        <v>26</v>
      </c>
      <c r="K4344">
        <v>1</v>
      </c>
      <c r="L4344">
        <v>1</v>
      </c>
      <c r="M4344">
        <v>1</v>
      </c>
      <c r="N4344" t="s">
        <v>22</v>
      </c>
      <c r="O4344">
        <v>179689.05</v>
      </c>
      <c r="P4344" t="s">
        <v>39</v>
      </c>
      <c r="Q4344">
        <v>1</v>
      </c>
      <c r="R4344" t="s">
        <v>24</v>
      </c>
    </row>
    <row r="4345" spans="1:18" x14ac:dyDescent="0.35">
      <c r="A4345">
        <v>549</v>
      </c>
      <c r="B4345" t="s">
        <v>28</v>
      </c>
      <c r="C4345" s="1" t="s">
        <v>37</v>
      </c>
      <c r="D4345" s="1" t="s">
        <v>35</v>
      </c>
      <c r="E4345">
        <v>54</v>
      </c>
      <c r="F4345" t="s">
        <v>20</v>
      </c>
      <c r="G4345" t="str" cm="1">
        <f t="array" ref="G4345">_xlfn.IFS(Churn_Modelling[[#This Row],[Tenure]]&lt;=2,"New Customer",Churn_Modelling[[#This Row],[Tenure]]&lt;=5,"Regular Customer",Churn_Modelling[[#This Row],[Tenure]]&lt;=8,"Loyal Customer",Churn_Modelling[[#This Row],[Tenure]]&gt;8,"Long Term Customer")</f>
        <v>Regular Customer</v>
      </c>
      <c r="H4345">
        <v>5</v>
      </c>
      <c r="I4345">
        <v>92877.33</v>
      </c>
      <c r="J4345" t="s">
        <v>26</v>
      </c>
      <c r="K4345">
        <v>1</v>
      </c>
      <c r="L4345">
        <v>1</v>
      </c>
      <c r="M4345">
        <v>0</v>
      </c>
      <c r="N4345" t="s">
        <v>30</v>
      </c>
      <c r="O4345">
        <v>2619.64</v>
      </c>
      <c r="P4345" t="s">
        <v>36</v>
      </c>
      <c r="Q4345">
        <v>1</v>
      </c>
      <c r="R4345" t="s">
        <v>24</v>
      </c>
    </row>
    <row r="4346" spans="1:18" x14ac:dyDescent="0.35">
      <c r="A4346">
        <v>528</v>
      </c>
      <c r="B4346" t="s">
        <v>28</v>
      </c>
      <c r="C4346" s="1" t="s">
        <v>18</v>
      </c>
      <c r="D4346" s="1" t="s">
        <v>19</v>
      </c>
      <c r="E4346">
        <v>26</v>
      </c>
      <c r="F4346" t="s">
        <v>38</v>
      </c>
      <c r="G4346" t="str" cm="1">
        <f t="array" ref="G4346">_xlfn.IFS(Churn_Modelling[[#This Row],[Tenure]]&lt;=2,"New Customer",Churn_Modelling[[#This Row],[Tenure]]&lt;=5,"Regular Customer",Churn_Modelling[[#This Row],[Tenure]]&lt;=8,"Loyal Customer",Churn_Modelling[[#This Row],[Tenure]]&gt;8,"Long Term Customer")</f>
        <v>Long Term Customer</v>
      </c>
      <c r="H4346">
        <v>10</v>
      </c>
      <c r="I4346">
        <v>102073.67</v>
      </c>
      <c r="J4346" t="s">
        <v>26</v>
      </c>
      <c r="K4346">
        <v>2</v>
      </c>
      <c r="L4346">
        <v>0</v>
      </c>
      <c r="M4346">
        <v>0</v>
      </c>
      <c r="N4346" t="s">
        <v>30</v>
      </c>
      <c r="O4346">
        <v>166799.93</v>
      </c>
      <c r="P4346" t="s">
        <v>39</v>
      </c>
      <c r="Q4346">
        <v>0</v>
      </c>
      <c r="R4346" t="s">
        <v>27</v>
      </c>
    </row>
    <row r="4347" spans="1:18" x14ac:dyDescent="0.35">
      <c r="A4347">
        <v>720</v>
      </c>
      <c r="B4347" t="s">
        <v>31</v>
      </c>
      <c r="C4347" s="1" t="s">
        <v>37</v>
      </c>
      <c r="D4347" s="1" t="s">
        <v>35</v>
      </c>
      <c r="E4347">
        <v>46</v>
      </c>
      <c r="F4347" t="s">
        <v>20</v>
      </c>
      <c r="G4347" t="str" cm="1">
        <f t="array" ref="G4347">_xlfn.IFS(Churn_Modelling[[#This Row],[Tenure]]&lt;=2,"New Customer",Churn_Modelling[[#This Row],[Tenure]]&lt;=5,"Regular Customer",Churn_Modelling[[#This Row],[Tenure]]&lt;=8,"Loyal Customer",Churn_Modelling[[#This Row],[Tenure]]&gt;8,"Long Term Customer")</f>
        <v>Regular Customer</v>
      </c>
      <c r="H4347">
        <v>3</v>
      </c>
      <c r="I4347">
        <v>97042.6</v>
      </c>
      <c r="J4347" t="s">
        <v>26</v>
      </c>
      <c r="K4347">
        <v>1</v>
      </c>
      <c r="L4347">
        <v>1</v>
      </c>
      <c r="M4347">
        <v>1</v>
      </c>
      <c r="N4347" t="s">
        <v>22</v>
      </c>
      <c r="O4347">
        <v>133516.51</v>
      </c>
      <c r="P4347" t="s">
        <v>23</v>
      </c>
      <c r="Q4347">
        <v>1</v>
      </c>
      <c r="R4347" t="s">
        <v>24</v>
      </c>
    </row>
    <row r="4348" spans="1:18" x14ac:dyDescent="0.35">
      <c r="A4348">
        <v>743</v>
      </c>
      <c r="B4348" t="s">
        <v>40</v>
      </c>
      <c r="C4348" s="1" t="s">
        <v>25</v>
      </c>
      <c r="D4348" s="1" t="s">
        <v>35</v>
      </c>
      <c r="E4348">
        <v>41</v>
      </c>
      <c r="F4348" t="s">
        <v>20</v>
      </c>
      <c r="G4348" t="str" cm="1">
        <f t="array" ref="G4348">_xlfn.IFS(Churn_Modelling[[#This Row],[Tenure]]&lt;=2,"New Customer",Churn_Modelling[[#This Row],[Tenure]]&lt;=5,"Regular Customer",Churn_Modelling[[#This Row],[Tenure]]&lt;=8,"Loyal Customer",Churn_Modelling[[#This Row],[Tenure]]&gt;8,"Long Term Customer")</f>
        <v>Loyal Customer</v>
      </c>
      <c r="H4348">
        <v>7</v>
      </c>
      <c r="I4348">
        <v>0</v>
      </c>
      <c r="J4348" t="s">
        <v>21</v>
      </c>
      <c r="K4348">
        <v>1</v>
      </c>
      <c r="L4348">
        <v>1</v>
      </c>
      <c r="M4348">
        <v>0</v>
      </c>
      <c r="N4348" t="s">
        <v>30</v>
      </c>
      <c r="O4348">
        <v>163736.09</v>
      </c>
      <c r="P4348" t="s">
        <v>39</v>
      </c>
      <c r="Q4348">
        <v>1</v>
      </c>
      <c r="R4348" t="s">
        <v>24</v>
      </c>
    </row>
    <row r="4349" spans="1:18" x14ac:dyDescent="0.35">
      <c r="A4349">
        <v>615</v>
      </c>
      <c r="B4349" t="s">
        <v>17</v>
      </c>
      <c r="C4349" s="1" t="s">
        <v>37</v>
      </c>
      <c r="D4349" s="1" t="s">
        <v>35</v>
      </c>
      <c r="E4349">
        <v>24</v>
      </c>
      <c r="F4349" t="s">
        <v>38</v>
      </c>
      <c r="G4349" t="str" cm="1">
        <f t="array" ref="G4349">_xlfn.IFS(Churn_Modelling[[#This Row],[Tenure]]&lt;=2,"New Customer",Churn_Modelling[[#This Row],[Tenure]]&lt;=5,"Regular Customer",Churn_Modelling[[#This Row],[Tenure]]&lt;=8,"Loyal Customer",Churn_Modelling[[#This Row],[Tenure]]&gt;8,"Long Term Customer")</f>
        <v>Loyal Customer</v>
      </c>
      <c r="H4349">
        <v>8</v>
      </c>
      <c r="I4349">
        <v>108528.07</v>
      </c>
      <c r="J4349" t="s">
        <v>26</v>
      </c>
      <c r="K4349">
        <v>2</v>
      </c>
      <c r="L4349">
        <v>0</v>
      </c>
      <c r="M4349">
        <v>0</v>
      </c>
      <c r="N4349" t="s">
        <v>30</v>
      </c>
      <c r="O4349">
        <v>179488.41</v>
      </c>
      <c r="P4349" t="s">
        <v>39</v>
      </c>
      <c r="Q4349">
        <v>1</v>
      </c>
      <c r="R4349" t="s">
        <v>24</v>
      </c>
    </row>
    <row r="4350" spans="1:18" x14ac:dyDescent="0.35">
      <c r="A4350">
        <v>635</v>
      </c>
      <c r="B4350" t="s">
        <v>17</v>
      </c>
      <c r="C4350" s="1" t="s">
        <v>37</v>
      </c>
      <c r="D4350" s="1" t="s">
        <v>19</v>
      </c>
      <c r="E4350">
        <v>44</v>
      </c>
      <c r="F4350" t="s">
        <v>20</v>
      </c>
      <c r="G4350" t="str" cm="1">
        <f t="array" ref="G4350">_xlfn.IFS(Churn_Modelling[[#This Row],[Tenure]]&lt;=2,"New Customer",Churn_Modelling[[#This Row],[Tenure]]&lt;=5,"Regular Customer",Churn_Modelling[[#This Row],[Tenure]]&lt;=8,"Loyal Customer",Churn_Modelling[[#This Row],[Tenure]]&gt;8,"Long Term Customer")</f>
        <v>New Customer</v>
      </c>
      <c r="H4350">
        <v>2</v>
      </c>
      <c r="I4350">
        <v>79064.850000000006</v>
      </c>
      <c r="J4350" t="s">
        <v>26</v>
      </c>
      <c r="K4350">
        <v>2</v>
      </c>
      <c r="L4350">
        <v>0</v>
      </c>
      <c r="M4350">
        <v>1</v>
      </c>
      <c r="N4350" t="s">
        <v>22</v>
      </c>
      <c r="O4350">
        <v>113291.75</v>
      </c>
      <c r="P4350" t="s">
        <v>23</v>
      </c>
      <c r="Q4350">
        <v>0</v>
      </c>
      <c r="R4350" t="s">
        <v>27</v>
      </c>
    </row>
    <row r="4351" spans="1:18" x14ac:dyDescent="0.35">
      <c r="A4351">
        <v>686</v>
      </c>
      <c r="B4351" t="s">
        <v>31</v>
      </c>
      <c r="C4351" s="1" t="s">
        <v>25</v>
      </c>
      <c r="D4351" s="1" t="s">
        <v>35</v>
      </c>
      <c r="E4351">
        <v>45</v>
      </c>
      <c r="F4351" t="s">
        <v>20</v>
      </c>
      <c r="G4351" t="str" cm="1">
        <f t="array" ref="G4351">_xlfn.IFS(Churn_Modelling[[#This Row],[Tenure]]&lt;=2,"New Customer",Churn_Modelling[[#This Row],[Tenure]]&lt;=5,"Regular Customer",Churn_Modelling[[#This Row],[Tenure]]&lt;=8,"Loyal Customer",Churn_Modelling[[#This Row],[Tenure]]&gt;8,"Long Term Customer")</f>
        <v>Regular Customer</v>
      </c>
      <c r="H4351">
        <v>3</v>
      </c>
      <c r="I4351">
        <v>74274.87</v>
      </c>
      <c r="J4351" t="s">
        <v>26</v>
      </c>
      <c r="K4351">
        <v>3</v>
      </c>
      <c r="L4351">
        <v>1</v>
      </c>
      <c r="M4351">
        <v>0</v>
      </c>
      <c r="N4351" t="s">
        <v>30</v>
      </c>
      <c r="O4351">
        <v>64907.48</v>
      </c>
      <c r="P4351" t="s">
        <v>33</v>
      </c>
      <c r="Q4351">
        <v>1</v>
      </c>
      <c r="R4351" t="s">
        <v>24</v>
      </c>
    </row>
    <row r="4352" spans="1:18" x14ac:dyDescent="0.35">
      <c r="A4352">
        <v>840</v>
      </c>
      <c r="B4352" t="s">
        <v>34</v>
      </c>
      <c r="C4352" s="1" t="s">
        <v>25</v>
      </c>
      <c r="D4352" s="1" t="s">
        <v>19</v>
      </c>
      <c r="E4352">
        <v>36</v>
      </c>
      <c r="F4352" t="s">
        <v>32</v>
      </c>
      <c r="G4352" t="str" cm="1">
        <f t="array" ref="G4352">_xlfn.IFS(Churn_Modelling[[#This Row],[Tenure]]&lt;=2,"New Customer",Churn_Modelling[[#This Row],[Tenure]]&lt;=5,"Regular Customer",Churn_Modelling[[#This Row],[Tenure]]&lt;=8,"Loyal Customer",Churn_Modelling[[#This Row],[Tenure]]&gt;8,"Long Term Customer")</f>
        <v>Loyal Customer</v>
      </c>
      <c r="H4352">
        <v>6</v>
      </c>
      <c r="I4352">
        <v>0</v>
      </c>
      <c r="J4352" t="s">
        <v>21</v>
      </c>
      <c r="K4352">
        <v>2</v>
      </c>
      <c r="L4352">
        <v>1</v>
      </c>
      <c r="M4352">
        <v>0</v>
      </c>
      <c r="N4352" t="s">
        <v>30</v>
      </c>
      <c r="O4352">
        <v>141364.26999999999</v>
      </c>
      <c r="P4352" t="s">
        <v>23</v>
      </c>
      <c r="Q4352">
        <v>0</v>
      </c>
      <c r="R4352" t="s">
        <v>27</v>
      </c>
    </row>
    <row r="4353" spans="1:18" x14ac:dyDescent="0.35">
      <c r="A4353">
        <v>695</v>
      </c>
      <c r="B4353" t="s">
        <v>31</v>
      </c>
      <c r="C4353" s="1" t="s">
        <v>18</v>
      </c>
      <c r="D4353" s="1" t="s">
        <v>35</v>
      </c>
      <c r="E4353">
        <v>43</v>
      </c>
      <c r="F4353" t="s">
        <v>20</v>
      </c>
      <c r="G4353" t="str" cm="1">
        <f t="array" ref="G4353">_xlfn.IFS(Churn_Modelling[[#This Row],[Tenure]]&lt;=2,"New Customer",Churn_Modelling[[#This Row],[Tenure]]&lt;=5,"Regular Customer",Churn_Modelling[[#This Row],[Tenure]]&lt;=8,"Loyal Customer",Churn_Modelling[[#This Row],[Tenure]]&gt;8,"Long Term Customer")</f>
        <v>New Customer</v>
      </c>
      <c r="H4353">
        <v>1</v>
      </c>
      <c r="I4353">
        <v>100421.1</v>
      </c>
      <c r="J4353" t="s">
        <v>26</v>
      </c>
      <c r="K4353">
        <v>1</v>
      </c>
      <c r="L4353">
        <v>1</v>
      </c>
      <c r="M4353">
        <v>1</v>
      </c>
      <c r="N4353" t="s">
        <v>22</v>
      </c>
      <c r="O4353">
        <v>101141.28</v>
      </c>
      <c r="P4353" t="s">
        <v>23</v>
      </c>
      <c r="Q4353">
        <v>0</v>
      </c>
      <c r="R4353" t="s">
        <v>27</v>
      </c>
    </row>
    <row r="4354" spans="1:18" x14ac:dyDescent="0.35">
      <c r="A4354">
        <v>564</v>
      </c>
      <c r="B4354" t="s">
        <v>28</v>
      </c>
      <c r="C4354" s="1" t="s">
        <v>18</v>
      </c>
      <c r="D4354" s="1" t="s">
        <v>35</v>
      </c>
      <c r="E4354">
        <v>26</v>
      </c>
      <c r="F4354" t="s">
        <v>38</v>
      </c>
      <c r="G4354" t="str" cm="1">
        <f t="array" ref="G4354">_xlfn.IFS(Churn_Modelling[[#This Row],[Tenure]]&lt;=2,"New Customer",Churn_Modelling[[#This Row],[Tenure]]&lt;=5,"Regular Customer",Churn_Modelling[[#This Row],[Tenure]]&lt;=8,"Loyal Customer",Churn_Modelling[[#This Row],[Tenure]]&gt;8,"Long Term Customer")</f>
        <v>Loyal Customer</v>
      </c>
      <c r="H4354">
        <v>7</v>
      </c>
      <c r="I4354">
        <v>84006.88</v>
      </c>
      <c r="J4354" t="s">
        <v>26</v>
      </c>
      <c r="K4354">
        <v>2</v>
      </c>
      <c r="L4354">
        <v>0</v>
      </c>
      <c r="M4354">
        <v>0</v>
      </c>
      <c r="N4354" t="s">
        <v>30</v>
      </c>
      <c r="O4354">
        <v>183490.99</v>
      </c>
      <c r="P4354" t="s">
        <v>39</v>
      </c>
      <c r="Q4354">
        <v>0</v>
      </c>
      <c r="R4354" t="s">
        <v>27</v>
      </c>
    </row>
    <row r="4355" spans="1:18" x14ac:dyDescent="0.35">
      <c r="A4355">
        <v>805</v>
      </c>
      <c r="B4355" t="s">
        <v>34</v>
      </c>
      <c r="C4355" s="1" t="s">
        <v>18</v>
      </c>
      <c r="D4355" s="1" t="s">
        <v>19</v>
      </c>
      <c r="E4355">
        <v>31</v>
      </c>
      <c r="F4355" t="s">
        <v>32</v>
      </c>
      <c r="G4355" t="str" cm="1">
        <f t="array" ref="G4355">_xlfn.IFS(Churn_Modelling[[#This Row],[Tenure]]&lt;=2,"New Customer",Churn_Modelling[[#This Row],[Tenure]]&lt;=5,"Regular Customer",Churn_Modelling[[#This Row],[Tenure]]&lt;=8,"Loyal Customer",Churn_Modelling[[#This Row],[Tenure]]&gt;8,"Long Term Customer")</f>
        <v>Regular Customer</v>
      </c>
      <c r="H4355">
        <v>4</v>
      </c>
      <c r="I4355">
        <v>0</v>
      </c>
      <c r="J4355" t="s">
        <v>21</v>
      </c>
      <c r="K4355">
        <v>2</v>
      </c>
      <c r="L4355">
        <v>1</v>
      </c>
      <c r="M4355">
        <v>0</v>
      </c>
      <c r="N4355" t="s">
        <v>30</v>
      </c>
      <c r="O4355">
        <v>4798.12</v>
      </c>
      <c r="P4355" t="s">
        <v>36</v>
      </c>
      <c r="Q4355">
        <v>0</v>
      </c>
      <c r="R4355" t="s">
        <v>27</v>
      </c>
    </row>
    <row r="4356" spans="1:18" x14ac:dyDescent="0.35">
      <c r="A4356">
        <v>558</v>
      </c>
      <c r="B4356" t="s">
        <v>28</v>
      </c>
      <c r="C4356" s="1" t="s">
        <v>25</v>
      </c>
      <c r="D4356" s="1" t="s">
        <v>35</v>
      </c>
      <c r="E4356">
        <v>45</v>
      </c>
      <c r="F4356" t="s">
        <v>20</v>
      </c>
      <c r="G4356" t="str" cm="1">
        <f t="array" ref="G4356">_xlfn.IFS(Churn_Modelling[[#This Row],[Tenure]]&lt;=2,"New Customer",Churn_Modelling[[#This Row],[Tenure]]&lt;=5,"Regular Customer",Churn_Modelling[[#This Row],[Tenure]]&lt;=8,"Loyal Customer",Churn_Modelling[[#This Row],[Tenure]]&gt;8,"Long Term Customer")</f>
        <v>Regular Customer</v>
      </c>
      <c r="H4356">
        <v>4</v>
      </c>
      <c r="I4356">
        <v>0</v>
      </c>
      <c r="J4356" t="s">
        <v>21</v>
      </c>
      <c r="K4356">
        <v>1</v>
      </c>
      <c r="L4356">
        <v>1</v>
      </c>
      <c r="M4356">
        <v>0</v>
      </c>
      <c r="N4356" t="s">
        <v>30</v>
      </c>
      <c r="O4356">
        <v>131807.14000000001</v>
      </c>
      <c r="P4356" t="s">
        <v>23</v>
      </c>
      <c r="Q4356">
        <v>0</v>
      </c>
      <c r="R4356" t="s">
        <v>27</v>
      </c>
    </row>
    <row r="4357" spans="1:18" x14ac:dyDescent="0.35">
      <c r="A4357">
        <v>657</v>
      </c>
      <c r="B4357" t="s">
        <v>17</v>
      </c>
      <c r="C4357" s="1" t="s">
        <v>18</v>
      </c>
      <c r="D4357" s="1" t="s">
        <v>19</v>
      </c>
      <c r="E4357">
        <v>39</v>
      </c>
      <c r="F4357" t="s">
        <v>32</v>
      </c>
      <c r="G4357" t="str" cm="1">
        <f t="array" ref="G4357">_xlfn.IFS(Churn_Modelling[[#This Row],[Tenure]]&lt;=2,"New Customer",Churn_Modelling[[#This Row],[Tenure]]&lt;=5,"Regular Customer",Churn_Modelling[[#This Row],[Tenure]]&lt;=8,"Loyal Customer",Churn_Modelling[[#This Row],[Tenure]]&gt;8,"Long Term Customer")</f>
        <v>Regular Customer</v>
      </c>
      <c r="H4357">
        <v>4</v>
      </c>
      <c r="I4357">
        <v>80293.81</v>
      </c>
      <c r="J4357" t="s">
        <v>26</v>
      </c>
      <c r="K4357">
        <v>1</v>
      </c>
      <c r="L4357">
        <v>1</v>
      </c>
      <c r="M4357">
        <v>0</v>
      </c>
      <c r="N4357" t="s">
        <v>30</v>
      </c>
      <c r="O4357">
        <v>97192.76</v>
      </c>
      <c r="P4357" t="s">
        <v>33</v>
      </c>
      <c r="Q4357">
        <v>0</v>
      </c>
      <c r="R4357" t="s">
        <v>27</v>
      </c>
    </row>
    <row r="4358" spans="1:18" x14ac:dyDescent="0.35">
      <c r="A4358">
        <v>641</v>
      </c>
      <c r="B4358" t="s">
        <v>17</v>
      </c>
      <c r="C4358" s="1" t="s">
        <v>18</v>
      </c>
      <c r="D4358" s="1" t="s">
        <v>19</v>
      </c>
      <c r="E4358">
        <v>42</v>
      </c>
      <c r="F4358" t="s">
        <v>20</v>
      </c>
      <c r="G4358" t="str" cm="1">
        <f t="array" ref="G4358">_xlfn.IFS(Churn_Modelling[[#This Row],[Tenure]]&lt;=2,"New Customer",Churn_Modelling[[#This Row],[Tenure]]&lt;=5,"Regular Customer",Churn_Modelling[[#This Row],[Tenure]]&lt;=8,"Loyal Customer",Churn_Modelling[[#This Row],[Tenure]]&gt;8,"Long Term Customer")</f>
        <v>Loyal Customer</v>
      </c>
      <c r="H4358">
        <v>7</v>
      </c>
      <c r="I4358">
        <v>125437.14</v>
      </c>
      <c r="J4358" t="s">
        <v>26</v>
      </c>
      <c r="K4358">
        <v>2</v>
      </c>
      <c r="L4358">
        <v>0</v>
      </c>
      <c r="M4358">
        <v>0</v>
      </c>
      <c r="N4358" t="s">
        <v>30</v>
      </c>
      <c r="O4358">
        <v>164128.57999999999</v>
      </c>
      <c r="P4358" t="s">
        <v>39</v>
      </c>
      <c r="Q4358">
        <v>0</v>
      </c>
      <c r="R4358" t="s">
        <v>27</v>
      </c>
    </row>
    <row r="4359" spans="1:18" x14ac:dyDescent="0.35">
      <c r="A4359">
        <v>755</v>
      </c>
      <c r="B4359" t="s">
        <v>40</v>
      </c>
      <c r="C4359" s="1" t="s">
        <v>18</v>
      </c>
      <c r="D4359" s="1" t="s">
        <v>35</v>
      </c>
      <c r="E4359">
        <v>36</v>
      </c>
      <c r="F4359" t="s">
        <v>32</v>
      </c>
      <c r="G4359" t="str" cm="1">
        <f t="array" ref="G4359">_xlfn.IFS(Churn_Modelling[[#This Row],[Tenure]]&lt;=2,"New Customer",Churn_Modelling[[#This Row],[Tenure]]&lt;=5,"Regular Customer",Churn_Modelling[[#This Row],[Tenure]]&lt;=8,"Loyal Customer",Churn_Modelling[[#This Row],[Tenure]]&gt;8,"Long Term Customer")</f>
        <v>Loyal Customer</v>
      </c>
      <c r="H4359">
        <v>8</v>
      </c>
      <c r="I4359">
        <v>0</v>
      </c>
      <c r="J4359" t="s">
        <v>21</v>
      </c>
      <c r="K4359">
        <v>2</v>
      </c>
      <c r="L4359">
        <v>1</v>
      </c>
      <c r="M4359">
        <v>0</v>
      </c>
      <c r="N4359" t="s">
        <v>30</v>
      </c>
      <c r="O4359">
        <v>176809.87</v>
      </c>
      <c r="P4359" t="s">
        <v>39</v>
      </c>
      <c r="Q4359">
        <v>0</v>
      </c>
      <c r="R4359" t="s">
        <v>27</v>
      </c>
    </row>
    <row r="4360" spans="1:18" x14ac:dyDescent="0.35">
      <c r="A4360">
        <v>483</v>
      </c>
      <c r="B4360" t="s">
        <v>28</v>
      </c>
      <c r="C4360" s="1" t="s">
        <v>18</v>
      </c>
      <c r="D4360" s="1" t="s">
        <v>35</v>
      </c>
      <c r="E4360">
        <v>48</v>
      </c>
      <c r="F4360" t="s">
        <v>20</v>
      </c>
      <c r="G4360" t="str" cm="1">
        <f t="array" ref="G4360">_xlfn.IFS(Churn_Modelling[[#This Row],[Tenure]]&lt;=2,"New Customer",Churn_Modelling[[#This Row],[Tenure]]&lt;=5,"Regular Customer",Churn_Modelling[[#This Row],[Tenure]]&lt;=8,"Loyal Customer",Churn_Modelling[[#This Row],[Tenure]]&gt;8,"Long Term Customer")</f>
        <v>New Customer</v>
      </c>
      <c r="H4360">
        <v>1</v>
      </c>
      <c r="I4360">
        <v>0</v>
      </c>
      <c r="J4360" t="s">
        <v>21</v>
      </c>
      <c r="K4360">
        <v>2</v>
      </c>
      <c r="L4360">
        <v>1</v>
      </c>
      <c r="M4360">
        <v>1</v>
      </c>
      <c r="N4360" t="s">
        <v>22</v>
      </c>
      <c r="O4360">
        <v>110059.38</v>
      </c>
      <c r="P4360" t="s">
        <v>23</v>
      </c>
      <c r="Q4360">
        <v>0</v>
      </c>
      <c r="R4360" t="s">
        <v>27</v>
      </c>
    </row>
    <row r="4361" spans="1:18" x14ac:dyDescent="0.35">
      <c r="A4361">
        <v>545</v>
      </c>
      <c r="B4361" t="s">
        <v>28</v>
      </c>
      <c r="C4361" s="1" t="s">
        <v>37</v>
      </c>
      <c r="D4361" s="1" t="s">
        <v>19</v>
      </c>
      <c r="E4361">
        <v>44</v>
      </c>
      <c r="F4361" t="s">
        <v>20</v>
      </c>
      <c r="G4361" t="str" cm="1">
        <f t="array" ref="G4361">_xlfn.IFS(Churn_Modelling[[#This Row],[Tenure]]&lt;=2,"New Customer",Churn_Modelling[[#This Row],[Tenure]]&lt;=5,"Regular Customer",Churn_Modelling[[#This Row],[Tenure]]&lt;=8,"Loyal Customer",Churn_Modelling[[#This Row],[Tenure]]&gt;8,"Long Term Customer")</f>
        <v>New Customer</v>
      </c>
      <c r="H4361">
        <v>2</v>
      </c>
      <c r="I4361">
        <v>127536.44</v>
      </c>
      <c r="J4361" t="s">
        <v>26</v>
      </c>
      <c r="K4361">
        <v>1</v>
      </c>
      <c r="L4361">
        <v>1</v>
      </c>
      <c r="M4361">
        <v>0</v>
      </c>
      <c r="N4361" t="s">
        <v>30</v>
      </c>
      <c r="O4361">
        <v>108398.63</v>
      </c>
      <c r="P4361" t="s">
        <v>23</v>
      </c>
      <c r="Q4361">
        <v>0</v>
      </c>
      <c r="R4361" t="s">
        <v>27</v>
      </c>
    </row>
    <row r="4362" spans="1:18" x14ac:dyDescent="0.35">
      <c r="A4362">
        <v>678</v>
      </c>
      <c r="B4362" t="s">
        <v>31</v>
      </c>
      <c r="C4362" s="1" t="s">
        <v>18</v>
      </c>
      <c r="D4362" s="1" t="s">
        <v>35</v>
      </c>
      <c r="E4362">
        <v>66</v>
      </c>
      <c r="F4362" t="s">
        <v>41</v>
      </c>
      <c r="G4362" t="str" cm="1">
        <f t="array" ref="G4362">_xlfn.IFS(Churn_Modelling[[#This Row],[Tenure]]&lt;=2,"New Customer",Churn_Modelling[[#This Row],[Tenure]]&lt;=5,"Regular Customer",Churn_Modelling[[#This Row],[Tenure]]&lt;=8,"Loyal Customer",Churn_Modelling[[#This Row],[Tenure]]&gt;8,"Long Term Customer")</f>
        <v>Loyal Customer</v>
      </c>
      <c r="H4362">
        <v>8</v>
      </c>
      <c r="I4362">
        <v>0</v>
      </c>
      <c r="J4362" t="s">
        <v>21</v>
      </c>
      <c r="K4362">
        <v>2</v>
      </c>
      <c r="L4362">
        <v>1</v>
      </c>
      <c r="M4362">
        <v>1</v>
      </c>
      <c r="N4362" t="s">
        <v>22</v>
      </c>
      <c r="O4362">
        <v>47117.03</v>
      </c>
      <c r="P4362" t="s">
        <v>36</v>
      </c>
      <c r="Q4362">
        <v>0</v>
      </c>
      <c r="R4362" t="s">
        <v>27</v>
      </c>
    </row>
    <row r="4363" spans="1:18" x14ac:dyDescent="0.35">
      <c r="A4363">
        <v>781</v>
      </c>
      <c r="B4363" t="s">
        <v>40</v>
      </c>
      <c r="C4363" s="1" t="s">
        <v>37</v>
      </c>
      <c r="D4363" s="1" t="s">
        <v>19</v>
      </c>
      <c r="E4363">
        <v>48</v>
      </c>
      <c r="F4363" t="s">
        <v>20</v>
      </c>
      <c r="G4363" t="str" cm="1">
        <f t="array" ref="G4363">_xlfn.IFS(Churn_Modelling[[#This Row],[Tenure]]&lt;=2,"New Customer",Churn_Modelling[[#This Row],[Tenure]]&lt;=5,"Regular Customer",Churn_Modelling[[#This Row],[Tenure]]&lt;=8,"Loyal Customer",Churn_Modelling[[#This Row],[Tenure]]&gt;8,"Long Term Customer")</f>
        <v>Long Term Customer</v>
      </c>
      <c r="H4363">
        <v>9</v>
      </c>
      <c r="I4363">
        <v>82794.179999999993</v>
      </c>
      <c r="J4363" t="s">
        <v>26</v>
      </c>
      <c r="K4363">
        <v>1</v>
      </c>
      <c r="L4363">
        <v>1</v>
      </c>
      <c r="M4363">
        <v>0</v>
      </c>
      <c r="N4363" t="s">
        <v>30</v>
      </c>
      <c r="O4363">
        <v>124720.68</v>
      </c>
      <c r="P4363" t="s">
        <v>23</v>
      </c>
      <c r="Q4363">
        <v>1</v>
      </c>
      <c r="R4363" t="s">
        <v>24</v>
      </c>
    </row>
    <row r="4364" spans="1:18" x14ac:dyDescent="0.35">
      <c r="A4364">
        <v>571</v>
      </c>
      <c r="B4364" t="s">
        <v>28</v>
      </c>
      <c r="C4364" s="1" t="s">
        <v>25</v>
      </c>
      <c r="D4364" s="1" t="s">
        <v>19</v>
      </c>
      <c r="E4364">
        <v>22</v>
      </c>
      <c r="F4364" t="s">
        <v>38</v>
      </c>
      <c r="G4364" t="str" cm="1">
        <f t="array" ref="G4364">_xlfn.IFS(Churn_Modelling[[#This Row],[Tenure]]&lt;=2,"New Customer",Churn_Modelling[[#This Row],[Tenure]]&lt;=5,"Regular Customer",Churn_Modelling[[#This Row],[Tenure]]&lt;=8,"Loyal Customer",Churn_Modelling[[#This Row],[Tenure]]&gt;8,"Long Term Customer")</f>
        <v>Regular Customer</v>
      </c>
      <c r="H4364">
        <v>3</v>
      </c>
      <c r="I4364">
        <v>108117.1</v>
      </c>
      <c r="J4364" t="s">
        <v>26</v>
      </c>
      <c r="K4364">
        <v>1</v>
      </c>
      <c r="L4364">
        <v>0</v>
      </c>
      <c r="M4364">
        <v>1</v>
      </c>
      <c r="N4364" t="s">
        <v>22</v>
      </c>
      <c r="O4364">
        <v>53328.7</v>
      </c>
      <c r="P4364" t="s">
        <v>33</v>
      </c>
      <c r="Q4364">
        <v>0</v>
      </c>
      <c r="R4364" t="s">
        <v>27</v>
      </c>
    </row>
    <row r="4365" spans="1:18" x14ac:dyDescent="0.35">
      <c r="A4365">
        <v>634</v>
      </c>
      <c r="B4365" t="s">
        <v>17</v>
      </c>
      <c r="C4365" s="1" t="s">
        <v>25</v>
      </c>
      <c r="D4365" s="1" t="s">
        <v>19</v>
      </c>
      <c r="E4365">
        <v>35</v>
      </c>
      <c r="F4365" t="s">
        <v>32</v>
      </c>
      <c r="G4365" t="str" cm="1">
        <f t="array" ref="G4365">_xlfn.IFS(Churn_Modelling[[#This Row],[Tenure]]&lt;=2,"New Customer",Churn_Modelling[[#This Row],[Tenure]]&lt;=5,"Regular Customer",Churn_Modelling[[#This Row],[Tenure]]&lt;=8,"Loyal Customer",Churn_Modelling[[#This Row],[Tenure]]&gt;8,"Long Term Customer")</f>
        <v>Long Term Customer</v>
      </c>
      <c r="H4365">
        <v>10</v>
      </c>
      <c r="I4365">
        <v>0</v>
      </c>
      <c r="J4365" t="s">
        <v>21</v>
      </c>
      <c r="K4365">
        <v>1</v>
      </c>
      <c r="L4365">
        <v>1</v>
      </c>
      <c r="M4365">
        <v>0</v>
      </c>
      <c r="N4365" t="s">
        <v>30</v>
      </c>
      <c r="O4365">
        <v>82634.41</v>
      </c>
      <c r="P4365" t="s">
        <v>33</v>
      </c>
      <c r="Q4365">
        <v>0</v>
      </c>
      <c r="R4365" t="s">
        <v>27</v>
      </c>
    </row>
    <row r="4366" spans="1:18" x14ac:dyDescent="0.35">
      <c r="A4366">
        <v>523</v>
      </c>
      <c r="B4366" t="s">
        <v>28</v>
      </c>
      <c r="C4366" s="1" t="s">
        <v>37</v>
      </c>
      <c r="D4366" s="1" t="s">
        <v>35</v>
      </c>
      <c r="E4366">
        <v>27</v>
      </c>
      <c r="F4366" t="s">
        <v>38</v>
      </c>
      <c r="G4366" t="str" cm="1">
        <f t="array" ref="G4366">_xlfn.IFS(Churn_Modelling[[#This Row],[Tenure]]&lt;=2,"New Customer",Churn_Modelling[[#This Row],[Tenure]]&lt;=5,"Regular Customer",Churn_Modelling[[#This Row],[Tenure]]&lt;=8,"Loyal Customer",Churn_Modelling[[#This Row],[Tenure]]&gt;8,"Long Term Customer")</f>
        <v>Loyal Customer</v>
      </c>
      <c r="H4366">
        <v>8</v>
      </c>
      <c r="I4366">
        <v>61688.61</v>
      </c>
      <c r="J4366" t="s">
        <v>26</v>
      </c>
      <c r="K4366">
        <v>2</v>
      </c>
      <c r="L4366">
        <v>1</v>
      </c>
      <c r="M4366">
        <v>0</v>
      </c>
      <c r="N4366" t="s">
        <v>30</v>
      </c>
      <c r="O4366">
        <v>147059.16</v>
      </c>
      <c r="P4366" t="s">
        <v>23</v>
      </c>
      <c r="Q4366">
        <v>0</v>
      </c>
      <c r="R4366" t="s">
        <v>27</v>
      </c>
    </row>
    <row r="4367" spans="1:18" x14ac:dyDescent="0.35">
      <c r="A4367">
        <v>501</v>
      </c>
      <c r="B4367" t="s">
        <v>28</v>
      </c>
      <c r="C4367" s="1" t="s">
        <v>18</v>
      </c>
      <c r="D4367" s="1" t="s">
        <v>19</v>
      </c>
      <c r="E4367">
        <v>40</v>
      </c>
      <c r="F4367" t="s">
        <v>32</v>
      </c>
      <c r="G4367" t="str" cm="1">
        <f t="array" ref="G4367">_xlfn.IFS(Churn_Modelling[[#This Row],[Tenure]]&lt;=2,"New Customer",Churn_Modelling[[#This Row],[Tenure]]&lt;=5,"Regular Customer",Churn_Modelling[[#This Row],[Tenure]]&lt;=8,"Loyal Customer",Churn_Modelling[[#This Row],[Tenure]]&gt;8,"Long Term Customer")</f>
        <v>New Customer</v>
      </c>
      <c r="H4367">
        <v>2</v>
      </c>
      <c r="I4367">
        <v>0</v>
      </c>
      <c r="J4367" t="s">
        <v>21</v>
      </c>
      <c r="K4367">
        <v>2</v>
      </c>
      <c r="L4367">
        <v>0</v>
      </c>
      <c r="M4367">
        <v>0</v>
      </c>
      <c r="N4367" t="s">
        <v>30</v>
      </c>
      <c r="O4367">
        <v>141946.92000000001</v>
      </c>
      <c r="P4367" t="s">
        <v>23</v>
      </c>
      <c r="Q4367">
        <v>0</v>
      </c>
      <c r="R4367" t="s">
        <v>27</v>
      </c>
    </row>
    <row r="4368" spans="1:18" x14ac:dyDescent="0.35">
      <c r="A4368">
        <v>662</v>
      </c>
      <c r="B4368" t="s">
        <v>17</v>
      </c>
      <c r="C4368" s="1" t="s">
        <v>18</v>
      </c>
      <c r="D4368" s="1" t="s">
        <v>35</v>
      </c>
      <c r="E4368">
        <v>74</v>
      </c>
      <c r="F4368" t="s">
        <v>41</v>
      </c>
      <c r="G4368" t="str" cm="1">
        <f t="array" ref="G4368">_xlfn.IFS(Churn_Modelling[[#This Row],[Tenure]]&lt;=2,"New Customer",Churn_Modelling[[#This Row],[Tenure]]&lt;=5,"Regular Customer",Churn_Modelling[[#This Row],[Tenure]]&lt;=8,"Loyal Customer",Churn_Modelling[[#This Row],[Tenure]]&gt;8,"Long Term Customer")</f>
        <v>Loyal Customer</v>
      </c>
      <c r="H4368">
        <v>6</v>
      </c>
      <c r="I4368">
        <v>0</v>
      </c>
      <c r="J4368" t="s">
        <v>21</v>
      </c>
      <c r="K4368">
        <v>2</v>
      </c>
      <c r="L4368">
        <v>1</v>
      </c>
      <c r="M4368">
        <v>0</v>
      </c>
      <c r="N4368" t="s">
        <v>30</v>
      </c>
      <c r="O4368">
        <v>123583.85</v>
      </c>
      <c r="P4368" t="s">
        <v>23</v>
      </c>
      <c r="Q4368">
        <v>0</v>
      </c>
      <c r="R4368" t="s">
        <v>27</v>
      </c>
    </row>
    <row r="4369" spans="1:18" x14ac:dyDescent="0.35">
      <c r="A4369">
        <v>573</v>
      </c>
      <c r="B4369" t="s">
        <v>28</v>
      </c>
      <c r="C4369" s="1" t="s">
        <v>25</v>
      </c>
      <c r="D4369" s="1" t="s">
        <v>35</v>
      </c>
      <c r="E4369">
        <v>50</v>
      </c>
      <c r="F4369" t="s">
        <v>20</v>
      </c>
      <c r="G4369" t="str" cm="1">
        <f t="array" ref="G4369">_xlfn.IFS(Churn_Modelling[[#This Row],[Tenure]]&lt;=2,"New Customer",Churn_Modelling[[#This Row],[Tenure]]&lt;=5,"Regular Customer",Churn_Modelling[[#This Row],[Tenure]]&lt;=8,"Loyal Customer",Churn_Modelling[[#This Row],[Tenure]]&gt;8,"Long Term Customer")</f>
        <v>New Customer</v>
      </c>
      <c r="H4369">
        <v>0</v>
      </c>
      <c r="I4369">
        <v>159304.07</v>
      </c>
      <c r="J4369" t="s">
        <v>29</v>
      </c>
      <c r="K4369">
        <v>1</v>
      </c>
      <c r="L4369">
        <v>0</v>
      </c>
      <c r="M4369">
        <v>1</v>
      </c>
      <c r="N4369" t="s">
        <v>22</v>
      </c>
      <c r="O4369">
        <v>155915.24</v>
      </c>
      <c r="P4369" t="s">
        <v>39</v>
      </c>
      <c r="Q4369">
        <v>1</v>
      </c>
      <c r="R4369" t="s">
        <v>24</v>
      </c>
    </row>
    <row r="4370" spans="1:18" x14ac:dyDescent="0.35">
      <c r="A4370">
        <v>648</v>
      </c>
      <c r="B4370" t="s">
        <v>17</v>
      </c>
      <c r="C4370" s="1" t="s">
        <v>37</v>
      </c>
      <c r="D4370" s="1" t="s">
        <v>35</v>
      </c>
      <c r="E4370">
        <v>33</v>
      </c>
      <c r="F4370" t="s">
        <v>32</v>
      </c>
      <c r="G4370" t="str" cm="1">
        <f t="array" ref="G4370">_xlfn.IFS(Churn_Modelling[[#This Row],[Tenure]]&lt;=2,"New Customer",Churn_Modelling[[#This Row],[Tenure]]&lt;=5,"Regular Customer",Churn_Modelling[[#This Row],[Tenure]]&lt;=8,"Loyal Customer",Churn_Modelling[[#This Row],[Tenure]]&gt;8,"Long Term Customer")</f>
        <v>Regular Customer</v>
      </c>
      <c r="H4370">
        <v>5</v>
      </c>
      <c r="I4370">
        <v>138664.24</v>
      </c>
      <c r="J4370" t="s">
        <v>26</v>
      </c>
      <c r="K4370">
        <v>1</v>
      </c>
      <c r="L4370">
        <v>1</v>
      </c>
      <c r="M4370">
        <v>0</v>
      </c>
      <c r="N4370" t="s">
        <v>30</v>
      </c>
      <c r="O4370">
        <v>29076.27</v>
      </c>
      <c r="P4370" t="s">
        <v>36</v>
      </c>
      <c r="Q4370">
        <v>0</v>
      </c>
      <c r="R4370" t="s">
        <v>27</v>
      </c>
    </row>
    <row r="4371" spans="1:18" x14ac:dyDescent="0.35">
      <c r="A4371">
        <v>662</v>
      </c>
      <c r="B4371" t="s">
        <v>17</v>
      </c>
      <c r="C4371" s="1" t="s">
        <v>18</v>
      </c>
      <c r="D4371" s="1" t="s">
        <v>19</v>
      </c>
      <c r="E4371">
        <v>22</v>
      </c>
      <c r="F4371" t="s">
        <v>38</v>
      </c>
      <c r="G4371" t="str" cm="1">
        <f t="array" ref="G4371">_xlfn.IFS(Churn_Modelling[[#This Row],[Tenure]]&lt;=2,"New Customer",Churn_Modelling[[#This Row],[Tenure]]&lt;=5,"Regular Customer",Churn_Modelling[[#This Row],[Tenure]]&lt;=8,"Loyal Customer",Churn_Modelling[[#This Row],[Tenure]]&gt;8,"Long Term Customer")</f>
        <v>New Customer</v>
      </c>
      <c r="H4371">
        <v>2</v>
      </c>
      <c r="I4371">
        <v>126362.57</v>
      </c>
      <c r="J4371" t="s">
        <v>26</v>
      </c>
      <c r="K4371">
        <v>2</v>
      </c>
      <c r="L4371">
        <v>1</v>
      </c>
      <c r="M4371">
        <v>1</v>
      </c>
      <c r="N4371" t="s">
        <v>22</v>
      </c>
      <c r="O4371">
        <v>97382.8</v>
      </c>
      <c r="P4371" t="s">
        <v>33</v>
      </c>
      <c r="Q4371">
        <v>0</v>
      </c>
      <c r="R4371" t="s">
        <v>27</v>
      </c>
    </row>
    <row r="4372" spans="1:18" x14ac:dyDescent="0.35">
      <c r="A4372">
        <v>725</v>
      </c>
      <c r="B4372" t="s">
        <v>31</v>
      </c>
      <c r="C4372" s="1" t="s">
        <v>18</v>
      </c>
      <c r="D4372" s="1" t="s">
        <v>35</v>
      </c>
      <c r="E4372">
        <v>39</v>
      </c>
      <c r="F4372" t="s">
        <v>32</v>
      </c>
      <c r="G4372" t="str" cm="1">
        <f t="array" ref="G4372">_xlfn.IFS(Churn_Modelling[[#This Row],[Tenure]]&lt;=2,"New Customer",Churn_Modelling[[#This Row],[Tenure]]&lt;=5,"Regular Customer",Churn_Modelling[[#This Row],[Tenure]]&lt;=8,"Loyal Customer",Churn_Modelling[[#This Row],[Tenure]]&gt;8,"Long Term Customer")</f>
        <v>Regular Customer</v>
      </c>
      <c r="H4372">
        <v>4</v>
      </c>
      <c r="I4372">
        <v>160652.45000000001</v>
      </c>
      <c r="J4372" t="s">
        <v>29</v>
      </c>
      <c r="K4372">
        <v>2</v>
      </c>
      <c r="L4372">
        <v>1</v>
      </c>
      <c r="M4372">
        <v>0</v>
      </c>
      <c r="N4372" t="s">
        <v>30</v>
      </c>
      <c r="O4372">
        <v>57643.55</v>
      </c>
      <c r="P4372" t="s">
        <v>33</v>
      </c>
      <c r="Q4372">
        <v>0</v>
      </c>
      <c r="R4372" t="s">
        <v>27</v>
      </c>
    </row>
    <row r="4373" spans="1:18" x14ac:dyDescent="0.35">
      <c r="A4373">
        <v>563</v>
      </c>
      <c r="B4373" t="s">
        <v>28</v>
      </c>
      <c r="C4373" s="1" t="s">
        <v>18</v>
      </c>
      <c r="D4373" s="1" t="s">
        <v>19</v>
      </c>
      <c r="E4373">
        <v>35</v>
      </c>
      <c r="F4373" t="s">
        <v>32</v>
      </c>
      <c r="G4373" t="str" cm="1">
        <f t="array" ref="G4373">_xlfn.IFS(Churn_Modelling[[#This Row],[Tenure]]&lt;=2,"New Customer",Churn_Modelling[[#This Row],[Tenure]]&lt;=5,"Regular Customer",Churn_Modelling[[#This Row],[Tenure]]&lt;=8,"Loyal Customer",Churn_Modelling[[#This Row],[Tenure]]&gt;8,"Long Term Customer")</f>
        <v>New Customer</v>
      </c>
      <c r="H4373">
        <v>2</v>
      </c>
      <c r="I4373">
        <v>183572.84</v>
      </c>
      <c r="J4373" t="s">
        <v>29</v>
      </c>
      <c r="K4373">
        <v>1</v>
      </c>
      <c r="L4373">
        <v>1</v>
      </c>
      <c r="M4373">
        <v>1</v>
      </c>
      <c r="N4373" t="s">
        <v>22</v>
      </c>
      <c r="O4373">
        <v>66006.75</v>
      </c>
      <c r="P4373" t="s">
        <v>33</v>
      </c>
      <c r="Q4373">
        <v>1</v>
      </c>
      <c r="R4373" t="s">
        <v>24</v>
      </c>
    </row>
    <row r="4374" spans="1:18" x14ac:dyDescent="0.35">
      <c r="A4374">
        <v>628</v>
      </c>
      <c r="B4374" t="s">
        <v>17</v>
      </c>
      <c r="C4374" s="1" t="s">
        <v>18</v>
      </c>
      <c r="D4374" s="1" t="s">
        <v>35</v>
      </c>
      <c r="E4374">
        <v>31</v>
      </c>
      <c r="F4374" t="s">
        <v>32</v>
      </c>
      <c r="G4374" t="str" cm="1">
        <f t="array" ref="G4374">_xlfn.IFS(Churn_Modelling[[#This Row],[Tenure]]&lt;=2,"New Customer",Churn_Modelling[[#This Row],[Tenure]]&lt;=5,"Regular Customer",Churn_Modelling[[#This Row],[Tenure]]&lt;=8,"Loyal Customer",Churn_Modelling[[#This Row],[Tenure]]&gt;8,"Long Term Customer")</f>
        <v>New Customer</v>
      </c>
      <c r="H4374">
        <v>0</v>
      </c>
      <c r="I4374">
        <v>88421.81</v>
      </c>
      <c r="J4374" t="s">
        <v>26</v>
      </c>
      <c r="K4374">
        <v>1</v>
      </c>
      <c r="L4374">
        <v>0</v>
      </c>
      <c r="M4374">
        <v>0</v>
      </c>
      <c r="N4374" t="s">
        <v>30</v>
      </c>
      <c r="O4374">
        <v>72350.47</v>
      </c>
      <c r="P4374" t="s">
        <v>33</v>
      </c>
      <c r="Q4374">
        <v>0</v>
      </c>
      <c r="R4374" t="s">
        <v>27</v>
      </c>
    </row>
    <row r="4375" spans="1:18" x14ac:dyDescent="0.35">
      <c r="A4375">
        <v>546</v>
      </c>
      <c r="B4375" t="s">
        <v>28</v>
      </c>
      <c r="C4375" s="1" t="s">
        <v>25</v>
      </c>
      <c r="D4375" s="1" t="s">
        <v>19</v>
      </c>
      <c r="E4375">
        <v>45</v>
      </c>
      <c r="F4375" t="s">
        <v>20</v>
      </c>
      <c r="G4375" t="str" cm="1">
        <f t="array" ref="G4375">_xlfn.IFS(Churn_Modelling[[#This Row],[Tenure]]&lt;=2,"New Customer",Churn_Modelling[[#This Row],[Tenure]]&lt;=5,"Regular Customer",Churn_Modelling[[#This Row],[Tenure]]&lt;=8,"Loyal Customer",Churn_Modelling[[#This Row],[Tenure]]&gt;8,"Long Term Customer")</f>
        <v>New Customer</v>
      </c>
      <c r="H4375">
        <v>2</v>
      </c>
      <c r="I4375">
        <v>0</v>
      </c>
      <c r="J4375" t="s">
        <v>21</v>
      </c>
      <c r="K4375">
        <v>1</v>
      </c>
      <c r="L4375">
        <v>0</v>
      </c>
      <c r="M4375">
        <v>0</v>
      </c>
      <c r="N4375" t="s">
        <v>30</v>
      </c>
      <c r="O4375">
        <v>197789.83</v>
      </c>
      <c r="P4375" t="s">
        <v>39</v>
      </c>
      <c r="Q4375">
        <v>1</v>
      </c>
      <c r="R4375" t="s">
        <v>24</v>
      </c>
    </row>
    <row r="4376" spans="1:18" x14ac:dyDescent="0.35">
      <c r="A4376">
        <v>688</v>
      </c>
      <c r="B4376" t="s">
        <v>31</v>
      </c>
      <c r="C4376" s="1" t="s">
        <v>37</v>
      </c>
      <c r="D4376" s="1" t="s">
        <v>35</v>
      </c>
      <c r="E4376">
        <v>41</v>
      </c>
      <c r="F4376" t="s">
        <v>20</v>
      </c>
      <c r="G4376" t="str" cm="1">
        <f t="array" ref="G4376">_xlfn.IFS(Churn_Modelling[[#This Row],[Tenure]]&lt;=2,"New Customer",Churn_Modelling[[#This Row],[Tenure]]&lt;=5,"Regular Customer",Churn_Modelling[[#This Row],[Tenure]]&lt;=8,"Loyal Customer",Churn_Modelling[[#This Row],[Tenure]]&gt;8,"Long Term Customer")</f>
        <v>New Customer</v>
      </c>
      <c r="H4376">
        <v>2</v>
      </c>
      <c r="I4376">
        <v>112871.19</v>
      </c>
      <c r="J4376" t="s">
        <v>26</v>
      </c>
      <c r="K4376">
        <v>2</v>
      </c>
      <c r="L4376">
        <v>0</v>
      </c>
      <c r="M4376">
        <v>1</v>
      </c>
      <c r="N4376" t="s">
        <v>22</v>
      </c>
      <c r="O4376">
        <v>65520.74</v>
      </c>
      <c r="P4376" t="s">
        <v>33</v>
      </c>
      <c r="Q4376">
        <v>0</v>
      </c>
      <c r="R4376" t="s">
        <v>27</v>
      </c>
    </row>
    <row r="4377" spans="1:18" x14ac:dyDescent="0.35">
      <c r="A4377">
        <v>850</v>
      </c>
      <c r="B4377" t="s">
        <v>34</v>
      </c>
      <c r="C4377" s="1" t="s">
        <v>37</v>
      </c>
      <c r="D4377" s="1" t="s">
        <v>35</v>
      </c>
      <c r="E4377">
        <v>41</v>
      </c>
      <c r="F4377" t="s">
        <v>20</v>
      </c>
      <c r="G4377" t="str" cm="1">
        <f t="array" ref="G4377">_xlfn.IFS(Churn_Modelling[[#This Row],[Tenure]]&lt;=2,"New Customer",Churn_Modelling[[#This Row],[Tenure]]&lt;=5,"Regular Customer",Churn_Modelling[[#This Row],[Tenure]]&lt;=8,"Loyal Customer",Churn_Modelling[[#This Row],[Tenure]]&gt;8,"Long Term Customer")</f>
        <v>Loyal Customer</v>
      </c>
      <c r="H4377">
        <v>8</v>
      </c>
      <c r="I4377">
        <v>60880.68</v>
      </c>
      <c r="J4377" t="s">
        <v>26</v>
      </c>
      <c r="K4377">
        <v>1</v>
      </c>
      <c r="L4377">
        <v>1</v>
      </c>
      <c r="M4377">
        <v>0</v>
      </c>
      <c r="N4377" t="s">
        <v>30</v>
      </c>
      <c r="O4377">
        <v>31825.84</v>
      </c>
      <c r="P4377" t="s">
        <v>36</v>
      </c>
      <c r="Q4377">
        <v>0</v>
      </c>
      <c r="R4377" t="s">
        <v>27</v>
      </c>
    </row>
    <row r="4378" spans="1:18" x14ac:dyDescent="0.35">
      <c r="A4378">
        <v>614</v>
      </c>
      <c r="B4378" t="s">
        <v>17</v>
      </c>
      <c r="C4378" s="1" t="s">
        <v>18</v>
      </c>
      <c r="D4378" s="1" t="s">
        <v>19</v>
      </c>
      <c r="E4378">
        <v>34</v>
      </c>
      <c r="F4378" t="s">
        <v>32</v>
      </c>
      <c r="G4378" t="str" cm="1">
        <f t="array" ref="G4378">_xlfn.IFS(Churn_Modelling[[#This Row],[Tenure]]&lt;=2,"New Customer",Churn_Modelling[[#This Row],[Tenure]]&lt;=5,"Regular Customer",Churn_Modelling[[#This Row],[Tenure]]&lt;=8,"Loyal Customer",Churn_Modelling[[#This Row],[Tenure]]&gt;8,"Long Term Customer")</f>
        <v>Regular Customer</v>
      </c>
      <c r="H4378">
        <v>5</v>
      </c>
      <c r="I4378">
        <v>0</v>
      </c>
      <c r="J4378" t="s">
        <v>21</v>
      </c>
      <c r="K4378">
        <v>2</v>
      </c>
      <c r="L4378">
        <v>1</v>
      </c>
      <c r="M4378">
        <v>0</v>
      </c>
      <c r="N4378" t="s">
        <v>30</v>
      </c>
      <c r="O4378">
        <v>185561.89</v>
      </c>
      <c r="P4378" t="s">
        <v>39</v>
      </c>
      <c r="Q4378">
        <v>0</v>
      </c>
      <c r="R4378" t="s">
        <v>27</v>
      </c>
    </row>
    <row r="4379" spans="1:18" x14ac:dyDescent="0.35">
      <c r="A4379">
        <v>719</v>
      </c>
      <c r="B4379" t="s">
        <v>31</v>
      </c>
      <c r="C4379" s="1" t="s">
        <v>18</v>
      </c>
      <c r="D4379" s="1" t="s">
        <v>19</v>
      </c>
      <c r="E4379">
        <v>37</v>
      </c>
      <c r="F4379" t="s">
        <v>32</v>
      </c>
      <c r="G4379" t="str" cm="1">
        <f t="array" ref="G4379">_xlfn.IFS(Churn_Modelling[[#This Row],[Tenure]]&lt;=2,"New Customer",Churn_Modelling[[#This Row],[Tenure]]&lt;=5,"Regular Customer",Churn_Modelling[[#This Row],[Tenure]]&lt;=8,"Loyal Customer",Churn_Modelling[[#This Row],[Tenure]]&gt;8,"Long Term Customer")</f>
        <v>Long Term Customer</v>
      </c>
      <c r="H4379">
        <v>9</v>
      </c>
      <c r="I4379">
        <v>101455.7</v>
      </c>
      <c r="J4379" t="s">
        <v>26</v>
      </c>
      <c r="K4379">
        <v>1</v>
      </c>
      <c r="L4379">
        <v>1</v>
      </c>
      <c r="M4379">
        <v>0</v>
      </c>
      <c r="N4379" t="s">
        <v>30</v>
      </c>
      <c r="O4379">
        <v>25803.59</v>
      </c>
      <c r="P4379" t="s">
        <v>36</v>
      </c>
      <c r="Q4379">
        <v>1</v>
      </c>
      <c r="R4379" t="s">
        <v>24</v>
      </c>
    </row>
    <row r="4380" spans="1:18" x14ac:dyDescent="0.35">
      <c r="A4380">
        <v>757</v>
      </c>
      <c r="B4380" t="s">
        <v>40</v>
      </c>
      <c r="C4380" s="1" t="s">
        <v>18</v>
      </c>
      <c r="D4380" s="1" t="s">
        <v>19</v>
      </c>
      <c r="E4380">
        <v>71</v>
      </c>
      <c r="F4380" t="s">
        <v>41</v>
      </c>
      <c r="G4380" t="str" cm="1">
        <f t="array" ref="G4380">_xlfn.IFS(Churn_Modelling[[#This Row],[Tenure]]&lt;=2,"New Customer",Churn_Modelling[[#This Row],[Tenure]]&lt;=5,"Regular Customer",Churn_Modelling[[#This Row],[Tenure]]&lt;=8,"Loyal Customer",Churn_Modelling[[#This Row],[Tenure]]&gt;8,"Long Term Customer")</f>
        <v>New Customer</v>
      </c>
      <c r="H4380">
        <v>0</v>
      </c>
      <c r="I4380">
        <v>88084.13</v>
      </c>
      <c r="J4380" t="s">
        <v>26</v>
      </c>
      <c r="K4380">
        <v>2</v>
      </c>
      <c r="L4380">
        <v>1</v>
      </c>
      <c r="M4380">
        <v>1</v>
      </c>
      <c r="N4380" t="s">
        <v>22</v>
      </c>
      <c r="O4380">
        <v>154337.47</v>
      </c>
      <c r="P4380" t="s">
        <v>39</v>
      </c>
      <c r="Q4380">
        <v>0</v>
      </c>
      <c r="R4380" t="s">
        <v>27</v>
      </c>
    </row>
    <row r="4381" spans="1:18" x14ac:dyDescent="0.35">
      <c r="A4381">
        <v>669</v>
      </c>
      <c r="B4381" t="s">
        <v>17</v>
      </c>
      <c r="C4381" s="1" t="s">
        <v>18</v>
      </c>
      <c r="D4381" s="1" t="s">
        <v>35</v>
      </c>
      <c r="E4381">
        <v>29</v>
      </c>
      <c r="F4381" t="s">
        <v>38</v>
      </c>
      <c r="G4381" t="str" cm="1">
        <f t="array" ref="G4381">_xlfn.IFS(Churn_Modelling[[#This Row],[Tenure]]&lt;=2,"New Customer",Churn_Modelling[[#This Row],[Tenure]]&lt;=5,"Regular Customer",Churn_Modelling[[#This Row],[Tenure]]&lt;=8,"Loyal Customer",Churn_Modelling[[#This Row],[Tenure]]&gt;8,"Long Term Customer")</f>
        <v>Loyal Customer</v>
      </c>
      <c r="H4381">
        <v>7</v>
      </c>
      <c r="I4381">
        <v>0</v>
      </c>
      <c r="J4381" t="s">
        <v>21</v>
      </c>
      <c r="K4381">
        <v>2</v>
      </c>
      <c r="L4381">
        <v>1</v>
      </c>
      <c r="M4381">
        <v>1</v>
      </c>
      <c r="N4381" t="s">
        <v>22</v>
      </c>
      <c r="O4381">
        <v>138145.62</v>
      </c>
      <c r="P4381" t="s">
        <v>23</v>
      </c>
      <c r="Q4381">
        <v>0</v>
      </c>
      <c r="R4381" t="s">
        <v>27</v>
      </c>
    </row>
    <row r="4382" spans="1:18" x14ac:dyDescent="0.35">
      <c r="A4382">
        <v>438</v>
      </c>
      <c r="B4382" t="s">
        <v>28</v>
      </c>
      <c r="C4382" s="1" t="s">
        <v>37</v>
      </c>
      <c r="D4382" s="1" t="s">
        <v>35</v>
      </c>
      <c r="E4382">
        <v>59</v>
      </c>
      <c r="F4382" t="s">
        <v>20</v>
      </c>
      <c r="G4382" t="str" cm="1">
        <f t="array" ref="G4382">_xlfn.IFS(Churn_Modelling[[#This Row],[Tenure]]&lt;=2,"New Customer",Churn_Modelling[[#This Row],[Tenure]]&lt;=5,"Regular Customer",Churn_Modelling[[#This Row],[Tenure]]&lt;=8,"Loyal Customer",Churn_Modelling[[#This Row],[Tenure]]&gt;8,"Long Term Customer")</f>
        <v>Loyal Customer</v>
      </c>
      <c r="H4382">
        <v>7</v>
      </c>
      <c r="I4382">
        <v>127197.14</v>
      </c>
      <c r="J4382" t="s">
        <v>26</v>
      </c>
      <c r="K4382">
        <v>1</v>
      </c>
      <c r="L4382">
        <v>1</v>
      </c>
      <c r="M4382">
        <v>0</v>
      </c>
      <c r="N4382" t="s">
        <v>30</v>
      </c>
      <c r="O4382">
        <v>51565.98</v>
      </c>
      <c r="P4382" t="s">
        <v>33</v>
      </c>
      <c r="Q4382">
        <v>1</v>
      </c>
      <c r="R4382" t="s">
        <v>24</v>
      </c>
    </row>
    <row r="4383" spans="1:18" x14ac:dyDescent="0.35">
      <c r="A4383">
        <v>492</v>
      </c>
      <c r="B4383" t="s">
        <v>28</v>
      </c>
      <c r="C4383" s="1" t="s">
        <v>18</v>
      </c>
      <c r="D4383" s="1" t="s">
        <v>35</v>
      </c>
      <c r="E4383">
        <v>39</v>
      </c>
      <c r="F4383" t="s">
        <v>32</v>
      </c>
      <c r="G4383" t="str" cm="1">
        <f t="array" ref="G4383">_xlfn.IFS(Churn_Modelling[[#This Row],[Tenure]]&lt;=2,"New Customer",Churn_Modelling[[#This Row],[Tenure]]&lt;=5,"Regular Customer",Churn_Modelling[[#This Row],[Tenure]]&lt;=8,"Loyal Customer",Churn_Modelling[[#This Row],[Tenure]]&gt;8,"Long Term Customer")</f>
        <v>Loyal Customer</v>
      </c>
      <c r="H4383">
        <v>7</v>
      </c>
      <c r="I4383">
        <v>0</v>
      </c>
      <c r="J4383" t="s">
        <v>21</v>
      </c>
      <c r="K4383">
        <v>2</v>
      </c>
      <c r="L4383">
        <v>0</v>
      </c>
      <c r="M4383">
        <v>1</v>
      </c>
      <c r="N4383" t="s">
        <v>22</v>
      </c>
      <c r="O4383">
        <v>71323.23</v>
      </c>
      <c r="P4383" t="s">
        <v>33</v>
      </c>
      <c r="Q4383">
        <v>0</v>
      </c>
      <c r="R4383" t="s">
        <v>27</v>
      </c>
    </row>
    <row r="4384" spans="1:18" x14ac:dyDescent="0.35">
      <c r="A4384">
        <v>622</v>
      </c>
      <c r="B4384" t="s">
        <v>17</v>
      </c>
      <c r="C4384" s="1" t="s">
        <v>18</v>
      </c>
      <c r="D4384" s="1" t="s">
        <v>19</v>
      </c>
      <c r="E4384">
        <v>39</v>
      </c>
      <c r="F4384" t="s">
        <v>32</v>
      </c>
      <c r="G4384" t="str" cm="1">
        <f t="array" ref="G4384">_xlfn.IFS(Churn_Modelling[[#This Row],[Tenure]]&lt;=2,"New Customer",Churn_Modelling[[#This Row],[Tenure]]&lt;=5,"Regular Customer",Churn_Modelling[[#This Row],[Tenure]]&lt;=8,"Loyal Customer",Churn_Modelling[[#This Row],[Tenure]]&gt;8,"Long Term Customer")</f>
        <v>Long Term Customer</v>
      </c>
      <c r="H4384">
        <v>9</v>
      </c>
      <c r="I4384">
        <v>83456.789999999994</v>
      </c>
      <c r="J4384" t="s">
        <v>26</v>
      </c>
      <c r="K4384">
        <v>2</v>
      </c>
      <c r="L4384">
        <v>0</v>
      </c>
      <c r="M4384">
        <v>0</v>
      </c>
      <c r="N4384" t="s">
        <v>30</v>
      </c>
      <c r="O4384">
        <v>38882.339999999997</v>
      </c>
      <c r="P4384" t="s">
        <v>36</v>
      </c>
      <c r="Q4384">
        <v>0</v>
      </c>
      <c r="R4384" t="s">
        <v>27</v>
      </c>
    </row>
    <row r="4385" spans="1:18" x14ac:dyDescent="0.35">
      <c r="A4385">
        <v>645</v>
      </c>
      <c r="B4385" t="s">
        <v>17</v>
      </c>
      <c r="C4385" s="1" t="s">
        <v>18</v>
      </c>
      <c r="D4385" s="1" t="s">
        <v>35</v>
      </c>
      <c r="E4385">
        <v>42</v>
      </c>
      <c r="F4385" t="s">
        <v>20</v>
      </c>
      <c r="G4385" t="str" cm="1">
        <f t="array" ref="G4385">_xlfn.IFS(Churn_Modelling[[#This Row],[Tenure]]&lt;=2,"New Customer",Churn_Modelling[[#This Row],[Tenure]]&lt;=5,"Regular Customer",Churn_Modelling[[#This Row],[Tenure]]&lt;=8,"Loyal Customer",Churn_Modelling[[#This Row],[Tenure]]&gt;8,"Long Term Customer")</f>
        <v>Regular Customer</v>
      </c>
      <c r="H4385">
        <v>4</v>
      </c>
      <c r="I4385">
        <v>98298.18</v>
      </c>
      <c r="J4385" t="s">
        <v>26</v>
      </c>
      <c r="K4385">
        <v>1</v>
      </c>
      <c r="L4385">
        <v>1</v>
      </c>
      <c r="M4385">
        <v>1</v>
      </c>
      <c r="N4385" t="s">
        <v>22</v>
      </c>
      <c r="O4385">
        <v>676.06</v>
      </c>
      <c r="P4385" t="s">
        <v>36</v>
      </c>
      <c r="Q4385">
        <v>0</v>
      </c>
      <c r="R4385" t="s">
        <v>27</v>
      </c>
    </row>
    <row r="4386" spans="1:18" x14ac:dyDescent="0.35">
      <c r="A4386">
        <v>728</v>
      </c>
      <c r="B4386" t="s">
        <v>31</v>
      </c>
      <c r="C4386" s="1" t="s">
        <v>18</v>
      </c>
      <c r="D4386" s="1" t="s">
        <v>35</v>
      </c>
      <c r="E4386">
        <v>37</v>
      </c>
      <c r="F4386" t="s">
        <v>32</v>
      </c>
      <c r="G4386" t="str" cm="1">
        <f t="array" ref="G4386">_xlfn.IFS(Churn_Modelling[[#This Row],[Tenure]]&lt;=2,"New Customer",Churn_Modelling[[#This Row],[Tenure]]&lt;=5,"Regular Customer",Churn_Modelling[[#This Row],[Tenure]]&lt;=8,"Loyal Customer",Churn_Modelling[[#This Row],[Tenure]]&gt;8,"Long Term Customer")</f>
        <v>New Customer</v>
      </c>
      <c r="H4386">
        <v>0</v>
      </c>
      <c r="I4386">
        <v>0</v>
      </c>
      <c r="J4386" t="s">
        <v>21</v>
      </c>
      <c r="K4386">
        <v>2</v>
      </c>
      <c r="L4386">
        <v>1</v>
      </c>
      <c r="M4386">
        <v>1</v>
      </c>
      <c r="N4386" t="s">
        <v>22</v>
      </c>
      <c r="O4386">
        <v>72203.8</v>
      </c>
      <c r="P4386" t="s">
        <v>33</v>
      </c>
      <c r="Q4386">
        <v>0</v>
      </c>
      <c r="R4386" t="s">
        <v>27</v>
      </c>
    </row>
    <row r="4387" spans="1:18" x14ac:dyDescent="0.35">
      <c r="A4387">
        <v>651</v>
      </c>
      <c r="B4387" t="s">
        <v>17</v>
      </c>
      <c r="C4387" s="1" t="s">
        <v>18</v>
      </c>
      <c r="D4387" s="1" t="s">
        <v>35</v>
      </c>
      <c r="E4387">
        <v>35</v>
      </c>
      <c r="F4387" t="s">
        <v>32</v>
      </c>
      <c r="G4387" t="str" cm="1">
        <f t="array" ref="G4387">_xlfn.IFS(Churn_Modelling[[#This Row],[Tenure]]&lt;=2,"New Customer",Churn_Modelling[[#This Row],[Tenure]]&lt;=5,"Regular Customer",Churn_Modelling[[#This Row],[Tenure]]&lt;=8,"Loyal Customer",Churn_Modelling[[#This Row],[Tenure]]&gt;8,"Long Term Customer")</f>
        <v>New Customer</v>
      </c>
      <c r="H4387">
        <v>2</v>
      </c>
      <c r="I4387">
        <v>86911.8</v>
      </c>
      <c r="J4387" t="s">
        <v>26</v>
      </c>
      <c r="K4387">
        <v>1</v>
      </c>
      <c r="L4387">
        <v>1</v>
      </c>
      <c r="M4387">
        <v>0</v>
      </c>
      <c r="N4387" t="s">
        <v>30</v>
      </c>
      <c r="O4387">
        <v>174094.24</v>
      </c>
      <c r="P4387" t="s">
        <v>39</v>
      </c>
      <c r="Q4387">
        <v>0</v>
      </c>
      <c r="R4387" t="s">
        <v>27</v>
      </c>
    </row>
    <row r="4388" spans="1:18" x14ac:dyDescent="0.35">
      <c r="A4388">
        <v>783</v>
      </c>
      <c r="B4388" t="s">
        <v>40</v>
      </c>
      <c r="C4388" s="1" t="s">
        <v>37</v>
      </c>
      <c r="D4388" s="1" t="s">
        <v>19</v>
      </c>
      <c r="E4388">
        <v>42</v>
      </c>
      <c r="F4388" t="s">
        <v>20</v>
      </c>
      <c r="G4388" t="str" cm="1">
        <f t="array" ref="G4388">_xlfn.IFS(Churn_Modelling[[#This Row],[Tenure]]&lt;=2,"New Customer",Churn_Modelling[[#This Row],[Tenure]]&lt;=5,"Regular Customer",Churn_Modelling[[#This Row],[Tenure]]&lt;=8,"Loyal Customer",Churn_Modelling[[#This Row],[Tenure]]&gt;8,"Long Term Customer")</f>
        <v>New Customer</v>
      </c>
      <c r="H4388">
        <v>2</v>
      </c>
      <c r="I4388">
        <v>139707.28</v>
      </c>
      <c r="J4388" t="s">
        <v>26</v>
      </c>
      <c r="K4388">
        <v>1</v>
      </c>
      <c r="L4388">
        <v>1</v>
      </c>
      <c r="M4388">
        <v>0</v>
      </c>
      <c r="N4388" t="s">
        <v>30</v>
      </c>
      <c r="O4388">
        <v>2150.2199999999998</v>
      </c>
      <c r="P4388" t="s">
        <v>36</v>
      </c>
      <c r="Q4388">
        <v>0</v>
      </c>
      <c r="R4388" t="s">
        <v>27</v>
      </c>
    </row>
    <row r="4389" spans="1:18" x14ac:dyDescent="0.35">
      <c r="A4389">
        <v>732</v>
      </c>
      <c r="B4389" t="s">
        <v>31</v>
      </c>
      <c r="C4389" s="1" t="s">
        <v>25</v>
      </c>
      <c r="D4389" s="1" t="s">
        <v>19</v>
      </c>
      <c r="E4389">
        <v>67</v>
      </c>
      <c r="F4389" t="s">
        <v>41</v>
      </c>
      <c r="G4389" t="str" cm="1">
        <f t="array" ref="G4389">_xlfn.IFS(Churn_Modelling[[#This Row],[Tenure]]&lt;=2,"New Customer",Churn_Modelling[[#This Row],[Tenure]]&lt;=5,"Regular Customer",Churn_Modelling[[#This Row],[Tenure]]&lt;=8,"Loyal Customer",Churn_Modelling[[#This Row],[Tenure]]&gt;8,"Long Term Customer")</f>
        <v>New Customer</v>
      </c>
      <c r="H4389">
        <v>1</v>
      </c>
      <c r="I4389">
        <v>0</v>
      </c>
      <c r="J4389" t="s">
        <v>21</v>
      </c>
      <c r="K4389">
        <v>2</v>
      </c>
      <c r="L4389">
        <v>1</v>
      </c>
      <c r="M4389">
        <v>1</v>
      </c>
      <c r="N4389" t="s">
        <v>22</v>
      </c>
      <c r="O4389">
        <v>177783.04000000001</v>
      </c>
      <c r="P4389" t="s">
        <v>39</v>
      </c>
      <c r="Q4389">
        <v>0</v>
      </c>
      <c r="R4389" t="s">
        <v>27</v>
      </c>
    </row>
    <row r="4390" spans="1:18" x14ac:dyDescent="0.35">
      <c r="A4390">
        <v>553</v>
      </c>
      <c r="B4390" t="s">
        <v>28</v>
      </c>
      <c r="C4390" s="1" t="s">
        <v>25</v>
      </c>
      <c r="D4390" s="1" t="s">
        <v>19</v>
      </c>
      <c r="E4390">
        <v>39</v>
      </c>
      <c r="F4390" t="s">
        <v>32</v>
      </c>
      <c r="G4390" t="str" cm="1">
        <f t="array" ref="G4390">_xlfn.IFS(Churn_Modelling[[#This Row],[Tenure]]&lt;=2,"New Customer",Churn_Modelling[[#This Row],[Tenure]]&lt;=5,"Regular Customer",Churn_Modelling[[#This Row],[Tenure]]&lt;=8,"Loyal Customer",Churn_Modelling[[#This Row],[Tenure]]&gt;8,"Long Term Customer")</f>
        <v>New Customer</v>
      </c>
      <c r="H4390">
        <v>1</v>
      </c>
      <c r="I4390">
        <v>142876.98000000001</v>
      </c>
      <c r="J4390" t="s">
        <v>26</v>
      </c>
      <c r="K4390">
        <v>2</v>
      </c>
      <c r="L4390">
        <v>1</v>
      </c>
      <c r="M4390">
        <v>0</v>
      </c>
      <c r="N4390" t="s">
        <v>30</v>
      </c>
      <c r="O4390">
        <v>44363.42</v>
      </c>
      <c r="P4390" t="s">
        <v>36</v>
      </c>
      <c r="Q4390">
        <v>0</v>
      </c>
      <c r="R4390" t="s">
        <v>27</v>
      </c>
    </row>
    <row r="4391" spans="1:18" x14ac:dyDescent="0.35">
      <c r="A4391">
        <v>660</v>
      </c>
      <c r="B4391" t="s">
        <v>17</v>
      </c>
      <c r="C4391" s="1" t="s">
        <v>18</v>
      </c>
      <c r="D4391" s="1" t="s">
        <v>35</v>
      </c>
      <c r="E4391">
        <v>30</v>
      </c>
      <c r="F4391" t="s">
        <v>38</v>
      </c>
      <c r="G4391" t="str" cm="1">
        <f t="array" ref="G4391">_xlfn.IFS(Churn_Modelling[[#This Row],[Tenure]]&lt;=2,"New Customer",Churn_Modelling[[#This Row],[Tenure]]&lt;=5,"Regular Customer",Churn_Modelling[[#This Row],[Tenure]]&lt;=8,"Loyal Customer",Churn_Modelling[[#This Row],[Tenure]]&gt;8,"Long Term Customer")</f>
        <v>Loyal Customer</v>
      </c>
      <c r="H4391">
        <v>7</v>
      </c>
      <c r="I4391">
        <v>146301.31</v>
      </c>
      <c r="J4391" t="s">
        <v>26</v>
      </c>
      <c r="K4391">
        <v>1</v>
      </c>
      <c r="L4391">
        <v>0</v>
      </c>
      <c r="M4391">
        <v>0</v>
      </c>
      <c r="N4391" t="s">
        <v>30</v>
      </c>
      <c r="O4391">
        <v>96847.91</v>
      </c>
      <c r="P4391" t="s">
        <v>33</v>
      </c>
      <c r="Q4391">
        <v>0</v>
      </c>
      <c r="R4391" t="s">
        <v>27</v>
      </c>
    </row>
    <row r="4392" spans="1:18" x14ac:dyDescent="0.35">
      <c r="A4392">
        <v>670</v>
      </c>
      <c r="B4392" t="s">
        <v>17</v>
      </c>
      <c r="C4392" s="1" t="s">
        <v>18</v>
      </c>
      <c r="D4392" s="1" t="s">
        <v>19</v>
      </c>
      <c r="E4392">
        <v>40</v>
      </c>
      <c r="F4392" t="s">
        <v>32</v>
      </c>
      <c r="G4392" t="str" cm="1">
        <f t="array" ref="G4392">_xlfn.IFS(Churn_Modelling[[#This Row],[Tenure]]&lt;=2,"New Customer",Churn_Modelling[[#This Row],[Tenure]]&lt;=5,"Regular Customer",Churn_Modelling[[#This Row],[Tenure]]&lt;=8,"Loyal Customer",Churn_Modelling[[#This Row],[Tenure]]&gt;8,"Long Term Customer")</f>
        <v>Regular Customer</v>
      </c>
      <c r="H4392">
        <v>3</v>
      </c>
      <c r="I4392">
        <v>47364.45</v>
      </c>
      <c r="J4392" t="s">
        <v>42</v>
      </c>
      <c r="K4392">
        <v>1</v>
      </c>
      <c r="L4392">
        <v>1</v>
      </c>
      <c r="M4392">
        <v>1</v>
      </c>
      <c r="N4392" t="s">
        <v>22</v>
      </c>
      <c r="O4392">
        <v>148579.43</v>
      </c>
      <c r="P4392" t="s">
        <v>23</v>
      </c>
      <c r="Q4392">
        <v>1</v>
      </c>
      <c r="R4392" t="s">
        <v>24</v>
      </c>
    </row>
    <row r="4393" spans="1:18" x14ac:dyDescent="0.35">
      <c r="A4393">
        <v>718</v>
      </c>
      <c r="B4393" t="s">
        <v>31</v>
      </c>
      <c r="C4393" s="1" t="s">
        <v>18</v>
      </c>
      <c r="D4393" s="1" t="s">
        <v>35</v>
      </c>
      <c r="E4393">
        <v>38</v>
      </c>
      <c r="F4393" t="s">
        <v>32</v>
      </c>
      <c r="G4393" t="str" cm="1">
        <f t="array" ref="G4393">_xlfn.IFS(Churn_Modelling[[#This Row],[Tenure]]&lt;=2,"New Customer",Churn_Modelling[[#This Row],[Tenure]]&lt;=5,"Regular Customer",Churn_Modelling[[#This Row],[Tenure]]&lt;=8,"Loyal Customer",Churn_Modelling[[#This Row],[Tenure]]&gt;8,"Long Term Customer")</f>
        <v>Loyal Customer</v>
      </c>
      <c r="H4393">
        <v>7</v>
      </c>
      <c r="I4393">
        <v>0</v>
      </c>
      <c r="J4393" t="s">
        <v>21</v>
      </c>
      <c r="K4393">
        <v>2</v>
      </c>
      <c r="L4393">
        <v>1</v>
      </c>
      <c r="M4393">
        <v>0</v>
      </c>
      <c r="N4393" t="s">
        <v>30</v>
      </c>
      <c r="O4393">
        <v>38308.339999999997</v>
      </c>
      <c r="P4393" t="s">
        <v>36</v>
      </c>
      <c r="Q4393">
        <v>0</v>
      </c>
      <c r="R4393" t="s">
        <v>27</v>
      </c>
    </row>
    <row r="4394" spans="1:18" x14ac:dyDescent="0.35">
      <c r="A4394">
        <v>787</v>
      </c>
      <c r="B4394" t="s">
        <v>40</v>
      </c>
      <c r="C4394" s="1" t="s">
        <v>18</v>
      </c>
      <c r="D4394" s="1" t="s">
        <v>35</v>
      </c>
      <c r="E4394">
        <v>51</v>
      </c>
      <c r="F4394" t="s">
        <v>20</v>
      </c>
      <c r="G4394" t="str" cm="1">
        <f t="array" ref="G4394">_xlfn.IFS(Churn_Modelling[[#This Row],[Tenure]]&lt;=2,"New Customer",Churn_Modelling[[#This Row],[Tenure]]&lt;=5,"Regular Customer",Churn_Modelling[[#This Row],[Tenure]]&lt;=8,"Loyal Customer",Churn_Modelling[[#This Row],[Tenure]]&gt;8,"Long Term Customer")</f>
        <v>New Customer</v>
      </c>
      <c r="H4394">
        <v>0</v>
      </c>
      <c r="I4394">
        <v>58137.08</v>
      </c>
      <c r="J4394" t="s">
        <v>26</v>
      </c>
      <c r="K4394">
        <v>1</v>
      </c>
      <c r="L4394">
        <v>0</v>
      </c>
      <c r="M4394">
        <v>1</v>
      </c>
      <c r="N4394" t="s">
        <v>22</v>
      </c>
      <c r="O4394">
        <v>142538.31</v>
      </c>
      <c r="P4394" t="s">
        <v>23</v>
      </c>
      <c r="Q4394">
        <v>0</v>
      </c>
      <c r="R4394" t="s">
        <v>27</v>
      </c>
    </row>
    <row r="4395" spans="1:18" x14ac:dyDescent="0.35">
      <c r="A4395">
        <v>775</v>
      </c>
      <c r="B4395" t="s">
        <v>40</v>
      </c>
      <c r="C4395" s="1" t="s">
        <v>37</v>
      </c>
      <c r="D4395" s="1" t="s">
        <v>19</v>
      </c>
      <c r="E4395">
        <v>38</v>
      </c>
      <c r="F4395" t="s">
        <v>32</v>
      </c>
      <c r="G4395" t="str" cm="1">
        <f t="array" ref="G4395">_xlfn.IFS(Churn_Modelling[[#This Row],[Tenure]]&lt;=2,"New Customer",Churn_Modelling[[#This Row],[Tenure]]&lt;=5,"Regular Customer",Churn_Modelling[[#This Row],[Tenure]]&lt;=8,"Loyal Customer",Churn_Modelling[[#This Row],[Tenure]]&gt;8,"Long Term Customer")</f>
        <v>Loyal Customer</v>
      </c>
      <c r="H4395">
        <v>6</v>
      </c>
      <c r="I4395">
        <v>179886.41</v>
      </c>
      <c r="J4395" t="s">
        <v>29</v>
      </c>
      <c r="K4395">
        <v>2</v>
      </c>
      <c r="L4395">
        <v>0</v>
      </c>
      <c r="M4395">
        <v>0</v>
      </c>
      <c r="N4395" t="s">
        <v>30</v>
      </c>
      <c r="O4395">
        <v>153122.57999999999</v>
      </c>
      <c r="P4395" t="s">
        <v>39</v>
      </c>
      <c r="Q4395">
        <v>0</v>
      </c>
      <c r="R4395" t="s">
        <v>27</v>
      </c>
    </row>
    <row r="4396" spans="1:18" x14ac:dyDescent="0.35">
      <c r="A4396">
        <v>479</v>
      </c>
      <c r="B4396" t="s">
        <v>28</v>
      </c>
      <c r="C4396" s="1" t="s">
        <v>37</v>
      </c>
      <c r="D4396" s="1" t="s">
        <v>35</v>
      </c>
      <c r="E4396">
        <v>24</v>
      </c>
      <c r="F4396" t="s">
        <v>38</v>
      </c>
      <c r="G4396" t="str" cm="1">
        <f t="array" ref="G4396">_xlfn.IFS(Churn_Modelling[[#This Row],[Tenure]]&lt;=2,"New Customer",Churn_Modelling[[#This Row],[Tenure]]&lt;=5,"Regular Customer",Churn_Modelling[[#This Row],[Tenure]]&lt;=8,"Loyal Customer",Churn_Modelling[[#This Row],[Tenure]]&gt;8,"Long Term Customer")</f>
        <v>Loyal Customer</v>
      </c>
      <c r="H4396">
        <v>6</v>
      </c>
      <c r="I4396">
        <v>107637.97</v>
      </c>
      <c r="J4396" t="s">
        <v>26</v>
      </c>
      <c r="K4396">
        <v>2</v>
      </c>
      <c r="L4396">
        <v>0</v>
      </c>
      <c r="M4396">
        <v>1</v>
      </c>
      <c r="N4396" t="s">
        <v>22</v>
      </c>
      <c r="O4396">
        <v>169505.83</v>
      </c>
      <c r="P4396" t="s">
        <v>39</v>
      </c>
      <c r="Q4396">
        <v>0</v>
      </c>
      <c r="R4396" t="s">
        <v>27</v>
      </c>
    </row>
    <row r="4397" spans="1:18" x14ac:dyDescent="0.35">
      <c r="A4397">
        <v>660</v>
      </c>
      <c r="B4397" t="s">
        <v>17</v>
      </c>
      <c r="C4397" s="1" t="s">
        <v>18</v>
      </c>
      <c r="D4397" s="1" t="s">
        <v>19</v>
      </c>
      <c r="E4397">
        <v>20</v>
      </c>
      <c r="F4397" t="s">
        <v>38</v>
      </c>
      <c r="G4397" t="str" cm="1">
        <f t="array" ref="G4397">_xlfn.IFS(Churn_Modelling[[#This Row],[Tenure]]&lt;=2,"New Customer",Churn_Modelling[[#This Row],[Tenure]]&lt;=5,"Regular Customer",Churn_Modelling[[#This Row],[Tenure]]&lt;=8,"Loyal Customer",Churn_Modelling[[#This Row],[Tenure]]&gt;8,"Long Term Customer")</f>
        <v>Loyal Customer</v>
      </c>
      <c r="H4397">
        <v>6</v>
      </c>
      <c r="I4397">
        <v>167685.56</v>
      </c>
      <c r="J4397" t="s">
        <v>29</v>
      </c>
      <c r="K4397">
        <v>1</v>
      </c>
      <c r="L4397">
        <v>1</v>
      </c>
      <c r="M4397">
        <v>0</v>
      </c>
      <c r="N4397" t="s">
        <v>30</v>
      </c>
      <c r="O4397">
        <v>57929.9</v>
      </c>
      <c r="P4397" t="s">
        <v>33</v>
      </c>
      <c r="Q4397">
        <v>0</v>
      </c>
      <c r="R4397" t="s">
        <v>27</v>
      </c>
    </row>
    <row r="4398" spans="1:18" x14ac:dyDescent="0.35">
      <c r="A4398">
        <v>721</v>
      </c>
      <c r="B4398" t="s">
        <v>31</v>
      </c>
      <c r="C4398" s="1" t="s">
        <v>37</v>
      </c>
      <c r="D4398" s="1" t="s">
        <v>35</v>
      </c>
      <c r="E4398">
        <v>68</v>
      </c>
      <c r="F4398" t="s">
        <v>41</v>
      </c>
      <c r="G4398" t="str" cm="1">
        <f t="array" ref="G4398">_xlfn.IFS(Churn_Modelling[[#This Row],[Tenure]]&lt;=2,"New Customer",Churn_Modelling[[#This Row],[Tenure]]&lt;=5,"Regular Customer",Churn_Modelling[[#This Row],[Tenure]]&lt;=8,"Loyal Customer",Churn_Modelling[[#This Row],[Tenure]]&gt;8,"Long Term Customer")</f>
        <v>Regular Customer</v>
      </c>
      <c r="H4398">
        <v>4</v>
      </c>
      <c r="I4398">
        <v>136525.99</v>
      </c>
      <c r="J4398" t="s">
        <v>26</v>
      </c>
      <c r="K4398">
        <v>1</v>
      </c>
      <c r="L4398">
        <v>0</v>
      </c>
      <c r="M4398">
        <v>0</v>
      </c>
      <c r="N4398" t="s">
        <v>30</v>
      </c>
      <c r="O4398">
        <v>175399.14</v>
      </c>
      <c r="P4398" t="s">
        <v>39</v>
      </c>
      <c r="Q4398">
        <v>0</v>
      </c>
      <c r="R4398" t="s">
        <v>27</v>
      </c>
    </row>
    <row r="4399" spans="1:18" x14ac:dyDescent="0.35">
      <c r="A4399">
        <v>659</v>
      </c>
      <c r="B4399" t="s">
        <v>17</v>
      </c>
      <c r="C4399" s="1" t="s">
        <v>37</v>
      </c>
      <c r="D4399" s="1" t="s">
        <v>35</v>
      </c>
      <c r="E4399">
        <v>39</v>
      </c>
      <c r="F4399" t="s">
        <v>32</v>
      </c>
      <c r="G4399" t="str" cm="1">
        <f t="array" ref="G4399">_xlfn.IFS(Churn_Modelling[[#This Row],[Tenure]]&lt;=2,"New Customer",Churn_Modelling[[#This Row],[Tenure]]&lt;=5,"Regular Customer",Churn_Modelling[[#This Row],[Tenure]]&lt;=8,"Loyal Customer",Churn_Modelling[[#This Row],[Tenure]]&gt;8,"Long Term Customer")</f>
        <v>Loyal Customer</v>
      </c>
      <c r="H4399">
        <v>8</v>
      </c>
      <c r="I4399">
        <v>52106.33</v>
      </c>
      <c r="J4399" t="s">
        <v>26</v>
      </c>
      <c r="K4399">
        <v>2</v>
      </c>
      <c r="L4399">
        <v>1</v>
      </c>
      <c r="M4399">
        <v>1</v>
      </c>
      <c r="N4399" t="s">
        <v>22</v>
      </c>
      <c r="O4399">
        <v>107964.36</v>
      </c>
      <c r="P4399" t="s">
        <v>23</v>
      </c>
      <c r="Q4399">
        <v>0</v>
      </c>
      <c r="R4399" t="s">
        <v>27</v>
      </c>
    </row>
    <row r="4400" spans="1:18" x14ac:dyDescent="0.35">
      <c r="A4400">
        <v>743</v>
      </c>
      <c r="B4400" t="s">
        <v>40</v>
      </c>
      <c r="C4400" s="1" t="s">
        <v>18</v>
      </c>
      <c r="D4400" s="1" t="s">
        <v>19</v>
      </c>
      <c r="E4400">
        <v>39</v>
      </c>
      <c r="F4400" t="s">
        <v>32</v>
      </c>
      <c r="G4400" t="str" cm="1">
        <f t="array" ref="G4400">_xlfn.IFS(Churn_Modelling[[#This Row],[Tenure]]&lt;=2,"New Customer",Churn_Modelling[[#This Row],[Tenure]]&lt;=5,"Regular Customer",Churn_Modelling[[#This Row],[Tenure]]&lt;=8,"Loyal Customer",Churn_Modelling[[#This Row],[Tenure]]&gt;8,"Long Term Customer")</f>
        <v>Loyal Customer</v>
      </c>
      <c r="H4400">
        <v>8</v>
      </c>
      <c r="I4400">
        <v>0</v>
      </c>
      <c r="J4400" t="s">
        <v>21</v>
      </c>
      <c r="K4400">
        <v>1</v>
      </c>
      <c r="L4400">
        <v>1</v>
      </c>
      <c r="M4400">
        <v>0</v>
      </c>
      <c r="N4400" t="s">
        <v>30</v>
      </c>
      <c r="O4400">
        <v>94263.44</v>
      </c>
      <c r="P4400" t="s">
        <v>33</v>
      </c>
      <c r="Q4400">
        <v>0</v>
      </c>
      <c r="R4400" t="s">
        <v>27</v>
      </c>
    </row>
    <row r="4401" spans="1:18" x14ac:dyDescent="0.35">
      <c r="A4401">
        <v>670</v>
      </c>
      <c r="B4401" t="s">
        <v>17</v>
      </c>
      <c r="C4401" s="1" t="s">
        <v>18</v>
      </c>
      <c r="D4401" s="1" t="s">
        <v>19</v>
      </c>
      <c r="E4401">
        <v>45</v>
      </c>
      <c r="F4401" t="s">
        <v>20</v>
      </c>
      <c r="G4401" t="str" cm="1">
        <f t="array" ref="G4401">_xlfn.IFS(Churn_Modelling[[#This Row],[Tenure]]&lt;=2,"New Customer",Churn_Modelling[[#This Row],[Tenure]]&lt;=5,"Regular Customer",Churn_Modelling[[#This Row],[Tenure]]&lt;=8,"Loyal Customer",Churn_Modelling[[#This Row],[Tenure]]&gt;8,"Long Term Customer")</f>
        <v>Long Term Customer</v>
      </c>
      <c r="H4401">
        <v>9</v>
      </c>
      <c r="I4401">
        <v>104930.38</v>
      </c>
      <c r="J4401" t="s">
        <v>26</v>
      </c>
      <c r="K4401">
        <v>1</v>
      </c>
      <c r="L4401">
        <v>1</v>
      </c>
      <c r="M4401">
        <v>0</v>
      </c>
      <c r="N4401" t="s">
        <v>30</v>
      </c>
      <c r="O4401">
        <v>155921.81</v>
      </c>
      <c r="P4401" t="s">
        <v>39</v>
      </c>
      <c r="Q4401">
        <v>1</v>
      </c>
      <c r="R4401" t="s">
        <v>24</v>
      </c>
    </row>
    <row r="4402" spans="1:18" x14ac:dyDescent="0.35">
      <c r="A4402">
        <v>766</v>
      </c>
      <c r="B4402" t="s">
        <v>40</v>
      </c>
      <c r="C4402" s="1" t="s">
        <v>37</v>
      </c>
      <c r="D4402" s="1" t="s">
        <v>19</v>
      </c>
      <c r="E4402">
        <v>34</v>
      </c>
      <c r="F4402" t="s">
        <v>32</v>
      </c>
      <c r="G4402" t="str" cm="1">
        <f t="array" ref="G4402">_xlfn.IFS(Churn_Modelling[[#This Row],[Tenure]]&lt;=2,"New Customer",Churn_Modelling[[#This Row],[Tenure]]&lt;=5,"Regular Customer",Churn_Modelling[[#This Row],[Tenure]]&lt;=8,"Loyal Customer",Churn_Modelling[[#This Row],[Tenure]]&gt;8,"Long Term Customer")</f>
        <v>Loyal Customer</v>
      </c>
      <c r="H4402">
        <v>6</v>
      </c>
      <c r="I4402">
        <v>106434.94</v>
      </c>
      <c r="J4402" t="s">
        <v>26</v>
      </c>
      <c r="K4402">
        <v>1</v>
      </c>
      <c r="L4402">
        <v>0</v>
      </c>
      <c r="M4402">
        <v>1</v>
      </c>
      <c r="N4402" t="s">
        <v>22</v>
      </c>
      <c r="O4402">
        <v>137995.66</v>
      </c>
      <c r="P4402" t="s">
        <v>23</v>
      </c>
      <c r="Q4402">
        <v>1</v>
      </c>
      <c r="R4402" t="s">
        <v>24</v>
      </c>
    </row>
    <row r="4403" spans="1:18" x14ac:dyDescent="0.35">
      <c r="A4403">
        <v>845</v>
      </c>
      <c r="B4403" t="s">
        <v>34</v>
      </c>
      <c r="C4403" s="1" t="s">
        <v>25</v>
      </c>
      <c r="D4403" s="1" t="s">
        <v>19</v>
      </c>
      <c r="E4403">
        <v>38</v>
      </c>
      <c r="F4403" t="s">
        <v>32</v>
      </c>
      <c r="G4403" t="str" cm="1">
        <f t="array" ref="G4403">_xlfn.IFS(Churn_Modelling[[#This Row],[Tenure]]&lt;=2,"New Customer",Churn_Modelling[[#This Row],[Tenure]]&lt;=5,"Regular Customer",Churn_Modelling[[#This Row],[Tenure]]&lt;=8,"Loyal Customer",Churn_Modelling[[#This Row],[Tenure]]&gt;8,"Long Term Customer")</f>
        <v>New Customer</v>
      </c>
      <c r="H4403">
        <v>2</v>
      </c>
      <c r="I4403">
        <v>112803.92</v>
      </c>
      <c r="J4403" t="s">
        <v>26</v>
      </c>
      <c r="K4403">
        <v>1</v>
      </c>
      <c r="L4403">
        <v>1</v>
      </c>
      <c r="M4403">
        <v>0</v>
      </c>
      <c r="N4403" t="s">
        <v>30</v>
      </c>
      <c r="O4403">
        <v>179631.85</v>
      </c>
      <c r="P4403" t="s">
        <v>39</v>
      </c>
      <c r="Q4403">
        <v>0</v>
      </c>
      <c r="R4403" t="s">
        <v>27</v>
      </c>
    </row>
    <row r="4404" spans="1:18" x14ac:dyDescent="0.35">
      <c r="A4404">
        <v>710</v>
      </c>
      <c r="B4404" t="s">
        <v>31</v>
      </c>
      <c r="C4404" s="1" t="s">
        <v>37</v>
      </c>
      <c r="D4404" s="1" t="s">
        <v>19</v>
      </c>
      <c r="E4404">
        <v>46</v>
      </c>
      <c r="F4404" t="s">
        <v>20</v>
      </c>
      <c r="G4404" t="str" cm="1">
        <f t="array" ref="G4404">_xlfn.IFS(Churn_Modelling[[#This Row],[Tenure]]&lt;=2,"New Customer",Churn_Modelling[[#This Row],[Tenure]]&lt;=5,"Regular Customer",Churn_Modelling[[#This Row],[Tenure]]&lt;=8,"Loyal Customer",Churn_Modelling[[#This Row],[Tenure]]&gt;8,"Long Term Customer")</f>
        <v>Long Term Customer</v>
      </c>
      <c r="H4404">
        <v>10</v>
      </c>
      <c r="I4404">
        <v>120530.34</v>
      </c>
      <c r="J4404" t="s">
        <v>26</v>
      </c>
      <c r="K4404">
        <v>1</v>
      </c>
      <c r="L4404">
        <v>1</v>
      </c>
      <c r="M4404">
        <v>0</v>
      </c>
      <c r="N4404" t="s">
        <v>30</v>
      </c>
      <c r="O4404">
        <v>166586.99</v>
      </c>
      <c r="P4404" t="s">
        <v>39</v>
      </c>
      <c r="Q4404">
        <v>1</v>
      </c>
      <c r="R4404" t="s">
        <v>24</v>
      </c>
    </row>
    <row r="4405" spans="1:18" x14ac:dyDescent="0.35">
      <c r="A4405">
        <v>602</v>
      </c>
      <c r="B4405" t="s">
        <v>17</v>
      </c>
      <c r="C4405" s="1" t="s">
        <v>37</v>
      </c>
      <c r="D4405" s="1" t="s">
        <v>19</v>
      </c>
      <c r="E4405">
        <v>43</v>
      </c>
      <c r="F4405" t="s">
        <v>20</v>
      </c>
      <c r="G4405" t="str" cm="1">
        <f t="array" ref="G4405">_xlfn.IFS(Churn_Modelling[[#This Row],[Tenure]]&lt;=2,"New Customer",Churn_Modelling[[#This Row],[Tenure]]&lt;=5,"Regular Customer",Churn_Modelling[[#This Row],[Tenure]]&lt;=8,"Loyal Customer",Churn_Modelling[[#This Row],[Tenure]]&gt;8,"Long Term Customer")</f>
        <v>New Customer</v>
      </c>
      <c r="H4405">
        <v>2</v>
      </c>
      <c r="I4405">
        <v>113641.49</v>
      </c>
      <c r="J4405" t="s">
        <v>26</v>
      </c>
      <c r="K4405">
        <v>4</v>
      </c>
      <c r="L4405">
        <v>1</v>
      </c>
      <c r="M4405">
        <v>0</v>
      </c>
      <c r="N4405" t="s">
        <v>30</v>
      </c>
      <c r="O4405">
        <v>115116.35</v>
      </c>
      <c r="P4405" t="s">
        <v>23</v>
      </c>
      <c r="Q4405">
        <v>1</v>
      </c>
      <c r="R4405" t="s">
        <v>24</v>
      </c>
    </row>
    <row r="4406" spans="1:18" x14ac:dyDescent="0.35">
      <c r="A4406">
        <v>604</v>
      </c>
      <c r="B4406" t="s">
        <v>17</v>
      </c>
      <c r="C4406" s="1" t="s">
        <v>25</v>
      </c>
      <c r="D4406" s="1" t="s">
        <v>35</v>
      </c>
      <c r="E4406">
        <v>43</v>
      </c>
      <c r="F4406" t="s">
        <v>20</v>
      </c>
      <c r="G4406" t="str" cm="1">
        <f t="array" ref="G4406">_xlfn.IFS(Churn_Modelling[[#This Row],[Tenure]]&lt;=2,"New Customer",Churn_Modelling[[#This Row],[Tenure]]&lt;=5,"Regular Customer",Churn_Modelling[[#This Row],[Tenure]]&lt;=8,"Loyal Customer",Churn_Modelling[[#This Row],[Tenure]]&gt;8,"Long Term Customer")</f>
        <v>New Customer</v>
      </c>
      <c r="H4406">
        <v>2</v>
      </c>
      <c r="I4406">
        <v>145081.72</v>
      </c>
      <c r="J4406" t="s">
        <v>26</v>
      </c>
      <c r="K4406">
        <v>1</v>
      </c>
      <c r="L4406">
        <v>1</v>
      </c>
      <c r="M4406">
        <v>1</v>
      </c>
      <c r="N4406" t="s">
        <v>22</v>
      </c>
      <c r="O4406">
        <v>23881.62</v>
      </c>
      <c r="P4406" t="s">
        <v>36</v>
      </c>
      <c r="Q4406">
        <v>0</v>
      </c>
      <c r="R4406" t="s">
        <v>27</v>
      </c>
    </row>
    <row r="4407" spans="1:18" x14ac:dyDescent="0.35">
      <c r="A4407">
        <v>564</v>
      </c>
      <c r="B4407" t="s">
        <v>28</v>
      </c>
      <c r="C4407" s="1" t="s">
        <v>25</v>
      </c>
      <c r="D4407" s="1" t="s">
        <v>19</v>
      </c>
      <c r="E4407">
        <v>35</v>
      </c>
      <c r="F4407" t="s">
        <v>32</v>
      </c>
      <c r="G4407" t="str" cm="1">
        <f t="array" ref="G4407">_xlfn.IFS(Churn_Modelling[[#This Row],[Tenure]]&lt;=2,"New Customer",Churn_Modelling[[#This Row],[Tenure]]&lt;=5,"Regular Customer",Churn_Modelling[[#This Row],[Tenure]]&lt;=8,"Loyal Customer",Churn_Modelling[[#This Row],[Tenure]]&gt;8,"Long Term Customer")</f>
        <v>Long Term Customer</v>
      </c>
      <c r="H4407">
        <v>9</v>
      </c>
      <c r="I4407">
        <v>0</v>
      </c>
      <c r="J4407" t="s">
        <v>21</v>
      </c>
      <c r="K4407">
        <v>2</v>
      </c>
      <c r="L4407">
        <v>1</v>
      </c>
      <c r="M4407">
        <v>1</v>
      </c>
      <c r="N4407" t="s">
        <v>22</v>
      </c>
      <c r="O4407">
        <v>105837.38</v>
      </c>
      <c r="P4407" t="s">
        <v>23</v>
      </c>
      <c r="Q4407">
        <v>0</v>
      </c>
      <c r="R4407" t="s">
        <v>27</v>
      </c>
    </row>
    <row r="4408" spans="1:18" x14ac:dyDescent="0.35">
      <c r="A4408">
        <v>637</v>
      </c>
      <c r="B4408" t="s">
        <v>17</v>
      </c>
      <c r="C4408" s="1" t="s">
        <v>37</v>
      </c>
      <c r="D4408" s="1" t="s">
        <v>19</v>
      </c>
      <c r="E4408">
        <v>27</v>
      </c>
      <c r="F4408" t="s">
        <v>38</v>
      </c>
      <c r="G4408" t="str" cm="1">
        <f t="array" ref="G4408">_xlfn.IFS(Churn_Modelling[[#This Row],[Tenure]]&lt;=2,"New Customer",Churn_Modelling[[#This Row],[Tenure]]&lt;=5,"Regular Customer",Churn_Modelling[[#This Row],[Tenure]]&lt;=8,"Loyal Customer",Churn_Modelling[[#This Row],[Tenure]]&gt;8,"Long Term Customer")</f>
        <v>Loyal Customer</v>
      </c>
      <c r="H4408">
        <v>7</v>
      </c>
      <c r="I4408">
        <v>135842.89000000001</v>
      </c>
      <c r="J4408" t="s">
        <v>26</v>
      </c>
      <c r="K4408">
        <v>1</v>
      </c>
      <c r="L4408">
        <v>1</v>
      </c>
      <c r="M4408">
        <v>1</v>
      </c>
      <c r="N4408" t="s">
        <v>22</v>
      </c>
      <c r="O4408">
        <v>101418.05</v>
      </c>
      <c r="P4408" t="s">
        <v>23</v>
      </c>
      <c r="Q4408">
        <v>0</v>
      </c>
      <c r="R4408" t="s">
        <v>27</v>
      </c>
    </row>
    <row r="4409" spans="1:18" x14ac:dyDescent="0.35">
      <c r="A4409">
        <v>527</v>
      </c>
      <c r="B4409" t="s">
        <v>28</v>
      </c>
      <c r="C4409" s="1" t="s">
        <v>18</v>
      </c>
      <c r="D4409" s="1" t="s">
        <v>19</v>
      </c>
      <c r="E4409">
        <v>31</v>
      </c>
      <c r="F4409" t="s">
        <v>32</v>
      </c>
      <c r="G4409" t="str" cm="1">
        <f t="array" ref="G4409">_xlfn.IFS(Churn_Modelling[[#This Row],[Tenure]]&lt;=2,"New Customer",Churn_Modelling[[#This Row],[Tenure]]&lt;=5,"Regular Customer",Churn_Modelling[[#This Row],[Tenure]]&lt;=8,"Loyal Customer",Churn_Modelling[[#This Row],[Tenure]]&gt;8,"Long Term Customer")</f>
        <v>New Customer</v>
      </c>
      <c r="H4409">
        <v>1</v>
      </c>
      <c r="I4409">
        <v>112203.25</v>
      </c>
      <c r="J4409" t="s">
        <v>26</v>
      </c>
      <c r="K4409">
        <v>1</v>
      </c>
      <c r="L4409">
        <v>1</v>
      </c>
      <c r="M4409">
        <v>0</v>
      </c>
      <c r="N4409" t="s">
        <v>30</v>
      </c>
      <c r="O4409">
        <v>182266.01</v>
      </c>
      <c r="P4409" t="s">
        <v>39</v>
      </c>
      <c r="Q4409">
        <v>0</v>
      </c>
      <c r="R4409" t="s">
        <v>27</v>
      </c>
    </row>
    <row r="4410" spans="1:18" x14ac:dyDescent="0.35">
      <c r="A4410">
        <v>687</v>
      </c>
      <c r="B4410" t="s">
        <v>31</v>
      </c>
      <c r="C4410" s="1" t="s">
        <v>18</v>
      </c>
      <c r="D4410" s="1" t="s">
        <v>35</v>
      </c>
      <c r="E4410">
        <v>34</v>
      </c>
      <c r="F4410" t="s">
        <v>32</v>
      </c>
      <c r="G4410" t="str" cm="1">
        <f t="array" ref="G4410">_xlfn.IFS(Churn_Modelling[[#This Row],[Tenure]]&lt;=2,"New Customer",Churn_Modelling[[#This Row],[Tenure]]&lt;=5,"Regular Customer",Churn_Modelling[[#This Row],[Tenure]]&lt;=8,"Loyal Customer",Churn_Modelling[[#This Row],[Tenure]]&gt;8,"Long Term Customer")</f>
        <v>Loyal Customer</v>
      </c>
      <c r="H4410">
        <v>7</v>
      </c>
      <c r="I4410">
        <v>129895.19</v>
      </c>
      <c r="J4410" t="s">
        <v>26</v>
      </c>
      <c r="K4410">
        <v>1</v>
      </c>
      <c r="L4410">
        <v>0</v>
      </c>
      <c r="M4410">
        <v>1</v>
      </c>
      <c r="N4410" t="s">
        <v>22</v>
      </c>
      <c r="O4410">
        <v>28698.17</v>
      </c>
      <c r="P4410" t="s">
        <v>36</v>
      </c>
      <c r="Q4410">
        <v>0</v>
      </c>
      <c r="R4410" t="s">
        <v>27</v>
      </c>
    </row>
    <row r="4411" spans="1:18" x14ac:dyDescent="0.35">
      <c r="A4411">
        <v>756</v>
      </c>
      <c r="B4411" t="s">
        <v>40</v>
      </c>
      <c r="C4411" s="1" t="s">
        <v>37</v>
      </c>
      <c r="D4411" s="1" t="s">
        <v>35</v>
      </c>
      <c r="E4411">
        <v>41</v>
      </c>
      <c r="F4411" t="s">
        <v>20</v>
      </c>
      <c r="G4411" t="str" cm="1">
        <f t="array" ref="G4411">_xlfn.IFS(Churn_Modelling[[#This Row],[Tenure]]&lt;=2,"New Customer",Churn_Modelling[[#This Row],[Tenure]]&lt;=5,"Regular Customer",Churn_Modelling[[#This Row],[Tenure]]&lt;=8,"Loyal Customer",Churn_Modelling[[#This Row],[Tenure]]&gt;8,"Long Term Customer")</f>
        <v>Loyal Customer</v>
      </c>
      <c r="H4411">
        <v>6</v>
      </c>
      <c r="I4411">
        <v>149049.92000000001</v>
      </c>
      <c r="J4411" t="s">
        <v>26</v>
      </c>
      <c r="K4411">
        <v>1</v>
      </c>
      <c r="L4411">
        <v>0</v>
      </c>
      <c r="M4411">
        <v>1</v>
      </c>
      <c r="N4411" t="s">
        <v>22</v>
      </c>
      <c r="O4411">
        <v>50422.36</v>
      </c>
      <c r="P4411" t="s">
        <v>33</v>
      </c>
      <c r="Q4411">
        <v>1</v>
      </c>
      <c r="R4411" t="s">
        <v>24</v>
      </c>
    </row>
    <row r="4412" spans="1:18" x14ac:dyDescent="0.35">
      <c r="A4412">
        <v>503</v>
      </c>
      <c r="B4412" t="s">
        <v>28</v>
      </c>
      <c r="C4412" s="1" t="s">
        <v>37</v>
      </c>
      <c r="D4412" s="1" t="s">
        <v>35</v>
      </c>
      <c r="E4412">
        <v>42</v>
      </c>
      <c r="F4412" t="s">
        <v>20</v>
      </c>
      <c r="G4412" t="str" cm="1">
        <f t="array" ref="G4412">_xlfn.IFS(Churn_Modelling[[#This Row],[Tenure]]&lt;=2,"New Customer",Churn_Modelling[[#This Row],[Tenure]]&lt;=5,"Regular Customer",Churn_Modelling[[#This Row],[Tenure]]&lt;=8,"Loyal Customer",Churn_Modelling[[#This Row],[Tenure]]&gt;8,"Long Term Customer")</f>
        <v>Long Term Customer</v>
      </c>
      <c r="H4412">
        <v>9</v>
      </c>
      <c r="I4412">
        <v>153279.39000000001</v>
      </c>
      <c r="J4412" t="s">
        <v>29</v>
      </c>
      <c r="K4412">
        <v>1</v>
      </c>
      <c r="L4412">
        <v>1</v>
      </c>
      <c r="M4412">
        <v>1</v>
      </c>
      <c r="N4412" t="s">
        <v>22</v>
      </c>
      <c r="O4412">
        <v>151336.95999999999</v>
      </c>
      <c r="P4412" t="s">
        <v>39</v>
      </c>
      <c r="Q4412">
        <v>0</v>
      </c>
      <c r="R4412" t="s">
        <v>27</v>
      </c>
    </row>
    <row r="4413" spans="1:18" x14ac:dyDescent="0.35">
      <c r="A4413">
        <v>657</v>
      </c>
      <c r="B4413" t="s">
        <v>17</v>
      </c>
      <c r="C4413" s="1" t="s">
        <v>25</v>
      </c>
      <c r="D4413" s="1" t="s">
        <v>35</v>
      </c>
      <c r="E4413">
        <v>42</v>
      </c>
      <c r="F4413" t="s">
        <v>20</v>
      </c>
      <c r="G4413" t="str" cm="1">
        <f t="array" ref="G4413">_xlfn.IFS(Churn_Modelling[[#This Row],[Tenure]]&lt;=2,"New Customer",Churn_Modelling[[#This Row],[Tenure]]&lt;=5,"Regular Customer",Churn_Modelling[[#This Row],[Tenure]]&lt;=8,"Loyal Customer",Churn_Modelling[[#This Row],[Tenure]]&gt;8,"Long Term Customer")</f>
        <v>Regular Customer</v>
      </c>
      <c r="H4413">
        <v>5</v>
      </c>
      <c r="I4413">
        <v>41473.33</v>
      </c>
      <c r="J4413" t="s">
        <v>42</v>
      </c>
      <c r="K4413">
        <v>1</v>
      </c>
      <c r="L4413">
        <v>1</v>
      </c>
      <c r="M4413">
        <v>0</v>
      </c>
      <c r="N4413" t="s">
        <v>30</v>
      </c>
      <c r="O4413">
        <v>112979.6</v>
      </c>
      <c r="P4413" t="s">
        <v>23</v>
      </c>
      <c r="Q4413">
        <v>1</v>
      </c>
      <c r="R4413" t="s">
        <v>24</v>
      </c>
    </row>
    <row r="4414" spans="1:18" x14ac:dyDescent="0.35">
      <c r="A4414">
        <v>666</v>
      </c>
      <c r="B4414" t="s">
        <v>17</v>
      </c>
      <c r="C4414" s="1" t="s">
        <v>18</v>
      </c>
      <c r="D4414" s="1" t="s">
        <v>19</v>
      </c>
      <c r="E4414">
        <v>40</v>
      </c>
      <c r="F4414" t="s">
        <v>32</v>
      </c>
      <c r="G4414" t="str" cm="1">
        <f t="array" ref="G4414">_xlfn.IFS(Churn_Modelling[[#This Row],[Tenure]]&lt;=2,"New Customer",Churn_Modelling[[#This Row],[Tenure]]&lt;=5,"Regular Customer",Churn_Modelling[[#This Row],[Tenure]]&lt;=8,"Loyal Customer",Churn_Modelling[[#This Row],[Tenure]]&gt;8,"Long Term Customer")</f>
        <v>New Customer</v>
      </c>
      <c r="H4414">
        <v>2</v>
      </c>
      <c r="I4414">
        <v>0</v>
      </c>
      <c r="J4414" t="s">
        <v>21</v>
      </c>
      <c r="K4414">
        <v>2</v>
      </c>
      <c r="L4414">
        <v>0</v>
      </c>
      <c r="M4414">
        <v>0</v>
      </c>
      <c r="N4414" t="s">
        <v>30</v>
      </c>
      <c r="O4414">
        <v>36371.269999999997</v>
      </c>
      <c r="P4414" t="s">
        <v>36</v>
      </c>
      <c r="Q4414">
        <v>0</v>
      </c>
      <c r="R4414" t="s">
        <v>27</v>
      </c>
    </row>
    <row r="4415" spans="1:18" x14ac:dyDescent="0.35">
      <c r="A4415">
        <v>615</v>
      </c>
      <c r="B4415" t="s">
        <v>17</v>
      </c>
      <c r="C4415" s="1" t="s">
        <v>37</v>
      </c>
      <c r="D4415" s="1" t="s">
        <v>35</v>
      </c>
      <c r="E4415">
        <v>39</v>
      </c>
      <c r="F4415" t="s">
        <v>32</v>
      </c>
      <c r="G4415" t="str" cm="1">
        <f t="array" ref="G4415">_xlfn.IFS(Churn_Modelling[[#This Row],[Tenure]]&lt;=2,"New Customer",Churn_Modelling[[#This Row],[Tenure]]&lt;=5,"Regular Customer",Churn_Modelling[[#This Row],[Tenure]]&lt;=8,"Loyal Customer",Churn_Modelling[[#This Row],[Tenure]]&gt;8,"Long Term Customer")</f>
        <v>Regular Customer</v>
      </c>
      <c r="H4415">
        <v>5</v>
      </c>
      <c r="I4415">
        <v>113193.51</v>
      </c>
      <c r="J4415" t="s">
        <v>26</v>
      </c>
      <c r="K4415">
        <v>2</v>
      </c>
      <c r="L4415">
        <v>1</v>
      </c>
      <c r="M4415">
        <v>1</v>
      </c>
      <c r="N4415" t="s">
        <v>22</v>
      </c>
      <c r="O4415">
        <v>52166.25</v>
      </c>
      <c r="P4415" t="s">
        <v>33</v>
      </c>
      <c r="Q4415">
        <v>0</v>
      </c>
      <c r="R4415" t="s">
        <v>27</v>
      </c>
    </row>
    <row r="4416" spans="1:18" x14ac:dyDescent="0.35">
      <c r="A4416">
        <v>712</v>
      </c>
      <c r="B4416" t="s">
        <v>31</v>
      </c>
      <c r="C4416" s="1" t="s">
        <v>37</v>
      </c>
      <c r="D4416" s="1" t="s">
        <v>35</v>
      </c>
      <c r="E4416">
        <v>27</v>
      </c>
      <c r="F4416" t="s">
        <v>38</v>
      </c>
      <c r="G4416" t="str" cm="1">
        <f t="array" ref="G4416">_xlfn.IFS(Churn_Modelling[[#This Row],[Tenure]]&lt;=2,"New Customer",Churn_Modelling[[#This Row],[Tenure]]&lt;=5,"Regular Customer",Churn_Modelling[[#This Row],[Tenure]]&lt;=8,"Loyal Customer",Churn_Modelling[[#This Row],[Tenure]]&gt;8,"Long Term Customer")</f>
        <v>Loyal Customer</v>
      </c>
      <c r="H4416">
        <v>8</v>
      </c>
      <c r="I4416">
        <v>113174.21</v>
      </c>
      <c r="J4416" t="s">
        <v>26</v>
      </c>
      <c r="K4416">
        <v>2</v>
      </c>
      <c r="L4416">
        <v>1</v>
      </c>
      <c r="M4416">
        <v>0</v>
      </c>
      <c r="N4416" t="s">
        <v>30</v>
      </c>
      <c r="O4416">
        <v>147261.57999999999</v>
      </c>
      <c r="P4416" t="s">
        <v>23</v>
      </c>
      <c r="Q4416">
        <v>0</v>
      </c>
      <c r="R4416" t="s">
        <v>27</v>
      </c>
    </row>
    <row r="4417" spans="1:18" x14ac:dyDescent="0.35">
      <c r="A4417">
        <v>764</v>
      </c>
      <c r="B4417" t="s">
        <v>40</v>
      </c>
      <c r="C4417" s="1" t="s">
        <v>18</v>
      </c>
      <c r="D4417" s="1" t="s">
        <v>19</v>
      </c>
      <c r="E4417">
        <v>24</v>
      </c>
      <c r="F4417" t="s">
        <v>38</v>
      </c>
      <c r="G4417" t="str" cm="1">
        <f t="array" ref="G4417">_xlfn.IFS(Churn_Modelling[[#This Row],[Tenure]]&lt;=2,"New Customer",Churn_Modelling[[#This Row],[Tenure]]&lt;=5,"Regular Customer",Churn_Modelling[[#This Row],[Tenure]]&lt;=8,"Loyal Customer",Churn_Modelling[[#This Row],[Tenure]]&gt;8,"Long Term Customer")</f>
        <v>New Customer</v>
      </c>
      <c r="H4417">
        <v>0</v>
      </c>
      <c r="I4417">
        <v>0</v>
      </c>
      <c r="J4417" t="s">
        <v>21</v>
      </c>
      <c r="K4417">
        <v>2</v>
      </c>
      <c r="L4417">
        <v>1</v>
      </c>
      <c r="M4417">
        <v>0</v>
      </c>
      <c r="N4417" t="s">
        <v>30</v>
      </c>
      <c r="O4417">
        <v>88724.49</v>
      </c>
      <c r="P4417" t="s">
        <v>33</v>
      </c>
      <c r="Q4417">
        <v>0</v>
      </c>
      <c r="R4417" t="s">
        <v>27</v>
      </c>
    </row>
    <row r="4418" spans="1:18" x14ac:dyDescent="0.35">
      <c r="A4418">
        <v>471</v>
      </c>
      <c r="B4418" t="s">
        <v>28</v>
      </c>
      <c r="C4418" s="1" t="s">
        <v>18</v>
      </c>
      <c r="D4418" s="1" t="s">
        <v>35</v>
      </c>
      <c r="E4418">
        <v>42</v>
      </c>
      <c r="F4418" t="s">
        <v>20</v>
      </c>
      <c r="G4418" t="str" cm="1">
        <f t="array" ref="G4418">_xlfn.IFS(Churn_Modelling[[#This Row],[Tenure]]&lt;=2,"New Customer",Churn_Modelling[[#This Row],[Tenure]]&lt;=5,"Regular Customer",Churn_Modelling[[#This Row],[Tenure]]&lt;=8,"Loyal Customer",Churn_Modelling[[#This Row],[Tenure]]&gt;8,"Long Term Customer")</f>
        <v>Regular Customer</v>
      </c>
      <c r="H4418">
        <v>3</v>
      </c>
      <c r="I4418">
        <v>164951.56</v>
      </c>
      <c r="J4418" t="s">
        <v>29</v>
      </c>
      <c r="K4418">
        <v>1</v>
      </c>
      <c r="L4418">
        <v>1</v>
      </c>
      <c r="M4418">
        <v>0</v>
      </c>
      <c r="N4418" t="s">
        <v>30</v>
      </c>
      <c r="O4418">
        <v>190531.77</v>
      </c>
      <c r="P4418" t="s">
        <v>39</v>
      </c>
      <c r="Q4418">
        <v>0</v>
      </c>
      <c r="R4418" t="s">
        <v>27</v>
      </c>
    </row>
    <row r="4419" spans="1:18" x14ac:dyDescent="0.35">
      <c r="A4419">
        <v>608</v>
      </c>
      <c r="B4419" t="s">
        <v>17</v>
      </c>
      <c r="C4419" s="1" t="s">
        <v>25</v>
      </c>
      <c r="D4419" s="1" t="s">
        <v>35</v>
      </c>
      <c r="E4419">
        <v>27</v>
      </c>
      <c r="F4419" t="s">
        <v>38</v>
      </c>
      <c r="G4419" t="str" cm="1">
        <f t="array" ref="G4419">_xlfn.IFS(Churn_Modelling[[#This Row],[Tenure]]&lt;=2,"New Customer",Churn_Modelling[[#This Row],[Tenure]]&lt;=5,"Regular Customer",Churn_Modelling[[#This Row],[Tenure]]&lt;=8,"Loyal Customer",Churn_Modelling[[#This Row],[Tenure]]&gt;8,"Long Term Customer")</f>
        <v>Regular Customer</v>
      </c>
      <c r="H4419">
        <v>4</v>
      </c>
      <c r="I4419">
        <v>153325.1</v>
      </c>
      <c r="J4419" t="s">
        <v>29</v>
      </c>
      <c r="K4419">
        <v>1</v>
      </c>
      <c r="L4419">
        <v>1</v>
      </c>
      <c r="M4419">
        <v>1</v>
      </c>
      <c r="N4419" t="s">
        <v>22</v>
      </c>
      <c r="O4419">
        <v>199953.33</v>
      </c>
      <c r="P4419" t="s">
        <v>39</v>
      </c>
      <c r="Q4419">
        <v>0</v>
      </c>
      <c r="R4419" t="s">
        <v>27</v>
      </c>
    </row>
    <row r="4420" spans="1:18" x14ac:dyDescent="0.35">
      <c r="A4420">
        <v>682</v>
      </c>
      <c r="B4420" t="s">
        <v>31</v>
      </c>
      <c r="C4420" s="1" t="s">
        <v>25</v>
      </c>
      <c r="D4420" s="1" t="s">
        <v>19</v>
      </c>
      <c r="E4420">
        <v>47</v>
      </c>
      <c r="F4420" t="s">
        <v>20</v>
      </c>
      <c r="G4420" t="str" cm="1">
        <f t="array" ref="G4420">_xlfn.IFS(Churn_Modelling[[#This Row],[Tenure]]&lt;=2,"New Customer",Churn_Modelling[[#This Row],[Tenure]]&lt;=5,"Regular Customer",Churn_Modelling[[#This Row],[Tenure]]&lt;=8,"Loyal Customer",Churn_Modelling[[#This Row],[Tenure]]&gt;8,"Long Term Customer")</f>
        <v>Long Term Customer</v>
      </c>
      <c r="H4420">
        <v>10</v>
      </c>
      <c r="I4420">
        <v>134032.01</v>
      </c>
      <c r="J4420" t="s">
        <v>26</v>
      </c>
      <c r="K4420">
        <v>1</v>
      </c>
      <c r="L4420">
        <v>1</v>
      </c>
      <c r="M4420">
        <v>0</v>
      </c>
      <c r="N4420" t="s">
        <v>30</v>
      </c>
      <c r="O4420">
        <v>144290.97</v>
      </c>
      <c r="P4420" t="s">
        <v>23</v>
      </c>
      <c r="Q4420">
        <v>0</v>
      </c>
      <c r="R4420" t="s">
        <v>27</v>
      </c>
    </row>
    <row r="4421" spans="1:18" x14ac:dyDescent="0.35">
      <c r="A4421">
        <v>587</v>
      </c>
      <c r="B4421" t="s">
        <v>17</v>
      </c>
      <c r="C4421" s="1" t="s">
        <v>37</v>
      </c>
      <c r="D4421" s="1" t="s">
        <v>19</v>
      </c>
      <c r="E4421">
        <v>32</v>
      </c>
      <c r="F4421" t="s">
        <v>32</v>
      </c>
      <c r="G4421" t="str" cm="1">
        <f t="array" ref="G4421">_xlfn.IFS(Churn_Modelling[[#This Row],[Tenure]]&lt;=2,"New Customer",Churn_Modelling[[#This Row],[Tenure]]&lt;=5,"Regular Customer",Churn_Modelling[[#This Row],[Tenure]]&lt;=8,"Loyal Customer",Churn_Modelling[[#This Row],[Tenure]]&gt;8,"Long Term Customer")</f>
        <v>Regular Customer</v>
      </c>
      <c r="H4421">
        <v>3</v>
      </c>
      <c r="I4421">
        <v>125445.04</v>
      </c>
      <c r="J4421" t="s">
        <v>26</v>
      </c>
      <c r="K4421">
        <v>2</v>
      </c>
      <c r="L4421">
        <v>1</v>
      </c>
      <c r="M4421">
        <v>1</v>
      </c>
      <c r="N4421" t="s">
        <v>22</v>
      </c>
      <c r="O4421">
        <v>130514.78</v>
      </c>
      <c r="P4421" t="s">
        <v>23</v>
      </c>
      <c r="Q4421">
        <v>0</v>
      </c>
      <c r="R4421" t="s">
        <v>27</v>
      </c>
    </row>
    <row r="4422" spans="1:18" x14ac:dyDescent="0.35">
      <c r="A4422">
        <v>714</v>
      </c>
      <c r="B4422" t="s">
        <v>31</v>
      </c>
      <c r="C4422" s="1" t="s">
        <v>37</v>
      </c>
      <c r="D4422" s="1" t="s">
        <v>19</v>
      </c>
      <c r="E4422">
        <v>35</v>
      </c>
      <c r="F4422" t="s">
        <v>32</v>
      </c>
      <c r="G4422" t="str" cm="1">
        <f t="array" ref="G4422">_xlfn.IFS(Churn_Modelling[[#This Row],[Tenure]]&lt;=2,"New Customer",Churn_Modelling[[#This Row],[Tenure]]&lt;=5,"Regular Customer",Churn_Modelling[[#This Row],[Tenure]]&lt;=8,"Loyal Customer",Churn_Modelling[[#This Row],[Tenure]]&gt;8,"Long Term Customer")</f>
        <v>Loyal Customer</v>
      </c>
      <c r="H4422">
        <v>6</v>
      </c>
      <c r="I4422">
        <v>126077.43</v>
      </c>
      <c r="J4422" t="s">
        <v>26</v>
      </c>
      <c r="K4422">
        <v>2</v>
      </c>
      <c r="L4422">
        <v>1</v>
      </c>
      <c r="M4422">
        <v>1</v>
      </c>
      <c r="N4422" t="s">
        <v>22</v>
      </c>
      <c r="O4422">
        <v>53954.239999999998</v>
      </c>
      <c r="P4422" t="s">
        <v>33</v>
      </c>
      <c r="Q4422">
        <v>0</v>
      </c>
      <c r="R4422" t="s">
        <v>27</v>
      </c>
    </row>
    <row r="4423" spans="1:18" x14ac:dyDescent="0.35">
      <c r="A4423">
        <v>630</v>
      </c>
      <c r="B4423" t="s">
        <v>17</v>
      </c>
      <c r="C4423" s="1" t="s">
        <v>25</v>
      </c>
      <c r="D4423" s="1" t="s">
        <v>19</v>
      </c>
      <c r="E4423">
        <v>31</v>
      </c>
      <c r="F4423" t="s">
        <v>32</v>
      </c>
      <c r="G4423" t="str" cm="1">
        <f t="array" ref="G4423">_xlfn.IFS(Churn_Modelling[[#This Row],[Tenure]]&lt;=2,"New Customer",Churn_Modelling[[#This Row],[Tenure]]&lt;=5,"Regular Customer",Churn_Modelling[[#This Row],[Tenure]]&lt;=8,"Loyal Customer",Churn_Modelling[[#This Row],[Tenure]]&gt;8,"Long Term Customer")</f>
        <v>New Customer</v>
      </c>
      <c r="H4423">
        <v>1</v>
      </c>
      <c r="I4423">
        <v>0</v>
      </c>
      <c r="J4423" t="s">
        <v>21</v>
      </c>
      <c r="K4423">
        <v>2</v>
      </c>
      <c r="L4423">
        <v>1</v>
      </c>
      <c r="M4423">
        <v>1</v>
      </c>
      <c r="N4423" t="s">
        <v>22</v>
      </c>
      <c r="O4423">
        <v>169802.73</v>
      </c>
      <c r="P4423" t="s">
        <v>39</v>
      </c>
      <c r="Q4423">
        <v>0</v>
      </c>
      <c r="R4423" t="s">
        <v>27</v>
      </c>
    </row>
    <row r="4424" spans="1:18" x14ac:dyDescent="0.35">
      <c r="A4424">
        <v>648</v>
      </c>
      <c r="B4424" t="s">
        <v>17</v>
      </c>
      <c r="C4424" s="1" t="s">
        <v>37</v>
      </c>
      <c r="D4424" s="1" t="s">
        <v>19</v>
      </c>
      <c r="E4424">
        <v>28</v>
      </c>
      <c r="F4424" t="s">
        <v>38</v>
      </c>
      <c r="G4424" t="str" cm="1">
        <f t="array" ref="G4424">_xlfn.IFS(Churn_Modelling[[#This Row],[Tenure]]&lt;=2,"New Customer",Churn_Modelling[[#This Row],[Tenure]]&lt;=5,"Regular Customer",Churn_Modelling[[#This Row],[Tenure]]&lt;=8,"Loyal Customer",Churn_Modelling[[#This Row],[Tenure]]&gt;8,"Long Term Customer")</f>
        <v>Loyal Customer</v>
      </c>
      <c r="H4424">
        <v>8</v>
      </c>
      <c r="I4424">
        <v>90371.09</v>
      </c>
      <c r="J4424" t="s">
        <v>26</v>
      </c>
      <c r="K4424">
        <v>1</v>
      </c>
      <c r="L4424">
        <v>1</v>
      </c>
      <c r="M4424">
        <v>1</v>
      </c>
      <c r="N4424" t="s">
        <v>22</v>
      </c>
      <c r="O4424">
        <v>146851.73000000001</v>
      </c>
      <c r="P4424" t="s">
        <v>23</v>
      </c>
      <c r="Q4424">
        <v>0</v>
      </c>
      <c r="R4424" t="s">
        <v>27</v>
      </c>
    </row>
    <row r="4425" spans="1:18" x14ac:dyDescent="0.35">
      <c r="A4425">
        <v>785</v>
      </c>
      <c r="B4425" t="s">
        <v>40</v>
      </c>
      <c r="C4425" s="1" t="s">
        <v>18</v>
      </c>
      <c r="D4425" s="1" t="s">
        <v>19</v>
      </c>
      <c r="E4425">
        <v>40</v>
      </c>
      <c r="F4425" t="s">
        <v>32</v>
      </c>
      <c r="G4425" t="str" cm="1">
        <f t="array" ref="G4425">_xlfn.IFS(Churn_Modelling[[#This Row],[Tenure]]&lt;=2,"New Customer",Churn_Modelling[[#This Row],[Tenure]]&lt;=5,"Regular Customer",Churn_Modelling[[#This Row],[Tenure]]&lt;=8,"Loyal Customer",Churn_Modelling[[#This Row],[Tenure]]&gt;8,"Long Term Customer")</f>
        <v>Regular Customer</v>
      </c>
      <c r="H4425">
        <v>3</v>
      </c>
      <c r="I4425">
        <v>0</v>
      </c>
      <c r="J4425" t="s">
        <v>21</v>
      </c>
      <c r="K4425">
        <v>2</v>
      </c>
      <c r="L4425">
        <v>1</v>
      </c>
      <c r="M4425">
        <v>1</v>
      </c>
      <c r="N4425" t="s">
        <v>22</v>
      </c>
      <c r="O4425">
        <v>96832.82</v>
      </c>
      <c r="P4425" t="s">
        <v>33</v>
      </c>
      <c r="Q4425">
        <v>0</v>
      </c>
      <c r="R4425" t="s">
        <v>27</v>
      </c>
    </row>
    <row r="4426" spans="1:18" x14ac:dyDescent="0.35">
      <c r="A4426">
        <v>601</v>
      </c>
      <c r="B4426" t="s">
        <v>17</v>
      </c>
      <c r="C4426" s="1" t="s">
        <v>37</v>
      </c>
      <c r="D4426" s="1" t="s">
        <v>19</v>
      </c>
      <c r="E4426">
        <v>47</v>
      </c>
      <c r="F4426" t="s">
        <v>20</v>
      </c>
      <c r="G4426" t="str" cm="1">
        <f t="array" ref="G4426">_xlfn.IFS(Churn_Modelling[[#This Row],[Tenure]]&lt;=2,"New Customer",Churn_Modelling[[#This Row],[Tenure]]&lt;=5,"Regular Customer",Churn_Modelling[[#This Row],[Tenure]]&lt;=8,"Loyal Customer",Churn_Modelling[[#This Row],[Tenure]]&gt;8,"Long Term Customer")</f>
        <v>New Customer</v>
      </c>
      <c r="H4426">
        <v>1</v>
      </c>
      <c r="I4426">
        <v>142802.01999999999</v>
      </c>
      <c r="J4426" t="s">
        <v>26</v>
      </c>
      <c r="K4426">
        <v>1</v>
      </c>
      <c r="L4426">
        <v>1</v>
      </c>
      <c r="M4426">
        <v>1</v>
      </c>
      <c r="N4426" t="s">
        <v>22</v>
      </c>
      <c r="O4426">
        <v>57553.02</v>
      </c>
      <c r="P4426" t="s">
        <v>33</v>
      </c>
      <c r="Q4426">
        <v>0</v>
      </c>
      <c r="R4426" t="s">
        <v>27</v>
      </c>
    </row>
    <row r="4427" spans="1:18" x14ac:dyDescent="0.35">
      <c r="A4427">
        <v>717</v>
      </c>
      <c r="B4427" t="s">
        <v>31</v>
      </c>
      <c r="C4427" s="1" t="s">
        <v>18</v>
      </c>
      <c r="D4427" s="1" t="s">
        <v>19</v>
      </c>
      <c r="E4427">
        <v>28</v>
      </c>
      <c r="F4427" t="s">
        <v>38</v>
      </c>
      <c r="G4427" t="str" cm="1">
        <f t="array" ref="G4427">_xlfn.IFS(Churn_Modelling[[#This Row],[Tenure]]&lt;=2,"New Customer",Churn_Modelling[[#This Row],[Tenure]]&lt;=5,"Regular Customer",Churn_Modelling[[#This Row],[Tenure]]&lt;=8,"Loyal Customer",Churn_Modelling[[#This Row],[Tenure]]&gt;8,"Long Term Customer")</f>
        <v>New Customer</v>
      </c>
      <c r="H4427">
        <v>1</v>
      </c>
      <c r="I4427">
        <v>90537.16</v>
      </c>
      <c r="J4427" t="s">
        <v>26</v>
      </c>
      <c r="K4427">
        <v>1</v>
      </c>
      <c r="L4427">
        <v>0</v>
      </c>
      <c r="M4427">
        <v>1</v>
      </c>
      <c r="N4427" t="s">
        <v>22</v>
      </c>
      <c r="O4427">
        <v>74800.990000000005</v>
      </c>
      <c r="P4427" t="s">
        <v>33</v>
      </c>
      <c r="Q4427">
        <v>0</v>
      </c>
      <c r="R4427" t="s">
        <v>27</v>
      </c>
    </row>
    <row r="4428" spans="1:18" x14ac:dyDescent="0.35">
      <c r="A4428">
        <v>707</v>
      </c>
      <c r="B4428" t="s">
        <v>31</v>
      </c>
      <c r="C4428" s="1" t="s">
        <v>18</v>
      </c>
      <c r="D4428" s="1" t="s">
        <v>19</v>
      </c>
      <c r="E4428">
        <v>44</v>
      </c>
      <c r="F4428" t="s">
        <v>20</v>
      </c>
      <c r="G4428" t="str" cm="1">
        <f t="array" ref="G4428">_xlfn.IFS(Churn_Modelling[[#This Row],[Tenure]]&lt;=2,"New Customer",Churn_Modelling[[#This Row],[Tenure]]&lt;=5,"Regular Customer",Churn_Modelling[[#This Row],[Tenure]]&lt;=8,"Loyal Customer",Churn_Modelling[[#This Row],[Tenure]]&gt;8,"Long Term Customer")</f>
        <v>Loyal Customer</v>
      </c>
      <c r="H4428">
        <v>6</v>
      </c>
      <c r="I4428">
        <v>0</v>
      </c>
      <c r="J4428" t="s">
        <v>21</v>
      </c>
      <c r="K4428">
        <v>2</v>
      </c>
      <c r="L4428">
        <v>1</v>
      </c>
      <c r="M4428">
        <v>1</v>
      </c>
      <c r="N4428" t="s">
        <v>22</v>
      </c>
      <c r="O4428">
        <v>192542.17</v>
      </c>
      <c r="P4428" t="s">
        <v>39</v>
      </c>
      <c r="Q4428">
        <v>0</v>
      </c>
      <c r="R4428" t="s">
        <v>27</v>
      </c>
    </row>
    <row r="4429" spans="1:18" x14ac:dyDescent="0.35">
      <c r="A4429">
        <v>771</v>
      </c>
      <c r="B4429" t="s">
        <v>40</v>
      </c>
      <c r="C4429" s="1" t="s">
        <v>18</v>
      </c>
      <c r="D4429" s="1" t="s">
        <v>19</v>
      </c>
      <c r="E4429">
        <v>23</v>
      </c>
      <c r="F4429" t="s">
        <v>38</v>
      </c>
      <c r="G4429" t="str" cm="1">
        <f t="array" ref="G4429">_xlfn.IFS(Churn_Modelling[[#This Row],[Tenure]]&lt;=2,"New Customer",Churn_Modelling[[#This Row],[Tenure]]&lt;=5,"Regular Customer",Churn_Modelling[[#This Row],[Tenure]]&lt;=8,"Loyal Customer",Churn_Modelling[[#This Row],[Tenure]]&gt;8,"Long Term Customer")</f>
        <v>Loyal Customer</v>
      </c>
      <c r="H4429">
        <v>7</v>
      </c>
      <c r="I4429">
        <v>156123.73000000001</v>
      </c>
      <c r="J4429" t="s">
        <v>29</v>
      </c>
      <c r="K4429">
        <v>1</v>
      </c>
      <c r="L4429">
        <v>1</v>
      </c>
      <c r="M4429">
        <v>0</v>
      </c>
      <c r="N4429" t="s">
        <v>30</v>
      </c>
      <c r="O4429">
        <v>72990.62</v>
      </c>
      <c r="P4429" t="s">
        <v>33</v>
      </c>
      <c r="Q4429">
        <v>0</v>
      </c>
      <c r="R4429" t="s">
        <v>27</v>
      </c>
    </row>
    <row r="4430" spans="1:18" x14ac:dyDescent="0.35">
      <c r="A4430">
        <v>602</v>
      </c>
      <c r="B4430" t="s">
        <v>17</v>
      </c>
      <c r="C4430" s="1" t="s">
        <v>18</v>
      </c>
      <c r="D4430" s="1" t="s">
        <v>19</v>
      </c>
      <c r="E4430">
        <v>35</v>
      </c>
      <c r="F4430" t="s">
        <v>32</v>
      </c>
      <c r="G4430" t="str" cm="1">
        <f t="array" ref="G4430">_xlfn.IFS(Churn_Modelling[[#This Row],[Tenure]]&lt;=2,"New Customer",Churn_Modelling[[#This Row],[Tenure]]&lt;=5,"Regular Customer",Churn_Modelling[[#This Row],[Tenure]]&lt;=8,"Loyal Customer",Churn_Modelling[[#This Row],[Tenure]]&gt;8,"Long Term Customer")</f>
        <v>Regular Customer</v>
      </c>
      <c r="H4430">
        <v>5</v>
      </c>
      <c r="I4430">
        <v>0</v>
      </c>
      <c r="J4430" t="s">
        <v>21</v>
      </c>
      <c r="K4430">
        <v>2</v>
      </c>
      <c r="L4430">
        <v>1</v>
      </c>
      <c r="M4430">
        <v>0</v>
      </c>
      <c r="N4430" t="s">
        <v>30</v>
      </c>
      <c r="O4430">
        <v>31050.02</v>
      </c>
      <c r="P4430" t="s">
        <v>36</v>
      </c>
      <c r="Q4430">
        <v>0</v>
      </c>
      <c r="R4430" t="s">
        <v>27</v>
      </c>
    </row>
    <row r="4431" spans="1:18" x14ac:dyDescent="0.35">
      <c r="A4431">
        <v>626</v>
      </c>
      <c r="B4431" t="s">
        <v>17</v>
      </c>
      <c r="C4431" s="1" t="s">
        <v>18</v>
      </c>
      <c r="D4431" s="1" t="s">
        <v>35</v>
      </c>
      <c r="E4431">
        <v>38</v>
      </c>
      <c r="F4431" t="s">
        <v>32</v>
      </c>
      <c r="G4431" t="str" cm="1">
        <f t="array" ref="G4431">_xlfn.IFS(Churn_Modelling[[#This Row],[Tenure]]&lt;=2,"New Customer",Churn_Modelling[[#This Row],[Tenure]]&lt;=5,"Regular Customer",Churn_Modelling[[#This Row],[Tenure]]&lt;=8,"Loyal Customer",Churn_Modelling[[#This Row],[Tenure]]&gt;8,"Long Term Customer")</f>
        <v>Loyal Customer</v>
      </c>
      <c r="H4431">
        <v>7</v>
      </c>
      <c r="I4431">
        <v>141074.59</v>
      </c>
      <c r="J4431" t="s">
        <v>26</v>
      </c>
      <c r="K4431">
        <v>1</v>
      </c>
      <c r="L4431">
        <v>1</v>
      </c>
      <c r="M4431">
        <v>0</v>
      </c>
      <c r="N4431" t="s">
        <v>30</v>
      </c>
      <c r="O4431">
        <v>52795.56</v>
      </c>
      <c r="P4431" t="s">
        <v>33</v>
      </c>
      <c r="Q4431">
        <v>1</v>
      </c>
      <c r="R4431" t="s">
        <v>24</v>
      </c>
    </row>
    <row r="4432" spans="1:18" x14ac:dyDescent="0.35">
      <c r="A4432">
        <v>588</v>
      </c>
      <c r="B4432" t="s">
        <v>17</v>
      </c>
      <c r="C4432" s="1" t="s">
        <v>25</v>
      </c>
      <c r="D4432" s="1" t="s">
        <v>35</v>
      </c>
      <c r="E4432">
        <v>59</v>
      </c>
      <c r="F4432" t="s">
        <v>20</v>
      </c>
      <c r="G4432" t="str" cm="1">
        <f t="array" ref="G4432">_xlfn.IFS(Churn_Modelling[[#This Row],[Tenure]]&lt;=2,"New Customer",Churn_Modelling[[#This Row],[Tenure]]&lt;=5,"Regular Customer",Churn_Modelling[[#This Row],[Tenure]]&lt;=8,"Loyal Customer",Churn_Modelling[[#This Row],[Tenure]]&gt;8,"Long Term Customer")</f>
        <v>Regular Customer</v>
      </c>
      <c r="H4432">
        <v>4</v>
      </c>
      <c r="I4432">
        <v>0</v>
      </c>
      <c r="J4432" t="s">
        <v>21</v>
      </c>
      <c r="K4432">
        <v>2</v>
      </c>
      <c r="L4432">
        <v>1</v>
      </c>
      <c r="M4432">
        <v>1</v>
      </c>
      <c r="N4432" t="s">
        <v>22</v>
      </c>
      <c r="O4432">
        <v>27435.41</v>
      </c>
      <c r="P4432" t="s">
        <v>36</v>
      </c>
      <c r="Q4432">
        <v>0</v>
      </c>
      <c r="R4432" t="s">
        <v>27</v>
      </c>
    </row>
    <row r="4433" spans="1:18" x14ac:dyDescent="0.35">
      <c r="A4433">
        <v>616</v>
      </c>
      <c r="B4433" t="s">
        <v>17</v>
      </c>
      <c r="C4433" s="1" t="s">
        <v>37</v>
      </c>
      <c r="D4433" s="1" t="s">
        <v>19</v>
      </c>
      <c r="E4433">
        <v>42</v>
      </c>
      <c r="F4433" t="s">
        <v>20</v>
      </c>
      <c r="G4433" t="str" cm="1">
        <f t="array" ref="G4433">_xlfn.IFS(Churn_Modelling[[#This Row],[Tenure]]&lt;=2,"New Customer",Churn_Modelling[[#This Row],[Tenure]]&lt;=5,"Regular Customer",Churn_Modelling[[#This Row],[Tenure]]&lt;=8,"Loyal Customer",Churn_Modelling[[#This Row],[Tenure]]&gt;8,"Long Term Customer")</f>
        <v>Loyal Customer</v>
      </c>
      <c r="H4433">
        <v>6</v>
      </c>
      <c r="I4433">
        <v>117899.95</v>
      </c>
      <c r="J4433" t="s">
        <v>26</v>
      </c>
      <c r="K4433">
        <v>2</v>
      </c>
      <c r="L4433">
        <v>0</v>
      </c>
      <c r="M4433">
        <v>0</v>
      </c>
      <c r="N4433" t="s">
        <v>30</v>
      </c>
      <c r="O4433">
        <v>150266.81</v>
      </c>
      <c r="P4433" t="s">
        <v>39</v>
      </c>
      <c r="Q4433">
        <v>0</v>
      </c>
      <c r="R4433" t="s">
        <v>27</v>
      </c>
    </row>
    <row r="4434" spans="1:18" x14ac:dyDescent="0.35">
      <c r="A4434">
        <v>621</v>
      </c>
      <c r="B4434" t="s">
        <v>17</v>
      </c>
      <c r="C4434" s="1" t="s">
        <v>25</v>
      </c>
      <c r="D4434" s="1" t="s">
        <v>35</v>
      </c>
      <c r="E4434">
        <v>33</v>
      </c>
      <c r="F4434" t="s">
        <v>32</v>
      </c>
      <c r="G4434" t="str" cm="1">
        <f t="array" ref="G4434">_xlfn.IFS(Churn_Modelling[[#This Row],[Tenure]]&lt;=2,"New Customer",Churn_Modelling[[#This Row],[Tenure]]&lt;=5,"Regular Customer",Churn_Modelling[[#This Row],[Tenure]]&lt;=8,"Loyal Customer",Churn_Modelling[[#This Row],[Tenure]]&gt;8,"Long Term Customer")</f>
        <v>Regular Customer</v>
      </c>
      <c r="H4434">
        <v>4</v>
      </c>
      <c r="I4434">
        <v>0</v>
      </c>
      <c r="J4434" t="s">
        <v>21</v>
      </c>
      <c r="K4434">
        <v>2</v>
      </c>
      <c r="L4434">
        <v>1</v>
      </c>
      <c r="M4434">
        <v>1</v>
      </c>
      <c r="N4434" t="s">
        <v>22</v>
      </c>
      <c r="O4434">
        <v>40299.230000000003</v>
      </c>
      <c r="P4434" t="s">
        <v>36</v>
      </c>
      <c r="Q4434">
        <v>0</v>
      </c>
      <c r="R4434" t="s">
        <v>27</v>
      </c>
    </row>
    <row r="4435" spans="1:18" x14ac:dyDescent="0.35">
      <c r="A4435">
        <v>674</v>
      </c>
      <c r="B4435" t="s">
        <v>31</v>
      </c>
      <c r="C4435" s="1" t="s">
        <v>18</v>
      </c>
      <c r="D4435" s="1" t="s">
        <v>35</v>
      </c>
      <c r="E4435">
        <v>26</v>
      </c>
      <c r="F4435" t="s">
        <v>38</v>
      </c>
      <c r="G4435" t="str" cm="1">
        <f t="array" ref="G4435">_xlfn.IFS(Churn_Modelling[[#This Row],[Tenure]]&lt;=2,"New Customer",Churn_Modelling[[#This Row],[Tenure]]&lt;=5,"Regular Customer",Churn_Modelling[[#This Row],[Tenure]]&lt;=8,"Loyal Customer",Churn_Modelling[[#This Row],[Tenure]]&gt;8,"Long Term Customer")</f>
        <v>Loyal Customer</v>
      </c>
      <c r="H4435">
        <v>6</v>
      </c>
      <c r="I4435">
        <v>166257.96</v>
      </c>
      <c r="J4435" t="s">
        <v>29</v>
      </c>
      <c r="K4435">
        <v>1</v>
      </c>
      <c r="L4435">
        <v>1</v>
      </c>
      <c r="M4435">
        <v>1</v>
      </c>
      <c r="N4435" t="s">
        <v>22</v>
      </c>
      <c r="O4435">
        <v>149369.41</v>
      </c>
      <c r="P4435" t="s">
        <v>23</v>
      </c>
      <c r="Q4435">
        <v>0</v>
      </c>
      <c r="R4435" t="s">
        <v>27</v>
      </c>
    </row>
    <row r="4436" spans="1:18" x14ac:dyDescent="0.35">
      <c r="A4436">
        <v>633</v>
      </c>
      <c r="B4436" t="s">
        <v>17</v>
      </c>
      <c r="C4436" s="1" t="s">
        <v>25</v>
      </c>
      <c r="D4436" s="1" t="s">
        <v>19</v>
      </c>
      <c r="E4436">
        <v>46</v>
      </c>
      <c r="F4436" t="s">
        <v>20</v>
      </c>
      <c r="G4436" t="str" cm="1">
        <f t="array" ref="G4436">_xlfn.IFS(Churn_Modelling[[#This Row],[Tenure]]&lt;=2,"New Customer",Churn_Modelling[[#This Row],[Tenure]]&lt;=5,"Regular Customer",Churn_Modelling[[#This Row],[Tenure]]&lt;=8,"Loyal Customer",Churn_Modelling[[#This Row],[Tenure]]&gt;8,"Long Term Customer")</f>
        <v>Regular Customer</v>
      </c>
      <c r="H4436">
        <v>3</v>
      </c>
      <c r="I4436">
        <v>0</v>
      </c>
      <c r="J4436" t="s">
        <v>21</v>
      </c>
      <c r="K4436">
        <v>2</v>
      </c>
      <c r="L4436">
        <v>1</v>
      </c>
      <c r="M4436">
        <v>0</v>
      </c>
      <c r="N4436" t="s">
        <v>30</v>
      </c>
      <c r="O4436">
        <v>120250.58</v>
      </c>
      <c r="P4436" t="s">
        <v>23</v>
      </c>
      <c r="Q4436">
        <v>0</v>
      </c>
      <c r="R4436" t="s">
        <v>27</v>
      </c>
    </row>
    <row r="4437" spans="1:18" x14ac:dyDescent="0.35">
      <c r="A4437">
        <v>698</v>
      </c>
      <c r="B4437" t="s">
        <v>31</v>
      </c>
      <c r="C4437" s="1" t="s">
        <v>37</v>
      </c>
      <c r="D4437" s="1" t="s">
        <v>19</v>
      </c>
      <c r="E4437">
        <v>64</v>
      </c>
      <c r="F4437" t="s">
        <v>41</v>
      </c>
      <c r="G4437" t="str" cm="1">
        <f t="array" ref="G4437">_xlfn.IFS(Churn_Modelling[[#This Row],[Tenure]]&lt;=2,"New Customer",Churn_Modelling[[#This Row],[Tenure]]&lt;=5,"Regular Customer",Churn_Modelling[[#This Row],[Tenure]]&lt;=8,"Loyal Customer",Churn_Modelling[[#This Row],[Tenure]]&gt;8,"Long Term Customer")</f>
        <v>New Customer</v>
      </c>
      <c r="H4437">
        <v>1</v>
      </c>
      <c r="I4437">
        <v>169362.43</v>
      </c>
      <c r="J4437" t="s">
        <v>29</v>
      </c>
      <c r="K4437">
        <v>1</v>
      </c>
      <c r="L4437">
        <v>1</v>
      </c>
      <c r="M4437">
        <v>0</v>
      </c>
      <c r="N4437" t="s">
        <v>30</v>
      </c>
      <c r="O4437">
        <v>84760.320000000007</v>
      </c>
      <c r="P4437" t="s">
        <v>33</v>
      </c>
      <c r="Q4437">
        <v>1</v>
      </c>
      <c r="R4437" t="s">
        <v>24</v>
      </c>
    </row>
    <row r="4438" spans="1:18" x14ac:dyDescent="0.35">
      <c r="A4438">
        <v>508</v>
      </c>
      <c r="B4438" t="s">
        <v>28</v>
      </c>
      <c r="C4438" s="1" t="s">
        <v>18</v>
      </c>
      <c r="D4438" s="1" t="s">
        <v>35</v>
      </c>
      <c r="E4438">
        <v>26</v>
      </c>
      <c r="F4438" t="s">
        <v>38</v>
      </c>
      <c r="G4438" t="str" cm="1">
        <f t="array" ref="G4438">_xlfn.IFS(Churn_Modelling[[#This Row],[Tenure]]&lt;=2,"New Customer",Churn_Modelling[[#This Row],[Tenure]]&lt;=5,"Regular Customer",Churn_Modelling[[#This Row],[Tenure]]&lt;=8,"Loyal Customer",Churn_Modelling[[#This Row],[Tenure]]&gt;8,"Long Term Customer")</f>
        <v>Loyal Customer</v>
      </c>
      <c r="H4438">
        <v>7</v>
      </c>
      <c r="I4438">
        <v>205962</v>
      </c>
      <c r="J4438" t="s">
        <v>29</v>
      </c>
      <c r="K4438">
        <v>1</v>
      </c>
      <c r="L4438">
        <v>1</v>
      </c>
      <c r="M4438">
        <v>0</v>
      </c>
      <c r="N4438" t="s">
        <v>30</v>
      </c>
      <c r="O4438">
        <v>156424.4</v>
      </c>
      <c r="P4438" t="s">
        <v>39</v>
      </c>
      <c r="Q4438">
        <v>0</v>
      </c>
      <c r="R4438" t="s">
        <v>27</v>
      </c>
    </row>
    <row r="4439" spans="1:18" x14ac:dyDescent="0.35">
      <c r="A4439">
        <v>736</v>
      </c>
      <c r="B4439" t="s">
        <v>31</v>
      </c>
      <c r="C4439" s="1" t="s">
        <v>18</v>
      </c>
      <c r="D4439" s="1" t="s">
        <v>19</v>
      </c>
      <c r="E4439">
        <v>24</v>
      </c>
      <c r="F4439" t="s">
        <v>38</v>
      </c>
      <c r="G4439" t="str" cm="1">
        <f t="array" ref="G4439">_xlfn.IFS(Churn_Modelling[[#This Row],[Tenure]]&lt;=2,"New Customer",Churn_Modelling[[#This Row],[Tenure]]&lt;=5,"Regular Customer",Churn_Modelling[[#This Row],[Tenure]]&lt;=8,"Loyal Customer",Churn_Modelling[[#This Row],[Tenure]]&gt;8,"Long Term Customer")</f>
        <v>New Customer</v>
      </c>
      <c r="H4439">
        <v>0</v>
      </c>
      <c r="I4439">
        <v>0</v>
      </c>
      <c r="J4439" t="s">
        <v>21</v>
      </c>
      <c r="K4439">
        <v>2</v>
      </c>
      <c r="L4439">
        <v>1</v>
      </c>
      <c r="M4439">
        <v>0</v>
      </c>
      <c r="N4439" t="s">
        <v>30</v>
      </c>
      <c r="O4439">
        <v>109355.73</v>
      </c>
      <c r="P4439" t="s">
        <v>23</v>
      </c>
      <c r="Q4439">
        <v>1</v>
      </c>
      <c r="R4439" t="s">
        <v>24</v>
      </c>
    </row>
    <row r="4440" spans="1:18" x14ac:dyDescent="0.35">
      <c r="A4440">
        <v>672</v>
      </c>
      <c r="B4440" t="s">
        <v>31</v>
      </c>
      <c r="C4440" s="1" t="s">
        <v>37</v>
      </c>
      <c r="D4440" s="1" t="s">
        <v>35</v>
      </c>
      <c r="E4440">
        <v>68</v>
      </c>
      <c r="F4440" t="s">
        <v>41</v>
      </c>
      <c r="G4440" t="str" cm="1">
        <f t="array" ref="G4440">_xlfn.IFS(Churn_Modelling[[#This Row],[Tenure]]&lt;=2,"New Customer",Churn_Modelling[[#This Row],[Tenure]]&lt;=5,"Regular Customer",Churn_Modelling[[#This Row],[Tenure]]&lt;=8,"Loyal Customer",Churn_Modelling[[#This Row],[Tenure]]&gt;8,"Long Term Customer")</f>
        <v>New Customer</v>
      </c>
      <c r="H4440">
        <v>0</v>
      </c>
      <c r="I4440">
        <v>126061.51</v>
      </c>
      <c r="J4440" t="s">
        <v>26</v>
      </c>
      <c r="K4440">
        <v>2</v>
      </c>
      <c r="L4440">
        <v>1</v>
      </c>
      <c r="M4440">
        <v>1</v>
      </c>
      <c r="N4440" t="s">
        <v>22</v>
      </c>
      <c r="O4440">
        <v>184936.77</v>
      </c>
      <c r="P4440" t="s">
        <v>39</v>
      </c>
      <c r="Q4440">
        <v>0</v>
      </c>
      <c r="R4440" t="s">
        <v>27</v>
      </c>
    </row>
    <row r="4441" spans="1:18" x14ac:dyDescent="0.35">
      <c r="A4441">
        <v>613</v>
      </c>
      <c r="B4441" t="s">
        <v>17</v>
      </c>
      <c r="C4441" s="1" t="s">
        <v>18</v>
      </c>
      <c r="D4441" s="1" t="s">
        <v>19</v>
      </c>
      <c r="E4441">
        <v>21</v>
      </c>
      <c r="F4441" t="s">
        <v>38</v>
      </c>
      <c r="G4441" t="str" cm="1">
        <f t="array" ref="G4441">_xlfn.IFS(Churn_Modelling[[#This Row],[Tenure]]&lt;=2,"New Customer",Churn_Modelling[[#This Row],[Tenure]]&lt;=5,"Regular Customer",Churn_Modelling[[#This Row],[Tenure]]&lt;=8,"Loyal Customer",Churn_Modelling[[#This Row],[Tenure]]&gt;8,"Long Term Customer")</f>
        <v>Loyal Customer</v>
      </c>
      <c r="H4441">
        <v>7</v>
      </c>
      <c r="I4441">
        <v>105627.95</v>
      </c>
      <c r="J4441" t="s">
        <v>26</v>
      </c>
      <c r="K4441">
        <v>1</v>
      </c>
      <c r="L4441">
        <v>1</v>
      </c>
      <c r="M4441">
        <v>1</v>
      </c>
      <c r="N4441" t="s">
        <v>22</v>
      </c>
      <c r="O4441">
        <v>36560.51</v>
      </c>
      <c r="P4441" t="s">
        <v>36</v>
      </c>
      <c r="Q4441">
        <v>0</v>
      </c>
      <c r="R4441" t="s">
        <v>27</v>
      </c>
    </row>
    <row r="4442" spans="1:18" x14ac:dyDescent="0.35">
      <c r="A4442">
        <v>712</v>
      </c>
      <c r="B4442" t="s">
        <v>31</v>
      </c>
      <c r="C4442" s="1" t="s">
        <v>18</v>
      </c>
      <c r="D4442" s="1" t="s">
        <v>35</v>
      </c>
      <c r="E4442">
        <v>32</v>
      </c>
      <c r="F4442" t="s">
        <v>32</v>
      </c>
      <c r="G4442" t="str" cm="1">
        <f t="array" ref="G4442">_xlfn.IFS(Churn_Modelling[[#This Row],[Tenure]]&lt;=2,"New Customer",Churn_Modelling[[#This Row],[Tenure]]&lt;=5,"Regular Customer",Churn_Modelling[[#This Row],[Tenure]]&lt;=8,"Loyal Customer",Churn_Modelling[[#This Row],[Tenure]]&gt;8,"Long Term Customer")</f>
        <v>Long Term Customer</v>
      </c>
      <c r="H4442">
        <v>9</v>
      </c>
      <c r="I4442">
        <v>100606.02</v>
      </c>
      <c r="J4442" t="s">
        <v>26</v>
      </c>
      <c r="K4442">
        <v>1</v>
      </c>
      <c r="L4442">
        <v>1</v>
      </c>
      <c r="M4442">
        <v>0</v>
      </c>
      <c r="N4442" t="s">
        <v>30</v>
      </c>
      <c r="O4442">
        <v>165693.06</v>
      </c>
      <c r="P4442" t="s">
        <v>39</v>
      </c>
      <c r="Q4442">
        <v>0</v>
      </c>
      <c r="R4442" t="s">
        <v>27</v>
      </c>
    </row>
    <row r="4443" spans="1:18" x14ac:dyDescent="0.35">
      <c r="A4443">
        <v>624</v>
      </c>
      <c r="B4443" t="s">
        <v>17</v>
      </c>
      <c r="C4443" s="1" t="s">
        <v>18</v>
      </c>
      <c r="D4443" s="1" t="s">
        <v>19</v>
      </c>
      <c r="E4443">
        <v>38</v>
      </c>
      <c r="F4443" t="s">
        <v>32</v>
      </c>
      <c r="G4443" t="str" cm="1">
        <f t="array" ref="G4443">_xlfn.IFS(Churn_Modelling[[#This Row],[Tenure]]&lt;=2,"New Customer",Churn_Modelling[[#This Row],[Tenure]]&lt;=5,"Regular Customer",Churn_Modelling[[#This Row],[Tenure]]&lt;=8,"Loyal Customer",Churn_Modelling[[#This Row],[Tenure]]&gt;8,"Long Term Customer")</f>
        <v>Regular Customer</v>
      </c>
      <c r="H4443">
        <v>3</v>
      </c>
      <c r="I4443">
        <v>0</v>
      </c>
      <c r="J4443" t="s">
        <v>21</v>
      </c>
      <c r="K4443">
        <v>2</v>
      </c>
      <c r="L4443">
        <v>1</v>
      </c>
      <c r="M4443">
        <v>1</v>
      </c>
      <c r="N4443" t="s">
        <v>22</v>
      </c>
      <c r="O4443">
        <v>163666.85</v>
      </c>
      <c r="P4443" t="s">
        <v>39</v>
      </c>
      <c r="Q4443">
        <v>0</v>
      </c>
      <c r="R4443" t="s">
        <v>27</v>
      </c>
    </row>
    <row r="4444" spans="1:18" x14ac:dyDescent="0.35">
      <c r="A4444">
        <v>676</v>
      </c>
      <c r="B4444" t="s">
        <v>31</v>
      </c>
      <c r="C4444" s="1" t="s">
        <v>18</v>
      </c>
      <c r="D4444" s="1" t="s">
        <v>35</v>
      </c>
      <c r="E4444">
        <v>38</v>
      </c>
      <c r="F4444" t="s">
        <v>32</v>
      </c>
      <c r="G4444" t="str" cm="1">
        <f t="array" ref="G4444">_xlfn.IFS(Churn_Modelling[[#This Row],[Tenure]]&lt;=2,"New Customer",Churn_Modelling[[#This Row],[Tenure]]&lt;=5,"Regular Customer",Churn_Modelling[[#This Row],[Tenure]]&lt;=8,"Loyal Customer",Churn_Modelling[[#This Row],[Tenure]]&gt;8,"Long Term Customer")</f>
        <v>New Customer</v>
      </c>
      <c r="H4444">
        <v>1</v>
      </c>
      <c r="I4444">
        <v>0</v>
      </c>
      <c r="J4444" t="s">
        <v>21</v>
      </c>
      <c r="K4444">
        <v>2</v>
      </c>
      <c r="L4444">
        <v>0</v>
      </c>
      <c r="M4444">
        <v>1</v>
      </c>
      <c r="N4444" t="s">
        <v>22</v>
      </c>
      <c r="O4444">
        <v>35644.79</v>
      </c>
      <c r="P4444" t="s">
        <v>36</v>
      </c>
      <c r="Q4444">
        <v>0</v>
      </c>
      <c r="R4444" t="s">
        <v>27</v>
      </c>
    </row>
    <row r="4445" spans="1:18" x14ac:dyDescent="0.35">
      <c r="A4445">
        <v>683</v>
      </c>
      <c r="B4445" t="s">
        <v>31</v>
      </c>
      <c r="C4445" s="1" t="s">
        <v>37</v>
      </c>
      <c r="D4445" s="1" t="s">
        <v>19</v>
      </c>
      <c r="E4445">
        <v>32</v>
      </c>
      <c r="F4445" t="s">
        <v>32</v>
      </c>
      <c r="G4445" t="str" cm="1">
        <f t="array" ref="G4445">_xlfn.IFS(Churn_Modelling[[#This Row],[Tenure]]&lt;=2,"New Customer",Churn_Modelling[[#This Row],[Tenure]]&lt;=5,"Regular Customer",Churn_Modelling[[#This Row],[Tenure]]&lt;=8,"Loyal Customer",Churn_Modelling[[#This Row],[Tenure]]&gt;8,"Long Term Customer")</f>
        <v>New Customer</v>
      </c>
      <c r="H4445">
        <v>0</v>
      </c>
      <c r="I4445">
        <v>138171.1</v>
      </c>
      <c r="J4445" t="s">
        <v>26</v>
      </c>
      <c r="K4445">
        <v>2</v>
      </c>
      <c r="L4445">
        <v>1</v>
      </c>
      <c r="M4445">
        <v>1</v>
      </c>
      <c r="N4445" t="s">
        <v>22</v>
      </c>
      <c r="O4445">
        <v>188203.58</v>
      </c>
      <c r="P4445" t="s">
        <v>39</v>
      </c>
      <c r="Q4445">
        <v>0</v>
      </c>
      <c r="R4445" t="s">
        <v>27</v>
      </c>
    </row>
    <row r="4446" spans="1:18" x14ac:dyDescent="0.35">
      <c r="A4446">
        <v>489</v>
      </c>
      <c r="B4446" t="s">
        <v>28</v>
      </c>
      <c r="C4446" s="1" t="s">
        <v>18</v>
      </c>
      <c r="D4446" s="1" t="s">
        <v>19</v>
      </c>
      <c r="E4446">
        <v>31</v>
      </c>
      <c r="F4446" t="s">
        <v>32</v>
      </c>
      <c r="G4446" t="str" cm="1">
        <f t="array" ref="G4446">_xlfn.IFS(Churn_Modelling[[#This Row],[Tenure]]&lt;=2,"New Customer",Churn_Modelling[[#This Row],[Tenure]]&lt;=5,"Regular Customer",Churn_Modelling[[#This Row],[Tenure]]&lt;=8,"Loyal Customer",Churn_Modelling[[#This Row],[Tenure]]&gt;8,"Long Term Customer")</f>
        <v>Loyal Customer</v>
      </c>
      <c r="H4446">
        <v>7</v>
      </c>
      <c r="I4446">
        <v>139395.07999999999</v>
      </c>
      <c r="J4446" t="s">
        <v>26</v>
      </c>
      <c r="K4446">
        <v>1</v>
      </c>
      <c r="L4446">
        <v>0</v>
      </c>
      <c r="M4446">
        <v>1</v>
      </c>
      <c r="N4446" t="s">
        <v>22</v>
      </c>
      <c r="O4446">
        <v>6120.84</v>
      </c>
      <c r="P4446" t="s">
        <v>36</v>
      </c>
      <c r="Q4446">
        <v>0</v>
      </c>
      <c r="R4446" t="s">
        <v>27</v>
      </c>
    </row>
    <row r="4447" spans="1:18" x14ac:dyDescent="0.35">
      <c r="A4447">
        <v>739</v>
      </c>
      <c r="B4447" t="s">
        <v>31</v>
      </c>
      <c r="C4447" s="1" t="s">
        <v>18</v>
      </c>
      <c r="D4447" s="1" t="s">
        <v>35</v>
      </c>
      <c r="E4447">
        <v>29</v>
      </c>
      <c r="F4447" t="s">
        <v>38</v>
      </c>
      <c r="G4447" t="str" cm="1">
        <f t="array" ref="G4447">_xlfn.IFS(Churn_Modelling[[#This Row],[Tenure]]&lt;=2,"New Customer",Churn_Modelling[[#This Row],[Tenure]]&lt;=5,"Regular Customer",Churn_Modelling[[#This Row],[Tenure]]&lt;=8,"Loyal Customer",Churn_Modelling[[#This Row],[Tenure]]&gt;8,"Long Term Customer")</f>
        <v>New Customer</v>
      </c>
      <c r="H4447">
        <v>1</v>
      </c>
      <c r="I4447">
        <v>0</v>
      </c>
      <c r="J4447" t="s">
        <v>21</v>
      </c>
      <c r="K4447">
        <v>2</v>
      </c>
      <c r="L4447">
        <v>1</v>
      </c>
      <c r="M4447">
        <v>1</v>
      </c>
      <c r="N4447" t="s">
        <v>22</v>
      </c>
      <c r="O4447">
        <v>164484.78</v>
      </c>
      <c r="P4447" t="s">
        <v>39</v>
      </c>
      <c r="Q4447">
        <v>0</v>
      </c>
      <c r="R4447" t="s">
        <v>27</v>
      </c>
    </row>
    <row r="4448" spans="1:18" x14ac:dyDescent="0.35">
      <c r="A4448">
        <v>701</v>
      </c>
      <c r="B4448" t="s">
        <v>31</v>
      </c>
      <c r="C4448" s="1" t="s">
        <v>18</v>
      </c>
      <c r="D4448" s="1" t="s">
        <v>19</v>
      </c>
      <c r="E4448">
        <v>37</v>
      </c>
      <c r="F4448" t="s">
        <v>32</v>
      </c>
      <c r="G4448" t="str" cm="1">
        <f t="array" ref="G4448">_xlfn.IFS(Churn_Modelling[[#This Row],[Tenure]]&lt;=2,"New Customer",Churn_Modelling[[#This Row],[Tenure]]&lt;=5,"Regular Customer",Churn_Modelling[[#This Row],[Tenure]]&lt;=8,"Loyal Customer",Churn_Modelling[[#This Row],[Tenure]]&gt;8,"Long Term Customer")</f>
        <v>Regular Customer</v>
      </c>
      <c r="H4448">
        <v>3</v>
      </c>
      <c r="I4448">
        <v>0</v>
      </c>
      <c r="J4448" t="s">
        <v>21</v>
      </c>
      <c r="K4448">
        <v>2</v>
      </c>
      <c r="L4448">
        <v>1</v>
      </c>
      <c r="M4448">
        <v>1</v>
      </c>
      <c r="N4448" t="s">
        <v>22</v>
      </c>
      <c r="O4448">
        <v>164268.28</v>
      </c>
      <c r="P4448" t="s">
        <v>39</v>
      </c>
      <c r="Q4448">
        <v>0</v>
      </c>
      <c r="R4448" t="s">
        <v>27</v>
      </c>
    </row>
    <row r="4449" spans="1:18" x14ac:dyDescent="0.35">
      <c r="A4449">
        <v>666</v>
      </c>
      <c r="B4449" t="s">
        <v>17</v>
      </c>
      <c r="C4449" s="1" t="s">
        <v>37</v>
      </c>
      <c r="D4449" s="1" t="s">
        <v>19</v>
      </c>
      <c r="E4449">
        <v>50</v>
      </c>
      <c r="F4449" t="s">
        <v>20</v>
      </c>
      <c r="G4449" t="str" cm="1">
        <f t="array" ref="G4449">_xlfn.IFS(Churn_Modelling[[#This Row],[Tenure]]&lt;=2,"New Customer",Churn_Modelling[[#This Row],[Tenure]]&lt;=5,"Regular Customer",Churn_Modelling[[#This Row],[Tenure]]&lt;=8,"Loyal Customer",Churn_Modelling[[#This Row],[Tenure]]&gt;8,"Long Term Customer")</f>
        <v>Loyal Customer</v>
      </c>
      <c r="H4449">
        <v>7</v>
      </c>
      <c r="I4449">
        <v>109062.28</v>
      </c>
      <c r="J4449" t="s">
        <v>26</v>
      </c>
      <c r="K4449">
        <v>1</v>
      </c>
      <c r="L4449">
        <v>1</v>
      </c>
      <c r="M4449">
        <v>1</v>
      </c>
      <c r="N4449" t="s">
        <v>22</v>
      </c>
      <c r="O4449">
        <v>140136.1</v>
      </c>
      <c r="P4449" t="s">
        <v>23</v>
      </c>
      <c r="Q4449">
        <v>1</v>
      </c>
      <c r="R4449" t="s">
        <v>24</v>
      </c>
    </row>
    <row r="4450" spans="1:18" x14ac:dyDescent="0.35">
      <c r="A4450">
        <v>565</v>
      </c>
      <c r="B4450" t="s">
        <v>28</v>
      </c>
      <c r="C4450" s="1" t="s">
        <v>37</v>
      </c>
      <c r="D4450" s="1" t="s">
        <v>19</v>
      </c>
      <c r="E4450">
        <v>40</v>
      </c>
      <c r="F4450" t="s">
        <v>32</v>
      </c>
      <c r="G4450" t="str" cm="1">
        <f t="array" ref="G4450">_xlfn.IFS(Churn_Modelling[[#This Row],[Tenure]]&lt;=2,"New Customer",Churn_Modelling[[#This Row],[Tenure]]&lt;=5,"Regular Customer",Churn_Modelling[[#This Row],[Tenure]]&lt;=8,"Loyal Customer",Churn_Modelling[[#This Row],[Tenure]]&gt;8,"Long Term Customer")</f>
        <v>New Customer</v>
      </c>
      <c r="H4450">
        <v>1</v>
      </c>
      <c r="I4450">
        <v>89994.71</v>
      </c>
      <c r="J4450" t="s">
        <v>26</v>
      </c>
      <c r="K4450">
        <v>2</v>
      </c>
      <c r="L4450">
        <v>0</v>
      </c>
      <c r="M4450">
        <v>1</v>
      </c>
      <c r="N4450" t="s">
        <v>22</v>
      </c>
      <c r="O4450">
        <v>121084.27</v>
      </c>
      <c r="P4450" t="s">
        <v>23</v>
      </c>
      <c r="Q4450">
        <v>0</v>
      </c>
      <c r="R4450" t="s">
        <v>27</v>
      </c>
    </row>
    <row r="4451" spans="1:18" x14ac:dyDescent="0.35">
      <c r="A4451">
        <v>666</v>
      </c>
      <c r="B4451" t="s">
        <v>17</v>
      </c>
      <c r="C4451" s="1" t="s">
        <v>18</v>
      </c>
      <c r="D4451" s="1" t="s">
        <v>35</v>
      </c>
      <c r="E4451">
        <v>36</v>
      </c>
      <c r="F4451" t="s">
        <v>32</v>
      </c>
      <c r="G4451" t="str" cm="1">
        <f t="array" ref="G4451">_xlfn.IFS(Churn_Modelling[[#This Row],[Tenure]]&lt;=2,"New Customer",Churn_Modelling[[#This Row],[Tenure]]&lt;=5,"Regular Customer",Churn_Modelling[[#This Row],[Tenure]]&lt;=8,"Loyal Customer",Churn_Modelling[[#This Row],[Tenure]]&gt;8,"Long Term Customer")</f>
        <v>Regular Customer</v>
      </c>
      <c r="H4451">
        <v>3</v>
      </c>
      <c r="I4451">
        <v>0</v>
      </c>
      <c r="J4451" t="s">
        <v>21</v>
      </c>
      <c r="K4451">
        <v>2</v>
      </c>
      <c r="L4451">
        <v>1</v>
      </c>
      <c r="M4451">
        <v>0</v>
      </c>
      <c r="N4451" t="s">
        <v>30</v>
      </c>
      <c r="O4451">
        <v>35156.54</v>
      </c>
      <c r="P4451" t="s">
        <v>36</v>
      </c>
      <c r="Q4451">
        <v>0</v>
      </c>
      <c r="R4451" t="s">
        <v>27</v>
      </c>
    </row>
    <row r="4452" spans="1:18" x14ac:dyDescent="0.35">
      <c r="A4452">
        <v>633</v>
      </c>
      <c r="B4452" t="s">
        <v>17</v>
      </c>
      <c r="C4452" s="1" t="s">
        <v>18</v>
      </c>
      <c r="D4452" s="1" t="s">
        <v>35</v>
      </c>
      <c r="E4452">
        <v>59</v>
      </c>
      <c r="F4452" t="s">
        <v>20</v>
      </c>
      <c r="G4452" t="str" cm="1">
        <f t="array" ref="G4452">_xlfn.IFS(Churn_Modelling[[#This Row],[Tenure]]&lt;=2,"New Customer",Churn_Modelling[[#This Row],[Tenure]]&lt;=5,"Regular Customer",Churn_Modelling[[#This Row],[Tenure]]&lt;=8,"Loyal Customer",Churn_Modelling[[#This Row],[Tenure]]&gt;8,"Long Term Customer")</f>
        <v>New Customer</v>
      </c>
      <c r="H4452">
        <v>2</v>
      </c>
      <c r="I4452">
        <v>103996.74</v>
      </c>
      <c r="J4452" t="s">
        <v>26</v>
      </c>
      <c r="K4452">
        <v>1</v>
      </c>
      <c r="L4452">
        <v>1</v>
      </c>
      <c r="M4452">
        <v>1</v>
      </c>
      <c r="N4452" t="s">
        <v>22</v>
      </c>
      <c r="O4452">
        <v>103159.11</v>
      </c>
      <c r="P4452" t="s">
        <v>23</v>
      </c>
      <c r="Q4452">
        <v>0</v>
      </c>
      <c r="R4452" t="s">
        <v>27</v>
      </c>
    </row>
    <row r="4453" spans="1:18" x14ac:dyDescent="0.35">
      <c r="A4453">
        <v>578</v>
      </c>
      <c r="B4453" t="s">
        <v>28</v>
      </c>
      <c r="C4453" s="1" t="s">
        <v>18</v>
      </c>
      <c r="D4453" s="1" t="s">
        <v>35</v>
      </c>
      <c r="E4453">
        <v>34</v>
      </c>
      <c r="F4453" t="s">
        <v>32</v>
      </c>
      <c r="G4453" t="str" cm="1">
        <f t="array" ref="G4453">_xlfn.IFS(Churn_Modelling[[#This Row],[Tenure]]&lt;=2,"New Customer",Churn_Modelling[[#This Row],[Tenure]]&lt;=5,"Regular Customer",Churn_Modelling[[#This Row],[Tenure]]&lt;=8,"Loyal Customer",Churn_Modelling[[#This Row],[Tenure]]&gt;8,"Long Term Customer")</f>
        <v>Regular Customer</v>
      </c>
      <c r="H4453">
        <v>4</v>
      </c>
      <c r="I4453">
        <v>175111.11</v>
      </c>
      <c r="J4453" t="s">
        <v>29</v>
      </c>
      <c r="K4453">
        <v>1</v>
      </c>
      <c r="L4453">
        <v>1</v>
      </c>
      <c r="M4453">
        <v>1</v>
      </c>
      <c r="N4453" t="s">
        <v>22</v>
      </c>
      <c r="O4453">
        <v>74858.3</v>
      </c>
      <c r="P4453" t="s">
        <v>33</v>
      </c>
      <c r="Q4453">
        <v>0</v>
      </c>
      <c r="R4453" t="s">
        <v>27</v>
      </c>
    </row>
    <row r="4454" spans="1:18" x14ac:dyDescent="0.35">
      <c r="A4454">
        <v>812</v>
      </c>
      <c r="B4454" t="s">
        <v>34</v>
      </c>
      <c r="C4454" s="1" t="s">
        <v>25</v>
      </c>
      <c r="D4454" s="1" t="s">
        <v>19</v>
      </c>
      <c r="E4454">
        <v>49</v>
      </c>
      <c r="F4454" t="s">
        <v>20</v>
      </c>
      <c r="G4454" t="str" cm="1">
        <f t="array" ref="G4454">_xlfn.IFS(Churn_Modelling[[#This Row],[Tenure]]&lt;=2,"New Customer",Churn_Modelling[[#This Row],[Tenure]]&lt;=5,"Regular Customer",Churn_Modelling[[#This Row],[Tenure]]&lt;=8,"Loyal Customer",Churn_Modelling[[#This Row],[Tenure]]&gt;8,"Long Term Customer")</f>
        <v>Loyal Customer</v>
      </c>
      <c r="H4454">
        <v>8</v>
      </c>
      <c r="I4454">
        <v>66079.45</v>
      </c>
      <c r="J4454" t="s">
        <v>26</v>
      </c>
      <c r="K4454">
        <v>2</v>
      </c>
      <c r="L4454">
        <v>0</v>
      </c>
      <c r="M4454">
        <v>0</v>
      </c>
      <c r="N4454" t="s">
        <v>30</v>
      </c>
      <c r="O4454">
        <v>91556.57</v>
      </c>
      <c r="P4454" t="s">
        <v>33</v>
      </c>
      <c r="Q4454">
        <v>1</v>
      </c>
      <c r="R4454" t="s">
        <v>24</v>
      </c>
    </row>
    <row r="4455" spans="1:18" x14ac:dyDescent="0.35">
      <c r="A4455">
        <v>809</v>
      </c>
      <c r="B4455" t="s">
        <v>34</v>
      </c>
      <c r="C4455" s="1" t="s">
        <v>37</v>
      </c>
      <c r="D4455" s="1" t="s">
        <v>35</v>
      </c>
      <c r="E4455">
        <v>33</v>
      </c>
      <c r="F4455" t="s">
        <v>32</v>
      </c>
      <c r="G4455" t="str" cm="1">
        <f t="array" ref="G4455">_xlfn.IFS(Churn_Modelling[[#This Row],[Tenure]]&lt;=2,"New Customer",Churn_Modelling[[#This Row],[Tenure]]&lt;=5,"Regular Customer",Churn_Modelling[[#This Row],[Tenure]]&lt;=8,"Loyal Customer",Churn_Modelling[[#This Row],[Tenure]]&gt;8,"Long Term Customer")</f>
        <v>Loyal Customer</v>
      </c>
      <c r="H4455">
        <v>8</v>
      </c>
      <c r="I4455">
        <v>148055.74</v>
      </c>
      <c r="J4455" t="s">
        <v>26</v>
      </c>
      <c r="K4455">
        <v>1</v>
      </c>
      <c r="L4455">
        <v>0</v>
      </c>
      <c r="M4455">
        <v>0</v>
      </c>
      <c r="N4455" t="s">
        <v>30</v>
      </c>
      <c r="O4455">
        <v>199203.21</v>
      </c>
      <c r="P4455" t="s">
        <v>39</v>
      </c>
      <c r="Q4455">
        <v>0</v>
      </c>
      <c r="R4455" t="s">
        <v>27</v>
      </c>
    </row>
    <row r="4456" spans="1:18" x14ac:dyDescent="0.35">
      <c r="A4456">
        <v>615</v>
      </c>
      <c r="B4456" t="s">
        <v>17</v>
      </c>
      <c r="C4456" s="1" t="s">
        <v>18</v>
      </c>
      <c r="D4456" s="1" t="s">
        <v>35</v>
      </c>
      <c r="E4456">
        <v>36</v>
      </c>
      <c r="F4456" t="s">
        <v>32</v>
      </c>
      <c r="G4456" t="str" cm="1">
        <f t="array" ref="G4456">_xlfn.IFS(Churn_Modelling[[#This Row],[Tenure]]&lt;=2,"New Customer",Churn_Modelling[[#This Row],[Tenure]]&lt;=5,"Regular Customer",Churn_Modelling[[#This Row],[Tenure]]&lt;=8,"Loyal Customer",Churn_Modelling[[#This Row],[Tenure]]&gt;8,"Long Term Customer")</f>
        <v>Loyal Customer</v>
      </c>
      <c r="H4456">
        <v>6</v>
      </c>
      <c r="I4456">
        <v>0</v>
      </c>
      <c r="J4456" t="s">
        <v>21</v>
      </c>
      <c r="K4456">
        <v>1</v>
      </c>
      <c r="L4456">
        <v>1</v>
      </c>
      <c r="M4456">
        <v>1</v>
      </c>
      <c r="N4456" t="s">
        <v>22</v>
      </c>
      <c r="O4456">
        <v>27011.8</v>
      </c>
      <c r="P4456" t="s">
        <v>36</v>
      </c>
      <c r="Q4456">
        <v>1</v>
      </c>
      <c r="R4456" t="s">
        <v>24</v>
      </c>
    </row>
    <row r="4457" spans="1:18" x14ac:dyDescent="0.35">
      <c r="A4457">
        <v>684</v>
      </c>
      <c r="B4457" t="s">
        <v>31</v>
      </c>
      <c r="C4457" s="1" t="s">
        <v>25</v>
      </c>
      <c r="D4457" s="1" t="s">
        <v>19</v>
      </c>
      <c r="E4457">
        <v>31</v>
      </c>
      <c r="F4457" t="s">
        <v>32</v>
      </c>
      <c r="G4457" t="str" cm="1">
        <f t="array" ref="G4457">_xlfn.IFS(Churn_Modelling[[#This Row],[Tenure]]&lt;=2,"New Customer",Churn_Modelling[[#This Row],[Tenure]]&lt;=5,"Regular Customer",Churn_Modelling[[#This Row],[Tenure]]&lt;=8,"Loyal Customer",Churn_Modelling[[#This Row],[Tenure]]&gt;8,"Long Term Customer")</f>
        <v>Loyal Customer</v>
      </c>
      <c r="H4457">
        <v>8</v>
      </c>
      <c r="I4457">
        <v>0</v>
      </c>
      <c r="J4457" t="s">
        <v>21</v>
      </c>
      <c r="K4457">
        <v>2</v>
      </c>
      <c r="L4457">
        <v>1</v>
      </c>
      <c r="M4457">
        <v>0</v>
      </c>
      <c r="N4457" t="s">
        <v>30</v>
      </c>
      <c r="O4457">
        <v>188637.05</v>
      </c>
      <c r="P4457" t="s">
        <v>39</v>
      </c>
      <c r="Q4457">
        <v>0</v>
      </c>
      <c r="R4457" t="s">
        <v>27</v>
      </c>
    </row>
    <row r="4458" spans="1:18" x14ac:dyDescent="0.35">
      <c r="A4458">
        <v>544</v>
      </c>
      <c r="B4458" t="s">
        <v>28</v>
      </c>
      <c r="C4458" s="1" t="s">
        <v>18</v>
      </c>
      <c r="D4458" s="1" t="s">
        <v>35</v>
      </c>
      <c r="E4458">
        <v>40</v>
      </c>
      <c r="F4458" t="s">
        <v>32</v>
      </c>
      <c r="G4458" t="str" cm="1">
        <f t="array" ref="G4458">_xlfn.IFS(Churn_Modelling[[#This Row],[Tenure]]&lt;=2,"New Customer",Churn_Modelling[[#This Row],[Tenure]]&lt;=5,"Regular Customer",Churn_Modelling[[#This Row],[Tenure]]&lt;=8,"Loyal Customer",Churn_Modelling[[#This Row],[Tenure]]&gt;8,"Long Term Customer")</f>
        <v>Loyal Customer</v>
      </c>
      <c r="H4458">
        <v>8</v>
      </c>
      <c r="I4458">
        <v>0</v>
      </c>
      <c r="J4458" t="s">
        <v>21</v>
      </c>
      <c r="K4458">
        <v>2</v>
      </c>
      <c r="L4458">
        <v>1</v>
      </c>
      <c r="M4458">
        <v>0</v>
      </c>
      <c r="N4458" t="s">
        <v>30</v>
      </c>
      <c r="O4458">
        <v>61581.2</v>
      </c>
      <c r="P4458" t="s">
        <v>33</v>
      </c>
      <c r="Q4458">
        <v>0</v>
      </c>
      <c r="R4458" t="s">
        <v>27</v>
      </c>
    </row>
    <row r="4459" spans="1:18" x14ac:dyDescent="0.35">
      <c r="A4459">
        <v>713</v>
      </c>
      <c r="B4459" t="s">
        <v>31</v>
      </c>
      <c r="C4459" s="1" t="s">
        <v>37</v>
      </c>
      <c r="D4459" s="1" t="s">
        <v>35</v>
      </c>
      <c r="E4459">
        <v>47</v>
      </c>
      <c r="F4459" t="s">
        <v>20</v>
      </c>
      <c r="G4459" t="str" cm="1">
        <f t="array" ref="G4459">_xlfn.IFS(Churn_Modelling[[#This Row],[Tenure]]&lt;=2,"New Customer",Churn_Modelling[[#This Row],[Tenure]]&lt;=5,"Regular Customer",Churn_Modelling[[#This Row],[Tenure]]&lt;=8,"Loyal Customer",Churn_Modelling[[#This Row],[Tenure]]&gt;8,"Long Term Customer")</f>
        <v>New Customer</v>
      </c>
      <c r="H4459">
        <v>1</v>
      </c>
      <c r="I4459">
        <v>95994.98</v>
      </c>
      <c r="J4459" t="s">
        <v>26</v>
      </c>
      <c r="K4459">
        <v>1</v>
      </c>
      <c r="L4459">
        <v>1</v>
      </c>
      <c r="M4459">
        <v>0</v>
      </c>
      <c r="N4459" t="s">
        <v>30</v>
      </c>
      <c r="O4459">
        <v>197529.23</v>
      </c>
      <c r="P4459" t="s">
        <v>39</v>
      </c>
      <c r="Q4459">
        <v>0</v>
      </c>
      <c r="R4459" t="s">
        <v>27</v>
      </c>
    </row>
    <row r="4460" spans="1:18" x14ac:dyDescent="0.35">
      <c r="A4460">
        <v>633</v>
      </c>
      <c r="B4460" t="s">
        <v>17</v>
      </c>
      <c r="C4460" s="1" t="s">
        <v>18</v>
      </c>
      <c r="D4460" s="1" t="s">
        <v>35</v>
      </c>
      <c r="E4460">
        <v>37</v>
      </c>
      <c r="F4460" t="s">
        <v>32</v>
      </c>
      <c r="G4460" t="str" cm="1">
        <f t="array" ref="G4460">_xlfn.IFS(Churn_Modelling[[#This Row],[Tenure]]&lt;=2,"New Customer",Churn_Modelling[[#This Row],[Tenure]]&lt;=5,"Regular Customer",Churn_Modelling[[#This Row],[Tenure]]&lt;=8,"Loyal Customer",Churn_Modelling[[#This Row],[Tenure]]&gt;8,"Long Term Customer")</f>
        <v>New Customer</v>
      </c>
      <c r="H4460">
        <v>2</v>
      </c>
      <c r="I4460">
        <v>0</v>
      </c>
      <c r="J4460" t="s">
        <v>21</v>
      </c>
      <c r="K4460">
        <v>2</v>
      </c>
      <c r="L4460">
        <v>1</v>
      </c>
      <c r="M4460">
        <v>0</v>
      </c>
      <c r="N4460" t="s">
        <v>30</v>
      </c>
      <c r="O4460">
        <v>182258.17</v>
      </c>
      <c r="P4460" t="s">
        <v>39</v>
      </c>
      <c r="Q4460">
        <v>0</v>
      </c>
      <c r="R4460" t="s">
        <v>27</v>
      </c>
    </row>
    <row r="4461" spans="1:18" x14ac:dyDescent="0.35">
      <c r="A4461">
        <v>672</v>
      </c>
      <c r="B4461" t="s">
        <v>31</v>
      </c>
      <c r="C4461" s="1" t="s">
        <v>37</v>
      </c>
      <c r="D4461" s="1" t="s">
        <v>19</v>
      </c>
      <c r="E4461">
        <v>23</v>
      </c>
      <c r="F4461" t="s">
        <v>38</v>
      </c>
      <c r="G4461" t="str" cm="1">
        <f t="array" ref="G4461">_xlfn.IFS(Churn_Modelling[[#This Row],[Tenure]]&lt;=2,"New Customer",Churn_Modelling[[#This Row],[Tenure]]&lt;=5,"Regular Customer",Churn_Modelling[[#This Row],[Tenure]]&lt;=8,"Loyal Customer",Churn_Modelling[[#This Row],[Tenure]]&gt;8,"Long Term Customer")</f>
        <v>Long Term Customer</v>
      </c>
      <c r="H4461">
        <v>10</v>
      </c>
      <c r="I4461">
        <v>110741.56</v>
      </c>
      <c r="J4461" t="s">
        <v>26</v>
      </c>
      <c r="K4461">
        <v>1</v>
      </c>
      <c r="L4461">
        <v>1</v>
      </c>
      <c r="M4461">
        <v>0</v>
      </c>
      <c r="N4461" t="s">
        <v>30</v>
      </c>
      <c r="O4461">
        <v>80778.5</v>
      </c>
      <c r="P4461" t="s">
        <v>33</v>
      </c>
      <c r="Q4461">
        <v>0</v>
      </c>
      <c r="R4461" t="s">
        <v>27</v>
      </c>
    </row>
    <row r="4462" spans="1:18" x14ac:dyDescent="0.35">
      <c r="A4462">
        <v>661</v>
      </c>
      <c r="B4462" t="s">
        <v>17</v>
      </c>
      <c r="C4462" s="1" t="s">
        <v>18</v>
      </c>
      <c r="D4462" s="1" t="s">
        <v>35</v>
      </c>
      <c r="E4462">
        <v>35</v>
      </c>
      <c r="F4462" t="s">
        <v>32</v>
      </c>
      <c r="G4462" t="str" cm="1">
        <f t="array" ref="G4462">_xlfn.IFS(Churn_Modelling[[#This Row],[Tenure]]&lt;=2,"New Customer",Churn_Modelling[[#This Row],[Tenure]]&lt;=5,"Regular Customer",Churn_Modelling[[#This Row],[Tenure]]&lt;=8,"Loyal Customer",Churn_Modelling[[#This Row],[Tenure]]&gt;8,"Long Term Customer")</f>
        <v>Regular Customer</v>
      </c>
      <c r="H4462">
        <v>5</v>
      </c>
      <c r="I4462">
        <v>0</v>
      </c>
      <c r="J4462" t="s">
        <v>21</v>
      </c>
      <c r="K4462">
        <v>1</v>
      </c>
      <c r="L4462">
        <v>1</v>
      </c>
      <c r="M4462">
        <v>0</v>
      </c>
      <c r="N4462" t="s">
        <v>30</v>
      </c>
      <c r="O4462">
        <v>155394.51999999999</v>
      </c>
      <c r="P4462" t="s">
        <v>39</v>
      </c>
      <c r="Q4462">
        <v>0</v>
      </c>
      <c r="R4462" t="s">
        <v>27</v>
      </c>
    </row>
    <row r="4463" spans="1:18" x14ac:dyDescent="0.35">
      <c r="A4463">
        <v>749</v>
      </c>
      <c r="B4463" t="s">
        <v>40</v>
      </c>
      <c r="C4463" s="1" t="s">
        <v>25</v>
      </c>
      <c r="D4463" s="1" t="s">
        <v>19</v>
      </c>
      <c r="E4463">
        <v>28</v>
      </c>
      <c r="F4463" t="s">
        <v>38</v>
      </c>
      <c r="G4463" t="str" cm="1">
        <f t="array" ref="G4463">_xlfn.IFS(Churn_Modelling[[#This Row],[Tenure]]&lt;=2,"New Customer",Churn_Modelling[[#This Row],[Tenure]]&lt;=5,"Regular Customer",Churn_Modelling[[#This Row],[Tenure]]&lt;=8,"Loyal Customer",Churn_Modelling[[#This Row],[Tenure]]&gt;8,"Long Term Customer")</f>
        <v>Regular Customer</v>
      </c>
      <c r="H4463">
        <v>3</v>
      </c>
      <c r="I4463">
        <v>0</v>
      </c>
      <c r="J4463" t="s">
        <v>21</v>
      </c>
      <c r="K4463">
        <v>1</v>
      </c>
      <c r="L4463">
        <v>1</v>
      </c>
      <c r="M4463">
        <v>0</v>
      </c>
      <c r="N4463" t="s">
        <v>30</v>
      </c>
      <c r="O4463">
        <v>3408.7</v>
      </c>
      <c r="P4463" t="s">
        <v>36</v>
      </c>
      <c r="Q4463">
        <v>0</v>
      </c>
      <c r="R4463" t="s">
        <v>27</v>
      </c>
    </row>
    <row r="4464" spans="1:18" x14ac:dyDescent="0.35">
      <c r="A4464">
        <v>635</v>
      </c>
      <c r="B4464" t="s">
        <v>17</v>
      </c>
      <c r="C4464" s="1" t="s">
        <v>25</v>
      </c>
      <c r="D4464" s="1" t="s">
        <v>19</v>
      </c>
      <c r="E4464">
        <v>32</v>
      </c>
      <c r="F4464" t="s">
        <v>32</v>
      </c>
      <c r="G4464" t="str" cm="1">
        <f t="array" ref="G4464">_xlfn.IFS(Churn_Modelling[[#This Row],[Tenure]]&lt;=2,"New Customer",Churn_Modelling[[#This Row],[Tenure]]&lt;=5,"Regular Customer",Churn_Modelling[[#This Row],[Tenure]]&lt;=8,"Loyal Customer",Churn_Modelling[[#This Row],[Tenure]]&gt;8,"Long Term Customer")</f>
        <v>Loyal Customer</v>
      </c>
      <c r="H4464">
        <v>8</v>
      </c>
      <c r="I4464">
        <v>0</v>
      </c>
      <c r="J4464" t="s">
        <v>21</v>
      </c>
      <c r="K4464">
        <v>2</v>
      </c>
      <c r="L4464">
        <v>1</v>
      </c>
      <c r="M4464">
        <v>1</v>
      </c>
      <c r="N4464" t="s">
        <v>22</v>
      </c>
      <c r="O4464">
        <v>19367.98</v>
      </c>
      <c r="P4464" t="s">
        <v>36</v>
      </c>
      <c r="Q4464">
        <v>1</v>
      </c>
      <c r="R4464" t="s">
        <v>24</v>
      </c>
    </row>
    <row r="4465" spans="1:18" x14ac:dyDescent="0.35">
      <c r="A4465">
        <v>850</v>
      </c>
      <c r="B4465" t="s">
        <v>34</v>
      </c>
      <c r="C4465" s="1" t="s">
        <v>37</v>
      </c>
      <c r="D4465" s="1" t="s">
        <v>19</v>
      </c>
      <c r="E4465">
        <v>70</v>
      </c>
      <c r="F4465" t="s">
        <v>41</v>
      </c>
      <c r="G4465" t="str" cm="1">
        <f t="array" ref="G4465">_xlfn.IFS(Churn_Modelling[[#This Row],[Tenure]]&lt;=2,"New Customer",Churn_Modelling[[#This Row],[Tenure]]&lt;=5,"Regular Customer",Churn_Modelling[[#This Row],[Tenure]]&lt;=8,"Loyal Customer",Churn_Modelling[[#This Row],[Tenure]]&gt;8,"Long Term Customer")</f>
        <v>New Customer</v>
      </c>
      <c r="H4465">
        <v>1</v>
      </c>
      <c r="I4465">
        <v>96947.58</v>
      </c>
      <c r="J4465" t="s">
        <v>26</v>
      </c>
      <c r="K4465">
        <v>3</v>
      </c>
      <c r="L4465">
        <v>1</v>
      </c>
      <c r="M4465">
        <v>0</v>
      </c>
      <c r="N4465" t="s">
        <v>30</v>
      </c>
      <c r="O4465">
        <v>62282.99</v>
      </c>
      <c r="P4465" t="s">
        <v>33</v>
      </c>
      <c r="Q4465">
        <v>1</v>
      </c>
      <c r="R4465" t="s">
        <v>24</v>
      </c>
    </row>
    <row r="4466" spans="1:18" x14ac:dyDescent="0.35">
      <c r="A4466">
        <v>641</v>
      </c>
      <c r="B4466" t="s">
        <v>17</v>
      </c>
      <c r="C4466" s="1" t="s">
        <v>18</v>
      </c>
      <c r="D4466" s="1" t="s">
        <v>35</v>
      </c>
      <c r="E4466">
        <v>41</v>
      </c>
      <c r="F4466" t="s">
        <v>20</v>
      </c>
      <c r="G4466" t="str" cm="1">
        <f t="array" ref="G4466">_xlfn.IFS(Churn_Modelling[[#This Row],[Tenure]]&lt;=2,"New Customer",Churn_Modelling[[#This Row],[Tenure]]&lt;=5,"Regular Customer",Churn_Modelling[[#This Row],[Tenure]]&lt;=8,"Loyal Customer",Churn_Modelling[[#This Row],[Tenure]]&gt;8,"Long Term Customer")</f>
        <v>Loyal Customer</v>
      </c>
      <c r="H4466">
        <v>6</v>
      </c>
      <c r="I4466">
        <v>0</v>
      </c>
      <c r="J4466" t="s">
        <v>21</v>
      </c>
      <c r="K4466">
        <v>2</v>
      </c>
      <c r="L4466">
        <v>1</v>
      </c>
      <c r="M4466">
        <v>0</v>
      </c>
      <c r="N4466" t="s">
        <v>30</v>
      </c>
      <c r="O4466">
        <v>65396.79</v>
      </c>
      <c r="P4466" t="s">
        <v>33</v>
      </c>
      <c r="Q4466">
        <v>0</v>
      </c>
      <c r="R4466" t="s">
        <v>27</v>
      </c>
    </row>
    <row r="4467" spans="1:18" x14ac:dyDescent="0.35">
      <c r="A4467">
        <v>633</v>
      </c>
      <c r="B4467" t="s">
        <v>17</v>
      </c>
      <c r="C4467" s="1" t="s">
        <v>37</v>
      </c>
      <c r="D4467" s="1" t="s">
        <v>35</v>
      </c>
      <c r="E4467">
        <v>30</v>
      </c>
      <c r="F4467" t="s">
        <v>38</v>
      </c>
      <c r="G4467" t="str" cm="1">
        <f t="array" ref="G4467">_xlfn.IFS(Churn_Modelling[[#This Row],[Tenure]]&lt;=2,"New Customer",Churn_Modelling[[#This Row],[Tenure]]&lt;=5,"Regular Customer",Churn_Modelling[[#This Row],[Tenure]]&lt;=8,"Loyal Customer",Churn_Modelling[[#This Row],[Tenure]]&gt;8,"Long Term Customer")</f>
        <v>New Customer</v>
      </c>
      <c r="H4467">
        <v>2</v>
      </c>
      <c r="I4467">
        <v>109786.82</v>
      </c>
      <c r="J4467" t="s">
        <v>26</v>
      </c>
      <c r="K4467">
        <v>2</v>
      </c>
      <c r="L4467">
        <v>1</v>
      </c>
      <c r="M4467">
        <v>1</v>
      </c>
      <c r="N4467" t="s">
        <v>22</v>
      </c>
      <c r="O4467">
        <v>139712.81</v>
      </c>
      <c r="P4467" t="s">
        <v>23</v>
      </c>
      <c r="Q4467">
        <v>0</v>
      </c>
      <c r="R4467" t="s">
        <v>27</v>
      </c>
    </row>
    <row r="4468" spans="1:18" x14ac:dyDescent="0.35">
      <c r="A4468">
        <v>413</v>
      </c>
      <c r="B4468" t="s">
        <v>28</v>
      </c>
      <c r="C4468" s="1" t="s">
        <v>25</v>
      </c>
      <c r="D4468" s="1" t="s">
        <v>35</v>
      </c>
      <c r="E4468">
        <v>35</v>
      </c>
      <c r="F4468" t="s">
        <v>32</v>
      </c>
      <c r="G4468" t="str" cm="1">
        <f t="array" ref="G4468">_xlfn.IFS(Churn_Modelling[[#This Row],[Tenure]]&lt;=2,"New Customer",Churn_Modelling[[#This Row],[Tenure]]&lt;=5,"Regular Customer",Churn_Modelling[[#This Row],[Tenure]]&lt;=8,"Loyal Customer",Churn_Modelling[[#This Row],[Tenure]]&gt;8,"Long Term Customer")</f>
        <v>New Customer</v>
      </c>
      <c r="H4468">
        <v>2</v>
      </c>
      <c r="I4468">
        <v>0</v>
      </c>
      <c r="J4468" t="s">
        <v>21</v>
      </c>
      <c r="K4468">
        <v>2</v>
      </c>
      <c r="L4468">
        <v>1</v>
      </c>
      <c r="M4468">
        <v>1</v>
      </c>
      <c r="N4468" t="s">
        <v>22</v>
      </c>
      <c r="O4468">
        <v>60972.84</v>
      </c>
      <c r="P4468" t="s">
        <v>33</v>
      </c>
      <c r="Q4468">
        <v>0</v>
      </c>
      <c r="R4468" t="s">
        <v>27</v>
      </c>
    </row>
    <row r="4469" spans="1:18" x14ac:dyDescent="0.35">
      <c r="A4469">
        <v>538</v>
      </c>
      <c r="B4469" t="s">
        <v>28</v>
      </c>
      <c r="C4469" s="1" t="s">
        <v>18</v>
      </c>
      <c r="D4469" s="1" t="s">
        <v>35</v>
      </c>
      <c r="E4469">
        <v>31</v>
      </c>
      <c r="F4469" t="s">
        <v>32</v>
      </c>
      <c r="G4469" t="str" cm="1">
        <f t="array" ref="G4469">_xlfn.IFS(Churn_Modelling[[#This Row],[Tenure]]&lt;=2,"New Customer",Churn_Modelling[[#This Row],[Tenure]]&lt;=5,"Regular Customer",Churn_Modelling[[#This Row],[Tenure]]&lt;=8,"Loyal Customer",Churn_Modelling[[#This Row],[Tenure]]&gt;8,"Long Term Customer")</f>
        <v>New Customer</v>
      </c>
      <c r="H4469">
        <v>1</v>
      </c>
      <c r="I4469">
        <v>0</v>
      </c>
      <c r="J4469" t="s">
        <v>21</v>
      </c>
      <c r="K4469">
        <v>2</v>
      </c>
      <c r="L4469">
        <v>1</v>
      </c>
      <c r="M4469">
        <v>0</v>
      </c>
      <c r="N4469" t="s">
        <v>30</v>
      </c>
      <c r="O4469">
        <v>1375.46</v>
      </c>
      <c r="P4469" t="s">
        <v>36</v>
      </c>
      <c r="Q4469">
        <v>0</v>
      </c>
      <c r="R4469" t="s">
        <v>27</v>
      </c>
    </row>
    <row r="4470" spans="1:18" x14ac:dyDescent="0.35">
      <c r="A4470">
        <v>437</v>
      </c>
      <c r="B4470" t="s">
        <v>28</v>
      </c>
      <c r="C4470" s="1" t="s">
        <v>18</v>
      </c>
      <c r="D4470" s="1" t="s">
        <v>19</v>
      </c>
      <c r="E4470">
        <v>39</v>
      </c>
      <c r="F4470" t="s">
        <v>32</v>
      </c>
      <c r="G4470" t="str" cm="1">
        <f t="array" ref="G4470">_xlfn.IFS(Churn_Modelling[[#This Row],[Tenure]]&lt;=2,"New Customer",Churn_Modelling[[#This Row],[Tenure]]&lt;=5,"Regular Customer",Churn_Modelling[[#This Row],[Tenure]]&lt;=8,"Loyal Customer",Churn_Modelling[[#This Row],[Tenure]]&gt;8,"Long Term Customer")</f>
        <v>New Customer</v>
      </c>
      <c r="H4470">
        <v>0</v>
      </c>
      <c r="I4470">
        <v>102721.49</v>
      </c>
      <c r="J4470" t="s">
        <v>26</v>
      </c>
      <c r="K4470">
        <v>1</v>
      </c>
      <c r="L4470">
        <v>0</v>
      </c>
      <c r="M4470">
        <v>0</v>
      </c>
      <c r="N4470" t="s">
        <v>30</v>
      </c>
      <c r="O4470">
        <v>22191.82</v>
      </c>
      <c r="P4470" t="s">
        <v>36</v>
      </c>
      <c r="Q4470">
        <v>0</v>
      </c>
      <c r="R4470" t="s">
        <v>27</v>
      </c>
    </row>
    <row r="4471" spans="1:18" x14ac:dyDescent="0.35">
      <c r="A4471">
        <v>612</v>
      </c>
      <c r="B4471" t="s">
        <v>17</v>
      </c>
      <c r="C4471" s="1" t="s">
        <v>25</v>
      </c>
      <c r="D4471" s="1" t="s">
        <v>35</v>
      </c>
      <c r="E4471">
        <v>33</v>
      </c>
      <c r="F4471" t="s">
        <v>32</v>
      </c>
      <c r="G4471" t="str" cm="1">
        <f t="array" ref="G4471">_xlfn.IFS(Churn_Modelling[[#This Row],[Tenure]]&lt;=2,"New Customer",Churn_Modelling[[#This Row],[Tenure]]&lt;=5,"Regular Customer",Churn_Modelling[[#This Row],[Tenure]]&lt;=8,"Loyal Customer",Churn_Modelling[[#This Row],[Tenure]]&gt;8,"Long Term Customer")</f>
        <v>Regular Customer</v>
      </c>
      <c r="H4471">
        <v>5</v>
      </c>
      <c r="I4471">
        <v>69478.570000000007</v>
      </c>
      <c r="J4471" t="s">
        <v>26</v>
      </c>
      <c r="K4471">
        <v>1</v>
      </c>
      <c r="L4471">
        <v>1</v>
      </c>
      <c r="M4471">
        <v>0</v>
      </c>
      <c r="N4471" t="s">
        <v>30</v>
      </c>
      <c r="O4471">
        <v>8973.67</v>
      </c>
      <c r="P4471" t="s">
        <v>36</v>
      </c>
      <c r="Q4471">
        <v>1</v>
      </c>
      <c r="R4471" t="s">
        <v>24</v>
      </c>
    </row>
    <row r="4472" spans="1:18" x14ac:dyDescent="0.35">
      <c r="A4472">
        <v>516</v>
      </c>
      <c r="B4472" t="s">
        <v>28</v>
      </c>
      <c r="C4472" s="1" t="s">
        <v>37</v>
      </c>
      <c r="D4472" s="1" t="s">
        <v>19</v>
      </c>
      <c r="E4472">
        <v>53</v>
      </c>
      <c r="F4472" t="s">
        <v>20</v>
      </c>
      <c r="G4472" t="str" cm="1">
        <f t="array" ref="G4472">_xlfn.IFS(Churn_Modelling[[#This Row],[Tenure]]&lt;=2,"New Customer",Churn_Modelling[[#This Row],[Tenure]]&lt;=5,"Regular Customer",Churn_Modelling[[#This Row],[Tenure]]&lt;=8,"Loyal Customer",Churn_Modelling[[#This Row],[Tenure]]&gt;8,"Long Term Customer")</f>
        <v>New Customer</v>
      </c>
      <c r="H4472">
        <v>1</v>
      </c>
      <c r="I4472">
        <v>156674.20000000001</v>
      </c>
      <c r="J4472" t="s">
        <v>29</v>
      </c>
      <c r="K4472">
        <v>1</v>
      </c>
      <c r="L4472">
        <v>1</v>
      </c>
      <c r="M4472">
        <v>0</v>
      </c>
      <c r="N4472" t="s">
        <v>30</v>
      </c>
      <c r="O4472">
        <v>118502.34</v>
      </c>
      <c r="P4472" t="s">
        <v>23</v>
      </c>
      <c r="Q4472">
        <v>1</v>
      </c>
      <c r="R4472" t="s">
        <v>24</v>
      </c>
    </row>
    <row r="4473" spans="1:18" x14ac:dyDescent="0.35">
      <c r="A4473">
        <v>826</v>
      </c>
      <c r="B4473" t="s">
        <v>34</v>
      </c>
      <c r="C4473" s="1" t="s">
        <v>25</v>
      </c>
      <c r="D4473" s="1" t="s">
        <v>19</v>
      </c>
      <c r="E4473">
        <v>56</v>
      </c>
      <c r="F4473" t="s">
        <v>20</v>
      </c>
      <c r="G4473" t="str" cm="1">
        <f t="array" ref="G4473">_xlfn.IFS(Churn_Modelling[[#This Row],[Tenure]]&lt;=2,"New Customer",Churn_Modelling[[#This Row],[Tenure]]&lt;=5,"Regular Customer",Churn_Modelling[[#This Row],[Tenure]]&lt;=8,"Loyal Customer",Churn_Modelling[[#This Row],[Tenure]]&gt;8,"Long Term Customer")</f>
        <v>Loyal Customer</v>
      </c>
      <c r="H4473">
        <v>8</v>
      </c>
      <c r="I4473">
        <v>174506.1</v>
      </c>
      <c r="J4473" t="s">
        <v>29</v>
      </c>
      <c r="K4473">
        <v>2</v>
      </c>
      <c r="L4473">
        <v>0</v>
      </c>
      <c r="M4473">
        <v>1</v>
      </c>
      <c r="N4473" t="s">
        <v>22</v>
      </c>
      <c r="O4473">
        <v>161802.82</v>
      </c>
      <c r="P4473" t="s">
        <v>39</v>
      </c>
      <c r="Q4473">
        <v>1</v>
      </c>
      <c r="R4473" t="s">
        <v>24</v>
      </c>
    </row>
    <row r="4474" spans="1:18" x14ac:dyDescent="0.35">
      <c r="A4474">
        <v>660</v>
      </c>
      <c r="B4474" t="s">
        <v>17</v>
      </c>
      <c r="C4474" s="1" t="s">
        <v>37</v>
      </c>
      <c r="D4474" s="1" t="s">
        <v>19</v>
      </c>
      <c r="E4474">
        <v>23</v>
      </c>
      <c r="F4474" t="s">
        <v>38</v>
      </c>
      <c r="G4474" t="str" cm="1">
        <f t="array" ref="G4474">_xlfn.IFS(Churn_Modelling[[#This Row],[Tenure]]&lt;=2,"New Customer",Churn_Modelling[[#This Row],[Tenure]]&lt;=5,"Regular Customer",Churn_Modelling[[#This Row],[Tenure]]&lt;=8,"Loyal Customer",Churn_Modelling[[#This Row],[Tenure]]&gt;8,"Long Term Customer")</f>
        <v>Loyal Customer</v>
      </c>
      <c r="H4474">
        <v>6</v>
      </c>
      <c r="I4474">
        <v>166070.48000000001</v>
      </c>
      <c r="J4474" t="s">
        <v>29</v>
      </c>
      <c r="K4474">
        <v>2</v>
      </c>
      <c r="L4474">
        <v>0</v>
      </c>
      <c r="M4474">
        <v>0</v>
      </c>
      <c r="N4474" t="s">
        <v>30</v>
      </c>
      <c r="O4474">
        <v>90494.720000000001</v>
      </c>
      <c r="P4474" t="s">
        <v>33</v>
      </c>
      <c r="Q4474">
        <v>0</v>
      </c>
      <c r="R4474" t="s">
        <v>27</v>
      </c>
    </row>
    <row r="4475" spans="1:18" x14ac:dyDescent="0.35">
      <c r="A4475">
        <v>646</v>
      </c>
      <c r="B4475" t="s">
        <v>17</v>
      </c>
      <c r="C4475" s="1" t="s">
        <v>37</v>
      </c>
      <c r="D4475" s="1" t="s">
        <v>19</v>
      </c>
      <c r="E4475">
        <v>29</v>
      </c>
      <c r="F4475" t="s">
        <v>38</v>
      </c>
      <c r="G4475" t="str" cm="1">
        <f t="array" ref="G4475">_xlfn.IFS(Churn_Modelling[[#This Row],[Tenure]]&lt;=2,"New Customer",Churn_Modelling[[#This Row],[Tenure]]&lt;=5,"Regular Customer",Churn_Modelling[[#This Row],[Tenure]]&lt;=8,"Loyal Customer",Churn_Modelling[[#This Row],[Tenure]]&gt;8,"Long Term Customer")</f>
        <v>Regular Customer</v>
      </c>
      <c r="H4475">
        <v>4</v>
      </c>
      <c r="I4475">
        <v>105957.44</v>
      </c>
      <c r="J4475" t="s">
        <v>26</v>
      </c>
      <c r="K4475">
        <v>1</v>
      </c>
      <c r="L4475">
        <v>1</v>
      </c>
      <c r="M4475">
        <v>0</v>
      </c>
      <c r="N4475" t="s">
        <v>30</v>
      </c>
      <c r="O4475">
        <v>15470.91</v>
      </c>
      <c r="P4475" t="s">
        <v>36</v>
      </c>
      <c r="Q4475">
        <v>0</v>
      </c>
      <c r="R4475" t="s">
        <v>27</v>
      </c>
    </row>
    <row r="4476" spans="1:18" x14ac:dyDescent="0.35">
      <c r="A4476">
        <v>767</v>
      </c>
      <c r="B4476" t="s">
        <v>40</v>
      </c>
      <c r="C4476" s="1" t="s">
        <v>18</v>
      </c>
      <c r="D4476" s="1" t="s">
        <v>35</v>
      </c>
      <c r="E4476">
        <v>36</v>
      </c>
      <c r="F4476" t="s">
        <v>32</v>
      </c>
      <c r="G4476" t="str" cm="1">
        <f t="array" ref="G4476">_xlfn.IFS(Churn_Modelling[[#This Row],[Tenure]]&lt;=2,"New Customer",Churn_Modelling[[#This Row],[Tenure]]&lt;=5,"Regular Customer",Churn_Modelling[[#This Row],[Tenure]]&lt;=8,"Loyal Customer",Churn_Modelling[[#This Row],[Tenure]]&gt;8,"Long Term Customer")</f>
        <v>Regular Customer</v>
      </c>
      <c r="H4476">
        <v>3</v>
      </c>
      <c r="I4476">
        <v>0</v>
      </c>
      <c r="J4476" t="s">
        <v>21</v>
      </c>
      <c r="K4476">
        <v>1</v>
      </c>
      <c r="L4476">
        <v>0</v>
      </c>
      <c r="M4476">
        <v>0</v>
      </c>
      <c r="N4476" t="s">
        <v>30</v>
      </c>
      <c r="O4476">
        <v>65147.27</v>
      </c>
      <c r="P4476" t="s">
        <v>33</v>
      </c>
      <c r="Q4476">
        <v>0</v>
      </c>
      <c r="R4476" t="s">
        <v>27</v>
      </c>
    </row>
    <row r="4477" spans="1:18" x14ac:dyDescent="0.35">
      <c r="A4477">
        <v>640</v>
      </c>
      <c r="B4477" t="s">
        <v>17</v>
      </c>
      <c r="C4477" s="1" t="s">
        <v>18</v>
      </c>
      <c r="D4477" s="1" t="s">
        <v>35</v>
      </c>
      <c r="E4477">
        <v>40</v>
      </c>
      <c r="F4477" t="s">
        <v>32</v>
      </c>
      <c r="G4477" t="str" cm="1">
        <f t="array" ref="G4477">_xlfn.IFS(Churn_Modelling[[#This Row],[Tenure]]&lt;=2,"New Customer",Churn_Modelling[[#This Row],[Tenure]]&lt;=5,"Regular Customer",Churn_Modelling[[#This Row],[Tenure]]&lt;=8,"Loyal Customer",Churn_Modelling[[#This Row],[Tenure]]&gt;8,"Long Term Customer")</f>
        <v>Loyal Customer</v>
      </c>
      <c r="H4477">
        <v>8</v>
      </c>
      <c r="I4477">
        <v>110340.68</v>
      </c>
      <c r="J4477" t="s">
        <v>26</v>
      </c>
      <c r="K4477">
        <v>1</v>
      </c>
      <c r="L4477">
        <v>1</v>
      </c>
      <c r="M4477">
        <v>1</v>
      </c>
      <c r="N4477" t="s">
        <v>22</v>
      </c>
      <c r="O4477">
        <v>157886.6</v>
      </c>
      <c r="P4477" t="s">
        <v>39</v>
      </c>
      <c r="Q4477">
        <v>0</v>
      </c>
      <c r="R4477" t="s">
        <v>27</v>
      </c>
    </row>
    <row r="4478" spans="1:18" x14ac:dyDescent="0.35">
      <c r="A4478">
        <v>778</v>
      </c>
      <c r="B4478" t="s">
        <v>40</v>
      </c>
      <c r="C4478" s="1" t="s">
        <v>18</v>
      </c>
      <c r="D4478" s="1" t="s">
        <v>35</v>
      </c>
      <c r="E4478">
        <v>33</v>
      </c>
      <c r="F4478" t="s">
        <v>32</v>
      </c>
      <c r="G4478" t="str" cm="1">
        <f t="array" ref="G4478">_xlfn.IFS(Churn_Modelling[[#This Row],[Tenure]]&lt;=2,"New Customer",Churn_Modelling[[#This Row],[Tenure]]&lt;=5,"Regular Customer",Churn_Modelling[[#This Row],[Tenure]]&lt;=8,"Loyal Customer",Churn_Modelling[[#This Row],[Tenure]]&gt;8,"Long Term Customer")</f>
        <v>New Customer</v>
      </c>
      <c r="H4478">
        <v>1</v>
      </c>
      <c r="I4478">
        <v>0</v>
      </c>
      <c r="J4478" t="s">
        <v>21</v>
      </c>
      <c r="K4478">
        <v>2</v>
      </c>
      <c r="L4478">
        <v>1</v>
      </c>
      <c r="M4478">
        <v>0</v>
      </c>
      <c r="N4478" t="s">
        <v>30</v>
      </c>
      <c r="O4478">
        <v>85439.73</v>
      </c>
      <c r="P4478" t="s">
        <v>33</v>
      </c>
      <c r="Q4478">
        <v>0</v>
      </c>
      <c r="R4478" t="s">
        <v>27</v>
      </c>
    </row>
    <row r="4479" spans="1:18" x14ac:dyDescent="0.35">
      <c r="A4479">
        <v>679</v>
      </c>
      <c r="B4479" t="s">
        <v>31</v>
      </c>
      <c r="C4479" s="1" t="s">
        <v>37</v>
      </c>
      <c r="D4479" s="1" t="s">
        <v>35</v>
      </c>
      <c r="E4479">
        <v>52</v>
      </c>
      <c r="F4479" t="s">
        <v>20</v>
      </c>
      <c r="G4479" t="str" cm="1">
        <f t="array" ref="G4479">_xlfn.IFS(Churn_Modelling[[#This Row],[Tenure]]&lt;=2,"New Customer",Churn_Modelling[[#This Row],[Tenure]]&lt;=5,"Regular Customer",Churn_Modelling[[#This Row],[Tenure]]&lt;=8,"Loyal Customer",Churn_Modelling[[#This Row],[Tenure]]&gt;8,"Long Term Customer")</f>
        <v>Long Term Customer</v>
      </c>
      <c r="H4479">
        <v>9</v>
      </c>
      <c r="I4479">
        <v>135870.01</v>
      </c>
      <c r="J4479" t="s">
        <v>26</v>
      </c>
      <c r="K4479">
        <v>2</v>
      </c>
      <c r="L4479">
        <v>0</v>
      </c>
      <c r="M4479">
        <v>0</v>
      </c>
      <c r="N4479" t="s">
        <v>30</v>
      </c>
      <c r="O4479">
        <v>54038.62</v>
      </c>
      <c r="P4479" t="s">
        <v>33</v>
      </c>
      <c r="Q4479">
        <v>0</v>
      </c>
      <c r="R4479" t="s">
        <v>27</v>
      </c>
    </row>
    <row r="4480" spans="1:18" x14ac:dyDescent="0.35">
      <c r="A4480">
        <v>549</v>
      </c>
      <c r="B4480" t="s">
        <v>28</v>
      </c>
      <c r="C4480" s="1" t="s">
        <v>18</v>
      </c>
      <c r="D4480" s="1" t="s">
        <v>35</v>
      </c>
      <c r="E4480">
        <v>31</v>
      </c>
      <c r="F4480" t="s">
        <v>32</v>
      </c>
      <c r="G4480" t="str" cm="1">
        <f t="array" ref="G4480">_xlfn.IFS(Churn_Modelling[[#This Row],[Tenure]]&lt;=2,"New Customer",Churn_Modelling[[#This Row],[Tenure]]&lt;=5,"Regular Customer",Churn_Modelling[[#This Row],[Tenure]]&lt;=8,"Loyal Customer",Churn_Modelling[[#This Row],[Tenure]]&gt;8,"Long Term Customer")</f>
        <v>Regular Customer</v>
      </c>
      <c r="H4480">
        <v>4</v>
      </c>
      <c r="I4480">
        <v>0</v>
      </c>
      <c r="J4480" t="s">
        <v>21</v>
      </c>
      <c r="K4480">
        <v>2</v>
      </c>
      <c r="L4480">
        <v>0</v>
      </c>
      <c r="M4480">
        <v>1</v>
      </c>
      <c r="N4480" t="s">
        <v>22</v>
      </c>
      <c r="O4480">
        <v>25684.85</v>
      </c>
      <c r="P4480" t="s">
        <v>36</v>
      </c>
      <c r="Q4480">
        <v>0</v>
      </c>
      <c r="R4480" t="s">
        <v>27</v>
      </c>
    </row>
    <row r="4481" spans="1:18" x14ac:dyDescent="0.35">
      <c r="A4481">
        <v>598</v>
      </c>
      <c r="B4481" t="s">
        <v>17</v>
      </c>
      <c r="C4481" s="1" t="s">
        <v>18</v>
      </c>
      <c r="D4481" s="1" t="s">
        <v>35</v>
      </c>
      <c r="E4481">
        <v>47</v>
      </c>
      <c r="F4481" t="s">
        <v>20</v>
      </c>
      <c r="G4481" t="str" cm="1">
        <f t="array" ref="G4481">_xlfn.IFS(Churn_Modelling[[#This Row],[Tenure]]&lt;=2,"New Customer",Churn_Modelling[[#This Row],[Tenure]]&lt;=5,"Regular Customer",Churn_Modelling[[#This Row],[Tenure]]&lt;=8,"Loyal Customer",Churn_Modelling[[#This Row],[Tenure]]&gt;8,"Long Term Customer")</f>
        <v>New Customer</v>
      </c>
      <c r="H4481">
        <v>2</v>
      </c>
      <c r="I4481">
        <v>0</v>
      </c>
      <c r="J4481" t="s">
        <v>21</v>
      </c>
      <c r="K4481">
        <v>2</v>
      </c>
      <c r="L4481">
        <v>1</v>
      </c>
      <c r="M4481">
        <v>1</v>
      </c>
      <c r="N4481" t="s">
        <v>22</v>
      </c>
      <c r="O4481">
        <v>186116.54</v>
      </c>
      <c r="P4481" t="s">
        <v>39</v>
      </c>
      <c r="Q4481">
        <v>0</v>
      </c>
      <c r="R4481" t="s">
        <v>27</v>
      </c>
    </row>
    <row r="4482" spans="1:18" x14ac:dyDescent="0.35">
      <c r="A4482">
        <v>655</v>
      </c>
      <c r="B4482" t="s">
        <v>17</v>
      </c>
      <c r="C4482" s="1" t="s">
        <v>18</v>
      </c>
      <c r="D4482" s="1" t="s">
        <v>19</v>
      </c>
      <c r="E4482">
        <v>45</v>
      </c>
      <c r="F4482" t="s">
        <v>20</v>
      </c>
      <c r="G4482" t="str" cm="1">
        <f t="array" ref="G4482">_xlfn.IFS(Churn_Modelling[[#This Row],[Tenure]]&lt;=2,"New Customer",Churn_Modelling[[#This Row],[Tenure]]&lt;=5,"Regular Customer",Churn_Modelling[[#This Row],[Tenure]]&lt;=8,"Loyal Customer",Churn_Modelling[[#This Row],[Tenure]]&gt;8,"Long Term Customer")</f>
        <v>New Customer</v>
      </c>
      <c r="H4482">
        <v>0</v>
      </c>
      <c r="I4482">
        <v>0</v>
      </c>
      <c r="J4482" t="s">
        <v>21</v>
      </c>
      <c r="K4482">
        <v>2</v>
      </c>
      <c r="L4482">
        <v>1</v>
      </c>
      <c r="M4482">
        <v>0</v>
      </c>
      <c r="N4482" t="s">
        <v>30</v>
      </c>
      <c r="O4482">
        <v>166830.71</v>
      </c>
      <c r="P4482" t="s">
        <v>39</v>
      </c>
      <c r="Q4482">
        <v>0</v>
      </c>
      <c r="R4482" t="s">
        <v>27</v>
      </c>
    </row>
    <row r="4483" spans="1:18" x14ac:dyDescent="0.35">
      <c r="A4483">
        <v>494</v>
      </c>
      <c r="B4483" t="s">
        <v>28</v>
      </c>
      <c r="C4483" s="1" t="s">
        <v>18</v>
      </c>
      <c r="D4483" s="1" t="s">
        <v>35</v>
      </c>
      <c r="E4483">
        <v>30</v>
      </c>
      <c r="F4483" t="s">
        <v>38</v>
      </c>
      <c r="G4483" t="str" cm="1">
        <f t="array" ref="G4483">_xlfn.IFS(Churn_Modelling[[#This Row],[Tenure]]&lt;=2,"New Customer",Churn_Modelling[[#This Row],[Tenure]]&lt;=5,"Regular Customer",Churn_Modelling[[#This Row],[Tenure]]&lt;=8,"Loyal Customer",Churn_Modelling[[#This Row],[Tenure]]&gt;8,"Long Term Customer")</f>
        <v>Regular Customer</v>
      </c>
      <c r="H4483">
        <v>3</v>
      </c>
      <c r="I4483">
        <v>85704.95</v>
      </c>
      <c r="J4483" t="s">
        <v>26</v>
      </c>
      <c r="K4483">
        <v>1</v>
      </c>
      <c r="L4483">
        <v>0</v>
      </c>
      <c r="M4483">
        <v>1</v>
      </c>
      <c r="N4483" t="s">
        <v>22</v>
      </c>
      <c r="O4483">
        <v>27886.06</v>
      </c>
      <c r="P4483" t="s">
        <v>36</v>
      </c>
      <c r="Q4483">
        <v>0</v>
      </c>
      <c r="R4483" t="s">
        <v>27</v>
      </c>
    </row>
    <row r="4484" spans="1:18" x14ac:dyDescent="0.35">
      <c r="A4484">
        <v>653</v>
      </c>
      <c r="B4484" t="s">
        <v>17</v>
      </c>
      <c r="C4484" s="1" t="s">
        <v>18</v>
      </c>
      <c r="D4484" s="1" t="s">
        <v>19</v>
      </c>
      <c r="E4484">
        <v>42</v>
      </c>
      <c r="F4484" t="s">
        <v>20</v>
      </c>
      <c r="G4484" t="str" cm="1">
        <f t="array" ref="G4484">_xlfn.IFS(Churn_Modelling[[#This Row],[Tenure]]&lt;=2,"New Customer",Churn_Modelling[[#This Row],[Tenure]]&lt;=5,"Regular Customer",Churn_Modelling[[#This Row],[Tenure]]&lt;=8,"Loyal Customer",Churn_Modelling[[#This Row],[Tenure]]&gt;8,"Long Term Customer")</f>
        <v>New Customer</v>
      </c>
      <c r="H4484">
        <v>1</v>
      </c>
      <c r="I4484">
        <v>0</v>
      </c>
      <c r="J4484" t="s">
        <v>21</v>
      </c>
      <c r="K4484">
        <v>2</v>
      </c>
      <c r="L4484">
        <v>1</v>
      </c>
      <c r="M4484">
        <v>1</v>
      </c>
      <c r="N4484" t="s">
        <v>22</v>
      </c>
      <c r="O4484">
        <v>5768.32</v>
      </c>
      <c r="P4484" t="s">
        <v>36</v>
      </c>
      <c r="Q4484">
        <v>0</v>
      </c>
      <c r="R4484" t="s">
        <v>27</v>
      </c>
    </row>
    <row r="4485" spans="1:18" x14ac:dyDescent="0.35">
      <c r="A4485">
        <v>539</v>
      </c>
      <c r="B4485" t="s">
        <v>28</v>
      </c>
      <c r="C4485" s="1" t="s">
        <v>37</v>
      </c>
      <c r="D4485" s="1" t="s">
        <v>19</v>
      </c>
      <c r="E4485">
        <v>38</v>
      </c>
      <c r="F4485" t="s">
        <v>32</v>
      </c>
      <c r="G4485" t="str" cm="1">
        <f t="array" ref="G4485">_xlfn.IFS(Churn_Modelling[[#This Row],[Tenure]]&lt;=2,"New Customer",Churn_Modelling[[#This Row],[Tenure]]&lt;=5,"Regular Customer",Churn_Modelling[[#This Row],[Tenure]]&lt;=8,"Loyal Customer",Churn_Modelling[[#This Row],[Tenure]]&gt;8,"Long Term Customer")</f>
        <v>Loyal Customer</v>
      </c>
      <c r="H4485">
        <v>8</v>
      </c>
      <c r="I4485">
        <v>105435.74</v>
      </c>
      <c r="J4485" t="s">
        <v>26</v>
      </c>
      <c r="K4485">
        <v>1</v>
      </c>
      <c r="L4485">
        <v>0</v>
      </c>
      <c r="M4485">
        <v>0</v>
      </c>
      <c r="N4485" t="s">
        <v>30</v>
      </c>
      <c r="O4485">
        <v>80575.44</v>
      </c>
      <c r="P4485" t="s">
        <v>33</v>
      </c>
      <c r="Q4485">
        <v>1</v>
      </c>
      <c r="R4485" t="s">
        <v>24</v>
      </c>
    </row>
    <row r="4486" spans="1:18" x14ac:dyDescent="0.35">
      <c r="A4486">
        <v>645</v>
      </c>
      <c r="B4486" t="s">
        <v>17</v>
      </c>
      <c r="C4486" s="1" t="s">
        <v>18</v>
      </c>
      <c r="D4486" s="1" t="s">
        <v>19</v>
      </c>
      <c r="E4486">
        <v>37</v>
      </c>
      <c r="F4486" t="s">
        <v>32</v>
      </c>
      <c r="G4486" t="str" cm="1">
        <f t="array" ref="G4486">_xlfn.IFS(Churn_Modelling[[#This Row],[Tenure]]&lt;=2,"New Customer",Churn_Modelling[[#This Row],[Tenure]]&lt;=5,"Regular Customer",Churn_Modelling[[#This Row],[Tenure]]&lt;=8,"Loyal Customer",Churn_Modelling[[#This Row],[Tenure]]&gt;8,"Long Term Customer")</f>
        <v>New Customer</v>
      </c>
      <c r="H4486">
        <v>1</v>
      </c>
      <c r="I4486">
        <v>0</v>
      </c>
      <c r="J4486" t="s">
        <v>21</v>
      </c>
      <c r="K4486">
        <v>2</v>
      </c>
      <c r="L4486">
        <v>1</v>
      </c>
      <c r="M4486">
        <v>1</v>
      </c>
      <c r="N4486" t="s">
        <v>22</v>
      </c>
      <c r="O4486">
        <v>68987.55</v>
      </c>
      <c r="P4486" t="s">
        <v>33</v>
      </c>
      <c r="Q4486">
        <v>0</v>
      </c>
      <c r="R4486" t="s">
        <v>27</v>
      </c>
    </row>
    <row r="4487" spans="1:18" x14ac:dyDescent="0.35">
      <c r="A4487">
        <v>751</v>
      </c>
      <c r="B4487" t="s">
        <v>40</v>
      </c>
      <c r="C4487" s="1" t="s">
        <v>37</v>
      </c>
      <c r="D4487" s="1" t="s">
        <v>35</v>
      </c>
      <c r="E4487">
        <v>34</v>
      </c>
      <c r="F4487" t="s">
        <v>32</v>
      </c>
      <c r="G4487" t="str" cm="1">
        <f t="array" ref="G4487">_xlfn.IFS(Churn_Modelling[[#This Row],[Tenure]]&lt;=2,"New Customer",Churn_Modelling[[#This Row],[Tenure]]&lt;=5,"Regular Customer",Churn_Modelling[[#This Row],[Tenure]]&lt;=8,"Loyal Customer",Churn_Modelling[[#This Row],[Tenure]]&gt;8,"Long Term Customer")</f>
        <v>Long Term Customer</v>
      </c>
      <c r="H4487">
        <v>9</v>
      </c>
      <c r="I4487">
        <v>108513.25</v>
      </c>
      <c r="J4487" t="s">
        <v>26</v>
      </c>
      <c r="K4487">
        <v>2</v>
      </c>
      <c r="L4487">
        <v>1</v>
      </c>
      <c r="M4487">
        <v>1</v>
      </c>
      <c r="N4487" t="s">
        <v>22</v>
      </c>
      <c r="O4487">
        <v>27097.82</v>
      </c>
      <c r="P4487" t="s">
        <v>36</v>
      </c>
      <c r="Q4487">
        <v>0</v>
      </c>
      <c r="R4487" t="s">
        <v>27</v>
      </c>
    </row>
    <row r="4488" spans="1:18" x14ac:dyDescent="0.35">
      <c r="A4488">
        <v>528</v>
      </c>
      <c r="B4488" t="s">
        <v>28</v>
      </c>
      <c r="C4488" s="1" t="s">
        <v>18</v>
      </c>
      <c r="D4488" s="1" t="s">
        <v>35</v>
      </c>
      <c r="E4488">
        <v>35</v>
      </c>
      <c r="F4488" t="s">
        <v>32</v>
      </c>
      <c r="G4488" t="str" cm="1">
        <f t="array" ref="G4488">_xlfn.IFS(Churn_Modelling[[#This Row],[Tenure]]&lt;=2,"New Customer",Churn_Modelling[[#This Row],[Tenure]]&lt;=5,"Regular Customer",Churn_Modelling[[#This Row],[Tenure]]&lt;=8,"Loyal Customer",Churn_Modelling[[#This Row],[Tenure]]&gt;8,"Long Term Customer")</f>
        <v>Regular Customer</v>
      </c>
      <c r="H4488">
        <v>3</v>
      </c>
      <c r="I4488">
        <v>156687.1</v>
      </c>
      <c r="J4488" t="s">
        <v>29</v>
      </c>
      <c r="K4488">
        <v>1</v>
      </c>
      <c r="L4488">
        <v>1</v>
      </c>
      <c r="M4488">
        <v>0</v>
      </c>
      <c r="N4488" t="s">
        <v>30</v>
      </c>
      <c r="O4488">
        <v>199320.77</v>
      </c>
      <c r="P4488" t="s">
        <v>39</v>
      </c>
      <c r="Q4488">
        <v>0</v>
      </c>
      <c r="R4488" t="s">
        <v>27</v>
      </c>
    </row>
    <row r="4489" spans="1:18" x14ac:dyDescent="0.35">
      <c r="A4489">
        <v>696</v>
      </c>
      <c r="B4489" t="s">
        <v>31</v>
      </c>
      <c r="C4489" s="1" t="s">
        <v>37</v>
      </c>
      <c r="D4489" s="1" t="s">
        <v>35</v>
      </c>
      <c r="E4489">
        <v>31</v>
      </c>
      <c r="F4489" t="s">
        <v>32</v>
      </c>
      <c r="G4489" t="str" cm="1">
        <f t="array" ref="G4489">_xlfn.IFS(Churn_Modelling[[#This Row],[Tenure]]&lt;=2,"New Customer",Churn_Modelling[[#This Row],[Tenure]]&lt;=5,"Regular Customer",Churn_Modelling[[#This Row],[Tenure]]&lt;=8,"Loyal Customer",Churn_Modelling[[#This Row],[Tenure]]&gt;8,"Long Term Customer")</f>
        <v>Regular Customer</v>
      </c>
      <c r="H4489">
        <v>3</v>
      </c>
      <c r="I4489">
        <v>150604.51999999999</v>
      </c>
      <c r="J4489" t="s">
        <v>29</v>
      </c>
      <c r="K4489">
        <v>1</v>
      </c>
      <c r="L4489">
        <v>0</v>
      </c>
      <c r="M4489">
        <v>0</v>
      </c>
      <c r="N4489" t="s">
        <v>30</v>
      </c>
      <c r="O4489">
        <v>5566.6</v>
      </c>
      <c r="P4489" t="s">
        <v>36</v>
      </c>
      <c r="Q4489">
        <v>0</v>
      </c>
      <c r="R4489" t="s">
        <v>27</v>
      </c>
    </row>
    <row r="4490" spans="1:18" x14ac:dyDescent="0.35">
      <c r="A4490">
        <v>716</v>
      </c>
      <c r="B4490" t="s">
        <v>31</v>
      </c>
      <c r="C4490" s="1" t="s">
        <v>18</v>
      </c>
      <c r="D4490" s="1" t="s">
        <v>19</v>
      </c>
      <c r="E4490">
        <v>44</v>
      </c>
      <c r="F4490" t="s">
        <v>20</v>
      </c>
      <c r="G4490" t="str" cm="1">
        <f t="array" ref="G4490">_xlfn.IFS(Churn_Modelling[[#This Row],[Tenure]]&lt;=2,"New Customer",Churn_Modelling[[#This Row],[Tenure]]&lt;=5,"Regular Customer",Churn_Modelling[[#This Row],[Tenure]]&lt;=8,"Loyal Customer",Churn_Modelling[[#This Row],[Tenure]]&gt;8,"Long Term Customer")</f>
        <v>Loyal Customer</v>
      </c>
      <c r="H4490">
        <v>6</v>
      </c>
      <c r="I4490">
        <v>155114.9</v>
      </c>
      <c r="J4490" t="s">
        <v>29</v>
      </c>
      <c r="K4490">
        <v>1</v>
      </c>
      <c r="L4490">
        <v>0</v>
      </c>
      <c r="M4490">
        <v>0</v>
      </c>
      <c r="N4490" t="s">
        <v>30</v>
      </c>
      <c r="O4490">
        <v>133871.82999999999</v>
      </c>
      <c r="P4490" t="s">
        <v>23</v>
      </c>
      <c r="Q4490">
        <v>0</v>
      </c>
      <c r="R4490" t="s">
        <v>27</v>
      </c>
    </row>
    <row r="4491" spans="1:18" x14ac:dyDescent="0.35">
      <c r="A4491">
        <v>602</v>
      </c>
      <c r="B4491" t="s">
        <v>17</v>
      </c>
      <c r="C4491" s="1" t="s">
        <v>18</v>
      </c>
      <c r="D4491" s="1" t="s">
        <v>19</v>
      </c>
      <c r="E4491">
        <v>35</v>
      </c>
      <c r="F4491" t="s">
        <v>32</v>
      </c>
      <c r="G4491" t="str" cm="1">
        <f t="array" ref="G4491">_xlfn.IFS(Churn_Modelling[[#This Row],[Tenure]]&lt;=2,"New Customer",Churn_Modelling[[#This Row],[Tenure]]&lt;=5,"Regular Customer",Churn_Modelling[[#This Row],[Tenure]]&lt;=8,"Loyal Customer",Churn_Modelling[[#This Row],[Tenure]]&gt;8,"Long Term Customer")</f>
        <v>Loyal Customer</v>
      </c>
      <c r="H4491">
        <v>8</v>
      </c>
      <c r="I4491">
        <v>0</v>
      </c>
      <c r="J4491" t="s">
        <v>21</v>
      </c>
      <c r="K4491">
        <v>2</v>
      </c>
      <c r="L4491">
        <v>1</v>
      </c>
      <c r="M4491">
        <v>1</v>
      </c>
      <c r="N4491" t="s">
        <v>22</v>
      </c>
      <c r="O4491">
        <v>152843.53</v>
      </c>
      <c r="P4491" t="s">
        <v>39</v>
      </c>
      <c r="Q4491">
        <v>0</v>
      </c>
      <c r="R4491" t="s">
        <v>27</v>
      </c>
    </row>
    <row r="4492" spans="1:18" x14ac:dyDescent="0.35">
      <c r="A4492">
        <v>647</v>
      </c>
      <c r="B4492" t="s">
        <v>17</v>
      </c>
      <c r="C4492" s="1" t="s">
        <v>25</v>
      </c>
      <c r="D4492" s="1" t="s">
        <v>19</v>
      </c>
      <c r="E4492">
        <v>64</v>
      </c>
      <c r="F4492" t="s">
        <v>41</v>
      </c>
      <c r="G4492" t="str" cm="1">
        <f t="array" ref="G4492">_xlfn.IFS(Churn_Modelling[[#This Row],[Tenure]]&lt;=2,"New Customer",Churn_Modelling[[#This Row],[Tenure]]&lt;=5,"Regular Customer",Churn_Modelling[[#This Row],[Tenure]]&lt;=8,"Loyal Customer",Churn_Modelling[[#This Row],[Tenure]]&gt;8,"Long Term Customer")</f>
        <v>New Customer</v>
      </c>
      <c r="H4492">
        <v>1</v>
      </c>
      <c r="I4492">
        <v>91216</v>
      </c>
      <c r="J4492" t="s">
        <v>26</v>
      </c>
      <c r="K4492">
        <v>1</v>
      </c>
      <c r="L4492">
        <v>1</v>
      </c>
      <c r="M4492">
        <v>1</v>
      </c>
      <c r="N4492" t="s">
        <v>22</v>
      </c>
      <c r="O4492">
        <v>41800.18</v>
      </c>
      <c r="P4492" t="s">
        <v>36</v>
      </c>
      <c r="Q4492">
        <v>0</v>
      </c>
      <c r="R4492" t="s">
        <v>27</v>
      </c>
    </row>
    <row r="4493" spans="1:18" x14ac:dyDescent="0.35">
      <c r="A4493">
        <v>850</v>
      </c>
      <c r="B4493" t="s">
        <v>34</v>
      </c>
      <c r="C4493" s="1" t="s">
        <v>37</v>
      </c>
      <c r="D4493" s="1" t="s">
        <v>35</v>
      </c>
      <c r="E4493">
        <v>61</v>
      </c>
      <c r="F4493" t="s">
        <v>41</v>
      </c>
      <c r="G4493" t="str" cm="1">
        <f t="array" ref="G4493">_xlfn.IFS(Churn_Modelling[[#This Row],[Tenure]]&lt;=2,"New Customer",Churn_Modelling[[#This Row],[Tenure]]&lt;=5,"Regular Customer",Churn_Modelling[[#This Row],[Tenure]]&lt;=8,"Loyal Customer",Churn_Modelling[[#This Row],[Tenure]]&gt;8,"Long Term Customer")</f>
        <v>Regular Customer</v>
      </c>
      <c r="H4493">
        <v>3</v>
      </c>
      <c r="I4493">
        <v>141784.01999999999</v>
      </c>
      <c r="J4493" t="s">
        <v>26</v>
      </c>
      <c r="K4493">
        <v>1</v>
      </c>
      <c r="L4493">
        <v>1</v>
      </c>
      <c r="M4493">
        <v>1</v>
      </c>
      <c r="N4493" t="s">
        <v>22</v>
      </c>
      <c r="O4493">
        <v>92053.75</v>
      </c>
      <c r="P4493" t="s">
        <v>33</v>
      </c>
      <c r="Q4493">
        <v>0</v>
      </c>
      <c r="R4493" t="s">
        <v>27</v>
      </c>
    </row>
    <row r="4494" spans="1:18" x14ac:dyDescent="0.35">
      <c r="A4494">
        <v>590</v>
      </c>
      <c r="B4494" t="s">
        <v>17</v>
      </c>
      <c r="C4494" s="1" t="s">
        <v>18</v>
      </c>
      <c r="D4494" s="1" t="s">
        <v>19</v>
      </c>
      <c r="E4494">
        <v>32</v>
      </c>
      <c r="F4494" t="s">
        <v>32</v>
      </c>
      <c r="G4494" t="str" cm="1">
        <f t="array" ref="G4494">_xlfn.IFS(Churn_Modelling[[#This Row],[Tenure]]&lt;=2,"New Customer",Churn_Modelling[[#This Row],[Tenure]]&lt;=5,"Regular Customer",Churn_Modelling[[#This Row],[Tenure]]&lt;=8,"Loyal Customer",Churn_Modelling[[#This Row],[Tenure]]&gt;8,"Long Term Customer")</f>
        <v>New Customer</v>
      </c>
      <c r="H4494">
        <v>0</v>
      </c>
      <c r="I4494">
        <v>127763.24</v>
      </c>
      <c r="J4494" t="s">
        <v>26</v>
      </c>
      <c r="K4494">
        <v>1</v>
      </c>
      <c r="L4494">
        <v>1</v>
      </c>
      <c r="M4494">
        <v>0</v>
      </c>
      <c r="N4494" t="s">
        <v>30</v>
      </c>
      <c r="O4494">
        <v>100717.54</v>
      </c>
      <c r="P4494" t="s">
        <v>23</v>
      </c>
      <c r="Q4494">
        <v>0</v>
      </c>
      <c r="R4494" t="s">
        <v>27</v>
      </c>
    </row>
    <row r="4495" spans="1:18" x14ac:dyDescent="0.35">
      <c r="A4495">
        <v>825</v>
      </c>
      <c r="B4495" t="s">
        <v>34</v>
      </c>
      <c r="C4495" s="1" t="s">
        <v>25</v>
      </c>
      <c r="D4495" s="1" t="s">
        <v>19</v>
      </c>
      <c r="E4495">
        <v>32</v>
      </c>
      <c r="F4495" t="s">
        <v>32</v>
      </c>
      <c r="G4495" t="str" cm="1">
        <f t="array" ref="G4495">_xlfn.IFS(Churn_Modelling[[#This Row],[Tenure]]&lt;=2,"New Customer",Churn_Modelling[[#This Row],[Tenure]]&lt;=5,"Regular Customer",Churn_Modelling[[#This Row],[Tenure]]&lt;=8,"Loyal Customer",Churn_Modelling[[#This Row],[Tenure]]&gt;8,"Long Term Customer")</f>
        <v>New Customer</v>
      </c>
      <c r="H4495">
        <v>1</v>
      </c>
      <c r="I4495">
        <v>0</v>
      </c>
      <c r="J4495" t="s">
        <v>21</v>
      </c>
      <c r="K4495">
        <v>2</v>
      </c>
      <c r="L4495">
        <v>1</v>
      </c>
      <c r="M4495">
        <v>1</v>
      </c>
      <c r="N4495" t="s">
        <v>22</v>
      </c>
      <c r="O4495">
        <v>42935.15</v>
      </c>
      <c r="P4495" t="s">
        <v>36</v>
      </c>
      <c r="Q4495">
        <v>0</v>
      </c>
      <c r="R4495" t="s">
        <v>27</v>
      </c>
    </row>
    <row r="4496" spans="1:18" x14ac:dyDescent="0.35">
      <c r="A4496">
        <v>850</v>
      </c>
      <c r="B4496" t="s">
        <v>34</v>
      </c>
      <c r="C4496" s="1" t="s">
        <v>25</v>
      </c>
      <c r="D4496" s="1" t="s">
        <v>35</v>
      </c>
      <c r="E4496">
        <v>31</v>
      </c>
      <c r="F4496" t="s">
        <v>32</v>
      </c>
      <c r="G4496" t="str" cm="1">
        <f t="array" ref="G4496">_xlfn.IFS(Churn_Modelling[[#This Row],[Tenure]]&lt;=2,"New Customer",Churn_Modelling[[#This Row],[Tenure]]&lt;=5,"Regular Customer",Churn_Modelling[[#This Row],[Tenure]]&lt;=8,"Loyal Customer",Churn_Modelling[[#This Row],[Tenure]]&gt;8,"Long Term Customer")</f>
        <v>Loyal Customer</v>
      </c>
      <c r="H4496">
        <v>6</v>
      </c>
      <c r="I4496">
        <v>82613.56</v>
      </c>
      <c r="J4496" t="s">
        <v>26</v>
      </c>
      <c r="K4496">
        <v>2</v>
      </c>
      <c r="L4496">
        <v>1</v>
      </c>
      <c r="M4496">
        <v>0</v>
      </c>
      <c r="N4496" t="s">
        <v>30</v>
      </c>
      <c r="O4496">
        <v>149170.92000000001</v>
      </c>
      <c r="P4496" t="s">
        <v>23</v>
      </c>
      <c r="Q4496">
        <v>0</v>
      </c>
      <c r="R4496" t="s">
        <v>27</v>
      </c>
    </row>
    <row r="4497" spans="1:18" x14ac:dyDescent="0.35">
      <c r="A4497">
        <v>789</v>
      </c>
      <c r="B4497" t="s">
        <v>40</v>
      </c>
      <c r="C4497" s="1" t="s">
        <v>18</v>
      </c>
      <c r="D4497" s="1" t="s">
        <v>19</v>
      </c>
      <c r="E4497">
        <v>32</v>
      </c>
      <c r="F4497" t="s">
        <v>32</v>
      </c>
      <c r="G4497" t="str" cm="1">
        <f t="array" ref="G4497">_xlfn.IFS(Churn_Modelling[[#This Row],[Tenure]]&lt;=2,"New Customer",Churn_Modelling[[#This Row],[Tenure]]&lt;=5,"Regular Customer",Churn_Modelling[[#This Row],[Tenure]]&lt;=8,"Loyal Customer",Churn_Modelling[[#This Row],[Tenure]]&gt;8,"Long Term Customer")</f>
        <v>Loyal Customer</v>
      </c>
      <c r="H4497">
        <v>7</v>
      </c>
      <c r="I4497">
        <v>69423.520000000004</v>
      </c>
      <c r="J4497" t="s">
        <v>26</v>
      </c>
      <c r="K4497">
        <v>1</v>
      </c>
      <c r="L4497">
        <v>1</v>
      </c>
      <c r="M4497">
        <v>0</v>
      </c>
      <c r="N4497" t="s">
        <v>30</v>
      </c>
      <c r="O4497">
        <v>107499.39</v>
      </c>
      <c r="P4497" t="s">
        <v>23</v>
      </c>
      <c r="Q4497">
        <v>0</v>
      </c>
      <c r="R4497" t="s">
        <v>27</v>
      </c>
    </row>
    <row r="4498" spans="1:18" x14ac:dyDescent="0.35">
      <c r="A4498">
        <v>701</v>
      </c>
      <c r="B4498" t="s">
        <v>31</v>
      </c>
      <c r="C4498" s="1" t="s">
        <v>18</v>
      </c>
      <c r="D4498" s="1" t="s">
        <v>19</v>
      </c>
      <c r="E4498">
        <v>42</v>
      </c>
      <c r="F4498" t="s">
        <v>20</v>
      </c>
      <c r="G4498" t="str" cm="1">
        <f t="array" ref="G4498">_xlfn.IFS(Churn_Modelling[[#This Row],[Tenure]]&lt;=2,"New Customer",Churn_Modelling[[#This Row],[Tenure]]&lt;=5,"Regular Customer",Churn_Modelling[[#This Row],[Tenure]]&lt;=8,"Loyal Customer",Churn_Modelling[[#This Row],[Tenure]]&gt;8,"Long Term Customer")</f>
        <v>Loyal Customer</v>
      </c>
      <c r="H4498">
        <v>6</v>
      </c>
      <c r="I4498">
        <v>86167.82</v>
      </c>
      <c r="J4498" t="s">
        <v>26</v>
      </c>
      <c r="K4498">
        <v>1</v>
      </c>
      <c r="L4498">
        <v>1</v>
      </c>
      <c r="M4498">
        <v>0</v>
      </c>
      <c r="N4498" t="s">
        <v>30</v>
      </c>
      <c r="O4498">
        <v>153342.38</v>
      </c>
      <c r="P4498" t="s">
        <v>39</v>
      </c>
      <c r="Q4498">
        <v>0</v>
      </c>
      <c r="R4498" t="s">
        <v>27</v>
      </c>
    </row>
    <row r="4499" spans="1:18" x14ac:dyDescent="0.35">
      <c r="A4499">
        <v>713</v>
      </c>
      <c r="B4499" t="s">
        <v>31</v>
      </c>
      <c r="C4499" s="1" t="s">
        <v>25</v>
      </c>
      <c r="D4499" s="1" t="s">
        <v>19</v>
      </c>
      <c r="E4499">
        <v>47</v>
      </c>
      <c r="F4499" t="s">
        <v>20</v>
      </c>
      <c r="G4499" t="str" cm="1">
        <f t="array" ref="G4499">_xlfn.IFS(Churn_Modelling[[#This Row],[Tenure]]&lt;=2,"New Customer",Churn_Modelling[[#This Row],[Tenure]]&lt;=5,"Regular Customer",Churn_Modelling[[#This Row],[Tenure]]&lt;=8,"Loyal Customer",Churn_Modelling[[#This Row],[Tenure]]&gt;8,"Long Term Customer")</f>
        <v>New Customer</v>
      </c>
      <c r="H4499">
        <v>1</v>
      </c>
      <c r="I4499">
        <v>0</v>
      </c>
      <c r="J4499" t="s">
        <v>21</v>
      </c>
      <c r="K4499">
        <v>1</v>
      </c>
      <c r="L4499">
        <v>1</v>
      </c>
      <c r="M4499">
        <v>0</v>
      </c>
      <c r="N4499" t="s">
        <v>30</v>
      </c>
      <c r="O4499">
        <v>107825.08</v>
      </c>
      <c r="P4499" t="s">
        <v>23</v>
      </c>
      <c r="Q4499">
        <v>1</v>
      </c>
      <c r="R4499" t="s">
        <v>24</v>
      </c>
    </row>
    <row r="4500" spans="1:18" x14ac:dyDescent="0.35">
      <c r="A4500">
        <v>570</v>
      </c>
      <c r="B4500" t="s">
        <v>28</v>
      </c>
      <c r="C4500" s="1" t="s">
        <v>18</v>
      </c>
      <c r="D4500" s="1" t="s">
        <v>35</v>
      </c>
      <c r="E4500">
        <v>30</v>
      </c>
      <c r="F4500" t="s">
        <v>38</v>
      </c>
      <c r="G4500" t="str" cm="1">
        <f t="array" ref="G4500">_xlfn.IFS(Churn_Modelling[[#This Row],[Tenure]]&lt;=2,"New Customer",Churn_Modelling[[#This Row],[Tenure]]&lt;=5,"Regular Customer",Churn_Modelling[[#This Row],[Tenure]]&lt;=8,"Loyal Customer",Churn_Modelling[[#This Row],[Tenure]]&gt;8,"Long Term Customer")</f>
        <v>New Customer</v>
      </c>
      <c r="H4500">
        <v>2</v>
      </c>
      <c r="I4500">
        <v>131406.56</v>
      </c>
      <c r="J4500" t="s">
        <v>26</v>
      </c>
      <c r="K4500">
        <v>1</v>
      </c>
      <c r="L4500">
        <v>1</v>
      </c>
      <c r="M4500">
        <v>1</v>
      </c>
      <c r="N4500" t="s">
        <v>22</v>
      </c>
      <c r="O4500">
        <v>47952.45</v>
      </c>
      <c r="P4500" t="s">
        <v>36</v>
      </c>
      <c r="Q4500">
        <v>0</v>
      </c>
      <c r="R4500" t="s">
        <v>27</v>
      </c>
    </row>
    <row r="4501" spans="1:18" x14ac:dyDescent="0.35">
      <c r="A4501">
        <v>536</v>
      </c>
      <c r="B4501" t="s">
        <v>28</v>
      </c>
      <c r="C4501" s="1" t="s">
        <v>37</v>
      </c>
      <c r="D4501" s="1" t="s">
        <v>19</v>
      </c>
      <c r="E4501">
        <v>44</v>
      </c>
      <c r="F4501" t="s">
        <v>20</v>
      </c>
      <c r="G4501" t="str" cm="1">
        <f t="array" ref="G4501">_xlfn.IFS(Churn_Modelling[[#This Row],[Tenure]]&lt;=2,"New Customer",Churn_Modelling[[#This Row],[Tenure]]&lt;=5,"Regular Customer",Churn_Modelling[[#This Row],[Tenure]]&lt;=8,"Loyal Customer",Churn_Modelling[[#This Row],[Tenure]]&gt;8,"Long Term Customer")</f>
        <v>Regular Customer</v>
      </c>
      <c r="H4501">
        <v>4</v>
      </c>
      <c r="I4501">
        <v>121898.82</v>
      </c>
      <c r="J4501" t="s">
        <v>26</v>
      </c>
      <c r="K4501">
        <v>1</v>
      </c>
      <c r="L4501">
        <v>0</v>
      </c>
      <c r="M4501">
        <v>0</v>
      </c>
      <c r="N4501" t="s">
        <v>30</v>
      </c>
      <c r="O4501">
        <v>131007.18</v>
      </c>
      <c r="P4501" t="s">
        <v>23</v>
      </c>
      <c r="Q4501">
        <v>0</v>
      </c>
      <c r="R4501" t="s">
        <v>27</v>
      </c>
    </row>
    <row r="4502" spans="1:18" x14ac:dyDescent="0.35">
      <c r="A4502">
        <v>771</v>
      </c>
      <c r="B4502" t="s">
        <v>40</v>
      </c>
      <c r="C4502" s="1" t="s">
        <v>37</v>
      </c>
      <c r="D4502" s="1" t="s">
        <v>35</v>
      </c>
      <c r="E4502">
        <v>32</v>
      </c>
      <c r="F4502" t="s">
        <v>32</v>
      </c>
      <c r="G4502" t="str" cm="1">
        <f t="array" ref="G4502">_xlfn.IFS(Churn_Modelling[[#This Row],[Tenure]]&lt;=2,"New Customer",Churn_Modelling[[#This Row],[Tenure]]&lt;=5,"Regular Customer",Churn_Modelling[[#This Row],[Tenure]]&lt;=8,"Loyal Customer",Churn_Modelling[[#This Row],[Tenure]]&gt;8,"Long Term Customer")</f>
        <v>Long Term Customer</v>
      </c>
      <c r="H4502">
        <v>9</v>
      </c>
      <c r="I4502">
        <v>77487.199999999997</v>
      </c>
      <c r="J4502" t="s">
        <v>26</v>
      </c>
      <c r="K4502">
        <v>1</v>
      </c>
      <c r="L4502">
        <v>0</v>
      </c>
      <c r="M4502">
        <v>0</v>
      </c>
      <c r="N4502" t="s">
        <v>30</v>
      </c>
      <c r="O4502">
        <v>33143.040000000001</v>
      </c>
      <c r="P4502" t="s">
        <v>36</v>
      </c>
      <c r="Q4502">
        <v>0</v>
      </c>
      <c r="R4502" t="s">
        <v>27</v>
      </c>
    </row>
    <row r="4503" spans="1:18" x14ac:dyDescent="0.35">
      <c r="A4503">
        <v>512</v>
      </c>
      <c r="B4503" t="s">
        <v>28</v>
      </c>
      <c r="C4503" s="1" t="s">
        <v>18</v>
      </c>
      <c r="D4503" s="1" t="s">
        <v>19</v>
      </c>
      <c r="E4503">
        <v>75</v>
      </c>
      <c r="F4503" t="s">
        <v>41</v>
      </c>
      <c r="G4503" t="str" cm="1">
        <f t="array" ref="G4503">_xlfn.IFS(Churn_Modelling[[#This Row],[Tenure]]&lt;=2,"New Customer",Churn_Modelling[[#This Row],[Tenure]]&lt;=5,"Regular Customer",Churn_Modelling[[#This Row],[Tenure]]&lt;=8,"Loyal Customer",Churn_Modelling[[#This Row],[Tenure]]&gt;8,"Long Term Customer")</f>
        <v>New Customer</v>
      </c>
      <c r="H4503">
        <v>2</v>
      </c>
      <c r="I4503">
        <v>0</v>
      </c>
      <c r="J4503" t="s">
        <v>21</v>
      </c>
      <c r="K4503">
        <v>1</v>
      </c>
      <c r="L4503">
        <v>1</v>
      </c>
      <c r="M4503">
        <v>0</v>
      </c>
      <c r="N4503" t="s">
        <v>30</v>
      </c>
      <c r="O4503">
        <v>123304.62</v>
      </c>
      <c r="P4503" t="s">
        <v>23</v>
      </c>
      <c r="Q4503">
        <v>0</v>
      </c>
      <c r="R4503" t="s">
        <v>27</v>
      </c>
    </row>
    <row r="4504" spans="1:18" x14ac:dyDescent="0.35">
      <c r="A4504">
        <v>698</v>
      </c>
      <c r="B4504" t="s">
        <v>31</v>
      </c>
      <c r="C4504" s="1" t="s">
        <v>25</v>
      </c>
      <c r="D4504" s="1" t="s">
        <v>35</v>
      </c>
      <c r="E4504">
        <v>45</v>
      </c>
      <c r="F4504" t="s">
        <v>20</v>
      </c>
      <c r="G4504" t="str" cm="1">
        <f t="array" ref="G4504">_xlfn.IFS(Churn_Modelling[[#This Row],[Tenure]]&lt;=2,"New Customer",Churn_Modelling[[#This Row],[Tenure]]&lt;=5,"Regular Customer",Churn_Modelling[[#This Row],[Tenure]]&lt;=8,"Loyal Customer",Churn_Modelling[[#This Row],[Tenure]]&gt;8,"Long Term Customer")</f>
        <v>Regular Customer</v>
      </c>
      <c r="H4504">
        <v>5</v>
      </c>
      <c r="I4504">
        <v>164450.94</v>
      </c>
      <c r="J4504" t="s">
        <v>29</v>
      </c>
      <c r="K4504">
        <v>1</v>
      </c>
      <c r="L4504">
        <v>1</v>
      </c>
      <c r="M4504">
        <v>0</v>
      </c>
      <c r="N4504" t="s">
        <v>30</v>
      </c>
      <c r="O4504">
        <v>141970.01999999999</v>
      </c>
      <c r="P4504" t="s">
        <v>23</v>
      </c>
      <c r="Q4504">
        <v>1</v>
      </c>
      <c r="R4504" t="s">
        <v>24</v>
      </c>
    </row>
    <row r="4505" spans="1:18" x14ac:dyDescent="0.35">
      <c r="A4505">
        <v>656</v>
      </c>
      <c r="B4505" t="s">
        <v>17</v>
      </c>
      <c r="C4505" s="1" t="s">
        <v>18</v>
      </c>
      <c r="D4505" s="1" t="s">
        <v>35</v>
      </c>
      <c r="E4505">
        <v>33</v>
      </c>
      <c r="F4505" t="s">
        <v>32</v>
      </c>
      <c r="G4505" t="str" cm="1">
        <f t="array" ref="G4505">_xlfn.IFS(Churn_Modelling[[#This Row],[Tenure]]&lt;=2,"New Customer",Churn_Modelling[[#This Row],[Tenure]]&lt;=5,"Regular Customer",Churn_Modelling[[#This Row],[Tenure]]&lt;=8,"Loyal Customer",Churn_Modelling[[#This Row],[Tenure]]&gt;8,"Long Term Customer")</f>
        <v>Loyal Customer</v>
      </c>
      <c r="H4505">
        <v>7</v>
      </c>
      <c r="I4505">
        <v>138705.01999999999</v>
      </c>
      <c r="J4505" t="s">
        <v>26</v>
      </c>
      <c r="K4505">
        <v>2</v>
      </c>
      <c r="L4505">
        <v>1</v>
      </c>
      <c r="M4505">
        <v>0</v>
      </c>
      <c r="N4505" t="s">
        <v>30</v>
      </c>
      <c r="O4505">
        <v>37136.15</v>
      </c>
      <c r="P4505" t="s">
        <v>36</v>
      </c>
      <c r="Q4505">
        <v>0</v>
      </c>
      <c r="R4505" t="s">
        <v>27</v>
      </c>
    </row>
    <row r="4506" spans="1:18" x14ac:dyDescent="0.35">
      <c r="A4506">
        <v>761</v>
      </c>
      <c r="B4506" t="s">
        <v>40</v>
      </c>
      <c r="C4506" s="1" t="s">
        <v>25</v>
      </c>
      <c r="D4506" s="1" t="s">
        <v>35</v>
      </c>
      <c r="E4506">
        <v>37</v>
      </c>
      <c r="F4506" t="s">
        <v>32</v>
      </c>
      <c r="G4506" t="str" cm="1">
        <f t="array" ref="G4506">_xlfn.IFS(Churn_Modelling[[#This Row],[Tenure]]&lt;=2,"New Customer",Churn_Modelling[[#This Row],[Tenure]]&lt;=5,"Regular Customer",Churn_Modelling[[#This Row],[Tenure]]&lt;=8,"Loyal Customer",Churn_Modelling[[#This Row],[Tenure]]&gt;8,"Long Term Customer")</f>
        <v>Loyal Customer</v>
      </c>
      <c r="H4506">
        <v>7</v>
      </c>
      <c r="I4506">
        <v>132730.17000000001</v>
      </c>
      <c r="J4506" t="s">
        <v>26</v>
      </c>
      <c r="K4506">
        <v>1</v>
      </c>
      <c r="L4506">
        <v>1</v>
      </c>
      <c r="M4506">
        <v>0</v>
      </c>
      <c r="N4506" t="s">
        <v>30</v>
      </c>
      <c r="O4506">
        <v>199293.01</v>
      </c>
      <c r="P4506" t="s">
        <v>39</v>
      </c>
      <c r="Q4506">
        <v>0</v>
      </c>
      <c r="R4506" t="s">
        <v>27</v>
      </c>
    </row>
    <row r="4507" spans="1:18" x14ac:dyDescent="0.35">
      <c r="A4507">
        <v>709</v>
      </c>
      <c r="B4507" t="s">
        <v>31</v>
      </c>
      <c r="C4507" s="1" t="s">
        <v>18</v>
      </c>
      <c r="D4507" s="1" t="s">
        <v>19</v>
      </c>
      <c r="E4507">
        <v>30</v>
      </c>
      <c r="F4507" t="s">
        <v>38</v>
      </c>
      <c r="G4507" t="str" cm="1">
        <f t="array" ref="G4507">_xlfn.IFS(Churn_Modelling[[#This Row],[Tenure]]&lt;=2,"New Customer",Churn_Modelling[[#This Row],[Tenure]]&lt;=5,"Regular Customer",Churn_Modelling[[#This Row],[Tenure]]&lt;=8,"Loyal Customer",Churn_Modelling[[#This Row],[Tenure]]&gt;8,"Long Term Customer")</f>
        <v>Regular Customer</v>
      </c>
      <c r="H4507">
        <v>5</v>
      </c>
      <c r="I4507">
        <v>0</v>
      </c>
      <c r="J4507" t="s">
        <v>21</v>
      </c>
      <c r="K4507">
        <v>2</v>
      </c>
      <c r="L4507">
        <v>0</v>
      </c>
      <c r="M4507">
        <v>1</v>
      </c>
      <c r="N4507" t="s">
        <v>22</v>
      </c>
      <c r="O4507">
        <v>161388.22</v>
      </c>
      <c r="P4507" t="s">
        <v>39</v>
      </c>
      <c r="Q4507">
        <v>0</v>
      </c>
      <c r="R4507" t="s">
        <v>27</v>
      </c>
    </row>
    <row r="4508" spans="1:18" x14ac:dyDescent="0.35">
      <c r="A4508">
        <v>597</v>
      </c>
      <c r="B4508" t="s">
        <v>17</v>
      </c>
      <c r="C4508" s="1" t="s">
        <v>25</v>
      </c>
      <c r="D4508" s="1" t="s">
        <v>19</v>
      </c>
      <c r="E4508">
        <v>66</v>
      </c>
      <c r="F4508" t="s">
        <v>41</v>
      </c>
      <c r="G4508" t="str" cm="1">
        <f t="array" ref="G4508">_xlfn.IFS(Churn_Modelling[[#This Row],[Tenure]]&lt;=2,"New Customer",Churn_Modelling[[#This Row],[Tenure]]&lt;=5,"Regular Customer",Churn_Modelling[[#This Row],[Tenure]]&lt;=8,"Loyal Customer",Churn_Modelling[[#This Row],[Tenure]]&gt;8,"Long Term Customer")</f>
        <v>Regular Customer</v>
      </c>
      <c r="H4508">
        <v>3</v>
      </c>
      <c r="I4508">
        <v>0</v>
      </c>
      <c r="J4508" t="s">
        <v>21</v>
      </c>
      <c r="K4508">
        <v>1</v>
      </c>
      <c r="L4508">
        <v>1</v>
      </c>
      <c r="M4508">
        <v>1</v>
      </c>
      <c r="N4508" t="s">
        <v>22</v>
      </c>
      <c r="O4508">
        <v>70532.53</v>
      </c>
      <c r="P4508" t="s">
        <v>33</v>
      </c>
      <c r="Q4508">
        <v>0</v>
      </c>
      <c r="R4508" t="s">
        <v>27</v>
      </c>
    </row>
    <row r="4509" spans="1:18" x14ac:dyDescent="0.35">
      <c r="A4509">
        <v>592</v>
      </c>
      <c r="B4509" t="s">
        <v>17</v>
      </c>
      <c r="C4509" s="1" t="s">
        <v>18</v>
      </c>
      <c r="D4509" s="1" t="s">
        <v>35</v>
      </c>
      <c r="E4509">
        <v>28</v>
      </c>
      <c r="F4509" t="s">
        <v>38</v>
      </c>
      <c r="G4509" t="str" cm="1">
        <f t="array" ref="G4509">_xlfn.IFS(Churn_Modelling[[#This Row],[Tenure]]&lt;=2,"New Customer",Churn_Modelling[[#This Row],[Tenure]]&lt;=5,"Regular Customer",Churn_Modelling[[#This Row],[Tenure]]&lt;=8,"Loyal Customer",Churn_Modelling[[#This Row],[Tenure]]&gt;8,"Long Term Customer")</f>
        <v>New Customer</v>
      </c>
      <c r="H4509">
        <v>2</v>
      </c>
      <c r="I4509">
        <v>116498.22</v>
      </c>
      <c r="J4509" t="s">
        <v>26</v>
      </c>
      <c r="K4509">
        <v>1</v>
      </c>
      <c r="L4509">
        <v>1</v>
      </c>
      <c r="M4509">
        <v>0</v>
      </c>
      <c r="N4509" t="s">
        <v>30</v>
      </c>
      <c r="O4509">
        <v>144290.25</v>
      </c>
      <c r="P4509" t="s">
        <v>23</v>
      </c>
      <c r="Q4509">
        <v>0</v>
      </c>
      <c r="R4509" t="s">
        <v>27</v>
      </c>
    </row>
    <row r="4510" spans="1:18" x14ac:dyDescent="0.35">
      <c r="A4510">
        <v>599</v>
      </c>
      <c r="B4510" t="s">
        <v>17</v>
      </c>
      <c r="C4510" s="1" t="s">
        <v>18</v>
      </c>
      <c r="D4510" s="1" t="s">
        <v>19</v>
      </c>
      <c r="E4510">
        <v>41</v>
      </c>
      <c r="F4510" t="s">
        <v>20</v>
      </c>
      <c r="G4510" t="str" cm="1">
        <f t="array" ref="G4510">_xlfn.IFS(Churn_Modelling[[#This Row],[Tenure]]&lt;=2,"New Customer",Churn_Modelling[[#This Row],[Tenure]]&lt;=5,"Regular Customer",Churn_Modelling[[#This Row],[Tenure]]&lt;=8,"Loyal Customer",Churn_Modelling[[#This Row],[Tenure]]&gt;8,"Long Term Customer")</f>
        <v>New Customer</v>
      </c>
      <c r="H4510">
        <v>1</v>
      </c>
      <c r="I4510">
        <v>0</v>
      </c>
      <c r="J4510" t="s">
        <v>21</v>
      </c>
      <c r="K4510">
        <v>2</v>
      </c>
      <c r="L4510">
        <v>1</v>
      </c>
      <c r="M4510">
        <v>0</v>
      </c>
      <c r="N4510" t="s">
        <v>30</v>
      </c>
      <c r="O4510">
        <v>96069.82</v>
      </c>
      <c r="P4510" t="s">
        <v>33</v>
      </c>
      <c r="Q4510">
        <v>0</v>
      </c>
      <c r="R4510" t="s">
        <v>27</v>
      </c>
    </row>
    <row r="4511" spans="1:18" x14ac:dyDescent="0.35">
      <c r="A4511">
        <v>572</v>
      </c>
      <c r="B4511" t="s">
        <v>28</v>
      </c>
      <c r="C4511" s="1" t="s">
        <v>37</v>
      </c>
      <c r="D4511" s="1" t="s">
        <v>19</v>
      </c>
      <c r="E4511">
        <v>35</v>
      </c>
      <c r="F4511" t="s">
        <v>32</v>
      </c>
      <c r="G4511" t="str" cm="1">
        <f t="array" ref="G4511">_xlfn.IFS(Churn_Modelling[[#This Row],[Tenure]]&lt;=2,"New Customer",Churn_Modelling[[#This Row],[Tenure]]&lt;=5,"Regular Customer",Churn_Modelling[[#This Row],[Tenure]]&lt;=8,"Loyal Customer",Churn_Modelling[[#This Row],[Tenure]]&gt;8,"Long Term Customer")</f>
        <v>New Customer</v>
      </c>
      <c r="H4511">
        <v>1</v>
      </c>
      <c r="I4511">
        <v>139979.07</v>
      </c>
      <c r="J4511" t="s">
        <v>26</v>
      </c>
      <c r="K4511">
        <v>1</v>
      </c>
      <c r="L4511">
        <v>1</v>
      </c>
      <c r="M4511">
        <v>0</v>
      </c>
      <c r="N4511" t="s">
        <v>30</v>
      </c>
      <c r="O4511">
        <v>185662.84</v>
      </c>
      <c r="P4511" t="s">
        <v>39</v>
      </c>
      <c r="Q4511">
        <v>0</v>
      </c>
      <c r="R4511" t="s">
        <v>27</v>
      </c>
    </row>
    <row r="4512" spans="1:18" x14ac:dyDescent="0.35">
      <c r="A4512">
        <v>611</v>
      </c>
      <c r="B4512" t="s">
        <v>17</v>
      </c>
      <c r="C4512" s="1" t="s">
        <v>37</v>
      </c>
      <c r="D4512" s="1" t="s">
        <v>19</v>
      </c>
      <c r="E4512">
        <v>43</v>
      </c>
      <c r="F4512" t="s">
        <v>20</v>
      </c>
      <c r="G4512" t="str" cm="1">
        <f t="array" ref="G4512">_xlfn.IFS(Churn_Modelling[[#This Row],[Tenure]]&lt;=2,"New Customer",Churn_Modelling[[#This Row],[Tenure]]&lt;=5,"Regular Customer",Churn_Modelling[[#This Row],[Tenure]]&lt;=8,"Loyal Customer",Churn_Modelling[[#This Row],[Tenure]]&gt;8,"Long Term Customer")</f>
        <v>Long Term Customer</v>
      </c>
      <c r="H4512">
        <v>9</v>
      </c>
      <c r="I4512">
        <v>127216.31</v>
      </c>
      <c r="J4512" t="s">
        <v>26</v>
      </c>
      <c r="K4512">
        <v>2</v>
      </c>
      <c r="L4512">
        <v>0</v>
      </c>
      <c r="M4512">
        <v>1</v>
      </c>
      <c r="N4512" t="s">
        <v>22</v>
      </c>
      <c r="O4512">
        <v>17913.25</v>
      </c>
      <c r="P4512" t="s">
        <v>36</v>
      </c>
      <c r="Q4512">
        <v>0</v>
      </c>
      <c r="R4512" t="s">
        <v>27</v>
      </c>
    </row>
    <row r="4513" spans="1:18" x14ac:dyDescent="0.35">
      <c r="A4513">
        <v>634</v>
      </c>
      <c r="B4513" t="s">
        <v>17</v>
      </c>
      <c r="C4513" s="1" t="s">
        <v>18</v>
      </c>
      <c r="D4513" s="1" t="s">
        <v>19</v>
      </c>
      <c r="E4513">
        <v>45</v>
      </c>
      <c r="F4513" t="s">
        <v>20</v>
      </c>
      <c r="G4513" t="str" cm="1">
        <f t="array" ref="G4513">_xlfn.IFS(Churn_Modelling[[#This Row],[Tenure]]&lt;=2,"New Customer",Churn_Modelling[[#This Row],[Tenure]]&lt;=5,"Regular Customer",Churn_Modelling[[#This Row],[Tenure]]&lt;=8,"Loyal Customer",Churn_Modelling[[#This Row],[Tenure]]&gt;8,"Long Term Customer")</f>
        <v>New Customer</v>
      </c>
      <c r="H4513">
        <v>2</v>
      </c>
      <c r="I4513">
        <v>0</v>
      </c>
      <c r="J4513" t="s">
        <v>21</v>
      </c>
      <c r="K4513">
        <v>4</v>
      </c>
      <c r="L4513">
        <v>1</v>
      </c>
      <c r="M4513">
        <v>0</v>
      </c>
      <c r="N4513" t="s">
        <v>30</v>
      </c>
      <c r="O4513">
        <v>101039.53</v>
      </c>
      <c r="P4513" t="s">
        <v>23</v>
      </c>
      <c r="Q4513">
        <v>1</v>
      </c>
      <c r="R4513" t="s">
        <v>24</v>
      </c>
    </row>
    <row r="4514" spans="1:18" x14ac:dyDescent="0.35">
      <c r="A4514">
        <v>666</v>
      </c>
      <c r="B4514" t="s">
        <v>17</v>
      </c>
      <c r="C4514" s="1" t="s">
        <v>18</v>
      </c>
      <c r="D4514" s="1" t="s">
        <v>35</v>
      </c>
      <c r="E4514">
        <v>51</v>
      </c>
      <c r="F4514" t="s">
        <v>20</v>
      </c>
      <c r="G4514" t="str" cm="1">
        <f t="array" ref="G4514">_xlfn.IFS(Churn_Modelling[[#This Row],[Tenure]]&lt;=2,"New Customer",Churn_Modelling[[#This Row],[Tenure]]&lt;=5,"Regular Customer",Churn_Modelling[[#This Row],[Tenure]]&lt;=8,"Loyal Customer",Churn_Modelling[[#This Row],[Tenure]]&gt;8,"Long Term Customer")</f>
        <v>New Customer</v>
      </c>
      <c r="H4514">
        <v>2</v>
      </c>
      <c r="I4514">
        <v>148222.65</v>
      </c>
      <c r="J4514" t="s">
        <v>26</v>
      </c>
      <c r="K4514">
        <v>1</v>
      </c>
      <c r="L4514">
        <v>0</v>
      </c>
      <c r="M4514">
        <v>0</v>
      </c>
      <c r="N4514" t="s">
        <v>30</v>
      </c>
      <c r="O4514">
        <v>156953.54</v>
      </c>
      <c r="P4514" t="s">
        <v>39</v>
      </c>
      <c r="Q4514">
        <v>1</v>
      </c>
      <c r="R4514" t="s">
        <v>24</v>
      </c>
    </row>
    <row r="4515" spans="1:18" x14ac:dyDescent="0.35">
      <c r="A4515">
        <v>696</v>
      </c>
      <c r="B4515" t="s">
        <v>31</v>
      </c>
      <c r="C4515" s="1" t="s">
        <v>18</v>
      </c>
      <c r="D4515" s="1" t="s">
        <v>19</v>
      </c>
      <c r="E4515">
        <v>41</v>
      </c>
      <c r="F4515" t="s">
        <v>20</v>
      </c>
      <c r="G4515" t="str" cm="1">
        <f t="array" ref="G4515">_xlfn.IFS(Churn_Modelling[[#This Row],[Tenure]]&lt;=2,"New Customer",Churn_Modelling[[#This Row],[Tenure]]&lt;=5,"Regular Customer",Churn_Modelling[[#This Row],[Tenure]]&lt;=8,"Loyal Customer",Churn_Modelling[[#This Row],[Tenure]]&gt;8,"Long Term Customer")</f>
        <v>Loyal Customer</v>
      </c>
      <c r="H4515">
        <v>8</v>
      </c>
      <c r="I4515">
        <v>0</v>
      </c>
      <c r="J4515" t="s">
        <v>21</v>
      </c>
      <c r="K4515">
        <v>2</v>
      </c>
      <c r="L4515">
        <v>0</v>
      </c>
      <c r="M4515">
        <v>0</v>
      </c>
      <c r="N4515" t="s">
        <v>30</v>
      </c>
      <c r="O4515">
        <v>28276.83</v>
      </c>
      <c r="P4515" t="s">
        <v>36</v>
      </c>
      <c r="Q4515">
        <v>0</v>
      </c>
      <c r="R4515" t="s">
        <v>27</v>
      </c>
    </row>
    <row r="4516" spans="1:18" x14ac:dyDescent="0.35">
      <c r="A4516">
        <v>669</v>
      </c>
      <c r="B4516" t="s">
        <v>17</v>
      </c>
      <c r="C4516" s="1" t="s">
        <v>18</v>
      </c>
      <c r="D4516" s="1" t="s">
        <v>19</v>
      </c>
      <c r="E4516">
        <v>38</v>
      </c>
      <c r="F4516" t="s">
        <v>32</v>
      </c>
      <c r="G4516" t="str" cm="1">
        <f t="array" ref="G4516">_xlfn.IFS(Churn_Modelling[[#This Row],[Tenure]]&lt;=2,"New Customer",Churn_Modelling[[#This Row],[Tenure]]&lt;=5,"Regular Customer",Churn_Modelling[[#This Row],[Tenure]]&lt;=8,"Loyal Customer",Churn_Modelling[[#This Row],[Tenure]]&gt;8,"Long Term Customer")</f>
        <v>Loyal Customer</v>
      </c>
      <c r="H4516">
        <v>8</v>
      </c>
      <c r="I4516">
        <v>0</v>
      </c>
      <c r="J4516" t="s">
        <v>21</v>
      </c>
      <c r="K4516">
        <v>2</v>
      </c>
      <c r="L4516">
        <v>1</v>
      </c>
      <c r="M4516">
        <v>0</v>
      </c>
      <c r="N4516" t="s">
        <v>30</v>
      </c>
      <c r="O4516">
        <v>84049.16</v>
      </c>
      <c r="P4516" t="s">
        <v>33</v>
      </c>
      <c r="Q4516">
        <v>0</v>
      </c>
      <c r="R4516" t="s">
        <v>27</v>
      </c>
    </row>
    <row r="4517" spans="1:18" x14ac:dyDescent="0.35">
      <c r="A4517">
        <v>726</v>
      </c>
      <c r="B4517" t="s">
        <v>31</v>
      </c>
      <c r="C4517" s="1" t="s">
        <v>25</v>
      </c>
      <c r="D4517" s="1" t="s">
        <v>35</v>
      </c>
      <c r="E4517">
        <v>30</v>
      </c>
      <c r="F4517" t="s">
        <v>38</v>
      </c>
      <c r="G4517" t="str" cm="1">
        <f t="array" ref="G4517">_xlfn.IFS(Churn_Modelling[[#This Row],[Tenure]]&lt;=2,"New Customer",Churn_Modelling[[#This Row],[Tenure]]&lt;=5,"Regular Customer",Churn_Modelling[[#This Row],[Tenure]]&lt;=8,"Loyal Customer",Churn_Modelling[[#This Row],[Tenure]]&gt;8,"Long Term Customer")</f>
        <v>Loyal Customer</v>
      </c>
      <c r="H4517">
        <v>8</v>
      </c>
      <c r="I4517">
        <v>134152.29</v>
      </c>
      <c r="J4517" t="s">
        <v>26</v>
      </c>
      <c r="K4517">
        <v>1</v>
      </c>
      <c r="L4517">
        <v>1</v>
      </c>
      <c r="M4517">
        <v>1</v>
      </c>
      <c r="N4517" t="s">
        <v>22</v>
      </c>
      <c r="O4517">
        <v>147822.44</v>
      </c>
      <c r="P4517" t="s">
        <v>23</v>
      </c>
      <c r="Q4517">
        <v>0</v>
      </c>
      <c r="R4517" t="s">
        <v>27</v>
      </c>
    </row>
    <row r="4518" spans="1:18" x14ac:dyDescent="0.35">
      <c r="A4518">
        <v>497</v>
      </c>
      <c r="B4518" t="s">
        <v>28</v>
      </c>
      <c r="C4518" s="1" t="s">
        <v>37</v>
      </c>
      <c r="D4518" s="1" t="s">
        <v>19</v>
      </c>
      <c r="E4518">
        <v>32</v>
      </c>
      <c r="F4518" t="s">
        <v>32</v>
      </c>
      <c r="G4518" t="str" cm="1">
        <f t="array" ref="G4518">_xlfn.IFS(Churn_Modelling[[#This Row],[Tenure]]&lt;=2,"New Customer",Churn_Modelling[[#This Row],[Tenure]]&lt;=5,"Regular Customer",Churn_Modelling[[#This Row],[Tenure]]&lt;=8,"Loyal Customer",Churn_Modelling[[#This Row],[Tenure]]&gt;8,"Long Term Customer")</f>
        <v>Loyal Customer</v>
      </c>
      <c r="H4518">
        <v>8</v>
      </c>
      <c r="I4518">
        <v>111537.23</v>
      </c>
      <c r="J4518" t="s">
        <v>26</v>
      </c>
      <c r="K4518">
        <v>4</v>
      </c>
      <c r="L4518">
        <v>1</v>
      </c>
      <c r="M4518">
        <v>1</v>
      </c>
      <c r="N4518" t="s">
        <v>22</v>
      </c>
      <c r="O4518">
        <v>9497.99</v>
      </c>
      <c r="P4518" t="s">
        <v>36</v>
      </c>
      <c r="Q4518">
        <v>1</v>
      </c>
      <c r="R4518" t="s">
        <v>24</v>
      </c>
    </row>
    <row r="4519" spans="1:18" x14ac:dyDescent="0.35">
      <c r="A4519">
        <v>750</v>
      </c>
      <c r="B4519" t="s">
        <v>40</v>
      </c>
      <c r="C4519" s="1" t="s">
        <v>25</v>
      </c>
      <c r="D4519" s="1" t="s">
        <v>19</v>
      </c>
      <c r="E4519">
        <v>39</v>
      </c>
      <c r="F4519" t="s">
        <v>32</v>
      </c>
      <c r="G4519" t="str" cm="1">
        <f t="array" ref="G4519">_xlfn.IFS(Churn_Modelling[[#This Row],[Tenure]]&lt;=2,"New Customer",Churn_Modelling[[#This Row],[Tenure]]&lt;=5,"Regular Customer",Churn_Modelling[[#This Row],[Tenure]]&lt;=8,"Loyal Customer",Churn_Modelling[[#This Row],[Tenure]]&gt;8,"Long Term Customer")</f>
        <v>Loyal Customer</v>
      </c>
      <c r="H4519">
        <v>7</v>
      </c>
      <c r="I4519">
        <v>119565.92</v>
      </c>
      <c r="J4519" t="s">
        <v>26</v>
      </c>
      <c r="K4519">
        <v>1</v>
      </c>
      <c r="L4519">
        <v>1</v>
      </c>
      <c r="M4519">
        <v>0</v>
      </c>
      <c r="N4519" t="s">
        <v>30</v>
      </c>
      <c r="O4519">
        <v>87067.73</v>
      </c>
      <c r="P4519" t="s">
        <v>33</v>
      </c>
      <c r="Q4519">
        <v>0</v>
      </c>
      <c r="R4519" t="s">
        <v>27</v>
      </c>
    </row>
    <row r="4520" spans="1:18" x14ac:dyDescent="0.35">
      <c r="A4520">
        <v>850</v>
      </c>
      <c r="B4520" t="s">
        <v>34</v>
      </c>
      <c r="C4520" s="1" t="s">
        <v>25</v>
      </c>
      <c r="D4520" s="1" t="s">
        <v>19</v>
      </c>
      <c r="E4520">
        <v>29</v>
      </c>
      <c r="F4520" t="s">
        <v>38</v>
      </c>
      <c r="G4520" t="str" cm="1">
        <f t="array" ref="G4520">_xlfn.IFS(Churn_Modelling[[#This Row],[Tenure]]&lt;=2,"New Customer",Churn_Modelling[[#This Row],[Tenure]]&lt;=5,"Regular Customer",Churn_Modelling[[#This Row],[Tenure]]&lt;=8,"Loyal Customer",Churn_Modelling[[#This Row],[Tenure]]&gt;8,"Long Term Customer")</f>
        <v>Loyal Customer</v>
      </c>
      <c r="H4520">
        <v>7</v>
      </c>
      <c r="I4520">
        <v>0</v>
      </c>
      <c r="J4520" t="s">
        <v>21</v>
      </c>
      <c r="K4520">
        <v>2</v>
      </c>
      <c r="L4520">
        <v>1</v>
      </c>
      <c r="M4520">
        <v>0</v>
      </c>
      <c r="N4520" t="s">
        <v>30</v>
      </c>
      <c r="O4520">
        <v>23237.25</v>
      </c>
      <c r="P4520" t="s">
        <v>36</v>
      </c>
      <c r="Q4520">
        <v>0</v>
      </c>
      <c r="R4520" t="s">
        <v>27</v>
      </c>
    </row>
    <row r="4521" spans="1:18" x14ac:dyDescent="0.35">
      <c r="A4521">
        <v>617</v>
      </c>
      <c r="B4521" t="s">
        <v>17</v>
      </c>
      <c r="C4521" s="1" t="s">
        <v>25</v>
      </c>
      <c r="D4521" s="1" t="s">
        <v>35</v>
      </c>
      <c r="E4521">
        <v>38</v>
      </c>
      <c r="F4521" t="s">
        <v>32</v>
      </c>
      <c r="G4521" t="str" cm="1">
        <f t="array" ref="G4521">_xlfn.IFS(Churn_Modelling[[#This Row],[Tenure]]&lt;=2,"New Customer",Churn_Modelling[[#This Row],[Tenure]]&lt;=5,"Regular Customer",Churn_Modelling[[#This Row],[Tenure]]&lt;=8,"Loyal Customer",Churn_Modelling[[#This Row],[Tenure]]&gt;8,"Long Term Customer")</f>
        <v>Loyal Customer</v>
      </c>
      <c r="H4521">
        <v>7</v>
      </c>
      <c r="I4521">
        <v>0</v>
      </c>
      <c r="J4521" t="s">
        <v>21</v>
      </c>
      <c r="K4521">
        <v>1</v>
      </c>
      <c r="L4521">
        <v>1</v>
      </c>
      <c r="M4521">
        <v>1</v>
      </c>
      <c r="N4521" t="s">
        <v>22</v>
      </c>
      <c r="O4521">
        <v>27239.279999999999</v>
      </c>
      <c r="P4521" t="s">
        <v>36</v>
      </c>
      <c r="Q4521">
        <v>0</v>
      </c>
      <c r="R4521" t="s">
        <v>27</v>
      </c>
    </row>
    <row r="4522" spans="1:18" x14ac:dyDescent="0.35">
      <c r="A4522">
        <v>652</v>
      </c>
      <c r="B4522" t="s">
        <v>17</v>
      </c>
      <c r="C4522" s="1" t="s">
        <v>37</v>
      </c>
      <c r="D4522" s="1" t="s">
        <v>35</v>
      </c>
      <c r="E4522">
        <v>46</v>
      </c>
      <c r="F4522" t="s">
        <v>20</v>
      </c>
      <c r="G4522" t="str" cm="1">
        <f t="array" ref="G4522">_xlfn.IFS(Churn_Modelling[[#This Row],[Tenure]]&lt;=2,"New Customer",Churn_Modelling[[#This Row],[Tenure]]&lt;=5,"Regular Customer",Churn_Modelling[[#This Row],[Tenure]]&lt;=8,"Loyal Customer",Churn_Modelling[[#This Row],[Tenure]]&gt;8,"Long Term Customer")</f>
        <v>Long Term Customer</v>
      </c>
      <c r="H4522">
        <v>10</v>
      </c>
      <c r="I4522">
        <v>121063.8</v>
      </c>
      <c r="J4522" t="s">
        <v>26</v>
      </c>
      <c r="K4522">
        <v>3</v>
      </c>
      <c r="L4522">
        <v>1</v>
      </c>
      <c r="M4522">
        <v>0</v>
      </c>
      <c r="N4522" t="s">
        <v>30</v>
      </c>
      <c r="O4522">
        <v>151481.85999999999</v>
      </c>
      <c r="P4522" t="s">
        <v>39</v>
      </c>
      <c r="Q4522">
        <v>1</v>
      </c>
      <c r="R4522" t="s">
        <v>24</v>
      </c>
    </row>
    <row r="4523" spans="1:18" x14ac:dyDescent="0.35">
      <c r="A4523">
        <v>560</v>
      </c>
      <c r="B4523" t="s">
        <v>28</v>
      </c>
      <c r="C4523" s="1" t="s">
        <v>25</v>
      </c>
      <c r="D4523" s="1" t="s">
        <v>19</v>
      </c>
      <c r="E4523">
        <v>27</v>
      </c>
      <c r="F4523" t="s">
        <v>38</v>
      </c>
      <c r="G4523" t="str" cm="1">
        <f t="array" ref="G4523">_xlfn.IFS(Churn_Modelling[[#This Row],[Tenure]]&lt;=2,"New Customer",Churn_Modelling[[#This Row],[Tenure]]&lt;=5,"Regular Customer",Churn_Modelling[[#This Row],[Tenure]]&lt;=8,"Loyal Customer",Churn_Modelling[[#This Row],[Tenure]]&gt;8,"Long Term Customer")</f>
        <v>Loyal Customer</v>
      </c>
      <c r="H4523">
        <v>7</v>
      </c>
      <c r="I4523">
        <v>124995.98</v>
      </c>
      <c r="J4523" t="s">
        <v>26</v>
      </c>
      <c r="K4523">
        <v>1</v>
      </c>
      <c r="L4523">
        <v>1</v>
      </c>
      <c r="M4523">
        <v>1</v>
      </c>
      <c r="N4523" t="s">
        <v>22</v>
      </c>
      <c r="O4523">
        <v>114669.79</v>
      </c>
      <c r="P4523" t="s">
        <v>23</v>
      </c>
      <c r="Q4523">
        <v>0</v>
      </c>
      <c r="R4523" t="s">
        <v>27</v>
      </c>
    </row>
    <row r="4524" spans="1:18" x14ac:dyDescent="0.35">
      <c r="A4524">
        <v>629</v>
      </c>
      <c r="B4524" t="s">
        <v>17</v>
      </c>
      <c r="C4524" s="1" t="s">
        <v>25</v>
      </c>
      <c r="D4524" s="1" t="s">
        <v>35</v>
      </c>
      <c r="E4524">
        <v>39</v>
      </c>
      <c r="F4524" t="s">
        <v>32</v>
      </c>
      <c r="G4524" t="str" cm="1">
        <f t="array" ref="G4524">_xlfn.IFS(Churn_Modelling[[#This Row],[Tenure]]&lt;=2,"New Customer",Churn_Modelling[[#This Row],[Tenure]]&lt;=5,"Regular Customer",Churn_Modelling[[#This Row],[Tenure]]&lt;=8,"Loyal Customer",Churn_Modelling[[#This Row],[Tenure]]&gt;8,"Long Term Customer")</f>
        <v>Regular Customer</v>
      </c>
      <c r="H4524">
        <v>5</v>
      </c>
      <c r="I4524">
        <v>0</v>
      </c>
      <c r="J4524" t="s">
        <v>21</v>
      </c>
      <c r="K4524">
        <v>2</v>
      </c>
      <c r="L4524">
        <v>0</v>
      </c>
      <c r="M4524">
        <v>0</v>
      </c>
      <c r="N4524" t="s">
        <v>30</v>
      </c>
      <c r="O4524">
        <v>116748.14</v>
      </c>
      <c r="P4524" t="s">
        <v>23</v>
      </c>
      <c r="Q4524">
        <v>0</v>
      </c>
      <c r="R4524" t="s">
        <v>27</v>
      </c>
    </row>
    <row r="4525" spans="1:18" x14ac:dyDescent="0.35">
      <c r="A4525">
        <v>660</v>
      </c>
      <c r="B4525" t="s">
        <v>17</v>
      </c>
      <c r="C4525" s="1" t="s">
        <v>37</v>
      </c>
      <c r="D4525" s="1" t="s">
        <v>19</v>
      </c>
      <c r="E4525">
        <v>52</v>
      </c>
      <c r="F4525" t="s">
        <v>20</v>
      </c>
      <c r="G4525" t="str" cm="1">
        <f t="array" ref="G4525">_xlfn.IFS(Churn_Modelling[[#This Row],[Tenure]]&lt;=2,"New Customer",Churn_Modelling[[#This Row],[Tenure]]&lt;=5,"Regular Customer",Churn_Modelling[[#This Row],[Tenure]]&lt;=8,"Loyal Customer",Churn_Modelling[[#This Row],[Tenure]]&gt;8,"Long Term Customer")</f>
        <v>Regular Customer</v>
      </c>
      <c r="H4525">
        <v>4</v>
      </c>
      <c r="I4525">
        <v>86891.839999999997</v>
      </c>
      <c r="J4525" t="s">
        <v>26</v>
      </c>
      <c r="K4525">
        <v>1</v>
      </c>
      <c r="L4525">
        <v>1</v>
      </c>
      <c r="M4525">
        <v>0</v>
      </c>
      <c r="N4525" t="s">
        <v>30</v>
      </c>
      <c r="O4525">
        <v>90877.759999999995</v>
      </c>
      <c r="P4525" t="s">
        <v>33</v>
      </c>
      <c r="Q4525">
        <v>0</v>
      </c>
      <c r="R4525" t="s">
        <v>27</v>
      </c>
    </row>
    <row r="4526" spans="1:18" x14ac:dyDescent="0.35">
      <c r="A4526">
        <v>676</v>
      </c>
      <c r="B4526" t="s">
        <v>31</v>
      </c>
      <c r="C4526" s="1" t="s">
        <v>18</v>
      </c>
      <c r="D4526" s="1" t="s">
        <v>35</v>
      </c>
      <c r="E4526">
        <v>38</v>
      </c>
      <c r="F4526" t="s">
        <v>32</v>
      </c>
      <c r="G4526" t="str" cm="1">
        <f t="array" ref="G4526">_xlfn.IFS(Churn_Modelling[[#This Row],[Tenure]]&lt;=2,"New Customer",Churn_Modelling[[#This Row],[Tenure]]&lt;=5,"Regular Customer",Churn_Modelling[[#This Row],[Tenure]]&lt;=8,"Loyal Customer",Churn_Modelling[[#This Row],[Tenure]]&gt;8,"Long Term Customer")</f>
        <v>Loyal Customer</v>
      </c>
      <c r="H4526">
        <v>8</v>
      </c>
      <c r="I4526">
        <v>0</v>
      </c>
      <c r="J4526" t="s">
        <v>21</v>
      </c>
      <c r="K4526">
        <v>2</v>
      </c>
      <c r="L4526">
        <v>1</v>
      </c>
      <c r="M4526">
        <v>1</v>
      </c>
      <c r="N4526" t="s">
        <v>22</v>
      </c>
      <c r="O4526">
        <v>133692.88</v>
      </c>
      <c r="P4526" t="s">
        <v>23</v>
      </c>
      <c r="Q4526">
        <v>0</v>
      </c>
      <c r="R4526" t="s">
        <v>27</v>
      </c>
    </row>
    <row r="4527" spans="1:18" x14ac:dyDescent="0.35">
      <c r="A4527">
        <v>581</v>
      </c>
      <c r="B4527" t="s">
        <v>17</v>
      </c>
      <c r="C4527" s="1" t="s">
        <v>25</v>
      </c>
      <c r="D4527" s="1" t="s">
        <v>35</v>
      </c>
      <c r="E4527">
        <v>43</v>
      </c>
      <c r="F4527" t="s">
        <v>20</v>
      </c>
      <c r="G4527" t="str" cm="1">
        <f t="array" ref="G4527">_xlfn.IFS(Churn_Modelling[[#This Row],[Tenure]]&lt;=2,"New Customer",Churn_Modelling[[#This Row],[Tenure]]&lt;=5,"Regular Customer",Churn_Modelling[[#This Row],[Tenure]]&lt;=8,"Loyal Customer",Churn_Modelling[[#This Row],[Tenure]]&gt;8,"Long Term Customer")</f>
        <v>Long Term Customer</v>
      </c>
      <c r="H4527">
        <v>9</v>
      </c>
      <c r="I4527">
        <v>78022.61</v>
      </c>
      <c r="J4527" t="s">
        <v>26</v>
      </c>
      <c r="K4527">
        <v>1</v>
      </c>
      <c r="L4527">
        <v>0</v>
      </c>
      <c r="M4527">
        <v>1</v>
      </c>
      <c r="N4527" t="s">
        <v>22</v>
      </c>
      <c r="O4527">
        <v>30662.91</v>
      </c>
      <c r="P4527" t="s">
        <v>36</v>
      </c>
      <c r="Q4527">
        <v>0</v>
      </c>
      <c r="R4527" t="s">
        <v>27</v>
      </c>
    </row>
    <row r="4528" spans="1:18" x14ac:dyDescent="0.35">
      <c r="A4528">
        <v>798</v>
      </c>
      <c r="B4528" t="s">
        <v>40</v>
      </c>
      <c r="C4528" s="1" t="s">
        <v>18</v>
      </c>
      <c r="D4528" s="1" t="s">
        <v>35</v>
      </c>
      <c r="E4528">
        <v>34</v>
      </c>
      <c r="F4528" t="s">
        <v>32</v>
      </c>
      <c r="G4528" t="str" cm="1">
        <f t="array" ref="G4528">_xlfn.IFS(Churn_Modelling[[#This Row],[Tenure]]&lt;=2,"New Customer",Churn_Modelling[[#This Row],[Tenure]]&lt;=5,"Regular Customer",Churn_Modelling[[#This Row],[Tenure]]&lt;=8,"Loyal Customer",Churn_Modelling[[#This Row],[Tenure]]&gt;8,"Long Term Customer")</f>
        <v>Long Term Customer</v>
      </c>
      <c r="H4528">
        <v>9</v>
      </c>
      <c r="I4528">
        <v>154495.79</v>
      </c>
      <c r="J4528" t="s">
        <v>29</v>
      </c>
      <c r="K4528">
        <v>1</v>
      </c>
      <c r="L4528">
        <v>1</v>
      </c>
      <c r="M4528">
        <v>0</v>
      </c>
      <c r="N4528" t="s">
        <v>30</v>
      </c>
      <c r="O4528">
        <v>191395.88</v>
      </c>
      <c r="P4528" t="s">
        <v>39</v>
      </c>
      <c r="Q4528">
        <v>0</v>
      </c>
      <c r="R4528" t="s">
        <v>27</v>
      </c>
    </row>
    <row r="4529" spans="1:18" x14ac:dyDescent="0.35">
      <c r="A4529">
        <v>705</v>
      </c>
      <c r="B4529" t="s">
        <v>31</v>
      </c>
      <c r="C4529" s="1" t="s">
        <v>18</v>
      </c>
      <c r="D4529" s="1" t="s">
        <v>35</v>
      </c>
      <c r="E4529">
        <v>38</v>
      </c>
      <c r="F4529" t="s">
        <v>32</v>
      </c>
      <c r="G4529" t="str" cm="1">
        <f t="array" ref="G4529">_xlfn.IFS(Churn_Modelling[[#This Row],[Tenure]]&lt;=2,"New Customer",Churn_Modelling[[#This Row],[Tenure]]&lt;=5,"Regular Customer",Churn_Modelling[[#This Row],[Tenure]]&lt;=8,"Loyal Customer",Churn_Modelling[[#This Row],[Tenure]]&gt;8,"Long Term Customer")</f>
        <v>New Customer</v>
      </c>
      <c r="H4529">
        <v>1</v>
      </c>
      <c r="I4529">
        <v>189443.72</v>
      </c>
      <c r="J4529" t="s">
        <v>29</v>
      </c>
      <c r="K4529">
        <v>1</v>
      </c>
      <c r="L4529">
        <v>0</v>
      </c>
      <c r="M4529">
        <v>1</v>
      </c>
      <c r="N4529" t="s">
        <v>22</v>
      </c>
      <c r="O4529">
        <v>106648.58</v>
      </c>
      <c r="P4529" t="s">
        <v>23</v>
      </c>
      <c r="Q4529">
        <v>0</v>
      </c>
      <c r="R4529" t="s">
        <v>27</v>
      </c>
    </row>
    <row r="4530" spans="1:18" x14ac:dyDescent="0.35">
      <c r="A4530">
        <v>714</v>
      </c>
      <c r="B4530" t="s">
        <v>31</v>
      </c>
      <c r="C4530" s="1" t="s">
        <v>25</v>
      </c>
      <c r="D4530" s="1" t="s">
        <v>19</v>
      </c>
      <c r="E4530">
        <v>31</v>
      </c>
      <c r="F4530" t="s">
        <v>32</v>
      </c>
      <c r="G4530" t="str" cm="1">
        <f t="array" ref="G4530">_xlfn.IFS(Churn_Modelling[[#This Row],[Tenure]]&lt;=2,"New Customer",Churn_Modelling[[#This Row],[Tenure]]&lt;=5,"Regular Customer",Churn_Modelling[[#This Row],[Tenure]]&lt;=8,"Loyal Customer",Churn_Modelling[[#This Row],[Tenure]]&gt;8,"Long Term Customer")</f>
        <v>Loyal Customer</v>
      </c>
      <c r="H4530">
        <v>6</v>
      </c>
      <c r="I4530">
        <v>152926.6</v>
      </c>
      <c r="J4530" t="s">
        <v>29</v>
      </c>
      <c r="K4530">
        <v>1</v>
      </c>
      <c r="L4530">
        <v>1</v>
      </c>
      <c r="M4530">
        <v>1</v>
      </c>
      <c r="N4530" t="s">
        <v>22</v>
      </c>
      <c r="O4530">
        <v>50899.91</v>
      </c>
      <c r="P4530" t="s">
        <v>33</v>
      </c>
      <c r="Q4530">
        <v>0</v>
      </c>
      <c r="R4530" t="s">
        <v>27</v>
      </c>
    </row>
    <row r="4531" spans="1:18" x14ac:dyDescent="0.35">
      <c r="A4531">
        <v>664</v>
      </c>
      <c r="B4531" t="s">
        <v>17</v>
      </c>
      <c r="C4531" s="1" t="s">
        <v>18</v>
      </c>
      <c r="D4531" s="1" t="s">
        <v>19</v>
      </c>
      <c r="E4531">
        <v>44</v>
      </c>
      <c r="F4531" t="s">
        <v>20</v>
      </c>
      <c r="G4531" t="str" cm="1">
        <f t="array" ref="G4531">_xlfn.IFS(Churn_Modelling[[#This Row],[Tenure]]&lt;=2,"New Customer",Churn_Modelling[[#This Row],[Tenure]]&lt;=5,"Regular Customer",Churn_Modelling[[#This Row],[Tenure]]&lt;=8,"Loyal Customer",Churn_Modelling[[#This Row],[Tenure]]&gt;8,"Long Term Customer")</f>
        <v>Loyal Customer</v>
      </c>
      <c r="H4531">
        <v>8</v>
      </c>
      <c r="I4531">
        <v>142989.69</v>
      </c>
      <c r="J4531" t="s">
        <v>26</v>
      </c>
      <c r="K4531">
        <v>1</v>
      </c>
      <c r="L4531">
        <v>1</v>
      </c>
      <c r="M4531">
        <v>1</v>
      </c>
      <c r="N4531" t="s">
        <v>22</v>
      </c>
      <c r="O4531">
        <v>115452.51</v>
      </c>
      <c r="P4531" t="s">
        <v>23</v>
      </c>
      <c r="Q4531">
        <v>1</v>
      </c>
      <c r="R4531" t="s">
        <v>24</v>
      </c>
    </row>
    <row r="4532" spans="1:18" x14ac:dyDescent="0.35">
      <c r="A4532">
        <v>697</v>
      </c>
      <c r="B4532" t="s">
        <v>31</v>
      </c>
      <c r="C4532" s="1" t="s">
        <v>37</v>
      </c>
      <c r="D4532" s="1" t="s">
        <v>35</v>
      </c>
      <c r="E4532">
        <v>43</v>
      </c>
      <c r="F4532" t="s">
        <v>20</v>
      </c>
      <c r="G4532" t="str" cm="1">
        <f t="array" ref="G4532">_xlfn.IFS(Churn_Modelling[[#This Row],[Tenure]]&lt;=2,"New Customer",Churn_Modelling[[#This Row],[Tenure]]&lt;=5,"Regular Customer",Churn_Modelling[[#This Row],[Tenure]]&lt;=8,"Loyal Customer",Churn_Modelling[[#This Row],[Tenure]]&gt;8,"Long Term Customer")</f>
        <v>Loyal Customer</v>
      </c>
      <c r="H4532">
        <v>7</v>
      </c>
      <c r="I4532">
        <v>115371.94</v>
      </c>
      <c r="J4532" t="s">
        <v>26</v>
      </c>
      <c r="K4532">
        <v>2</v>
      </c>
      <c r="L4532">
        <v>1</v>
      </c>
      <c r="M4532">
        <v>0</v>
      </c>
      <c r="N4532" t="s">
        <v>30</v>
      </c>
      <c r="O4532">
        <v>64139.1</v>
      </c>
      <c r="P4532" t="s">
        <v>33</v>
      </c>
      <c r="Q4532">
        <v>0</v>
      </c>
      <c r="R4532" t="s">
        <v>27</v>
      </c>
    </row>
    <row r="4533" spans="1:18" x14ac:dyDescent="0.35">
      <c r="A4533">
        <v>609</v>
      </c>
      <c r="B4533" t="s">
        <v>17</v>
      </c>
      <c r="C4533" s="1" t="s">
        <v>18</v>
      </c>
      <c r="D4533" s="1" t="s">
        <v>35</v>
      </c>
      <c r="E4533">
        <v>37</v>
      </c>
      <c r="F4533" t="s">
        <v>32</v>
      </c>
      <c r="G4533" t="str" cm="1">
        <f t="array" ref="G4533">_xlfn.IFS(Churn_Modelling[[#This Row],[Tenure]]&lt;=2,"New Customer",Churn_Modelling[[#This Row],[Tenure]]&lt;=5,"Regular Customer",Churn_Modelling[[#This Row],[Tenure]]&lt;=8,"Loyal Customer",Churn_Modelling[[#This Row],[Tenure]]&gt;8,"Long Term Customer")</f>
        <v>Loyal Customer</v>
      </c>
      <c r="H4533">
        <v>6</v>
      </c>
      <c r="I4533">
        <v>0</v>
      </c>
      <c r="J4533" t="s">
        <v>21</v>
      </c>
      <c r="K4533">
        <v>2</v>
      </c>
      <c r="L4533">
        <v>0</v>
      </c>
      <c r="M4533">
        <v>1</v>
      </c>
      <c r="N4533" t="s">
        <v>22</v>
      </c>
      <c r="O4533">
        <v>22030.720000000001</v>
      </c>
      <c r="P4533" t="s">
        <v>36</v>
      </c>
      <c r="Q4533">
        <v>0</v>
      </c>
      <c r="R4533" t="s">
        <v>27</v>
      </c>
    </row>
    <row r="4534" spans="1:18" x14ac:dyDescent="0.35">
      <c r="A4534">
        <v>548</v>
      </c>
      <c r="B4534" t="s">
        <v>28</v>
      </c>
      <c r="C4534" s="1" t="s">
        <v>25</v>
      </c>
      <c r="D4534" s="1" t="s">
        <v>35</v>
      </c>
      <c r="E4534">
        <v>38</v>
      </c>
      <c r="F4534" t="s">
        <v>32</v>
      </c>
      <c r="G4534" t="str" cm="1">
        <f t="array" ref="G4534">_xlfn.IFS(Churn_Modelling[[#This Row],[Tenure]]&lt;=2,"New Customer",Churn_Modelling[[#This Row],[Tenure]]&lt;=5,"Regular Customer",Churn_Modelling[[#This Row],[Tenure]]&lt;=8,"Loyal Customer",Churn_Modelling[[#This Row],[Tenure]]&gt;8,"Long Term Customer")</f>
        <v>New Customer</v>
      </c>
      <c r="H4534">
        <v>0</v>
      </c>
      <c r="I4534">
        <v>178056.54</v>
      </c>
      <c r="J4534" t="s">
        <v>29</v>
      </c>
      <c r="K4534">
        <v>2</v>
      </c>
      <c r="L4534">
        <v>1</v>
      </c>
      <c r="M4534">
        <v>0</v>
      </c>
      <c r="N4534" t="s">
        <v>30</v>
      </c>
      <c r="O4534">
        <v>38434.730000000003</v>
      </c>
      <c r="P4534" t="s">
        <v>36</v>
      </c>
      <c r="Q4534">
        <v>0</v>
      </c>
      <c r="R4534" t="s">
        <v>27</v>
      </c>
    </row>
    <row r="4535" spans="1:18" x14ac:dyDescent="0.35">
      <c r="A4535">
        <v>850</v>
      </c>
      <c r="B4535" t="s">
        <v>34</v>
      </c>
      <c r="C4535" s="1" t="s">
        <v>25</v>
      </c>
      <c r="D4535" s="1" t="s">
        <v>35</v>
      </c>
      <c r="E4535">
        <v>39</v>
      </c>
      <c r="F4535" t="s">
        <v>32</v>
      </c>
      <c r="G4535" t="str" cm="1">
        <f t="array" ref="G4535">_xlfn.IFS(Churn_Modelling[[#This Row],[Tenure]]&lt;=2,"New Customer",Churn_Modelling[[#This Row],[Tenure]]&lt;=5,"Regular Customer",Churn_Modelling[[#This Row],[Tenure]]&lt;=8,"Loyal Customer",Churn_Modelling[[#This Row],[Tenure]]&gt;8,"Long Term Customer")</f>
        <v>Loyal Customer</v>
      </c>
      <c r="H4535">
        <v>6</v>
      </c>
      <c r="I4535">
        <v>206014.94</v>
      </c>
      <c r="J4535" t="s">
        <v>29</v>
      </c>
      <c r="K4535">
        <v>2</v>
      </c>
      <c r="L4535">
        <v>0</v>
      </c>
      <c r="M4535">
        <v>1</v>
      </c>
      <c r="N4535" t="s">
        <v>22</v>
      </c>
      <c r="O4535">
        <v>42774.84</v>
      </c>
      <c r="P4535" t="s">
        <v>36</v>
      </c>
      <c r="Q4535">
        <v>1</v>
      </c>
      <c r="R4535" t="s">
        <v>24</v>
      </c>
    </row>
    <row r="4536" spans="1:18" x14ac:dyDescent="0.35">
      <c r="A4536">
        <v>656</v>
      </c>
      <c r="B4536" t="s">
        <v>17</v>
      </c>
      <c r="C4536" s="1" t="s">
        <v>18</v>
      </c>
      <c r="D4536" s="1" t="s">
        <v>35</v>
      </c>
      <c r="E4536">
        <v>41</v>
      </c>
      <c r="F4536" t="s">
        <v>20</v>
      </c>
      <c r="G4536" t="str" cm="1">
        <f t="array" ref="G4536">_xlfn.IFS(Churn_Modelling[[#This Row],[Tenure]]&lt;=2,"New Customer",Churn_Modelling[[#This Row],[Tenure]]&lt;=5,"Regular Customer",Churn_Modelling[[#This Row],[Tenure]]&lt;=8,"Loyal Customer",Churn_Modelling[[#This Row],[Tenure]]&gt;8,"Long Term Customer")</f>
        <v>New Customer</v>
      </c>
      <c r="H4536">
        <v>2</v>
      </c>
      <c r="I4536">
        <v>0</v>
      </c>
      <c r="J4536" t="s">
        <v>21</v>
      </c>
      <c r="K4536">
        <v>2</v>
      </c>
      <c r="L4536">
        <v>1</v>
      </c>
      <c r="M4536">
        <v>0</v>
      </c>
      <c r="N4536" t="s">
        <v>30</v>
      </c>
      <c r="O4536">
        <v>158973.76999999999</v>
      </c>
      <c r="P4536" t="s">
        <v>39</v>
      </c>
      <c r="Q4536">
        <v>0</v>
      </c>
      <c r="R4536" t="s">
        <v>27</v>
      </c>
    </row>
    <row r="4537" spans="1:18" x14ac:dyDescent="0.35">
      <c r="A4537">
        <v>727</v>
      </c>
      <c r="B4537" t="s">
        <v>31</v>
      </c>
      <c r="C4537" s="1" t="s">
        <v>37</v>
      </c>
      <c r="D4537" s="1" t="s">
        <v>35</v>
      </c>
      <c r="E4537">
        <v>37</v>
      </c>
      <c r="F4537" t="s">
        <v>32</v>
      </c>
      <c r="G4537" t="str" cm="1">
        <f t="array" ref="G4537">_xlfn.IFS(Churn_Modelling[[#This Row],[Tenure]]&lt;=2,"New Customer",Churn_Modelling[[#This Row],[Tenure]]&lt;=5,"Regular Customer",Churn_Modelling[[#This Row],[Tenure]]&lt;=8,"Loyal Customer",Churn_Modelling[[#This Row],[Tenure]]&gt;8,"Long Term Customer")</f>
        <v>Long Term Customer</v>
      </c>
      <c r="H4537">
        <v>9</v>
      </c>
      <c r="I4537">
        <v>101191.83</v>
      </c>
      <c r="J4537" t="s">
        <v>26</v>
      </c>
      <c r="K4537">
        <v>1</v>
      </c>
      <c r="L4537">
        <v>1</v>
      </c>
      <c r="M4537">
        <v>1</v>
      </c>
      <c r="N4537" t="s">
        <v>22</v>
      </c>
      <c r="O4537">
        <v>34551.35</v>
      </c>
      <c r="P4537" t="s">
        <v>36</v>
      </c>
      <c r="Q4537">
        <v>1</v>
      </c>
      <c r="R4537" t="s">
        <v>24</v>
      </c>
    </row>
    <row r="4538" spans="1:18" x14ac:dyDescent="0.35">
      <c r="A4538">
        <v>642</v>
      </c>
      <c r="B4538" t="s">
        <v>17</v>
      </c>
      <c r="C4538" s="1" t="s">
        <v>18</v>
      </c>
      <c r="D4538" s="1" t="s">
        <v>19</v>
      </c>
      <c r="E4538">
        <v>55</v>
      </c>
      <c r="F4538" t="s">
        <v>20</v>
      </c>
      <c r="G4538" t="str" cm="1">
        <f t="array" ref="G4538">_xlfn.IFS(Churn_Modelling[[#This Row],[Tenure]]&lt;=2,"New Customer",Churn_Modelling[[#This Row],[Tenure]]&lt;=5,"Regular Customer",Churn_Modelling[[#This Row],[Tenure]]&lt;=8,"Loyal Customer",Churn_Modelling[[#This Row],[Tenure]]&gt;8,"Long Term Customer")</f>
        <v>Loyal Customer</v>
      </c>
      <c r="H4538">
        <v>7</v>
      </c>
      <c r="I4538">
        <v>0</v>
      </c>
      <c r="J4538" t="s">
        <v>21</v>
      </c>
      <c r="K4538">
        <v>2</v>
      </c>
      <c r="L4538">
        <v>1</v>
      </c>
      <c r="M4538">
        <v>1</v>
      </c>
      <c r="N4538" t="s">
        <v>22</v>
      </c>
      <c r="O4538">
        <v>101515.76</v>
      </c>
      <c r="P4538" t="s">
        <v>23</v>
      </c>
      <c r="Q4538">
        <v>0</v>
      </c>
      <c r="R4538" t="s">
        <v>27</v>
      </c>
    </row>
    <row r="4539" spans="1:18" x14ac:dyDescent="0.35">
      <c r="A4539">
        <v>710</v>
      </c>
      <c r="B4539" t="s">
        <v>31</v>
      </c>
      <c r="C4539" s="1" t="s">
        <v>25</v>
      </c>
      <c r="D4539" s="1" t="s">
        <v>19</v>
      </c>
      <c r="E4539">
        <v>31</v>
      </c>
      <c r="F4539" t="s">
        <v>32</v>
      </c>
      <c r="G4539" t="str" cm="1">
        <f t="array" ref="G4539">_xlfn.IFS(Churn_Modelling[[#This Row],[Tenure]]&lt;=2,"New Customer",Churn_Modelling[[#This Row],[Tenure]]&lt;=5,"Regular Customer",Churn_Modelling[[#This Row],[Tenure]]&lt;=8,"Loyal Customer",Churn_Modelling[[#This Row],[Tenure]]&gt;8,"Long Term Customer")</f>
        <v>Regular Customer</v>
      </c>
      <c r="H4539">
        <v>5</v>
      </c>
      <c r="I4539">
        <v>0</v>
      </c>
      <c r="J4539" t="s">
        <v>21</v>
      </c>
      <c r="K4539">
        <v>2</v>
      </c>
      <c r="L4539">
        <v>1</v>
      </c>
      <c r="M4539">
        <v>0</v>
      </c>
      <c r="N4539" t="s">
        <v>30</v>
      </c>
      <c r="O4539">
        <v>9561.73</v>
      </c>
      <c r="P4539" t="s">
        <v>36</v>
      </c>
      <c r="Q4539">
        <v>0</v>
      </c>
      <c r="R4539" t="s">
        <v>27</v>
      </c>
    </row>
    <row r="4540" spans="1:18" x14ac:dyDescent="0.35">
      <c r="A4540">
        <v>710</v>
      </c>
      <c r="B4540" t="s">
        <v>31</v>
      </c>
      <c r="C4540" s="1" t="s">
        <v>25</v>
      </c>
      <c r="D4540" s="1" t="s">
        <v>35</v>
      </c>
      <c r="E4540">
        <v>33</v>
      </c>
      <c r="F4540" t="s">
        <v>32</v>
      </c>
      <c r="G4540" t="str" cm="1">
        <f t="array" ref="G4540">_xlfn.IFS(Churn_Modelling[[#This Row],[Tenure]]&lt;=2,"New Customer",Churn_Modelling[[#This Row],[Tenure]]&lt;=5,"Regular Customer",Churn_Modelling[[#This Row],[Tenure]]&lt;=8,"Loyal Customer",Churn_Modelling[[#This Row],[Tenure]]&gt;8,"Long Term Customer")</f>
        <v>New Customer</v>
      </c>
      <c r="H4540">
        <v>1</v>
      </c>
      <c r="I4540">
        <v>0</v>
      </c>
      <c r="J4540" t="s">
        <v>21</v>
      </c>
      <c r="K4540">
        <v>2</v>
      </c>
      <c r="L4540">
        <v>1</v>
      </c>
      <c r="M4540">
        <v>0</v>
      </c>
      <c r="N4540" t="s">
        <v>30</v>
      </c>
      <c r="O4540">
        <v>168313.17</v>
      </c>
      <c r="P4540" t="s">
        <v>39</v>
      </c>
      <c r="Q4540">
        <v>0</v>
      </c>
      <c r="R4540" t="s">
        <v>27</v>
      </c>
    </row>
    <row r="4541" spans="1:18" x14ac:dyDescent="0.35">
      <c r="A4541">
        <v>718</v>
      </c>
      <c r="B4541" t="s">
        <v>31</v>
      </c>
      <c r="C4541" s="1" t="s">
        <v>18</v>
      </c>
      <c r="D4541" s="1" t="s">
        <v>19</v>
      </c>
      <c r="E4541">
        <v>37</v>
      </c>
      <c r="F4541" t="s">
        <v>32</v>
      </c>
      <c r="G4541" t="str" cm="1">
        <f t="array" ref="G4541">_xlfn.IFS(Churn_Modelling[[#This Row],[Tenure]]&lt;=2,"New Customer",Churn_Modelling[[#This Row],[Tenure]]&lt;=5,"Regular Customer",Churn_Modelling[[#This Row],[Tenure]]&lt;=8,"Loyal Customer",Churn_Modelling[[#This Row],[Tenure]]&gt;8,"Long Term Customer")</f>
        <v>Loyal Customer</v>
      </c>
      <c r="H4541">
        <v>7</v>
      </c>
      <c r="I4541">
        <v>0</v>
      </c>
      <c r="J4541" t="s">
        <v>21</v>
      </c>
      <c r="K4541">
        <v>2</v>
      </c>
      <c r="L4541">
        <v>1</v>
      </c>
      <c r="M4541">
        <v>1</v>
      </c>
      <c r="N4541" t="s">
        <v>22</v>
      </c>
      <c r="O4541">
        <v>55100.09</v>
      </c>
      <c r="P4541" t="s">
        <v>33</v>
      </c>
      <c r="Q4541">
        <v>0</v>
      </c>
      <c r="R4541" t="s">
        <v>27</v>
      </c>
    </row>
    <row r="4542" spans="1:18" x14ac:dyDescent="0.35">
      <c r="A4542">
        <v>586</v>
      </c>
      <c r="B4542" t="s">
        <v>17</v>
      </c>
      <c r="C4542" s="1" t="s">
        <v>37</v>
      </c>
      <c r="D4542" s="1" t="s">
        <v>35</v>
      </c>
      <c r="E4542">
        <v>32</v>
      </c>
      <c r="F4542" t="s">
        <v>32</v>
      </c>
      <c r="G4542" t="str" cm="1">
        <f t="array" ref="G4542">_xlfn.IFS(Churn_Modelling[[#This Row],[Tenure]]&lt;=2,"New Customer",Churn_Modelling[[#This Row],[Tenure]]&lt;=5,"Regular Customer",Churn_Modelling[[#This Row],[Tenure]]&lt;=8,"Loyal Customer",Churn_Modelling[[#This Row],[Tenure]]&gt;8,"Long Term Customer")</f>
        <v>New Customer</v>
      </c>
      <c r="H4542">
        <v>1</v>
      </c>
      <c r="I4542">
        <v>149814.54</v>
      </c>
      <c r="J4542" t="s">
        <v>26</v>
      </c>
      <c r="K4542">
        <v>1</v>
      </c>
      <c r="L4542">
        <v>1</v>
      </c>
      <c r="M4542">
        <v>0</v>
      </c>
      <c r="N4542" t="s">
        <v>30</v>
      </c>
      <c r="O4542">
        <v>31830.06</v>
      </c>
      <c r="P4542" t="s">
        <v>36</v>
      </c>
      <c r="Q4542">
        <v>0</v>
      </c>
      <c r="R4542" t="s">
        <v>27</v>
      </c>
    </row>
    <row r="4543" spans="1:18" x14ac:dyDescent="0.35">
      <c r="A4543">
        <v>617</v>
      </c>
      <c r="B4543" t="s">
        <v>17</v>
      </c>
      <c r="C4543" s="1" t="s">
        <v>25</v>
      </c>
      <c r="D4543" s="1" t="s">
        <v>19</v>
      </c>
      <c r="E4543">
        <v>36</v>
      </c>
      <c r="F4543" t="s">
        <v>32</v>
      </c>
      <c r="G4543" t="str" cm="1">
        <f t="array" ref="G4543">_xlfn.IFS(Churn_Modelling[[#This Row],[Tenure]]&lt;=2,"New Customer",Churn_Modelling[[#This Row],[Tenure]]&lt;=5,"Regular Customer",Churn_Modelling[[#This Row],[Tenure]]&lt;=8,"Loyal Customer",Churn_Modelling[[#This Row],[Tenure]]&gt;8,"Long Term Customer")</f>
        <v>Loyal Customer</v>
      </c>
      <c r="H4543">
        <v>7</v>
      </c>
      <c r="I4543">
        <v>115617.24</v>
      </c>
      <c r="J4543" t="s">
        <v>26</v>
      </c>
      <c r="K4543">
        <v>1</v>
      </c>
      <c r="L4543">
        <v>1</v>
      </c>
      <c r="M4543">
        <v>1</v>
      </c>
      <c r="N4543" t="s">
        <v>22</v>
      </c>
      <c r="O4543">
        <v>71519.399999999994</v>
      </c>
      <c r="P4543" t="s">
        <v>33</v>
      </c>
      <c r="Q4543">
        <v>0</v>
      </c>
      <c r="R4543" t="s">
        <v>27</v>
      </c>
    </row>
    <row r="4544" spans="1:18" x14ac:dyDescent="0.35">
      <c r="A4544">
        <v>630</v>
      </c>
      <c r="B4544" t="s">
        <v>17</v>
      </c>
      <c r="C4544" s="1" t="s">
        <v>18</v>
      </c>
      <c r="D4544" s="1" t="s">
        <v>35</v>
      </c>
      <c r="E4544">
        <v>28</v>
      </c>
      <c r="F4544" t="s">
        <v>38</v>
      </c>
      <c r="G4544" t="str" cm="1">
        <f t="array" ref="G4544">_xlfn.IFS(Churn_Modelling[[#This Row],[Tenure]]&lt;=2,"New Customer",Churn_Modelling[[#This Row],[Tenure]]&lt;=5,"Regular Customer",Churn_Modelling[[#This Row],[Tenure]]&lt;=8,"Loyal Customer",Churn_Modelling[[#This Row],[Tenure]]&gt;8,"Long Term Customer")</f>
        <v>Long Term Customer</v>
      </c>
      <c r="H4544">
        <v>9</v>
      </c>
      <c r="I4544">
        <v>0</v>
      </c>
      <c r="J4544" t="s">
        <v>21</v>
      </c>
      <c r="K4544">
        <v>2</v>
      </c>
      <c r="L4544">
        <v>0</v>
      </c>
      <c r="M4544">
        <v>0</v>
      </c>
      <c r="N4544" t="s">
        <v>30</v>
      </c>
      <c r="O4544">
        <v>32599.35</v>
      </c>
      <c r="P4544" t="s">
        <v>36</v>
      </c>
      <c r="Q4544">
        <v>0</v>
      </c>
      <c r="R4544" t="s">
        <v>27</v>
      </c>
    </row>
    <row r="4545" spans="1:18" x14ac:dyDescent="0.35">
      <c r="A4545">
        <v>791</v>
      </c>
      <c r="B4545" t="s">
        <v>40</v>
      </c>
      <c r="C4545" s="1" t="s">
        <v>37</v>
      </c>
      <c r="D4545" s="1" t="s">
        <v>19</v>
      </c>
      <c r="E4545">
        <v>42</v>
      </c>
      <c r="F4545" t="s">
        <v>20</v>
      </c>
      <c r="G4545" t="str" cm="1">
        <f t="array" ref="G4545">_xlfn.IFS(Churn_Modelling[[#This Row],[Tenure]]&lt;=2,"New Customer",Churn_Modelling[[#This Row],[Tenure]]&lt;=5,"Regular Customer",Churn_Modelling[[#This Row],[Tenure]]&lt;=8,"Loyal Customer",Churn_Modelling[[#This Row],[Tenure]]&gt;8,"Long Term Customer")</f>
        <v>Long Term Customer</v>
      </c>
      <c r="H4545">
        <v>10</v>
      </c>
      <c r="I4545">
        <v>113657.41</v>
      </c>
      <c r="J4545" t="s">
        <v>26</v>
      </c>
      <c r="K4545">
        <v>2</v>
      </c>
      <c r="L4545">
        <v>0</v>
      </c>
      <c r="M4545">
        <v>1</v>
      </c>
      <c r="N4545" t="s">
        <v>22</v>
      </c>
      <c r="O4545">
        <v>139946.68</v>
      </c>
      <c r="P4545" t="s">
        <v>23</v>
      </c>
      <c r="Q4545">
        <v>1</v>
      </c>
      <c r="R4545" t="s">
        <v>24</v>
      </c>
    </row>
    <row r="4546" spans="1:18" x14ac:dyDescent="0.35">
      <c r="A4546">
        <v>673</v>
      </c>
      <c r="B4546" t="s">
        <v>31</v>
      </c>
      <c r="C4546" s="1" t="s">
        <v>25</v>
      </c>
      <c r="D4546" s="1" t="s">
        <v>35</v>
      </c>
      <c r="E4546">
        <v>39</v>
      </c>
      <c r="F4546" t="s">
        <v>32</v>
      </c>
      <c r="G4546" t="str" cm="1">
        <f t="array" ref="G4546">_xlfn.IFS(Churn_Modelling[[#This Row],[Tenure]]&lt;=2,"New Customer",Churn_Modelling[[#This Row],[Tenure]]&lt;=5,"Regular Customer",Churn_Modelling[[#This Row],[Tenure]]&lt;=8,"Loyal Customer",Churn_Modelling[[#This Row],[Tenure]]&gt;8,"Long Term Customer")</f>
        <v>Loyal Customer</v>
      </c>
      <c r="H4546">
        <v>8</v>
      </c>
      <c r="I4546">
        <v>138160</v>
      </c>
      <c r="J4546" t="s">
        <v>26</v>
      </c>
      <c r="K4546">
        <v>1</v>
      </c>
      <c r="L4546">
        <v>1</v>
      </c>
      <c r="M4546">
        <v>1</v>
      </c>
      <c r="N4546" t="s">
        <v>22</v>
      </c>
      <c r="O4546">
        <v>110468.51</v>
      </c>
      <c r="P4546" t="s">
        <v>23</v>
      </c>
      <c r="Q4546">
        <v>0</v>
      </c>
      <c r="R4546" t="s">
        <v>27</v>
      </c>
    </row>
    <row r="4547" spans="1:18" x14ac:dyDescent="0.35">
      <c r="A4547">
        <v>477</v>
      </c>
      <c r="B4547" t="s">
        <v>28</v>
      </c>
      <c r="C4547" s="1" t="s">
        <v>37</v>
      </c>
      <c r="D4547" s="1" t="s">
        <v>19</v>
      </c>
      <c r="E4547">
        <v>36</v>
      </c>
      <c r="F4547" t="s">
        <v>32</v>
      </c>
      <c r="G4547" t="str" cm="1">
        <f t="array" ref="G4547">_xlfn.IFS(Churn_Modelling[[#This Row],[Tenure]]&lt;=2,"New Customer",Churn_Modelling[[#This Row],[Tenure]]&lt;=5,"Regular Customer",Churn_Modelling[[#This Row],[Tenure]]&lt;=8,"Loyal Customer",Churn_Modelling[[#This Row],[Tenure]]&gt;8,"Long Term Customer")</f>
        <v>Regular Customer</v>
      </c>
      <c r="H4547">
        <v>3</v>
      </c>
      <c r="I4547">
        <v>117700.86</v>
      </c>
      <c r="J4547" t="s">
        <v>26</v>
      </c>
      <c r="K4547">
        <v>1</v>
      </c>
      <c r="L4547">
        <v>0</v>
      </c>
      <c r="M4547">
        <v>0</v>
      </c>
      <c r="N4547" t="s">
        <v>30</v>
      </c>
      <c r="O4547">
        <v>74042</v>
      </c>
      <c r="P4547" t="s">
        <v>33</v>
      </c>
      <c r="Q4547">
        <v>0</v>
      </c>
      <c r="R4547" t="s">
        <v>27</v>
      </c>
    </row>
    <row r="4548" spans="1:18" x14ac:dyDescent="0.35">
      <c r="A4548">
        <v>662</v>
      </c>
      <c r="B4548" t="s">
        <v>17</v>
      </c>
      <c r="C4548" s="1" t="s">
        <v>18</v>
      </c>
      <c r="D4548" s="1" t="s">
        <v>19</v>
      </c>
      <c r="E4548">
        <v>37</v>
      </c>
      <c r="F4548" t="s">
        <v>32</v>
      </c>
      <c r="G4548" t="str" cm="1">
        <f t="array" ref="G4548">_xlfn.IFS(Churn_Modelling[[#This Row],[Tenure]]&lt;=2,"New Customer",Churn_Modelling[[#This Row],[Tenure]]&lt;=5,"Regular Customer",Churn_Modelling[[#This Row],[Tenure]]&lt;=8,"Loyal Customer",Churn_Modelling[[#This Row],[Tenure]]&gt;8,"Long Term Customer")</f>
        <v>Regular Customer</v>
      </c>
      <c r="H4548">
        <v>5</v>
      </c>
      <c r="I4548">
        <v>0</v>
      </c>
      <c r="J4548" t="s">
        <v>21</v>
      </c>
      <c r="K4548">
        <v>2</v>
      </c>
      <c r="L4548">
        <v>1</v>
      </c>
      <c r="M4548">
        <v>0</v>
      </c>
      <c r="N4548" t="s">
        <v>30</v>
      </c>
      <c r="O4548">
        <v>151871.84</v>
      </c>
      <c r="P4548" t="s">
        <v>39</v>
      </c>
      <c r="Q4548">
        <v>0</v>
      </c>
      <c r="R4548" t="s">
        <v>27</v>
      </c>
    </row>
    <row r="4549" spans="1:18" x14ac:dyDescent="0.35">
      <c r="A4549">
        <v>850</v>
      </c>
      <c r="B4549" t="s">
        <v>34</v>
      </c>
      <c r="C4549" s="1" t="s">
        <v>37</v>
      </c>
      <c r="D4549" s="1" t="s">
        <v>35</v>
      </c>
      <c r="E4549">
        <v>37</v>
      </c>
      <c r="F4549" t="s">
        <v>32</v>
      </c>
      <c r="G4549" t="str" cm="1">
        <f t="array" ref="G4549">_xlfn.IFS(Churn_Modelling[[#This Row],[Tenure]]&lt;=2,"New Customer",Churn_Modelling[[#This Row],[Tenure]]&lt;=5,"Regular Customer",Churn_Modelling[[#This Row],[Tenure]]&lt;=8,"Loyal Customer",Churn_Modelling[[#This Row],[Tenure]]&gt;8,"Long Term Customer")</f>
        <v>Long Term Customer</v>
      </c>
      <c r="H4549">
        <v>9</v>
      </c>
      <c r="I4549">
        <v>122506.38</v>
      </c>
      <c r="J4549" t="s">
        <v>26</v>
      </c>
      <c r="K4549">
        <v>1</v>
      </c>
      <c r="L4549">
        <v>0</v>
      </c>
      <c r="M4549">
        <v>1</v>
      </c>
      <c r="N4549" t="s">
        <v>22</v>
      </c>
      <c r="O4549">
        <v>199693.84</v>
      </c>
      <c r="P4549" t="s">
        <v>39</v>
      </c>
      <c r="Q4549">
        <v>1</v>
      </c>
      <c r="R4549" t="s">
        <v>24</v>
      </c>
    </row>
    <row r="4550" spans="1:18" x14ac:dyDescent="0.35">
      <c r="A4550">
        <v>635</v>
      </c>
      <c r="B4550" t="s">
        <v>17</v>
      </c>
      <c r="C4550" s="1" t="s">
        <v>18</v>
      </c>
      <c r="D4550" s="1" t="s">
        <v>19</v>
      </c>
      <c r="E4550">
        <v>58</v>
      </c>
      <c r="F4550" t="s">
        <v>20</v>
      </c>
      <c r="G4550" t="str" cm="1">
        <f t="array" ref="G4550">_xlfn.IFS(Churn_Modelling[[#This Row],[Tenure]]&lt;=2,"New Customer",Churn_Modelling[[#This Row],[Tenure]]&lt;=5,"Regular Customer",Churn_Modelling[[#This Row],[Tenure]]&lt;=8,"Loyal Customer",Churn_Modelling[[#This Row],[Tenure]]&gt;8,"Long Term Customer")</f>
        <v>New Customer</v>
      </c>
      <c r="H4550">
        <v>1</v>
      </c>
      <c r="I4550">
        <v>0</v>
      </c>
      <c r="J4550" t="s">
        <v>21</v>
      </c>
      <c r="K4550">
        <v>1</v>
      </c>
      <c r="L4550">
        <v>1</v>
      </c>
      <c r="M4550">
        <v>1</v>
      </c>
      <c r="N4550" t="s">
        <v>22</v>
      </c>
      <c r="O4550">
        <v>58907.08</v>
      </c>
      <c r="P4550" t="s">
        <v>33</v>
      </c>
      <c r="Q4550">
        <v>1</v>
      </c>
      <c r="R4550" t="s">
        <v>24</v>
      </c>
    </row>
    <row r="4551" spans="1:18" x14ac:dyDescent="0.35">
      <c r="A4551">
        <v>537</v>
      </c>
      <c r="B4551" t="s">
        <v>28</v>
      </c>
      <c r="C4551" s="1" t="s">
        <v>18</v>
      </c>
      <c r="D4551" s="1" t="s">
        <v>35</v>
      </c>
      <c r="E4551">
        <v>59</v>
      </c>
      <c r="F4551" t="s">
        <v>20</v>
      </c>
      <c r="G4551" t="str" cm="1">
        <f t="array" ref="G4551">_xlfn.IFS(Churn_Modelling[[#This Row],[Tenure]]&lt;=2,"New Customer",Churn_Modelling[[#This Row],[Tenure]]&lt;=5,"Regular Customer",Churn_Modelling[[#This Row],[Tenure]]&lt;=8,"Loyal Customer",Churn_Modelling[[#This Row],[Tenure]]&gt;8,"Long Term Customer")</f>
        <v>Long Term Customer</v>
      </c>
      <c r="H4551">
        <v>9</v>
      </c>
      <c r="I4551">
        <v>0</v>
      </c>
      <c r="J4551" t="s">
        <v>21</v>
      </c>
      <c r="K4551">
        <v>2</v>
      </c>
      <c r="L4551">
        <v>0</v>
      </c>
      <c r="M4551">
        <v>0</v>
      </c>
      <c r="N4551" t="s">
        <v>30</v>
      </c>
      <c r="O4551">
        <v>103799.77</v>
      </c>
      <c r="P4551" t="s">
        <v>23</v>
      </c>
      <c r="Q4551">
        <v>1</v>
      </c>
      <c r="R4551" t="s">
        <v>24</v>
      </c>
    </row>
    <row r="4552" spans="1:18" x14ac:dyDescent="0.35">
      <c r="A4552">
        <v>579</v>
      </c>
      <c r="B4552" t="s">
        <v>28</v>
      </c>
      <c r="C4552" s="1" t="s">
        <v>18</v>
      </c>
      <c r="D4552" s="1" t="s">
        <v>19</v>
      </c>
      <c r="E4552">
        <v>39</v>
      </c>
      <c r="F4552" t="s">
        <v>32</v>
      </c>
      <c r="G4552" t="str" cm="1">
        <f t="array" ref="G4552">_xlfn.IFS(Churn_Modelling[[#This Row],[Tenure]]&lt;=2,"New Customer",Churn_Modelling[[#This Row],[Tenure]]&lt;=5,"Regular Customer",Churn_Modelling[[#This Row],[Tenure]]&lt;=8,"Loyal Customer",Churn_Modelling[[#This Row],[Tenure]]&gt;8,"Long Term Customer")</f>
        <v>Regular Customer</v>
      </c>
      <c r="H4552">
        <v>3</v>
      </c>
      <c r="I4552">
        <v>166501.17000000001</v>
      </c>
      <c r="J4552" t="s">
        <v>29</v>
      </c>
      <c r="K4552">
        <v>2</v>
      </c>
      <c r="L4552">
        <v>1</v>
      </c>
      <c r="M4552">
        <v>0</v>
      </c>
      <c r="N4552" t="s">
        <v>30</v>
      </c>
      <c r="O4552">
        <v>93835.64</v>
      </c>
      <c r="P4552" t="s">
        <v>33</v>
      </c>
      <c r="Q4552">
        <v>0</v>
      </c>
      <c r="R4552" t="s">
        <v>27</v>
      </c>
    </row>
    <row r="4553" spans="1:18" x14ac:dyDescent="0.35">
      <c r="A4553">
        <v>651</v>
      </c>
      <c r="B4553" t="s">
        <v>17</v>
      </c>
      <c r="C4553" s="1" t="s">
        <v>25</v>
      </c>
      <c r="D4553" s="1" t="s">
        <v>19</v>
      </c>
      <c r="E4553">
        <v>46</v>
      </c>
      <c r="F4553" t="s">
        <v>20</v>
      </c>
      <c r="G4553" t="str" cm="1">
        <f t="array" ref="G4553">_xlfn.IFS(Churn_Modelling[[#This Row],[Tenure]]&lt;=2,"New Customer",Churn_Modelling[[#This Row],[Tenure]]&lt;=5,"Regular Customer",Churn_Modelling[[#This Row],[Tenure]]&lt;=8,"Loyal Customer",Churn_Modelling[[#This Row],[Tenure]]&gt;8,"Long Term Customer")</f>
        <v>Regular Customer</v>
      </c>
      <c r="H4553">
        <v>4</v>
      </c>
      <c r="I4553">
        <v>89743.05</v>
      </c>
      <c r="J4553" t="s">
        <v>26</v>
      </c>
      <c r="K4553">
        <v>1</v>
      </c>
      <c r="L4553">
        <v>1</v>
      </c>
      <c r="M4553">
        <v>0</v>
      </c>
      <c r="N4553" t="s">
        <v>30</v>
      </c>
      <c r="O4553">
        <v>156425.57</v>
      </c>
      <c r="P4553" t="s">
        <v>39</v>
      </c>
      <c r="Q4553">
        <v>1</v>
      </c>
      <c r="R4553" t="s">
        <v>24</v>
      </c>
    </row>
    <row r="4554" spans="1:18" x14ac:dyDescent="0.35">
      <c r="A4554">
        <v>610</v>
      </c>
      <c r="B4554" t="s">
        <v>17</v>
      </c>
      <c r="C4554" s="1" t="s">
        <v>18</v>
      </c>
      <c r="D4554" s="1" t="s">
        <v>19</v>
      </c>
      <c r="E4554">
        <v>25</v>
      </c>
      <c r="F4554" t="s">
        <v>38</v>
      </c>
      <c r="G4554" t="str" cm="1">
        <f t="array" ref="G4554">_xlfn.IFS(Churn_Modelling[[#This Row],[Tenure]]&lt;=2,"New Customer",Churn_Modelling[[#This Row],[Tenure]]&lt;=5,"Regular Customer",Churn_Modelling[[#This Row],[Tenure]]&lt;=8,"Loyal Customer",Churn_Modelling[[#This Row],[Tenure]]&gt;8,"Long Term Customer")</f>
        <v>New Customer</v>
      </c>
      <c r="H4554">
        <v>2</v>
      </c>
      <c r="I4554">
        <v>0</v>
      </c>
      <c r="J4554" t="s">
        <v>21</v>
      </c>
      <c r="K4554">
        <v>2</v>
      </c>
      <c r="L4554">
        <v>1</v>
      </c>
      <c r="M4554">
        <v>0</v>
      </c>
      <c r="N4554" t="s">
        <v>30</v>
      </c>
      <c r="O4554">
        <v>123723.83</v>
      </c>
      <c r="P4554" t="s">
        <v>23</v>
      </c>
      <c r="Q4554">
        <v>0</v>
      </c>
      <c r="R4554" t="s">
        <v>27</v>
      </c>
    </row>
    <row r="4555" spans="1:18" x14ac:dyDescent="0.35">
      <c r="A4555">
        <v>581</v>
      </c>
      <c r="B4555" t="s">
        <v>17</v>
      </c>
      <c r="C4555" s="1" t="s">
        <v>18</v>
      </c>
      <c r="D4555" s="1" t="s">
        <v>35</v>
      </c>
      <c r="E4555">
        <v>30</v>
      </c>
      <c r="F4555" t="s">
        <v>38</v>
      </c>
      <c r="G4555" t="str" cm="1">
        <f t="array" ref="G4555">_xlfn.IFS(Churn_Modelling[[#This Row],[Tenure]]&lt;=2,"New Customer",Churn_Modelling[[#This Row],[Tenure]]&lt;=5,"Regular Customer",Churn_Modelling[[#This Row],[Tenure]]&lt;=8,"Loyal Customer",Churn_Modelling[[#This Row],[Tenure]]&gt;8,"Long Term Customer")</f>
        <v>New Customer</v>
      </c>
      <c r="H4555">
        <v>1</v>
      </c>
      <c r="I4555">
        <v>0</v>
      </c>
      <c r="J4555" t="s">
        <v>21</v>
      </c>
      <c r="K4555">
        <v>2</v>
      </c>
      <c r="L4555">
        <v>1</v>
      </c>
      <c r="M4555">
        <v>0</v>
      </c>
      <c r="N4555" t="s">
        <v>30</v>
      </c>
      <c r="O4555">
        <v>199464.08</v>
      </c>
      <c r="P4555" t="s">
        <v>39</v>
      </c>
      <c r="Q4555">
        <v>0</v>
      </c>
      <c r="R4555" t="s">
        <v>27</v>
      </c>
    </row>
    <row r="4556" spans="1:18" x14ac:dyDescent="0.35">
      <c r="A4556">
        <v>592</v>
      </c>
      <c r="B4556" t="s">
        <v>17</v>
      </c>
      <c r="C4556" s="1" t="s">
        <v>18</v>
      </c>
      <c r="D4556" s="1" t="s">
        <v>35</v>
      </c>
      <c r="E4556">
        <v>39</v>
      </c>
      <c r="F4556" t="s">
        <v>32</v>
      </c>
      <c r="G4556" t="str" cm="1">
        <f t="array" ref="G4556">_xlfn.IFS(Churn_Modelling[[#This Row],[Tenure]]&lt;=2,"New Customer",Churn_Modelling[[#This Row],[Tenure]]&lt;=5,"Regular Customer",Churn_Modelling[[#This Row],[Tenure]]&lt;=8,"Loyal Customer",Churn_Modelling[[#This Row],[Tenure]]&gt;8,"Long Term Customer")</f>
        <v>Loyal Customer</v>
      </c>
      <c r="H4556">
        <v>7</v>
      </c>
      <c r="I4556">
        <v>0</v>
      </c>
      <c r="J4556" t="s">
        <v>21</v>
      </c>
      <c r="K4556">
        <v>2</v>
      </c>
      <c r="L4556">
        <v>1</v>
      </c>
      <c r="M4556">
        <v>0</v>
      </c>
      <c r="N4556" t="s">
        <v>30</v>
      </c>
      <c r="O4556">
        <v>83084.33</v>
      </c>
      <c r="P4556" t="s">
        <v>33</v>
      </c>
      <c r="Q4556">
        <v>0</v>
      </c>
      <c r="R4556" t="s">
        <v>27</v>
      </c>
    </row>
    <row r="4557" spans="1:18" x14ac:dyDescent="0.35">
      <c r="A4557">
        <v>688</v>
      </c>
      <c r="B4557" t="s">
        <v>31</v>
      </c>
      <c r="C4557" s="1" t="s">
        <v>25</v>
      </c>
      <c r="D4557" s="1" t="s">
        <v>19</v>
      </c>
      <c r="E4557">
        <v>35</v>
      </c>
      <c r="F4557" t="s">
        <v>32</v>
      </c>
      <c r="G4557" t="str" cm="1">
        <f t="array" ref="G4557">_xlfn.IFS(Churn_Modelling[[#This Row],[Tenure]]&lt;=2,"New Customer",Churn_Modelling[[#This Row],[Tenure]]&lt;=5,"Regular Customer",Churn_Modelling[[#This Row],[Tenure]]&lt;=8,"Loyal Customer",Churn_Modelling[[#This Row],[Tenure]]&gt;8,"Long Term Customer")</f>
        <v>Loyal Customer</v>
      </c>
      <c r="H4557">
        <v>6</v>
      </c>
      <c r="I4557">
        <v>0</v>
      </c>
      <c r="J4557" t="s">
        <v>21</v>
      </c>
      <c r="K4557">
        <v>1</v>
      </c>
      <c r="L4557">
        <v>1</v>
      </c>
      <c r="M4557">
        <v>0</v>
      </c>
      <c r="N4557" t="s">
        <v>30</v>
      </c>
      <c r="O4557">
        <v>25488.43</v>
      </c>
      <c r="P4557" t="s">
        <v>36</v>
      </c>
      <c r="Q4557">
        <v>1</v>
      </c>
      <c r="R4557" t="s">
        <v>24</v>
      </c>
    </row>
    <row r="4558" spans="1:18" x14ac:dyDescent="0.35">
      <c r="A4558">
        <v>681</v>
      </c>
      <c r="B4558" t="s">
        <v>31</v>
      </c>
      <c r="C4558" s="1" t="s">
        <v>18</v>
      </c>
      <c r="D4558" s="1" t="s">
        <v>19</v>
      </c>
      <c r="E4558">
        <v>18</v>
      </c>
      <c r="F4558" t="s">
        <v>38</v>
      </c>
      <c r="G4558" t="str" cm="1">
        <f t="array" ref="G4558">_xlfn.IFS(Churn_Modelling[[#This Row],[Tenure]]&lt;=2,"New Customer",Churn_Modelling[[#This Row],[Tenure]]&lt;=5,"Regular Customer",Churn_Modelling[[#This Row],[Tenure]]&lt;=8,"Loyal Customer",Churn_Modelling[[#This Row],[Tenure]]&gt;8,"Long Term Customer")</f>
        <v>New Customer</v>
      </c>
      <c r="H4558">
        <v>1</v>
      </c>
      <c r="I4558">
        <v>98894.39</v>
      </c>
      <c r="J4558" t="s">
        <v>26</v>
      </c>
      <c r="K4558">
        <v>1</v>
      </c>
      <c r="L4558">
        <v>1</v>
      </c>
      <c r="M4558">
        <v>1</v>
      </c>
      <c r="N4558" t="s">
        <v>22</v>
      </c>
      <c r="O4558">
        <v>9596.4</v>
      </c>
      <c r="P4558" t="s">
        <v>36</v>
      </c>
      <c r="Q4558">
        <v>0</v>
      </c>
      <c r="R4558" t="s">
        <v>27</v>
      </c>
    </row>
    <row r="4559" spans="1:18" x14ac:dyDescent="0.35">
      <c r="A4559">
        <v>658</v>
      </c>
      <c r="B4559" t="s">
        <v>17</v>
      </c>
      <c r="C4559" s="1" t="s">
        <v>37</v>
      </c>
      <c r="D4559" s="1" t="s">
        <v>35</v>
      </c>
      <c r="E4559">
        <v>37</v>
      </c>
      <c r="F4559" t="s">
        <v>32</v>
      </c>
      <c r="G4559" t="str" cm="1">
        <f t="array" ref="G4559">_xlfn.IFS(Churn_Modelling[[#This Row],[Tenure]]&lt;=2,"New Customer",Churn_Modelling[[#This Row],[Tenure]]&lt;=5,"Regular Customer",Churn_Modelling[[#This Row],[Tenure]]&lt;=8,"Loyal Customer",Churn_Modelling[[#This Row],[Tenure]]&gt;8,"Long Term Customer")</f>
        <v>Regular Customer</v>
      </c>
      <c r="H4559">
        <v>3</v>
      </c>
      <c r="I4559">
        <v>168735.74</v>
      </c>
      <c r="J4559" t="s">
        <v>29</v>
      </c>
      <c r="K4559">
        <v>2</v>
      </c>
      <c r="L4559">
        <v>0</v>
      </c>
      <c r="M4559">
        <v>0</v>
      </c>
      <c r="N4559" t="s">
        <v>30</v>
      </c>
      <c r="O4559">
        <v>70370.240000000005</v>
      </c>
      <c r="P4559" t="s">
        <v>33</v>
      </c>
      <c r="Q4559">
        <v>0</v>
      </c>
      <c r="R4559" t="s">
        <v>27</v>
      </c>
    </row>
    <row r="4560" spans="1:18" x14ac:dyDescent="0.35">
      <c r="A4560">
        <v>792</v>
      </c>
      <c r="B4560" t="s">
        <v>40</v>
      </c>
      <c r="C4560" s="1" t="s">
        <v>18</v>
      </c>
      <c r="D4560" s="1" t="s">
        <v>35</v>
      </c>
      <c r="E4560">
        <v>34</v>
      </c>
      <c r="F4560" t="s">
        <v>32</v>
      </c>
      <c r="G4560" t="str" cm="1">
        <f t="array" ref="G4560">_xlfn.IFS(Churn_Modelling[[#This Row],[Tenure]]&lt;=2,"New Customer",Churn_Modelling[[#This Row],[Tenure]]&lt;=5,"Regular Customer",Churn_Modelling[[#This Row],[Tenure]]&lt;=8,"Loyal Customer",Churn_Modelling[[#This Row],[Tenure]]&gt;8,"Long Term Customer")</f>
        <v>New Customer</v>
      </c>
      <c r="H4560">
        <v>1</v>
      </c>
      <c r="I4560">
        <v>0</v>
      </c>
      <c r="J4560" t="s">
        <v>21</v>
      </c>
      <c r="K4560">
        <v>1</v>
      </c>
      <c r="L4560">
        <v>0</v>
      </c>
      <c r="M4560">
        <v>1</v>
      </c>
      <c r="N4560" t="s">
        <v>22</v>
      </c>
      <c r="O4560">
        <v>86330.32</v>
      </c>
      <c r="P4560" t="s">
        <v>33</v>
      </c>
      <c r="Q4560">
        <v>0</v>
      </c>
      <c r="R4560" t="s">
        <v>27</v>
      </c>
    </row>
    <row r="4561" spans="1:18" x14ac:dyDescent="0.35">
      <c r="A4561">
        <v>528</v>
      </c>
      <c r="B4561" t="s">
        <v>28</v>
      </c>
      <c r="C4561" s="1" t="s">
        <v>37</v>
      </c>
      <c r="D4561" s="1" t="s">
        <v>19</v>
      </c>
      <c r="E4561">
        <v>62</v>
      </c>
      <c r="F4561" t="s">
        <v>41</v>
      </c>
      <c r="G4561" t="str" cm="1">
        <f t="array" ref="G4561">_xlfn.IFS(Churn_Modelling[[#This Row],[Tenure]]&lt;=2,"New Customer",Churn_Modelling[[#This Row],[Tenure]]&lt;=5,"Regular Customer",Churn_Modelling[[#This Row],[Tenure]]&lt;=8,"Loyal Customer",Churn_Modelling[[#This Row],[Tenure]]&gt;8,"Long Term Customer")</f>
        <v>Loyal Customer</v>
      </c>
      <c r="H4561">
        <v>7</v>
      </c>
      <c r="I4561">
        <v>133201.17000000001</v>
      </c>
      <c r="J4561" t="s">
        <v>26</v>
      </c>
      <c r="K4561">
        <v>1</v>
      </c>
      <c r="L4561">
        <v>0</v>
      </c>
      <c r="M4561">
        <v>0</v>
      </c>
      <c r="N4561" t="s">
        <v>30</v>
      </c>
      <c r="O4561">
        <v>168507.68</v>
      </c>
      <c r="P4561" t="s">
        <v>39</v>
      </c>
      <c r="Q4561">
        <v>1</v>
      </c>
      <c r="R4561" t="s">
        <v>24</v>
      </c>
    </row>
    <row r="4562" spans="1:18" x14ac:dyDescent="0.35">
      <c r="A4562">
        <v>624</v>
      </c>
      <c r="B4562" t="s">
        <v>17</v>
      </c>
      <c r="C4562" s="1" t="s">
        <v>25</v>
      </c>
      <c r="D4562" s="1" t="s">
        <v>19</v>
      </c>
      <c r="E4562">
        <v>36</v>
      </c>
      <c r="F4562" t="s">
        <v>32</v>
      </c>
      <c r="G4562" t="str" cm="1">
        <f t="array" ref="G4562">_xlfn.IFS(Churn_Modelling[[#This Row],[Tenure]]&lt;=2,"New Customer",Churn_Modelling[[#This Row],[Tenure]]&lt;=5,"Regular Customer",Churn_Modelling[[#This Row],[Tenure]]&lt;=8,"Loyal Customer",Churn_Modelling[[#This Row],[Tenure]]&gt;8,"Long Term Customer")</f>
        <v>New Customer</v>
      </c>
      <c r="H4562">
        <v>0</v>
      </c>
      <c r="I4562">
        <v>0</v>
      </c>
      <c r="J4562" t="s">
        <v>21</v>
      </c>
      <c r="K4562">
        <v>2</v>
      </c>
      <c r="L4562">
        <v>1</v>
      </c>
      <c r="M4562">
        <v>0</v>
      </c>
      <c r="N4562" t="s">
        <v>30</v>
      </c>
      <c r="O4562">
        <v>111605.9</v>
      </c>
      <c r="P4562" t="s">
        <v>23</v>
      </c>
      <c r="Q4562">
        <v>0</v>
      </c>
      <c r="R4562" t="s">
        <v>27</v>
      </c>
    </row>
    <row r="4563" spans="1:18" x14ac:dyDescent="0.35">
      <c r="A4563">
        <v>562</v>
      </c>
      <c r="B4563" t="s">
        <v>28</v>
      </c>
      <c r="C4563" s="1" t="s">
        <v>37</v>
      </c>
      <c r="D4563" s="1" t="s">
        <v>35</v>
      </c>
      <c r="E4563">
        <v>31</v>
      </c>
      <c r="F4563" t="s">
        <v>32</v>
      </c>
      <c r="G4563" t="str" cm="1">
        <f t="array" ref="G4563">_xlfn.IFS(Churn_Modelling[[#This Row],[Tenure]]&lt;=2,"New Customer",Churn_Modelling[[#This Row],[Tenure]]&lt;=5,"Regular Customer",Churn_Modelling[[#This Row],[Tenure]]&lt;=8,"Loyal Customer",Churn_Modelling[[#This Row],[Tenure]]&gt;8,"Long Term Customer")</f>
        <v>Regular Customer</v>
      </c>
      <c r="H4563">
        <v>4</v>
      </c>
      <c r="I4563">
        <v>127237.25</v>
      </c>
      <c r="J4563" t="s">
        <v>26</v>
      </c>
      <c r="K4563">
        <v>2</v>
      </c>
      <c r="L4563">
        <v>0</v>
      </c>
      <c r="M4563">
        <v>1</v>
      </c>
      <c r="N4563" t="s">
        <v>22</v>
      </c>
      <c r="O4563">
        <v>143317.42000000001</v>
      </c>
      <c r="P4563" t="s">
        <v>23</v>
      </c>
      <c r="Q4563">
        <v>0</v>
      </c>
      <c r="R4563" t="s">
        <v>27</v>
      </c>
    </row>
    <row r="4564" spans="1:18" x14ac:dyDescent="0.35">
      <c r="A4564">
        <v>678</v>
      </c>
      <c r="B4564" t="s">
        <v>31</v>
      </c>
      <c r="C4564" s="1" t="s">
        <v>37</v>
      </c>
      <c r="D4564" s="1" t="s">
        <v>35</v>
      </c>
      <c r="E4564">
        <v>36</v>
      </c>
      <c r="F4564" t="s">
        <v>32</v>
      </c>
      <c r="G4564" t="str" cm="1">
        <f t="array" ref="G4564">_xlfn.IFS(Churn_Modelling[[#This Row],[Tenure]]&lt;=2,"New Customer",Churn_Modelling[[#This Row],[Tenure]]&lt;=5,"Regular Customer",Churn_Modelling[[#This Row],[Tenure]]&lt;=8,"Loyal Customer",Churn_Modelling[[#This Row],[Tenure]]&gt;8,"Long Term Customer")</f>
        <v>New Customer</v>
      </c>
      <c r="H4564">
        <v>1</v>
      </c>
      <c r="I4564">
        <v>117864.85</v>
      </c>
      <c r="J4564" t="s">
        <v>26</v>
      </c>
      <c r="K4564">
        <v>2</v>
      </c>
      <c r="L4564">
        <v>1</v>
      </c>
      <c r="M4564">
        <v>0</v>
      </c>
      <c r="N4564" t="s">
        <v>30</v>
      </c>
      <c r="O4564">
        <v>27619.06</v>
      </c>
      <c r="P4564" t="s">
        <v>36</v>
      </c>
      <c r="Q4564">
        <v>0</v>
      </c>
      <c r="R4564" t="s">
        <v>27</v>
      </c>
    </row>
    <row r="4565" spans="1:18" x14ac:dyDescent="0.35">
      <c r="A4565">
        <v>705</v>
      </c>
      <c r="B4565" t="s">
        <v>31</v>
      </c>
      <c r="C4565" s="1" t="s">
        <v>37</v>
      </c>
      <c r="D4565" s="1" t="s">
        <v>19</v>
      </c>
      <c r="E4565">
        <v>64</v>
      </c>
      <c r="F4565" t="s">
        <v>41</v>
      </c>
      <c r="G4565" t="str" cm="1">
        <f t="array" ref="G4565">_xlfn.IFS(Churn_Modelling[[#This Row],[Tenure]]&lt;=2,"New Customer",Churn_Modelling[[#This Row],[Tenure]]&lt;=5,"Regular Customer",Churn_Modelling[[#This Row],[Tenure]]&lt;=8,"Loyal Customer",Churn_Modelling[[#This Row],[Tenure]]&gt;8,"Long Term Customer")</f>
        <v>Regular Customer</v>
      </c>
      <c r="H4565">
        <v>3</v>
      </c>
      <c r="I4565">
        <v>153469.26</v>
      </c>
      <c r="J4565" t="s">
        <v>29</v>
      </c>
      <c r="K4565">
        <v>3</v>
      </c>
      <c r="L4565">
        <v>0</v>
      </c>
      <c r="M4565">
        <v>0</v>
      </c>
      <c r="N4565" t="s">
        <v>30</v>
      </c>
      <c r="O4565">
        <v>146573.66</v>
      </c>
      <c r="P4565" t="s">
        <v>23</v>
      </c>
      <c r="Q4565">
        <v>1</v>
      </c>
      <c r="R4565" t="s">
        <v>24</v>
      </c>
    </row>
    <row r="4566" spans="1:18" x14ac:dyDescent="0.35">
      <c r="A4566">
        <v>650</v>
      </c>
      <c r="B4566" t="s">
        <v>17</v>
      </c>
      <c r="C4566" s="1" t="s">
        <v>37</v>
      </c>
      <c r="D4566" s="1" t="s">
        <v>35</v>
      </c>
      <c r="E4566">
        <v>23</v>
      </c>
      <c r="F4566" t="s">
        <v>38</v>
      </c>
      <c r="G4566" t="str" cm="1">
        <f t="array" ref="G4566">_xlfn.IFS(Churn_Modelling[[#This Row],[Tenure]]&lt;=2,"New Customer",Churn_Modelling[[#This Row],[Tenure]]&lt;=5,"Regular Customer",Churn_Modelling[[#This Row],[Tenure]]&lt;=8,"Loyal Customer",Churn_Modelling[[#This Row],[Tenure]]&gt;8,"Long Term Customer")</f>
        <v>Regular Customer</v>
      </c>
      <c r="H4566">
        <v>4</v>
      </c>
      <c r="I4566">
        <v>93911.3</v>
      </c>
      <c r="J4566" t="s">
        <v>26</v>
      </c>
      <c r="K4566">
        <v>2</v>
      </c>
      <c r="L4566">
        <v>1</v>
      </c>
      <c r="M4566">
        <v>0</v>
      </c>
      <c r="N4566" t="s">
        <v>30</v>
      </c>
      <c r="O4566">
        <v>69055.45</v>
      </c>
      <c r="P4566" t="s">
        <v>33</v>
      </c>
      <c r="Q4566">
        <v>0</v>
      </c>
      <c r="R4566" t="s">
        <v>27</v>
      </c>
    </row>
    <row r="4567" spans="1:18" x14ac:dyDescent="0.35">
      <c r="A4567">
        <v>593</v>
      </c>
      <c r="B4567" t="s">
        <v>17</v>
      </c>
      <c r="C4567" s="1" t="s">
        <v>25</v>
      </c>
      <c r="D4567" s="1" t="s">
        <v>19</v>
      </c>
      <c r="E4567">
        <v>46</v>
      </c>
      <c r="F4567" t="s">
        <v>20</v>
      </c>
      <c r="G4567" t="str" cm="1">
        <f t="array" ref="G4567">_xlfn.IFS(Churn_Modelling[[#This Row],[Tenure]]&lt;=2,"New Customer",Churn_Modelling[[#This Row],[Tenure]]&lt;=5,"Regular Customer",Churn_Modelling[[#This Row],[Tenure]]&lt;=8,"Loyal Customer",Churn_Modelling[[#This Row],[Tenure]]&gt;8,"Long Term Customer")</f>
        <v>New Customer</v>
      </c>
      <c r="H4567">
        <v>2</v>
      </c>
      <c r="I4567">
        <v>76597.789999999994</v>
      </c>
      <c r="J4567" t="s">
        <v>26</v>
      </c>
      <c r="K4567">
        <v>1</v>
      </c>
      <c r="L4567">
        <v>1</v>
      </c>
      <c r="M4567">
        <v>1</v>
      </c>
      <c r="N4567" t="s">
        <v>22</v>
      </c>
      <c r="O4567">
        <v>54453.72</v>
      </c>
      <c r="P4567" t="s">
        <v>33</v>
      </c>
      <c r="Q4567">
        <v>0</v>
      </c>
      <c r="R4567" t="s">
        <v>27</v>
      </c>
    </row>
    <row r="4568" spans="1:18" x14ac:dyDescent="0.35">
      <c r="A4568">
        <v>652</v>
      </c>
      <c r="B4568" t="s">
        <v>17</v>
      </c>
      <c r="C4568" s="1" t="s">
        <v>18</v>
      </c>
      <c r="D4568" s="1" t="s">
        <v>19</v>
      </c>
      <c r="E4568">
        <v>40</v>
      </c>
      <c r="F4568" t="s">
        <v>32</v>
      </c>
      <c r="G4568" t="str" cm="1">
        <f t="array" ref="G4568">_xlfn.IFS(Churn_Modelling[[#This Row],[Tenure]]&lt;=2,"New Customer",Churn_Modelling[[#This Row],[Tenure]]&lt;=5,"Regular Customer",Churn_Modelling[[#This Row],[Tenure]]&lt;=8,"Loyal Customer",Churn_Modelling[[#This Row],[Tenure]]&gt;8,"Long Term Customer")</f>
        <v>Regular Customer</v>
      </c>
      <c r="H4568">
        <v>4</v>
      </c>
      <c r="I4568">
        <v>79927.360000000001</v>
      </c>
      <c r="J4568" t="s">
        <v>26</v>
      </c>
      <c r="K4568">
        <v>2</v>
      </c>
      <c r="L4568">
        <v>1</v>
      </c>
      <c r="M4568">
        <v>1</v>
      </c>
      <c r="N4568" t="s">
        <v>22</v>
      </c>
      <c r="O4568">
        <v>33524.6</v>
      </c>
      <c r="P4568" t="s">
        <v>36</v>
      </c>
      <c r="Q4568">
        <v>0</v>
      </c>
      <c r="R4568" t="s">
        <v>27</v>
      </c>
    </row>
    <row r="4569" spans="1:18" x14ac:dyDescent="0.35">
      <c r="A4569">
        <v>554</v>
      </c>
      <c r="B4569" t="s">
        <v>28</v>
      </c>
      <c r="C4569" s="1" t="s">
        <v>25</v>
      </c>
      <c r="D4569" s="1" t="s">
        <v>19</v>
      </c>
      <c r="E4569">
        <v>27</v>
      </c>
      <c r="F4569" t="s">
        <v>38</v>
      </c>
      <c r="G4569" t="str" cm="1">
        <f t="array" ref="G4569">_xlfn.IFS(Churn_Modelling[[#This Row],[Tenure]]&lt;=2,"New Customer",Churn_Modelling[[#This Row],[Tenure]]&lt;=5,"Regular Customer",Churn_Modelling[[#This Row],[Tenure]]&lt;=8,"Loyal Customer",Churn_Modelling[[#This Row],[Tenure]]&gt;8,"Long Term Customer")</f>
        <v>Regular Customer</v>
      </c>
      <c r="H4569">
        <v>4</v>
      </c>
      <c r="I4569">
        <v>0</v>
      </c>
      <c r="J4569" t="s">
        <v>21</v>
      </c>
      <c r="K4569">
        <v>2</v>
      </c>
      <c r="L4569">
        <v>1</v>
      </c>
      <c r="M4569">
        <v>1</v>
      </c>
      <c r="N4569" t="s">
        <v>22</v>
      </c>
      <c r="O4569">
        <v>135083.73000000001</v>
      </c>
      <c r="P4569" t="s">
        <v>23</v>
      </c>
      <c r="Q4569">
        <v>0</v>
      </c>
      <c r="R4569" t="s">
        <v>27</v>
      </c>
    </row>
    <row r="4570" spans="1:18" x14ac:dyDescent="0.35">
      <c r="A4570">
        <v>584</v>
      </c>
      <c r="B4570" t="s">
        <v>17</v>
      </c>
      <c r="C4570" s="1" t="s">
        <v>37</v>
      </c>
      <c r="D4570" s="1" t="s">
        <v>35</v>
      </c>
      <c r="E4570">
        <v>32</v>
      </c>
      <c r="F4570" t="s">
        <v>32</v>
      </c>
      <c r="G4570" t="str" cm="1">
        <f t="array" ref="G4570">_xlfn.IFS(Churn_Modelling[[#This Row],[Tenure]]&lt;=2,"New Customer",Churn_Modelling[[#This Row],[Tenure]]&lt;=5,"Regular Customer",Churn_Modelling[[#This Row],[Tenure]]&lt;=8,"Loyal Customer",Churn_Modelling[[#This Row],[Tenure]]&gt;8,"Long Term Customer")</f>
        <v>Loyal Customer</v>
      </c>
      <c r="H4570">
        <v>8</v>
      </c>
      <c r="I4570">
        <v>40172.910000000003</v>
      </c>
      <c r="J4570" t="s">
        <v>42</v>
      </c>
      <c r="K4570">
        <v>1</v>
      </c>
      <c r="L4570">
        <v>1</v>
      </c>
      <c r="M4570">
        <v>1</v>
      </c>
      <c r="N4570" t="s">
        <v>22</v>
      </c>
      <c r="O4570">
        <v>137439.34</v>
      </c>
      <c r="P4570" t="s">
        <v>23</v>
      </c>
      <c r="Q4570">
        <v>0</v>
      </c>
      <c r="R4570" t="s">
        <v>27</v>
      </c>
    </row>
    <row r="4571" spans="1:18" x14ac:dyDescent="0.35">
      <c r="A4571">
        <v>516</v>
      </c>
      <c r="B4571" t="s">
        <v>28</v>
      </c>
      <c r="C4571" s="1" t="s">
        <v>18</v>
      </c>
      <c r="D4571" s="1" t="s">
        <v>35</v>
      </c>
      <c r="E4571">
        <v>33</v>
      </c>
      <c r="F4571" t="s">
        <v>32</v>
      </c>
      <c r="G4571" t="str" cm="1">
        <f t="array" ref="G4571">_xlfn.IFS(Churn_Modelling[[#This Row],[Tenure]]&lt;=2,"New Customer",Churn_Modelling[[#This Row],[Tenure]]&lt;=5,"Regular Customer",Churn_Modelling[[#This Row],[Tenure]]&lt;=8,"Loyal Customer",Churn_Modelling[[#This Row],[Tenure]]&gt;8,"Long Term Customer")</f>
        <v>Loyal Customer</v>
      </c>
      <c r="H4571">
        <v>7</v>
      </c>
      <c r="I4571">
        <v>115195.58</v>
      </c>
      <c r="J4571" t="s">
        <v>26</v>
      </c>
      <c r="K4571">
        <v>1</v>
      </c>
      <c r="L4571">
        <v>1</v>
      </c>
      <c r="M4571">
        <v>1</v>
      </c>
      <c r="N4571" t="s">
        <v>22</v>
      </c>
      <c r="O4571">
        <v>11205.5</v>
      </c>
      <c r="P4571" t="s">
        <v>36</v>
      </c>
      <c r="Q4571">
        <v>0</v>
      </c>
      <c r="R4571" t="s">
        <v>27</v>
      </c>
    </row>
    <row r="4572" spans="1:18" x14ac:dyDescent="0.35">
      <c r="A4572">
        <v>789</v>
      </c>
      <c r="B4572" t="s">
        <v>40</v>
      </c>
      <c r="C4572" s="1" t="s">
        <v>37</v>
      </c>
      <c r="D4572" s="1" t="s">
        <v>19</v>
      </c>
      <c r="E4572">
        <v>43</v>
      </c>
      <c r="F4572" t="s">
        <v>20</v>
      </c>
      <c r="G4572" t="str" cm="1">
        <f t="array" ref="G4572">_xlfn.IFS(Churn_Modelling[[#This Row],[Tenure]]&lt;=2,"New Customer",Churn_Modelling[[#This Row],[Tenure]]&lt;=5,"Regular Customer",Churn_Modelling[[#This Row],[Tenure]]&lt;=8,"Loyal Customer",Churn_Modelling[[#This Row],[Tenure]]&gt;8,"Long Term Customer")</f>
        <v>Long Term Customer</v>
      </c>
      <c r="H4572">
        <v>9</v>
      </c>
      <c r="I4572">
        <v>116644.29</v>
      </c>
      <c r="J4572" t="s">
        <v>26</v>
      </c>
      <c r="K4572">
        <v>2</v>
      </c>
      <c r="L4572">
        <v>1</v>
      </c>
      <c r="M4572">
        <v>1</v>
      </c>
      <c r="N4572" t="s">
        <v>22</v>
      </c>
      <c r="O4572">
        <v>60176.1</v>
      </c>
      <c r="P4572" t="s">
        <v>33</v>
      </c>
      <c r="Q4572">
        <v>0</v>
      </c>
      <c r="R4572" t="s">
        <v>27</v>
      </c>
    </row>
    <row r="4573" spans="1:18" x14ac:dyDescent="0.35">
      <c r="A4573">
        <v>598</v>
      </c>
      <c r="B4573" t="s">
        <v>17</v>
      </c>
      <c r="C4573" s="1" t="s">
        <v>37</v>
      </c>
      <c r="D4573" s="1" t="s">
        <v>35</v>
      </c>
      <c r="E4573">
        <v>20</v>
      </c>
      <c r="F4573" t="s">
        <v>38</v>
      </c>
      <c r="G4573" t="str" cm="1">
        <f t="array" ref="G4573">_xlfn.IFS(Churn_Modelling[[#This Row],[Tenure]]&lt;=2,"New Customer",Churn_Modelling[[#This Row],[Tenure]]&lt;=5,"Regular Customer",Churn_Modelling[[#This Row],[Tenure]]&lt;=8,"Loyal Customer",Churn_Modelling[[#This Row],[Tenure]]&gt;8,"Long Term Customer")</f>
        <v>Loyal Customer</v>
      </c>
      <c r="H4573">
        <v>8</v>
      </c>
      <c r="I4573">
        <v>180293.84</v>
      </c>
      <c r="J4573" t="s">
        <v>29</v>
      </c>
      <c r="K4573">
        <v>2</v>
      </c>
      <c r="L4573">
        <v>1</v>
      </c>
      <c r="M4573">
        <v>1</v>
      </c>
      <c r="N4573" t="s">
        <v>22</v>
      </c>
      <c r="O4573">
        <v>29552.7</v>
      </c>
      <c r="P4573" t="s">
        <v>36</v>
      </c>
      <c r="Q4573">
        <v>0</v>
      </c>
      <c r="R4573" t="s">
        <v>27</v>
      </c>
    </row>
    <row r="4574" spans="1:18" x14ac:dyDescent="0.35">
      <c r="A4574">
        <v>669</v>
      </c>
      <c r="B4574" t="s">
        <v>17</v>
      </c>
      <c r="C4574" s="1" t="s">
        <v>37</v>
      </c>
      <c r="D4574" s="1" t="s">
        <v>19</v>
      </c>
      <c r="E4574">
        <v>30</v>
      </c>
      <c r="F4574" t="s">
        <v>38</v>
      </c>
      <c r="G4574" t="str" cm="1">
        <f t="array" ref="G4574">_xlfn.IFS(Churn_Modelling[[#This Row],[Tenure]]&lt;=2,"New Customer",Churn_Modelling[[#This Row],[Tenure]]&lt;=5,"Regular Customer",Churn_Modelling[[#This Row],[Tenure]]&lt;=8,"Loyal Customer",Churn_Modelling[[#This Row],[Tenure]]&gt;8,"Long Term Customer")</f>
        <v>Loyal Customer</v>
      </c>
      <c r="H4574">
        <v>7</v>
      </c>
      <c r="I4574">
        <v>139872.81</v>
      </c>
      <c r="J4574" t="s">
        <v>26</v>
      </c>
      <c r="K4574">
        <v>1</v>
      </c>
      <c r="L4574">
        <v>1</v>
      </c>
      <c r="M4574">
        <v>0</v>
      </c>
      <c r="N4574" t="s">
        <v>30</v>
      </c>
      <c r="O4574">
        <v>188795.85</v>
      </c>
      <c r="P4574" t="s">
        <v>39</v>
      </c>
      <c r="Q4574">
        <v>0</v>
      </c>
      <c r="R4574" t="s">
        <v>27</v>
      </c>
    </row>
    <row r="4575" spans="1:18" x14ac:dyDescent="0.35">
      <c r="A4575">
        <v>645</v>
      </c>
      <c r="B4575" t="s">
        <v>17</v>
      </c>
      <c r="C4575" s="1" t="s">
        <v>18</v>
      </c>
      <c r="D4575" s="1" t="s">
        <v>19</v>
      </c>
      <c r="E4575">
        <v>24</v>
      </c>
      <c r="F4575" t="s">
        <v>38</v>
      </c>
      <c r="G4575" t="str" cm="1">
        <f t="array" ref="G4575">_xlfn.IFS(Churn_Modelling[[#This Row],[Tenure]]&lt;=2,"New Customer",Churn_Modelling[[#This Row],[Tenure]]&lt;=5,"Regular Customer",Churn_Modelling[[#This Row],[Tenure]]&lt;=8,"Loyal Customer",Churn_Modelling[[#This Row],[Tenure]]&gt;8,"Long Term Customer")</f>
        <v>Regular Customer</v>
      </c>
      <c r="H4575">
        <v>3</v>
      </c>
      <c r="I4575">
        <v>34547.82</v>
      </c>
      <c r="J4575" t="s">
        <v>42</v>
      </c>
      <c r="K4575">
        <v>1</v>
      </c>
      <c r="L4575">
        <v>1</v>
      </c>
      <c r="M4575">
        <v>1</v>
      </c>
      <c r="N4575" t="s">
        <v>22</v>
      </c>
      <c r="O4575">
        <v>11638.17</v>
      </c>
      <c r="P4575" t="s">
        <v>36</v>
      </c>
      <c r="Q4575">
        <v>0</v>
      </c>
      <c r="R4575" t="s">
        <v>27</v>
      </c>
    </row>
    <row r="4576" spans="1:18" x14ac:dyDescent="0.35">
      <c r="A4576">
        <v>659</v>
      </c>
      <c r="B4576" t="s">
        <v>17</v>
      </c>
      <c r="C4576" s="1" t="s">
        <v>18</v>
      </c>
      <c r="D4576" s="1" t="s">
        <v>19</v>
      </c>
      <c r="E4576">
        <v>32</v>
      </c>
      <c r="F4576" t="s">
        <v>32</v>
      </c>
      <c r="G4576" t="str" cm="1">
        <f t="array" ref="G4576">_xlfn.IFS(Churn_Modelling[[#This Row],[Tenure]]&lt;=2,"New Customer",Churn_Modelling[[#This Row],[Tenure]]&lt;=5,"Regular Customer",Churn_Modelling[[#This Row],[Tenure]]&lt;=8,"Loyal Customer",Churn_Modelling[[#This Row],[Tenure]]&gt;8,"Long Term Customer")</f>
        <v>Long Term Customer</v>
      </c>
      <c r="H4576">
        <v>9</v>
      </c>
      <c r="I4576">
        <v>0</v>
      </c>
      <c r="J4576" t="s">
        <v>21</v>
      </c>
      <c r="K4576">
        <v>2</v>
      </c>
      <c r="L4576">
        <v>1</v>
      </c>
      <c r="M4576">
        <v>1</v>
      </c>
      <c r="N4576" t="s">
        <v>22</v>
      </c>
      <c r="O4576">
        <v>93155.75</v>
      </c>
      <c r="P4576" t="s">
        <v>33</v>
      </c>
      <c r="Q4576">
        <v>0</v>
      </c>
      <c r="R4576" t="s">
        <v>27</v>
      </c>
    </row>
    <row r="4577" spans="1:18" x14ac:dyDescent="0.35">
      <c r="A4577">
        <v>833</v>
      </c>
      <c r="B4577" t="s">
        <v>34</v>
      </c>
      <c r="C4577" s="1" t="s">
        <v>37</v>
      </c>
      <c r="D4577" s="1" t="s">
        <v>35</v>
      </c>
      <c r="E4577">
        <v>29</v>
      </c>
      <c r="F4577" t="s">
        <v>38</v>
      </c>
      <c r="G4577" t="str" cm="1">
        <f t="array" ref="G4577">_xlfn.IFS(Churn_Modelling[[#This Row],[Tenure]]&lt;=2,"New Customer",Churn_Modelling[[#This Row],[Tenure]]&lt;=5,"Regular Customer",Churn_Modelling[[#This Row],[Tenure]]&lt;=8,"Loyal Customer",Churn_Modelling[[#This Row],[Tenure]]&gt;8,"Long Term Customer")</f>
        <v>New Customer</v>
      </c>
      <c r="H4577">
        <v>1</v>
      </c>
      <c r="I4577">
        <v>96462.25</v>
      </c>
      <c r="J4577" t="s">
        <v>26</v>
      </c>
      <c r="K4577">
        <v>2</v>
      </c>
      <c r="L4577">
        <v>0</v>
      </c>
      <c r="M4577">
        <v>1</v>
      </c>
      <c r="N4577" t="s">
        <v>22</v>
      </c>
      <c r="O4577">
        <v>48986.18</v>
      </c>
      <c r="P4577" t="s">
        <v>36</v>
      </c>
      <c r="Q4577">
        <v>0</v>
      </c>
      <c r="R4577" t="s">
        <v>27</v>
      </c>
    </row>
    <row r="4578" spans="1:18" x14ac:dyDescent="0.35">
      <c r="A4578">
        <v>697</v>
      </c>
      <c r="B4578" t="s">
        <v>31</v>
      </c>
      <c r="C4578" s="1" t="s">
        <v>25</v>
      </c>
      <c r="D4578" s="1" t="s">
        <v>19</v>
      </c>
      <c r="E4578">
        <v>40</v>
      </c>
      <c r="F4578" t="s">
        <v>32</v>
      </c>
      <c r="G4578" t="str" cm="1">
        <f t="array" ref="G4578">_xlfn.IFS(Churn_Modelling[[#This Row],[Tenure]]&lt;=2,"New Customer",Churn_Modelling[[#This Row],[Tenure]]&lt;=5,"Regular Customer",Churn_Modelling[[#This Row],[Tenure]]&lt;=8,"Loyal Customer",Churn_Modelling[[#This Row],[Tenure]]&gt;8,"Long Term Customer")</f>
        <v>Loyal Customer</v>
      </c>
      <c r="H4578">
        <v>7</v>
      </c>
      <c r="I4578">
        <v>130334.35</v>
      </c>
      <c r="J4578" t="s">
        <v>26</v>
      </c>
      <c r="K4578">
        <v>2</v>
      </c>
      <c r="L4578">
        <v>0</v>
      </c>
      <c r="M4578">
        <v>1</v>
      </c>
      <c r="N4578" t="s">
        <v>22</v>
      </c>
      <c r="O4578">
        <v>116951.1</v>
      </c>
      <c r="P4578" t="s">
        <v>23</v>
      </c>
      <c r="Q4578">
        <v>0</v>
      </c>
      <c r="R4578" t="s">
        <v>27</v>
      </c>
    </row>
    <row r="4579" spans="1:18" x14ac:dyDescent="0.35">
      <c r="A4579">
        <v>580</v>
      </c>
      <c r="B4579" t="s">
        <v>28</v>
      </c>
      <c r="C4579" s="1" t="s">
        <v>37</v>
      </c>
      <c r="D4579" s="1" t="s">
        <v>35</v>
      </c>
      <c r="E4579">
        <v>39</v>
      </c>
      <c r="F4579" t="s">
        <v>32</v>
      </c>
      <c r="G4579" t="str" cm="1">
        <f t="array" ref="G4579">_xlfn.IFS(Churn_Modelling[[#This Row],[Tenure]]&lt;=2,"New Customer",Churn_Modelling[[#This Row],[Tenure]]&lt;=5,"Regular Customer",Churn_Modelling[[#This Row],[Tenure]]&lt;=8,"Loyal Customer",Churn_Modelling[[#This Row],[Tenure]]&gt;8,"Long Term Customer")</f>
        <v>Regular Customer</v>
      </c>
      <c r="H4579">
        <v>3</v>
      </c>
      <c r="I4579">
        <v>119688.81</v>
      </c>
      <c r="J4579" t="s">
        <v>26</v>
      </c>
      <c r="K4579">
        <v>1</v>
      </c>
      <c r="L4579">
        <v>1</v>
      </c>
      <c r="M4579">
        <v>0</v>
      </c>
      <c r="N4579" t="s">
        <v>30</v>
      </c>
      <c r="O4579">
        <v>137041.26</v>
      </c>
      <c r="P4579" t="s">
        <v>23</v>
      </c>
      <c r="Q4579">
        <v>0</v>
      </c>
      <c r="R4579" t="s">
        <v>27</v>
      </c>
    </row>
    <row r="4580" spans="1:18" x14ac:dyDescent="0.35">
      <c r="A4580">
        <v>691</v>
      </c>
      <c r="B4580" t="s">
        <v>31</v>
      </c>
      <c r="C4580" s="1" t="s">
        <v>18</v>
      </c>
      <c r="D4580" s="1" t="s">
        <v>35</v>
      </c>
      <c r="E4580">
        <v>38</v>
      </c>
      <c r="F4580" t="s">
        <v>32</v>
      </c>
      <c r="G4580" t="str" cm="1">
        <f t="array" ref="G4580">_xlfn.IFS(Churn_Modelling[[#This Row],[Tenure]]&lt;=2,"New Customer",Churn_Modelling[[#This Row],[Tenure]]&lt;=5,"Regular Customer",Churn_Modelling[[#This Row],[Tenure]]&lt;=8,"Loyal Customer",Churn_Modelling[[#This Row],[Tenure]]&gt;8,"Long Term Customer")</f>
        <v>New Customer</v>
      </c>
      <c r="H4580">
        <v>1</v>
      </c>
      <c r="I4580">
        <v>0</v>
      </c>
      <c r="J4580" t="s">
        <v>21</v>
      </c>
      <c r="K4580">
        <v>2</v>
      </c>
      <c r="L4580">
        <v>0</v>
      </c>
      <c r="M4580">
        <v>0</v>
      </c>
      <c r="N4580" t="s">
        <v>30</v>
      </c>
      <c r="O4580">
        <v>44653.5</v>
      </c>
      <c r="P4580" t="s">
        <v>36</v>
      </c>
      <c r="Q4580">
        <v>0</v>
      </c>
      <c r="R4580" t="s">
        <v>27</v>
      </c>
    </row>
    <row r="4581" spans="1:18" x14ac:dyDescent="0.35">
      <c r="A4581">
        <v>534</v>
      </c>
      <c r="B4581" t="s">
        <v>28</v>
      </c>
      <c r="C4581" s="1" t="s">
        <v>18</v>
      </c>
      <c r="D4581" s="1" t="s">
        <v>35</v>
      </c>
      <c r="E4581">
        <v>52</v>
      </c>
      <c r="F4581" t="s">
        <v>20</v>
      </c>
      <c r="G4581" t="str" cm="1">
        <f t="array" ref="G4581">_xlfn.IFS(Churn_Modelling[[#This Row],[Tenure]]&lt;=2,"New Customer",Churn_Modelling[[#This Row],[Tenure]]&lt;=5,"Regular Customer",Churn_Modelling[[#This Row],[Tenure]]&lt;=8,"Loyal Customer",Churn_Modelling[[#This Row],[Tenure]]&gt;8,"Long Term Customer")</f>
        <v>New Customer</v>
      </c>
      <c r="H4581">
        <v>1</v>
      </c>
      <c r="I4581">
        <v>0</v>
      </c>
      <c r="J4581" t="s">
        <v>21</v>
      </c>
      <c r="K4581">
        <v>3</v>
      </c>
      <c r="L4581">
        <v>1</v>
      </c>
      <c r="M4581">
        <v>1</v>
      </c>
      <c r="N4581" t="s">
        <v>22</v>
      </c>
      <c r="O4581">
        <v>104035.41</v>
      </c>
      <c r="P4581" t="s">
        <v>23</v>
      </c>
      <c r="Q4581">
        <v>1</v>
      </c>
      <c r="R4581" t="s">
        <v>24</v>
      </c>
    </row>
    <row r="4582" spans="1:18" x14ac:dyDescent="0.35">
      <c r="A4582">
        <v>478</v>
      </c>
      <c r="B4582" t="s">
        <v>28</v>
      </c>
      <c r="C4582" s="1" t="s">
        <v>18</v>
      </c>
      <c r="D4582" s="1" t="s">
        <v>19</v>
      </c>
      <c r="E4582">
        <v>32</v>
      </c>
      <c r="F4582" t="s">
        <v>32</v>
      </c>
      <c r="G4582" t="str" cm="1">
        <f t="array" ref="G4582">_xlfn.IFS(Churn_Modelling[[#This Row],[Tenure]]&lt;=2,"New Customer",Churn_Modelling[[#This Row],[Tenure]]&lt;=5,"Regular Customer",Churn_Modelling[[#This Row],[Tenure]]&lt;=8,"Loyal Customer",Churn_Modelling[[#This Row],[Tenure]]&gt;8,"Long Term Customer")</f>
        <v>Loyal Customer</v>
      </c>
      <c r="H4582">
        <v>6</v>
      </c>
      <c r="I4582">
        <v>71187.240000000005</v>
      </c>
      <c r="J4582" t="s">
        <v>26</v>
      </c>
      <c r="K4582">
        <v>1</v>
      </c>
      <c r="L4582">
        <v>1</v>
      </c>
      <c r="M4582">
        <v>1</v>
      </c>
      <c r="N4582" t="s">
        <v>22</v>
      </c>
      <c r="O4582">
        <v>110593.62</v>
      </c>
      <c r="P4582" t="s">
        <v>23</v>
      </c>
      <c r="Q4582">
        <v>0</v>
      </c>
      <c r="R4582" t="s">
        <v>27</v>
      </c>
    </row>
    <row r="4583" spans="1:18" x14ac:dyDescent="0.35">
      <c r="A4583">
        <v>572</v>
      </c>
      <c r="B4583" t="s">
        <v>28</v>
      </c>
      <c r="C4583" s="1" t="s">
        <v>18</v>
      </c>
      <c r="D4583" s="1" t="s">
        <v>19</v>
      </c>
      <c r="E4583">
        <v>47</v>
      </c>
      <c r="F4583" t="s">
        <v>20</v>
      </c>
      <c r="G4583" t="str" cm="1">
        <f t="array" ref="G4583">_xlfn.IFS(Churn_Modelling[[#This Row],[Tenure]]&lt;=2,"New Customer",Churn_Modelling[[#This Row],[Tenure]]&lt;=5,"Regular Customer",Churn_Modelling[[#This Row],[Tenure]]&lt;=8,"Loyal Customer",Churn_Modelling[[#This Row],[Tenure]]&gt;8,"Long Term Customer")</f>
        <v>New Customer</v>
      </c>
      <c r="H4583">
        <v>2</v>
      </c>
      <c r="I4583">
        <v>0</v>
      </c>
      <c r="J4583" t="s">
        <v>21</v>
      </c>
      <c r="K4583">
        <v>2</v>
      </c>
      <c r="L4583">
        <v>1</v>
      </c>
      <c r="M4583">
        <v>0</v>
      </c>
      <c r="N4583" t="s">
        <v>30</v>
      </c>
      <c r="O4583">
        <v>36099.699999999997</v>
      </c>
      <c r="P4583" t="s">
        <v>36</v>
      </c>
      <c r="Q4583">
        <v>0</v>
      </c>
      <c r="R4583" t="s">
        <v>27</v>
      </c>
    </row>
    <row r="4584" spans="1:18" x14ac:dyDescent="0.35">
      <c r="A4584">
        <v>501</v>
      </c>
      <c r="B4584" t="s">
        <v>28</v>
      </c>
      <c r="C4584" s="1" t="s">
        <v>18</v>
      </c>
      <c r="D4584" s="1" t="s">
        <v>35</v>
      </c>
      <c r="E4584">
        <v>37</v>
      </c>
      <c r="F4584" t="s">
        <v>32</v>
      </c>
      <c r="G4584" t="str" cm="1">
        <f t="array" ref="G4584">_xlfn.IFS(Churn_Modelling[[#This Row],[Tenure]]&lt;=2,"New Customer",Churn_Modelling[[#This Row],[Tenure]]&lt;=5,"Regular Customer",Churn_Modelling[[#This Row],[Tenure]]&lt;=8,"Loyal Customer",Churn_Modelling[[#This Row],[Tenure]]&gt;8,"Long Term Customer")</f>
        <v>Regular Customer</v>
      </c>
      <c r="H4584">
        <v>4</v>
      </c>
      <c r="I4584">
        <v>0</v>
      </c>
      <c r="J4584" t="s">
        <v>21</v>
      </c>
      <c r="K4584">
        <v>2</v>
      </c>
      <c r="L4584">
        <v>0</v>
      </c>
      <c r="M4584">
        <v>0</v>
      </c>
      <c r="N4584" t="s">
        <v>30</v>
      </c>
      <c r="O4584">
        <v>12470.3</v>
      </c>
      <c r="P4584" t="s">
        <v>36</v>
      </c>
      <c r="Q4584">
        <v>0</v>
      </c>
      <c r="R4584" t="s">
        <v>27</v>
      </c>
    </row>
    <row r="4585" spans="1:18" x14ac:dyDescent="0.35">
      <c r="A4585">
        <v>624</v>
      </c>
      <c r="B4585" t="s">
        <v>17</v>
      </c>
      <c r="C4585" s="1" t="s">
        <v>25</v>
      </c>
      <c r="D4585" s="1" t="s">
        <v>19</v>
      </c>
      <c r="E4585">
        <v>38</v>
      </c>
      <c r="F4585" t="s">
        <v>32</v>
      </c>
      <c r="G4585" t="str" cm="1">
        <f t="array" ref="G4585">_xlfn.IFS(Churn_Modelling[[#This Row],[Tenure]]&lt;=2,"New Customer",Churn_Modelling[[#This Row],[Tenure]]&lt;=5,"Regular Customer",Churn_Modelling[[#This Row],[Tenure]]&lt;=8,"Loyal Customer",Churn_Modelling[[#This Row],[Tenure]]&gt;8,"Long Term Customer")</f>
        <v>Loyal Customer</v>
      </c>
      <c r="H4585">
        <v>8</v>
      </c>
      <c r="I4585">
        <v>0</v>
      </c>
      <c r="J4585" t="s">
        <v>21</v>
      </c>
      <c r="K4585">
        <v>2</v>
      </c>
      <c r="L4585">
        <v>1</v>
      </c>
      <c r="M4585">
        <v>0</v>
      </c>
      <c r="N4585" t="s">
        <v>30</v>
      </c>
      <c r="O4585">
        <v>95403.41</v>
      </c>
      <c r="P4585" t="s">
        <v>33</v>
      </c>
      <c r="Q4585">
        <v>0</v>
      </c>
      <c r="R4585" t="s">
        <v>27</v>
      </c>
    </row>
    <row r="4586" spans="1:18" x14ac:dyDescent="0.35">
      <c r="A4586">
        <v>595</v>
      </c>
      <c r="B4586" t="s">
        <v>17</v>
      </c>
      <c r="C4586" s="1" t="s">
        <v>18</v>
      </c>
      <c r="D4586" s="1" t="s">
        <v>19</v>
      </c>
      <c r="E4586">
        <v>39</v>
      </c>
      <c r="F4586" t="s">
        <v>32</v>
      </c>
      <c r="G4586" t="str" cm="1">
        <f t="array" ref="G4586">_xlfn.IFS(Churn_Modelling[[#This Row],[Tenure]]&lt;=2,"New Customer",Churn_Modelling[[#This Row],[Tenure]]&lt;=5,"Regular Customer",Churn_Modelling[[#This Row],[Tenure]]&lt;=8,"Loyal Customer",Churn_Modelling[[#This Row],[Tenure]]&gt;8,"Long Term Customer")</f>
        <v>Long Term Customer</v>
      </c>
      <c r="H4586">
        <v>9</v>
      </c>
      <c r="I4586">
        <v>136422.41</v>
      </c>
      <c r="J4586" t="s">
        <v>26</v>
      </c>
      <c r="K4586">
        <v>1</v>
      </c>
      <c r="L4586">
        <v>1</v>
      </c>
      <c r="M4586">
        <v>1</v>
      </c>
      <c r="N4586" t="s">
        <v>22</v>
      </c>
      <c r="O4586">
        <v>151757.81</v>
      </c>
      <c r="P4586" t="s">
        <v>39</v>
      </c>
      <c r="Q4586">
        <v>0</v>
      </c>
      <c r="R4586" t="s">
        <v>27</v>
      </c>
    </row>
    <row r="4587" spans="1:18" x14ac:dyDescent="0.35">
      <c r="A4587">
        <v>603</v>
      </c>
      <c r="B4587" t="s">
        <v>17</v>
      </c>
      <c r="C4587" s="1" t="s">
        <v>18</v>
      </c>
      <c r="D4587" s="1" t="s">
        <v>35</v>
      </c>
      <c r="E4587">
        <v>30</v>
      </c>
      <c r="F4587" t="s">
        <v>38</v>
      </c>
      <c r="G4587" t="str" cm="1">
        <f t="array" ref="G4587">_xlfn.IFS(Churn_Modelling[[#This Row],[Tenure]]&lt;=2,"New Customer",Churn_Modelling[[#This Row],[Tenure]]&lt;=5,"Regular Customer",Churn_Modelling[[#This Row],[Tenure]]&lt;=8,"Loyal Customer",Churn_Modelling[[#This Row],[Tenure]]&gt;8,"Long Term Customer")</f>
        <v>Loyal Customer</v>
      </c>
      <c r="H4587">
        <v>8</v>
      </c>
      <c r="I4587">
        <v>0</v>
      </c>
      <c r="J4587" t="s">
        <v>21</v>
      </c>
      <c r="K4587">
        <v>2</v>
      </c>
      <c r="L4587">
        <v>1</v>
      </c>
      <c r="M4587">
        <v>1</v>
      </c>
      <c r="N4587" t="s">
        <v>22</v>
      </c>
      <c r="O4587">
        <v>47536.46</v>
      </c>
      <c r="P4587" t="s">
        <v>36</v>
      </c>
      <c r="Q4587">
        <v>0</v>
      </c>
      <c r="R4587" t="s">
        <v>27</v>
      </c>
    </row>
    <row r="4588" spans="1:18" x14ac:dyDescent="0.35">
      <c r="A4588">
        <v>602</v>
      </c>
      <c r="B4588" t="s">
        <v>17</v>
      </c>
      <c r="C4588" s="1" t="s">
        <v>18</v>
      </c>
      <c r="D4588" s="1" t="s">
        <v>19</v>
      </c>
      <c r="E4588">
        <v>25</v>
      </c>
      <c r="F4588" t="s">
        <v>38</v>
      </c>
      <c r="G4588" t="str" cm="1">
        <f t="array" ref="G4588">_xlfn.IFS(Churn_Modelling[[#This Row],[Tenure]]&lt;=2,"New Customer",Churn_Modelling[[#This Row],[Tenure]]&lt;=5,"Regular Customer",Churn_Modelling[[#This Row],[Tenure]]&lt;=8,"Loyal Customer",Churn_Modelling[[#This Row],[Tenure]]&gt;8,"Long Term Customer")</f>
        <v>New Customer</v>
      </c>
      <c r="H4588">
        <v>0</v>
      </c>
      <c r="I4588">
        <v>0</v>
      </c>
      <c r="J4588" t="s">
        <v>21</v>
      </c>
      <c r="K4588">
        <v>2</v>
      </c>
      <c r="L4588">
        <v>1</v>
      </c>
      <c r="M4588">
        <v>1</v>
      </c>
      <c r="N4588" t="s">
        <v>22</v>
      </c>
      <c r="O4588">
        <v>101274.17</v>
      </c>
      <c r="P4588" t="s">
        <v>23</v>
      </c>
      <c r="Q4588">
        <v>0</v>
      </c>
      <c r="R4588" t="s">
        <v>27</v>
      </c>
    </row>
    <row r="4589" spans="1:18" x14ac:dyDescent="0.35">
      <c r="A4589">
        <v>500</v>
      </c>
      <c r="B4589" t="s">
        <v>28</v>
      </c>
      <c r="C4589" s="1" t="s">
        <v>18</v>
      </c>
      <c r="D4589" s="1" t="s">
        <v>19</v>
      </c>
      <c r="E4589">
        <v>34</v>
      </c>
      <c r="F4589" t="s">
        <v>32</v>
      </c>
      <c r="G4589" t="str" cm="1">
        <f t="array" ref="G4589">_xlfn.IFS(Churn_Modelling[[#This Row],[Tenure]]&lt;=2,"New Customer",Churn_Modelling[[#This Row],[Tenure]]&lt;=5,"Regular Customer",Churn_Modelling[[#This Row],[Tenure]]&lt;=8,"Loyal Customer",Churn_Modelling[[#This Row],[Tenure]]&gt;8,"Long Term Customer")</f>
        <v>Loyal Customer</v>
      </c>
      <c r="H4589">
        <v>6</v>
      </c>
      <c r="I4589">
        <v>0</v>
      </c>
      <c r="J4589" t="s">
        <v>21</v>
      </c>
      <c r="K4589">
        <v>1</v>
      </c>
      <c r="L4589">
        <v>1</v>
      </c>
      <c r="M4589">
        <v>1</v>
      </c>
      <c r="N4589" t="s">
        <v>22</v>
      </c>
      <c r="O4589">
        <v>140268.45000000001</v>
      </c>
      <c r="P4589" t="s">
        <v>23</v>
      </c>
      <c r="Q4589">
        <v>0</v>
      </c>
      <c r="R4589" t="s">
        <v>27</v>
      </c>
    </row>
    <row r="4590" spans="1:18" x14ac:dyDescent="0.35">
      <c r="A4590">
        <v>422</v>
      </c>
      <c r="B4590" t="s">
        <v>28</v>
      </c>
      <c r="C4590" s="1" t="s">
        <v>18</v>
      </c>
      <c r="D4590" s="1" t="s">
        <v>35</v>
      </c>
      <c r="E4590">
        <v>41</v>
      </c>
      <c r="F4590" t="s">
        <v>20</v>
      </c>
      <c r="G4590" t="str" cm="1">
        <f t="array" ref="G4590">_xlfn.IFS(Churn_Modelling[[#This Row],[Tenure]]&lt;=2,"New Customer",Churn_Modelling[[#This Row],[Tenure]]&lt;=5,"Regular Customer",Churn_Modelling[[#This Row],[Tenure]]&lt;=8,"Loyal Customer",Churn_Modelling[[#This Row],[Tenure]]&gt;8,"Long Term Customer")</f>
        <v>Loyal Customer</v>
      </c>
      <c r="H4590">
        <v>6</v>
      </c>
      <c r="I4590">
        <v>153238.88</v>
      </c>
      <c r="J4590" t="s">
        <v>29</v>
      </c>
      <c r="K4590">
        <v>1</v>
      </c>
      <c r="L4590">
        <v>1</v>
      </c>
      <c r="M4590">
        <v>0</v>
      </c>
      <c r="N4590" t="s">
        <v>30</v>
      </c>
      <c r="O4590">
        <v>11663.09</v>
      </c>
      <c r="P4590" t="s">
        <v>36</v>
      </c>
      <c r="Q4590">
        <v>0</v>
      </c>
      <c r="R4590" t="s">
        <v>27</v>
      </c>
    </row>
    <row r="4591" spans="1:18" x14ac:dyDescent="0.35">
      <c r="A4591">
        <v>615</v>
      </c>
      <c r="B4591" t="s">
        <v>17</v>
      </c>
      <c r="C4591" s="1" t="s">
        <v>18</v>
      </c>
      <c r="D4591" s="1" t="s">
        <v>35</v>
      </c>
      <c r="E4591">
        <v>35</v>
      </c>
      <c r="F4591" t="s">
        <v>32</v>
      </c>
      <c r="G4591" t="str" cm="1">
        <f t="array" ref="G4591">_xlfn.IFS(Churn_Modelling[[#This Row],[Tenure]]&lt;=2,"New Customer",Churn_Modelling[[#This Row],[Tenure]]&lt;=5,"Regular Customer",Churn_Modelling[[#This Row],[Tenure]]&lt;=8,"Loyal Customer",Churn_Modelling[[#This Row],[Tenure]]&gt;8,"Long Term Customer")</f>
        <v>Loyal Customer</v>
      </c>
      <c r="H4591">
        <v>7</v>
      </c>
      <c r="I4591">
        <v>0</v>
      </c>
      <c r="J4591" t="s">
        <v>21</v>
      </c>
      <c r="K4591">
        <v>2</v>
      </c>
      <c r="L4591">
        <v>1</v>
      </c>
      <c r="M4591">
        <v>0</v>
      </c>
      <c r="N4591" t="s">
        <v>30</v>
      </c>
      <c r="O4591">
        <v>150784.29</v>
      </c>
      <c r="P4591" t="s">
        <v>39</v>
      </c>
      <c r="Q4591">
        <v>0</v>
      </c>
      <c r="R4591" t="s">
        <v>27</v>
      </c>
    </row>
    <row r="4592" spans="1:18" x14ac:dyDescent="0.35">
      <c r="A4592">
        <v>635</v>
      </c>
      <c r="B4592" t="s">
        <v>17</v>
      </c>
      <c r="C4592" s="1" t="s">
        <v>18</v>
      </c>
      <c r="D4592" s="1" t="s">
        <v>19</v>
      </c>
      <c r="E4592">
        <v>78</v>
      </c>
      <c r="F4592" t="s">
        <v>43</v>
      </c>
      <c r="G4592" t="str" cm="1">
        <f t="array" ref="G4592">_xlfn.IFS(Churn_Modelling[[#This Row],[Tenure]]&lt;=2,"New Customer",Churn_Modelling[[#This Row],[Tenure]]&lt;=5,"Regular Customer",Churn_Modelling[[#This Row],[Tenure]]&lt;=8,"Loyal Customer",Churn_Modelling[[#This Row],[Tenure]]&gt;8,"Long Term Customer")</f>
        <v>Loyal Customer</v>
      </c>
      <c r="H4592">
        <v>6</v>
      </c>
      <c r="I4592">
        <v>47536.4</v>
      </c>
      <c r="J4592" t="s">
        <v>42</v>
      </c>
      <c r="K4592">
        <v>1</v>
      </c>
      <c r="L4592">
        <v>1</v>
      </c>
      <c r="M4592">
        <v>1</v>
      </c>
      <c r="N4592" t="s">
        <v>22</v>
      </c>
      <c r="O4592">
        <v>119400.08</v>
      </c>
      <c r="P4592" t="s">
        <v>23</v>
      </c>
      <c r="Q4592">
        <v>0</v>
      </c>
      <c r="R4592" t="s">
        <v>27</v>
      </c>
    </row>
    <row r="4593" spans="1:18" x14ac:dyDescent="0.35">
      <c r="A4593">
        <v>711</v>
      </c>
      <c r="B4593" t="s">
        <v>31</v>
      </c>
      <c r="C4593" s="1" t="s">
        <v>18</v>
      </c>
      <c r="D4593" s="1" t="s">
        <v>19</v>
      </c>
      <c r="E4593">
        <v>32</v>
      </c>
      <c r="F4593" t="s">
        <v>32</v>
      </c>
      <c r="G4593" t="str" cm="1">
        <f t="array" ref="G4593">_xlfn.IFS(Churn_Modelling[[#This Row],[Tenure]]&lt;=2,"New Customer",Churn_Modelling[[#This Row],[Tenure]]&lt;=5,"Regular Customer",Churn_Modelling[[#This Row],[Tenure]]&lt;=8,"Loyal Customer",Churn_Modelling[[#This Row],[Tenure]]&gt;8,"Long Term Customer")</f>
        <v>New Customer</v>
      </c>
      <c r="H4593">
        <v>1</v>
      </c>
      <c r="I4593">
        <v>0</v>
      </c>
      <c r="J4593" t="s">
        <v>21</v>
      </c>
      <c r="K4593">
        <v>2</v>
      </c>
      <c r="L4593">
        <v>1</v>
      </c>
      <c r="M4593">
        <v>0</v>
      </c>
      <c r="N4593" t="s">
        <v>30</v>
      </c>
      <c r="O4593">
        <v>126188.42</v>
      </c>
      <c r="P4593" t="s">
        <v>23</v>
      </c>
      <c r="Q4593">
        <v>0</v>
      </c>
      <c r="R4593" t="s">
        <v>27</v>
      </c>
    </row>
    <row r="4594" spans="1:18" x14ac:dyDescent="0.35">
      <c r="A4594">
        <v>834</v>
      </c>
      <c r="B4594" t="s">
        <v>34</v>
      </c>
      <c r="C4594" s="1" t="s">
        <v>18</v>
      </c>
      <c r="D4594" s="1" t="s">
        <v>35</v>
      </c>
      <c r="E4594">
        <v>36</v>
      </c>
      <c r="F4594" t="s">
        <v>32</v>
      </c>
      <c r="G4594" t="str" cm="1">
        <f t="array" ref="G4594">_xlfn.IFS(Churn_Modelling[[#This Row],[Tenure]]&lt;=2,"New Customer",Churn_Modelling[[#This Row],[Tenure]]&lt;=5,"Regular Customer",Churn_Modelling[[#This Row],[Tenure]]&lt;=8,"Loyal Customer",Churn_Modelling[[#This Row],[Tenure]]&gt;8,"Long Term Customer")</f>
        <v>Loyal Customer</v>
      </c>
      <c r="H4594">
        <v>8</v>
      </c>
      <c r="I4594">
        <v>142882.49</v>
      </c>
      <c r="J4594" t="s">
        <v>26</v>
      </c>
      <c r="K4594">
        <v>1</v>
      </c>
      <c r="L4594">
        <v>1</v>
      </c>
      <c r="M4594">
        <v>0</v>
      </c>
      <c r="N4594" t="s">
        <v>30</v>
      </c>
      <c r="O4594">
        <v>89983.02</v>
      </c>
      <c r="P4594" t="s">
        <v>33</v>
      </c>
      <c r="Q4594">
        <v>1</v>
      </c>
      <c r="R4594" t="s">
        <v>24</v>
      </c>
    </row>
    <row r="4595" spans="1:18" x14ac:dyDescent="0.35">
      <c r="A4595">
        <v>633</v>
      </c>
      <c r="B4595" t="s">
        <v>17</v>
      </c>
      <c r="C4595" s="1" t="s">
        <v>18</v>
      </c>
      <c r="D4595" s="1" t="s">
        <v>19</v>
      </c>
      <c r="E4595">
        <v>44</v>
      </c>
      <c r="F4595" t="s">
        <v>20</v>
      </c>
      <c r="G4595" t="str" cm="1">
        <f t="array" ref="G4595">_xlfn.IFS(Churn_Modelling[[#This Row],[Tenure]]&lt;=2,"New Customer",Churn_Modelling[[#This Row],[Tenure]]&lt;=5,"Regular Customer",Churn_Modelling[[#This Row],[Tenure]]&lt;=8,"Loyal Customer",Churn_Modelling[[#This Row],[Tenure]]&gt;8,"Long Term Customer")</f>
        <v>Loyal Customer</v>
      </c>
      <c r="H4595">
        <v>7</v>
      </c>
      <c r="I4595">
        <v>0</v>
      </c>
      <c r="J4595" t="s">
        <v>21</v>
      </c>
      <c r="K4595">
        <v>2</v>
      </c>
      <c r="L4595">
        <v>1</v>
      </c>
      <c r="M4595">
        <v>0</v>
      </c>
      <c r="N4595" t="s">
        <v>30</v>
      </c>
      <c r="O4595">
        <v>29761.29</v>
      </c>
      <c r="P4595" t="s">
        <v>36</v>
      </c>
      <c r="Q4595">
        <v>0</v>
      </c>
      <c r="R4595" t="s">
        <v>27</v>
      </c>
    </row>
    <row r="4596" spans="1:18" x14ac:dyDescent="0.35">
      <c r="A4596">
        <v>650</v>
      </c>
      <c r="B4596" t="s">
        <v>17</v>
      </c>
      <c r="C4596" s="1" t="s">
        <v>18</v>
      </c>
      <c r="D4596" s="1" t="s">
        <v>19</v>
      </c>
      <c r="E4596">
        <v>31</v>
      </c>
      <c r="F4596" t="s">
        <v>32</v>
      </c>
      <c r="G4596" t="str" cm="1">
        <f t="array" ref="G4596">_xlfn.IFS(Churn_Modelling[[#This Row],[Tenure]]&lt;=2,"New Customer",Churn_Modelling[[#This Row],[Tenure]]&lt;=5,"Regular Customer",Churn_Modelling[[#This Row],[Tenure]]&lt;=8,"Loyal Customer",Churn_Modelling[[#This Row],[Tenure]]&gt;8,"Long Term Customer")</f>
        <v>New Customer</v>
      </c>
      <c r="H4596">
        <v>1</v>
      </c>
      <c r="I4596">
        <v>160566.10999999999</v>
      </c>
      <c r="J4596" t="s">
        <v>29</v>
      </c>
      <c r="K4596">
        <v>2</v>
      </c>
      <c r="L4596">
        <v>0</v>
      </c>
      <c r="M4596">
        <v>0</v>
      </c>
      <c r="N4596" t="s">
        <v>30</v>
      </c>
      <c r="O4596">
        <v>27073.81</v>
      </c>
      <c r="P4596" t="s">
        <v>36</v>
      </c>
      <c r="Q4596">
        <v>0</v>
      </c>
      <c r="R4596" t="s">
        <v>27</v>
      </c>
    </row>
    <row r="4597" spans="1:18" x14ac:dyDescent="0.35">
      <c r="A4597">
        <v>743</v>
      </c>
      <c r="B4597" t="s">
        <v>40</v>
      </c>
      <c r="C4597" s="1" t="s">
        <v>37</v>
      </c>
      <c r="D4597" s="1" t="s">
        <v>35</v>
      </c>
      <c r="E4597">
        <v>65</v>
      </c>
      <c r="F4597" t="s">
        <v>41</v>
      </c>
      <c r="G4597" t="str" cm="1">
        <f t="array" ref="G4597">_xlfn.IFS(Churn_Modelling[[#This Row],[Tenure]]&lt;=2,"New Customer",Churn_Modelling[[#This Row],[Tenure]]&lt;=5,"Regular Customer",Churn_Modelling[[#This Row],[Tenure]]&lt;=8,"Loyal Customer",Churn_Modelling[[#This Row],[Tenure]]&gt;8,"Long Term Customer")</f>
        <v>New Customer</v>
      </c>
      <c r="H4597">
        <v>2</v>
      </c>
      <c r="I4597">
        <v>131935.51</v>
      </c>
      <c r="J4597" t="s">
        <v>26</v>
      </c>
      <c r="K4597">
        <v>1</v>
      </c>
      <c r="L4597">
        <v>1</v>
      </c>
      <c r="M4597">
        <v>1</v>
      </c>
      <c r="N4597" t="s">
        <v>22</v>
      </c>
      <c r="O4597">
        <v>96399.67</v>
      </c>
      <c r="P4597" t="s">
        <v>33</v>
      </c>
      <c r="Q4597">
        <v>1</v>
      </c>
      <c r="R4597" t="s">
        <v>24</v>
      </c>
    </row>
    <row r="4598" spans="1:18" x14ac:dyDescent="0.35">
      <c r="A4598">
        <v>567</v>
      </c>
      <c r="B4598" t="s">
        <v>28</v>
      </c>
      <c r="C4598" s="1" t="s">
        <v>18</v>
      </c>
      <c r="D4598" s="1" t="s">
        <v>35</v>
      </c>
      <c r="E4598">
        <v>38</v>
      </c>
      <c r="F4598" t="s">
        <v>32</v>
      </c>
      <c r="G4598" t="str" cm="1">
        <f t="array" ref="G4598">_xlfn.IFS(Churn_Modelling[[#This Row],[Tenure]]&lt;=2,"New Customer",Churn_Modelling[[#This Row],[Tenure]]&lt;=5,"Regular Customer",Churn_Modelling[[#This Row],[Tenure]]&lt;=8,"Loyal Customer",Churn_Modelling[[#This Row],[Tenure]]&gt;8,"Long Term Customer")</f>
        <v>Loyal Customer</v>
      </c>
      <c r="H4598">
        <v>6</v>
      </c>
      <c r="I4598">
        <v>127678.8</v>
      </c>
      <c r="J4598" t="s">
        <v>26</v>
      </c>
      <c r="K4598">
        <v>2</v>
      </c>
      <c r="L4598">
        <v>0</v>
      </c>
      <c r="M4598">
        <v>0</v>
      </c>
      <c r="N4598" t="s">
        <v>30</v>
      </c>
      <c r="O4598">
        <v>45422.89</v>
      </c>
      <c r="P4598" t="s">
        <v>36</v>
      </c>
      <c r="Q4598">
        <v>0</v>
      </c>
      <c r="R4598" t="s">
        <v>27</v>
      </c>
    </row>
    <row r="4599" spans="1:18" x14ac:dyDescent="0.35">
      <c r="A4599">
        <v>706</v>
      </c>
      <c r="B4599" t="s">
        <v>31</v>
      </c>
      <c r="C4599" s="1" t="s">
        <v>37</v>
      </c>
      <c r="D4599" s="1" t="s">
        <v>19</v>
      </c>
      <c r="E4599">
        <v>46</v>
      </c>
      <c r="F4599" t="s">
        <v>20</v>
      </c>
      <c r="G4599" t="str" cm="1">
        <f t="array" ref="G4599">_xlfn.IFS(Churn_Modelling[[#This Row],[Tenure]]&lt;=2,"New Customer",Churn_Modelling[[#This Row],[Tenure]]&lt;=5,"Regular Customer",Churn_Modelling[[#This Row],[Tenure]]&lt;=8,"Loyal Customer",Churn_Modelling[[#This Row],[Tenure]]&gt;8,"Long Term Customer")</f>
        <v>Regular Customer</v>
      </c>
      <c r="H4599">
        <v>4</v>
      </c>
      <c r="I4599">
        <v>105214.58</v>
      </c>
      <c r="J4599" t="s">
        <v>26</v>
      </c>
      <c r="K4599">
        <v>1</v>
      </c>
      <c r="L4599">
        <v>1</v>
      </c>
      <c r="M4599">
        <v>0</v>
      </c>
      <c r="N4599" t="s">
        <v>30</v>
      </c>
      <c r="O4599">
        <v>108699.59</v>
      </c>
      <c r="P4599" t="s">
        <v>23</v>
      </c>
      <c r="Q4599">
        <v>1</v>
      </c>
      <c r="R4599" t="s">
        <v>24</v>
      </c>
    </row>
    <row r="4600" spans="1:18" x14ac:dyDescent="0.35">
      <c r="A4600">
        <v>638</v>
      </c>
      <c r="B4600" t="s">
        <v>17</v>
      </c>
      <c r="C4600" s="1" t="s">
        <v>18</v>
      </c>
      <c r="D4600" s="1" t="s">
        <v>35</v>
      </c>
      <c r="E4600">
        <v>46</v>
      </c>
      <c r="F4600" t="s">
        <v>20</v>
      </c>
      <c r="G4600" t="str" cm="1">
        <f t="array" ref="G4600">_xlfn.IFS(Churn_Modelling[[#This Row],[Tenure]]&lt;=2,"New Customer",Churn_Modelling[[#This Row],[Tenure]]&lt;=5,"Regular Customer",Churn_Modelling[[#This Row],[Tenure]]&lt;=8,"Loyal Customer",Churn_Modelling[[#This Row],[Tenure]]&gt;8,"Long Term Customer")</f>
        <v>Long Term Customer</v>
      </c>
      <c r="H4600">
        <v>9</v>
      </c>
      <c r="I4600">
        <v>139859.54</v>
      </c>
      <c r="J4600" t="s">
        <v>26</v>
      </c>
      <c r="K4600">
        <v>1</v>
      </c>
      <c r="L4600">
        <v>1</v>
      </c>
      <c r="M4600">
        <v>0</v>
      </c>
      <c r="N4600" t="s">
        <v>30</v>
      </c>
      <c r="O4600">
        <v>38967.29</v>
      </c>
      <c r="P4600" t="s">
        <v>36</v>
      </c>
      <c r="Q4600">
        <v>0</v>
      </c>
      <c r="R4600" t="s">
        <v>27</v>
      </c>
    </row>
    <row r="4601" spans="1:18" x14ac:dyDescent="0.35">
      <c r="A4601">
        <v>641</v>
      </c>
      <c r="B4601" t="s">
        <v>17</v>
      </c>
      <c r="C4601" s="1" t="s">
        <v>18</v>
      </c>
      <c r="D4601" s="1" t="s">
        <v>19</v>
      </c>
      <c r="E4601">
        <v>38</v>
      </c>
      <c r="F4601" t="s">
        <v>32</v>
      </c>
      <c r="G4601" t="str" cm="1">
        <f t="array" ref="G4601">_xlfn.IFS(Churn_Modelling[[#This Row],[Tenure]]&lt;=2,"New Customer",Churn_Modelling[[#This Row],[Tenure]]&lt;=5,"Regular Customer",Churn_Modelling[[#This Row],[Tenure]]&lt;=8,"Loyal Customer",Churn_Modelling[[#This Row],[Tenure]]&gt;8,"Long Term Customer")</f>
        <v>Regular Customer</v>
      </c>
      <c r="H4601">
        <v>3</v>
      </c>
      <c r="I4601">
        <v>0</v>
      </c>
      <c r="J4601" t="s">
        <v>21</v>
      </c>
      <c r="K4601">
        <v>2</v>
      </c>
      <c r="L4601">
        <v>1</v>
      </c>
      <c r="M4601">
        <v>0</v>
      </c>
      <c r="N4601" t="s">
        <v>30</v>
      </c>
      <c r="O4601">
        <v>116466.19</v>
      </c>
      <c r="P4601" t="s">
        <v>23</v>
      </c>
      <c r="Q4601">
        <v>0</v>
      </c>
      <c r="R4601" t="s">
        <v>27</v>
      </c>
    </row>
    <row r="4602" spans="1:18" x14ac:dyDescent="0.35">
      <c r="A4602">
        <v>574</v>
      </c>
      <c r="B4602" t="s">
        <v>28</v>
      </c>
      <c r="C4602" s="1" t="s">
        <v>18</v>
      </c>
      <c r="D4602" s="1" t="s">
        <v>19</v>
      </c>
      <c r="E4602">
        <v>34</v>
      </c>
      <c r="F4602" t="s">
        <v>32</v>
      </c>
      <c r="G4602" t="str" cm="1">
        <f t="array" ref="G4602">_xlfn.IFS(Churn_Modelling[[#This Row],[Tenure]]&lt;=2,"New Customer",Churn_Modelling[[#This Row],[Tenure]]&lt;=5,"Regular Customer",Churn_Modelling[[#This Row],[Tenure]]&lt;=8,"Loyal Customer",Churn_Modelling[[#This Row],[Tenure]]&gt;8,"Long Term Customer")</f>
        <v>Regular Customer</v>
      </c>
      <c r="H4602">
        <v>5</v>
      </c>
      <c r="I4602">
        <v>112324.45</v>
      </c>
      <c r="J4602" t="s">
        <v>26</v>
      </c>
      <c r="K4602">
        <v>2</v>
      </c>
      <c r="L4602">
        <v>1</v>
      </c>
      <c r="M4602">
        <v>1</v>
      </c>
      <c r="N4602" t="s">
        <v>22</v>
      </c>
      <c r="O4602">
        <v>17993.43</v>
      </c>
      <c r="P4602" t="s">
        <v>36</v>
      </c>
      <c r="Q4602">
        <v>0</v>
      </c>
      <c r="R4602" t="s">
        <v>27</v>
      </c>
    </row>
    <row r="4603" spans="1:18" x14ac:dyDescent="0.35">
      <c r="A4603">
        <v>642</v>
      </c>
      <c r="B4603" t="s">
        <v>17</v>
      </c>
      <c r="C4603" s="1" t="s">
        <v>37</v>
      </c>
      <c r="D4603" s="1" t="s">
        <v>35</v>
      </c>
      <c r="E4603">
        <v>30</v>
      </c>
      <c r="F4603" t="s">
        <v>38</v>
      </c>
      <c r="G4603" t="str" cm="1">
        <f t="array" ref="G4603">_xlfn.IFS(Churn_Modelling[[#This Row],[Tenure]]&lt;=2,"New Customer",Churn_Modelling[[#This Row],[Tenure]]&lt;=5,"Regular Customer",Churn_Modelling[[#This Row],[Tenure]]&lt;=8,"Loyal Customer",Churn_Modelling[[#This Row],[Tenure]]&gt;8,"Long Term Customer")</f>
        <v>Loyal Customer</v>
      </c>
      <c r="H4603">
        <v>8</v>
      </c>
      <c r="I4603">
        <v>134497.26999999999</v>
      </c>
      <c r="J4603" t="s">
        <v>26</v>
      </c>
      <c r="K4603">
        <v>1</v>
      </c>
      <c r="L4603">
        <v>0</v>
      </c>
      <c r="M4603">
        <v>0</v>
      </c>
      <c r="N4603" t="s">
        <v>30</v>
      </c>
      <c r="O4603">
        <v>43250.54</v>
      </c>
      <c r="P4603" t="s">
        <v>36</v>
      </c>
      <c r="Q4603">
        <v>0</v>
      </c>
      <c r="R4603" t="s">
        <v>27</v>
      </c>
    </row>
    <row r="4604" spans="1:18" x14ac:dyDescent="0.35">
      <c r="A4604">
        <v>722</v>
      </c>
      <c r="B4604" t="s">
        <v>31</v>
      </c>
      <c r="C4604" s="1" t="s">
        <v>25</v>
      </c>
      <c r="D4604" s="1" t="s">
        <v>19</v>
      </c>
      <c r="E4604">
        <v>35</v>
      </c>
      <c r="F4604" t="s">
        <v>32</v>
      </c>
      <c r="G4604" t="str" cm="1">
        <f t="array" ref="G4604">_xlfn.IFS(Churn_Modelling[[#This Row],[Tenure]]&lt;=2,"New Customer",Churn_Modelling[[#This Row],[Tenure]]&lt;=5,"Regular Customer",Churn_Modelling[[#This Row],[Tenure]]&lt;=8,"Loyal Customer",Churn_Modelling[[#This Row],[Tenure]]&gt;8,"Long Term Customer")</f>
        <v>New Customer</v>
      </c>
      <c r="H4604">
        <v>1</v>
      </c>
      <c r="I4604">
        <v>120171.58</v>
      </c>
      <c r="J4604" t="s">
        <v>26</v>
      </c>
      <c r="K4604">
        <v>1</v>
      </c>
      <c r="L4604">
        <v>1</v>
      </c>
      <c r="M4604">
        <v>0</v>
      </c>
      <c r="N4604" t="s">
        <v>30</v>
      </c>
      <c r="O4604">
        <v>125240.8</v>
      </c>
      <c r="P4604" t="s">
        <v>23</v>
      </c>
      <c r="Q4604">
        <v>0</v>
      </c>
      <c r="R4604" t="s">
        <v>27</v>
      </c>
    </row>
    <row r="4605" spans="1:18" x14ac:dyDescent="0.35">
      <c r="A4605">
        <v>623</v>
      </c>
      <c r="B4605" t="s">
        <v>17</v>
      </c>
      <c r="C4605" s="1" t="s">
        <v>18</v>
      </c>
      <c r="D4605" s="1" t="s">
        <v>35</v>
      </c>
      <c r="E4605">
        <v>23</v>
      </c>
      <c r="F4605" t="s">
        <v>38</v>
      </c>
      <c r="G4605" t="str" cm="1">
        <f t="array" ref="G4605">_xlfn.IFS(Churn_Modelling[[#This Row],[Tenure]]&lt;=2,"New Customer",Churn_Modelling[[#This Row],[Tenure]]&lt;=5,"Regular Customer",Churn_Modelling[[#This Row],[Tenure]]&lt;=8,"Loyal Customer",Churn_Modelling[[#This Row],[Tenure]]&gt;8,"Long Term Customer")</f>
        <v>New Customer</v>
      </c>
      <c r="H4605">
        <v>1</v>
      </c>
      <c r="I4605">
        <v>106012.2</v>
      </c>
      <c r="J4605" t="s">
        <v>26</v>
      </c>
      <c r="K4605">
        <v>2</v>
      </c>
      <c r="L4605">
        <v>0</v>
      </c>
      <c r="M4605">
        <v>1</v>
      </c>
      <c r="N4605" t="s">
        <v>22</v>
      </c>
      <c r="O4605">
        <v>191415.94</v>
      </c>
      <c r="P4605" t="s">
        <v>39</v>
      </c>
      <c r="Q4605">
        <v>0</v>
      </c>
      <c r="R4605" t="s">
        <v>27</v>
      </c>
    </row>
    <row r="4606" spans="1:18" x14ac:dyDescent="0.35">
      <c r="A4606">
        <v>681</v>
      </c>
      <c r="B4606" t="s">
        <v>31</v>
      </c>
      <c r="C4606" s="1" t="s">
        <v>18</v>
      </c>
      <c r="D4606" s="1" t="s">
        <v>35</v>
      </c>
      <c r="E4606">
        <v>25</v>
      </c>
      <c r="F4606" t="s">
        <v>38</v>
      </c>
      <c r="G4606" t="str" cm="1">
        <f t="array" ref="G4606">_xlfn.IFS(Churn_Modelling[[#This Row],[Tenure]]&lt;=2,"New Customer",Churn_Modelling[[#This Row],[Tenure]]&lt;=5,"Regular Customer",Churn_Modelling[[#This Row],[Tenure]]&lt;=8,"Loyal Customer",Churn_Modelling[[#This Row],[Tenure]]&gt;8,"Long Term Customer")</f>
        <v>Regular Customer</v>
      </c>
      <c r="H4606">
        <v>5</v>
      </c>
      <c r="I4606">
        <v>0</v>
      </c>
      <c r="J4606" t="s">
        <v>21</v>
      </c>
      <c r="K4606">
        <v>1</v>
      </c>
      <c r="L4606">
        <v>0</v>
      </c>
      <c r="M4606">
        <v>1</v>
      </c>
      <c r="N4606" t="s">
        <v>22</v>
      </c>
      <c r="O4606">
        <v>90860.97</v>
      </c>
      <c r="P4606" t="s">
        <v>33</v>
      </c>
      <c r="Q4606">
        <v>0</v>
      </c>
      <c r="R4606" t="s">
        <v>27</v>
      </c>
    </row>
    <row r="4607" spans="1:18" x14ac:dyDescent="0.35">
      <c r="A4607">
        <v>530</v>
      </c>
      <c r="B4607" t="s">
        <v>28</v>
      </c>
      <c r="C4607" s="1" t="s">
        <v>18</v>
      </c>
      <c r="D4607" s="1" t="s">
        <v>19</v>
      </c>
      <c r="E4607">
        <v>34</v>
      </c>
      <c r="F4607" t="s">
        <v>32</v>
      </c>
      <c r="G4607" t="str" cm="1">
        <f t="array" ref="G4607">_xlfn.IFS(Churn_Modelling[[#This Row],[Tenure]]&lt;=2,"New Customer",Churn_Modelling[[#This Row],[Tenure]]&lt;=5,"Regular Customer",Churn_Modelling[[#This Row],[Tenure]]&lt;=8,"Loyal Customer",Churn_Modelling[[#This Row],[Tenure]]&gt;8,"Long Term Customer")</f>
        <v>Loyal Customer</v>
      </c>
      <c r="H4607">
        <v>8</v>
      </c>
      <c r="I4607">
        <v>0</v>
      </c>
      <c r="J4607" t="s">
        <v>21</v>
      </c>
      <c r="K4607">
        <v>2</v>
      </c>
      <c r="L4607">
        <v>0</v>
      </c>
      <c r="M4607">
        <v>1</v>
      </c>
      <c r="N4607" t="s">
        <v>22</v>
      </c>
      <c r="O4607">
        <v>141872.51999999999</v>
      </c>
      <c r="P4607" t="s">
        <v>23</v>
      </c>
      <c r="Q4607">
        <v>0</v>
      </c>
      <c r="R4607" t="s">
        <v>27</v>
      </c>
    </row>
    <row r="4608" spans="1:18" x14ac:dyDescent="0.35">
      <c r="A4608">
        <v>797</v>
      </c>
      <c r="B4608" t="s">
        <v>40</v>
      </c>
      <c r="C4608" s="1" t="s">
        <v>18</v>
      </c>
      <c r="D4608" s="1" t="s">
        <v>19</v>
      </c>
      <c r="E4608">
        <v>55</v>
      </c>
      <c r="F4608" t="s">
        <v>20</v>
      </c>
      <c r="G4608" t="str" cm="1">
        <f t="array" ref="G4608">_xlfn.IFS(Churn_Modelling[[#This Row],[Tenure]]&lt;=2,"New Customer",Churn_Modelling[[#This Row],[Tenure]]&lt;=5,"Regular Customer",Churn_Modelling[[#This Row],[Tenure]]&lt;=8,"Loyal Customer",Churn_Modelling[[#This Row],[Tenure]]&gt;8,"Long Term Customer")</f>
        <v>Long Term Customer</v>
      </c>
      <c r="H4608">
        <v>10</v>
      </c>
      <c r="I4608">
        <v>0</v>
      </c>
      <c r="J4608" t="s">
        <v>21</v>
      </c>
      <c r="K4608">
        <v>4</v>
      </c>
      <c r="L4608">
        <v>1</v>
      </c>
      <c r="M4608">
        <v>1</v>
      </c>
      <c r="N4608" t="s">
        <v>22</v>
      </c>
      <c r="O4608">
        <v>49418.87</v>
      </c>
      <c r="P4608" t="s">
        <v>36</v>
      </c>
      <c r="Q4608">
        <v>1</v>
      </c>
      <c r="R4608" t="s">
        <v>24</v>
      </c>
    </row>
    <row r="4609" spans="1:18" x14ac:dyDescent="0.35">
      <c r="A4609">
        <v>653</v>
      </c>
      <c r="B4609" t="s">
        <v>17</v>
      </c>
      <c r="C4609" s="1" t="s">
        <v>18</v>
      </c>
      <c r="D4609" s="1" t="s">
        <v>35</v>
      </c>
      <c r="E4609">
        <v>51</v>
      </c>
      <c r="F4609" t="s">
        <v>20</v>
      </c>
      <c r="G4609" t="str" cm="1">
        <f t="array" ref="G4609">_xlfn.IFS(Churn_Modelling[[#This Row],[Tenure]]&lt;=2,"New Customer",Churn_Modelling[[#This Row],[Tenure]]&lt;=5,"Regular Customer",Churn_Modelling[[#This Row],[Tenure]]&lt;=8,"Loyal Customer",Churn_Modelling[[#This Row],[Tenure]]&gt;8,"Long Term Customer")</f>
        <v>Regular Customer</v>
      </c>
      <c r="H4609">
        <v>3</v>
      </c>
      <c r="I4609">
        <v>0</v>
      </c>
      <c r="J4609" t="s">
        <v>21</v>
      </c>
      <c r="K4609">
        <v>1</v>
      </c>
      <c r="L4609">
        <v>1</v>
      </c>
      <c r="M4609">
        <v>0</v>
      </c>
      <c r="N4609" t="s">
        <v>30</v>
      </c>
      <c r="O4609">
        <v>170426.65</v>
      </c>
      <c r="P4609" t="s">
        <v>39</v>
      </c>
      <c r="Q4609">
        <v>1</v>
      </c>
      <c r="R4609" t="s">
        <v>24</v>
      </c>
    </row>
    <row r="4610" spans="1:18" x14ac:dyDescent="0.35">
      <c r="A4610">
        <v>850</v>
      </c>
      <c r="B4610" t="s">
        <v>34</v>
      </c>
      <c r="C4610" s="1" t="s">
        <v>37</v>
      </c>
      <c r="D4610" s="1" t="s">
        <v>35</v>
      </c>
      <c r="E4610">
        <v>42</v>
      </c>
      <c r="F4610" t="s">
        <v>20</v>
      </c>
      <c r="G4610" t="str" cm="1">
        <f t="array" ref="G4610">_xlfn.IFS(Churn_Modelling[[#This Row],[Tenure]]&lt;=2,"New Customer",Churn_Modelling[[#This Row],[Tenure]]&lt;=5,"Regular Customer",Churn_Modelling[[#This Row],[Tenure]]&lt;=8,"Loyal Customer",Churn_Modelling[[#This Row],[Tenure]]&gt;8,"Long Term Customer")</f>
        <v>Loyal Customer</v>
      </c>
      <c r="H4610">
        <v>8</v>
      </c>
      <c r="I4610">
        <v>119839.69</v>
      </c>
      <c r="J4610" t="s">
        <v>26</v>
      </c>
      <c r="K4610">
        <v>1</v>
      </c>
      <c r="L4610">
        <v>0</v>
      </c>
      <c r="M4610">
        <v>1</v>
      </c>
      <c r="N4610" t="s">
        <v>22</v>
      </c>
      <c r="O4610">
        <v>51016.02</v>
      </c>
      <c r="P4610" t="s">
        <v>33</v>
      </c>
      <c r="Q4610">
        <v>1</v>
      </c>
      <c r="R4610" t="s">
        <v>24</v>
      </c>
    </row>
    <row r="4611" spans="1:18" x14ac:dyDescent="0.35">
      <c r="A4611">
        <v>581</v>
      </c>
      <c r="B4611" t="s">
        <v>17</v>
      </c>
      <c r="C4611" s="1" t="s">
        <v>25</v>
      </c>
      <c r="D4611" s="1" t="s">
        <v>35</v>
      </c>
      <c r="E4611">
        <v>34</v>
      </c>
      <c r="F4611" t="s">
        <v>32</v>
      </c>
      <c r="G4611" t="str" cm="1">
        <f t="array" ref="G4611">_xlfn.IFS(Churn_Modelling[[#This Row],[Tenure]]&lt;=2,"New Customer",Churn_Modelling[[#This Row],[Tenure]]&lt;=5,"Regular Customer",Churn_Modelling[[#This Row],[Tenure]]&lt;=8,"Loyal Customer",Churn_Modelling[[#This Row],[Tenure]]&gt;8,"Long Term Customer")</f>
        <v>New Customer</v>
      </c>
      <c r="H4611">
        <v>1</v>
      </c>
      <c r="I4611">
        <v>0</v>
      </c>
      <c r="J4611" t="s">
        <v>21</v>
      </c>
      <c r="K4611">
        <v>2</v>
      </c>
      <c r="L4611">
        <v>0</v>
      </c>
      <c r="M4611">
        <v>1</v>
      </c>
      <c r="N4611" t="s">
        <v>22</v>
      </c>
      <c r="O4611">
        <v>81175.25</v>
      </c>
      <c r="P4611" t="s">
        <v>33</v>
      </c>
      <c r="Q4611">
        <v>0</v>
      </c>
      <c r="R4611" t="s">
        <v>27</v>
      </c>
    </row>
    <row r="4612" spans="1:18" x14ac:dyDescent="0.35">
      <c r="A4612">
        <v>589</v>
      </c>
      <c r="B4612" t="s">
        <v>17</v>
      </c>
      <c r="C4612" s="1" t="s">
        <v>37</v>
      </c>
      <c r="D4612" s="1" t="s">
        <v>35</v>
      </c>
      <c r="E4612">
        <v>38</v>
      </c>
      <c r="F4612" t="s">
        <v>32</v>
      </c>
      <c r="G4612" t="str" cm="1">
        <f t="array" ref="G4612">_xlfn.IFS(Churn_Modelling[[#This Row],[Tenure]]&lt;=2,"New Customer",Churn_Modelling[[#This Row],[Tenure]]&lt;=5,"Regular Customer",Churn_Modelling[[#This Row],[Tenure]]&lt;=8,"Loyal Customer",Churn_Modelling[[#This Row],[Tenure]]&gt;8,"Long Term Customer")</f>
        <v>Loyal Customer</v>
      </c>
      <c r="H4612">
        <v>8</v>
      </c>
      <c r="I4612">
        <v>92219.21</v>
      </c>
      <c r="J4612" t="s">
        <v>26</v>
      </c>
      <c r="K4612">
        <v>1</v>
      </c>
      <c r="L4612">
        <v>1</v>
      </c>
      <c r="M4612">
        <v>0</v>
      </c>
      <c r="N4612" t="s">
        <v>30</v>
      </c>
      <c r="O4612">
        <v>99106.97</v>
      </c>
      <c r="P4612" t="s">
        <v>33</v>
      </c>
      <c r="Q4612">
        <v>0</v>
      </c>
      <c r="R4612" t="s">
        <v>27</v>
      </c>
    </row>
    <row r="4613" spans="1:18" x14ac:dyDescent="0.35">
      <c r="A4613">
        <v>555</v>
      </c>
      <c r="B4613" t="s">
        <v>28</v>
      </c>
      <c r="C4613" s="1" t="s">
        <v>37</v>
      </c>
      <c r="D4613" s="1" t="s">
        <v>35</v>
      </c>
      <c r="E4613">
        <v>48</v>
      </c>
      <c r="F4613" t="s">
        <v>20</v>
      </c>
      <c r="G4613" t="str" cm="1">
        <f t="array" ref="G4613">_xlfn.IFS(Churn_Modelling[[#This Row],[Tenure]]&lt;=2,"New Customer",Churn_Modelling[[#This Row],[Tenure]]&lt;=5,"Regular Customer",Churn_Modelling[[#This Row],[Tenure]]&lt;=8,"Loyal Customer",Churn_Modelling[[#This Row],[Tenure]]&gt;8,"Long Term Customer")</f>
        <v>Regular Customer</v>
      </c>
      <c r="H4613">
        <v>3</v>
      </c>
      <c r="I4613">
        <v>142055.41</v>
      </c>
      <c r="J4613" t="s">
        <v>26</v>
      </c>
      <c r="K4613">
        <v>2</v>
      </c>
      <c r="L4613">
        <v>0</v>
      </c>
      <c r="M4613">
        <v>1</v>
      </c>
      <c r="N4613" t="s">
        <v>22</v>
      </c>
      <c r="O4613">
        <v>79134.78</v>
      </c>
      <c r="P4613" t="s">
        <v>33</v>
      </c>
      <c r="Q4613">
        <v>0</v>
      </c>
      <c r="R4613" t="s">
        <v>27</v>
      </c>
    </row>
    <row r="4614" spans="1:18" x14ac:dyDescent="0.35">
      <c r="A4614">
        <v>748</v>
      </c>
      <c r="B4614" t="s">
        <v>40</v>
      </c>
      <c r="C4614" s="1" t="s">
        <v>18</v>
      </c>
      <c r="D4614" s="1" t="s">
        <v>19</v>
      </c>
      <c r="E4614">
        <v>49</v>
      </c>
      <c r="F4614" t="s">
        <v>20</v>
      </c>
      <c r="G4614" t="str" cm="1">
        <f t="array" ref="G4614">_xlfn.IFS(Churn_Modelling[[#This Row],[Tenure]]&lt;=2,"New Customer",Churn_Modelling[[#This Row],[Tenure]]&lt;=5,"Regular Customer",Churn_Modelling[[#This Row],[Tenure]]&lt;=8,"Loyal Customer",Churn_Modelling[[#This Row],[Tenure]]&gt;8,"Long Term Customer")</f>
        <v>Loyal Customer</v>
      </c>
      <c r="H4614">
        <v>7</v>
      </c>
      <c r="I4614">
        <v>29602.080000000002</v>
      </c>
      <c r="J4614" t="s">
        <v>42</v>
      </c>
      <c r="K4614">
        <v>1</v>
      </c>
      <c r="L4614">
        <v>0</v>
      </c>
      <c r="M4614">
        <v>0</v>
      </c>
      <c r="N4614" t="s">
        <v>30</v>
      </c>
      <c r="O4614">
        <v>163550.57999999999</v>
      </c>
      <c r="P4614" t="s">
        <v>39</v>
      </c>
      <c r="Q4614">
        <v>1</v>
      </c>
      <c r="R4614" t="s">
        <v>24</v>
      </c>
    </row>
    <row r="4615" spans="1:18" x14ac:dyDescent="0.35">
      <c r="A4615">
        <v>745</v>
      </c>
      <c r="B4615" t="s">
        <v>40</v>
      </c>
      <c r="C4615" s="1" t="s">
        <v>18</v>
      </c>
      <c r="D4615" s="1" t="s">
        <v>19</v>
      </c>
      <c r="E4615">
        <v>46</v>
      </c>
      <c r="F4615" t="s">
        <v>20</v>
      </c>
      <c r="G4615" t="str" cm="1">
        <f t="array" ref="G4615">_xlfn.IFS(Churn_Modelling[[#This Row],[Tenure]]&lt;=2,"New Customer",Churn_Modelling[[#This Row],[Tenure]]&lt;=5,"Regular Customer",Churn_Modelling[[#This Row],[Tenure]]&lt;=8,"Loyal Customer",Churn_Modelling[[#This Row],[Tenure]]&gt;8,"Long Term Customer")</f>
        <v>Loyal Customer</v>
      </c>
      <c r="H4615">
        <v>7</v>
      </c>
      <c r="I4615">
        <v>0</v>
      </c>
      <c r="J4615" t="s">
        <v>21</v>
      </c>
      <c r="K4615">
        <v>2</v>
      </c>
      <c r="L4615">
        <v>1</v>
      </c>
      <c r="M4615">
        <v>1</v>
      </c>
      <c r="N4615" t="s">
        <v>22</v>
      </c>
      <c r="O4615">
        <v>67769.94</v>
      </c>
      <c r="P4615" t="s">
        <v>33</v>
      </c>
      <c r="Q4615">
        <v>0</v>
      </c>
      <c r="R4615" t="s">
        <v>27</v>
      </c>
    </row>
    <row r="4616" spans="1:18" x14ac:dyDescent="0.35">
      <c r="A4616">
        <v>730</v>
      </c>
      <c r="B4616" t="s">
        <v>31</v>
      </c>
      <c r="C4616" s="1" t="s">
        <v>18</v>
      </c>
      <c r="D4616" s="1" t="s">
        <v>35</v>
      </c>
      <c r="E4616">
        <v>34</v>
      </c>
      <c r="F4616" t="s">
        <v>32</v>
      </c>
      <c r="G4616" t="str" cm="1">
        <f t="array" ref="G4616">_xlfn.IFS(Churn_Modelling[[#This Row],[Tenure]]&lt;=2,"New Customer",Churn_Modelling[[#This Row],[Tenure]]&lt;=5,"Regular Customer",Churn_Modelling[[#This Row],[Tenure]]&lt;=8,"Loyal Customer",Churn_Modelling[[#This Row],[Tenure]]&gt;8,"Long Term Customer")</f>
        <v>New Customer</v>
      </c>
      <c r="H4616">
        <v>1</v>
      </c>
      <c r="I4616">
        <v>0</v>
      </c>
      <c r="J4616" t="s">
        <v>21</v>
      </c>
      <c r="K4616">
        <v>2</v>
      </c>
      <c r="L4616">
        <v>1</v>
      </c>
      <c r="M4616">
        <v>1</v>
      </c>
      <c r="N4616" t="s">
        <v>22</v>
      </c>
      <c r="O4616">
        <v>126592.01</v>
      </c>
      <c r="P4616" t="s">
        <v>23</v>
      </c>
      <c r="Q4616">
        <v>0</v>
      </c>
      <c r="R4616" t="s">
        <v>27</v>
      </c>
    </row>
    <row r="4617" spans="1:18" x14ac:dyDescent="0.35">
      <c r="A4617">
        <v>565</v>
      </c>
      <c r="B4617" t="s">
        <v>28</v>
      </c>
      <c r="C4617" s="1" t="s">
        <v>18</v>
      </c>
      <c r="D4617" s="1" t="s">
        <v>19</v>
      </c>
      <c r="E4617">
        <v>44</v>
      </c>
      <c r="F4617" t="s">
        <v>20</v>
      </c>
      <c r="G4617" t="str" cm="1">
        <f t="array" ref="G4617">_xlfn.IFS(Churn_Modelling[[#This Row],[Tenure]]&lt;=2,"New Customer",Churn_Modelling[[#This Row],[Tenure]]&lt;=5,"Regular Customer",Churn_Modelling[[#This Row],[Tenure]]&lt;=8,"Loyal Customer",Churn_Modelling[[#This Row],[Tenure]]&gt;8,"Long Term Customer")</f>
        <v>New Customer</v>
      </c>
      <c r="H4617">
        <v>1</v>
      </c>
      <c r="I4617">
        <v>0</v>
      </c>
      <c r="J4617" t="s">
        <v>21</v>
      </c>
      <c r="K4617">
        <v>2</v>
      </c>
      <c r="L4617">
        <v>0</v>
      </c>
      <c r="M4617">
        <v>1</v>
      </c>
      <c r="N4617" t="s">
        <v>22</v>
      </c>
      <c r="O4617">
        <v>89602.81</v>
      </c>
      <c r="P4617" t="s">
        <v>33</v>
      </c>
      <c r="Q4617">
        <v>0</v>
      </c>
      <c r="R4617" t="s">
        <v>27</v>
      </c>
    </row>
    <row r="4618" spans="1:18" x14ac:dyDescent="0.35">
      <c r="A4618">
        <v>778</v>
      </c>
      <c r="B4618" t="s">
        <v>40</v>
      </c>
      <c r="C4618" s="1" t="s">
        <v>18</v>
      </c>
      <c r="D4618" s="1" t="s">
        <v>35</v>
      </c>
      <c r="E4618">
        <v>37</v>
      </c>
      <c r="F4618" t="s">
        <v>32</v>
      </c>
      <c r="G4618" t="str" cm="1">
        <f t="array" ref="G4618">_xlfn.IFS(Churn_Modelling[[#This Row],[Tenure]]&lt;=2,"New Customer",Churn_Modelling[[#This Row],[Tenure]]&lt;=5,"Regular Customer",Churn_Modelling[[#This Row],[Tenure]]&lt;=8,"Loyal Customer",Churn_Modelling[[#This Row],[Tenure]]&gt;8,"Long Term Customer")</f>
        <v>Regular Customer</v>
      </c>
      <c r="H4618">
        <v>3</v>
      </c>
      <c r="I4618">
        <v>141803.76999999999</v>
      </c>
      <c r="J4618" t="s">
        <v>26</v>
      </c>
      <c r="K4618">
        <v>1</v>
      </c>
      <c r="L4618">
        <v>0</v>
      </c>
      <c r="M4618">
        <v>1</v>
      </c>
      <c r="N4618" t="s">
        <v>22</v>
      </c>
      <c r="O4618">
        <v>179421.84</v>
      </c>
      <c r="P4618" t="s">
        <v>39</v>
      </c>
      <c r="Q4618">
        <v>0</v>
      </c>
      <c r="R4618" t="s">
        <v>27</v>
      </c>
    </row>
    <row r="4619" spans="1:18" x14ac:dyDescent="0.35">
      <c r="A4619">
        <v>812</v>
      </c>
      <c r="B4619" t="s">
        <v>34</v>
      </c>
      <c r="C4619" s="1" t="s">
        <v>18</v>
      </c>
      <c r="D4619" s="1" t="s">
        <v>35</v>
      </c>
      <c r="E4619">
        <v>24</v>
      </c>
      <c r="F4619" t="s">
        <v>38</v>
      </c>
      <c r="G4619" t="str" cm="1">
        <f t="array" ref="G4619">_xlfn.IFS(Churn_Modelling[[#This Row],[Tenure]]&lt;=2,"New Customer",Churn_Modelling[[#This Row],[Tenure]]&lt;=5,"Regular Customer",Churn_Modelling[[#This Row],[Tenure]]&lt;=8,"Loyal Customer",Churn_Modelling[[#This Row],[Tenure]]&gt;8,"Long Term Customer")</f>
        <v>Long Term Customer</v>
      </c>
      <c r="H4619">
        <v>10</v>
      </c>
      <c r="I4619">
        <v>0</v>
      </c>
      <c r="J4619" t="s">
        <v>21</v>
      </c>
      <c r="K4619">
        <v>2</v>
      </c>
      <c r="L4619">
        <v>1</v>
      </c>
      <c r="M4619">
        <v>1</v>
      </c>
      <c r="N4619" t="s">
        <v>22</v>
      </c>
      <c r="O4619">
        <v>156906.15</v>
      </c>
      <c r="P4619" t="s">
        <v>39</v>
      </c>
      <c r="Q4619">
        <v>0</v>
      </c>
      <c r="R4619" t="s">
        <v>27</v>
      </c>
    </row>
    <row r="4620" spans="1:18" x14ac:dyDescent="0.35">
      <c r="A4620">
        <v>526</v>
      </c>
      <c r="B4620" t="s">
        <v>28</v>
      </c>
      <c r="C4620" s="1" t="s">
        <v>18</v>
      </c>
      <c r="D4620" s="1" t="s">
        <v>35</v>
      </c>
      <c r="E4620">
        <v>42</v>
      </c>
      <c r="F4620" t="s">
        <v>20</v>
      </c>
      <c r="G4620" t="str" cm="1">
        <f t="array" ref="G4620">_xlfn.IFS(Churn_Modelling[[#This Row],[Tenure]]&lt;=2,"New Customer",Churn_Modelling[[#This Row],[Tenure]]&lt;=5,"Regular Customer",Churn_Modelling[[#This Row],[Tenure]]&lt;=8,"Loyal Customer",Churn_Modelling[[#This Row],[Tenure]]&gt;8,"Long Term Customer")</f>
        <v>New Customer</v>
      </c>
      <c r="H4620">
        <v>1</v>
      </c>
      <c r="I4620">
        <v>0</v>
      </c>
      <c r="J4620" t="s">
        <v>21</v>
      </c>
      <c r="K4620">
        <v>1</v>
      </c>
      <c r="L4620">
        <v>0</v>
      </c>
      <c r="M4620">
        <v>1</v>
      </c>
      <c r="N4620" t="s">
        <v>22</v>
      </c>
      <c r="O4620">
        <v>168486.02</v>
      </c>
      <c r="P4620" t="s">
        <v>39</v>
      </c>
      <c r="Q4620">
        <v>0</v>
      </c>
      <c r="R4620" t="s">
        <v>27</v>
      </c>
    </row>
    <row r="4621" spans="1:18" x14ac:dyDescent="0.35">
      <c r="A4621">
        <v>708</v>
      </c>
      <c r="B4621" t="s">
        <v>31</v>
      </c>
      <c r="C4621" s="1" t="s">
        <v>18</v>
      </c>
      <c r="D4621" s="1" t="s">
        <v>19</v>
      </c>
      <c r="E4621">
        <v>47</v>
      </c>
      <c r="F4621" t="s">
        <v>20</v>
      </c>
      <c r="G4621" t="str" cm="1">
        <f t="array" ref="G4621">_xlfn.IFS(Churn_Modelling[[#This Row],[Tenure]]&lt;=2,"New Customer",Churn_Modelling[[#This Row],[Tenure]]&lt;=5,"Regular Customer",Churn_Modelling[[#This Row],[Tenure]]&lt;=8,"Loyal Customer",Churn_Modelling[[#This Row],[Tenure]]&gt;8,"Long Term Customer")</f>
        <v>New Customer</v>
      </c>
      <c r="H4621">
        <v>0</v>
      </c>
      <c r="I4621">
        <v>126589.12</v>
      </c>
      <c r="J4621" t="s">
        <v>26</v>
      </c>
      <c r="K4621">
        <v>2</v>
      </c>
      <c r="L4621">
        <v>0</v>
      </c>
      <c r="M4621">
        <v>1</v>
      </c>
      <c r="N4621" t="s">
        <v>22</v>
      </c>
      <c r="O4621">
        <v>132730.07</v>
      </c>
      <c r="P4621" t="s">
        <v>23</v>
      </c>
      <c r="Q4621">
        <v>1</v>
      </c>
      <c r="R4621" t="s">
        <v>24</v>
      </c>
    </row>
    <row r="4622" spans="1:18" x14ac:dyDescent="0.35">
      <c r="A4622">
        <v>680</v>
      </c>
      <c r="B4622" t="s">
        <v>31</v>
      </c>
      <c r="C4622" s="1" t="s">
        <v>18</v>
      </c>
      <c r="D4622" s="1" t="s">
        <v>35</v>
      </c>
      <c r="E4622">
        <v>33</v>
      </c>
      <c r="F4622" t="s">
        <v>32</v>
      </c>
      <c r="G4622" t="str" cm="1">
        <f t="array" ref="G4622">_xlfn.IFS(Churn_Modelling[[#This Row],[Tenure]]&lt;=2,"New Customer",Churn_Modelling[[#This Row],[Tenure]]&lt;=5,"Regular Customer",Churn_Modelling[[#This Row],[Tenure]]&lt;=8,"Loyal Customer",Churn_Modelling[[#This Row],[Tenure]]&gt;8,"Long Term Customer")</f>
        <v>New Customer</v>
      </c>
      <c r="H4622">
        <v>2</v>
      </c>
      <c r="I4622">
        <v>108393.35</v>
      </c>
      <c r="J4622" t="s">
        <v>26</v>
      </c>
      <c r="K4622">
        <v>1</v>
      </c>
      <c r="L4622">
        <v>0</v>
      </c>
      <c r="M4622">
        <v>1</v>
      </c>
      <c r="N4622" t="s">
        <v>22</v>
      </c>
      <c r="O4622">
        <v>39057.67</v>
      </c>
      <c r="P4622" t="s">
        <v>36</v>
      </c>
      <c r="Q4622">
        <v>0</v>
      </c>
      <c r="R4622" t="s">
        <v>27</v>
      </c>
    </row>
    <row r="4623" spans="1:18" x14ac:dyDescent="0.35">
      <c r="A4623">
        <v>567</v>
      </c>
      <c r="B4623" t="s">
        <v>28</v>
      </c>
      <c r="C4623" s="1" t="s">
        <v>25</v>
      </c>
      <c r="D4623" s="1" t="s">
        <v>35</v>
      </c>
      <c r="E4623">
        <v>43</v>
      </c>
      <c r="F4623" t="s">
        <v>20</v>
      </c>
      <c r="G4623" t="str" cm="1">
        <f t="array" ref="G4623">_xlfn.IFS(Churn_Modelling[[#This Row],[Tenure]]&lt;=2,"New Customer",Churn_Modelling[[#This Row],[Tenure]]&lt;=5,"Regular Customer",Churn_Modelling[[#This Row],[Tenure]]&lt;=8,"Loyal Customer",Churn_Modelling[[#This Row],[Tenure]]&gt;8,"Long Term Customer")</f>
        <v>New Customer</v>
      </c>
      <c r="H4623">
        <v>2</v>
      </c>
      <c r="I4623">
        <v>115643.58</v>
      </c>
      <c r="J4623" t="s">
        <v>26</v>
      </c>
      <c r="K4623">
        <v>2</v>
      </c>
      <c r="L4623">
        <v>0</v>
      </c>
      <c r="M4623">
        <v>0</v>
      </c>
      <c r="N4623" t="s">
        <v>30</v>
      </c>
      <c r="O4623">
        <v>174606.35</v>
      </c>
      <c r="P4623" t="s">
        <v>39</v>
      </c>
      <c r="Q4623">
        <v>0</v>
      </c>
      <c r="R4623" t="s">
        <v>27</v>
      </c>
    </row>
    <row r="4624" spans="1:18" x14ac:dyDescent="0.35">
      <c r="A4624">
        <v>564</v>
      </c>
      <c r="B4624" t="s">
        <v>28</v>
      </c>
      <c r="C4624" s="1" t="s">
        <v>25</v>
      </c>
      <c r="D4624" s="1" t="s">
        <v>35</v>
      </c>
      <c r="E4624">
        <v>48</v>
      </c>
      <c r="F4624" t="s">
        <v>20</v>
      </c>
      <c r="G4624" t="str" cm="1">
        <f t="array" ref="G4624">_xlfn.IFS(Churn_Modelling[[#This Row],[Tenure]]&lt;=2,"New Customer",Churn_Modelling[[#This Row],[Tenure]]&lt;=5,"Regular Customer",Churn_Modelling[[#This Row],[Tenure]]&lt;=8,"Loyal Customer",Churn_Modelling[[#This Row],[Tenure]]&gt;8,"Long Term Customer")</f>
        <v>Regular Customer</v>
      </c>
      <c r="H4624">
        <v>5</v>
      </c>
      <c r="I4624">
        <v>132876.23000000001</v>
      </c>
      <c r="J4624" t="s">
        <v>26</v>
      </c>
      <c r="K4624">
        <v>1</v>
      </c>
      <c r="L4624">
        <v>1</v>
      </c>
      <c r="M4624">
        <v>0</v>
      </c>
      <c r="N4624" t="s">
        <v>30</v>
      </c>
      <c r="O4624">
        <v>79259.77</v>
      </c>
      <c r="P4624" t="s">
        <v>33</v>
      </c>
      <c r="Q4624">
        <v>0</v>
      </c>
      <c r="R4624" t="s">
        <v>27</v>
      </c>
    </row>
    <row r="4625" spans="1:18" x14ac:dyDescent="0.35">
      <c r="A4625">
        <v>709</v>
      </c>
      <c r="B4625" t="s">
        <v>31</v>
      </c>
      <c r="C4625" s="1" t="s">
        <v>18</v>
      </c>
      <c r="D4625" s="1" t="s">
        <v>19</v>
      </c>
      <c r="E4625">
        <v>24</v>
      </c>
      <c r="F4625" t="s">
        <v>38</v>
      </c>
      <c r="G4625" t="str" cm="1">
        <f t="array" ref="G4625">_xlfn.IFS(Churn_Modelling[[#This Row],[Tenure]]&lt;=2,"New Customer",Churn_Modelling[[#This Row],[Tenure]]&lt;=5,"Regular Customer",Churn_Modelling[[#This Row],[Tenure]]&lt;=8,"Loyal Customer",Churn_Modelling[[#This Row],[Tenure]]&gt;8,"Long Term Customer")</f>
        <v>Regular Customer</v>
      </c>
      <c r="H4625">
        <v>3</v>
      </c>
      <c r="I4625">
        <v>110949.41</v>
      </c>
      <c r="J4625" t="s">
        <v>26</v>
      </c>
      <c r="K4625">
        <v>1</v>
      </c>
      <c r="L4625">
        <v>1</v>
      </c>
      <c r="M4625">
        <v>1</v>
      </c>
      <c r="N4625" t="s">
        <v>22</v>
      </c>
      <c r="O4625">
        <v>168515.61</v>
      </c>
      <c r="P4625" t="s">
        <v>39</v>
      </c>
      <c r="Q4625">
        <v>0</v>
      </c>
      <c r="R4625" t="s">
        <v>27</v>
      </c>
    </row>
    <row r="4626" spans="1:18" x14ac:dyDescent="0.35">
      <c r="A4626">
        <v>629</v>
      </c>
      <c r="B4626" t="s">
        <v>17</v>
      </c>
      <c r="C4626" s="1" t="s">
        <v>18</v>
      </c>
      <c r="D4626" s="1" t="s">
        <v>35</v>
      </c>
      <c r="E4626">
        <v>46</v>
      </c>
      <c r="F4626" t="s">
        <v>20</v>
      </c>
      <c r="G4626" t="str" cm="1">
        <f t="array" ref="G4626">_xlfn.IFS(Churn_Modelling[[#This Row],[Tenure]]&lt;=2,"New Customer",Churn_Modelling[[#This Row],[Tenure]]&lt;=5,"Regular Customer",Churn_Modelling[[#This Row],[Tenure]]&lt;=8,"Loyal Customer",Churn_Modelling[[#This Row],[Tenure]]&gt;8,"Long Term Customer")</f>
        <v>New Customer</v>
      </c>
      <c r="H4626">
        <v>1</v>
      </c>
      <c r="I4626">
        <v>130666.2</v>
      </c>
      <c r="J4626" t="s">
        <v>26</v>
      </c>
      <c r="K4626">
        <v>1</v>
      </c>
      <c r="L4626">
        <v>1</v>
      </c>
      <c r="M4626">
        <v>1</v>
      </c>
      <c r="N4626" t="s">
        <v>22</v>
      </c>
      <c r="O4626">
        <v>161125.67000000001</v>
      </c>
      <c r="P4626" t="s">
        <v>39</v>
      </c>
      <c r="Q4626">
        <v>1</v>
      </c>
      <c r="R4626" t="s">
        <v>24</v>
      </c>
    </row>
    <row r="4627" spans="1:18" x14ac:dyDescent="0.35">
      <c r="A4627">
        <v>510</v>
      </c>
      <c r="B4627" t="s">
        <v>28</v>
      </c>
      <c r="C4627" s="1" t="s">
        <v>18</v>
      </c>
      <c r="D4627" s="1" t="s">
        <v>19</v>
      </c>
      <c r="E4627">
        <v>45</v>
      </c>
      <c r="F4627" t="s">
        <v>20</v>
      </c>
      <c r="G4627" t="str" cm="1">
        <f t="array" ref="G4627">_xlfn.IFS(Churn_Modelling[[#This Row],[Tenure]]&lt;=2,"New Customer",Churn_Modelling[[#This Row],[Tenure]]&lt;=5,"Regular Customer",Churn_Modelling[[#This Row],[Tenure]]&lt;=8,"Loyal Customer",Churn_Modelling[[#This Row],[Tenure]]&gt;8,"Long Term Customer")</f>
        <v>Long Term Customer</v>
      </c>
      <c r="H4627">
        <v>10</v>
      </c>
      <c r="I4627">
        <v>103821.47</v>
      </c>
      <c r="J4627" t="s">
        <v>26</v>
      </c>
      <c r="K4627">
        <v>2</v>
      </c>
      <c r="L4627">
        <v>0</v>
      </c>
      <c r="M4627">
        <v>1</v>
      </c>
      <c r="N4627" t="s">
        <v>22</v>
      </c>
      <c r="O4627">
        <v>77878.62</v>
      </c>
      <c r="P4627" t="s">
        <v>33</v>
      </c>
      <c r="Q4627">
        <v>0</v>
      </c>
      <c r="R4627" t="s">
        <v>27</v>
      </c>
    </row>
    <row r="4628" spans="1:18" x14ac:dyDescent="0.35">
      <c r="A4628">
        <v>506</v>
      </c>
      <c r="B4628" t="s">
        <v>28</v>
      </c>
      <c r="C4628" s="1" t="s">
        <v>18</v>
      </c>
      <c r="D4628" s="1" t="s">
        <v>19</v>
      </c>
      <c r="E4628">
        <v>32</v>
      </c>
      <c r="F4628" t="s">
        <v>32</v>
      </c>
      <c r="G4628" t="str" cm="1">
        <f t="array" ref="G4628">_xlfn.IFS(Churn_Modelling[[#This Row],[Tenure]]&lt;=2,"New Customer",Churn_Modelling[[#This Row],[Tenure]]&lt;=5,"Regular Customer",Churn_Modelling[[#This Row],[Tenure]]&lt;=8,"Loyal Customer",Churn_Modelling[[#This Row],[Tenure]]&gt;8,"Long Term Customer")</f>
        <v>Regular Customer</v>
      </c>
      <c r="H4628">
        <v>3</v>
      </c>
      <c r="I4628">
        <v>0</v>
      </c>
      <c r="J4628" t="s">
        <v>21</v>
      </c>
      <c r="K4628">
        <v>1</v>
      </c>
      <c r="L4628">
        <v>1</v>
      </c>
      <c r="M4628">
        <v>1</v>
      </c>
      <c r="N4628" t="s">
        <v>22</v>
      </c>
      <c r="O4628">
        <v>80823.02</v>
      </c>
      <c r="P4628" t="s">
        <v>33</v>
      </c>
      <c r="Q4628">
        <v>0</v>
      </c>
      <c r="R4628" t="s">
        <v>27</v>
      </c>
    </row>
    <row r="4629" spans="1:18" x14ac:dyDescent="0.35">
      <c r="A4629">
        <v>605</v>
      </c>
      <c r="B4629" t="s">
        <v>17</v>
      </c>
      <c r="C4629" s="1" t="s">
        <v>18</v>
      </c>
      <c r="D4629" s="1" t="s">
        <v>35</v>
      </c>
      <c r="E4629">
        <v>39</v>
      </c>
      <c r="F4629" t="s">
        <v>32</v>
      </c>
      <c r="G4629" t="str" cm="1">
        <f t="array" ref="G4629">_xlfn.IFS(Churn_Modelling[[#This Row],[Tenure]]&lt;=2,"New Customer",Churn_Modelling[[#This Row],[Tenure]]&lt;=5,"Regular Customer",Churn_Modelling[[#This Row],[Tenure]]&lt;=8,"Loyal Customer",Churn_Modelling[[#This Row],[Tenure]]&gt;8,"Long Term Customer")</f>
        <v>Loyal Customer</v>
      </c>
      <c r="H4629">
        <v>7</v>
      </c>
      <c r="I4629">
        <v>0</v>
      </c>
      <c r="J4629" t="s">
        <v>21</v>
      </c>
      <c r="K4629">
        <v>1</v>
      </c>
      <c r="L4629">
        <v>0</v>
      </c>
      <c r="M4629">
        <v>1</v>
      </c>
      <c r="N4629" t="s">
        <v>22</v>
      </c>
      <c r="O4629">
        <v>119348.28</v>
      </c>
      <c r="P4629" t="s">
        <v>23</v>
      </c>
      <c r="Q4629">
        <v>0</v>
      </c>
      <c r="R4629" t="s">
        <v>27</v>
      </c>
    </row>
    <row r="4630" spans="1:18" x14ac:dyDescent="0.35">
      <c r="A4630">
        <v>650</v>
      </c>
      <c r="B4630" t="s">
        <v>17</v>
      </c>
      <c r="C4630" s="1" t="s">
        <v>25</v>
      </c>
      <c r="D4630" s="1" t="s">
        <v>35</v>
      </c>
      <c r="E4630">
        <v>32</v>
      </c>
      <c r="F4630" t="s">
        <v>32</v>
      </c>
      <c r="G4630" t="str" cm="1">
        <f t="array" ref="G4630">_xlfn.IFS(Churn_Modelling[[#This Row],[Tenure]]&lt;=2,"New Customer",Churn_Modelling[[#This Row],[Tenure]]&lt;=5,"Regular Customer",Churn_Modelling[[#This Row],[Tenure]]&lt;=8,"Loyal Customer",Churn_Modelling[[#This Row],[Tenure]]&gt;8,"Long Term Customer")</f>
        <v>New Customer</v>
      </c>
      <c r="H4630">
        <v>1</v>
      </c>
      <c r="I4630">
        <v>132187.73000000001</v>
      </c>
      <c r="J4630" t="s">
        <v>26</v>
      </c>
      <c r="K4630">
        <v>2</v>
      </c>
      <c r="L4630">
        <v>1</v>
      </c>
      <c r="M4630">
        <v>1</v>
      </c>
      <c r="N4630" t="s">
        <v>22</v>
      </c>
      <c r="O4630">
        <v>178331.36</v>
      </c>
      <c r="P4630" t="s">
        <v>39</v>
      </c>
      <c r="Q4630">
        <v>0</v>
      </c>
      <c r="R4630" t="s">
        <v>27</v>
      </c>
    </row>
    <row r="4631" spans="1:18" x14ac:dyDescent="0.35">
      <c r="A4631">
        <v>850</v>
      </c>
      <c r="B4631" t="s">
        <v>34</v>
      </c>
      <c r="C4631" s="1" t="s">
        <v>37</v>
      </c>
      <c r="D4631" s="1" t="s">
        <v>35</v>
      </c>
      <c r="E4631">
        <v>49</v>
      </c>
      <c r="F4631" t="s">
        <v>20</v>
      </c>
      <c r="G4631" t="str" cm="1">
        <f t="array" ref="G4631">_xlfn.IFS(Churn_Modelling[[#This Row],[Tenure]]&lt;=2,"New Customer",Churn_Modelling[[#This Row],[Tenure]]&lt;=5,"Regular Customer",Churn_Modelling[[#This Row],[Tenure]]&lt;=8,"Loyal Customer",Churn_Modelling[[#This Row],[Tenure]]&gt;8,"Long Term Customer")</f>
        <v>Loyal Customer</v>
      </c>
      <c r="H4631">
        <v>8</v>
      </c>
      <c r="I4631">
        <v>98649.55</v>
      </c>
      <c r="J4631" t="s">
        <v>26</v>
      </c>
      <c r="K4631">
        <v>1</v>
      </c>
      <c r="L4631">
        <v>1</v>
      </c>
      <c r="M4631">
        <v>0</v>
      </c>
      <c r="N4631" t="s">
        <v>30</v>
      </c>
      <c r="O4631">
        <v>119174.88</v>
      </c>
      <c r="P4631" t="s">
        <v>23</v>
      </c>
      <c r="Q4631">
        <v>1</v>
      </c>
      <c r="R4631" t="s">
        <v>24</v>
      </c>
    </row>
    <row r="4632" spans="1:18" x14ac:dyDescent="0.35">
      <c r="A4632">
        <v>489</v>
      </c>
      <c r="B4632" t="s">
        <v>28</v>
      </c>
      <c r="C4632" s="1" t="s">
        <v>37</v>
      </c>
      <c r="D4632" s="1" t="s">
        <v>35</v>
      </c>
      <c r="E4632">
        <v>38</v>
      </c>
      <c r="F4632" t="s">
        <v>32</v>
      </c>
      <c r="G4632" t="str" cm="1">
        <f t="array" ref="G4632">_xlfn.IFS(Churn_Modelling[[#This Row],[Tenure]]&lt;=2,"New Customer",Churn_Modelling[[#This Row],[Tenure]]&lt;=5,"Regular Customer",Churn_Modelling[[#This Row],[Tenure]]&lt;=8,"Loyal Customer",Churn_Modelling[[#This Row],[Tenure]]&gt;8,"Long Term Customer")</f>
        <v>New Customer</v>
      </c>
      <c r="H4632">
        <v>2</v>
      </c>
      <c r="I4632">
        <v>126444.08</v>
      </c>
      <c r="J4632" t="s">
        <v>26</v>
      </c>
      <c r="K4632">
        <v>2</v>
      </c>
      <c r="L4632">
        <v>1</v>
      </c>
      <c r="M4632">
        <v>1</v>
      </c>
      <c r="N4632" t="s">
        <v>22</v>
      </c>
      <c r="O4632">
        <v>82662.73</v>
      </c>
      <c r="P4632" t="s">
        <v>33</v>
      </c>
      <c r="Q4632">
        <v>0</v>
      </c>
      <c r="R4632" t="s">
        <v>27</v>
      </c>
    </row>
    <row r="4633" spans="1:18" x14ac:dyDescent="0.35">
      <c r="A4633">
        <v>659</v>
      </c>
      <c r="B4633" t="s">
        <v>17</v>
      </c>
      <c r="C4633" s="1" t="s">
        <v>37</v>
      </c>
      <c r="D4633" s="1" t="s">
        <v>19</v>
      </c>
      <c r="E4633">
        <v>30</v>
      </c>
      <c r="F4633" t="s">
        <v>38</v>
      </c>
      <c r="G4633" t="str" cm="1">
        <f t="array" ref="G4633">_xlfn.IFS(Churn_Modelling[[#This Row],[Tenure]]&lt;=2,"New Customer",Churn_Modelling[[#This Row],[Tenure]]&lt;=5,"Regular Customer",Churn_Modelling[[#This Row],[Tenure]]&lt;=8,"Loyal Customer",Churn_Modelling[[#This Row],[Tenure]]&gt;8,"Long Term Customer")</f>
        <v>Loyal Customer</v>
      </c>
      <c r="H4633">
        <v>8</v>
      </c>
      <c r="I4633">
        <v>154159.51</v>
      </c>
      <c r="J4633" t="s">
        <v>29</v>
      </c>
      <c r="K4633">
        <v>1</v>
      </c>
      <c r="L4633">
        <v>1</v>
      </c>
      <c r="M4633">
        <v>0</v>
      </c>
      <c r="N4633" t="s">
        <v>30</v>
      </c>
      <c r="O4633">
        <v>40441.1</v>
      </c>
      <c r="P4633" t="s">
        <v>36</v>
      </c>
      <c r="Q4633">
        <v>0</v>
      </c>
      <c r="R4633" t="s">
        <v>27</v>
      </c>
    </row>
    <row r="4634" spans="1:18" x14ac:dyDescent="0.35">
      <c r="A4634">
        <v>753</v>
      </c>
      <c r="B4634" t="s">
        <v>40</v>
      </c>
      <c r="C4634" s="1" t="s">
        <v>18</v>
      </c>
      <c r="D4634" s="1" t="s">
        <v>19</v>
      </c>
      <c r="E4634">
        <v>43</v>
      </c>
      <c r="F4634" t="s">
        <v>20</v>
      </c>
      <c r="G4634" t="str" cm="1">
        <f t="array" ref="G4634">_xlfn.IFS(Churn_Modelling[[#This Row],[Tenure]]&lt;=2,"New Customer",Churn_Modelling[[#This Row],[Tenure]]&lt;=5,"Regular Customer",Churn_Modelling[[#This Row],[Tenure]]&lt;=8,"Loyal Customer",Churn_Modelling[[#This Row],[Tenure]]&gt;8,"Long Term Customer")</f>
        <v>Regular Customer</v>
      </c>
      <c r="H4634">
        <v>5</v>
      </c>
      <c r="I4634">
        <v>0</v>
      </c>
      <c r="J4634" t="s">
        <v>21</v>
      </c>
      <c r="K4634">
        <v>2</v>
      </c>
      <c r="L4634">
        <v>1</v>
      </c>
      <c r="M4634">
        <v>0</v>
      </c>
      <c r="N4634" t="s">
        <v>30</v>
      </c>
      <c r="O4634">
        <v>109881.71</v>
      </c>
      <c r="P4634" t="s">
        <v>23</v>
      </c>
      <c r="Q4634">
        <v>0</v>
      </c>
      <c r="R4634" t="s">
        <v>27</v>
      </c>
    </row>
    <row r="4635" spans="1:18" x14ac:dyDescent="0.35">
      <c r="A4635">
        <v>477</v>
      </c>
      <c r="B4635" t="s">
        <v>28</v>
      </c>
      <c r="C4635" s="1" t="s">
        <v>37</v>
      </c>
      <c r="D4635" s="1" t="s">
        <v>35</v>
      </c>
      <c r="E4635">
        <v>48</v>
      </c>
      <c r="F4635" t="s">
        <v>20</v>
      </c>
      <c r="G4635" t="str" cm="1">
        <f t="array" ref="G4635">_xlfn.IFS(Churn_Modelling[[#This Row],[Tenure]]&lt;=2,"New Customer",Churn_Modelling[[#This Row],[Tenure]]&lt;=5,"Regular Customer",Churn_Modelling[[#This Row],[Tenure]]&lt;=8,"Loyal Customer",Churn_Modelling[[#This Row],[Tenure]]&gt;8,"Long Term Customer")</f>
        <v>Loyal Customer</v>
      </c>
      <c r="H4635">
        <v>8</v>
      </c>
      <c r="I4635">
        <v>129250</v>
      </c>
      <c r="J4635" t="s">
        <v>26</v>
      </c>
      <c r="K4635">
        <v>2</v>
      </c>
      <c r="L4635">
        <v>1</v>
      </c>
      <c r="M4635">
        <v>1</v>
      </c>
      <c r="N4635" t="s">
        <v>22</v>
      </c>
      <c r="O4635">
        <v>157937.35</v>
      </c>
      <c r="P4635" t="s">
        <v>39</v>
      </c>
      <c r="Q4635">
        <v>0</v>
      </c>
      <c r="R4635" t="s">
        <v>27</v>
      </c>
    </row>
    <row r="4636" spans="1:18" x14ac:dyDescent="0.35">
      <c r="A4636">
        <v>610</v>
      </c>
      <c r="B4636" t="s">
        <v>17</v>
      </c>
      <c r="C4636" s="1" t="s">
        <v>25</v>
      </c>
      <c r="D4636" s="1" t="s">
        <v>19</v>
      </c>
      <c r="E4636">
        <v>45</v>
      </c>
      <c r="F4636" t="s">
        <v>20</v>
      </c>
      <c r="G4636" t="str" cm="1">
        <f t="array" ref="G4636">_xlfn.IFS(Churn_Modelling[[#This Row],[Tenure]]&lt;=2,"New Customer",Churn_Modelling[[#This Row],[Tenure]]&lt;=5,"Regular Customer",Churn_Modelling[[#This Row],[Tenure]]&lt;=8,"Loyal Customer",Churn_Modelling[[#This Row],[Tenure]]&gt;8,"Long Term Customer")</f>
        <v>Regular Customer</v>
      </c>
      <c r="H4636">
        <v>3</v>
      </c>
      <c r="I4636">
        <v>0</v>
      </c>
      <c r="J4636" t="s">
        <v>21</v>
      </c>
      <c r="K4636">
        <v>1</v>
      </c>
      <c r="L4636">
        <v>1</v>
      </c>
      <c r="M4636">
        <v>0</v>
      </c>
      <c r="N4636" t="s">
        <v>30</v>
      </c>
      <c r="O4636">
        <v>38276.839999999997</v>
      </c>
      <c r="P4636" t="s">
        <v>36</v>
      </c>
      <c r="Q4636">
        <v>1</v>
      </c>
      <c r="R4636" t="s">
        <v>24</v>
      </c>
    </row>
    <row r="4637" spans="1:18" x14ac:dyDescent="0.35">
      <c r="A4637">
        <v>619</v>
      </c>
      <c r="B4637" t="s">
        <v>17</v>
      </c>
      <c r="C4637" s="1" t="s">
        <v>18</v>
      </c>
      <c r="D4637" s="1" t="s">
        <v>19</v>
      </c>
      <c r="E4637">
        <v>33</v>
      </c>
      <c r="F4637" t="s">
        <v>32</v>
      </c>
      <c r="G4637" t="str" cm="1">
        <f t="array" ref="G4637">_xlfn.IFS(Churn_Modelling[[#This Row],[Tenure]]&lt;=2,"New Customer",Churn_Modelling[[#This Row],[Tenure]]&lt;=5,"Regular Customer",Churn_Modelling[[#This Row],[Tenure]]&lt;=8,"Loyal Customer",Churn_Modelling[[#This Row],[Tenure]]&gt;8,"Long Term Customer")</f>
        <v>New Customer</v>
      </c>
      <c r="H4637">
        <v>2</v>
      </c>
      <c r="I4637">
        <v>167733.51</v>
      </c>
      <c r="J4637" t="s">
        <v>29</v>
      </c>
      <c r="K4637">
        <v>2</v>
      </c>
      <c r="L4637">
        <v>1</v>
      </c>
      <c r="M4637">
        <v>1</v>
      </c>
      <c r="N4637" t="s">
        <v>22</v>
      </c>
      <c r="O4637">
        <v>65222.48</v>
      </c>
      <c r="P4637" t="s">
        <v>33</v>
      </c>
      <c r="Q4637">
        <v>0</v>
      </c>
      <c r="R4637" t="s">
        <v>27</v>
      </c>
    </row>
    <row r="4638" spans="1:18" x14ac:dyDescent="0.35">
      <c r="A4638">
        <v>619</v>
      </c>
      <c r="B4638" t="s">
        <v>17</v>
      </c>
      <c r="C4638" s="1" t="s">
        <v>37</v>
      </c>
      <c r="D4638" s="1" t="s">
        <v>19</v>
      </c>
      <c r="E4638">
        <v>31</v>
      </c>
      <c r="F4638" t="s">
        <v>32</v>
      </c>
      <c r="G4638" t="str" cm="1">
        <f t="array" ref="G4638">_xlfn.IFS(Churn_Modelling[[#This Row],[Tenure]]&lt;=2,"New Customer",Churn_Modelling[[#This Row],[Tenure]]&lt;=5,"Regular Customer",Churn_Modelling[[#This Row],[Tenure]]&lt;=8,"Loyal Customer",Churn_Modelling[[#This Row],[Tenure]]&gt;8,"Long Term Customer")</f>
        <v>New Customer</v>
      </c>
      <c r="H4638">
        <v>2</v>
      </c>
      <c r="I4638">
        <v>56116.3</v>
      </c>
      <c r="J4638" t="s">
        <v>26</v>
      </c>
      <c r="K4638">
        <v>2</v>
      </c>
      <c r="L4638">
        <v>0</v>
      </c>
      <c r="M4638">
        <v>0</v>
      </c>
      <c r="N4638" t="s">
        <v>30</v>
      </c>
      <c r="O4638">
        <v>2181.94</v>
      </c>
      <c r="P4638" t="s">
        <v>36</v>
      </c>
      <c r="Q4638">
        <v>0</v>
      </c>
      <c r="R4638" t="s">
        <v>27</v>
      </c>
    </row>
    <row r="4639" spans="1:18" x14ac:dyDescent="0.35">
      <c r="A4639">
        <v>758</v>
      </c>
      <c r="B4639" t="s">
        <v>40</v>
      </c>
      <c r="C4639" s="1" t="s">
        <v>18</v>
      </c>
      <c r="D4639" s="1" t="s">
        <v>19</v>
      </c>
      <c r="E4639">
        <v>30</v>
      </c>
      <c r="F4639" t="s">
        <v>38</v>
      </c>
      <c r="G4639" t="str" cm="1">
        <f t="array" ref="G4639">_xlfn.IFS(Churn_Modelling[[#This Row],[Tenure]]&lt;=2,"New Customer",Churn_Modelling[[#This Row],[Tenure]]&lt;=5,"Regular Customer",Churn_Modelling[[#This Row],[Tenure]]&lt;=8,"Loyal Customer",Churn_Modelling[[#This Row],[Tenure]]&gt;8,"Long Term Customer")</f>
        <v>Regular Customer</v>
      </c>
      <c r="H4639">
        <v>3</v>
      </c>
      <c r="I4639">
        <v>141581.07999999999</v>
      </c>
      <c r="J4639" t="s">
        <v>26</v>
      </c>
      <c r="K4639">
        <v>1</v>
      </c>
      <c r="L4639">
        <v>1</v>
      </c>
      <c r="M4639">
        <v>0</v>
      </c>
      <c r="N4639" t="s">
        <v>30</v>
      </c>
      <c r="O4639">
        <v>156249.06</v>
      </c>
      <c r="P4639" t="s">
        <v>39</v>
      </c>
      <c r="Q4639">
        <v>0</v>
      </c>
      <c r="R4639" t="s">
        <v>27</v>
      </c>
    </row>
    <row r="4640" spans="1:18" x14ac:dyDescent="0.35">
      <c r="A4640">
        <v>516</v>
      </c>
      <c r="B4640" t="s">
        <v>28</v>
      </c>
      <c r="C4640" s="1" t="s">
        <v>37</v>
      </c>
      <c r="D4640" s="1" t="s">
        <v>35</v>
      </c>
      <c r="E4640">
        <v>50</v>
      </c>
      <c r="F4640" t="s">
        <v>20</v>
      </c>
      <c r="G4640" t="str" cm="1">
        <f t="array" ref="G4640">_xlfn.IFS(Churn_Modelling[[#This Row],[Tenure]]&lt;=2,"New Customer",Churn_Modelling[[#This Row],[Tenure]]&lt;=5,"Regular Customer",Churn_Modelling[[#This Row],[Tenure]]&lt;=8,"Loyal Customer",Churn_Modelling[[#This Row],[Tenure]]&gt;8,"Long Term Customer")</f>
        <v>Loyal Customer</v>
      </c>
      <c r="H4640">
        <v>7</v>
      </c>
      <c r="I4640">
        <v>139675.07</v>
      </c>
      <c r="J4640" t="s">
        <v>26</v>
      </c>
      <c r="K4640">
        <v>2</v>
      </c>
      <c r="L4640">
        <v>1</v>
      </c>
      <c r="M4640">
        <v>0</v>
      </c>
      <c r="N4640" t="s">
        <v>30</v>
      </c>
      <c r="O4640">
        <v>45591.23</v>
      </c>
      <c r="P4640" t="s">
        <v>36</v>
      </c>
      <c r="Q4640">
        <v>0</v>
      </c>
      <c r="R4640" t="s">
        <v>27</v>
      </c>
    </row>
    <row r="4641" spans="1:18" x14ac:dyDescent="0.35">
      <c r="A4641">
        <v>789</v>
      </c>
      <c r="B4641" t="s">
        <v>40</v>
      </c>
      <c r="C4641" s="1" t="s">
        <v>18</v>
      </c>
      <c r="D4641" s="1" t="s">
        <v>19</v>
      </c>
      <c r="E4641">
        <v>27</v>
      </c>
      <c r="F4641" t="s">
        <v>38</v>
      </c>
      <c r="G4641" t="str" cm="1">
        <f t="array" ref="G4641">_xlfn.IFS(Churn_Modelling[[#This Row],[Tenure]]&lt;=2,"New Customer",Churn_Modelling[[#This Row],[Tenure]]&lt;=5,"Regular Customer",Churn_Modelling[[#This Row],[Tenure]]&lt;=8,"Loyal Customer",Churn_Modelling[[#This Row],[Tenure]]&gt;8,"Long Term Customer")</f>
        <v>Loyal Customer</v>
      </c>
      <c r="H4641">
        <v>8</v>
      </c>
      <c r="I4641">
        <v>66201.960000000006</v>
      </c>
      <c r="J4641" t="s">
        <v>26</v>
      </c>
      <c r="K4641">
        <v>1</v>
      </c>
      <c r="L4641">
        <v>1</v>
      </c>
      <c r="M4641">
        <v>1</v>
      </c>
      <c r="N4641" t="s">
        <v>22</v>
      </c>
      <c r="O4641">
        <v>79458.12</v>
      </c>
      <c r="P4641" t="s">
        <v>33</v>
      </c>
      <c r="Q4641">
        <v>0</v>
      </c>
      <c r="R4641" t="s">
        <v>27</v>
      </c>
    </row>
    <row r="4642" spans="1:18" x14ac:dyDescent="0.35">
      <c r="A4642">
        <v>687</v>
      </c>
      <c r="B4642" t="s">
        <v>31</v>
      </c>
      <c r="C4642" s="1" t="s">
        <v>18</v>
      </c>
      <c r="D4642" s="1" t="s">
        <v>19</v>
      </c>
      <c r="E4642">
        <v>44</v>
      </c>
      <c r="F4642" t="s">
        <v>20</v>
      </c>
      <c r="G4642" t="str" cm="1">
        <f t="array" ref="G4642">_xlfn.IFS(Churn_Modelling[[#This Row],[Tenure]]&lt;=2,"New Customer",Churn_Modelling[[#This Row],[Tenure]]&lt;=5,"Regular Customer",Churn_Modelling[[#This Row],[Tenure]]&lt;=8,"Loyal Customer",Churn_Modelling[[#This Row],[Tenure]]&gt;8,"Long Term Customer")</f>
        <v>Long Term Customer</v>
      </c>
      <c r="H4642">
        <v>9</v>
      </c>
      <c r="I4642">
        <v>0</v>
      </c>
      <c r="J4642" t="s">
        <v>21</v>
      </c>
      <c r="K4642">
        <v>2</v>
      </c>
      <c r="L4642">
        <v>0</v>
      </c>
      <c r="M4642">
        <v>0</v>
      </c>
      <c r="N4642" t="s">
        <v>30</v>
      </c>
      <c r="O4642">
        <v>103042.2</v>
      </c>
      <c r="P4642" t="s">
        <v>23</v>
      </c>
      <c r="Q4642">
        <v>1</v>
      </c>
      <c r="R4642" t="s">
        <v>24</v>
      </c>
    </row>
    <row r="4643" spans="1:18" x14ac:dyDescent="0.35">
      <c r="A4643">
        <v>485</v>
      </c>
      <c r="B4643" t="s">
        <v>28</v>
      </c>
      <c r="C4643" s="1" t="s">
        <v>37</v>
      </c>
      <c r="D4643" s="1" t="s">
        <v>35</v>
      </c>
      <c r="E4643">
        <v>34</v>
      </c>
      <c r="F4643" t="s">
        <v>32</v>
      </c>
      <c r="G4643" t="str" cm="1">
        <f t="array" ref="G4643">_xlfn.IFS(Churn_Modelling[[#This Row],[Tenure]]&lt;=2,"New Customer",Churn_Modelling[[#This Row],[Tenure]]&lt;=5,"Regular Customer",Churn_Modelling[[#This Row],[Tenure]]&lt;=8,"Loyal Customer",Churn_Modelling[[#This Row],[Tenure]]&gt;8,"Long Term Customer")</f>
        <v>Regular Customer</v>
      </c>
      <c r="H4643">
        <v>3</v>
      </c>
      <c r="I4643">
        <v>133658.23999999999</v>
      </c>
      <c r="J4643" t="s">
        <v>26</v>
      </c>
      <c r="K4643">
        <v>1</v>
      </c>
      <c r="L4643">
        <v>1</v>
      </c>
      <c r="M4643">
        <v>0</v>
      </c>
      <c r="N4643" t="s">
        <v>30</v>
      </c>
      <c r="O4643">
        <v>70209.83</v>
      </c>
      <c r="P4643" t="s">
        <v>33</v>
      </c>
      <c r="Q4643">
        <v>0</v>
      </c>
      <c r="R4643" t="s">
        <v>27</v>
      </c>
    </row>
    <row r="4644" spans="1:18" x14ac:dyDescent="0.35">
      <c r="A4644">
        <v>446</v>
      </c>
      <c r="B4644" t="s">
        <v>28</v>
      </c>
      <c r="C4644" s="1" t="s">
        <v>37</v>
      </c>
      <c r="D4644" s="1" t="s">
        <v>35</v>
      </c>
      <c r="E4644">
        <v>25</v>
      </c>
      <c r="F4644" t="s">
        <v>38</v>
      </c>
      <c r="G4644" t="str" cm="1">
        <f t="array" ref="G4644">_xlfn.IFS(Churn_Modelling[[#This Row],[Tenure]]&lt;=2,"New Customer",Churn_Modelling[[#This Row],[Tenure]]&lt;=5,"Regular Customer",Churn_Modelling[[#This Row],[Tenure]]&lt;=8,"Loyal Customer",Churn_Modelling[[#This Row],[Tenure]]&gt;8,"Long Term Customer")</f>
        <v>Regular Customer</v>
      </c>
      <c r="H4644">
        <v>3</v>
      </c>
      <c r="I4644">
        <v>136202.78</v>
      </c>
      <c r="J4644" t="s">
        <v>26</v>
      </c>
      <c r="K4644">
        <v>1</v>
      </c>
      <c r="L4644">
        <v>1</v>
      </c>
      <c r="M4644">
        <v>0</v>
      </c>
      <c r="N4644" t="s">
        <v>30</v>
      </c>
      <c r="O4644">
        <v>176743.51</v>
      </c>
      <c r="P4644" t="s">
        <v>39</v>
      </c>
      <c r="Q4644">
        <v>0</v>
      </c>
      <c r="R4644" t="s">
        <v>27</v>
      </c>
    </row>
    <row r="4645" spans="1:18" x14ac:dyDescent="0.35">
      <c r="A4645">
        <v>597</v>
      </c>
      <c r="B4645" t="s">
        <v>17</v>
      </c>
      <c r="C4645" s="1" t="s">
        <v>18</v>
      </c>
      <c r="D4645" s="1" t="s">
        <v>19</v>
      </c>
      <c r="E4645">
        <v>60</v>
      </c>
      <c r="F4645" t="s">
        <v>20</v>
      </c>
      <c r="G4645" t="str" cm="1">
        <f t="array" ref="G4645">_xlfn.IFS(Churn_Modelling[[#This Row],[Tenure]]&lt;=2,"New Customer",Churn_Modelling[[#This Row],[Tenure]]&lt;=5,"Regular Customer",Churn_Modelling[[#This Row],[Tenure]]&lt;=8,"Loyal Customer",Churn_Modelling[[#This Row],[Tenure]]&gt;8,"Long Term Customer")</f>
        <v>New Customer</v>
      </c>
      <c r="H4645">
        <v>0</v>
      </c>
      <c r="I4645">
        <v>131778.07999999999</v>
      </c>
      <c r="J4645" t="s">
        <v>26</v>
      </c>
      <c r="K4645">
        <v>1</v>
      </c>
      <c r="L4645">
        <v>0</v>
      </c>
      <c r="M4645">
        <v>0</v>
      </c>
      <c r="N4645" t="s">
        <v>30</v>
      </c>
      <c r="O4645">
        <v>10703.53</v>
      </c>
      <c r="P4645" t="s">
        <v>36</v>
      </c>
      <c r="Q4645">
        <v>1</v>
      </c>
      <c r="R4645" t="s">
        <v>24</v>
      </c>
    </row>
    <row r="4646" spans="1:18" x14ac:dyDescent="0.35">
      <c r="A4646">
        <v>712</v>
      </c>
      <c r="B4646" t="s">
        <v>31</v>
      </c>
      <c r="C4646" s="1" t="s">
        <v>25</v>
      </c>
      <c r="D4646" s="1" t="s">
        <v>35</v>
      </c>
      <c r="E4646">
        <v>74</v>
      </c>
      <c r="F4646" t="s">
        <v>41</v>
      </c>
      <c r="G4646" t="str" cm="1">
        <f t="array" ref="G4646">_xlfn.IFS(Churn_Modelling[[#This Row],[Tenure]]&lt;=2,"New Customer",Churn_Modelling[[#This Row],[Tenure]]&lt;=5,"Regular Customer",Churn_Modelling[[#This Row],[Tenure]]&lt;=8,"Loyal Customer",Churn_Modelling[[#This Row],[Tenure]]&gt;8,"Long Term Customer")</f>
        <v>Regular Customer</v>
      </c>
      <c r="H4646">
        <v>5</v>
      </c>
      <c r="I4646">
        <v>0</v>
      </c>
      <c r="J4646" t="s">
        <v>21</v>
      </c>
      <c r="K4646">
        <v>2</v>
      </c>
      <c r="L4646">
        <v>0</v>
      </c>
      <c r="M4646">
        <v>0</v>
      </c>
      <c r="N4646" t="s">
        <v>30</v>
      </c>
      <c r="O4646">
        <v>151425.82</v>
      </c>
      <c r="P4646" t="s">
        <v>39</v>
      </c>
      <c r="Q4646">
        <v>0</v>
      </c>
      <c r="R4646" t="s">
        <v>27</v>
      </c>
    </row>
    <row r="4647" spans="1:18" x14ac:dyDescent="0.35">
      <c r="A4647">
        <v>522</v>
      </c>
      <c r="B4647" t="s">
        <v>28</v>
      </c>
      <c r="C4647" s="1" t="s">
        <v>18</v>
      </c>
      <c r="D4647" s="1" t="s">
        <v>19</v>
      </c>
      <c r="E4647">
        <v>34</v>
      </c>
      <c r="F4647" t="s">
        <v>32</v>
      </c>
      <c r="G4647" t="str" cm="1">
        <f t="array" ref="G4647">_xlfn.IFS(Churn_Modelling[[#This Row],[Tenure]]&lt;=2,"New Customer",Churn_Modelling[[#This Row],[Tenure]]&lt;=5,"Regular Customer",Churn_Modelling[[#This Row],[Tenure]]&lt;=8,"Loyal Customer",Churn_Modelling[[#This Row],[Tenure]]&gt;8,"Long Term Customer")</f>
        <v>Regular Customer</v>
      </c>
      <c r="H4647">
        <v>3</v>
      </c>
      <c r="I4647">
        <v>0</v>
      </c>
      <c r="J4647" t="s">
        <v>21</v>
      </c>
      <c r="K4647">
        <v>2</v>
      </c>
      <c r="L4647">
        <v>1</v>
      </c>
      <c r="M4647">
        <v>1</v>
      </c>
      <c r="N4647" t="s">
        <v>22</v>
      </c>
      <c r="O4647">
        <v>3894.34</v>
      </c>
      <c r="P4647" t="s">
        <v>36</v>
      </c>
      <c r="Q4647">
        <v>0</v>
      </c>
      <c r="R4647" t="s">
        <v>27</v>
      </c>
    </row>
    <row r="4648" spans="1:18" x14ac:dyDescent="0.35">
      <c r="A4648">
        <v>805</v>
      </c>
      <c r="B4648" t="s">
        <v>34</v>
      </c>
      <c r="C4648" s="1" t="s">
        <v>37</v>
      </c>
      <c r="D4648" s="1" t="s">
        <v>19</v>
      </c>
      <c r="E4648">
        <v>26</v>
      </c>
      <c r="F4648" t="s">
        <v>38</v>
      </c>
      <c r="G4648" t="str" cm="1">
        <f t="array" ref="G4648">_xlfn.IFS(Churn_Modelling[[#This Row],[Tenure]]&lt;=2,"New Customer",Churn_Modelling[[#This Row],[Tenure]]&lt;=5,"Regular Customer",Churn_Modelling[[#This Row],[Tenure]]&lt;=8,"Loyal Customer",Churn_Modelling[[#This Row],[Tenure]]&gt;8,"Long Term Customer")</f>
        <v>Loyal Customer</v>
      </c>
      <c r="H4648">
        <v>8</v>
      </c>
      <c r="I4648">
        <v>42712.87</v>
      </c>
      <c r="J4648" t="s">
        <v>42</v>
      </c>
      <c r="K4648">
        <v>2</v>
      </c>
      <c r="L4648">
        <v>1</v>
      </c>
      <c r="M4648">
        <v>1</v>
      </c>
      <c r="N4648" t="s">
        <v>22</v>
      </c>
      <c r="O4648">
        <v>28861.69</v>
      </c>
      <c r="P4648" t="s">
        <v>36</v>
      </c>
      <c r="Q4648">
        <v>0</v>
      </c>
      <c r="R4648" t="s">
        <v>27</v>
      </c>
    </row>
    <row r="4649" spans="1:18" x14ac:dyDescent="0.35">
      <c r="A4649">
        <v>781</v>
      </c>
      <c r="B4649" t="s">
        <v>40</v>
      </c>
      <c r="C4649" s="1" t="s">
        <v>18</v>
      </c>
      <c r="D4649" s="1" t="s">
        <v>19</v>
      </c>
      <c r="E4649">
        <v>28</v>
      </c>
      <c r="F4649" t="s">
        <v>38</v>
      </c>
      <c r="G4649" t="str" cm="1">
        <f t="array" ref="G4649">_xlfn.IFS(Churn_Modelling[[#This Row],[Tenure]]&lt;=2,"New Customer",Churn_Modelling[[#This Row],[Tenure]]&lt;=5,"Regular Customer",Churn_Modelling[[#This Row],[Tenure]]&lt;=8,"Loyal Customer",Churn_Modelling[[#This Row],[Tenure]]&gt;8,"Long Term Customer")</f>
        <v>Regular Customer</v>
      </c>
      <c r="H4649">
        <v>4</v>
      </c>
      <c r="I4649">
        <v>0</v>
      </c>
      <c r="J4649" t="s">
        <v>21</v>
      </c>
      <c r="K4649">
        <v>2</v>
      </c>
      <c r="L4649">
        <v>1</v>
      </c>
      <c r="M4649">
        <v>0</v>
      </c>
      <c r="N4649" t="s">
        <v>30</v>
      </c>
      <c r="O4649">
        <v>177703.15</v>
      </c>
      <c r="P4649" t="s">
        <v>39</v>
      </c>
      <c r="Q4649">
        <v>0</v>
      </c>
      <c r="R4649" t="s">
        <v>27</v>
      </c>
    </row>
    <row r="4650" spans="1:18" x14ac:dyDescent="0.35">
      <c r="A4650">
        <v>689</v>
      </c>
      <c r="B4650" t="s">
        <v>31</v>
      </c>
      <c r="C4650" s="1" t="s">
        <v>25</v>
      </c>
      <c r="D4650" s="1" t="s">
        <v>19</v>
      </c>
      <c r="E4650">
        <v>57</v>
      </c>
      <c r="F4650" t="s">
        <v>20</v>
      </c>
      <c r="G4650" t="str" cm="1">
        <f t="array" ref="G4650">_xlfn.IFS(Churn_Modelling[[#This Row],[Tenure]]&lt;=2,"New Customer",Churn_Modelling[[#This Row],[Tenure]]&lt;=5,"Regular Customer",Churn_Modelling[[#This Row],[Tenure]]&lt;=8,"Loyal Customer",Churn_Modelling[[#This Row],[Tenure]]&gt;8,"Long Term Customer")</f>
        <v>Regular Customer</v>
      </c>
      <c r="H4650">
        <v>4</v>
      </c>
      <c r="I4650">
        <v>0</v>
      </c>
      <c r="J4650" t="s">
        <v>21</v>
      </c>
      <c r="K4650">
        <v>2</v>
      </c>
      <c r="L4650">
        <v>1</v>
      </c>
      <c r="M4650">
        <v>0</v>
      </c>
      <c r="N4650" t="s">
        <v>30</v>
      </c>
      <c r="O4650">
        <v>136649.79999999999</v>
      </c>
      <c r="P4650" t="s">
        <v>23</v>
      </c>
      <c r="Q4650">
        <v>1</v>
      </c>
      <c r="R4650" t="s">
        <v>24</v>
      </c>
    </row>
    <row r="4651" spans="1:18" x14ac:dyDescent="0.35">
      <c r="A4651">
        <v>670</v>
      </c>
      <c r="B4651" t="s">
        <v>17</v>
      </c>
      <c r="C4651" s="1" t="s">
        <v>37</v>
      </c>
      <c r="D4651" s="1" t="s">
        <v>35</v>
      </c>
      <c r="E4651">
        <v>31</v>
      </c>
      <c r="F4651" t="s">
        <v>32</v>
      </c>
      <c r="G4651" t="str" cm="1">
        <f t="array" ref="G4651">_xlfn.IFS(Churn_Modelling[[#This Row],[Tenure]]&lt;=2,"New Customer",Churn_Modelling[[#This Row],[Tenure]]&lt;=5,"Regular Customer",Churn_Modelling[[#This Row],[Tenure]]&lt;=8,"Loyal Customer",Churn_Modelling[[#This Row],[Tenure]]&gt;8,"Long Term Customer")</f>
        <v>New Customer</v>
      </c>
      <c r="H4651">
        <v>1</v>
      </c>
      <c r="I4651">
        <v>142631.54</v>
      </c>
      <c r="J4651" t="s">
        <v>26</v>
      </c>
      <c r="K4651">
        <v>2</v>
      </c>
      <c r="L4651">
        <v>1</v>
      </c>
      <c r="M4651">
        <v>1</v>
      </c>
      <c r="N4651" t="s">
        <v>22</v>
      </c>
      <c r="O4651">
        <v>175894.24</v>
      </c>
      <c r="P4651" t="s">
        <v>39</v>
      </c>
      <c r="Q4651">
        <v>0</v>
      </c>
      <c r="R4651" t="s">
        <v>27</v>
      </c>
    </row>
    <row r="4652" spans="1:18" x14ac:dyDescent="0.35">
      <c r="A4652">
        <v>670</v>
      </c>
      <c r="B4652" t="s">
        <v>17</v>
      </c>
      <c r="C4652" s="1" t="s">
        <v>18</v>
      </c>
      <c r="D4652" s="1" t="s">
        <v>35</v>
      </c>
      <c r="E4652">
        <v>33</v>
      </c>
      <c r="F4652" t="s">
        <v>32</v>
      </c>
      <c r="G4652" t="str" cm="1">
        <f t="array" ref="G4652">_xlfn.IFS(Churn_Modelling[[#This Row],[Tenure]]&lt;=2,"New Customer",Churn_Modelling[[#This Row],[Tenure]]&lt;=5,"Regular Customer",Churn_Modelling[[#This Row],[Tenure]]&lt;=8,"Loyal Customer",Churn_Modelling[[#This Row],[Tenure]]&gt;8,"Long Term Customer")</f>
        <v>New Customer</v>
      </c>
      <c r="H4652">
        <v>2</v>
      </c>
      <c r="I4652">
        <v>141204.65</v>
      </c>
      <c r="J4652" t="s">
        <v>26</v>
      </c>
      <c r="K4652">
        <v>2</v>
      </c>
      <c r="L4652">
        <v>1</v>
      </c>
      <c r="M4652">
        <v>0</v>
      </c>
      <c r="N4652" t="s">
        <v>30</v>
      </c>
      <c r="O4652">
        <v>76257.460000000006</v>
      </c>
      <c r="P4652" t="s">
        <v>33</v>
      </c>
      <c r="Q4652">
        <v>0</v>
      </c>
      <c r="R4652" t="s">
        <v>27</v>
      </c>
    </row>
    <row r="4653" spans="1:18" x14ac:dyDescent="0.35">
      <c r="A4653">
        <v>524</v>
      </c>
      <c r="B4653" t="s">
        <v>28</v>
      </c>
      <c r="C4653" s="1" t="s">
        <v>37</v>
      </c>
      <c r="D4653" s="1" t="s">
        <v>19</v>
      </c>
      <c r="E4653">
        <v>25</v>
      </c>
      <c r="F4653" t="s">
        <v>38</v>
      </c>
      <c r="G4653" t="str" cm="1">
        <f t="array" ref="G4653">_xlfn.IFS(Churn_Modelling[[#This Row],[Tenure]]&lt;=2,"New Customer",Churn_Modelling[[#This Row],[Tenure]]&lt;=5,"Regular Customer",Churn_Modelling[[#This Row],[Tenure]]&lt;=8,"Loyal Customer",Churn_Modelling[[#This Row],[Tenure]]&gt;8,"Long Term Customer")</f>
        <v>Loyal Customer</v>
      </c>
      <c r="H4653">
        <v>7</v>
      </c>
      <c r="I4653">
        <v>131402.21</v>
      </c>
      <c r="J4653" t="s">
        <v>26</v>
      </c>
      <c r="K4653">
        <v>1</v>
      </c>
      <c r="L4653">
        <v>0</v>
      </c>
      <c r="M4653">
        <v>0</v>
      </c>
      <c r="N4653" t="s">
        <v>30</v>
      </c>
      <c r="O4653">
        <v>193668.49</v>
      </c>
      <c r="P4653" t="s">
        <v>39</v>
      </c>
      <c r="Q4653">
        <v>0</v>
      </c>
      <c r="R4653" t="s">
        <v>27</v>
      </c>
    </row>
    <row r="4654" spans="1:18" x14ac:dyDescent="0.35">
      <c r="A4654">
        <v>734</v>
      </c>
      <c r="B4654" t="s">
        <v>31</v>
      </c>
      <c r="C4654" s="1" t="s">
        <v>25</v>
      </c>
      <c r="D4654" s="1" t="s">
        <v>19</v>
      </c>
      <c r="E4654">
        <v>39</v>
      </c>
      <c r="F4654" t="s">
        <v>32</v>
      </c>
      <c r="G4654" t="str" cm="1">
        <f t="array" ref="G4654">_xlfn.IFS(Churn_Modelling[[#This Row],[Tenure]]&lt;=2,"New Customer",Churn_Modelling[[#This Row],[Tenure]]&lt;=5,"Regular Customer",Churn_Modelling[[#This Row],[Tenure]]&lt;=8,"Loyal Customer",Churn_Modelling[[#This Row],[Tenure]]&gt;8,"Long Term Customer")</f>
        <v>Regular Customer</v>
      </c>
      <c r="H4654">
        <v>3</v>
      </c>
      <c r="I4654">
        <v>92636.96</v>
      </c>
      <c r="J4654" t="s">
        <v>26</v>
      </c>
      <c r="K4654">
        <v>2</v>
      </c>
      <c r="L4654">
        <v>1</v>
      </c>
      <c r="M4654">
        <v>1</v>
      </c>
      <c r="N4654" t="s">
        <v>22</v>
      </c>
      <c r="O4654">
        <v>125671.29</v>
      </c>
      <c r="P4654" t="s">
        <v>23</v>
      </c>
      <c r="Q4654">
        <v>0</v>
      </c>
      <c r="R4654" t="s">
        <v>27</v>
      </c>
    </row>
    <row r="4655" spans="1:18" x14ac:dyDescent="0.35">
      <c r="A4655">
        <v>489</v>
      </c>
      <c r="B4655" t="s">
        <v>28</v>
      </c>
      <c r="C4655" s="1" t="s">
        <v>18</v>
      </c>
      <c r="D4655" s="1" t="s">
        <v>19</v>
      </c>
      <c r="E4655">
        <v>51</v>
      </c>
      <c r="F4655" t="s">
        <v>20</v>
      </c>
      <c r="G4655" t="str" cm="1">
        <f t="array" ref="G4655">_xlfn.IFS(Churn_Modelling[[#This Row],[Tenure]]&lt;=2,"New Customer",Churn_Modelling[[#This Row],[Tenure]]&lt;=5,"Regular Customer",Churn_Modelling[[#This Row],[Tenure]]&lt;=8,"Loyal Customer",Churn_Modelling[[#This Row],[Tenure]]&gt;8,"Long Term Customer")</f>
        <v>Regular Customer</v>
      </c>
      <c r="H4655">
        <v>3</v>
      </c>
      <c r="I4655">
        <v>0</v>
      </c>
      <c r="J4655" t="s">
        <v>21</v>
      </c>
      <c r="K4655">
        <v>2</v>
      </c>
      <c r="L4655">
        <v>0</v>
      </c>
      <c r="M4655">
        <v>1</v>
      </c>
      <c r="N4655" t="s">
        <v>22</v>
      </c>
      <c r="O4655">
        <v>174098.28</v>
      </c>
      <c r="P4655" t="s">
        <v>39</v>
      </c>
      <c r="Q4655">
        <v>1</v>
      </c>
      <c r="R4655" t="s">
        <v>24</v>
      </c>
    </row>
    <row r="4656" spans="1:18" x14ac:dyDescent="0.35">
      <c r="A4656">
        <v>578</v>
      </c>
      <c r="B4656" t="s">
        <v>28</v>
      </c>
      <c r="C4656" s="1" t="s">
        <v>37</v>
      </c>
      <c r="D4656" s="1" t="s">
        <v>19</v>
      </c>
      <c r="E4656">
        <v>31</v>
      </c>
      <c r="F4656" t="s">
        <v>32</v>
      </c>
      <c r="G4656" t="str" cm="1">
        <f t="array" ref="G4656">_xlfn.IFS(Churn_Modelling[[#This Row],[Tenure]]&lt;=2,"New Customer",Churn_Modelling[[#This Row],[Tenure]]&lt;=5,"Regular Customer",Churn_Modelling[[#This Row],[Tenure]]&lt;=8,"Loyal Customer",Churn_Modelling[[#This Row],[Tenure]]&gt;8,"Long Term Customer")</f>
        <v>Regular Customer</v>
      </c>
      <c r="H4656">
        <v>5</v>
      </c>
      <c r="I4656">
        <v>102088.68</v>
      </c>
      <c r="J4656" t="s">
        <v>26</v>
      </c>
      <c r="K4656">
        <v>4</v>
      </c>
      <c r="L4656">
        <v>0</v>
      </c>
      <c r="M4656">
        <v>0</v>
      </c>
      <c r="N4656" t="s">
        <v>30</v>
      </c>
      <c r="O4656">
        <v>187866.21</v>
      </c>
      <c r="P4656" t="s">
        <v>39</v>
      </c>
      <c r="Q4656">
        <v>1</v>
      </c>
      <c r="R4656" t="s">
        <v>24</v>
      </c>
    </row>
    <row r="4657" spans="1:18" x14ac:dyDescent="0.35">
      <c r="A4657">
        <v>622</v>
      </c>
      <c r="B4657" t="s">
        <v>17</v>
      </c>
      <c r="C4657" s="1" t="s">
        <v>25</v>
      </c>
      <c r="D4657" s="1" t="s">
        <v>35</v>
      </c>
      <c r="E4657">
        <v>39</v>
      </c>
      <c r="F4657" t="s">
        <v>32</v>
      </c>
      <c r="G4657" t="str" cm="1">
        <f t="array" ref="G4657">_xlfn.IFS(Churn_Modelling[[#This Row],[Tenure]]&lt;=2,"New Customer",Churn_Modelling[[#This Row],[Tenure]]&lt;=5,"Regular Customer",Churn_Modelling[[#This Row],[Tenure]]&lt;=8,"Loyal Customer",Churn_Modelling[[#This Row],[Tenure]]&gt;8,"Long Term Customer")</f>
        <v>Long Term Customer</v>
      </c>
      <c r="H4657">
        <v>9</v>
      </c>
      <c r="I4657">
        <v>0</v>
      </c>
      <c r="J4657" t="s">
        <v>21</v>
      </c>
      <c r="K4657">
        <v>2</v>
      </c>
      <c r="L4657">
        <v>0</v>
      </c>
      <c r="M4657">
        <v>1</v>
      </c>
      <c r="N4657" t="s">
        <v>22</v>
      </c>
      <c r="O4657">
        <v>100862.36</v>
      </c>
      <c r="P4657" t="s">
        <v>23</v>
      </c>
      <c r="Q4657">
        <v>0</v>
      </c>
      <c r="R4657" t="s">
        <v>27</v>
      </c>
    </row>
    <row r="4658" spans="1:18" x14ac:dyDescent="0.35">
      <c r="A4658">
        <v>843</v>
      </c>
      <c r="B4658" t="s">
        <v>34</v>
      </c>
      <c r="C4658" s="1" t="s">
        <v>18</v>
      </c>
      <c r="D4658" s="1" t="s">
        <v>19</v>
      </c>
      <c r="E4658">
        <v>38</v>
      </c>
      <c r="F4658" t="s">
        <v>32</v>
      </c>
      <c r="G4658" t="str" cm="1">
        <f t="array" ref="G4658">_xlfn.IFS(Churn_Modelling[[#This Row],[Tenure]]&lt;=2,"New Customer",Churn_Modelling[[#This Row],[Tenure]]&lt;=5,"Regular Customer",Churn_Modelling[[#This Row],[Tenure]]&lt;=8,"Loyal Customer",Churn_Modelling[[#This Row],[Tenure]]&gt;8,"Long Term Customer")</f>
        <v>Loyal Customer</v>
      </c>
      <c r="H4658">
        <v>8</v>
      </c>
      <c r="I4658">
        <v>134887.53</v>
      </c>
      <c r="J4658" t="s">
        <v>26</v>
      </c>
      <c r="K4658">
        <v>1</v>
      </c>
      <c r="L4658">
        <v>1</v>
      </c>
      <c r="M4658">
        <v>1</v>
      </c>
      <c r="N4658" t="s">
        <v>22</v>
      </c>
      <c r="O4658">
        <v>10804.04</v>
      </c>
      <c r="P4658" t="s">
        <v>36</v>
      </c>
      <c r="Q4658">
        <v>0</v>
      </c>
      <c r="R4658" t="s">
        <v>27</v>
      </c>
    </row>
    <row r="4659" spans="1:18" x14ac:dyDescent="0.35">
      <c r="A4659">
        <v>687</v>
      </c>
      <c r="B4659" t="s">
        <v>31</v>
      </c>
      <c r="C4659" s="1" t="s">
        <v>18</v>
      </c>
      <c r="D4659" s="1" t="s">
        <v>35</v>
      </c>
      <c r="E4659">
        <v>48</v>
      </c>
      <c r="F4659" t="s">
        <v>20</v>
      </c>
      <c r="G4659" t="str" cm="1">
        <f t="array" ref="G4659">_xlfn.IFS(Churn_Modelling[[#This Row],[Tenure]]&lt;=2,"New Customer",Churn_Modelling[[#This Row],[Tenure]]&lt;=5,"Regular Customer",Churn_Modelling[[#This Row],[Tenure]]&lt;=8,"Loyal Customer",Churn_Modelling[[#This Row],[Tenure]]&gt;8,"Long Term Customer")</f>
        <v>Regular Customer</v>
      </c>
      <c r="H4659">
        <v>4</v>
      </c>
      <c r="I4659">
        <v>0</v>
      </c>
      <c r="J4659" t="s">
        <v>21</v>
      </c>
      <c r="K4659">
        <v>2</v>
      </c>
      <c r="L4659">
        <v>1</v>
      </c>
      <c r="M4659">
        <v>1</v>
      </c>
      <c r="N4659" t="s">
        <v>22</v>
      </c>
      <c r="O4659">
        <v>170893.85</v>
      </c>
      <c r="P4659" t="s">
        <v>39</v>
      </c>
      <c r="Q4659">
        <v>0</v>
      </c>
      <c r="R4659" t="s">
        <v>27</v>
      </c>
    </row>
    <row r="4660" spans="1:18" x14ac:dyDescent="0.35">
      <c r="A4660">
        <v>700</v>
      </c>
      <c r="B4660" t="s">
        <v>31</v>
      </c>
      <c r="C4660" s="1" t="s">
        <v>25</v>
      </c>
      <c r="D4660" s="1" t="s">
        <v>35</v>
      </c>
      <c r="E4660">
        <v>28</v>
      </c>
      <c r="F4660" t="s">
        <v>38</v>
      </c>
      <c r="G4660" t="str" cm="1">
        <f t="array" ref="G4660">_xlfn.IFS(Churn_Modelling[[#This Row],[Tenure]]&lt;=2,"New Customer",Churn_Modelling[[#This Row],[Tenure]]&lt;=5,"Regular Customer",Churn_Modelling[[#This Row],[Tenure]]&lt;=8,"Loyal Customer",Churn_Modelling[[#This Row],[Tenure]]&gt;8,"Long Term Customer")</f>
        <v>Loyal Customer</v>
      </c>
      <c r="H4660">
        <v>8</v>
      </c>
      <c r="I4660">
        <v>159900.38</v>
      </c>
      <c r="J4660" t="s">
        <v>29</v>
      </c>
      <c r="K4660">
        <v>1</v>
      </c>
      <c r="L4660">
        <v>0</v>
      </c>
      <c r="M4660">
        <v>0</v>
      </c>
      <c r="N4660" t="s">
        <v>30</v>
      </c>
      <c r="O4660">
        <v>22698.560000000001</v>
      </c>
      <c r="P4660" t="s">
        <v>36</v>
      </c>
      <c r="Q4660">
        <v>0</v>
      </c>
      <c r="R4660" t="s">
        <v>27</v>
      </c>
    </row>
    <row r="4661" spans="1:18" x14ac:dyDescent="0.35">
      <c r="A4661">
        <v>410</v>
      </c>
      <c r="B4661" t="s">
        <v>28</v>
      </c>
      <c r="C4661" s="1" t="s">
        <v>37</v>
      </c>
      <c r="D4661" s="1" t="s">
        <v>19</v>
      </c>
      <c r="E4661">
        <v>50</v>
      </c>
      <c r="F4661" t="s">
        <v>20</v>
      </c>
      <c r="G4661" t="str" cm="1">
        <f t="array" ref="G4661">_xlfn.IFS(Churn_Modelling[[#This Row],[Tenure]]&lt;=2,"New Customer",Churn_Modelling[[#This Row],[Tenure]]&lt;=5,"Regular Customer",Churn_Modelling[[#This Row],[Tenure]]&lt;=8,"Loyal Customer",Churn_Modelling[[#This Row],[Tenure]]&gt;8,"Long Term Customer")</f>
        <v>New Customer</v>
      </c>
      <c r="H4661">
        <v>2</v>
      </c>
      <c r="I4661">
        <v>102278.79</v>
      </c>
      <c r="J4661" t="s">
        <v>26</v>
      </c>
      <c r="K4661">
        <v>2</v>
      </c>
      <c r="L4661">
        <v>1</v>
      </c>
      <c r="M4661">
        <v>0</v>
      </c>
      <c r="N4661" t="s">
        <v>30</v>
      </c>
      <c r="O4661">
        <v>89822.48</v>
      </c>
      <c r="P4661" t="s">
        <v>33</v>
      </c>
      <c r="Q4661">
        <v>0</v>
      </c>
      <c r="R4661" t="s">
        <v>27</v>
      </c>
    </row>
    <row r="4662" spans="1:18" x14ac:dyDescent="0.35">
      <c r="A4662">
        <v>537</v>
      </c>
      <c r="B4662" t="s">
        <v>28</v>
      </c>
      <c r="C4662" s="1" t="s">
        <v>18</v>
      </c>
      <c r="D4662" s="1" t="s">
        <v>19</v>
      </c>
      <c r="E4662">
        <v>41</v>
      </c>
      <c r="F4662" t="s">
        <v>20</v>
      </c>
      <c r="G4662" t="str" cm="1">
        <f t="array" ref="G4662">_xlfn.IFS(Churn_Modelling[[#This Row],[Tenure]]&lt;=2,"New Customer",Churn_Modelling[[#This Row],[Tenure]]&lt;=5,"Regular Customer",Churn_Modelling[[#This Row],[Tenure]]&lt;=8,"Loyal Customer",Churn_Modelling[[#This Row],[Tenure]]&gt;8,"Long Term Customer")</f>
        <v>New Customer</v>
      </c>
      <c r="H4662">
        <v>0</v>
      </c>
      <c r="I4662">
        <v>0</v>
      </c>
      <c r="J4662" t="s">
        <v>21</v>
      </c>
      <c r="K4662">
        <v>2</v>
      </c>
      <c r="L4662">
        <v>0</v>
      </c>
      <c r="M4662">
        <v>1</v>
      </c>
      <c r="N4662" t="s">
        <v>22</v>
      </c>
      <c r="O4662">
        <v>175262.49</v>
      </c>
      <c r="P4662" t="s">
        <v>39</v>
      </c>
      <c r="Q4662">
        <v>0</v>
      </c>
      <c r="R4662" t="s">
        <v>27</v>
      </c>
    </row>
    <row r="4663" spans="1:18" x14ac:dyDescent="0.35">
      <c r="A4663">
        <v>780</v>
      </c>
      <c r="B4663" t="s">
        <v>40</v>
      </c>
      <c r="C4663" s="1" t="s">
        <v>18</v>
      </c>
      <c r="D4663" s="1" t="s">
        <v>19</v>
      </c>
      <c r="E4663">
        <v>43</v>
      </c>
      <c r="F4663" t="s">
        <v>20</v>
      </c>
      <c r="G4663" t="str" cm="1">
        <f t="array" ref="G4663">_xlfn.IFS(Churn_Modelling[[#This Row],[Tenure]]&lt;=2,"New Customer",Churn_Modelling[[#This Row],[Tenure]]&lt;=5,"Regular Customer",Churn_Modelling[[#This Row],[Tenure]]&lt;=8,"Loyal Customer",Churn_Modelling[[#This Row],[Tenure]]&gt;8,"Long Term Customer")</f>
        <v>New Customer</v>
      </c>
      <c r="H4663">
        <v>0</v>
      </c>
      <c r="I4663">
        <v>0</v>
      </c>
      <c r="J4663" t="s">
        <v>21</v>
      </c>
      <c r="K4663">
        <v>1</v>
      </c>
      <c r="L4663">
        <v>0</v>
      </c>
      <c r="M4663">
        <v>1</v>
      </c>
      <c r="N4663" t="s">
        <v>22</v>
      </c>
      <c r="O4663">
        <v>15705.27</v>
      </c>
      <c r="P4663" t="s">
        <v>36</v>
      </c>
      <c r="Q4663">
        <v>0</v>
      </c>
      <c r="R4663" t="s">
        <v>27</v>
      </c>
    </row>
    <row r="4664" spans="1:18" x14ac:dyDescent="0.35">
      <c r="A4664">
        <v>652</v>
      </c>
      <c r="B4664" t="s">
        <v>17</v>
      </c>
      <c r="C4664" s="1" t="s">
        <v>25</v>
      </c>
      <c r="D4664" s="1" t="s">
        <v>35</v>
      </c>
      <c r="E4664">
        <v>58</v>
      </c>
      <c r="F4664" t="s">
        <v>20</v>
      </c>
      <c r="G4664" t="str" cm="1">
        <f t="array" ref="G4664">_xlfn.IFS(Churn_Modelling[[#This Row],[Tenure]]&lt;=2,"New Customer",Churn_Modelling[[#This Row],[Tenure]]&lt;=5,"Regular Customer",Churn_Modelling[[#This Row],[Tenure]]&lt;=8,"Loyal Customer",Churn_Modelling[[#This Row],[Tenure]]&gt;8,"Long Term Customer")</f>
        <v>Loyal Customer</v>
      </c>
      <c r="H4664">
        <v>6</v>
      </c>
      <c r="I4664">
        <v>0</v>
      </c>
      <c r="J4664" t="s">
        <v>21</v>
      </c>
      <c r="K4664">
        <v>2</v>
      </c>
      <c r="L4664">
        <v>0</v>
      </c>
      <c r="M4664">
        <v>1</v>
      </c>
      <c r="N4664" t="s">
        <v>22</v>
      </c>
      <c r="O4664">
        <v>170025.43</v>
      </c>
      <c r="P4664" t="s">
        <v>39</v>
      </c>
      <c r="Q4664">
        <v>0</v>
      </c>
      <c r="R4664" t="s">
        <v>27</v>
      </c>
    </row>
    <row r="4665" spans="1:18" x14ac:dyDescent="0.35">
      <c r="A4665">
        <v>620</v>
      </c>
      <c r="B4665" t="s">
        <v>17</v>
      </c>
      <c r="C4665" s="1" t="s">
        <v>37</v>
      </c>
      <c r="D4665" s="1" t="s">
        <v>35</v>
      </c>
      <c r="E4665">
        <v>35</v>
      </c>
      <c r="F4665" t="s">
        <v>32</v>
      </c>
      <c r="G4665" t="str" cm="1">
        <f t="array" ref="G4665">_xlfn.IFS(Churn_Modelling[[#This Row],[Tenure]]&lt;=2,"New Customer",Churn_Modelling[[#This Row],[Tenure]]&lt;=5,"Regular Customer",Churn_Modelling[[#This Row],[Tenure]]&lt;=8,"Loyal Customer",Churn_Modelling[[#This Row],[Tenure]]&gt;8,"Long Term Customer")</f>
        <v>New Customer</v>
      </c>
      <c r="H4665">
        <v>0</v>
      </c>
      <c r="I4665">
        <v>76989.97</v>
      </c>
      <c r="J4665" t="s">
        <v>26</v>
      </c>
      <c r="K4665">
        <v>1</v>
      </c>
      <c r="L4665">
        <v>1</v>
      </c>
      <c r="M4665">
        <v>1</v>
      </c>
      <c r="N4665" t="s">
        <v>22</v>
      </c>
      <c r="O4665">
        <v>17242.79</v>
      </c>
      <c r="P4665" t="s">
        <v>36</v>
      </c>
      <c r="Q4665">
        <v>0</v>
      </c>
      <c r="R4665" t="s">
        <v>27</v>
      </c>
    </row>
    <row r="4666" spans="1:18" x14ac:dyDescent="0.35">
      <c r="A4666">
        <v>697</v>
      </c>
      <c r="B4666" t="s">
        <v>31</v>
      </c>
      <c r="C4666" s="1" t="s">
        <v>18</v>
      </c>
      <c r="D4666" s="1" t="s">
        <v>19</v>
      </c>
      <c r="E4666">
        <v>23</v>
      </c>
      <c r="F4666" t="s">
        <v>38</v>
      </c>
      <c r="G4666" t="str" cm="1">
        <f t="array" ref="G4666">_xlfn.IFS(Churn_Modelling[[#This Row],[Tenure]]&lt;=2,"New Customer",Churn_Modelling[[#This Row],[Tenure]]&lt;=5,"Regular Customer",Churn_Modelling[[#This Row],[Tenure]]&lt;=8,"Loyal Customer",Churn_Modelling[[#This Row],[Tenure]]&gt;8,"Long Term Customer")</f>
        <v>Long Term Customer</v>
      </c>
      <c r="H4666">
        <v>10</v>
      </c>
      <c r="I4666">
        <v>0</v>
      </c>
      <c r="J4666" t="s">
        <v>21</v>
      </c>
      <c r="K4666">
        <v>2</v>
      </c>
      <c r="L4666">
        <v>1</v>
      </c>
      <c r="M4666">
        <v>1</v>
      </c>
      <c r="N4666" t="s">
        <v>22</v>
      </c>
      <c r="O4666">
        <v>79734.23</v>
      </c>
      <c r="P4666" t="s">
        <v>33</v>
      </c>
      <c r="Q4666">
        <v>0</v>
      </c>
      <c r="R4666" t="s">
        <v>27</v>
      </c>
    </row>
    <row r="4667" spans="1:18" x14ac:dyDescent="0.35">
      <c r="A4667">
        <v>786</v>
      </c>
      <c r="B4667" t="s">
        <v>40</v>
      </c>
      <c r="C4667" s="1" t="s">
        <v>18</v>
      </c>
      <c r="D4667" s="1" t="s">
        <v>35</v>
      </c>
      <c r="E4667">
        <v>35</v>
      </c>
      <c r="F4667" t="s">
        <v>32</v>
      </c>
      <c r="G4667" t="str" cm="1">
        <f t="array" ref="G4667">_xlfn.IFS(Churn_Modelling[[#This Row],[Tenure]]&lt;=2,"New Customer",Churn_Modelling[[#This Row],[Tenure]]&lt;=5,"Regular Customer",Churn_Modelling[[#This Row],[Tenure]]&lt;=8,"Loyal Customer",Churn_Modelling[[#This Row],[Tenure]]&gt;8,"Long Term Customer")</f>
        <v>Regular Customer</v>
      </c>
      <c r="H4667">
        <v>3</v>
      </c>
      <c r="I4667">
        <v>0</v>
      </c>
      <c r="J4667" t="s">
        <v>21</v>
      </c>
      <c r="K4667">
        <v>2</v>
      </c>
      <c r="L4667">
        <v>1</v>
      </c>
      <c r="M4667">
        <v>0</v>
      </c>
      <c r="N4667" t="s">
        <v>30</v>
      </c>
      <c r="O4667">
        <v>92712.97</v>
      </c>
      <c r="P4667" t="s">
        <v>33</v>
      </c>
      <c r="Q4667">
        <v>0</v>
      </c>
      <c r="R4667" t="s">
        <v>27</v>
      </c>
    </row>
    <row r="4668" spans="1:18" x14ac:dyDescent="0.35">
      <c r="A4668">
        <v>850</v>
      </c>
      <c r="B4668" t="s">
        <v>34</v>
      </c>
      <c r="C4668" s="1" t="s">
        <v>37</v>
      </c>
      <c r="D4668" s="1" t="s">
        <v>19</v>
      </c>
      <c r="E4668">
        <v>39</v>
      </c>
      <c r="F4668" t="s">
        <v>32</v>
      </c>
      <c r="G4668" t="str" cm="1">
        <f t="array" ref="G4668">_xlfn.IFS(Churn_Modelling[[#This Row],[Tenure]]&lt;=2,"New Customer",Churn_Modelling[[#This Row],[Tenure]]&lt;=5,"Regular Customer",Churn_Modelling[[#This Row],[Tenure]]&lt;=8,"Loyal Customer",Churn_Modelling[[#This Row],[Tenure]]&gt;8,"Long Term Customer")</f>
        <v>Regular Customer</v>
      </c>
      <c r="H4668">
        <v>5</v>
      </c>
      <c r="I4668">
        <v>114491.82</v>
      </c>
      <c r="J4668" t="s">
        <v>26</v>
      </c>
      <c r="K4668">
        <v>1</v>
      </c>
      <c r="L4668">
        <v>1</v>
      </c>
      <c r="M4668">
        <v>0</v>
      </c>
      <c r="N4668" t="s">
        <v>30</v>
      </c>
      <c r="O4668">
        <v>99689.48</v>
      </c>
      <c r="P4668" t="s">
        <v>33</v>
      </c>
      <c r="Q4668">
        <v>0</v>
      </c>
      <c r="R4668" t="s">
        <v>27</v>
      </c>
    </row>
    <row r="4669" spans="1:18" x14ac:dyDescent="0.35">
      <c r="A4669">
        <v>749</v>
      </c>
      <c r="B4669" t="s">
        <v>40</v>
      </c>
      <c r="C4669" s="1" t="s">
        <v>37</v>
      </c>
      <c r="D4669" s="1" t="s">
        <v>35</v>
      </c>
      <c r="E4669">
        <v>54</v>
      </c>
      <c r="F4669" t="s">
        <v>20</v>
      </c>
      <c r="G4669" t="str" cm="1">
        <f t="array" ref="G4669">_xlfn.IFS(Churn_Modelling[[#This Row],[Tenure]]&lt;=2,"New Customer",Churn_Modelling[[#This Row],[Tenure]]&lt;=5,"Regular Customer",Churn_Modelling[[#This Row],[Tenure]]&lt;=8,"Loyal Customer",Churn_Modelling[[#This Row],[Tenure]]&gt;8,"Long Term Customer")</f>
        <v>Regular Customer</v>
      </c>
      <c r="H4669">
        <v>3</v>
      </c>
      <c r="I4669">
        <v>144768.94</v>
      </c>
      <c r="J4669" t="s">
        <v>26</v>
      </c>
      <c r="K4669">
        <v>1</v>
      </c>
      <c r="L4669">
        <v>1</v>
      </c>
      <c r="M4669">
        <v>0</v>
      </c>
      <c r="N4669" t="s">
        <v>30</v>
      </c>
      <c r="O4669">
        <v>93336.3</v>
      </c>
      <c r="P4669" t="s">
        <v>33</v>
      </c>
      <c r="Q4669">
        <v>1</v>
      </c>
      <c r="R4669" t="s">
        <v>24</v>
      </c>
    </row>
    <row r="4670" spans="1:18" x14ac:dyDescent="0.35">
      <c r="A4670">
        <v>445</v>
      </c>
      <c r="B4670" t="s">
        <v>28</v>
      </c>
      <c r="C4670" s="1" t="s">
        <v>18</v>
      </c>
      <c r="D4670" s="1" t="s">
        <v>35</v>
      </c>
      <c r="E4670">
        <v>31</v>
      </c>
      <c r="F4670" t="s">
        <v>32</v>
      </c>
      <c r="G4670" t="str" cm="1">
        <f t="array" ref="G4670">_xlfn.IFS(Churn_Modelling[[#This Row],[Tenure]]&lt;=2,"New Customer",Churn_Modelling[[#This Row],[Tenure]]&lt;=5,"Regular Customer",Churn_Modelling[[#This Row],[Tenure]]&lt;=8,"Loyal Customer",Churn_Modelling[[#This Row],[Tenure]]&gt;8,"Long Term Customer")</f>
        <v>Loyal Customer</v>
      </c>
      <c r="H4670">
        <v>7</v>
      </c>
      <c r="I4670">
        <v>145056.59</v>
      </c>
      <c r="J4670" t="s">
        <v>26</v>
      </c>
      <c r="K4670">
        <v>1</v>
      </c>
      <c r="L4670">
        <v>1</v>
      </c>
      <c r="M4670">
        <v>1</v>
      </c>
      <c r="N4670" t="s">
        <v>22</v>
      </c>
      <c r="O4670">
        <v>175893.53</v>
      </c>
      <c r="P4670" t="s">
        <v>39</v>
      </c>
      <c r="Q4670">
        <v>0</v>
      </c>
      <c r="R4670" t="s">
        <v>27</v>
      </c>
    </row>
    <row r="4671" spans="1:18" x14ac:dyDescent="0.35">
      <c r="A4671">
        <v>443</v>
      </c>
      <c r="B4671" t="s">
        <v>28</v>
      </c>
      <c r="C4671" s="1" t="s">
        <v>37</v>
      </c>
      <c r="D4671" s="1" t="s">
        <v>35</v>
      </c>
      <c r="E4671">
        <v>50</v>
      </c>
      <c r="F4671" t="s">
        <v>20</v>
      </c>
      <c r="G4671" t="str" cm="1">
        <f t="array" ref="G4671">_xlfn.IFS(Churn_Modelling[[#This Row],[Tenure]]&lt;=2,"New Customer",Churn_Modelling[[#This Row],[Tenure]]&lt;=5,"Regular Customer",Churn_Modelling[[#This Row],[Tenure]]&lt;=8,"Loyal Customer",Churn_Modelling[[#This Row],[Tenure]]&gt;8,"Long Term Customer")</f>
        <v>Regular Customer</v>
      </c>
      <c r="H4671">
        <v>3</v>
      </c>
      <c r="I4671">
        <v>117206.3</v>
      </c>
      <c r="J4671" t="s">
        <v>26</v>
      </c>
      <c r="K4671">
        <v>1</v>
      </c>
      <c r="L4671">
        <v>1</v>
      </c>
      <c r="M4671">
        <v>0</v>
      </c>
      <c r="N4671" t="s">
        <v>30</v>
      </c>
      <c r="O4671">
        <v>42840.18</v>
      </c>
      <c r="P4671" t="s">
        <v>36</v>
      </c>
      <c r="Q4671">
        <v>1</v>
      </c>
      <c r="R4671" t="s">
        <v>24</v>
      </c>
    </row>
    <row r="4672" spans="1:18" x14ac:dyDescent="0.35">
      <c r="A4672">
        <v>637</v>
      </c>
      <c r="B4672" t="s">
        <v>17</v>
      </c>
      <c r="C4672" s="1" t="s">
        <v>37</v>
      </c>
      <c r="D4672" s="1" t="s">
        <v>35</v>
      </c>
      <c r="E4672">
        <v>41</v>
      </c>
      <c r="F4672" t="s">
        <v>20</v>
      </c>
      <c r="G4672" t="str" cm="1">
        <f t="array" ref="G4672">_xlfn.IFS(Churn_Modelling[[#This Row],[Tenure]]&lt;=2,"New Customer",Churn_Modelling[[#This Row],[Tenure]]&lt;=5,"Regular Customer",Churn_Modelling[[#This Row],[Tenure]]&lt;=8,"Loyal Customer",Churn_Modelling[[#This Row],[Tenure]]&gt;8,"Long Term Customer")</f>
        <v>New Customer</v>
      </c>
      <c r="H4672">
        <v>2</v>
      </c>
      <c r="I4672">
        <v>138014.39999999999</v>
      </c>
      <c r="J4672" t="s">
        <v>26</v>
      </c>
      <c r="K4672">
        <v>2</v>
      </c>
      <c r="L4672">
        <v>1</v>
      </c>
      <c r="M4672">
        <v>0</v>
      </c>
      <c r="N4672" t="s">
        <v>30</v>
      </c>
      <c r="O4672">
        <v>140298.23999999999</v>
      </c>
      <c r="P4672" t="s">
        <v>23</v>
      </c>
      <c r="Q4672">
        <v>0</v>
      </c>
      <c r="R4672" t="s">
        <v>27</v>
      </c>
    </row>
    <row r="4673" spans="1:18" x14ac:dyDescent="0.35">
      <c r="A4673">
        <v>616</v>
      </c>
      <c r="B4673" t="s">
        <v>17</v>
      </c>
      <c r="C4673" s="1" t="s">
        <v>37</v>
      </c>
      <c r="D4673" s="1" t="s">
        <v>19</v>
      </c>
      <c r="E4673">
        <v>45</v>
      </c>
      <c r="F4673" t="s">
        <v>20</v>
      </c>
      <c r="G4673" t="str" cm="1">
        <f t="array" ref="G4673">_xlfn.IFS(Churn_Modelling[[#This Row],[Tenure]]&lt;=2,"New Customer",Churn_Modelling[[#This Row],[Tenure]]&lt;=5,"Regular Customer",Churn_Modelling[[#This Row],[Tenure]]&lt;=8,"Loyal Customer",Churn_Modelling[[#This Row],[Tenure]]&gt;8,"Long Term Customer")</f>
        <v>Loyal Customer</v>
      </c>
      <c r="H4673">
        <v>6</v>
      </c>
      <c r="I4673">
        <v>128352.59</v>
      </c>
      <c r="J4673" t="s">
        <v>26</v>
      </c>
      <c r="K4673">
        <v>3</v>
      </c>
      <c r="L4673">
        <v>1</v>
      </c>
      <c r="M4673">
        <v>1</v>
      </c>
      <c r="N4673" t="s">
        <v>22</v>
      </c>
      <c r="O4673">
        <v>144000.59</v>
      </c>
      <c r="P4673" t="s">
        <v>23</v>
      </c>
      <c r="Q4673">
        <v>1</v>
      </c>
      <c r="R4673" t="s">
        <v>24</v>
      </c>
    </row>
    <row r="4674" spans="1:18" x14ac:dyDescent="0.35">
      <c r="A4674">
        <v>756</v>
      </c>
      <c r="B4674" t="s">
        <v>40</v>
      </c>
      <c r="C4674" s="1" t="s">
        <v>18</v>
      </c>
      <c r="D4674" s="1" t="s">
        <v>19</v>
      </c>
      <c r="E4674">
        <v>23</v>
      </c>
      <c r="F4674" t="s">
        <v>38</v>
      </c>
      <c r="G4674" t="str" cm="1">
        <f t="array" ref="G4674">_xlfn.IFS(Churn_Modelling[[#This Row],[Tenure]]&lt;=2,"New Customer",Churn_Modelling[[#This Row],[Tenure]]&lt;=5,"Regular Customer",Churn_Modelling[[#This Row],[Tenure]]&lt;=8,"Loyal Customer",Churn_Modelling[[#This Row],[Tenure]]&gt;8,"Long Term Customer")</f>
        <v>New Customer</v>
      </c>
      <c r="H4674">
        <v>1</v>
      </c>
      <c r="I4674">
        <v>112568.31</v>
      </c>
      <c r="J4674" t="s">
        <v>26</v>
      </c>
      <c r="K4674">
        <v>1</v>
      </c>
      <c r="L4674">
        <v>1</v>
      </c>
      <c r="M4674">
        <v>1</v>
      </c>
      <c r="N4674" t="s">
        <v>22</v>
      </c>
      <c r="O4674">
        <v>113408.11</v>
      </c>
      <c r="P4674" t="s">
        <v>23</v>
      </c>
      <c r="Q4674">
        <v>0</v>
      </c>
      <c r="R4674" t="s">
        <v>27</v>
      </c>
    </row>
    <row r="4675" spans="1:18" x14ac:dyDescent="0.35">
      <c r="A4675">
        <v>644</v>
      </c>
      <c r="B4675" t="s">
        <v>17</v>
      </c>
      <c r="C4675" s="1" t="s">
        <v>18</v>
      </c>
      <c r="D4675" s="1" t="s">
        <v>35</v>
      </c>
      <c r="E4675">
        <v>33</v>
      </c>
      <c r="F4675" t="s">
        <v>32</v>
      </c>
      <c r="G4675" t="str" cm="1">
        <f t="array" ref="G4675">_xlfn.IFS(Churn_Modelling[[#This Row],[Tenure]]&lt;=2,"New Customer",Churn_Modelling[[#This Row],[Tenure]]&lt;=5,"Regular Customer",Churn_Modelling[[#This Row],[Tenure]]&lt;=8,"Loyal Customer",Churn_Modelling[[#This Row],[Tenure]]&gt;8,"Long Term Customer")</f>
        <v>New Customer</v>
      </c>
      <c r="H4675">
        <v>2</v>
      </c>
      <c r="I4675">
        <v>0</v>
      </c>
      <c r="J4675" t="s">
        <v>21</v>
      </c>
      <c r="K4675">
        <v>1</v>
      </c>
      <c r="L4675">
        <v>1</v>
      </c>
      <c r="M4675">
        <v>0</v>
      </c>
      <c r="N4675" t="s">
        <v>30</v>
      </c>
      <c r="O4675">
        <v>96420.58</v>
      </c>
      <c r="P4675" t="s">
        <v>33</v>
      </c>
      <c r="Q4675">
        <v>0</v>
      </c>
      <c r="R4675" t="s">
        <v>27</v>
      </c>
    </row>
    <row r="4676" spans="1:18" x14ac:dyDescent="0.35">
      <c r="A4676">
        <v>850</v>
      </c>
      <c r="B4676" t="s">
        <v>34</v>
      </c>
      <c r="C4676" s="1" t="s">
        <v>37</v>
      </c>
      <c r="D4676" s="1" t="s">
        <v>35</v>
      </c>
      <c r="E4676">
        <v>41</v>
      </c>
      <c r="F4676" t="s">
        <v>20</v>
      </c>
      <c r="G4676" t="str" cm="1">
        <f t="array" ref="G4676">_xlfn.IFS(Churn_Modelling[[#This Row],[Tenure]]&lt;=2,"New Customer",Churn_Modelling[[#This Row],[Tenure]]&lt;=5,"Regular Customer",Churn_Modelling[[#This Row],[Tenure]]&lt;=8,"Loyal Customer",Churn_Modelling[[#This Row],[Tenure]]&gt;8,"Long Term Customer")</f>
        <v>New Customer</v>
      </c>
      <c r="H4676">
        <v>1</v>
      </c>
      <c r="I4676">
        <v>176958.46</v>
      </c>
      <c r="J4676" t="s">
        <v>29</v>
      </c>
      <c r="K4676">
        <v>2</v>
      </c>
      <c r="L4676">
        <v>0</v>
      </c>
      <c r="M4676">
        <v>1</v>
      </c>
      <c r="N4676" t="s">
        <v>22</v>
      </c>
      <c r="O4676">
        <v>125806.3</v>
      </c>
      <c r="P4676" t="s">
        <v>23</v>
      </c>
      <c r="Q4676">
        <v>0</v>
      </c>
      <c r="R4676" t="s">
        <v>27</v>
      </c>
    </row>
    <row r="4677" spans="1:18" x14ac:dyDescent="0.35">
      <c r="A4677">
        <v>703</v>
      </c>
      <c r="B4677" t="s">
        <v>31</v>
      </c>
      <c r="C4677" s="1" t="s">
        <v>37</v>
      </c>
      <c r="D4677" s="1" t="s">
        <v>19</v>
      </c>
      <c r="E4677">
        <v>38</v>
      </c>
      <c r="F4677" t="s">
        <v>32</v>
      </c>
      <c r="G4677" t="str" cm="1">
        <f t="array" ref="G4677">_xlfn.IFS(Churn_Modelling[[#This Row],[Tenure]]&lt;=2,"New Customer",Churn_Modelling[[#This Row],[Tenure]]&lt;=5,"Regular Customer",Churn_Modelling[[#This Row],[Tenure]]&lt;=8,"Loyal Customer",Churn_Modelling[[#This Row],[Tenure]]&gt;8,"Long Term Customer")</f>
        <v>Long Term Customer</v>
      </c>
      <c r="H4677">
        <v>9</v>
      </c>
      <c r="I4677">
        <v>99167.54</v>
      </c>
      <c r="J4677" t="s">
        <v>26</v>
      </c>
      <c r="K4677">
        <v>1</v>
      </c>
      <c r="L4677">
        <v>1</v>
      </c>
      <c r="M4677">
        <v>0</v>
      </c>
      <c r="N4677" t="s">
        <v>30</v>
      </c>
      <c r="O4677">
        <v>65720.92</v>
      </c>
      <c r="P4677" t="s">
        <v>33</v>
      </c>
      <c r="Q4677">
        <v>0</v>
      </c>
      <c r="R4677" t="s">
        <v>27</v>
      </c>
    </row>
    <row r="4678" spans="1:18" x14ac:dyDescent="0.35">
      <c r="A4678">
        <v>684</v>
      </c>
      <c r="B4678" t="s">
        <v>31</v>
      </c>
      <c r="C4678" s="1" t="s">
        <v>25</v>
      </c>
      <c r="D4678" s="1" t="s">
        <v>19</v>
      </c>
      <c r="E4678">
        <v>42</v>
      </c>
      <c r="F4678" t="s">
        <v>20</v>
      </c>
      <c r="G4678" t="str" cm="1">
        <f t="array" ref="G4678">_xlfn.IFS(Churn_Modelling[[#This Row],[Tenure]]&lt;=2,"New Customer",Churn_Modelling[[#This Row],[Tenure]]&lt;=5,"Regular Customer",Churn_Modelling[[#This Row],[Tenure]]&lt;=8,"Loyal Customer",Churn_Modelling[[#This Row],[Tenure]]&gt;8,"Long Term Customer")</f>
        <v>Regular Customer</v>
      </c>
      <c r="H4678">
        <v>3</v>
      </c>
      <c r="I4678">
        <v>103210.27</v>
      </c>
      <c r="J4678" t="s">
        <v>26</v>
      </c>
      <c r="K4678">
        <v>1</v>
      </c>
      <c r="L4678">
        <v>1</v>
      </c>
      <c r="M4678">
        <v>0</v>
      </c>
      <c r="N4678" t="s">
        <v>30</v>
      </c>
      <c r="O4678">
        <v>31002.03</v>
      </c>
      <c r="P4678" t="s">
        <v>36</v>
      </c>
      <c r="Q4678">
        <v>0</v>
      </c>
      <c r="R4678" t="s">
        <v>27</v>
      </c>
    </row>
    <row r="4679" spans="1:18" x14ac:dyDescent="0.35">
      <c r="A4679">
        <v>706</v>
      </c>
      <c r="B4679" t="s">
        <v>31</v>
      </c>
      <c r="C4679" s="1" t="s">
        <v>37</v>
      </c>
      <c r="D4679" s="1" t="s">
        <v>19</v>
      </c>
      <c r="E4679">
        <v>48</v>
      </c>
      <c r="F4679" t="s">
        <v>20</v>
      </c>
      <c r="G4679" t="str" cm="1">
        <f t="array" ref="G4679">_xlfn.IFS(Churn_Modelling[[#This Row],[Tenure]]&lt;=2,"New Customer",Churn_Modelling[[#This Row],[Tenure]]&lt;=5,"Regular Customer",Churn_Modelling[[#This Row],[Tenure]]&lt;=8,"Loyal Customer",Churn_Modelling[[#This Row],[Tenure]]&gt;8,"Long Term Customer")</f>
        <v>Long Term Customer</v>
      </c>
      <c r="H4679">
        <v>10</v>
      </c>
      <c r="I4679">
        <v>104478.12</v>
      </c>
      <c r="J4679" t="s">
        <v>26</v>
      </c>
      <c r="K4679">
        <v>3</v>
      </c>
      <c r="L4679">
        <v>0</v>
      </c>
      <c r="M4679">
        <v>1</v>
      </c>
      <c r="N4679" t="s">
        <v>22</v>
      </c>
      <c r="O4679">
        <v>158248.71</v>
      </c>
      <c r="P4679" t="s">
        <v>39</v>
      </c>
      <c r="Q4679">
        <v>1</v>
      </c>
      <c r="R4679" t="s">
        <v>24</v>
      </c>
    </row>
    <row r="4680" spans="1:18" x14ac:dyDescent="0.35">
      <c r="A4680">
        <v>580</v>
      </c>
      <c r="B4680" t="s">
        <v>28</v>
      </c>
      <c r="C4680" s="1" t="s">
        <v>25</v>
      </c>
      <c r="D4680" s="1" t="s">
        <v>35</v>
      </c>
      <c r="E4680">
        <v>61</v>
      </c>
      <c r="F4680" t="s">
        <v>41</v>
      </c>
      <c r="G4680" t="str" cm="1">
        <f t="array" ref="G4680">_xlfn.IFS(Churn_Modelling[[#This Row],[Tenure]]&lt;=2,"New Customer",Churn_Modelling[[#This Row],[Tenure]]&lt;=5,"Regular Customer",Churn_Modelling[[#This Row],[Tenure]]&lt;=8,"Loyal Customer",Churn_Modelling[[#This Row],[Tenure]]&gt;8,"Long Term Customer")</f>
        <v>Loyal Customer</v>
      </c>
      <c r="H4680">
        <v>8</v>
      </c>
      <c r="I4680">
        <v>125921.37</v>
      </c>
      <c r="J4680" t="s">
        <v>26</v>
      </c>
      <c r="K4680">
        <v>1</v>
      </c>
      <c r="L4680">
        <v>1</v>
      </c>
      <c r="M4680">
        <v>1</v>
      </c>
      <c r="N4680" t="s">
        <v>22</v>
      </c>
      <c r="O4680">
        <v>94677.83</v>
      </c>
      <c r="P4680" t="s">
        <v>33</v>
      </c>
      <c r="Q4680">
        <v>0</v>
      </c>
      <c r="R4680" t="s">
        <v>27</v>
      </c>
    </row>
    <row r="4681" spans="1:18" x14ac:dyDescent="0.35">
      <c r="A4681">
        <v>777</v>
      </c>
      <c r="B4681" t="s">
        <v>40</v>
      </c>
      <c r="C4681" s="1" t="s">
        <v>25</v>
      </c>
      <c r="D4681" s="1" t="s">
        <v>19</v>
      </c>
      <c r="E4681">
        <v>35</v>
      </c>
      <c r="F4681" t="s">
        <v>32</v>
      </c>
      <c r="G4681" t="str" cm="1">
        <f t="array" ref="G4681">_xlfn.IFS(Churn_Modelling[[#This Row],[Tenure]]&lt;=2,"New Customer",Churn_Modelling[[#This Row],[Tenure]]&lt;=5,"Regular Customer",Churn_Modelling[[#This Row],[Tenure]]&lt;=8,"Loyal Customer",Churn_Modelling[[#This Row],[Tenure]]&gt;8,"Long Term Customer")</f>
        <v>Regular Customer</v>
      </c>
      <c r="H4681">
        <v>3</v>
      </c>
      <c r="I4681">
        <v>0</v>
      </c>
      <c r="J4681" t="s">
        <v>21</v>
      </c>
      <c r="K4681">
        <v>2</v>
      </c>
      <c r="L4681">
        <v>1</v>
      </c>
      <c r="M4681">
        <v>1</v>
      </c>
      <c r="N4681" t="s">
        <v>22</v>
      </c>
      <c r="O4681">
        <v>17257.72</v>
      </c>
      <c r="P4681" t="s">
        <v>36</v>
      </c>
      <c r="Q4681">
        <v>0</v>
      </c>
      <c r="R4681" t="s">
        <v>27</v>
      </c>
    </row>
    <row r="4682" spans="1:18" x14ac:dyDescent="0.35">
      <c r="A4682">
        <v>676</v>
      </c>
      <c r="B4682" t="s">
        <v>31</v>
      </c>
      <c r="C4682" s="1" t="s">
        <v>37</v>
      </c>
      <c r="D4682" s="1" t="s">
        <v>35</v>
      </c>
      <c r="E4682">
        <v>48</v>
      </c>
      <c r="F4682" t="s">
        <v>20</v>
      </c>
      <c r="G4682" t="str" cm="1">
        <f t="array" ref="G4682">_xlfn.IFS(Churn_Modelling[[#This Row],[Tenure]]&lt;=2,"New Customer",Churn_Modelling[[#This Row],[Tenure]]&lt;=5,"Regular Customer",Churn_Modelling[[#This Row],[Tenure]]&lt;=8,"Loyal Customer",Churn_Modelling[[#This Row],[Tenure]]&gt;8,"Long Term Customer")</f>
        <v>Regular Customer</v>
      </c>
      <c r="H4682">
        <v>3</v>
      </c>
      <c r="I4682">
        <v>80697.440000000002</v>
      </c>
      <c r="J4682" t="s">
        <v>26</v>
      </c>
      <c r="K4682">
        <v>1</v>
      </c>
      <c r="L4682">
        <v>0</v>
      </c>
      <c r="M4682">
        <v>0</v>
      </c>
      <c r="N4682" t="s">
        <v>30</v>
      </c>
      <c r="O4682">
        <v>101397.86</v>
      </c>
      <c r="P4682" t="s">
        <v>23</v>
      </c>
      <c r="Q4682">
        <v>0</v>
      </c>
      <c r="R4682" t="s">
        <v>27</v>
      </c>
    </row>
    <row r="4683" spans="1:18" x14ac:dyDescent="0.35">
      <c r="A4683">
        <v>708</v>
      </c>
      <c r="B4683" t="s">
        <v>31</v>
      </c>
      <c r="C4683" s="1" t="s">
        <v>18</v>
      </c>
      <c r="D4683" s="1" t="s">
        <v>19</v>
      </c>
      <c r="E4683">
        <v>44</v>
      </c>
      <c r="F4683" t="s">
        <v>20</v>
      </c>
      <c r="G4683" t="str" cm="1">
        <f t="array" ref="G4683">_xlfn.IFS(Churn_Modelling[[#This Row],[Tenure]]&lt;=2,"New Customer",Churn_Modelling[[#This Row],[Tenure]]&lt;=5,"Regular Customer",Churn_Modelling[[#This Row],[Tenure]]&lt;=8,"Loyal Customer",Churn_Modelling[[#This Row],[Tenure]]&gt;8,"Long Term Customer")</f>
        <v>New Customer</v>
      </c>
      <c r="H4683">
        <v>2</v>
      </c>
      <c r="I4683">
        <v>161887.81</v>
      </c>
      <c r="J4683" t="s">
        <v>29</v>
      </c>
      <c r="K4683">
        <v>2</v>
      </c>
      <c r="L4683">
        <v>1</v>
      </c>
      <c r="M4683">
        <v>0</v>
      </c>
      <c r="N4683" t="s">
        <v>30</v>
      </c>
      <c r="O4683">
        <v>84870.23</v>
      </c>
      <c r="P4683" t="s">
        <v>33</v>
      </c>
      <c r="Q4683">
        <v>0</v>
      </c>
      <c r="R4683" t="s">
        <v>27</v>
      </c>
    </row>
    <row r="4684" spans="1:18" x14ac:dyDescent="0.35">
      <c r="A4684">
        <v>809</v>
      </c>
      <c r="B4684" t="s">
        <v>34</v>
      </c>
      <c r="C4684" s="1" t="s">
        <v>18</v>
      </c>
      <c r="D4684" s="1" t="s">
        <v>35</v>
      </c>
      <c r="E4684">
        <v>24</v>
      </c>
      <c r="F4684" t="s">
        <v>38</v>
      </c>
      <c r="G4684" t="str" cm="1">
        <f t="array" ref="G4684">_xlfn.IFS(Churn_Modelling[[#This Row],[Tenure]]&lt;=2,"New Customer",Churn_Modelling[[#This Row],[Tenure]]&lt;=5,"Regular Customer",Churn_Modelling[[#This Row],[Tenure]]&lt;=8,"Loyal Customer",Churn_Modelling[[#This Row],[Tenure]]&gt;8,"Long Term Customer")</f>
        <v>Loyal Customer</v>
      </c>
      <c r="H4684">
        <v>7</v>
      </c>
      <c r="I4684">
        <v>109558.36</v>
      </c>
      <c r="J4684" t="s">
        <v>26</v>
      </c>
      <c r="K4684">
        <v>1</v>
      </c>
      <c r="L4684">
        <v>1</v>
      </c>
      <c r="M4684">
        <v>0</v>
      </c>
      <c r="N4684" t="s">
        <v>30</v>
      </c>
      <c r="O4684">
        <v>183515.13</v>
      </c>
      <c r="P4684" t="s">
        <v>39</v>
      </c>
      <c r="Q4684">
        <v>0</v>
      </c>
      <c r="R4684" t="s">
        <v>27</v>
      </c>
    </row>
    <row r="4685" spans="1:18" x14ac:dyDescent="0.35">
      <c r="A4685">
        <v>588</v>
      </c>
      <c r="B4685" t="s">
        <v>17</v>
      </c>
      <c r="C4685" s="1" t="s">
        <v>18</v>
      </c>
      <c r="D4685" s="1" t="s">
        <v>35</v>
      </c>
      <c r="E4685">
        <v>38</v>
      </c>
      <c r="F4685" t="s">
        <v>32</v>
      </c>
      <c r="G4685" t="str" cm="1">
        <f t="array" ref="G4685">_xlfn.IFS(Churn_Modelling[[#This Row],[Tenure]]&lt;=2,"New Customer",Churn_Modelling[[#This Row],[Tenure]]&lt;=5,"Regular Customer",Churn_Modelling[[#This Row],[Tenure]]&lt;=8,"Loyal Customer",Churn_Modelling[[#This Row],[Tenure]]&gt;8,"Long Term Customer")</f>
        <v>New Customer</v>
      </c>
      <c r="H4685">
        <v>1</v>
      </c>
      <c r="I4685">
        <v>124271.26</v>
      </c>
      <c r="J4685" t="s">
        <v>26</v>
      </c>
      <c r="K4685">
        <v>1</v>
      </c>
      <c r="L4685">
        <v>1</v>
      </c>
      <c r="M4685">
        <v>0</v>
      </c>
      <c r="N4685" t="s">
        <v>30</v>
      </c>
      <c r="O4685">
        <v>75969.19</v>
      </c>
      <c r="P4685" t="s">
        <v>33</v>
      </c>
      <c r="Q4685">
        <v>0</v>
      </c>
      <c r="R4685" t="s">
        <v>27</v>
      </c>
    </row>
    <row r="4686" spans="1:18" x14ac:dyDescent="0.35">
      <c r="A4686">
        <v>623</v>
      </c>
      <c r="B4686" t="s">
        <v>17</v>
      </c>
      <c r="C4686" s="1" t="s">
        <v>18</v>
      </c>
      <c r="D4686" s="1" t="s">
        <v>35</v>
      </c>
      <c r="E4686">
        <v>43</v>
      </c>
      <c r="F4686" t="s">
        <v>20</v>
      </c>
      <c r="G4686" t="str" cm="1">
        <f t="array" ref="G4686">_xlfn.IFS(Churn_Modelling[[#This Row],[Tenure]]&lt;=2,"New Customer",Churn_Modelling[[#This Row],[Tenure]]&lt;=5,"Regular Customer",Churn_Modelling[[#This Row],[Tenure]]&lt;=8,"Loyal Customer",Churn_Modelling[[#This Row],[Tenure]]&gt;8,"Long Term Customer")</f>
        <v>New Customer</v>
      </c>
      <c r="H4686">
        <v>1</v>
      </c>
      <c r="I4686">
        <v>0</v>
      </c>
      <c r="J4686" t="s">
        <v>21</v>
      </c>
      <c r="K4686">
        <v>2</v>
      </c>
      <c r="L4686">
        <v>1</v>
      </c>
      <c r="M4686">
        <v>1</v>
      </c>
      <c r="N4686" t="s">
        <v>22</v>
      </c>
      <c r="O4686">
        <v>146379.29999999999</v>
      </c>
      <c r="P4686" t="s">
        <v>23</v>
      </c>
      <c r="Q4686">
        <v>0</v>
      </c>
      <c r="R4686" t="s">
        <v>27</v>
      </c>
    </row>
    <row r="4687" spans="1:18" x14ac:dyDescent="0.35">
      <c r="A4687">
        <v>537</v>
      </c>
      <c r="B4687" t="s">
        <v>28</v>
      </c>
      <c r="C4687" s="1" t="s">
        <v>25</v>
      </c>
      <c r="D4687" s="1" t="s">
        <v>35</v>
      </c>
      <c r="E4687">
        <v>42</v>
      </c>
      <c r="F4687" t="s">
        <v>20</v>
      </c>
      <c r="G4687" t="str" cm="1">
        <f t="array" ref="G4687">_xlfn.IFS(Churn_Modelling[[#This Row],[Tenure]]&lt;=2,"New Customer",Churn_Modelling[[#This Row],[Tenure]]&lt;=5,"Regular Customer",Churn_Modelling[[#This Row],[Tenure]]&lt;=8,"Loyal Customer",Churn_Modelling[[#This Row],[Tenure]]&gt;8,"Long Term Customer")</f>
        <v>New Customer</v>
      </c>
      <c r="H4687">
        <v>1</v>
      </c>
      <c r="I4687">
        <v>190569.23</v>
      </c>
      <c r="J4687" t="s">
        <v>29</v>
      </c>
      <c r="K4687">
        <v>1</v>
      </c>
      <c r="L4687">
        <v>0</v>
      </c>
      <c r="M4687">
        <v>1</v>
      </c>
      <c r="N4687" t="s">
        <v>22</v>
      </c>
      <c r="O4687">
        <v>127154.8</v>
      </c>
      <c r="P4687" t="s">
        <v>23</v>
      </c>
      <c r="Q4687">
        <v>0</v>
      </c>
      <c r="R4687" t="s">
        <v>27</v>
      </c>
    </row>
    <row r="4688" spans="1:18" x14ac:dyDescent="0.35">
      <c r="A4688">
        <v>536</v>
      </c>
      <c r="B4688" t="s">
        <v>28</v>
      </c>
      <c r="C4688" s="1" t="s">
        <v>25</v>
      </c>
      <c r="D4688" s="1" t="s">
        <v>35</v>
      </c>
      <c r="E4688">
        <v>53</v>
      </c>
      <c r="F4688" t="s">
        <v>20</v>
      </c>
      <c r="G4688" t="str" cm="1">
        <f t="array" ref="G4688">_xlfn.IFS(Churn_Modelling[[#This Row],[Tenure]]&lt;=2,"New Customer",Churn_Modelling[[#This Row],[Tenure]]&lt;=5,"Regular Customer",Churn_Modelling[[#This Row],[Tenure]]&lt;=8,"Loyal Customer",Churn_Modelling[[#This Row],[Tenure]]&gt;8,"Long Term Customer")</f>
        <v>New Customer</v>
      </c>
      <c r="H4688">
        <v>2</v>
      </c>
      <c r="I4688">
        <v>143923.96</v>
      </c>
      <c r="J4688" t="s">
        <v>26</v>
      </c>
      <c r="K4688">
        <v>1</v>
      </c>
      <c r="L4688">
        <v>1</v>
      </c>
      <c r="M4688">
        <v>0</v>
      </c>
      <c r="N4688" t="s">
        <v>30</v>
      </c>
      <c r="O4688">
        <v>2019.78</v>
      </c>
      <c r="P4688" t="s">
        <v>36</v>
      </c>
      <c r="Q4688">
        <v>1</v>
      </c>
      <c r="R4688" t="s">
        <v>24</v>
      </c>
    </row>
    <row r="4689" spans="1:18" x14ac:dyDescent="0.35">
      <c r="A4689">
        <v>769</v>
      </c>
      <c r="B4689" t="s">
        <v>40</v>
      </c>
      <c r="C4689" s="1" t="s">
        <v>18</v>
      </c>
      <c r="D4689" s="1" t="s">
        <v>35</v>
      </c>
      <c r="E4689">
        <v>48</v>
      </c>
      <c r="F4689" t="s">
        <v>20</v>
      </c>
      <c r="G4689" t="str" cm="1">
        <f t="array" ref="G4689">_xlfn.IFS(Churn_Modelling[[#This Row],[Tenure]]&lt;=2,"New Customer",Churn_Modelling[[#This Row],[Tenure]]&lt;=5,"Regular Customer",Churn_Modelling[[#This Row],[Tenure]]&lt;=8,"Loyal Customer",Churn_Modelling[[#This Row],[Tenure]]&gt;8,"Long Term Customer")</f>
        <v>New Customer</v>
      </c>
      <c r="H4689">
        <v>2</v>
      </c>
      <c r="I4689">
        <v>96542.16</v>
      </c>
      <c r="J4689" t="s">
        <v>26</v>
      </c>
      <c r="K4689">
        <v>2</v>
      </c>
      <c r="L4689">
        <v>0</v>
      </c>
      <c r="M4689">
        <v>1</v>
      </c>
      <c r="N4689" t="s">
        <v>22</v>
      </c>
      <c r="O4689">
        <v>197885.72</v>
      </c>
      <c r="P4689" t="s">
        <v>39</v>
      </c>
      <c r="Q4689">
        <v>0</v>
      </c>
      <c r="R4689" t="s">
        <v>27</v>
      </c>
    </row>
    <row r="4690" spans="1:18" x14ac:dyDescent="0.35">
      <c r="A4690">
        <v>690</v>
      </c>
      <c r="B4690" t="s">
        <v>31</v>
      </c>
      <c r="C4690" s="1" t="s">
        <v>18</v>
      </c>
      <c r="D4690" s="1" t="s">
        <v>35</v>
      </c>
      <c r="E4690">
        <v>33</v>
      </c>
      <c r="F4690" t="s">
        <v>32</v>
      </c>
      <c r="G4690" t="str" cm="1">
        <f t="array" ref="G4690">_xlfn.IFS(Churn_Modelling[[#This Row],[Tenure]]&lt;=2,"New Customer",Churn_Modelling[[#This Row],[Tenure]]&lt;=5,"Regular Customer",Churn_Modelling[[#This Row],[Tenure]]&lt;=8,"Loyal Customer",Churn_Modelling[[#This Row],[Tenure]]&gt;8,"Long Term Customer")</f>
        <v>Regular Customer</v>
      </c>
      <c r="H4690">
        <v>5</v>
      </c>
      <c r="I4690">
        <v>0</v>
      </c>
      <c r="J4690" t="s">
        <v>21</v>
      </c>
      <c r="K4690">
        <v>2</v>
      </c>
      <c r="L4690">
        <v>1</v>
      </c>
      <c r="M4690">
        <v>0</v>
      </c>
      <c r="N4690" t="s">
        <v>30</v>
      </c>
      <c r="O4690">
        <v>138017.68</v>
      </c>
      <c r="P4690" t="s">
        <v>23</v>
      </c>
      <c r="Q4690">
        <v>0</v>
      </c>
      <c r="R4690" t="s">
        <v>27</v>
      </c>
    </row>
    <row r="4691" spans="1:18" x14ac:dyDescent="0.35">
      <c r="A4691">
        <v>771</v>
      </c>
      <c r="B4691" t="s">
        <v>40</v>
      </c>
      <c r="C4691" s="1" t="s">
        <v>25</v>
      </c>
      <c r="D4691" s="1" t="s">
        <v>35</v>
      </c>
      <c r="E4691">
        <v>45</v>
      </c>
      <c r="F4691" t="s">
        <v>20</v>
      </c>
      <c r="G4691" t="str" cm="1">
        <f t="array" ref="G4691">_xlfn.IFS(Churn_Modelling[[#This Row],[Tenure]]&lt;=2,"New Customer",Churn_Modelling[[#This Row],[Tenure]]&lt;=5,"Regular Customer",Churn_Modelling[[#This Row],[Tenure]]&lt;=8,"Loyal Customer",Churn_Modelling[[#This Row],[Tenure]]&gt;8,"Long Term Customer")</f>
        <v>New Customer</v>
      </c>
      <c r="H4691">
        <v>0</v>
      </c>
      <c r="I4691">
        <v>139825.56</v>
      </c>
      <c r="J4691" t="s">
        <v>26</v>
      </c>
      <c r="K4691">
        <v>1</v>
      </c>
      <c r="L4691">
        <v>0</v>
      </c>
      <c r="M4691">
        <v>0</v>
      </c>
      <c r="N4691" t="s">
        <v>30</v>
      </c>
      <c r="O4691">
        <v>170984.97</v>
      </c>
      <c r="P4691" t="s">
        <v>39</v>
      </c>
      <c r="Q4691">
        <v>1</v>
      </c>
      <c r="R4691" t="s">
        <v>24</v>
      </c>
    </row>
    <row r="4692" spans="1:18" x14ac:dyDescent="0.35">
      <c r="A4692">
        <v>497</v>
      </c>
      <c r="B4692" t="s">
        <v>28</v>
      </c>
      <c r="C4692" s="1" t="s">
        <v>37</v>
      </c>
      <c r="D4692" s="1" t="s">
        <v>35</v>
      </c>
      <c r="E4692">
        <v>24</v>
      </c>
      <c r="F4692" t="s">
        <v>38</v>
      </c>
      <c r="G4692" t="str" cm="1">
        <f t="array" ref="G4692">_xlfn.IFS(Churn_Modelling[[#This Row],[Tenure]]&lt;=2,"New Customer",Churn_Modelling[[#This Row],[Tenure]]&lt;=5,"Regular Customer",Churn_Modelling[[#This Row],[Tenure]]&lt;=8,"Loyal Customer",Churn_Modelling[[#This Row],[Tenure]]&gt;8,"Long Term Customer")</f>
        <v>Loyal Customer</v>
      </c>
      <c r="H4692">
        <v>6</v>
      </c>
      <c r="I4692">
        <v>111769.14</v>
      </c>
      <c r="J4692" t="s">
        <v>26</v>
      </c>
      <c r="K4692">
        <v>2</v>
      </c>
      <c r="L4692">
        <v>1</v>
      </c>
      <c r="M4692">
        <v>0</v>
      </c>
      <c r="N4692" t="s">
        <v>30</v>
      </c>
      <c r="O4692">
        <v>55859.27</v>
      </c>
      <c r="P4692" t="s">
        <v>33</v>
      </c>
      <c r="Q4692">
        <v>0</v>
      </c>
      <c r="R4692" t="s">
        <v>27</v>
      </c>
    </row>
    <row r="4693" spans="1:18" x14ac:dyDescent="0.35">
      <c r="A4693">
        <v>622</v>
      </c>
      <c r="B4693" t="s">
        <v>17</v>
      </c>
      <c r="C4693" s="1" t="s">
        <v>25</v>
      </c>
      <c r="D4693" s="1" t="s">
        <v>35</v>
      </c>
      <c r="E4693">
        <v>37</v>
      </c>
      <c r="F4693" t="s">
        <v>32</v>
      </c>
      <c r="G4693" t="str" cm="1">
        <f t="array" ref="G4693">_xlfn.IFS(Churn_Modelling[[#This Row],[Tenure]]&lt;=2,"New Customer",Churn_Modelling[[#This Row],[Tenure]]&lt;=5,"Regular Customer",Churn_Modelling[[#This Row],[Tenure]]&lt;=8,"Loyal Customer",Churn_Modelling[[#This Row],[Tenure]]&gt;8,"Long Term Customer")</f>
        <v>Regular Customer</v>
      </c>
      <c r="H4693">
        <v>4</v>
      </c>
      <c r="I4693">
        <v>0</v>
      </c>
      <c r="J4693" t="s">
        <v>21</v>
      </c>
      <c r="K4693">
        <v>2</v>
      </c>
      <c r="L4693">
        <v>1</v>
      </c>
      <c r="M4693">
        <v>0</v>
      </c>
      <c r="N4693" t="s">
        <v>30</v>
      </c>
      <c r="O4693">
        <v>4459.5</v>
      </c>
      <c r="P4693" t="s">
        <v>36</v>
      </c>
      <c r="Q4693">
        <v>0</v>
      </c>
      <c r="R4693" t="s">
        <v>27</v>
      </c>
    </row>
    <row r="4694" spans="1:18" x14ac:dyDescent="0.35">
      <c r="A4694">
        <v>602</v>
      </c>
      <c r="B4694" t="s">
        <v>17</v>
      </c>
      <c r="C4694" s="1" t="s">
        <v>25</v>
      </c>
      <c r="D4694" s="1" t="s">
        <v>35</v>
      </c>
      <c r="E4694">
        <v>30</v>
      </c>
      <c r="F4694" t="s">
        <v>38</v>
      </c>
      <c r="G4694" t="str" cm="1">
        <f t="array" ref="G4694">_xlfn.IFS(Churn_Modelling[[#This Row],[Tenure]]&lt;=2,"New Customer",Churn_Modelling[[#This Row],[Tenure]]&lt;=5,"Regular Customer",Churn_Modelling[[#This Row],[Tenure]]&lt;=8,"Loyal Customer",Churn_Modelling[[#This Row],[Tenure]]&gt;8,"Long Term Customer")</f>
        <v>Long Term Customer</v>
      </c>
      <c r="H4694">
        <v>9</v>
      </c>
      <c r="I4694">
        <v>113672.18</v>
      </c>
      <c r="J4694" t="s">
        <v>26</v>
      </c>
      <c r="K4694">
        <v>2</v>
      </c>
      <c r="L4694">
        <v>0</v>
      </c>
      <c r="M4694">
        <v>0</v>
      </c>
      <c r="N4694" t="s">
        <v>30</v>
      </c>
      <c r="O4694">
        <v>102135.92</v>
      </c>
      <c r="P4694" t="s">
        <v>23</v>
      </c>
      <c r="Q4694">
        <v>0</v>
      </c>
      <c r="R4694" t="s">
        <v>27</v>
      </c>
    </row>
    <row r="4695" spans="1:18" x14ac:dyDescent="0.35">
      <c r="A4695">
        <v>543</v>
      </c>
      <c r="B4695" t="s">
        <v>28</v>
      </c>
      <c r="C4695" s="1" t="s">
        <v>18</v>
      </c>
      <c r="D4695" s="1" t="s">
        <v>19</v>
      </c>
      <c r="E4695">
        <v>32</v>
      </c>
      <c r="F4695" t="s">
        <v>32</v>
      </c>
      <c r="G4695" t="str" cm="1">
        <f t="array" ref="G4695">_xlfn.IFS(Churn_Modelling[[#This Row],[Tenure]]&lt;=2,"New Customer",Churn_Modelling[[#This Row],[Tenure]]&lt;=5,"Regular Customer",Churn_Modelling[[#This Row],[Tenure]]&lt;=8,"Loyal Customer",Churn_Modelling[[#This Row],[Tenure]]&gt;8,"Long Term Customer")</f>
        <v>Loyal Customer</v>
      </c>
      <c r="H4695">
        <v>7</v>
      </c>
      <c r="I4695">
        <v>147256.85999999999</v>
      </c>
      <c r="J4695" t="s">
        <v>26</v>
      </c>
      <c r="K4695">
        <v>1</v>
      </c>
      <c r="L4695">
        <v>1</v>
      </c>
      <c r="M4695">
        <v>0</v>
      </c>
      <c r="N4695" t="s">
        <v>30</v>
      </c>
      <c r="O4695">
        <v>112771.95</v>
      </c>
      <c r="P4695" t="s">
        <v>23</v>
      </c>
      <c r="Q4695">
        <v>0</v>
      </c>
      <c r="R4695" t="s">
        <v>27</v>
      </c>
    </row>
    <row r="4696" spans="1:18" x14ac:dyDescent="0.35">
      <c r="A4696">
        <v>520</v>
      </c>
      <c r="B4696" t="s">
        <v>28</v>
      </c>
      <c r="C4696" s="1" t="s">
        <v>25</v>
      </c>
      <c r="D4696" s="1" t="s">
        <v>35</v>
      </c>
      <c r="E4696">
        <v>45</v>
      </c>
      <c r="F4696" t="s">
        <v>20</v>
      </c>
      <c r="G4696" t="str" cm="1">
        <f t="array" ref="G4696">_xlfn.IFS(Churn_Modelling[[#This Row],[Tenure]]&lt;=2,"New Customer",Churn_Modelling[[#This Row],[Tenure]]&lt;=5,"Regular Customer",Churn_Modelling[[#This Row],[Tenure]]&lt;=8,"Loyal Customer",Churn_Modelling[[#This Row],[Tenure]]&gt;8,"Long Term Customer")</f>
        <v>Loyal Customer</v>
      </c>
      <c r="H4696">
        <v>7</v>
      </c>
      <c r="I4696">
        <v>107023.03</v>
      </c>
      <c r="J4696" t="s">
        <v>26</v>
      </c>
      <c r="K4696">
        <v>1</v>
      </c>
      <c r="L4696">
        <v>1</v>
      </c>
      <c r="M4696">
        <v>0</v>
      </c>
      <c r="N4696" t="s">
        <v>30</v>
      </c>
      <c r="O4696">
        <v>32903.93</v>
      </c>
      <c r="P4696" t="s">
        <v>36</v>
      </c>
      <c r="Q4696">
        <v>0</v>
      </c>
      <c r="R4696" t="s">
        <v>27</v>
      </c>
    </row>
    <row r="4697" spans="1:18" x14ac:dyDescent="0.35">
      <c r="A4697">
        <v>669</v>
      </c>
      <c r="B4697" t="s">
        <v>17</v>
      </c>
      <c r="C4697" s="1" t="s">
        <v>18</v>
      </c>
      <c r="D4697" s="1" t="s">
        <v>35</v>
      </c>
      <c r="E4697">
        <v>37</v>
      </c>
      <c r="F4697" t="s">
        <v>32</v>
      </c>
      <c r="G4697" t="str" cm="1">
        <f t="array" ref="G4697">_xlfn.IFS(Churn_Modelling[[#This Row],[Tenure]]&lt;=2,"New Customer",Churn_Modelling[[#This Row],[Tenure]]&lt;=5,"Regular Customer",Churn_Modelling[[#This Row],[Tenure]]&lt;=8,"Loyal Customer",Churn_Modelling[[#This Row],[Tenure]]&gt;8,"Long Term Customer")</f>
        <v>New Customer</v>
      </c>
      <c r="H4697">
        <v>1</v>
      </c>
      <c r="I4697">
        <v>125529.55</v>
      </c>
      <c r="J4697" t="s">
        <v>26</v>
      </c>
      <c r="K4697">
        <v>1</v>
      </c>
      <c r="L4697">
        <v>1</v>
      </c>
      <c r="M4697">
        <v>1</v>
      </c>
      <c r="N4697" t="s">
        <v>22</v>
      </c>
      <c r="O4697">
        <v>162260.93</v>
      </c>
      <c r="P4697" t="s">
        <v>39</v>
      </c>
      <c r="Q4697">
        <v>0</v>
      </c>
      <c r="R4697" t="s">
        <v>27</v>
      </c>
    </row>
    <row r="4698" spans="1:18" x14ac:dyDescent="0.35">
      <c r="A4698">
        <v>631</v>
      </c>
      <c r="B4698" t="s">
        <v>17</v>
      </c>
      <c r="C4698" s="1" t="s">
        <v>25</v>
      </c>
      <c r="D4698" s="1" t="s">
        <v>19</v>
      </c>
      <c r="E4698">
        <v>41</v>
      </c>
      <c r="F4698" t="s">
        <v>20</v>
      </c>
      <c r="G4698" t="str" cm="1">
        <f t="array" ref="G4698">_xlfn.IFS(Churn_Modelling[[#This Row],[Tenure]]&lt;=2,"New Customer",Churn_Modelling[[#This Row],[Tenure]]&lt;=5,"Regular Customer",Churn_Modelling[[#This Row],[Tenure]]&lt;=8,"Loyal Customer",Churn_Modelling[[#This Row],[Tenure]]&gt;8,"Long Term Customer")</f>
        <v>New Customer</v>
      </c>
      <c r="H4698">
        <v>0</v>
      </c>
      <c r="I4698">
        <v>0</v>
      </c>
      <c r="J4698" t="s">
        <v>21</v>
      </c>
      <c r="K4698">
        <v>1</v>
      </c>
      <c r="L4698">
        <v>0</v>
      </c>
      <c r="M4698">
        <v>0</v>
      </c>
      <c r="N4698" t="s">
        <v>30</v>
      </c>
      <c r="O4698">
        <v>87959.83</v>
      </c>
      <c r="P4698" t="s">
        <v>33</v>
      </c>
      <c r="Q4698">
        <v>0</v>
      </c>
      <c r="R4698" t="s">
        <v>27</v>
      </c>
    </row>
    <row r="4699" spans="1:18" x14ac:dyDescent="0.35">
      <c r="A4699">
        <v>537</v>
      </c>
      <c r="B4699" t="s">
        <v>28</v>
      </c>
      <c r="C4699" s="1" t="s">
        <v>37</v>
      </c>
      <c r="D4699" s="1" t="s">
        <v>35</v>
      </c>
      <c r="E4699">
        <v>48</v>
      </c>
      <c r="F4699" t="s">
        <v>20</v>
      </c>
      <c r="G4699" t="str" cm="1">
        <f t="array" ref="G4699">_xlfn.IFS(Churn_Modelling[[#This Row],[Tenure]]&lt;=2,"New Customer",Churn_Modelling[[#This Row],[Tenure]]&lt;=5,"Regular Customer",Churn_Modelling[[#This Row],[Tenure]]&lt;=8,"Loyal Customer",Churn_Modelling[[#This Row],[Tenure]]&gt;8,"Long Term Customer")</f>
        <v>Regular Customer</v>
      </c>
      <c r="H4699">
        <v>4</v>
      </c>
      <c r="I4699">
        <v>131834.79999999999</v>
      </c>
      <c r="J4699" t="s">
        <v>26</v>
      </c>
      <c r="K4699">
        <v>1</v>
      </c>
      <c r="L4699">
        <v>1</v>
      </c>
      <c r="M4699">
        <v>0</v>
      </c>
      <c r="N4699" t="s">
        <v>30</v>
      </c>
      <c r="O4699">
        <v>166476.95000000001</v>
      </c>
      <c r="P4699" t="s">
        <v>39</v>
      </c>
      <c r="Q4699">
        <v>1</v>
      </c>
      <c r="R4699" t="s">
        <v>24</v>
      </c>
    </row>
    <row r="4700" spans="1:18" x14ac:dyDescent="0.35">
      <c r="A4700">
        <v>732</v>
      </c>
      <c r="B4700" t="s">
        <v>31</v>
      </c>
      <c r="C4700" s="1" t="s">
        <v>18</v>
      </c>
      <c r="D4700" s="1" t="s">
        <v>35</v>
      </c>
      <c r="E4700">
        <v>62</v>
      </c>
      <c r="F4700" t="s">
        <v>41</v>
      </c>
      <c r="G4700" t="str" cm="1">
        <f t="array" ref="G4700">_xlfn.IFS(Churn_Modelling[[#This Row],[Tenure]]&lt;=2,"New Customer",Churn_Modelling[[#This Row],[Tenure]]&lt;=5,"Regular Customer",Churn_Modelling[[#This Row],[Tenure]]&lt;=8,"Loyal Customer",Churn_Modelling[[#This Row],[Tenure]]&gt;8,"Long Term Customer")</f>
        <v>New Customer</v>
      </c>
      <c r="H4700">
        <v>2</v>
      </c>
      <c r="I4700">
        <v>0</v>
      </c>
      <c r="J4700" t="s">
        <v>21</v>
      </c>
      <c r="K4700">
        <v>2</v>
      </c>
      <c r="L4700">
        <v>1</v>
      </c>
      <c r="M4700">
        <v>1</v>
      </c>
      <c r="N4700" t="s">
        <v>22</v>
      </c>
      <c r="O4700">
        <v>25438.87</v>
      </c>
      <c r="P4700" t="s">
        <v>36</v>
      </c>
      <c r="Q4700">
        <v>0</v>
      </c>
      <c r="R4700" t="s">
        <v>27</v>
      </c>
    </row>
    <row r="4701" spans="1:18" x14ac:dyDescent="0.35">
      <c r="A4701">
        <v>844</v>
      </c>
      <c r="B4701" t="s">
        <v>34</v>
      </c>
      <c r="C4701" s="1" t="s">
        <v>25</v>
      </c>
      <c r="D4701" s="1" t="s">
        <v>35</v>
      </c>
      <c r="E4701">
        <v>56</v>
      </c>
      <c r="F4701" t="s">
        <v>20</v>
      </c>
      <c r="G4701" t="str" cm="1">
        <f t="array" ref="G4701">_xlfn.IFS(Churn_Modelling[[#This Row],[Tenure]]&lt;=2,"New Customer",Churn_Modelling[[#This Row],[Tenure]]&lt;=5,"Regular Customer",Churn_Modelling[[#This Row],[Tenure]]&lt;=8,"Loyal Customer",Churn_Modelling[[#This Row],[Tenure]]&gt;8,"Long Term Customer")</f>
        <v>Regular Customer</v>
      </c>
      <c r="H4701">
        <v>5</v>
      </c>
      <c r="I4701">
        <v>99529.7</v>
      </c>
      <c r="J4701" t="s">
        <v>26</v>
      </c>
      <c r="K4701">
        <v>1</v>
      </c>
      <c r="L4701">
        <v>0</v>
      </c>
      <c r="M4701">
        <v>1</v>
      </c>
      <c r="N4701" t="s">
        <v>22</v>
      </c>
      <c r="O4701">
        <v>157230.06</v>
      </c>
      <c r="P4701" t="s">
        <v>39</v>
      </c>
      <c r="Q4701">
        <v>1</v>
      </c>
      <c r="R4701" t="s">
        <v>24</v>
      </c>
    </row>
    <row r="4702" spans="1:18" x14ac:dyDescent="0.35">
      <c r="A4702">
        <v>838</v>
      </c>
      <c r="B4702" t="s">
        <v>34</v>
      </c>
      <c r="C4702" s="1" t="s">
        <v>25</v>
      </c>
      <c r="D4702" s="1" t="s">
        <v>35</v>
      </c>
      <c r="E4702">
        <v>35</v>
      </c>
      <c r="F4702" t="s">
        <v>32</v>
      </c>
      <c r="G4702" t="str" cm="1">
        <f t="array" ref="G4702">_xlfn.IFS(Churn_Modelling[[#This Row],[Tenure]]&lt;=2,"New Customer",Churn_Modelling[[#This Row],[Tenure]]&lt;=5,"Regular Customer",Churn_Modelling[[#This Row],[Tenure]]&lt;=8,"Loyal Customer",Churn_Modelling[[#This Row],[Tenure]]&gt;8,"Long Term Customer")</f>
        <v>New Customer</v>
      </c>
      <c r="H4702">
        <v>0</v>
      </c>
      <c r="I4702">
        <v>0</v>
      </c>
      <c r="J4702" t="s">
        <v>21</v>
      </c>
      <c r="K4702">
        <v>2</v>
      </c>
      <c r="L4702">
        <v>0</v>
      </c>
      <c r="M4702">
        <v>1</v>
      </c>
      <c r="N4702" t="s">
        <v>22</v>
      </c>
      <c r="O4702">
        <v>197305.91</v>
      </c>
      <c r="P4702" t="s">
        <v>39</v>
      </c>
      <c r="Q4702">
        <v>0</v>
      </c>
      <c r="R4702" t="s">
        <v>27</v>
      </c>
    </row>
    <row r="4703" spans="1:18" x14ac:dyDescent="0.35">
      <c r="A4703">
        <v>652</v>
      </c>
      <c r="B4703" t="s">
        <v>17</v>
      </c>
      <c r="C4703" s="1" t="s">
        <v>18</v>
      </c>
      <c r="D4703" s="1" t="s">
        <v>35</v>
      </c>
      <c r="E4703">
        <v>27</v>
      </c>
      <c r="F4703" t="s">
        <v>38</v>
      </c>
      <c r="G4703" t="str" cm="1">
        <f t="array" ref="G4703">_xlfn.IFS(Churn_Modelling[[#This Row],[Tenure]]&lt;=2,"New Customer",Churn_Modelling[[#This Row],[Tenure]]&lt;=5,"Regular Customer",Churn_Modelling[[#This Row],[Tenure]]&lt;=8,"Loyal Customer",Churn_Modelling[[#This Row],[Tenure]]&gt;8,"Long Term Customer")</f>
        <v>Long Term Customer</v>
      </c>
      <c r="H4703">
        <v>10</v>
      </c>
      <c r="I4703">
        <v>107303.72</v>
      </c>
      <c r="J4703" t="s">
        <v>26</v>
      </c>
      <c r="K4703">
        <v>2</v>
      </c>
      <c r="L4703">
        <v>0</v>
      </c>
      <c r="M4703">
        <v>0</v>
      </c>
      <c r="N4703" t="s">
        <v>30</v>
      </c>
      <c r="O4703">
        <v>44435.76</v>
      </c>
      <c r="P4703" t="s">
        <v>36</v>
      </c>
      <c r="Q4703">
        <v>0</v>
      </c>
      <c r="R4703" t="s">
        <v>27</v>
      </c>
    </row>
    <row r="4704" spans="1:18" x14ac:dyDescent="0.35">
      <c r="A4704">
        <v>660</v>
      </c>
      <c r="B4704" t="s">
        <v>17</v>
      </c>
      <c r="C4704" s="1" t="s">
        <v>18</v>
      </c>
      <c r="D4704" s="1" t="s">
        <v>35</v>
      </c>
      <c r="E4704">
        <v>33</v>
      </c>
      <c r="F4704" t="s">
        <v>32</v>
      </c>
      <c r="G4704" t="str" cm="1">
        <f t="array" ref="G4704">_xlfn.IFS(Churn_Modelling[[#This Row],[Tenure]]&lt;=2,"New Customer",Churn_Modelling[[#This Row],[Tenure]]&lt;=5,"Regular Customer",Churn_Modelling[[#This Row],[Tenure]]&lt;=8,"Loyal Customer",Churn_Modelling[[#This Row],[Tenure]]&gt;8,"Long Term Customer")</f>
        <v>New Customer</v>
      </c>
      <c r="H4704">
        <v>0</v>
      </c>
      <c r="I4704">
        <v>72783.42</v>
      </c>
      <c r="J4704" t="s">
        <v>26</v>
      </c>
      <c r="K4704">
        <v>1</v>
      </c>
      <c r="L4704">
        <v>0</v>
      </c>
      <c r="M4704">
        <v>0</v>
      </c>
      <c r="N4704" t="s">
        <v>30</v>
      </c>
      <c r="O4704">
        <v>181051.99</v>
      </c>
      <c r="P4704" t="s">
        <v>39</v>
      </c>
      <c r="Q4704">
        <v>0</v>
      </c>
      <c r="R4704" t="s">
        <v>27</v>
      </c>
    </row>
    <row r="4705" spans="1:18" x14ac:dyDescent="0.35">
      <c r="A4705">
        <v>692</v>
      </c>
      <c r="B4705" t="s">
        <v>31</v>
      </c>
      <c r="C4705" s="1" t="s">
        <v>25</v>
      </c>
      <c r="D4705" s="1" t="s">
        <v>19</v>
      </c>
      <c r="E4705">
        <v>44</v>
      </c>
      <c r="F4705" t="s">
        <v>20</v>
      </c>
      <c r="G4705" t="str" cm="1">
        <f t="array" ref="G4705">_xlfn.IFS(Churn_Modelling[[#This Row],[Tenure]]&lt;=2,"New Customer",Churn_Modelling[[#This Row],[Tenure]]&lt;=5,"Regular Customer",Churn_Modelling[[#This Row],[Tenure]]&lt;=8,"Loyal Customer",Churn_Modelling[[#This Row],[Tenure]]&gt;8,"Long Term Customer")</f>
        <v>Loyal Customer</v>
      </c>
      <c r="H4705">
        <v>8</v>
      </c>
      <c r="I4705">
        <v>0</v>
      </c>
      <c r="J4705" t="s">
        <v>21</v>
      </c>
      <c r="K4705">
        <v>1</v>
      </c>
      <c r="L4705">
        <v>0</v>
      </c>
      <c r="M4705">
        <v>1</v>
      </c>
      <c r="N4705" t="s">
        <v>22</v>
      </c>
      <c r="O4705">
        <v>159069.37</v>
      </c>
      <c r="P4705" t="s">
        <v>39</v>
      </c>
      <c r="Q4705">
        <v>0</v>
      </c>
      <c r="R4705" t="s">
        <v>27</v>
      </c>
    </row>
    <row r="4706" spans="1:18" x14ac:dyDescent="0.35">
      <c r="A4706">
        <v>588</v>
      </c>
      <c r="B4706" t="s">
        <v>17</v>
      </c>
      <c r="C4706" s="1" t="s">
        <v>18</v>
      </c>
      <c r="D4706" s="1" t="s">
        <v>19</v>
      </c>
      <c r="E4706">
        <v>35</v>
      </c>
      <c r="F4706" t="s">
        <v>32</v>
      </c>
      <c r="G4706" t="str" cm="1">
        <f t="array" ref="G4706">_xlfn.IFS(Churn_Modelling[[#This Row],[Tenure]]&lt;=2,"New Customer",Churn_Modelling[[#This Row],[Tenure]]&lt;=5,"Regular Customer",Churn_Modelling[[#This Row],[Tenure]]&lt;=8,"Loyal Customer",Churn_Modelling[[#This Row],[Tenure]]&gt;8,"Long Term Customer")</f>
        <v>New Customer</v>
      </c>
      <c r="H4706">
        <v>0</v>
      </c>
      <c r="I4706">
        <v>0</v>
      </c>
      <c r="J4706" t="s">
        <v>21</v>
      </c>
      <c r="K4706">
        <v>2</v>
      </c>
      <c r="L4706">
        <v>1</v>
      </c>
      <c r="M4706">
        <v>1</v>
      </c>
      <c r="N4706" t="s">
        <v>22</v>
      </c>
      <c r="O4706">
        <v>155485.24</v>
      </c>
      <c r="P4706" t="s">
        <v>39</v>
      </c>
      <c r="Q4706">
        <v>0</v>
      </c>
      <c r="R4706" t="s">
        <v>27</v>
      </c>
    </row>
    <row r="4707" spans="1:18" x14ac:dyDescent="0.35">
      <c r="A4707">
        <v>533</v>
      </c>
      <c r="B4707" t="s">
        <v>28</v>
      </c>
      <c r="C4707" s="1" t="s">
        <v>37</v>
      </c>
      <c r="D4707" s="1" t="s">
        <v>19</v>
      </c>
      <c r="E4707">
        <v>22</v>
      </c>
      <c r="F4707" t="s">
        <v>38</v>
      </c>
      <c r="G4707" t="str" cm="1">
        <f t="array" ref="G4707">_xlfn.IFS(Churn_Modelling[[#This Row],[Tenure]]&lt;=2,"New Customer",Churn_Modelling[[#This Row],[Tenure]]&lt;=5,"Regular Customer",Churn_Modelling[[#This Row],[Tenure]]&lt;=8,"Loyal Customer",Churn_Modelling[[#This Row],[Tenure]]&gt;8,"Long Term Customer")</f>
        <v>Long Term Customer</v>
      </c>
      <c r="H4707">
        <v>10</v>
      </c>
      <c r="I4707">
        <v>115743.6</v>
      </c>
      <c r="J4707" t="s">
        <v>26</v>
      </c>
      <c r="K4707">
        <v>1</v>
      </c>
      <c r="L4707">
        <v>0</v>
      </c>
      <c r="M4707">
        <v>0</v>
      </c>
      <c r="N4707" t="s">
        <v>30</v>
      </c>
      <c r="O4707">
        <v>43852.05</v>
      </c>
      <c r="P4707" t="s">
        <v>36</v>
      </c>
      <c r="Q4707">
        <v>0</v>
      </c>
      <c r="R4707" t="s">
        <v>27</v>
      </c>
    </row>
    <row r="4708" spans="1:18" x14ac:dyDescent="0.35">
      <c r="A4708">
        <v>850</v>
      </c>
      <c r="B4708" t="s">
        <v>34</v>
      </c>
      <c r="C4708" s="1" t="s">
        <v>18</v>
      </c>
      <c r="D4708" s="1" t="s">
        <v>35</v>
      </c>
      <c r="E4708">
        <v>43</v>
      </c>
      <c r="F4708" t="s">
        <v>20</v>
      </c>
      <c r="G4708" t="str" cm="1">
        <f t="array" ref="G4708">_xlfn.IFS(Churn_Modelling[[#This Row],[Tenure]]&lt;=2,"New Customer",Churn_Modelling[[#This Row],[Tenure]]&lt;=5,"Regular Customer",Churn_Modelling[[#This Row],[Tenure]]&lt;=8,"Loyal Customer",Churn_Modelling[[#This Row],[Tenure]]&gt;8,"Long Term Customer")</f>
        <v>Regular Customer</v>
      </c>
      <c r="H4708">
        <v>4</v>
      </c>
      <c r="I4708">
        <v>161256.53</v>
      </c>
      <c r="J4708" t="s">
        <v>29</v>
      </c>
      <c r="K4708">
        <v>1</v>
      </c>
      <c r="L4708">
        <v>1</v>
      </c>
      <c r="M4708">
        <v>1</v>
      </c>
      <c r="N4708" t="s">
        <v>22</v>
      </c>
      <c r="O4708">
        <v>140071.57</v>
      </c>
      <c r="P4708" t="s">
        <v>23</v>
      </c>
      <c r="Q4708">
        <v>0</v>
      </c>
      <c r="R4708" t="s">
        <v>27</v>
      </c>
    </row>
    <row r="4709" spans="1:18" x14ac:dyDescent="0.35">
      <c r="A4709">
        <v>511</v>
      </c>
      <c r="B4709" t="s">
        <v>28</v>
      </c>
      <c r="C4709" s="1" t="s">
        <v>18</v>
      </c>
      <c r="D4709" s="1" t="s">
        <v>35</v>
      </c>
      <c r="E4709">
        <v>27</v>
      </c>
      <c r="F4709" t="s">
        <v>38</v>
      </c>
      <c r="G4709" t="str" cm="1">
        <f t="array" ref="G4709">_xlfn.IFS(Churn_Modelling[[#This Row],[Tenure]]&lt;=2,"New Customer",Churn_Modelling[[#This Row],[Tenure]]&lt;=5,"Regular Customer",Churn_Modelling[[#This Row],[Tenure]]&lt;=8,"Loyal Customer",Churn_Modelling[[#This Row],[Tenure]]&gt;8,"Long Term Customer")</f>
        <v>Loyal Customer</v>
      </c>
      <c r="H4709">
        <v>8</v>
      </c>
      <c r="I4709">
        <v>0</v>
      </c>
      <c r="J4709" t="s">
        <v>21</v>
      </c>
      <c r="K4709">
        <v>2</v>
      </c>
      <c r="L4709">
        <v>1</v>
      </c>
      <c r="M4709">
        <v>1</v>
      </c>
      <c r="N4709" t="s">
        <v>22</v>
      </c>
      <c r="O4709">
        <v>49089.36</v>
      </c>
      <c r="P4709" t="s">
        <v>36</v>
      </c>
      <c r="Q4709">
        <v>0</v>
      </c>
      <c r="R4709" t="s">
        <v>27</v>
      </c>
    </row>
    <row r="4710" spans="1:18" x14ac:dyDescent="0.35">
      <c r="A4710">
        <v>530</v>
      </c>
      <c r="B4710" t="s">
        <v>28</v>
      </c>
      <c r="C4710" s="1" t="s">
        <v>25</v>
      </c>
      <c r="D4710" s="1" t="s">
        <v>35</v>
      </c>
      <c r="E4710">
        <v>44</v>
      </c>
      <c r="F4710" t="s">
        <v>20</v>
      </c>
      <c r="G4710" t="str" cm="1">
        <f t="array" ref="G4710">_xlfn.IFS(Churn_Modelling[[#This Row],[Tenure]]&lt;=2,"New Customer",Churn_Modelling[[#This Row],[Tenure]]&lt;=5,"Regular Customer",Churn_Modelling[[#This Row],[Tenure]]&lt;=8,"Loyal Customer",Churn_Modelling[[#This Row],[Tenure]]&gt;8,"Long Term Customer")</f>
        <v>Loyal Customer</v>
      </c>
      <c r="H4710">
        <v>6</v>
      </c>
      <c r="I4710">
        <v>0</v>
      </c>
      <c r="J4710" t="s">
        <v>21</v>
      </c>
      <c r="K4710">
        <v>2</v>
      </c>
      <c r="L4710">
        <v>0</v>
      </c>
      <c r="M4710">
        <v>0</v>
      </c>
      <c r="N4710" t="s">
        <v>30</v>
      </c>
      <c r="O4710">
        <v>55893.37</v>
      </c>
      <c r="P4710" t="s">
        <v>33</v>
      </c>
      <c r="Q4710">
        <v>0</v>
      </c>
      <c r="R4710" t="s">
        <v>27</v>
      </c>
    </row>
    <row r="4711" spans="1:18" x14ac:dyDescent="0.35">
      <c r="A4711">
        <v>554</v>
      </c>
      <c r="B4711" t="s">
        <v>28</v>
      </c>
      <c r="C4711" s="1" t="s">
        <v>18</v>
      </c>
      <c r="D4711" s="1" t="s">
        <v>35</v>
      </c>
      <c r="E4711">
        <v>31</v>
      </c>
      <c r="F4711" t="s">
        <v>32</v>
      </c>
      <c r="G4711" t="str" cm="1">
        <f t="array" ref="G4711">_xlfn.IFS(Churn_Modelling[[#This Row],[Tenure]]&lt;=2,"New Customer",Churn_Modelling[[#This Row],[Tenure]]&lt;=5,"Regular Customer",Churn_Modelling[[#This Row],[Tenure]]&lt;=8,"Loyal Customer",Churn_Modelling[[#This Row],[Tenure]]&gt;8,"Long Term Customer")</f>
        <v>New Customer</v>
      </c>
      <c r="H4711">
        <v>1</v>
      </c>
      <c r="I4711">
        <v>0</v>
      </c>
      <c r="J4711" t="s">
        <v>21</v>
      </c>
      <c r="K4711">
        <v>2</v>
      </c>
      <c r="L4711">
        <v>0</v>
      </c>
      <c r="M4711">
        <v>1</v>
      </c>
      <c r="N4711" t="s">
        <v>22</v>
      </c>
      <c r="O4711">
        <v>192660.55</v>
      </c>
      <c r="P4711" t="s">
        <v>39</v>
      </c>
      <c r="Q4711">
        <v>0</v>
      </c>
      <c r="R4711" t="s">
        <v>27</v>
      </c>
    </row>
    <row r="4712" spans="1:18" x14ac:dyDescent="0.35">
      <c r="A4712">
        <v>585</v>
      </c>
      <c r="B4712" t="s">
        <v>17</v>
      </c>
      <c r="C4712" s="1" t="s">
        <v>37</v>
      </c>
      <c r="D4712" s="1" t="s">
        <v>19</v>
      </c>
      <c r="E4712">
        <v>40</v>
      </c>
      <c r="F4712" t="s">
        <v>32</v>
      </c>
      <c r="G4712" t="str" cm="1">
        <f t="array" ref="G4712">_xlfn.IFS(Churn_Modelling[[#This Row],[Tenure]]&lt;=2,"New Customer",Churn_Modelling[[#This Row],[Tenure]]&lt;=5,"Regular Customer",Churn_Modelling[[#This Row],[Tenure]]&lt;=8,"Loyal Customer",Churn_Modelling[[#This Row],[Tenure]]&gt;8,"Long Term Customer")</f>
        <v>Regular Customer</v>
      </c>
      <c r="H4712">
        <v>3</v>
      </c>
      <c r="I4712">
        <v>162261.01</v>
      </c>
      <c r="J4712" t="s">
        <v>29</v>
      </c>
      <c r="K4712">
        <v>2</v>
      </c>
      <c r="L4712">
        <v>1</v>
      </c>
      <c r="M4712">
        <v>0</v>
      </c>
      <c r="N4712" t="s">
        <v>30</v>
      </c>
      <c r="O4712">
        <v>137028.51</v>
      </c>
      <c r="P4712" t="s">
        <v>23</v>
      </c>
      <c r="Q4712">
        <v>0</v>
      </c>
      <c r="R4712" t="s">
        <v>27</v>
      </c>
    </row>
    <row r="4713" spans="1:18" x14ac:dyDescent="0.35">
      <c r="A4713">
        <v>754</v>
      </c>
      <c r="B4713" t="s">
        <v>40</v>
      </c>
      <c r="C4713" s="1" t="s">
        <v>18</v>
      </c>
      <c r="D4713" s="1" t="s">
        <v>35</v>
      </c>
      <c r="E4713">
        <v>39</v>
      </c>
      <c r="F4713" t="s">
        <v>32</v>
      </c>
      <c r="G4713" t="str" cm="1">
        <f t="array" ref="G4713">_xlfn.IFS(Churn_Modelling[[#This Row],[Tenure]]&lt;=2,"New Customer",Churn_Modelling[[#This Row],[Tenure]]&lt;=5,"Regular Customer",Churn_Modelling[[#This Row],[Tenure]]&lt;=8,"Loyal Customer",Churn_Modelling[[#This Row],[Tenure]]&gt;8,"Long Term Customer")</f>
        <v>Regular Customer</v>
      </c>
      <c r="H4713">
        <v>3</v>
      </c>
      <c r="I4713">
        <v>74896.33</v>
      </c>
      <c r="J4713" t="s">
        <v>26</v>
      </c>
      <c r="K4713">
        <v>1</v>
      </c>
      <c r="L4713">
        <v>0</v>
      </c>
      <c r="M4713">
        <v>0</v>
      </c>
      <c r="N4713" t="s">
        <v>30</v>
      </c>
      <c r="O4713">
        <v>34430.160000000003</v>
      </c>
      <c r="P4713" t="s">
        <v>36</v>
      </c>
      <c r="Q4713">
        <v>0</v>
      </c>
      <c r="R4713" t="s">
        <v>27</v>
      </c>
    </row>
    <row r="4714" spans="1:18" x14ac:dyDescent="0.35">
      <c r="A4714">
        <v>474</v>
      </c>
      <c r="B4714" t="s">
        <v>28</v>
      </c>
      <c r="C4714" s="1" t="s">
        <v>18</v>
      </c>
      <c r="D4714" s="1" t="s">
        <v>35</v>
      </c>
      <c r="E4714">
        <v>54</v>
      </c>
      <c r="F4714" t="s">
        <v>20</v>
      </c>
      <c r="G4714" t="str" cm="1">
        <f t="array" ref="G4714">_xlfn.IFS(Churn_Modelling[[#This Row],[Tenure]]&lt;=2,"New Customer",Churn_Modelling[[#This Row],[Tenure]]&lt;=5,"Regular Customer",Churn_Modelling[[#This Row],[Tenure]]&lt;=8,"Loyal Customer",Churn_Modelling[[#This Row],[Tenure]]&gt;8,"Long Term Customer")</f>
        <v>Regular Customer</v>
      </c>
      <c r="H4714">
        <v>3</v>
      </c>
      <c r="I4714">
        <v>0</v>
      </c>
      <c r="J4714" t="s">
        <v>21</v>
      </c>
      <c r="K4714">
        <v>1</v>
      </c>
      <c r="L4714">
        <v>1</v>
      </c>
      <c r="M4714">
        <v>0</v>
      </c>
      <c r="N4714" t="s">
        <v>30</v>
      </c>
      <c r="O4714">
        <v>108409.17</v>
      </c>
      <c r="P4714" t="s">
        <v>23</v>
      </c>
      <c r="Q4714">
        <v>1</v>
      </c>
      <c r="R4714" t="s">
        <v>24</v>
      </c>
    </row>
    <row r="4715" spans="1:18" x14ac:dyDescent="0.35">
      <c r="A4715">
        <v>837</v>
      </c>
      <c r="B4715" t="s">
        <v>34</v>
      </c>
      <c r="C4715" s="1" t="s">
        <v>37</v>
      </c>
      <c r="D4715" s="1" t="s">
        <v>35</v>
      </c>
      <c r="E4715">
        <v>35</v>
      </c>
      <c r="F4715" t="s">
        <v>32</v>
      </c>
      <c r="G4715" t="str" cm="1">
        <f t="array" ref="G4715">_xlfn.IFS(Churn_Modelling[[#This Row],[Tenure]]&lt;=2,"New Customer",Churn_Modelling[[#This Row],[Tenure]]&lt;=5,"Regular Customer",Churn_Modelling[[#This Row],[Tenure]]&lt;=8,"Loyal Customer",Churn_Modelling[[#This Row],[Tenure]]&gt;8,"Long Term Customer")</f>
        <v>New Customer</v>
      </c>
      <c r="H4715">
        <v>0</v>
      </c>
      <c r="I4715">
        <v>144037.6</v>
      </c>
      <c r="J4715" t="s">
        <v>26</v>
      </c>
      <c r="K4715">
        <v>1</v>
      </c>
      <c r="L4715">
        <v>1</v>
      </c>
      <c r="M4715">
        <v>0</v>
      </c>
      <c r="N4715" t="s">
        <v>30</v>
      </c>
      <c r="O4715">
        <v>145325.32</v>
      </c>
      <c r="P4715" t="s">
        <v>23</v>
      </c>
      <c r="Q4715">
        <v>0</v>
      </c>
      <c r="R4715" t="s">
        <v>27</v>
      </c>
    </row>
    <row r="4716" spans="1:18" x14ac:dyDescent="0.35">
      <c r="A4716">
        <v>567</v>
      </c>
      <c r="B4716" t="s">
        <v>28</v>
      </c>
      <c r="C4716" s="1" t="s">
        <v>18</v>
      </c>
      <c r="D4716" s="1" t="s">
        <v>19</v>
      </c>
      <c r="E4716">
        <v>23</v>
      </c>
      <c r="F4716" t="s">
        <v>38</v>
      </c>
      <c r="G4716" t="str" cm="1">
        <f t="array" ref="G4716">_xlfn.IFS(Churn_Modelling[[#This Row],[Tenure]]&lt;=2,"New Customer",Churn_Modelling[[#This Row],[Tenure]]&lt;=5,"Regular Customer",Churn_Modelling[[#This Row],[Tenure]]&lt;=8,"Loyal Customer",Churn_Modelling[[#This Row],[Tenure]]&gt;8,"Long Term Customer")</f>
        <v>Long Term Customer</v>
      </c>
      <c r="H4716">
        <v>9</v>
      </c>
      <c r="I4716">
        <v>93522.2</v>
      </c>
      <c r="J4716" t="s">
        <v>26</v>
      </c>
      <c r="K4716">
        <v>1</v>
      </c>
      <c r="L4716">
        <v>0</v>
      </c>
      <c r="M4716">
        <v>1</v>
      </c>
      <c r="N4716" t="s">
        <v>22</v>
      </c>
      <c r="O4716">
        <v>81425.61</v>
      </c>
      <c r="P4716" t="s">
        <v>33</v>
      </c>
      <c r="Q4716">
        <v>0</v>
      </c>
      <c r="R4716" t="s">
        <v>27</v>
      </c>
    </row>
    <row r="4717" spans="1:18" x14ac:dyDescent="0.35">
      <c r="A4717">
        <v>800</v>
      </c>
      <c r="B4717" t="s">
        <v>40</v>
      </c>
      <c r="C4717" s="1" t="s">
        <v>25</v>
      </c>
      <c r="D4717" s="1" t="s">
        <v>35</v>
      </c>
      <c r="E4717">
        <v>38</v>
      </c>
      <c r="F4717" t="s">
        <v>32</v>
      </c>
      <c r="G4717" t="str" cm="1">
        <f t="array" ref="G4717">_xlfn.IFS(Churn_Modelling[[#This Row],[Tenure]]&lt;=2,"New Customer",Churn_Modelling[[#This Row],[Tenure]]&lt;=5,"Regular Customer",Churn_Modelling[[#This Row],[Tenure]]&lt;=8,"Loyal Customer",Churn_Modelling[[#This Row],[Tenure]]&gt;8,"Long Term Customer")</f>
        <v>New Customer</v>
      </c>
      <c r="H4717">
        <v>1</v>
      </c>
      <c r="I4717">
        <v>0</v>
      </c>
      <c r="J4717" t="s">
        <v>21</v>
      </c>
      <c r="K4717">
        <v>2</v>
      </c>
      <c r="L4717">
        <v>1</v>
      </c>
      <c r="M4717">
        <v>0</v>
      </c>
      <c r="N4717" t="s">
        <v>30</v>
      </c>
      <c r="O4717">
        <v>51553.43</v>
      </c>
      <c r="P4717" t="s">
        <v>33</v>
      </c>
      <c r="Q4717">
        <v>0</v>
      </c>
      <c r="R4717" t="s">
        <v>27</v>
      </c>
    </row>
    <row r="4718" spans="1:18" x14ac:dyDescent="0.35">
      <c r="A4718">
        <v>646</v>
      </c>
      <c r="B4718" t="s">
        <v>17</v>
      </c>
      <c r="C4718" s="1" t="s">
        <v>18</v>
      </c>
      <c r="D4718" s="1" t="s">
        <v>35</v>
      </c>
      <c r="E4718">
        <v>18</v>
      </c>
      <c r="F4718" t="s">
        <v>38</v>
      </c>
      <c r="G4718" t="str" cm="1">
        <f t="array" ref="G4718">_xlfn.IFS(Churn_Modelling[[#This Row],[Tenure]]&lt;=2,"New Customer",Churn_Modelling[[#This Row],[Tenure]]&lt;=5,"Regular Customer",Churn_Modelling[[#This Row],[Tenure]]&lt;=8,"Loyal Customer",Churn_Modelling[[#This Row],[Tenure]]&gt;8,"Long Term Customer")</f>
        <v>Long Term Customer</v>
      </c>
      <c r="H4718">
        <v>10</v>
      </c>
      <c r="I4718">
        <v>0</v>
      </c>
      <c r="J4718" t="s">
        <v>21</v>
      </c>
      <c r="K4718">
        <v>2</v>
      </c>
      <c r="L4718">
        <v>0</v>
      </c>
      <c r="M4718">
        <v>1</v>
      </c>
      <c r="N4718" t="s">
        <v>22</v>
      </c>
      <c r="O4718">
        <v>52795.15</v>
      </c>
      <c r="P4718" t="s">
        <v>33</v>
      </c>
      <c r="Q4718">
        <v>0</v>
      </c>
      <c r="R4718" t="s">
        <v>27</v>
      </c>
    </row>
    <row r="4719" spans="1:18" x14ac:dyDescent="0.35">
      <c r="A4719">
        <v>627</v>
      </c>
      <c r="B4719" t="s">
        <v>17</v>
      </c>
      <c r="C4719" s="1" t="s">
        <v>37</v>
      </c>
      <c r="D4719" s="1" t="s">
        <v>35</v>
      </c>
      <c r="E4719">
        <v>38</v>
      </c>
      <c r="F4719" t="s">
        <v>32</v>
      </c>
      <c r="G4719" t="str" cm="1">
        <f t="array" ref="G4719">_xlfn.IFS(Churn_Modelling[[#This Row],[Tenure]]&lt;=2,"New Customer",Churn_Modelling[[#This Row],[Tenure]]&lt;=5,"Regular Customer",Churn_Modelling[[#This Row],[Tenure]]&lt;=8,"Loyal Customer",Churn_Modelling[[#This Row],[Tenure]]&gt;8,"Long Term Customer")</f>
        <v>Loyal Customer</v>
      </c>
      <c r="H4719">
        <v>8</v>
      </c>
      <c r="I4719">
        <v>106922.92</v>
      </c>
      <c r="J4719" t="s">
        <v>26</v>
      </c>
      <c r="K4719">
        <v>2</v>
      </c>
      <c r="L4719">
        <v>0</v>
      </c>
      <c r="M4719">
        <v>1</v>
      </c>
      <c r="N4719" t="s">
        <v>22</v>
      </c>
      <c r="O4719">
        <v>84270.09</v>
      </c>
      <c r="P4719" t="s">
        <v>33</v>
      </c>
      <c r="Q4719">
        <v>0</v>
      </c>
      <c r="R4719" t="s">
        <v>27</v>
      </c>
    </row>
    <row r="4720" spans="1:18" x14ac:dyDescent="0.35">
      <c r="A4720">
        <v>505</v>
      </c>
      <c r="B4720" t="s">
        <v>28</v>
      </c>
      <c r="C4720" s="1" t="s">
        <v>18</v>
      </c>
      <c r="D4720" s="1" t="s">
        <v>35</v>
      </c>
      <c r="E4720">
        <v>26</v>
      </c>
      <c r="F4720" t="s">
        <v>38</v>
      </c>
      <c r="G4720" t="str" cm="1">
        <f t="array" ref="G4720">_xlfn.IFS(Churn_Modelling[[#This Row],[Tenure]]&lt;=2,"New Customer",Churn_Modelling[[#This Row],[Tenure]]&lt;=5,"Regular Customer",Churn_Modelling[[#This Row],[Tenure]]&lt;=8,"Loyal Customer",Churn_Modelling[[#This Row],[Tenure]]&gt;8,"Long Term Customer")</f>
        <v>Loyal Customer</v>
      </c>
      <c r="H4720">
        <v>8</v>
      </c>
      <c r="I4720">
        <v>112972.57</v>
      </c>
      <c r="J4720" t="s">
        <v>26</v>
      </c>
      <c r="K4720">
        <v>1</v>
      </c>
      <c r="L4720">
        <v>1</v>
      </c>
      <c r="M4720">
        <v>0</v>
      </c>
      <c r="N4720" t="s">
        <v>30</v>
      </c>
      <c r="O4720">
        <v>145011.62</v>
      </c>
      <c r="P4720" t="s">
        <v>23</v>
      </c>
      <c r="Q4720">
        <v>0</v>
      </c>
      <c r="R4720" t="s">
        <v>27</v>
      </c>
    </row>
    <row r="4721" spans="1:18" x14ac:dyDescent="0.35">
      <c r="A4721">
        <v>566</v>
      </c>
      <c r="B4721" t="s">
        <v>28</v>
      </c>
      <c r="C4721" s="1" t="s">
        <v>37</v>
      </c>
      <c r="D4721" s="1" t="s">
        <v>19</v>
      </c>
      <c r="E4721">
        <v>35</v>
      </c>
      <c r="F4721" t="s">
        <v>32</v>
      </c>
      <c r="G4721" t="str" cm="1">
        <f t="array" ref="G4721">_xlfn.IFS(Churn_Modelling[[#This Row],[Tenure]]&lt;=2,"New Customer",Churn_Modelling[[#This Row],[Tenure]]&lt;=5,"Regular Customer",Churn_Modelling[[#This Row],[Tenure]]&lt;=8,"Loyal Customer",Churn_Modelling[[#This Row],[Tenure]]&gt;8,"Long Term Customer")</f>
        <v>New Customer</v>
      </c>
      <c r="H4721">
        <v>1</v>
      </c>
      <c r="I4721">
        <v>123042</v>
      </c>
      <c r="J4721" t="s">
        <v>26</v>
      </c>
      <c r="K4721">
        <v>1</v>
      </c>
      <c r="L4721">
        <v>1</v>
      </c>
      <c r="M4721">
        <v>0</v>
      </c>
      <c r="N4721" t="s">
        <v>30</v>
      </c>
      <c r="O4721">
        <v>66245.440000000002</v>
      </c>
      <c r="P4721" t="s">
        <v>33</v>
      </c>
      <c r="Q4721">
        <v>1</v>
      </c>
      <c r="R4721" t="s">
        <v>24</v>
      </c>
    </row>
    <row r="4722" spans="1:18" x14ac:dyDescent="0.35">
      <c r="A4722">
        <v>619</v>
      </c>
      <c r="B4722" t="s">
        <v>17</v>
      </c>
      <c r="C4722" s="1" t="s">
        <v>37</v>
      </c>
      <c r="D4722" s="1" t="s">
        <v>19</v>
      </c>
      <c r="E4722">
        <v>33</v>
      </c>
      <c r="F4722" t="s">
        <v>32</v>
      </c>
      <c r="G4722" t="str" cm="1">
        <f t="array" ref="G4722">_xlfn.IFS(Churn_Modelling[[#This Row],[Tenure]]&lt;=2,"New Customer",Churn_Modelling[[#This Row],[Tenure]]&lt;=5,"Regular Customer",Churn_Modelling[[#This Row],[Tenure]]&lt;=8,"Loyal Customer",Churn_Modelling[[#This Row],[Tenure]]&gt;8,"Long Term Customer")</f>
        <v>Regular Customer</v>
      </c>
      <c r="H4722">
        <v>3</v>
      </c>
      <c r="I4722">
        <v>100488.92</v>
      </c>
      <c r="J4722" t="s">
        <v>26</v>
      </c>
      <c r="K4722">
        <v>2</v>
      </c>
      <c r="L4722">
        <v>0</v>
      </c>
      <c r="M4722">
        <v>1</v>
      </c>
      <c r="N4722" t="s">
        <v>22</v>
      </c>
      <c r="O4722">
        <v>36446.74</v>
      </c>
      <c r="P4722" t="s">
        <v>36</v>
      </c>
      <c r="Q4722">
        <v>0</v>
      </c>
      <c r="R4722" t="s">
        <v>27</v>
      </c>
    </row>
    <row r="4723" spans="1:18" x14ac:dyDescent="0.35">
      <c r="A4723">
        <v>757</v>
      </c>
      <c r="B4723" t="s">
        <v>40</v>
      </c>
      <c r="C4723" s="1" t="s">
        <v>18</v>
      </c>
      <c r="D4723" s="1" t="s">
        <v>19</v>
      </c>
      <c r="E4723">
        <v>44</v>
      </c>
      <c r="F4723" t="s">
        <v>20</v>
      </c>
      <c r="G4723" t="str" cm="1">
        <f t="array" ref="G4723">_xlfn.IFS(Churn_Modelling[[#This Row],[Tenure]]&lt;=2,"New Customer",Churn_Modelling[[#This Row],[Tenure]]&lt;=5,"Regular Customer",Churn_Modelling[[#This Row],[Tenure]]&lt;=8,"Loyal Customer",Churn_Modelling[[#This Row],[Tenure]]&gt;8,"Long Term Customer")</f>
        <v>Regular Customer</v>
      </c>
      <c r="H4723">
        <v>4</v>
      </c>
      <c r="I4723">
        <v>123322.15</v>
      </c>
      <c r="J4723" t="s">
        <v>26</v>
      </c>
      <c r="K4723">
        <v>1</v>
      </c>
      <c r="L4723">
        <v>1</v>
      </c>
      <c r="M4723">
        <v>0</v>
      </c>
      <c r="N4723" t="s">
        <v>30</v>
      </c>
      <c r="O4723">
        <v>137136.29</v>
      </c>
      <c r="P4723" t="s">
        <v>23</v>
      </c>
      <c r="Q4723">
        <v>0</v>
      </c>
      <c r="R4723" t="s">
        <v>27</v>
      </c>
    </row>
    <row r="4724" spans="1:18" x14ac:dyDescent="0.35">
      <c r="A4724">
        <v>648</v>
      </c>
      <c r="B4724" t="s">
        <v>17</v>
      </c>
      <c r="C4724" s="1" t="s">
        <v>18</v>
      </c>
      <c r="D4724" s="1" t="s">
        <v>35</v>
      </c>
      <c r="E4724">
        <v>32</v>
      </c>
      <c r="F4724" t="s">
        <v>32</v>
      </c>
      <c r="G4724" t="str" cm="1">
        <f t="array" ref="G4724">_xlfn.IFS(Churn_Modelling[[#This Row],[Tenure]]&lt;=2,"New Customer",Churn_Modelling[[#This Row],[Tenure]]&lt;=5,"Regular Customer",Churn_Modelling[[#This Row],[Tenure]]&lt;=8,"Loyal Customer",Churn_Modelling[[#This Row],[Tenure]]&gt;8,"Long Term Customer")</f>
        <v>New Customer</v>
      </c>
      <c r="H4724">
        <v>0</v>
      </c>
      <c r="I4724">
        <v>0</v>
      </c>
      <c r="J4724" t="s">
        <v>21</v>
      </c>
      <c r="K4724">
        <v>1</v>
      </c>
      <c r="L4724">
        <v>0</v>
      </c>
      <c r="M4724">
        <v>1</v>
      </c>
      <c r="N4724" t="s">
        <v>22</v>
      </c>
      <c r="O4724">
        <v>117323.31</v>
      </c>
      <c r="P4724" t="s">
        <v>23</v>
      </c>
      <c r="Q4724">
        <v>0</v>
      </c>
      <c r="R4724" t="s">
        <v>27</v>
      </c>
    </row>
    <row r="4725" spans="1:18" x14ac:dyDescent="0.35">
      <c r="A4725">
        <v>621</v>
      </c>
      <c r="B4725" t="s">
        <v>17</v>
      </c>
      <c r="C4725" s="1" t="s">
        <v>25</v>
      </c>
      <c r="D4725" s="1" t="s">
        <v>35</v>
      </c>
      <c r="E4725">
        <v>42</v>
      </c>
      <c r="F4725" t="s">
        <v>20</v>
      </c>
      <c r="G4725" t="str" cm="1">
        <f t="array" ref="G4725">_xlfn.IFS(Churn_Modelling[[#This Row],[Tenure]]&lt;=2,"New Customer",Churn_Modelling[[#This Row],[Tenure]]&lt;=5,"Regular Customer",Churn_Modelling[[#This Row],[Tenure]]&lt;=8,"Loyal Customer",Churn_Modelling[[#This Row],[Tenure]]&gt;8,"Long Term Customer")</f>
        <v>Loyal Customer</v>
      </c>
      <c r="H4725">
        <v>8</v>
      </c>
      <c r="I4725">
        <v>68683.679999999993</v>
      </c>
      <c r="J4725" t="s">
        <v>26</v>
      </c>
      <c r="K4725">
        <v>1</v>
      </c>
      <c r="L4725">
        <v>1</v>
      </c>
      <c r="M4725">
        <v>1</v>
      </c>
      <c r="N4725" t="s">
        <v>22</v>
      </c>
      <c r="O4725">
        <v>74157.710000000006</v>
      </c>
      <c r="P4725" t="s">
        <v>33</v>
      </c>
      <c r="Q4725">
        <v>0</v>
      </c>
      <c r="R4725" t="s">
        <v>27</v>
      </c>
    </row>
    <row r="4726" spans="1:18" x14ac:dyDescent="0.35">
      <c r="A4726">
        <v>543</v>
      </c>
      <c r="B4726" t="s">
        <v>28</v>
      </c>
      <c r="C4726" s="1" t="s">
        <v>37</v>
      </c>
      <c r="D4726" s="1" t="s">
        <v>35</v>
      </c>
      <c r="E4726">
        <v>49</v>
      </c>
      <c r="F4726" t="s">
        <v>20</v>
      </c>
      <c r="G4726" t="str" cm="1">
        <f t="array" ref="G4726">_xlfn.IFS(Churn_Modelling[[#This Row],[Tenure]]&lt;=2,"New Customer",Churn_Modelling[[#This Row],[Tenure]]&lt;=5,"Regular Customer",Churn_Modelling[[#This Row],[Tenure]]&lt;=8,"Loyal Customer",Churn_Modelling[[#This Row],[Tenure]]&gt;8,"Long Term Customer")</f>
        <v>Loyal Customer</v>
      </c>
      <c r="H4726">
        <v>6</v>
      </c>
      <c r="I4726">
        <v>59532.18</v>
      </c>
      <c r="J4726" t="s">
        <v>26</v>
      </c>
      <c r="K4726">
        <v>1</v>
      </c>
      <c r="L4726">
        <v>1</v>
      </c>
      <c r="M4726">
        <v>0</v>
      </c>
      <c r="N4726" t="s">
        <v>30</v>
      </c>
      <c r="O4726">
        <v>104253.56</v>
      </c>
      <c r="P4726" t="s">
        <v>23</v>
      </c>
      <c r="Q4726">
        <v>0</v>
      </c>
      <c r="R4726" t="s">
        <v>27</v>
      </c>
    </row>
    <row r="4727" spans="1:18" x14ac:dyDescent="0.35">
      <c r="A4727">
        <v>658</v>
      </c>
      <c r="B4727" t="s">
        <v>17</v>
      </c>
      <c r="C4727" s="1" t="s">
        <v>18</v>
      </c>
      <c r="D4727" s="1" t="s">
        <v>19</v>
      </c>
      <c r="E4727">
        <v>43</v>
      </c>
      <c r="F4727" t="s">
        <v>20</v>
      </c>
      <c r="G4727" t="str" cm="1">
        <f t="array" ref="G4727">_xlfn.IFS(Churn_Modelling[[#This Row],[Tenure]]&lt;=2,"New Customer",Churn_Modelling[[#This Row],[Tenure]]&lt;=5,"Regular Customer",Churn_Modelling[[#This Row],[Tenure]]&lt;=8,"Loyal Customer",Churn_Modelling[[#This Row],[Tenure]]&gt;8,"Long Term Customer")</f>
        <v>Loyal Customer</v>
      </c>
      <c r="H4727">
        <v>7</v>
      </c>
      <c r="I4727">
        <v>140260.35999999999</v>
      </c>
      <c r="J4727" t="s">
        <v>26</v>
      </c>
      <c r="K4727">
        <v>2</v>
      </c>
      <c r="L4727">
        <v>1</v>
      </c>
      <c r="M4727">
        <v>0</v>
      </c>
      <c r="N4727" t="s">
        <v>30</v>
      </c>
      <c r="O4727">
        <v>2748.72</v>
      </c>
      <c r="P4727" t="s">
        <v>36</v>
      </c>
      <c r="Q4727">
        <v>0</v>
      </c>
      <c r="R4727" t="s">
        <v>27</v>
      </c>
    </row>
    <row r="4728" spans="1:18" x14ac:dyDescent="0.35">
      <c r="A4728">
        <v>633</v>
      </c>
      <c r="B4728" t="s">
        <v>17</v>
      </c>
      <c r="C4728" s="1" t="s">
        <v>37</v>
      </c>
      <c r="D4728" s="1" t="s">
        <v>35</v>
      </c>
      <c r="E4728">
        <v>50</v>
      </c>
      <c r="F4728" t="s">
        <v>20</v>
      </c>
      <c r="G4728" t="str" cm="1">
        <f t="array" ref="G4728">_xlfn.IFS(Churn_Modelling[[#This Row],[Tenure]]&lt;=2,"New Customer",Churn_Modelling[[#This Row],[Tenure]]&lt;=5,"Regular Customer",Churn_Modelling[[#This Row],[Tenure]]&lt;=8,"Loyal Customer",Churn_Modelling[[#This Row],[Tenure]]&gt;8,"Long Term Customer")</f>
        <v>Loyal Customer</v>
      </c>
      <c r="H4728">
        <v>7</v>
      </c>
      <c r="I4728">
        <v>88302.65</v>
      </c>
      <c r="J4728" t="s">
        <v>26</v>
      </c>
      <c r="K4728">
        <v>1</v>
      </c>
      <c r="L4728">
        <v>1</v>
      </c>
      <c r="M4728">
        <v>1</v>
      </c>
      <c r="N4728" t="s">
        <v>22</v>
      </c>
      <c r="O4728">
        <v>195937.16</v>
      </c>
      <c r="P4728" t="s">
        <v>39</v>
      </c>
      <c r="Q4728">
        <v>0</v>
      </c>
      <c r="R4728" t="s">
        <v>27</v>
      </c>
    </row>
    <row r="4729" spans="1:18" x14ac:dyDescent="0.35">
      <c r="A4729">
        <v>648</v>
      </c>
      <c r="B4729" t="s">
        <v>17</v>
      </c>
      <c r="C4729" s="1" t="s">
        <v>18</v>
      </c>
      <c r="D4729" s="1" t="s">
        <v>19</v>
      </c>
      <c r="E4729">
        <v>19</v>
      </c>
      <c r="F4729" t="s">
        <v>38</v>
      </c>
      <c r="G4729" t="str" cm="1">
        <f t="array" ref="G4729">_xlfn.IFS(Churn_Modelling[[#This Row],[Tenure]]&lt;=2,"New Customer",Churn_Modelling[[#This Row],[Tenure]]&lt;=5,"Regular Customer",Churn_Modelling[[#This Row],[Tenure]]&lt;=8,"Loyal Customer",Churn_Modelling[[#This Row],[Tenure]]&gt;8,"Long Term Customer")</f>
        <v>New Customer</v>
      </c>
      <c r="H4729">
        <v>1</v>
      </c>
      <c r="I4729">
        <v>0</v>
      </c>
      <c r="J4729" t="s">
        <v>21</v>
      </c>
      <c r="K4729">
        <v>2</v>
      </c>
      <c r="L4729">
        <v>0</v>
      </c>
      <c r="M4729">
        <v>1</v>
      </c>
      <c r="N4729" t="s">
        <v>22</v>
      </c>
      <c r="O4729">
        <v>22101.86</v>
      </c>
      <c r="P4729" t="s">
        <v>36</v>
      </c>
      <c r="Q4729">
        <v>0</v>
      </c>
      <c r="R4729" t="s">
        <v>27</v>
      </c>
    </row>
    <row r="4730" spans="1:18" x14ac:dyDescent="0.35">
      <c r="A4730">
        <v>501</v>
      </c>
      <c r="B4730" t="s">
        <v>28</v>
      </c>
      <c r="C4730" s="1" t="s">
        <v>37</v>
      </c>
      <c r="D4730" s="1" t="s">
        <v>35</v>
      </c>
      <c r="E4730">
        <v>40</v>
      </c>
      <c r="F4730" t="s">
        <v>32</v>
      </c>
      <c r="G4730" t="str" cm="1">
        <f t="array" ref="G4730">_xlfn.IFS(Churn_Modelling[[#This Row],[Tenure]]&lt;=2,"New Customer",Churn_Modelling[[#This Row],[Tenure]]&lt;=5,"Regular Customer",Churn_Modelling[[#This Row],[Tenure]]&lt;=8,"Loyal Customer",Churn_Modelling[[#This Row],[Tenure]]&gt;8,"Long Term Customer")</f>
        <v>Regular Customer</v>
      </c>
      <c r="H4730">
        <v>5</v>
      </c>
      <c r="I4730">
        <v>114655.58</v>
      </c>
      <c r="J4730" t="s">
        <v>26</v>
      </c>
      <c r="K4730">
        <v>1</v>
      </c>
      <c r="L4730">
        <v>0</v>
      </c>
      <c r="M4730">
        <v>0</v>
      </c>
      <c r="N4730" t="s">
        <v>30</v>
      </c>
      <c r="O4730">
        <v>126535.92</v>
      </c>
      <c r="P4730" t="s">
        <v>23</v>
      </c>
      <c r="Q4730">
        <v>0</v>
      </c>
      <c r="R4730" t="s">
        <v>27</v>
      </c>
    </row>
    <row r="4731" spans="1:18" x14ac:dyDescent="0.35">
      <c r="A4731">
        <v>683</v>
      </c>
      <c r="B4731" t="s">
        <v>31</v>
      </c>
      <c r="C4731" s="1" t="s">
        <v>18</v>
      </c>
      <c r="D4731" s="1" t="s">
        <v>19</v>
      </c>
      <c r="E4731">
        <v>42</v>
      </c>
      <c r="F4731" t="s">
        <v>20</v>
      </c>
      <c r="G4731" t="str" cm="1">
        <f t="array" ref="G4731">_xlfn.IFS(Churn_Modelling[[#This Row],[Tenure]]&lt;=2,"New Customer",Churn_Modelling[[#This Row],[Tenure]]&lt;=5,"Regular Customer",Churn_Modelling[[#This Row],[Tenure]]&lt;=8,"Loyal Customer",Churn_Modelling[[#This Row],[Tenure]]&gt;8,"Long Term Customer")</f>
        <v>Regular Customer</v>
      </c>
      <c r="H4731">
        <v>4</v>
      </c>
      <c r="I4731">
        <v>148283.94</v>
      </c>
      <c r="J4731" t="s">
        <v>26</v>
      </c>
      <c r="K4731">
        <v>1</v>
      </c>
      <c r="L4731">
        <v>1</v>
      </c>
      <c r="M4731">
        <v>1</v>
      </c>
      <c r="N4731" t="s">
        <v>22</v>
      </c>
      <c r="O4731">
        <v>44692.63</v>
      </c>
      <c r="P4731" t="s">
        <v>36</v>
      </c>
      <c r="Q4731">
        <v>1</v>
      </c>
      <c r="R4731" t="s">
        <v>24</v>
      </c>
    </row>
    <row r="4732" spans="1:18" x14ac:dyDescent="0.35">
      <c r="A4732">
        <v>619</v>
      </c>
      <c r="B4732" t="s">
        <v>17</v>
      </c>
      <c r="C4732" s="1" t="s">
        <v>25</v>
      </c>
      <c r="D4732" s="1" t="s">
        <v>19</v>
      </c>
      <c r="E4732">
        <v>38</v>
      </c>
      <c r="F4732" t="s">
        <v>32</v>
      </c>
      <c r="G4732" t="str" cm="1">
        <f t="array" ref="G4732">_xlfn.IFS(Churn_Modelling[[#This Row],[Tenure]]&lt;=2,"New Customer",Churn_Modelling[[#This Row],[Tenure]]&lt;=5,"Regular Customer",Churn_Modelling[[#This Row],[Tenure]]&lt;=8,"Loyal Customer",Churn_Modelling[[#This Row],[Tenure]]&gt;8,"Long Term Customer")</f>
        <v>New Customer</v>
      </c>
      <c r="H4732">
        <v>1</v>
      </c>
      <c r="I4732">
        <v>0</v>
      </c>
      <c r="J4732" t="s">
        <v>21</v>
      </c>
      <c r="K4732">
        <v>1</v>
      </c>
      <c r="L4732">
        <v>1</v>
      </c>
      <c r="M4732">
        <v>0</v>
      </c>
      <c r="N4732" t="s">
        <v>30</v>
      </c>
      <c r="O4732">
        <v>112442.63</v>
      </c>
      <c r="P4732" t="s">
        <v>23</v>
      </c>
      <c r="Q4732">
        <v>1</v>
      </c>
      <c r="R4732" t="s">
        <v>24</v>
      </c>
    </row>
    <row r="4733" spans="1:18" x14ac:dyDescent="0.35">
      <c r="A4733">
        <v>705</v>
      </c>
      <c r="B4733" t="s">
        <v>31</v>
      </c>
      <c r="C4733" s="1" t="s">
        <v>18</v>
      </c>
      <c r="D4733" s="1" t="s">
        <v>19</v>
      </c>
      <c r="E4733">
        <v>35</v>
      </c>
      <c r="F4733" t="s">
        <v>32</v>
      </c>
      <c r="G4733" t="str" cm="1">
        <f t="array" ref="G4733">_xlfn.IFS(Churn_Modelling[[#This Row],[Tenure]]&lt;=2,"New Customer",Churn_Modelling[[#This Row],[Tenure]]&lt;=5,"Regular Customer",Churn_Modelling[[#This Row],[Tenure]]&lt;=8,"Loyal Customer",Churn_Modelling[[#This Row],[Tenure]]&gt;8,"Long Term Customer")</f>
        <v>Regular Customer</v>
      </c>
      <c r="H4733">
        <v>3</v>
      </c>
      <c r="I4733">
        <v>0</v>
      </c>
      <c r="J4733" t="s">
        <v>21</v>
      </c>
      <c r="K4733">
        <v>2</v>
      </c>
      <c r="L4733">
        <v>0</v>
      </c>
      <c r="M4733">
        <v>1</v>
      </c>
      <c r="N4733" t="s">
        <v>22</v>
      </c>
      <c r="O4733">
        <v>66331.009999999995</v>
      </c>
      <c r="P4733" t="s">
        <v>33</v>
      </c>
      <c r="Q4733">
        <v>0</v>
      </c>
      <c r="R4733" t="s">
        <v>27</v>
      </c>
    </row>
    <row r="4734" spans="1:18" x14ac:dyDescent="0.35">
      <c r="A4734">
        <v>638</v>
      </c>
      <c r="B4734" t="s">
        <v>17</v>
      </c>
      <c r="C4734" s="1" t="s">
        <v>37</v>
      </c>
      <c r="D4734" s="1" t="s">
        <v>19</v>
      </c>
      <c r="E4734">
        <v>53</v>
      </c>
      <c r="F4734" t="s">
        <v>20</v>
      </c>
      <c r="G4734" t="str" cm="1">
        <f t="array" ref="G4734">_xlfn.IFS(Churn_Modelling[[#This Row],[Tenure]]&lt;=2,"New Customer",Churn_Modelling[[#This Row],[Tenure]]&lt;=5,"Regular Customer",Churn_Modelling[[#This Row],[Tenure]]&lt;=8,"Loyal Customer",Churn_Modelling[[#This Row],[Tenure]]&gt;8,"Long Term Customer")</f>
        <v>New Customer</v>
      </c>
      <c r="H4734">
        <v>1</v>
      </c>
      <c r="I4734">
        <v>123916.67</v>
      </c>
      <c r="J4734" t="s">
        <v>26</v>
      </c>
      <c r="K4734">
        <v>1</v>
      </c>
      <c r="L4734">
        <v>1</v>
      </c>
      <c r="M4734">
        <v>0</v>
      </c>
      <c r="N4734" t="s">
        <v>30</v>
      </c>
      <c r="O4734">
        <v>16657.68</v>
      </c>
      <c r="P4734" t="s">
        <v>36</v>
      </c>
      <c r="Q4734">
        <v>1</v>
      </c>
      <c r="R4734" t="s">
        <v>24</v>
      </c>
    </row>
    <row r="4735" spans="1:18" x14ac:dyDescent="0.35">
      <c r="A4735">
        <v>710</v>
      </c>
      <c r="B4735" t="s">
        <v>31</v>
      </c>
      <c r="C4735" s="1" t="s">
        <v>18</v>
      </c>
      <c r="D4735" s="1" t="s">
        <v>19</v>
      </c>
      <c r="E4735">
        <v>31</v>
      </c>
      <c r="F4735" t="s">
        <v>32</v>
      </c>
      <c r="G4735" t="str" cm="1">
        <f t="array" ref="G4735">_xlfn.IFS(Churn_Modelling[[#This Row],[Tenure]]&lt;=2,"New Customer",Churn_Modelling[[#This Row],[Tenure]]&lt;=5,"Regular Customer",Churn_Modelling[[#This Row],[Tenure]]&lt;=8,"Loyal Customer",Churn_Modelling[[#This Row],[Tenure]]&gt;8,"Long Term Customer")</f>
        <v>New Customer</v>
      </c>
      <c r="H4735">
        <v>1</v>
      </c>
      <c r="I4735">
        <v>0</v>
      </c>
      <c r="J4735" t="s">
        <v>21</v>
      </c>
      <c r="K4735">
        <v>2</v>
      </c>
      <c r="L4735">
        <v>1</v>
      </c>
      <c r="M4735">
        <v>0</v>
      </c>
      <c r="N4735" t="s">
        <v>30</v>
      </c>
      <c r="O4735">
        <v>20081.3</v>
      </c>
      <c r="P4735" t="s">
        <v>36</v>
      </c>
      <c r="Q4735">
        <v>0</v>
      </c>
      <c r="R4735" t="s">
        <v>27</v>
      </c>
    </row>
    <row r="4736" spans="1:18" x14ac:dyDescent="0.35">
      <c r="A4736">
        <v>590</v>
      </c>
      <c r="B4736" t="s">
        <v>17</v>
      </c>
      <c r="C4736" s="1" t="s">
        <v>18</v>
      </c>
      <c r="D4736" s="1" t="s">
        <v>19</v>
      </c>
      <c r="E4736">
        <v>54</v>
      </c>
      <c r="F4736" t="s">
        <v>20</v>
      </c>
      <c r="G4736" t="str" cm="1">
        <f t="array" ref="G4736">_xlfn.IFS(Churn_Modelling[[#This Row],[Tenure]]&lt;=2,"New Customer",Churn_Modelling[[#This Row],[Tenure]]&lt;=5,"Regular Customer",Churn_Modelling[[#This Row],[Tenure]]&lt;=8,"Loyal Customer",Churn_Modelling[[#This Row],[Tenure]]&gt;8,"Long Term Customer")</f>
        <v>Regular Customer</v>
      </c>
      <c r="H4736">
        <v>4</v>
      </c>
      <c r="I4736">
        <v>0</v>
      </c>
      <c r="J4736" t="s">
        <v>21</v>
      </c>
      <c r="K4736">
        <v>2</v>
      </c>
      <c r="L4736">
        <v>1</v>
      </c>
      <c r="M4736">
        <v>1</v>
      </c>
      <c r="N4736" t="s">
        <v>22</v>
      </c>
      <c r="O4736">
        <v>93820.49</v>
      </c>
      <c r="P4736" t="s">
        <v>33</v>
      </c>
      <c r="Q4736">
        <v>1</v>
      </c>
      <c r="R4736" t="s">
        <v>24</v>
      </c>
    </row>
    <row r="4737" spans="1:18" x14ac:dyDescent="0.35">
      <c r="A4737">
        <v>725</v>
      </c>
      <c r="B4737" t="s">
        <v>31</v>
      </c>
      <c r="C4737" s="1" t="s">
        <v>18</v>
      </c>
      <c r="D4737" s="1" t="s">
        <v>35</v>
      </c>
      <c r="E4737">
        <v>43</v>
      </c>
      <c r="F4737" t="s">
        <v>20</v>
      </c>
      <c r="G4737" t="str" cm="1">
        <f t="array" ref="G4737">_xlfn.IFS(Churn_Modelling[[#This Row],[Tenure]]&lt;=2,"New Customer",Churn_Modelling[[#This Row],[Tenure]]&lt;=5,"Regular Customer",Churn_Modelling[[#This Row],[Tenure]]&lt;=8,"Loyal Customer",Churn_Modelling[[#This Row],[Tenure]]&gt;8,"Long Term Customer")</f>
        <v>New Customer</v>
      </c>
      <c r="H4737">
        <v>2</v>
      </c>
      <c r="I4737">
        <v>165896</v>
      </c>
      <c r="J4737" t="s">
        <v>29</v>
      </c>
      <c r="K4737">
        <v>2</v>
      </c>
      <c r="L4737">
        <v>1</v>
      </c>
      <c r="M4737">
        <v>0</v>
      </c>
      <c r="N4737" t="s">
        <v>30</v>
      </c>
      <c r="O4737">
        <v>130795.52</v>
      </c>
      <c r="P4737" t="s">
        <v>23</v>
      </c>
      <c r="Q4737">
        <v>0</v>
      </c>
      <c r="R4737" t="s">
        <v>27</v>
      </c>
    </row>
    <row r="4738" spans="1:18" x14ac:dyDescent="0.35">
      <c r="A4738">
        <v>638</v>
      </c>
      <c r="B4738" t="s">
        <v>17</v>
      </c>
      <c r="C4738" s="1" t="s">
        <v>18</v>
      </c>
      <c r="D4738" s="1" t="s">
        <v>19</v>
      </c>
      <c r="E4738">
        <v>32</v>
      </c>
      <c r="F4738" t="s">
        <v>32</v>
      </c>
      <c r="G4738" t="str" cm="1">
        <f t="array" ref="G4738">_xlfn.IFS(Churn_Modelling[[#This Row],[Tenure]]&lt;=2,"New Customer",Churn_Modelling[[#This Row],[Tenure]]&lt;=5,"Regular Customer",Churn_Modelling[[#This Row],[Tenure]]&lt;=8,"Loyal Customer",Churn_Modelling[[#This Row],[Tenure]]&gt;8,"Long Term Customer")</f>
        <v>New Customer</v>
      </c>
      <c r="H4738">
        <v>0</v>
      </c>
      <c r="I4738">
        <v>0</v>
      </c>
      <c r="J4738" t="s">
        <v>21</v>
      </c>
      <c r="K4738">
        <v>2</v>
      </c>
      <c r="L4738">
        <v>1</v>
      </c>
      <c r="M4738">
        <v>0</v>
      </c>
      <c r="N4738" t="s">
        <v>30</v>
      </c>
      <c r="O4738">
        <v>160129.99</v>
      </c>
      <c r="P4738" t="s">
        <v>39</v>
      </c>
      <c r="Q4738">
        <v>0</v>
      </c>
      <c r="R4738" t="s">
        <v>27</v>
      </c>
    </row>
    <row r="4739" spans="1:18" x14ac:dyDescent="0.35">
      <c r="A4739">
        <v>791</v>
      </c>
      <c r="B4739" t="s">
        <v>40</v>
      </c>
      <c r="C4739" s="1" t="s">
        <v>18</v>
      </c>
      <c r="D4739" s="1" t="s">
        <v>35</v>
      </c>
      <c r="E4739">
        <v>36</v>
      </c>
      <c r="F4739" t="s">
        <v>32</v>
      </c>
      <c r="G4739" t="str" cm="1">
        <f t="array" ref="G4739">_xlfn.IFS(Churn_Modelling[[#This Row],[Tenure]]&lt;=2,"New Customer",Churn_Modelling[[#This Row],[Tenure]]&lt;=5,"Regular Customer",Churn_Modelling[[#This Row],[Tenure]]&lt;=8,"Loyal Customer",Churn_Modelling[[#This Row],[Tenure]]&gt;8,"Long Term Customer")</f>
        <v>Loyal Customer</v>
      </c>
      <c r="H4739">
        <v>6</v>
      </c>
      <c r="I4739">
        <v>111168.97</v>
      </c>
      <c r="J4739" t="s">
        <v>26</v>
      </c>
      <c r="K4739">
        <v>1</v>
      </c>
      <c r="L4739">
        <v>1</v>
      </c>
      <c r="M4739">
        <v>1</v>
      </c>
      <c r="N4739" t="s">
        <v>22</v>
      </c>
      <c r="O4739">
        <v>189969.91</v>
      </c>
      <c r="P4739" t="s">
        <v>39</v>
      </c>
      <c r="Q4739">
        <v>0</v>
      </c>
      <c r="R4739" t="s">
        <v>27</v>
      </c>
    </row>
    <row r="4740" spans="1:18" x14ac:dyDescent="0.35">
      <c r="A4740">
        <v>702</v>
      </c>
      <c r="B4740" t="s">
        <v>31</v>
      </c>
      <c r="C4740" s="1" t="s">
        <v>18</v>
      </c>
      <c r="D4740" s="1" t="s">
        <v>19</v>
      </c>
      <c r="E4740">
        <v>40</v>
      </c>
      <c r="F4740" t="s">
        <v>32</v>
      </c>
      <c r="G4740" t="str" cm="1">
        <f t="array" ref="G4740">_xlfn.IFS(Churn_Modelling[[#This Row],[Tenure]]&lt;=2,"New Customer",Churn_Modelling[[#This Row],[Tenure]]&lt;=5,"Regular Customer",Churn_Modelling[[#This Row],[Tenure]]&lt;=8,"Loyal Customer",Churn_Modelling[[#This Row],[Tenure]]&gt;8,"Long Term Customer")</f>
        <v>New Customer</v>
      </c>
      <c r="H4740">
        <v>1</v>
      </c>
      <c r="I4740">
        <v>103549.24</v>
      </c>
      <c r="J4740" t="s">
        <v>26</v>
      </c>
      <c r="K4740">
        <v>1</v>
      </c>
      <c r="L4740">
        <v>0</v>
      </c>
      <c r="M4740">
        <v>0</v>
      </c>
      <c r="N4740" t="s">
        <v>30</v>
      </c>
      <c r="O4740">
        <v>9712.52</v>
      </c>
      <c r="P4740" t="s">
        <v>36</v>
      </c>
      <c r="Q4740">
        <v>1</v>
      </c>
      <c r="R4740" t="s">
        <v>24</v>
      </c>
    </row>
    <row r="4741" spans="1:18" x14ac:dyDescent="0.35">
      <c r="A4741">
        <v>607</v>
      </c>
      <c r="B4741" t="s">
        <v>17</v>
      </c>
      <c r="C4741" s="1" t="s">
        <v>18</v>
      </c>
      <c r="D4741" s="1" t="s">
        <v>19</v>
      </c>
      <c r="E4741">
        <v>32</v>
      </c>
      <c r="F4741" t="s">
        <v>32</v>
      </c>
      <c r="G4741" t="str" cm="1">
        <f t="array" ref="G4741">_xlfn.IFS(Churn_Modelling[[#This Row],[Tenure]]&lt;=2,"New Customer",Churn_Modelling[[#This Row],[Tenure]]&lt;=5,"Regular Customer",Churn_Modelling[[#This Row],[Tenure]]&lt;=8,"Loyal Customer",Churn_Modelling[[#This Row],[Tenure]]&gt;8,"Long Term Customer")</f>
        <v>Loyal Customer</v>
      </c>
      <c r="H4741">
        <v>6</v>
      </c>
      <c r="I4741">
        <v>0</v>
      </c>
      <c r="J4741" t="s">
        <v>21</v>
      </c>
      <c r="K4741">
        <v>2</v>
      </c>
      <c r="L4741">
        <v>0</v>
      </c>
      <c r="M4741">
        <v>0</v>
      </c>
      <c r="N4741" t="s">
        <v>30</v>
      </c>
      <c r="O4741">
        <v>196062.01</v>
      </c>
      <c r="P4741" t="s">
        <v>39</v>
      </c>
      <c r="Q4741">
        <v>0</v>
      </c>
      <c r="R4741" t="s">
        <v>27</v>
      </c>
    </row>
    <row r="4742" spans="1:18" x14ac:dyDescent="0.35">
      <c r="A4742">
        <v>535</v>
      </c>
      <c r="B4742" t="s">
        <v>28</v>
      </c>
      <c r="C4742" s="1" t="s">
        <v>18</v>
      </c>
      <c r="D4742" s="1" t="s">
        <v>35</v>
      </c>
      <c r="E4742">
        <v>30</v>
      </c>
      <c r="F4742" t="s">
        <v>38</v>
      </c>
      <c r="G4742" t="str" cm="1">
        <f t="array" ref="G4742">_xlfn.IFS(Churn_Modelling[[#This Row],[Tenure]]&lt;=2,"New Customer",Churn_Modelling[[#This Row],[Tenure]]&lt;=5,"Regular Customer",Churn_Modelling[[#This Row],[Tenure]]&lt;=8,"Loyal Customer",Churn_Modelling[[#This Row],[Tenure]]&gt;8,"Long Term Customer")</f>
        <v>Loyal Customer</v>
      </c>
      <c r="H4742">
        <v>6</v>
      </c>
      <c r="I4742">
        <v>103804.97</v>
      </c>
      <c r="J4742" t="s">
        <v>26</v>
      </c>
      <c r="K4742">
        <v>1</v>
      </c>
      <c r="L4742">
        <v>1</v>
      </c>
      <c r="M4742">
        <v>1</v>
      </c>
      <c r="N4742" t="s">
        <v>22</v>
      </c>
      <c r="O4742">
        <v>125710.53</v>
      </c>
      <c r="P4742" t="s">
        <v>23</v>
      </c>
      <c r="Q4742">
        <v>0</v>
      </c>
      <c r="R4742" t="s">
        <v>27</v>
      </c>
    </row>
    <row r="4743" spans="1:18" x14ac:dyDescent="0.35">
      <c r="A4743">
        <v>651</v>
      </c>
      <c r="B4743" t="s">
        <v>17</v>
      </c>
      <c r="C4743" s="1" t="s">
        <v>18</v>
      </c>
      <c r="D4743" s="1" t="s">
        <v>35</v>
      </c>
      <c r="E4743">
        <v>45</v>
      </c>
      <c r="F4743" t="s">
        <v>20</v>
      </c>
      <c r="G4743" t="str" cm="1">
        <f t="array" ref="G4743">_xlfn.IFS(Churn_Modelling[[#This Row],[Tenure]]&lt;=2,"New Customer",Churn_Modelling[[#This Row],[Tenure]]&lt;=5,"Regular Customer",Churn_Modelling[[#This Row],[Tenure]]&lt;=8,"Loyal Customer",Churn_Modelling[[#This Row],[Tenure]]&gt;8,"Long Term Customer")</f>
        <v>New Customer</v>
      </c>
      <c r="H4743">
        <v>2</v>
      </c>
      <c r="I4743">
        <v>165901.59</v>
      </c>
      <c r="J4743" t="s">
        <v>29</v>
      </c>
      <c r="K4743">
        <v>2</v>
      </c>
      <c r="L4743">
        <v>1</v>
      </c>
      <c r="M4743">
        <v>0</v>
      </c>
      <c r="N4743" t="s">
        <v>30</v>
      </c>
      <c r="O4743">
        <v>23054.51</v>
      </c>
      <c r="P4743" t="s">
        <v>36</v>
      </c>
      <c r="Q4743">
        <v>1</v>
      </c>
      <c r="R4743" t="s">
        <v>24</v>
      </c>
    </row>
    <row r="4744" spans="1:18" x14ac:dyDescent="0.35">
      <c r="A4744">
        <v>506</v>
      </c>
      <c r="B4744" t="s">
        <v>28</v>
      </c>
      <c r="C4744" s="1" t="s">
        <v>37</v>
      </c>
      <c r="D4744" s="1" t="s">
        <v>35</v>
      </c>
      <c r="E4744">
        <v>59</v>
      </c>
      <c r="F4744" t="s">
        <v>20</v>
      </c>
      <c r="G4744" t="str" cm="1">
        <f t="array" ref="G4744">_xlfn.IFS(Churn_Modelling[[#This Row],[Tenure]]&lt;=2,"New Customer",Churn_Modelling[[#This Row],[Tenure]]&lt;=5,"Regular Customer",Churn_Modelling[[#This Row],[Tenure]]&lt;=8,"Loyal Customer",Churn_Modelling[[#This Row],[Tenure]]&gt;8,"Long Term Customer")</f>
        <v>Loyal Customer</v>
      </c>
      <c r="H4744">
        <v>8</v>
      </c>
      <c r="I4744">
        <v>119152.1</v>
      </c>
      <c r="J4744" t="s">
        <v>26</v>
      </c>
      <c r="K4744">
        <v>2</v>
      </c>
      <c r="L4744">
        <v>1</v>
      </c>
      <c r="M4744">
        <v>1</v>
      </c>
      <c r="N4744" t="s">
        <v>22</v>
      </c>
      <c r="O4744">
        <v>170679.74</v>
      </c>
      <c r="P4744" t="s">
        <v>39</v>
      </c>
      <c r="Q4744">
        <v>0</v>
      </c>
      <c r="R4744" t="s">
        <v>27</v>
      </c>
    </row>
    <row r="4745" spans="1:18" x14ac:dyDescent="0.35">
      <c r="A4745">
        <v>511</v>
      </c>
      <c r="B4745" t="s">
        <v>28</v>
      </c>
      <c r="C4745" s="1" t="s">
        <v>25</v>
      </c>
      <c r="D4745" s="1" t="s">
        <v>19</v>
      </c>
      <c r="E4745">
        <v>57</v>
      </c>
      <c r="F4745" t="s">
        <v>20</v>
      </c>
      <c r="G4745" t="str" cm="1">
        <f t="array" ref="G4745">_xlfn.IFS(Churn_Modelling[[#This Row],[Tenure]]&lt;=2,"New Customer",Churn_Modelling[[#This Row],[Tenure]]&lt;=5,"Regular Customer",Churn_Modelling[[#This Row],[Tenure]]&lt;=8,"Loyal Customer",Churn_Modelling[[#This Row],[Tenure]]&gt;8,"Long Term Customer")</f>
        <v>Loyal Customer</v>
      </c>
      <c r="H4745">
        <v>8</v>
      </c>
      <c r="I4745">
        <v>122950.31</v>
      </c>
      <c r="J4745" t="s">
        <v>26</v>
      </c>
      <c r="K4745">
        <v>1</v>
      </c>
      <c r="L4745">
        <v>1</v>
      </c>
      <c r="M4745">
        <v>1</v>
      </c>
      <c r="N4745" t="s">
        <v>22</v>
      </c>
      <c r="O4745">
        <v>181258.76</v>
      </c>
      <c r="P4745" t="s">
        <v>39</v>
      </c>
      <c r="Q4745">
        <v>0</v>
      </c>
      <c r="R4745" t="s">
        <v>27</v>
      </c>
    </row>
    <row r="4746" spans="1:18" x14ac:dyDescent="0.35">
      <c r="A4746">
        <v>757</v>
      </c>
      <c r="B4746" t="s">
        <v>40</v>
      </c>
      <c r="C4746" s="1" t="s">
        <v>18</v>
      </c>
      <c r="D4746" s="1" t="s">
        <v>19</v>
      </c>
      <c r="E4746">
        <v>51</v>
      </c>
      <c r="F4746" t="s">
        <v>20</v>
      </c>
      <c r="G4746" t="str" cm="1">
        <f t="array" ref="G4746">_xlfn.IFS(Churn_Modelling[[#This Row],[Tenure]]&lt;=2,"New Customer",Churn_Modelling[[#This Row],[Tenure]]&lt;=5,"Regular Customer",Churn_Modelling[[#This Row],[Tenure]]&lt;=8,"Loyal Customer",Churn_Modelling[[#This Row],[Tenure]]&gt;8,"Long Term Customer")</f>
        <v>New Customer</v>
      </c>
      <c r="H4746">
        <v>1</v>
      </c>
      <c r="I4746">
        <v>0</v>
      </c>
      <c r="J4746" t="s">
        <v>21</v>
      </c>
      <c r="K4746">
        <v>1</v>
      </c>
      <c r="L4746">
        <v>1</v>
      </c>
      <c r="M4746">
        <v>1</v>
      </c>
      <c r="N4746" t="s">
        <v>22</v>
      </c>
      <c r="O4746">
        <v>22835.13</v>
      </c>
      <c r="P4746" t="s">
        <v>36</v>
      </c>
      <c r="Q4746">
        <v>1</v>
      </c>
      <c r="R4746" t="s">
        <v>24</v>
      </c>
    </row>
    <row r="4747" spans="1:18" x14ac:dyDescent="0.35">
      <c r="A4747">
        <v>768</v>
      </c>
      <c r="B4747" t="s">
        <v>40</v>
      </c>
      <c r="C4747" s="1" t="s">
        <v>37</v>
      </c>
      <c r="D4747" s="1" t="s">
        <v>35</v>
      </c>
      <c r="E4747">
        <v>49</v>
      </c>
      <c r="F4747" t="s">
        <v>20</v>
      </c>
      <c r="G4747" t="str" cm="1">
        <f t="array" ref="G4747">_xlfn.IFS(Churn_Modelling[[#This Row],[Tenure]]&lt;=2,"New Customer",Churn_Modelling[[#This Row],[Tenure]]&lt;=5,"Regular Customer",Churn_Modelling[[#This Row],[Tenure]]&lt;=8,"Loyal Customer",Churn_Modelling[[#This Row],[Tenure]]&gt;8,"Long Term Customer")</f>
        <v>New Customer</v>
      </c>
      <c r="H4747">
        <v>1</v>
      </c>
      <c r="I4747">
        <v>133384.66</v>
      </c>
      <c r="J4747" t="s">
        <v>26</v>
      </c>
      <c r="K4747">
        <v>1</v>
      </c>
      <c r="L4747">
        <v>1</v>
      </c>
      <c r="M4747">
        <v>0</v>
      </c>
      <c r="N4747" t="s">
        <v>30</v>
      </c>
      <c r="O4747">
        <v>102397.22</v>
      </c>
      <c r="P4747" t="s">
        <v>23</v>
      </c>
      <c r="Q4747">
        <v>1</v>
      </c>
      <c r="R4747" t="s">
        <v>24</v>
      </c>
    </row>
    <row r="4748" spans="1:18" x14ac:dyDescent="0.35">
      <c r="A4748">
        <v>757</v>
      </c>
      <c r="B4748" t="s">
        <v>40</v>
      </c>
      <c r="C4748" s="1" t="s">
        <v>18</v>
      </c>
      <c r="D4748" s="1" t="s">
        <v>35</v>
      </c>
      <c r="E4748">
        <v>32</v>
      </c>
      <c r="F4748" t="s">
        <v>32</v>
      </c>
      <c r="G4748" t="str" cm="1">
        <f t="array" ref="G4748">_xlfn.IFS(Churn_Modelling[[#This Row],[Tenure]]&lt;=2,"New Customer",Churn_Modelling[[#This Row],[Tenure]]&lt;=5,"Regular Customer",Churn_Modelling[[#This Row],[Tenure]]&lt;=8,"Loyal Customer",Churn_Modelling[[#This Row],[Tenure]]&gt;8,"Long Term Customer")</f>
        <v>Long Term Customer</v>
      </c>
      <c r="H4748">
        <v>9</v>
      </c>
      <c r="I4748">
        <v>0</v>
      </c>
      <c r="J4748" t="s">
        <v>21</v>
      </c>
      <c r="K4748">
        <v>2</v>
      </c>
      <c r="L4748">
        <v>1</v>
      </c>
      <c r="M4748">
        <v>0</v>
      </c>
      <c r="N4748" t="s">
        <v>30</v>
      </c>
      <c r="O4748">
        <v>115950.96</v>
      </c>
      <c r="P4748" t="s">
        <v>23</v>
      </c>
      <c r="Q4748">
        <v>0</v>
      </c>
      <c r="R4748" t="s">
        <v>27</v>
      </c>
    </row>
    <row r="4749" spans="1:18" x14ac:dyDescent="0.35">
      <c r="A4749">
        <v>663</v>
      </c>
      <c r="B4749" t="s">
        <v>17</v>
      </c>
      <c r="C4749" s="1" t="s">
        <v>25</v>
      </c>
      <c r="D4749" s="1" t="s">
        <v>35</v>
      </c>
      <c r="E4749">
        <v>64</v>
      </c>
      <c r="F4749" t="s">
        <v>41</v>
      </c>
      <c r="G4749" t="str" cm="1">
        <f t="array" ref="G4749">_xlfn.IFS(Churn_Modelling[[#This Row],[Tenure]]&lt;=2,"New Customer",Churn_Modelling[[#This Row],[Tenure]]&lt;=5,"Regular Customer",Churn_Modelling[[#This Row],[Tenure]]&lt;=8,"Loyal Customer",Churn_Modelling[[#This Row],[Tenure]]&gt;8,"Long Term Customer")</f>
        <v>Loyal Customer</v>
      </c>
      <c r="H4749">
        <v>6</v>
      </c>
      <c r="I4749">
        <v>0</v>
      </c>
      <c r="J4749" t="s">
        <v>21</v>
      </c>
      <c r="K4749">
        <v>2</v>
      </c>
      <c r="L4749">
        <v>0</v>
      </c>
      <c r="M4749">
        <v>1</v>
      </c>
      <c r="N4749" t="s">
        <v>22</v>
      </c>
      <c r="O4749">
        <v>15876.52</v>
      </c>
      <c r="P4749" t="s">
        <v>36</v>
      </c>
      <c r="Q4749">
        <v>0</v>
      </c>
      <c r="R4749" t="s">
        <v>27</v>
      </c>
    </row>
    <row r="4750" spans="1:18" x14ac:dyDescent="0.35">
      <c r="A4750">
        <v>537</v>
      </c>
      <c r="B4750" t="s">
        <v>28</v>
      </c>
      <c r="C4750" s="1" t="s">
        <v>37</v>
      </c>
      <c r="D4750" s="1" t="s">
        <v>19</v>
      </c>
      <c r="E4750">
        <v>37</v>
      </c>
      <c r="F4750" t="s">
        <v>32</v>
      </c>
      <c r="G4750" t="str" cm="1">
        <f t="array" ref="G4750">_xlfn.IFS(Churn_Modelling[[#This Row],[Tenure]]&lt;=2,"New Customer",Churn_Modelling[[#This Row],[Tenure]]&lt;=5,"Regular Customer",Churn_Modelling[[#This Row],[Tenure]]&lt;=8,"Loyal Customer",Churn_Modelling[[#This Row],[Tenure]]&gt;8,"Long Term Customer")</f>
        <v>Loyal Customer</v>
      </c>
      <c r="H4750">
        <v>7</v>
      </c>
      <c r="I4750">
        <v>158411.95000000001</v>
      </c>
      <c r="J4750" t="s">
        <v>29</v>
      </c>
      <c r="K4750">
        <v>4</v>
      </c>
      <c r="L4750">
        <v>1</v>
      </c>
      <c r="M4750">
        <v>1</v>
      </c>
      <c r="N4750" t="s">
        <v>22</v>
      </c>
      <c r="O4750">
        <v>117690.58</v>
      </c>
      <c r="P4750" t="s">
        <v>23</v>
      </c>
      <c r="Q4750">
        <v>1</v>
      </c>
      <c r="R4750" t="s">
        <v>24</v>
      </c>
    </row>
    <row r="4751" spans="1:18" x14ac:dyDescent="0.35">
      <c r="A4751">
        <v>570</v>
      </c>
      <c r="B4751" t="s">
        <v>28</v>
      </c>
      <c r="C4751" s="1" t="s">
        <v>37</v>
      </c>
      <c r="D4751" s="1" t="s">
        <v>35</v>
      </c>
      <c r="E4751">
        <v>29</v>
      </c>
      <c r="F4751" t="s">
        <v>38</v>
      </c>
      <c r="G4751" t="str" cm="1">
        <f t="array" ref="G4751">_xlfn.IFS(Churn_Modelling[[#This Row],[Tenure]]&lt;=2,"New Customer",Churn_Modelling[[#This Row],[Tenure]]&lt;=5,"Regular Customer",Churn_Modelling[[#This Row],[Tenure]]&lt;=8,"Loyal Customer",Churn_Modelling[[#This Row],[Tenure]]&gt;8,"Long Term Customer")</f>
        <v>Regular Customer</v>
      </c>
      <c r="H4751">
        <v>4</v>
      </c>
      <c r="I4751">
        <v>122028.65</v>
      </c>
      <c r="J4751" t="s">
        <v>26</v>
      </c>
      <c r="K4751">
        <v>2</v>
      </c>
      <c r="L4751">
        <v>1</v>
      </c>
      <c r="M4751">
        <v>1</v>
      </c>
      <c r="N4751" t="s">
        <v>22</v>
      </c>
      <c r="O4751">
        <v>173792.77</v>
      </c>
      <c r="P4751" t="s">
        <v>39</v>
      </c>
      <c r="Q4751">
        <v>0</v>
      </c>
      <c r="R4751" t="s">
        <v>27</v>
      </c>
    </row>
    <row r="4752" spans="1:18" x14ac:dyDescent="0.35">
      <c r="A4752">
        <v>850</v>
      </c>
      <c r="B4752" t="s">
        <v>34</v>
      </c>
      <c r="C4752" s="1" t="s">
        <v>18</v>
      </c>
      <c r="D4752" s="1" t="s">
        <v>19</v>
      </c>
      <c r="E4752">
        <v>35</v>
      </c>
      <c r="F4752" t="s">
        <v>32</v>
      </c>
      <c r="G4752" t="str" cm="1">
        <f t="array" ref="G4752">_xlfn.IFS(Churn_Modelling[[#This Row],[Tenure]]&lt;=2,"New Customer",Churn_Modelling[[#This Row],[Tenure]]&lt;=5,"Regular Customer",Churn_Modelling[[#This Row],[Tenure]]&lt;=8,"Loyal Customer",Churn_Modelling[[#This Row],[Tenure]]&gt;8,"Long Term Customer")</f>
        <v>Regular Customer</v>
      </c>
      <c r="H4752">
        <v>5</v>
      </c>
      <c r="I4752">
        <v>0</v>
      </c>
      <c r="J4752" t="s">
        <v>21</v>
      </c>
      <c r="K4752">
        <v>1</v>
      </c>
      <c r="L4752">
        <v>1</v>
      </c>
      <c r="M4752">
        <v>1</v>
      </c>
      <c r="N4752" t="s">
        <v>22</v>
      </c>
      <c r="O4752">
        <v>80992.800000000003</v>
      </c>
      <c r="P4752" t="s">
        <v>33</v>
      </c>
      <c r="Q4752">
        <v>0</v>
      </c>
      <c r="R4752" t="s">
        <v>27</v>
      </c>
    </row>
    <row r="4753" spans="1:18" x14ac:dyDescent="0.35">
      <c r="A4753">
        <v>661</v>
      </c>
      <c r="B4753" t="s">
        <v>17</v>
      </c>
      <c r="C4753" s="1" t="s">
        <v>37</v>
      </c>
      <c r="D4753" s="1" t="s">
        <v>19</v>
      </c>
      <c r="E4753">
        <v>64</v>
      </c>
      <c r="F4753" t="s">
        <v>41</v>
      </c>
      <c r="G4753" t="str" cm="1">
        <f t="array" ref="G4753">_xlfn.IFS(Churn_Modelling[[#This Row],[Tenure]]&lt;=2,"New Customer",Churn_Modelling[[#This Row],[Tenure]]&lt;=5,"Regular Customer",Churn_Modelling[[#This Row],[Tenure]]&lt;=8,"Loyal Customer",Churn_Modelling[[#This Row],[Tenure]]&gt;8,"Long Term Customer")</f>
        <v>Loyal Customer</v>
      </c>
      <c r="H4753">
        <v>8</v>
      </c>
      <c r="I4753">
        <v>128751.65</v>
      </c>
      <c r="J4753" t="s">
        <v>26</v>
      </c>
      <c r="K4753">
        <v>2</v>
      </c>
      <c r="L4753">
        <v>1</v>
      </c>
      <c r="M4753">
        <v>0</v>
      </c>
      <c r="N4753" t="s">
        <v>30</v>
      </c>
      <c r="O4753">
        <v>189398.18</v>
      </c>
      <c r="P4753" t="s">
        <v>39</v>
      </c>
      <c r="Q4753">
        <v>1</v>
      </c>
      <c r="R4753" t="s">
        <v>24</v>
      </c>
    </row>
    <row r="4754" spans="1:18" x14ac:dyDescent="0.35">
      <c r="A4754">
        <v>659</v>
      </c>
      <c r="B4754" t="s">
        <v>17</v>
      </c>
      <c r="C4754" s="1" t="s">
        <v>18</v>
      </c>
      <c r="D4754" s="1" t="s">
        <v>35</v>
      </c>
      <c r="E4754">
        <v>54</v>
      </c>
      <c r="F4754" t="s">
        <v>20</v>
      </c>
      <c r="G4754" t="str" cm="1">
        <f t="array" ref="G4754">_xlfn.IFS(Churn_Modelling[[#This Row],[Tenure]]&lt;=2,"New Customer",Churn_Modelling[[#This Row],[Tenure]]&lt;=5,"Regular Customer",Churn_Modelling[[#This Row],[Tenure]]&lt;=8,"Loyal Customer",Churn_Modelling[[#This Row],[Tenure]]&gt;8,"Long Term Customer")</f>
        <v>Loyal Customer</v>
      </c>
      <c r="H4754">
        <v>8</v>
      </c>
      <c r="I4754">
        <v>133436.51999999999</v>
      </c>
      <c r="J4754" t="s">
        <v>26</v>
      </c>
      <c r="K4754">
        <v>1</v>
      </c>
      <c r="L4754">
        <v>1</v>
      </c>
      <c r="M4754">
        <v>0</v>
      </c>
      <c r="N4754" t="s">
        <v>30</v>
      </c>
      <c r="O4754">
        <v>56787.8</v>
      </c>
      <c r="P4754" t="s">
        <v>33</v>
      </c>
      <c r="Q4754">
        <v>0</v>
      </c>
      <c r="R4754" t="s">
        <v>27</v>
      </c>
    </row>
    <row r="4755" spans="1:18" x14ac:dyDescent="0.35">
      <c r="A4755">
        <v>454</v>
      </c>
      <c r="B4755" t="s">
        <v>28</v>
      </c>
      <c r="C4755" s="1" t="s">
        <v>25</v>
      </c>
      <c r="D4755" s="1" t="s">
        <v>35</v>
      </c>
      <c r="E4755">
        <v>40</v>
      </c>
      <c r="F4755" t="s">
        <v>32</v>
      </c>
      <c r="G4755" t="str" cm="1">
        <f t="array" ref="G4755">_xlfn.IFS(Churn_Modelling[[#This Row],[Tenure]]&lt;=2,"New Customer",Churn_Modelling[[#This Row],[Tenure]]&lt;=5,"Regular Customer",Churn_Modelling[[#This Row],[Tenure]]&lt;=8,"Loyal Customer",Churn_Modelling[[#This Row],[Tenure]]&gt;8,"Long Term Customer")</f>
        <v>New Customer</v>
      </c>
      <c r="H4755">
        <v>2</v>
      </c>
      <c r="I4755">
        <v>123177.01</v>
      </c>
      <c r="J4755" t="s">
        <v>26</v>
      </c>
      <c r="K4755">
        <v>1</v>
      </c>
      <c r="L4755">
        <v>1</v>
      </c>
      <c r="M4755">
        <v>0</v>
      </c>
      <c r="N4755" t="s">
        <v>30</v>
      </c>
      <c r="O4755">
        <v>148309.98000000001</v>
      </c>
      <c r="P4755" t="s">
        <v>23</v>
      </c>
      <c r="Q4755">
        <v>0</v>
      </c>
      <c r="R4755" t="s">
        <v>27</v>
      </c>
    </row>
    <row r="4756" spans="1:18" x14ac:dyDescent="0.35">
      <c r="A4756">
        <v>708</v>
      </c>
      <c r="B4756" t="s">
        <v>31</v>
      </c>
      <c r="C4756" s="1" t="s">
        <v>18</v>
      </c>
      <c r="D4756" s="1" t="s">
        <v>19</v>
      </c>
      <c r="E4756">
        <v>59</v>
      </c>
      <c r="F4756" t="s">
        <v>20</v>
      </c>
      <c r="G4756" t="str" cm="1">
        <f t="array" ref="G4756">_xlfn.IFS(Churn_Modelling[[#This Row],[Tenure]]&lt;=2,"New Customer",Churn_Modelling[[#This Row],[Tenure]]&lt;=5,"Regular Customer",Churn_Modelling[[#This Row],[Tenure]]&lt;=8,"Loyal Customer",Churn_Modelling[[#This Row],[Tenure]]&gt;8,"Long Term Customer")</f>
        <v>New Customer</v>
      </c>
      <c r="H4756">
        <v>2</v>
      </c>
      <c r="I4756">
        <v>0</v>
      </c>
      <c r="J4756" t="s">
        <v>21</v>
      </c>
      <c r="K4756">
        <v>1</v>
      </c>
      <c r="L4756">
        <v>1</v>
      </c>
      <c r="M4756">
        <v>0</v>
      </c>
      <c r="N4756" t="s">
        <v>30</v>
      </c>
      <c r="O4756">
        <v>179673.11</v>
      </c>
      <c r="P4756" t="s">
        <v>39</v>
      </c>
      <c r="Q4756">
        <v>1</v>
      </c>
      <c r="R4756" t="s">
        <v>24</v>
      </c>
    </row>
    <row r="4757" spans="1:18" x14ac:dyDescent="0.35">
      <c r="A4757">
        <v>720</v>
      </c>
      <c r="B4757" t="s">
        <v>31</v>
      </c>
      <c r="C4757" s="1" t="s">
        <v>18</v>
      </c>
      <c r="D4757" s="1" t="s">
        <v>19</v>
      </c>
      <c r="E4757">
        <v>37</v>
      </c>
      <c r="F4757" t="s">
        <v>32</v>
      </c>
      <c r="G4757" t="str" cm="1">
        <f t="array" ref="G4757">_xlfn.IFS(Churn_Modelling[[#This Row],[Tenure]]&lt;=2,"New Customer",Churn_Modelling[[#This Row],[Tenure]]&lt;=5,"Regular Customer",Churn_Modelling[[#This Row],[Tenure]]&lt;=8,"Loyal Customer",Churn_Modelling[[#This Row],[Tenure]]&gt;8,"Long Term Customer")</f>
        <v>New Customer</v>
      </c>
      <c r="H4757">
        <v>2</v>
      </c>
      <c r="I4757">
        <v>120328.88</v>
      </c>
      <c r="J4757" t="s">
        <v>26</v>
      </c>
      <c r="K4757">
        <v>2</v>
      </c>
      <c r="L4757">
        <v>1</v>
      </c>
      <c r="M4757">
        <v>1</v>
      </c>
      <c r="N4757" t="s">
        <v>22</v>
      </c>
      <c r="O4757">
        <v>138470.21</v>
      </c>
      <c r="P4757" t="s">
        <v>23</v>
      </c>
      <c r="Q4757">
        <v>0</v>
      </c>
      <c r="R4757" t="s">
        <v>27</v>
      </c>
    </row>
    <row r="4758" spans="1:18" x14ac:dyDescent="0.35">
      <c r="A4758">
        <v>785</v>
      </c>
      <c r="B4758" t="s">
        <v>40</v>
      </c>
      <c r="C4758" s="1" t="s">
        <v>18</v>
      </c>
      <c r="D4758" s="1" t="s">
        <v>19</v>
      </c>
      <c r="E4758">
        <v>39</v>
      </c>
      <c r="F4758" t="s">
        <v>32</v>
      </c>
      <c r="G4758" t="str" cm="1">
        <f t="array" ref="G4758">_xlfn.IFS(Churn_Modelling[[#This Row],[Tenure]]&lt;=2,"New Customer",Churn_Modelling[[#This Row],[Tenure]]&lt;=5,"Regular Customer",Churn_Modelling[[#This Row],[Tenure]]&lt;=8,"Loyal Customer",Churn_Modelling[[#This Row],[Tenure]]&gt;8,"Long Term Customer")</f>
        <v>New Customer</v>
      </c>
      <c r="H4758">
        <v>1</v>
      </c>
      <c r="I4758">
        <v>130147.98</v>
      </c>
      <c r="J4758" t="s">
        <v>26</v>
      </c>
      <c r="K4758">
        <v>1</v>
      </c>
      <c r="L4758">
        <v>1</v>
      </c>
      <c r="M4758">
        <v>0</v>
      </c>
      <c r="N4758" t="s">
        <v>30</v>
      </c>
      <c r="O4758">
        <v>163798.41</v>
      </c>
      <c r="P4758" t="s">
        <v>39</v>
      </c>
      <c r="Q4758">
        <v>1</v>
      </c>
      <c r="R4758" t="s">
        <v>24</v>
      </c>
    </row>
    <row r="4759" spans="1:18" x14ac:dyDescent="0.35">
      <c r="A4759">
        <v>743</v>
      </c>
      <c r="B4759" t="s">
        <v>40</v>
      </c>
      <c r="C4759" s="1" t="s">
        <v>25</v>
      </c>
      <c r="D4759" s="1" t="s">
        <v>19</v>
      </c>
      <c r="E4759">
        <v>36</v>
      </c>
      <c r="F4759" t="s">
        <v>32</v>
      </c>
      <c r="G4759" t="str" cm="1">
        <f t="array" ref="G4759">_xlfn.IFS(Churn_Modelling[[#This Row],[Tenure]]&lt;=2,"New Customer",Churn_Modelling[[#This Row],[Tenure]]&lt;=5,"Regular Customer",Churn_Modelling[[#This Row],[Tenure]]&lt;=8,"Loyal Customer",Churn_Modelling[[#This Row],[Tenure]]&gt;8,"Long Term Customer")</f>
        <v>Loyal Customer</v>
      </c>
      <c r="H4759">
        <v>8</v>
      </c>
      <c r="I4759">
        <v>92716.96</v>
      </c>
      <c r="J4759" t="s">
        <v>26</v>
      </c>
      <c r="K4759">
        <v>1</v>
      </c>
      <c r="L4759">
        <v>1</v>
      </c>
      <c r="M4759">
        <v>1</v>
      </c>
      <c r="N4759" t="s">
        <v>22</v>
      </c>
      <c r="O4759">
        <v>33693.78</v>
      </c>
      <c r="P4759" t="s">
        <v>36</v>
      </c>
      <c r="Q4759">
        <v>0</v>
      </c>
      <c r="R4759" t="s">
        <v>27</v>
      </c>
    </row>
    <row r="4760" spans="1:18" x14ac:dyDescent="0.35">
      <c r="A4760">
        <v>493</v>
      </c>
      <c r="B4760" t="s">
        <v>28</v>
      </c>
      <c r="C4760" s="1" t="s">
        <v>25</v>
      </c>
      <c r="D4760" s="1" t="s">
        <v>19</v>
      </c>
      <c r="E4760">
        <v>48</v>
      </c>
      <c r="F4760" t="s">
        <v>20</v>
      </c>
      <c r="G4760" t="str" cm="1">
        <f t="array" ref="G4760">_xlfn.IFS(Churn_Modelling[[#This Row],[Tenure]]&lt;=2,"New Customer",Churn_Modelling[[#This Row],[Tenure]]&lt;=5,"Regular Customer",Churn_Modelling[[#This Row],[Tenure]]&lt;=8,"Loyal Customer",Churn_Modelling[[#This Row],[Tenure]]&gt;8,"Long Term Customer")</f>
        <v>Loyal Customer</v>
      </c>
      <c r="H4760">
        <v>7</v>
      </c>
      <c r="I4760">
        <v>0</v>
      </c>
      <c r="J4760" t="s">
        <v>21</v>
      </c>
      <c r="K4760">
        <v>2</v>
      </c>
      <c r="L4760">
        <v>1</v>
      </c>
      <c r="M4760">
        <v>0</v>
      </c>
      <c r="N4760" t="s">
        <v>30</v>
      </c>
      <c r="O4760">
        <v>48545.1</v>
      </c>
      <c r="P4760" t="s">
        <v>36</v>
      </c>
      <c r="Q4760">
        <v>0</v>
      </c>
      <c r="R4760" t="s">
        <v>27</v>
      </c>
    </row>
    <row r="4761" spans="1:18" x14ac:dyDescent="0.35">
      <c r="A4761">
        <v>557</v>
      </c>
      <c r="B4761" t="s">
        <v>28</v>
      </c>
      <c r="C4761" s="1" t="s">
        <v>25</v>
      </c>
      <c r="D4761" s="1" t="s">
        <v>35</v>
      </c>
      <c r="E4761">
        <v>34</v>
      </c>
      <c r="F4761" t="s">
        <v>32</v>
      </c>
      <c r="G4761" t="str" cm="1">
        <f t="array" ref="G4761">_xlfn.IFS(Churn_Modelling[[#This Row],[Tenure]]&lt;=2,"New Customer",Churn_Modelling[[#This Row],[Tenure]]&lt;=5,"Regular Customer",Churn_Modelling[[#This Row],[Tenure]]&lt;=8,"Loyal Customer",Churn_Modelling[[#This Row],[Tenure]]&gt;8,"Long Term Customer")</f>
        <v>Regular Customer</v>
      </c>
      <c r="H4761">
        <v>3</v>
      </c>
      <c r="I4761">
        <v>0</v>
      </c>
      <c r="J4761" t="s">
        <v>21</v>
      </c>
      <c r="K4761">
        <v>1</v>
      </c>
      <c r="L4761">
        <v>0</v>
      </c>
      <c r="M4761">
        <v>1</v>
      </c>
      <c r="N4761" t="s">
        <v>22</v>
      </c>
      <c r="O4761">
        <v>123427.98</v>
      </c>
      <c r="P4761" t="s">
        <v>23</v>
      </c>
      <c r="Q4761">
        <v>0</v>
      </c>
      <c r="R4761" t="s">
        <v>27</v>
      </c>
    </row>
    <row r="4762" spans="1:18" x14ac:dyDescent="0.35">
      <c r="A4762">
        <v>850</v>
      </c>
      <c r="B4762" t="s">
        <v>34</v>
      </c>
      <c r="C4762" s="1" t="s">
        <v>18</v>
      </c>
      <c r="D4762" s="1" t="s">
        <v>35</v>
      </c>
      <c r="E4762">
        <v>40</v>
      </c>
      <c r="F4762" t="s">
        <v>32</v>
      </c>
      <c r="G4762" t="str" cm="1">
        <f t="array" ref="G4762">_xlfn.IFS(Churn_Modelling[[#This Row],[Tenure]]&lt;=2,"New Customer",Churn_Modelling[[#This Row],[Tenure]]&lt;=5,"Regular Customer",Churn_Modelling[[#This Row],[Tenure]]&lt;=8,"Loyal Customer",Churn_Modelling[[#This Row],[Tenure]]&gt;8,"Long Term Customer")</f>
        <v>New Customer</v>
      </c>
      <c r="H4762">
        <v>1</v>
      </c>
      <c r="I4762">
        <v>76914.210000000006</v>
      </c>
      <c r="J4762" t="s">
        <v>26</v>
      </c>
      <c r="K4762">
        <v>1</v>
      </c>
      <c r="L4762">
        <v>1</v>
      </c>
      <c r="M4762">
        <v>0</v>
      </c>
      <c r="N4762" t="s">
        <v>30</v>
      </c>
      <c r="O4762">
        <v>174183.44</v>
      </c>
      <c r="P4762" t="s">
        <v>39</v>
      </c>
      <c r="Q4762">
        <v>0</v>
      </c>
      <c r="R4762" t="s">
        <v>27</v>
      </c>
    </row>
    <row r="4763" spans="1:18" x14ac:dyDescent="0.35">
      <c r="A4763">
        <v>799</v>
      </c>
      <c r="B4763" t="s">
        <v>40</v>
      </c>
      <c r="C4763" s="1" t="s">
        <v>18</v>
      </c>
      <c r="D4763" s="1" t="s">
        <v>19</v>
      </c>
      <c r="E4763">
        <v>32</v>
      </c>
      <c r="F4763" t="s">
        <v>32</v>
      </c>
      <c r="G4763" t="str" cm="1">
        <f t="array" ref="G4763">_xlfn.IFS(Churn_Modelling[[#This Row],[Tenure]]&lt;=2,"New Customer",Churn_Modelling[[#This Row],[Tenure]]&lt;=5,"Regular Customer",Churn_Modelling[[#This Row],[Tenure]]&lt;=8,"Loyal Customer",Churn_Modelling[[#This Row],[Tenure]]&gt;8,"Long Term Customer")</f>
        <v>Regular Customer</v>
      </c>
      <c r="H4763">
        <v>3</v>
      </c>
      <c r="I4763">
        <v>106045.92</v>
      </c>
      <c r="J4763" t="s">
        <v>26</v>
      </c>
      <c r="K4763">
        <v>2</v>
      </c>
      <c r="L4763">
        <v>1</v>
      </c>
      <c r="M4763">
        <v>1</v>
      </c>
      <c r="N4763" t="s">
        <v>22</v>
      </c>
      <c r="O4763">
        <v>17938</v>
      </c>
      <c r="P4763" t="s">
        <v>36</v>
      </c>
      <c r="Q4763">
        <v>0</v>
      </c>
      <c r="R4763" t="s">
        <v>27</v>
      </c>
    </row>
    <row r="4764" spans="1:18" x14ac:dyDescent="0.35">
      <c r="A4764">
        <v>756</v>
      </c>
      <c r="B4764" t="s">
        <v>40</v>
      </c>
      <c r="C4764" s="1" t="s">
        <v>18</v>
      </c>
      <c r="D4764" s="1" t="s">
        <v>35</v>
      </c>
      <c r="E4764">
        <v>34</v>
      </c>
      <c r="F4764" t="s">
        <v>32</v>
      </c>
      <c r="G4764" t="str" cm="1">
        <f t="array" ref="G4764">_xlfn.IFS(Churn_Modelling[[#This Row],[Tenure]]&lt;=2,"New Customer",Churn_Modelling[[#This Row],[Tenure]]&lt;=5,"Regular Customer",Churn_Modelling[[#This Row],[Tenure]]&lt;=8,"Loyal Customer",Churn_Modelling[[#This Row],[Tenure]]&gt;8,"Long Term Customer")</f>
        <v>New Customer</v>
      </c>
      <c r="H4764">
        <v>1</v>
      </c>
      <c r="I4764">
        <v>103133.26</v>
      </c>
      <c r="J4764" t="s">
        <v>26</v>
      </c>
      <c r="K4764">
        <v>1</v>
      </c>
      <c r="L4764">
        <v>1</v>
      </c>
      <c r="M4764">
        <v>1</v>
      </c>
      <c r="N4764" t="s">
        <v>22</v>
      </c>
      <c r="O4764">
        <v>90059.04</v>
      </c>
      <c r="P4764" t="s">
        <v>33</v>
      </c>
      <c r="Q4764">
        <v>0</v>
      </c>
      <c r="R4764" t="s">
        <v>27</v>
      </c>
    </row>
    <row r="4765" spans="1:18" x14ac:dyDescent="0.35">
      <c r="A4765">
        <v>752</v>
      </c>
      <c r="B4765" t="s">
        <v>40</v>
      </c>
      <c r="C4765" s="1" t="s">
        <v>18</v>
      </c>
      <c r="D4765" s="1" t="s">
        <v>35</v>
      </c>
      <c r="E4765">
        <v>38</v>
      </c>
      <c r="F4765" t="s">
        <v>32</v>
      </c>
      <c r="G4765" t="str" cm="1">
        <f t="array" ref="G4765">_xlfn.IFS(Churn_Modelling[[#This Row],[Tenure]]&lt;=2,"New Customer",Churn_Modelling[[#This Row],[Tenure]]&lt;=5,"Regular Customer",Churn_Modelling[[#This Row],[Tenure]]&lt;=8,"Loyal Customer",Churn_Modelling[[#This Row],[Tenure]]&gt;8,"Long Term Customer")</f>
        <v>New Customer</v>
      </c>
      <c r="H4765">
        <v>0</v>
      </c>
      <c r="I4765">
        <v>145974.79</v>
      </c>
      <c r="J4765" t="s">
        <v>26</v>
      </c>
      <c r="K4765">
        <v>2</v>
      </c>
      <c r="L4765">
        <v>1</v>
      </c>
      <c r="M4765">
        <v>1</v>
      </c>
      <c r="N4765" t="s">
        <v>22</v>
      </c>
      <c r="O4765">
        <v>137694.23000000001</v>
      </c>
      <c r="P4765" t="s">
        <v>23</v>
      </c>
      <c r="Q4765">
        <v>0</v>
      </c>
      <c r="R4765" t="s">
        <v>27</v>
      </c>
    </row>
    <row r="4766" spans="1:18" x14ac:dyDescent="0.35">
      <c r="A4766">
        <v>696</v>
      </c>
      <c r="B4766" t="s">
        <v>31</v>
      </c>
      <c r="C4766" s="1" t="s">
        <v>25</v>
      </c>
      <c r="D4766" s="1" t="s">
        <v>19</v>
      </c>
      <c r="E4766">
        <v>36</v>
      </c>
      <c r="F4766" t="s">
        <v>32</v>
      </c>
      <c r="G4766" t="str" cm="1">
        <f t="array" ref="G4766">_xlfn.IFS(Churn_Modelling[[#This Row],[Tenure]]&lt;=2,"New Customer",Churn_Modelling[[#This Row],[Tenure]]&lt;=5,"Regular Customer",Churn_Modelling[[#This Row],[Tenure]]&lt;=8,"Loyal Customer",Churn_Modelling[[#This Row],[Tenure]]&gt;8,"Long Term Customer")</f>
        <v>Regular Customer</v>
      </c>
      <c r="H4766">
        <v>3</v>
      </c>
      <c r="I4766">
        <v>0</v>
      </c>
      <c r="J4766" t="s">
        <v>21</v>
      </c>
      <c r="K4766">
        <v>3</v>
      </c>
      <c r="L4766">
        <v>1</v>
      </c>
      <c r="M4766">
        <v>0</v>
      </c>
      <c r="N4766" t="s">
        <v>30</v>
      </c>
      <c r="O4766">
        <v>65039.9</v>
      </c>
      <c r="P4766" t="s">
        <v>33</v>
      </c>
      <c r="Q4766">
        <v>0</v>
      </c>
      <c r="R4766" t="s">
        <v>27</v>
      </c>
    </row>
    <row r="4767" spans="1:18" x14ac:dyDescent="0.35">
      <c r="A4767">
        <v>630</v>
      </c>
      <c r="B4767" t="s">
        <v>17</v>
      </c>
      <c r="C4767" s="1" t="s">
        <v>25</v>
      </c>
      <c r="D4767" s="1" t="s">
        <v>19</v>
      </c>
      <c r="E4767">
        <v>49</v>
      </c>
      <c r="F4767" t="s">
        <v>20</v>
      </c>
      <c r="G4767" t="str" cm="1">
        <f t="array" ref="G4767">_xlfn.IFS(Churn_Modelling[[#This Row],[Tenure]]&lt;=2,"New Customer",Churn_Modelling[[#This Row],[Tenure]]&lt;=5,"Regular Customer",Churn_Modelling[[#This Row],[Tenure]]&lt;=8,"Loyal Customer",Churn_Modelling[[#This Row],[Tenure]]&gt;8,"Long Term Customer")</f>
        <v>New Customer</v>
      </c>
      <c r="H4767">
        <v>1</v>
      </c>
      <c r="I4767">
        <v>0</v>
      </c>
      <c r="J4767" t="s">
        <v>21</v>
      </c>
      <c r="K4767">
        <v>2</v>
      </c>
      <c r="L4767">
        <v>0</v>
      </c>
      <c r="M4767">
        <v>1</v>
      </c>
      <c r="N4767" t="s">
        <v>22</v>
      </c>
      <c r="O4767">
        <v>162858.29</v>
      </c>
      <c r="P4767" t="s">
        <v>39</v>
      </c>
      <c r="Q4767">
        <v>0</v>
      </c>
      <c r="R4767" t="s">
        <v>27</v>
      </c>
    </row>
    <row r="4768" spans="1:18" x14ac:dyDescent="0.35">
      <c r="A4768">
        <v>659</v>
      </c>
      <c r="B4768" t="s">
        <v>17</v>
      </c>
      <c r="C4768" s="1" t="s">
        <v>25</v>
      </c>
      <c r="D4768" s="1" t="s">
        <v>19</v>
      </c>
      <c r="E4768">
        <v>38</v>
      </c>
      <c r="F4768" t="s">
        <v>32</v>
      </c>
      <c r="G4768" t="str" cm="1">
        <f t="array" ref="G4768">_xlfn.IFS(Churn_Modelling[[#This Row],[Tenure]]&lt;=2,"New Customer",Churn_Modelling[[#This Row],[Tenure]]&lt;=5,"Regular Customer",Churn_Modelling[[#This Row],[Tenure]]&lt;=8,"Loyal Customer",Churn_Modelling[[#This Row],[Tenure]]&gt;8,"Long Term Customer")</f>
        <v>Long Term Customer</v>
      </c>
      <c r="H4768">
        <v>9</v>
      </c>
      <c r="I4768">
        <v>0</v>
      </c>
      <c r="J4768" t="s">
        <v>21</v>
      </c>
      <c r="K4768">
        <v>2</v>
      </c>
      <c r="L4768">
        <v>1</v>
      </c>
      <c r="M4768">
        <v>1</v>
      </c>
      <c r="N4768" t="s">
        <v>22</v>
      </c>
      <c r="O4768">
        <v>35701.06</v>
      </c>
      <c r="P4768" t="s">
        <v>36</v>
      </c>
      <c r="Q4768">
        <v>0</v>
      </c>
      <c r="R4768" t="s">
        <v>27</v>
      </c>
    </row>
    <row r="4769" spans="1:18" x14ac:dyDescent="0.35">
      <c r="A4769">
        <v>685</v>
      </c>
      <c r="B4769" t="s">
        <v>31</v>
      </c>
      <c r="C4769" s="1" t="s">
        <v>25</v>
      </c>
      <c r="D4769" s="1" t="s">
        <v>35</v>
      </c>
      <c r="E4769">
        <v>39</v>
      </c>
      <c r="F4769" t="s">
        <v>32</v>
      </c>
      <c r="G4769" t="str" cm="1">
        <f t="array" ref="G4769">_xlfn.IFS(Churn_Modelling[[#This Row],[Tenure]]&lt;=2,"New Customer",Churn_Modelling[[#This Row],[Tenure]]&lt;=5,"Regular Customer",Churn_Modelling[[#This Row],[Tenure]]&lt;=8,"Loyal Customer",Churn_Modelling[[#This Row],[Tenure]]&gt;8,"Long Term Customer")</f>
        <v>Long Term Customer</v>
      </c>
      <c r="H4769">
        <v>9</v>
      </c>
      <c r="I4769">
        <v>0</v>
      </c>
      <c r="J4769" t="s">
        <v>21</v>
      </c>
      <c r="K4769">
        <v>2</v>
      </c>
      <c r="L4769">
        <v>1</v>
      </c>
      <c r="M4769">
        <v>1</v>
      </c>
      <c r="N4769" t="s">
        <v>22</v>
      </c>
      <c r="O4769">
        <v>18826.060000000001</v>
      </c>
      <c r="P4769" t="s">
        <v>36</v>
      </c>
      <c r="Q4769">
        <v>0</v>
      </c>
      <c r="R4769" t="s">
        <v>27</v>
      </c>
    </row>
    <row r="4770" spans="1:18" x14ac:dyDescent="0.35">
      <c r="A4770">
        <v>599</v>
      </c>
      <c r="B4770" t="s">
        <v>17</v>
      </c>
      <c r="C4770" s="1" t="s">
        <v>25</v>
      </c>
      <c r="D4770" s="1" t="s">
        <v>19</v>
      </c>
      <c r="E4770">
        <v>31</v>
      </c>
      <c r="F4770" t="s">
        <v>32</v>
      </c>
      <c r="G4770" t="str" cm="1">
        <f t="array" ref="G4770">_xlfn.IFS(Churn_Modelling[[#This Row],[Tenure]]&lt;=2,"New Customer",Churn_Modelling[[#This Row],[Tenure]]&lt;=5,"Regular Customer",Churn_Modelling[[#This Row],[Tenure]]&lt;=8,"Loyal Customer",Churn_Modelling[[#This Row],[Tenure]]&gt;8,"Long Term Customer")</f>
        <v>Regular Customer</v>
      </c>
      <c r="H4770">
        <v>3</v>
      </c>
      <c r="I4770">
        <v>0</v>
      </c>
      <c r="J4770" t="s">
        <v>21</v>
      </c>
      <c r="K4770">
        <v>1</v>
      </c>
      <c r="L4770">
        <v>1</v>
      </c>
      <c r="M4770">
        <v>1</v>
      </c>
      <c r="N4770" t="s">
        <v>22</v>
      </c>
      <c r="O4770">
        <v>130086.47</v>
      </c>
      <c r="P4770" t="s">
        <v>23</v>
      </c>
      <c r="Q4770">
        <v>1</v>
      </c>
      <c r="R4770" t="s">
        <v>24</v>
      </c>
    </row>
    <row r="4771" spans="1:18" x14ac:dyDescent="0.35">
      <c r="A4771">
        <v>559</v>
      </c>
      <c r="B4771" t="s">
        <v>28</v>
      </c>
      <c r="C4771" s="1" t="s">
        <v>25</v>
      </c>
      <c r="D4771" s="1" t="s">
        <v>19</v>
      </c>
      <c r="E4771">
        <v>31</v>
      </c>
      <c r="F4771" t="s">
        <v>32</v>
      </c>
      <c r="G4771" t="str" cm="1">
        <f t="array" ref="G4771">_xlfn.IFS(Churn_Modelling[[#This Row],[Tenure]]&lt;=2,"New Customer",Churn_Modelling[[#This Row],[Tenure]]&lt;=5,"Regular Customer",Churn_Modelling[[#This Row],[Tenure]]&lt;=8,"Loyal Customer",Churn_Modelling[[#This Row],[Tenure]]&gt;8,"Long Term Customer")</f>
        <v>New Customer</v>
      </c>
      <c r="H4771">
        <v>1</v>
      </c>
      <c r="I4771">
        <v>139183.06</v>
      </c>
      <c r="J4771" t="s">
        <v>26</v>
      </c>
      <c r="K4771">
        <v>1</v>
      </c>
      <c r="L4771">
        <v>0</v>
      </c>
      <c r="M4771">
        <v>1</v>
      </c>
      <c r="N4771" t="s">
        <v>22</v>
      </c>
      <c r="O4771">
        <v>143360.56</v>
      </c>
      <c r="P4771" t="s">
        <v>23</v>
      </c>
      <c r="Q4771">
        <v>0</v>
      </c>
      <c r="R4771" t="s">
        <v>27</v>
      </c>
    </row>
    <row r="4772" spans="1:18" x14ac:dyDescent="0.35">
      <c r="A4772">
        <v>615</v>
      </c>
      <c r="B4772" t="s">
        <v>17</v>
      </c>
      <c r="C4772" s="1" t="s">
        <v>25</v>
      </c>
      <c r="D4772" s="1" t="s">
        <v>35</v>
      </c>
      <c r="E4772">
        <v>19</v>
      </c>
      <c r="F4772" t="s">
        <v>38</v>
      </c>
      <c r="G4772" t="str" cm="1">
        <f t="array" ref="G4772">_xlfn.IFS(Churn_Modelling[[#This Row],[Tenure]]&lt;=2,"New Customer",Churn_Modelling[[#This Row],[Tenure]]&lt;=5,"Regular Customer",Churn_Modelling[[#This Row],[Tenure]]&lt;=8,"Loyal Customer",Churn_Modelling[[#This Row],[Tenure]]&gt;8,"Long Term Customer")</f>
        <v>Regular Customer</v>
      </c>
      <c r="H4772">
        <v>5</v>
      </c>
      <c r="I4772">
        <v>0</v>
      </c>
      <c r="J4772" t="s">
        <v>21</v>
      </c>
      <c r="K4772">
        <v>2</v>
      </c>
      <c r="L4772">
        <v>1</v>
      </c>
      <c r="M4772">
        <v>0</v>
      </c>
      <c r="N4772" t="s">
        <v>30</v>
      </c>
      <c r="O4772">
        <v>159920.92000000001</v>
      </c>
      <c r="P4772" t="s">
        <v>39</v>
      </c>
      <c r="Q4772">
        <v>0</v>
      </c>
      <c r="R4772" t="s">
        <v>27</v>
      </c>
    </row>
    <row r="4773" spans="1:18" x14ac:dyDescent="0.35">
      <c r="A4773">
        <v>580</v>
      </c>
      <c r="B4773" t="s">
        <v>28</v>
      </c>
      <c r="C4773" s="1" t="s">
        <v>37</v>
      </c>
      <c r="D4773" s="1" t="s">
        <v>19</v>
      </c>
      <c r="E4773">
        <v>36</v>
      </c>
      <c r="F4773" t="s">
        <v>32</v>
      </c>
      <c r="G4773" t="str" cm="1">
        <f t="array" ref="G4773">_xlfn.IFS(Churn_Modelling[[#This Row],[Tenure]]&lt;=2,"New Customer",Churn_Modelling[[#This Row],[Tenure]]&lt;=5,"Regular Customer",Churn_Modelling[[#This Row],[Tenure]]&lt;=8,"Loyal Customer",Churn_Modelling[[#This Row],[Tenure]]&gt;8,"Long Term Customer")</f>
        <v>Regular Customer</v>
      </c>
      <c r="H4773">
        <v>3</v>
      </c>
      <c r="I4773">
        <v>74974.89</v>
      </c>
      <c r="J4773" t="s">
        <v>26</v>
      </c>
      <c r="K4773">
        <v>1</v>
      </c>
      <c r="L4773">
        <v>1</v>
      </c>
      <c r="M4773">
        <v>1</v>
      </c>
      <c r="N4773" t="s">
        <v>22</v>
      </c>
      <c r="O4773">
        <v>12099.67</v>
      </c>
      <c r="P4773" t="s">
        <v>36</v>
      </c>
      <c r="Q4773">
        <v>0</v>
      </c>
      <c r="R4773" t="s">
        <v>27</v>
      </c>
    </row>
    <row r="4774" spans="1:18" x14ac:dyDescent="0.35">
      <c r="A4774">
        <v>487</v>
      </c>
      <c r="B4774" t="s">
        <v>28</v>
      </c>
      <c r="C4774" s="1" t="s">
        <v>25</v>
      </c>
      <c r="D4774" s="1" t="s">
        <v>35</v>
      </c>
      <c r="E4774">
        <v>44</v>
      </c>
      <c r="F4774" t="s">
        <v>20</v>
      </c>
      <c r="G4774" t="str" cm="1">
        <f t="array" ref="G4774">_xlfn.IFS(Churn_Modelling[[#This Row],[Tenure]]&lt;=2,"New Customer",Churn_Modelling[[#This Row],[Tenure]]&lt;=5,"Regular Customer",Churn_Modelling[[#This Row],[Tenure]]&lt;=8,"Loyal Customer",Churn_Modelling[[#This Row],[Tenure]]&gt;8,"Long Term Customer")</f>
        <v>Loyal Customer</v>
      </c>
      <c r="H4774">
        <v>6</v>
      </c>
      <c r="I4774">
        <v>61691.45</v>
      </c>
      <c r="J4774" t="s">
        <v>26</v>
      </c>
      <c r="K4774">
        <v>1</v>
      </c>
      <c r="L4774">
        <v>1</v>
      </c>
      <c r="M4774">
        <v>1</v>
      </c>
      <c r="N4774" t="s">
        <v>22</v>
      </c>
      <c r="O4774">
        <v>53087.98</v>
      </c>
      <c r="P4774" t="s">
        <v>33</v>
      </c>
      <c r="Q4774">
        <v>0</v>
      </c>
      <c r="R4774" t="s">
        <v>27</v>
      </c>
    </row>
    <row r="4775" spans="1:18" x14ac:dyDescent="0.35">
      <c r="A4775">
        <v>646</v>
      </c>
      <c r="B4775" t="s">
        <v>17</v>
      </c>
      <c r="C4775" s="1" t="s">
        <v>37</v>
      </c>
      <c r="D4775" s="1" t="s">
        <v>19</v>
      </c>
      <c r="E4775">
        <v>35</v>
      </c>
      <c r="F4775" t="s">
        <v>32</v>
      </c>
      <c r="G4775" t="str" cm="1">
        <f t="array" ref="G4775">_xlfn.IFS(Churn_Modelling[[#This Row],[Tenure]]&lt;=2,"New Customer",Churn_Modelling[[#This Row],[Tenure]]&lt;=5,"Regular Customer",Churn_Modelling[[#This Row],[Tenure]]&lt;=8,"Loyal Customer",Churn_Modelling[[#This Row],[Tenure]]&gt;8,"Long Term Customer")</f>
        <v>New Customer</v>
      </c>
      <c r="H4775">
        <v>1</v>
      </c>
      <c r="I4775">
        <v>121952.75</v>
      </c>
      <c r="J4775" t="s">
        <v>26</v>
      </c>
      <c r="K4775">
        <v>2</v>
      </c>
      <c r="L4775">
        <v>1</v>
      </c>
      <c r="M4775">
        <v>1</v>
      </c>
      <c r="N4775" t="s">
        <v>22</v>
      </c>
      <c r="O4775">
        <v>142839.82</v>
      </c>
      <c r="P4775" t="s">
        <v>23</v>
      </c>
      <c r="Q4775">
        <v>0</v>
      </c>
      <c r="R4775" t="s">
        <v>27</v>
      </c>
    </row>
    <row r="4776" spans="1:18" x14ac:dyDescent="0.35">
      <c r="A4776">
        <v>811</v>
      </c>
      <c r="B4776" t="s">
        <v>34</v>
      </c>
      <c r="C4776" s="1" t="s">
        <v>18</v>
      </c>
      <c r="D4776" s="1" t="s">
        <v>19</v>
      </c>
      <c r="E4776">
        <v>35</v>
      </c>
      <c r="F4776" t="s">
        <v>32</v>
      </c>
      <c r="G4776" t="str" cm="1">
        <f t="array" ref="G4776">_xlfn.IFS(Churn_Modelling[[#This Row],[Tenure]]&lt;=2,"New Customer",Churn_Modelling[[#This Row],[Tenure]]&lt;=5,"Regular Customer",Churn_Modelling[[#This Row],[Tenure]]&lt;=8,"Loyal Customer",Churn_Modelling[[#This Row],[Tenure]]&gt;8,"Long Term Customer")</f>
        <v>Loyal Customer</v>
      </c>
      <c r="H4776">
        <v>7</v>
      </c>
      <c r="I4776">
        <v>0</v>
      </c>
      <c r="J4776" t="s">
        <v>21</v>
      </c>
      <c r="K4776">
        <v>1</v>
      </c>
      <c r="L4776">
        <v>1</v>
      </c>
      <c r="M4776">
        <v>1</v>
      </c>
      <c r="N4776" t="s">
        <v>22</v>
      </c>
      <c r="O4776">
        <v>178.19</v>
      </c>
      <c r="P4776" t="s">
        <v>36</v>
      </c>
      <c r="Q4776">
        <v>0</v>
      </c>
      <c r="R4776" t="s">
        <v>27</v>
      </c>
    </row>
    <row r="4777" spans="1:18" x14ac:dyDescent="0.35">
      <c r="A4777">
        <v>526</v>
      </c>
      <c r="B4777" t="s">
        <v>28</v>
      </c>
      <c r="C4777" s="1" t="s">
        <v>25</v>
      </c>
      <c r="D4777" s="1" t="s">
        <v>35</v>
      </c>
      <c r="E4777">
        <v>35</v>
      </c>
      <c r="F4777" t="s">
        <v>32</v>
      </c>
      <c r="G4777" t="str" cm="1">
        <f t="array" ref="G4777">_xlfn.IFS(Churn_Modelling[[#This Row],[Tenure]]&lt;=2,"New Customer",Churn_Modelling[[#This Row],[Tenure]]&lt;=5,"Regular Customer",Churn_Modelling[[#This Row],[Tenure]]&lt;=8,"Loyal Customer",Churn_Modelling[[#This Row],[Tenure]]&gt;8,"Long Term Customer")</f>
        <v>Regular Customer</v>
      </c>
      <c r="H4777">
        <v>5</v>
      </c>
      <c r="I4777">
        <v>0</v>
      </c>
      <c r="J4777" t="s">
        <v>21</v>
      </c>
      <c r="K4777">
        <v>2</v>
      </c>
      <c r="L4777">
        <v>1</v>
      </c>
      <c r="M4777">
        <v>1</v>
      </c>
      <c r="N4777" t="s">
        <v>22</v>
      </c>
      <c r="O4777">
        <v>105618.14</v>
      </c>
      <c r="P4777" t="s">
        <v>23</v>
      </c>
      <c r="Q4777">
        <v>0</v>
      </c>
      <c r="R4777" t="s">
        <v>27</v>
      </c>
    </row>
    <row r="4778" spans="1:18" x14ac:dyDescent="0.35">
      <c r="A4778">
        <v>767</v>
      </c>
      <c r="B4778" t="s">
        <v>40</v>
      </c>
      <c r="C4778" s="1" t="s">
        <v>25</v>
      </c>
      <c r="D4778" s="1" t="s">
        <v>35</v>
      </c>
      <c r="E4778">
        <v>37</v>
      </c>
      <c r="F4778" t="s">
        <v>32</v>
      </c>
      <c r="G4778" t="str" cm="1">
        <f t="array" ref="G4778">_xlfn.IFS(Churn_Modelling[[#This Row],[Tenure]]&lt;=2,"New Customer",Churn_Modelling[[#This Row],[Tenure]]&lt;=5,"Regular Customer",Churn_Modelling[[#This Row],[Tenure]]&lt;=8,"Loyal Customer",Churn_Modelling[[#This Row],[Tenure]]&gt;8,"Long Term Customer")</f>
        <v>Loyal Customer</v>
      </c>
      <c r="H4778">
        <v>7</v>
      </c>
      <c r="I4778">
        <v>0</v>
      </c>
      <c r="J4778" t="s">
        <v>21</v>
      </c>
      <c r="K4778">
        <v>2</v>
      </c>
      <c r="L4778">
        <v>1</v>
      </c>
      <c r="M4778">
        <v>1</v>
      </c>
      <c r="N4778" t="s">
        <v>22</v>
      </c>
      <c r="O4778">
        <v>24734.25</v>
      </c>
      <c r="P4778" t="s">
        <v>36</v>
      </c>
      <c r="Q4778">
        <v>0</v>
      </c>
      <c r="R4778" t="s">
        <v>27</v>
      </c>
    </row>
    <row r="4779" spans="1:18" x14ac:dyDescent="0.35">
      <c r="A4779">
        <v>548</v>
      </c>
      <c r="B4779" t="s">
        <v>28</v>
      </c>
      <c r="C4779" s="1" t="s">
        <v>18</v>
      </c>
      <c r="D4779" s="1" t="s">
        <v>19</v>
      </c>
      <c r="E4779">
        <v>33</v>
      </c>
      <c r="F4779" t="s">
        <v>32</v>
      </c>
      <c r="G4779" t="str" cm="1">
        <f t="array" ref="G4779">_xlfn.IFS(Churn_Modelling[[#This Row],[Tenure]]&lt;=2,"New Customer",Churn_Modelling[[#This Row],[Tenure]]&lt;=5,"Regular Customer",Churn_Modelling[[#This Row],[Tenure]]&lt;=8,"Loyal Customer",Churn_Modelling[[#This Row],[Tenure]]&gt;8,"Long Term Customer")</f>
        <v>New Customer</v>
      </c>
      <c r="H4779">
        <v>1</v>
      </c>
      <c r="I4779">
        <v>80107.83</v>
      </c>
      <c r="J4779" t="s">
        <v>26</v>
      </c>
      <c r="K4779">
        <v>2</v>
      </c>
      <c r="L4779">
        <v>0</v>
      </c>
      <c r="M4779">
        <v>1</v>
      </c>
      <c r="N4779" t="s">
        <v>22</v>
      </c>
      <c r="O4779">
        <v>82245.67</v>
      </c>
      <c r="P4779" t="s">
        <v>33</v>
      </c>
      <c r="Q4779">
        <v>0</v>
      </c>
      <c r="R4779" t="s">
        <v>27</v>
      </c>
    </row>
    <row r="4780" spans="1:18" x14ac:dyDescent="0.35">
      <c r="A4780">
        <v>737</v>
      </c>
      <c r="B4780" t="s">
        <v>31</v>
      </c>
      <c r="C4780" s="1" t="s">
        <v>25</v>
      </c>
      <c r="D4780" s="1" t="s">
        <v>19</v>
      </c>
      <c r="E4780">
        <v>45</v>
      </c>
      <c r="F4780" t="s">
        <v>20</v>
      </c>
      <c r="G4780" t="str" cm="1">
        <f t="array" ref="G4780">_xlfn.IFS(Churn_Modelling[[#This Row],[Tenure]]&lt;=2,"New Customer",Churn_Modelling[[#This Row],[Tenure]]&lt;=5,"Regular Customer",Churn_Modelling[[#This Row],[Tenure]]&lt;=8,"Loyal Customer",Churn_Modelling[[#This Row],[Tenure]]&gt;8,"Long Term Customer")</f>
        <v>New Customer</v>
      </c>
      <c r="H4780">
        <v>2</v>
      </c>
      <c r="I4780">
        <v>0</v>
      </c>
      <c r="J4780" t="s">
        <v>21</v>
      </c>
      <c r="K4780">
        <v>2</v>
      </c>
      <c r="L4780">
        <v>0</v>
      </c>
      <c r="M4780">
        <v>1</v>
      </c>
      <c r="N4780" t="s">
        <v>22</v>
      </c>
      <c r="O4780">
        <v>177695.67</v>
      </c>
      <c r="P4780" t="s">
        <v>39</v>
      </c>
      <c r="Q4780">
        <v>0</v>
      </c>
      <c r="R4780" t="s">
        <v>27</v>
      </c>
    </row>
    <row r="4781" spans="1:18" x14ac:dyDescent="0.35">
      <c r="A4781">
        <v>613</v>
      </c>
      <c r="B4781" t="s">
        <v>17</v>
      </c>
      <c r="C4781" s="1" t="s">
        <v>37</v>
      </c>
      <c r="D4781" s="1" t="s">
        <v>35</v>
      </c>
      <c r="E4781">
        <v>40</v>
      </c>
      <c r="F4781" t="s">
        <v>32</v>
      </c>
      <c r="G4781" t="str" cm="1">
        <f t="array" ref="G4781">_xlfn.IFS(Churn_Modelling[[#This Row],[Tenure]]&lt;=2,"New Customer",Churn_Modelling[[#This Row],[Tenure]]&lt;=5,"Regular Customer",Churn_Modelling[[#This Row],[Tenure]]&lt;=8,"Loyal Customer",Churn_Modelling[[#This Row],[Tenure]]&gt;8,"Long Term Customer")</f>
        <v>New Customer</v>
      </c>
      <c r="H4781">
        <v>1</v>
      </c>
      <c r="I4781">
        <v>147856.82</v>
      </c>
      <c r="J4781" t="s">
        <v>26</v>
      </c>
      <c r="K4781">
        <v>3</v>
      </c>
      <c r="L4781">
        <v>0</v>
      </c>
      <c r="M4781">
        <v>0</v>
      </c>
      <c r="N4781" t="s">
        <v>30</v>
      </c>
      <c r="O4781">
        <v>107961.11</v>
      </c>
      <c r="P4781" t="s">
        <v>23</v>
      </c>
      <c r="Q4781">
        <v>1</v>
      </c>
      <c r="R4781" t="s">
        <v>24</v>
      </c>
    </row>
    <row r="4782" spans="1:18" x14ac:dyDescent="0.35">
      <c r="A4782">
        <v>711</v>
      </c>
      <c r="B4782" t="s">
        <v>31</v>
      </c>
      <c r="C4782" s="1" t="s">
        <v>25</v>
      </c>
      <c r="D4782" s="1" t="s">
        <v>35</v>
      </c>
      <c r="E4782">
        <v>36</v>
      </c>
      <c r="F4782" t="s">
        <v>32</v>
      </c>
      <c r="G4782" t="str" cm="1">
        <f t="array" ref="G4782">_xlfn.IFS(Churn_Modelling[[#This Row],[Tenure]]&lt;=2,"New Customer",Churn_Modelling[[#This Row],[Tenure]]&lt;=5,"Regular Customer",Churn_Modelling[[#This Row],[Tenure]]&lt;=8,"Loyal Customer",Churn_Modelling[[#This Row],[Tenure]]&gt;8,"Long Term Customer")</f>
        <v>Loyal Customer</v>
      </c>
      <c r="H4782">
        <v>8</v>
      </c>
      <c r="I4782">
        <v>0</v>
      </c>
      <c r="J4782" t="s">
        <v>21</v>
      </c>
      <c r="K4782">
        <v>2</v>
      </c>
      <c r="L4782">
        <v>1</v>
      </c>
      <c r="M4782">
        <v>0</v>
      </c>
      <c r="N4782" t="s">
        <v>30</v>
      </c>
      <c r="O4782">
        <v>55207.41</v>
      </c>
      <c r="P4782" t="s">
        <v>33</v>
      </c>
      <c r="Q4782">
        <v>0</v>
      </c>
      <c r="R4782" t="s">
        <v>27</v>
      </c>
    </row>
    <row r="4783" spans="1:18" x14ac:dyDescent="0.35">
      <c r="A4783">
        <v>850</v>
      </c>
      <c r="B4783" t="s">
        <v>34</v>
      </c>
      <c r="C4783" s="1" t="s">
        <v>25</v>
      </c>
      <c r="D4783" s="1" t="s">
        <v>19</v>
      </c>
      <c r="E4783">
        <v>53</v>
      </c>
      <c r="F4783" t="s">
        <v>20</v>
      </c>
      <c r="G4783" t="str" cm="1">
        <f t="array" ref="G4783">_xlfn.IFS(Churn_Modelling[[#This Row],[Tenure]]&lt;=2,"New Customer",Churn_Modelling[[#This Row],[Tenure]]&lt;=5,"Regular Customer",Churn_Modelling[[#This Row],[Tenure]]&lt;=8,"Loyal Customer",Churn_Modelling[[#This Row],[Tenure]]&gt;8,"Long Term Customer")</f>
        <v>Loyal Customer</v>
      </c>
      <c r="H4783">
        <v>7</v>
      </c>
      <c r="I4783">
        <v>65407.16</v>
      </c>
      <c r="J4783" t="s">
        <v>26</v>
      </c>
      <c r="K4783">
        <v>2</v>
      </c>
      <c r="L4783">
        <v>0</v>
      </c>
      <c r="M4783">
        <v>0</v>
      </c>
      <c r="N4783" t="s">
        <v>30</v>
      </c>
      <c r="O4783">
        <v>182633.63</v>
      </c>
      <c r="P4783" t="s">
        <v>39</v>
      </c>
      <c r="Q4783">
        <v>1</v>
      </c>
      <c r="R4783" t="s">
        <v>24</v>
      </c>
    </row>
    <row r="4784" spans="1:18" x14ac:dyDescent="0.35">
      <c r="A4784">
        <v>752</v>
      </c>
      <c r="B4784" t="s">
        <v>40</v>
      </c>
      <c r="C4784" s="1" t="s">
        <v>18</v>
      </c>
      <c r="D4784" s="1" t="s">
        <v>19</v>
      </c>
      <c r="E4784">
        <v>53</v>
      </c>
      <c r="F4784" t="s">
        <v>20</v>
      </c>
      <c r="G4784" t="str" cm="1">
        <f t="array" ref="G4784">_xlfn.IFS(Churn_Modelling[[#This Row],[Tenure]]&lt;=2,"New Customer",Churn_Modelling[[#This Row],[Tenure]]&lt;=5,"Regular Customer",Churn_Modelling[[#This Row],[Tenure]]&lt;=8,"Loyal Customer",Churn_Modelling[[#This Row],[Tenure]]&gt;8,"Long Term Customer")</f>
        <v>Loyal Customer</v>
      </c>
      <c r="H4784">
        <v>8</v>
      </c>
      <c r="I4784">
        <v>114233.18</v>
      </c>
      <c r="J4784" t="s">
        <v>26</v>
      </c>
      <c r="K4784">
        <v>1</v>
      </c>
      <c r="L4784">
        <v>1</v>
      </c>
      <c r="M4784">
        <v>1</v>
      </c>
      <c r="N4784" t="s">
        <v>22</v>
      </c>
      <c r="O4784">
        <v>51587.040000000001</v>
      </c>
      <c r="P4784" t="s">
        <v>33</v>
      </c>
      <c r="Q4784">
        <v>0</v>
      </c>
      <c r="R4784" t="s">
        <v>27</v>
      </c>
    </row>
    <row r="4785" spans="1:18" x14ac:dyDescent="0.35">
      <c r="A4785">
        <v>710</v>
      </c>
      <c r="B4785" t="s">
        <v>31</v>
      </c>
      <c r="C4785" s="1" t="s">
        <v>18</v>
      </c>
      <c r="D4785" s="1" t="s">
        <v>19</v>
      </c>
      <c r="E4785">
        <v>37</v>
      </c>
      <c r="F4785" t="s">
        <v>32</v>
      </c>
      <c r="G4785" t="str" cm="1">
        <f t="array" ref="G4785">_xlfn.IFS(Churn_Modelling[[#This Row],[Tenure]]&lt;=2,"New Customer",Churn_Modelling[[#This Row],[Tenure]]&lt;=5,"Regular Customer",Churn_Modelling[[#This Row],[Tenure]]&lt;=8,"Loyal Customer",Churn_Modelling[[#This Row],[Tenure]]&gt;8,"Long Term Customer")</f>
        <v>Regular Customer</v>
      </c>
      <c r="H4785">
        <v>5</v>
      </c>
      <c r="I4785">
        <v>0</v>
      </c>
      <c r="J4785" t="s">
        <v>21</v>
      </c>
      <c r="K4785">
        <v>2</v>
      </c>
      <c r="L4785">
        <v>1</v>
      </c>
      <c r="M4785">
        <v>0</v>
      </c>
      <c r="N4785" t="s">
        <v>30</v>
      </c>
      <c r="O4785">
        <v>115403.31</v>
      </c>
      <c r="P4785" t="s">
        <v>23</v>
      </c>
      <c r="Q4785">
        <v>0</v>
      </c>
      <c r="R4785" t="s">
        <v>27</v>
      </c>
    </row>
    <row r="4786" spans="1:18" x14ac:dyDescent="0.35">
      <c r="A4786">
        <v>664</v>
      </c>
      <c r="B4786" t="s">
        <v>17</v>
      </c>
      <c r="C4786" s="1" t="s">
        <v>25</v>
      </c>
      <c r="D4786" s="1" t="s">
        <v>19</v>
      </c>
      <c r="E4786">
        <v>53</v>
      </c>
      <c r="F4786" t="s">
        <v>20</v>
      </c>
      <c r="G4786" t="str" cm="1">
        <f t="array" ref="G4786">_xlfn.IFS(Churn_Modelling[[#This Row],[Tenure]]&lt;=2,"New Customer",Churn_Modelling[[#This Row],[Tenure]]&lt;=5,"Regular Customer",Churn_Modelling[[#This Row],[Tenure]]&lt;=8,"Loyal Customer",Churn_Modelling[[#This Row],[Tenure]]&gt;8,"Long Term Customer")</f>
        <v>Loyal Customer</v>
      </c>
      <c r="H4786">
        <v>7</v>
      </c>
      <c r="I4786">
        <v>187602.18</v>
      </c>
      <c r="J4786" t="s">
        <v>29</v>
      </c>
      <c r="K4786">
        <v>1</v>
      </c>
      <c r="L4786">
        <v>1</v>
      </c>
      <c r="M4786">
        <v>0</v>
      </c>
      <c r="N4786" t="s">
        <v>30</v>
      </c>
      <c r="O4786">
        <v>186392.99</v>
      </c>
      <c r="P4786" t="s">
        <v>39</v>
      </c>
      <c r="Q4786">
        <v>1</v>
      </c>
      <c r="R4786" t="s">
        <v>24</v>
      </c>
    </row>
    <row r="4787" spans="1:18" x14ac:dyDescent="0.35">
      <c r="A4787">
        <v>510</v>
      </c>
      <c r="B4787" t="s">
        <v>28</v>
      </c>
      <c r="C4787" s="1" t="s">
        <v>18</v>
      </c>
      <c r="D4787" s="1" t="s">
        <v>19</v>
      </c>
      <c r="E4787">
        <v>22</v>
      </c>
      <c r="F4787" t="s">
        <v>38</v>
      </c>
      <c r="G4787" t="str" cm="1">
        <f t="array" ref="G4787">_xlfn.IFS(Churn_Modelling[[#This Row],[Tenure]]&lt;=2,"New Customer",Churn_Modelling[[#This Row],[Tenure]]&lt;=5,"Regular Customer",Churn_Modelling[[#This Row],[Tenure]]&lt;=8,"Loyal Customer",Churn_Modelling[[#This Row],[Tenure]]&gt;8,"Long Term Customer")</f>
        <v>Regular Customer</v>
      </c>
      <c r="H4787">
        <v>3</v>
      </c>
      <c r="I4787">
        <v>156834.34</v>
      </c>
      <c r="J4787" t="s">
        <v>29</v>
      </c>
      <c r="K4787">
        <v>1</v>
      </c>
      <c r="L4787">
        <v>0</v>
      </c>
      <c r="M4787">
        <v>0</v>
      </c>
      <c r="N4787" t="s">
        <v>30</v>
      </c>
      <c r="O4787">
        <v>44374.44</v>
      </c>
      <c r="P4787" t="s">
        <v>36</v>
      </c>
      <c r="Q4787">
        <v>0</v>
      </c>
      <c r="R4787" t="s">
        <v>27</v>
      </c>
    </row>
    <row r="4788" spans="1:18" x14ac:dyDescent="0.35">
      <c r="A4788">
        <v>577</v>
      </c>
      <c r="B4788" t="s">
        <v>28</v>
      </c>
      <c r="C4788" s="1" t="s">
        <v>18</v>
      </c>
      <c r="D4788" s="1" t="s">
        <v>19</v>
      </c>
      <c r="E4788">
        <v>34</v>
      </c>
      <c r="F4788" t="s">
        <v>32</v>
      </c>
      <c r="G4788" t="str" cm="1">
        <f t="array" ref="G4788">_xlfn.IFS(Churn_Modelling[[#This Row],[Tenure]]&lt;=2,"New Customer",Churn_Modelling[[#This Row],[Tenure]]&lt;=5,"Regular Customer",Churn_Modelling[[#This Row],[Tenure]]&lt;=8,"Loyal Customer",Churn_Modelling[[#This Row],[Tenure]]&gt;8,"Long Term Customer")</f>
        <v>New Customer</v>
      </c>
      <c r="H4788">
        <v>2</v>
      </c>
      <c r="I4788">
        <v>0</v>
      </c>
      <c r="J4788" t="s">
        <v>21</v>
      </c>
      <c r="K4788">
        <v>2</v>
      </c>
      <c r="L4788">
        <v>1</v>
      </c>
      <c r="M4788">
        <v>1</v>
      </c>
      <c r="N4788" t="s">
        <v>22</v>
      </c>
      <c r="O4788">
        <v>84033.35</v>
      </c>
      <c r="P4788" t="s">
        <v>33</v>
      </c>
      <c r="Q4788">
        <v>0</v>
      </c>
      <c r="R4788" t="s">
        <v>27</v>
      </c>
    </row>
    <row r="4789" spans="1:18" x14ac:dyDescent="0.35">
      <c r="A4789">
        <v>529</v>
      </c>
      <c r="B4789" t="s">
        <v>28</v>
      </c>
      <c r="C4789" s="1" t="s">
        <v>18</v>
      </c>
      <c r="D4789" s="1" t="s">
        <v>35</v>
      </c>
      <c r="E4789">
        <v>42</v>
      </c>
      <c r="F4789" t="s">
        <v>20</v>
      </c>
      <c r="G4789" t="str" cm="1">
        <f t="array" ref="G4789">_xlfn.IFS(Churn_Modelling[[#This Row],[Tenure]]&lt;=2,"New Customer",Churn_Modelling[[#This Row],[Tenure]]&lt;=5,"Regular Customer",Churn_Modelling[[#This Row],[Tenure]]&lt;=8,"Loyal Customer",Churn_Modelling[[#This Row],[Tenure]]&gt;8,"Long Term Customer")</f>
        <v>New Customer</v>
      </c>
      <c r="H4789">
        <v>1</v>
      </c>
      <c r="I4789">
        <v>157498.9</v>
      </c>
      <c r="J4789" t="s">
        <v>29</v>
      </c>
      <c r="K4789">
        <v>1</v>
      </c>
      <c r="L4789">
        <v>1</v>
      </c>
      <c r="M4789">
        <v>1</v>
      </c>
      <c r="N4789" t="s">
        <v>22</v>
      </c>
      <c r="O4789">
        <v>82276.62</v>
      </c>
      <c r="P4789" t="s">
        <v>33</v>
      </c>
      <c r="Q4789">
        <v>0</v>
      </c>
      <c r="R4789" t="s">
        <v>27</v>
      </c>
    </row>
    <row r="4790" spans="1:18" x14ac:dyDescent="0.35">
      <c r="A4790">
        <v>757</v>
      </c>
      <c r="B4790" t="s">
        <v>40</v>
      </c>
      <c r="C4790" s="1" t="s">
        <v>25</v>
      </c>
      <c r="D4790" s="1" t="s">
        <v>19</v>
      </c>
      <c r="E4790">
        <v>44</v>
      </c>
      <c r="F4790" t="s">
        <v>20</v>
      </c>
      <c r="G4790" t="str" cm="1">
        <f t="array" ref="G4790">_xlfn.IFS(Churn_Modelling[[#This Row],[Tenure]]&lt;=2,"New Customer",Churn_Modelling[[#This Row],[Tenure]]&lt;=5,"Regular Customer",Churn_Modelling[[#This Row],[Tenure]]&lt;=8,"Loyal Customer",Churn_Modelling[[#This Row],[Tenure]]&gt;8,"Long Term Customer")</f>
        <v>Long Term Customer</v>
      </c>
      <c r="H4790">
        <v>9</v>
      </c>
      <c r="I4790">
        <v>0</v>
      </c>
      <c r="J4790" t="s">
        <v>21</v>
      </c>
      <c r="K4790">
        <v>2</v>
      </c>
      <c r="L4790">
        <v>1</v>
      </c>
      <c r="M4790">
        <v>0</v>
      </c>
      <c r="N4790" t="s">
        <v>30</v>
      </c>
      <c r="O4790">
        <v>177528.92</v>
      </c>
      <c r="P4790" t="s">
        <v>39</v>
      </c>
      <c r="Q4790">
        <v>0</v>
      </c>
      <c r="R4790" t="s">
        <v>27</v>
      </c>
    </row>
    <row r="4791" spans="1:18" x14ac:dyDescent="0.35">
      <c r="A4791">
        <v>691</v>
      </c>
      <c r="B4791" t="s">
        <v>31</v>
      </c>
      <c r="C4791" s="1" t="s">
        <v>18</v>
      </c>
      <c r="D4791" s="1" t="s">
        <v>35</v>
      </c>
      <c r="E4791">
        <v>41</v>
      </c>
      <c r="F4791" t="s">
        <v>20</v>
      </c>
      <c r="G4791" t="str" cm="1">
        <f t="array" ref="G4791">_xlfn.IFS(Churn_Modelling[[#This Row],[Tenure]]&lt;=2,"New Customer",Churn_Modelling[[#This Row],[Tenure]]&lt;=5,"Regular Customer",Churn_Modelling[[#This Row],[Tenure]]&lt;=8,"Loyal Customer",Churn_Modelling[[#This Row],[Tenure]]&gt;8,"Long Term Customer")</f>
        <v>New Customer</v>
      </c>
      <c r="H4791">
        <v>2</v>
      </c>
      <c r="I4791">
        <v>0</v>
      </c>
      <c r="J4791" t="s">
        <v>21</v>
      </c>
      <c r="K4791">
        <v>1</v>
      </c>
      <c r="L4791">
        <v>1</v>
      </c>
      <c r="M4791">
        <v>1</v>
      </c>
      <c r="N4791" t="s">
        <v>22</v>
      </c>
      <c r="O4791">
        <v>56850.92</v>
      </c>
      <c r="P4791" t="s">
        <v>33</v>
      </c>
      <c r="Q4791">
        <v>1</v>
      </c>
      <c r="R4791" t="s">
        <v>24</v>
      </c>
    </row>
    <row r="4792" spans="1:18" x14ac:dyDescent="0.35">
      <c r="A4792">
        <v>621</v>
      </c>
      <c r="B4792" t="s">
        <v>17</v>
      </c>
      <c r="C4792" s="1" t="s">
        <v>25</v>
      </c>
      <c r="D4792" s="1" t="s">
        <v>35</v>
      </c>
      <c r="E4792">
        <v>34</v>
      </c>
      <c r="F4792" t="s">
        <v>32</v>
      </c>
      <c r="G4792" t="str" cm="1">
        <f t="array" ref="G4792">_xlfn.IFS(Churn_Modelling[[#This Row],[Tenure]]&lt;=2,"New Customer",Churn_Modelling[[#This Row],[Tenure]]&lt;=5,"Regular Customer",Churn_Modelling[[#This Row],[Tenure]]&lt;=8,"Loyal Customer",Churn_Modelling[[#This Row],[Tenure]]&gt;8,"Long Term Customer")</f>
        <v>Loyal Customer</v>
      </c>
      <c r="H4792">
        <v>8</v>
      </c>
      <c r="I4792">
        <v>0</v>
      </c>
      <c r="J4792" t="s">
        <v>21</v>
      </c>
      <c r="K4792">
        <v>1</v>
      </c>
      <c r="L4792">
        <v>0</v>
      </c>
      <c r="M4792">
        <v>0</v>
      </c>
      <c r="N4792" t="s">
        <v>30</v>
      </c>
      <c r="O4792">
        <v>47972.65</v>
      </c>
      <c r="P4792" t="s">
        <v>36</v>
      </c>
      <c r="Q4792">
        <v>0</v>
      </c>
      <c r="R4792" t="s">
        <v>27</v>
      </c>
    </row>
    <row r="4793" spans="1:18" x14ac:dyDescent="0.35">
      <c r="A4793">
        <v>709</v>
      </c>
      <c r="B4793" t="s">
        <v>31</v>
      </c>
      <c r="C4793" s="1" t="s">
        <v>25</v>
      </c>
      <c r="D4793" s="1" t="s">
        <v>35</v>
      </c>
      <c r="E4793">
        <v>35</v>
      </c>
      <c r="F4793" t="s">
        <v>32</v>
      </c>
      <c r="G4793" t="str" cm="1">
        <f t="array" ref="G4793">_xlfn.IFS(Churn_Modelling[[#This Row],[Tenure]]&lt;=2,"New Customer",Churn_Modelling[[#This Row],[Tenure]]&lt;=5,"Regular Customer",Churn_Modelling[[#This Row],[Tenure]]&lt;=8,"Loyal Customer",Churn_Modelling[[#This Row],[Tenure]]&gt;8,"Long Term Customer")</f>
        <v>New Customer</v>
      </c>
      <c r="H4793">
        <v>2</v>
      </c>
      <c r="I4793">
        <v>0</v>
      </c>
      <c r="J4793" t="s">
        <v>21</v>
      </c>
      <c r="K4793">
        <v>2</v>
      </c>
      <c r="L4793">
        <v>1</v>
      </c>
      <c r="M4793">
        <v>0</v>
      </c>
      <c r="N4793" t="s">
        <v>30</v>
      </c>
      <c r="O4793">
        <v>104982.39</v>
      </c>
      <c r="P4793" t="s">
        <v>23</v>
      </c>
      <c r="Q4793">
        <v>0</v>
      </c>
      <c r="R4793" t="s">
        <v>27</v>
      </c>
    </row>
    <row r="4794" spans="1:18" x14ac:dyDescent="0.35">
      <c r="A4794">
        <v>756</v>
      </c>
      <c r="B4794" t="s">
        <v>40</v>
      </c>
      <c r="C4794" s="1" t="s">
        <v>25</v>
      </c>
      <c r="D4794" s="1" t="s">
        <v>35</v>
      </c>
      <c r="E4794">
        <v>19</v>
      </c>
      <c r="F4794" t="s">
        <v>38</v>
      </c>
      <c r="G4794" t="str" cm="1">
        <f t="array" ref="G4794">_xlfn.IFS(Churn_Modelling[[#This Row],[Tenure]]&lt;=2,"New Customer",Churn_Modelling[[#This Row],[Tenure]]&lt;=5,"Regular Customer",Churn_Modelling[[#This Row],[Tenure]]&lt;=8,"Loyal Customer",Churn_Modelling[[#This Row],[Tenure]]&gt;8,"Long Term Customer")</f>
        <v>Regular Customer</v>
      </c>
      <c r="H4794">
        <v>4</v>
      </c>
      <c r="I4794">
        <v>130274.22</v>
      </c>
      <c r="J4794" t="s">
        <v>26</v>
      </c>
      <c r="K4794">
        <v>1</v>
      </c>
      <c r="L4794">
        <v>1</v>
      </c>
      <c r="M4794">
        <v>1</v>
      </c>
      <c r="N4794" t="s">
        <v>22</v>
      </c>
      <c r="O4794">
        <v>133535.29</v>
      </c>
      <c r="P4794" t="s">
        <v>23</v>
      </c>
      <c r="Q4794">
        <v>0</v>
      </c>
      <c r="R4794" t="s">
        <v>27</v>
      </c>
    </row>
    <row r="4795" spans="1:18" x14ac:dyDescent="0.35">
      <c r="A4795">
        <v>788</v>
      </c>
      <c r="B4795" t="s">
        <v>40</v>
      </c>
      <c r="C4795" s="1" t="s">
        <v>18</v>
      </c>
      <c r="D4795" s="1" t="s">
        <v>19</v>
      </c>
      <c r="E4795">
        <v>41</v>
      </c>
      <c r="F4795" t="s">
        <v>20</v>
      </c>
      <c r="G4795" t="str" cm="1">
        <f t="array" ref="G4795">_xlfn.IFS(Churn_Modelling[[#This Row],[Tenure]]&lt;=2,"New Customer",Churn_Modelling[[#This Row],[Tenure]]&lt;=5,"Regular Customer",Churn_Modelling[[#This Row],[Tenure]]&lt;=8,"Loyal Customer",Churn_Modelling[[#This Row],[Tenure]]&gt;8,"Long Term Customer")</f>
        <v>Loyal Customer</v>
      </c>
      <c r="H4795">
        <v>6</v>
      </c>
      <c r="I4795">
        <v>0</v>
      </c>
      <c r="J4795" t="s">
        <v>21</v>
      </c>
      <c r="K4795">
        <v>1</v>
      </c>
      <c r="L4795">
        <v>1</v>
      </c>
      <c r="M4795">
        <v>1</v>
      </c>
      <c r="N4795" t="s">
        <v>22</v>
      </c>
      <c r="O4795">
        <v>25571.37</v>
      </c>
      <c r="P4795" t="s">
        <v>36</v>
      </c>
      <c r="Q4795">
        <v>0</v>
      </c>
      <c r="R4795" t="s">
        <v>27</v>
      </c>
    </row>
    <row r="4796" spans="1:18" x14ac:dyDescent="0.35">
      <c r="A4796">
        <v>705</v>
      </c>
      <c r="B4796" t="s">
        <v>31</v>
      </c>
      <c r="C4796" s="1" t="s">
        <v>18</v>
      </c>
      <c r="D4796" s="1" t="s">
        <v>19</v>
      </c>
      <c r="E4796">
        <v>39</v>
      </c>
      <c r="F4796" t="s">
        <v>32</v>
      </c>
      <c r="G4796" t="str" cm="1">
        <f t="array" ref="G4796">_xlfn.IFS(Churn_Modelling[[#This Row],[Tenure]]&lt;=2,"New Customer",Churn_Modelling[[#This Row],[Tenure]]&lt;=5,"Regular Customer",Churn_Modelling[[#This Row],[Tenure]]&lt;=8,"Loyal Customer",Churn_Modelling[[#This Row],[Tenure]]&gt;8,"Long Term Customer")</f>
        <v>Regular Customer</v>
      </c>
      <c r="H4796">
        <v>5</v>
      </c>
      <c r="I4796">
        <v>149379.66</v>
      </c>
      <c r="J4796" t="s">
        <v>26</v>
      </c>
      <c r="K4796">
        <v>2</v>
      </c>
      <c r="L4796">
        <v>1</v>
      </c>
      <c r="M4796">
        <v>0</v>
      </c>
      <c r="N4796" t="s">
        <v>30</v>
      </c>
      <c r="O4796">
        <v>96075.55</v>
      </c>
      <c r="P4796" t="s">
        <v>33</v>
      </c>
      <c r="Q4796">
        <v>0</v>
      </c>
      <c r="R4796" t="s">
        <v>27</v>
      </c>
    </row>
    <row r="4797" spans="1:18" x14ac:dyDescent="0.35">
      <c r="A4797">
        <v>483</v>
      </c>
      <c r="B4797" t="s">
        <v>28</v>
      </c>
      <c r="C4797" s="1" t="s">
        <v>18</v>
      </c>
      <c r="D4797" s="1" t="s">
        <v>35</v>
      </c>
      <c r="E4797">
        <v>29</v>
      </c>
      <c r="F4797" t="s">
        <v>38</v>
      </c>
      <c r="G4797" t="str" cm="1">
        <f t="array" ref="G4797">_xlfn.IFS(Churn_Modelling[[#This Row],[Tenure]]&lt;=2,"New Customer",Churn_Modelling[[#This Row],[Tenure]]&lt;=5,"Regular Customer",Churn_Modelling[[#This Row],[Tenure]]&lt;=8,"Loyal Customer",Churn_Modelling[[#This Row],[Tenure]]&gt;8,"Long Term Customer")</f>
        <v>Long Term Customer</v>
      </c>
      <c r="H4797">
        <v>9</v>
      </c>
      <c r="I4797">
        <v>0</v>
      </c>
      <c r="J4797" t="s">
        <v>21</v>
      </c>
      <c r="K4797">
        <v>1</v>
      </c>
      <c r="L4797">
        <v>1</v>
      </c>
      <c r="M4797">
        <v>1</v>
      </c>
      <c r="N4797" t="s">
        <v>22</v>
      </c>
      <c r="O4797">
        <v>81634.45</v>
      </c>
      <c r="P4797" t="s">
        <v>33</v>
      </c>
      <c r="Q4797">
        <v>0</v>
      </c>
      <c r="R4797" t="s">
        <v>27</v>
      </c>
    </row>
    <row r="4798" spans="1:18" x14ac:dyDescent="0.35">
      <c r="A4798">
        <v>719</v>
      </c>
      <c r="B4798" t="s">
        <v>31</v>
      </c>
      <c r="C4798" s="1" t="s">
        <v>25</v>
      </c>
      <c r="D4798" s="1" t="s">
        <v>35</v>
      </c>
      <c r="E4798">
        <v>35</v>
      </c>
      <c r="F4798" t="s">
        <v>32</v>
      </c>
      <c r="G4798" t="str" cm="1">
        <f t="array" ref="G4798">_xlfn.IFS(Churn_Modelling[[#This Row],[Tenure]]&lt;=2,"New Customer",Churn_Modelling[[#This Row],[Tenure]]&lt;=5,"Regular Customer",Churn_Modelling[[#This Row],[Tenure]]&lt;=8,"Loyal Customer",Churn_Modelling[[#This Row],[Tenure]]&gt;8,"Long Term Customer")</f>
        <v>New Customer</v>
      </c>
      <c r="H4798">
        <v>1</v>
      </c>
      <c r="I4798">
        <v>100829.94</v>
      </c>
      <c r="J4798" t="s">
        <v>26</v>
      </c>
      <c r="K4798">
        <v>1</v>
      </c>
      <c r="L4798">
        <v>1</v>
      </c>
      <c r="M4798">
        <v>1</v>
      </c>
      <c r="N4798" t="s">
        <v>22</v>
      </c>
      <c r="O4798">
        <v>165008.97</v>
      </c>
      <c r="P4798" t="s">
        <v>39</v>
      </c>
      <c r="Q4798">
        <v>0</v>
      </c>
      <c r="R4798" t="s">
        <v>27</v>
      </c>
    </row>
    <row r="4799" spans="1:18" x14ac:dyDescent="0.35">
      <c r="A4799">
        <v>793</v>
      </c>
      <c r="B4799" t="s">
        <v>40</v>
      </c>
      <c r="C4799" s="1" t="s">
        <v>37</v>
      </c>
      <c r="D4799" s="1" t="s">
        <v>19</v>
      </c>
      <c r="E4799">
        <v>32</v>
      </c>
      <c r="F4799" t="s">
        <v>32</v>
      </c>
      <c r="G4799" t="str" cm="1">
        <f t="array" ref="G4799">_xlfn.IFS(Churn_Modelling[[#This Row],[Tenure]]&lt;=2,"New Customer",Churn_Modelling[[#This Row],[Tenure]]&lt;=5,"Regular Customer",Churn_Modelling[[#This Row],[Tenure]]&lt;=8,"Loyal Customer",Churn_Modelling[[#This Row],[Tenure]]&gt;8,"Long Term Customer")</f>
        <v>New Customer</v>
      </c>
      <c r="H4799">
        <v>1</v>
      </c>
      <c r="I4799">
        <v>96408.98</v>
      </c>
      <c r="J4799" t="s">
        <v>26</v>
      </c>
      <c r="K4799">
        <v>1</v>
      </c>
      <c r="L4799">
        <v>1</v>
      </c>
      <c r="M4799">
        <v>1</v>
      </c>
      <c r="N4799" t="s">
        <v>22</v>
      </c>
      <c r="O4799">
        <v>138191.81</v>
      </c>
      <c r="P4799" t="s">
        <v>23</v>
      </c>
      <c r="Q4799">
        <v>0</v>
      </c>
      <c r="R4799" t="s">
        <v>27</v>
      </c>
    </row>
    <row r="4800" spans="1:18" x14ac:dyDescent="0.35">
      <c r="A4800">
        <v>593</v>
      </c>
      <c r="B4800" t="s">
        <v>17</v>
      </c>
      <c r="C4800" s="1" t="s">
        <v>18</v>
      </c>
      <c r="D4800" s="1" t="s">
        <v>35</v>
      </c>
      <c r="E4800">
        <v>41</v>
      </c>
      <c r="F4800" t="s">
        <v>20</v>
      </c>
      <c r="G4800" t="str" cm="1">
        <f t="array" ref="G4800">_xlfn.IFS(Churn_Modelling[[#This Row],[Tenure]]&lt;=2,"New Customer",Churn_Modelling[[#This Row],[Tenure]]&lt;=5,"Regular Customer",Churn_Modelling[[#This Row],[Tenure]]&lt;=8,"Loyal Customer",Churn_Modelling[[#This Row],[Tenure]]&gt;8,"Long Term Customer")</f>
        <v>Loyal Customer</v>
      </c>
      <c r="H4800">
        <v>6</v>
      </c>
      <c r="I4800">
        <v>0</v>
      </c>
      <c r="J4800" t="s">
        <v>21</v>
      </c>
      <c r="K4800">
        <v>2</v>
      </c>
      <c r="L4800">
        <v>1</v>
      </c>
      <c r="M4800">
        <v>1</v>
      </c>
      <c r="N4800" t="s">
        <v>22</v>
      </c>
      <c r="O4800">
        <v>99136.49</v>
      </c>
      <c r="P4800" t="s">
        <v>33</v>
      </c>
      <c r="Q4800">
        <v>0</v>
      </c>
      <c r="R4800" t="s">
        <v>27</v>
      </c>
    </row>
    <row r="4801" spans="1:18" x14ac:dyDescent="0.35">
      <c r="A4801">
        <v>551</v>
      </c>
      <c r="B4801" t="s">
        <v>28</v>
      </c>
      <c r="C4801" s="1" t="s">
        <v>18</v>
      </c>
      <c r="D4801" s="1" t="s">
        <v>35</v>
      </c>
      <c r="E4801">
        <v>52</v>
      </c>
      <c r="F4801" t="s">
        <v>20</v>
      </c>
      <c r="G4801" t="str" cm="1">
        <f t="array" ref="G4801">_xlfn.IFS(Churn_Modelling[[#This Row],[Tenure]]&lt;=2,"New Customer",Churn_Modelling[[#This Row],[Tenure]]&lt;=5,"Regular Customer",Churn_Modelling[[#This Row],[Tenure]]&lt;=8,"Loyal Customer",Churn_Modelling[[#This Row],[Tenure]]&gt;8,"Long Term Customer")</f>
        <v>New Customer</v>
      </c>
      <c r="H4801">
        <v>1</v>
      </c>
      <c r="I4801">
        <v>0</v>
      </c>
      <c r="J4801" t="s">
        <v>21</v>
      </c>
      <c r="K4801">
        <v>1</v>
      </c>
      <c r="L4801">
        <v>0</v>
      </c>
      <c r="M4801">
        <v>0</v>
      </c>
      <c r="N4801" t="s">
        <v>30</v>
      </c>
      <c r="O4801">
        <v>63584.55</v>
      </c>
      <c r="P4801" t="s">
        <v>33</v>
      </c>
      <c r="Q4801">
        <v>1</v>
      </c>
      <c r="R4801" t="s">
        <v>24</v>
      </c>
    </row>
    <row r="4802" spans="1:18" x14ac:dyDescent="0.35">
      <c r="A4802">
        <v>690</v>
      </c>
      <c r="B4802" t="s">
        <v>31</v>
      </c>
      <c r="C4802" s="1" t="s">
        <v>18</v>
      </c>
      <c r="D4802" s="1" t="s">
        <v>35</v>
      </c>
      <c r="E4802">
        <v>39</v>
      </c>
      <c r="F4802" t="s">
        <v>32</v>
      </c>
      <c r="G4802" t="str" cm="1">
        <f t="array" ref="G4802">_xlfn.IFS(Churn_Modelling[[#This Row],[Tenure]]&lt;=2,"New Customer",Churn_Modelling[[#This Row],[Tenure]]&lt;=5,"Regular Customer",Churn_Modelling[[#This Row],[Tenure]]&lt;=8,"Loyal Customer",Churn_Modelling[[#This Row],[Tenure]]&gt;8,"Long Term Customer")</f>
        <v>Loyal Customer</v>
      </c>
      <c r="H4802">
        <v>6</v>
      </c>
      <c r="I4802">
        <v>0</v>
      </c>
      <c r="J4802" t="s">
        <v>21</v>
      </c>
      <c r="K4802">
        <v>2</v>
      </c>
      <c r="L4802">
        <v>1</v>
      </c>
      <c r="M4802">
        <v>0</v>
      </c>
      <c r="N4802" t="s">
        <v>30</v>
      </c>
      <c r="O4802">
        <v>160532.88</v>
      </c>
      <c r="P4802" t="s">
        <v>39</v>
      </c>
      <c r="Q4802">
        <v>0</v>
      </c>
      <c r="R4802" t="s">
        <v>27</v>
      </c>
    </row>
    <row r="4803" spans="1:18" x14ac:dyDescent="0.35">
      <c r="A4803">
        <v>823</v>
      </c>
      <c r="B4803" t="s">
        <v>34</v>
      </c>
      <c r="C4803" s="1" t="s">
        <v>18</v>
      </c>
      <c r="D4803" s="1" t="s">
        <v>35</v>
      </c>
      <c r="E4803">
        <v>71</v>
      </c>
      <c r="F4803" t="s">
        <v>41</v>
      </c>
      <c r="G4803" t="str" cm="1">
        <f t="array" ref="G4803">_xlfn.IFS(Churn_Modelling[[#This Row],[Tenure]]&lt;=2,"New Customer",Churn_Modelling[[#This Row],[Tenure]]&lt;=5,"Regular Customer",Churn_Modelling[[#This Row],[Tenure]]&lt;=8,"Loyal Customer",Churn_Modelling[[#This Row],[Tenure]]&gt;8,"Long Term Customer")</f>
        <v>Regular Customer</v>
      </c>
      <c r="H4803">
        <v>5</v>
      </c>
      <c r="I4803">
        <v>149105.07999999999</v>
      </c>
      <c r="J4803" t="s">
        <v>26</v>
      </c>
      <c r="K4803">
        <v>1</v>
      </c>
      <c r="L4803">
        <v>0</v>
      </c>
      <c r="M4803">
        <v>1</v>
      </c>
      <c r="N4803" t="s">
        <v>22</v>
      </c>
      <c r="O4803">
        <v>162683.06</v>
      </c>
      <c r="P4803" t="s">
        <v>39</v>
      </c>
      <c r="Q4803">
        <v>0</v>
      </c>
      <c r="R4803" t="s">
        <v>27</v>
      </c>
    </row>
    <row r="4804" spans="1:18" x14ac:dyDescent="0.35">
      <c r="A4804">
        <v>512</v>
      </c>
      <c r="B4804" t="s">
        <v>28</v>
      </c>
      <c r="C4804" s="1" t="s">
        <v>25</v>
      </c>
      <c r="D4804" s="1" t="s">
        <v>35</v>
      </c>
      <c r="E4804">
        <v>39</v>
      </c>
      <c r="F4804" t="s">
        <v>32</v>
      </c>
      <c r="G4804" t="str" cm="1">
        <f t="array" ref="G4804">_xlfn.IFS(Churn_Modelling[[#This Row],[Tenure]]&lt;=2,"New Customer",Churn_Modelling[[#This Row],[Tenure]]&lt;=5,"Regular Customer",Churn_Modelling[[#This Row],[Tenure]]&lt;=8,"Loyal Customer",Churn_Modelling[[#This Row],[Tenure]]&gt;8,"Long Term Customer")</f>
        <v>Regular Customer</v>
      </c>
      <c r="H4804">
        <v>3</v>
      </c>
      <c r="I4804">
        <v>0</v>
      </c>
      <c r="J4804" t="s">
        <v>21</v>
      </c>
      <c r="K4804">
        <v>1</v>
      </c>
      <c r="L4804">
        <v>1</v>
      </c>
      <c r="M4804">
        <v>0</v>
      </c>
      <c r="N4804" t="s">
        <v>30</v>
      </c>
      <c r="O4804">
        <v>134878.19</v>
      </c>
      <c r="P4804" t="s">
        <v>23</v>
      </c>
      <c r="Q4804">
        <v>0</v>
      </c>
      <c r="R4804" t="s">
        <v>27</v>
      </c>
    </row>
    <row r="4805" spans="1:18" x14ac:dyDescent="0.35">
      <c r="A4805">
        <v>802</v>
      </c>
      <c r="B4805" t="s">
        <v>34</v>
      </c>
      <c r="C4805" s="1" t="s">
        <v>25</v>
      </c>
      <c r="D4805" s="1" t="s">
        <v>35</v>
      </c>
      <c r="E4805">
        <v>41</v>
      </c>
      <c r="F4805" t="s">
        <v>20</v>
      </c>
      <c r="G4805" t="str" cm="1">
        <f t="array" ref="G4805">_xlfn.IFS(Churn_Modelling[[#This Row],[Tenure]]&lt;=2,"New Customer",Churn_Modelling[[#This Row],[Tenure]]&lt;=5,"Regular Customer",Churn_Modelling[[#This Row],[Tenure]]&lt;=8,"Loyal Customer",Churn_Modelling[[#This Row],[Tenure]]&gt;8,"Long Term Customer")</f>
        <v>Regular Customer</v>
      </c>
      <c r="H4805">
        <v>5</v>
      </c>
      <c r="I4805">
        <v>0</v>
      </c>
      <c r="J4805" t="s">
        <v>21</v>
      </c>
      <c r="K4805">
        <v>2</v>
      </c>
      <c r="L4805">
        <v>1</v>
      </c>
      <c r="M4805">
        <v>1</v>
      </c>
      <c r="N4805" t="s">
        <v>22</v>
      </c>
      <c r="O4805">
        <v>134626.29999999999</v>
      </c>
      <c r="P4805" t="s">
        <v>23</v>
      </c>
      <c r="Q4805">
        <v>0</v>
      </c>
      <c r="R4805" t="s">
        <v>27</v>
      </c>
    </row>
    <row r="4806" spans="1:18" x14ac:dyDescent="0.35">
      <c r="A4806">
        <v>450</v>
      </c>
      <c r="B4806" t="s">
        <v>28</v>
      </c>
      <c r="C4806" s="1" t="s">
        <v>25</v>
      </c>
      <c r="D4806" s="1" t="s">
        <v>19</v>
      </c>
      <c r="E4806">
        <v>34</v>
      </c>
      <c r="F4806" t="s">
        <v>32</v>
      </c>
      <c r="G4806" t="str" cm="1">
        <f t="array" ref="G4806">_xlfn.IFS(Churn_Modelling[[#This Row],[Tenure]]&lt;=2,"New Customer",Churn_Modelling[[#This Row],[Tenure]]&lt;=5,"Regular Customer",Churn_Modelling[[#This Row],[Tenure]]&lt;=8,"Loyal Customer",Churn_Modelling[[#This Row],[Tenure]]&gt;8,"Long Term Customer")</f>
        <v>New Customer</v>
      </c>
      <c r="H4806">
        <v>2</v>
      </c>
      <c r="I4806">
        <v>0</v>
      </c>
      <c r="J4806" t="s">
        <v>21</v>
      </c>
      <c r="K4806">
        <v>2</v>
      </c>
      <c r="L4806">
        <v>1</v>
      </c>
      <c r="M4806">
        <v>0</v>
      </c>
      <c r="N4806" t="s">
        <v>30</v>
      </c>
      <c r="O4806">
        <v>175480.93</v>
      </c>
      <c r="P4806" t="s">
        <v>39</v>
      </c>
      <c r="Q4806">
        <v>0</v>
      </c>
      <c r="R4806" t="s">
        <v>27</v>
      </c>
    </row>
    <row r="4807" spans="1:18" x14ac:dyDescent="0.35">
      <c r="A4807">
        <v>651</v>
      </c>
      <c r="B4807" t="s">
        <v>17</v>
      </c>
      <c r="C4807" s="1" t="s">
        <v>37</v>
      </c>
      <c r="D4807" s="1" t="s">
        <v>35</v>
      </c>
      <c r="E4807">
        <v>41</v>
      </c>
      <c r="F4807" t="s">
        <v>20</v>
      </c>
      <c r="G4807" t="str" cm="1">
        <f t="array" ref="G4807">_xlfn.IFS(Churn_Modelling[[#This Row],[Tenure]]&lt;=2,"New Customer",Churn_Modelling[[#This Row],[Tenure]]&lt;=5,"Regular Customer",Churn_Modelling[[#This Row],[Tenure]]&lt;=8,"Loyal Customer",Churn_Modelling[[#This Row],[Tenure]]&gt;8,"Long Term Customer")</f>
        <v>New Customer</v>
      </c>
      <c r="H4807">
        <v>1</v>
      </c>
      <c r="I4807">
        <v>90218.11</v>
      </c>
      <c r="J4807" t="s">
        <v>26</v>
      </c>
      <c r="K4807">
        <v>1</v>
      </c>
      <c r="L4807">
        <v>1</v>
      </c>
      <c r="M4807">
        <v>0</v>
      </c>
      <c r="N4807" t="s">
        <v>30</v>
      </c>
      <c r="O4807">
        <v>174337.68</v>
      </c>
      <c r="P4807" t="s">
        <v>39</v>
      </c>
      <c r="Q4807">
        <v>0</v>
      </c>
      <c r="R4807" t="s">
        <v>27</v>
      </c>
    </row>
    <row r="4808" spans="1:18" x14ac:dyDescent="0.35">
      <c r="A4808">
        <v>697</v>
      </c>
      <c r="B4808" t="s">
        <v>31</v>
      </c>
      <c r="C4808" s="1" t="s">
        <v>18</v>
      </c>
      <c r="D4808" s="1" t="s">
        <v>19</v>
      </c>
      <c r="E4808">
        <v>33</v>
      </c>
      <c r="F4808" t="s">
        <v>32</v>
      </c>
      <c r="G4808" t="str" cm="1">
        <f t="array" ref="G4808">_xlfn.IFS(Churn_Modelling[[#This Row],[Tenure]]&lt;=2,"New Customer",Churn_Modelling[[#This Row],[Tenure]]&lt;=5,"Regular Customer",Churn_Modelling[[#This Row],[Tenure]]&lt;=8,"Loyal Customer",Churn_Modelling[[#This Row],[Tenure]]&gt;8,"Long Term Customer")</f>
        <v>New Customer</v>
      </c>
      <c r="H4808">
        <v>1</v>
      </c>
      <c r="I4808">
        <v>87347.7</v>
      </c>
      <c r="J4808" t="s">
        <v>26</v>
      </c>
      <c r="K4808">
        <v>1</v>
      </c>
      <c r="L4808">
        <v>1</v>
      </c>
      <c r="M4808">
        <v>0</v>
      </c>
      <c r="N4808" t="s">
        <v>30</v>
      </c>
      <c r="O4808">
        <v>172524.51</v>
      </c>
      <c r="P4808" t="s">
        <v>39</v>
      </c>
      <c r="Q4808">
        <v>0</v>
      </c>
      <c r="R4808" t="s">
        <v>27</v>
      </c>
    </row>
    <row r="4809" spans="1:18" x14ac:dyDescent="0.35">
      <c r="A4809">
        <v>611</v>
      </c>
      <c r="B4809" t="s">
        <v>17</v>
      </c>
      <c r="C4809" s="1" t="s">
        <v>18</v>
      </c>
      <c r="D4809" s="1" t="s">
        <v>35</v>
      </c>
      <c r="E4809">
        <v>28</v>
      </c>
      <c r="F4809" t="s">
        <v>38</v>
      </c>
      <c r="G4809" t="str" cm="1">
        <f t="array" ref="G4809">_xlfn.IFS(Churn_Modelling[[#This Row],[Tenure]]&lt;=2,"New Customer",Churn_Modelling[[#This Row],[Tenure]]&lt;=5,"Regular Customer",Churn_Modelling[[#This Row],[Tenure]]&lt;=8,"Loyal Customer",Churn_Modelling[[#This Row],[Tenure]]&gt;8,"Long Term Customer")</f>
        <v>New Customer</v>
      </c>
      <c r="H4809">
        <v>2</v>
      </c>
      <c r="I4809">
        <v>0</v>
      </c>
      <c r="J4809" t="s">
        <v>21</v>
      </c>
      <c r="K4809">
        <v>2</v>
      </c>
      <c r="L4809">
        <v>0</v>
      </c>
      <c r="M4809">
        <v>0</v>
      </c>
      <c r="N4809" t="s">
        <v>30</v>
      </c>
      <c r="O4809">
        <v>25395.83</v>
      </c>
      <c r="P4809" t="s">
        <v>36</v>
      </c>
      <c r="Q4809">
        <v>0</v>
      </c>
      <c r="R4809" t="s">
        <v>27</v>
      </c>
    </row>
    <row r="4810" spans="1:18" x14ac:dyDescent="0.35">
      <c r="A4810">
        <v>643</v>
      </c>
      <c r="B4810" t="s">
        <v>17</v>
      </c>
      <c r="C4810" s="1" t="s">
        <v>18</v>
      </c>
      <c r="D4810" s="1" t="s">
        <v>19</v>
      </c>
      <c r="E4810">
        <v>33</v>
      </c>
      <c r="F4810" t="s">
        <v>32</v>
      </c>
      <c r="G4810" t="str" cm="1">
        <f t="array" ref="G4810">_xlfn.IFS(Churn_Modelling[[#This Row],[Tenure]]&lt;=2,"New Customer",Churn_Modelling[[#This Row],[Tenure]]&lt;=5,"Regular Customer",Churn_Modelling[[#This Row],[Tenure]]&lt;=8,"Loyal Customer",Churn_Modelling[[#This Row],[Tenure]]&gt;8,"Long Term Customer")</f>
        <v>New Customer</v>
      </c>
      <c r="H4810">
        <v>0</v>
      </c>
      <c r="I4810">
        <v>137811.75</v>
      </c>
      <c r="J4810" t="s">
        <v>26</v>
      </c>
      <c r="K4810">
        <v>1</v>
      </c>
      <c r="L4810">
        <v>1</v>
      </c>
      <c r="M4810">
        <v>1</v>
      </c>
      <c r="N4810" t="s">
        <v>22</v>
      </c>
      <c r="O4810">
        <v>184856.89</v>
      </c>
      <c r="P4810" t="s">
        <v>39</v>
      </c>
      <c r="Q4810">
        <v>0</v>
      </c>
      <c r="R4810" t="s">
        <v>27</v>
      </c>
    </row>
    <row r="4811" spans="1:18" x14ac:dyDescent="0.35">
      <c r="A4811">
        <v>822</v>
      </c>
      <c r="B4811" t="s">
        <v>34</v>
      </c>
      <c r="C4811" s="1" t="s">
        <v>18</v>
      </c>
      <c r="D4811" s="1" t="s">
        <v>35</v>
      </c>
      <c r="E4811">
        <v>37</v>
      </c>
      <c r="F4811" t="s">
        <v>32</v>
      </c>
      <c r="G4811" t="str" cm="1">
        <f t="array" ref="G4811">_xlfn.IFS(Churn_Modelling[[#This Row],[Tenure]]&lt;=2,"New Customer",Churn_Modelling[[#This Row],[Tenure]]&lt;=5,"Regular Customer",Churn_Modelling[[#This Row],[Tenure]]&lt;=8,"Loyal Customer",Churn_Modelling[[#This Row],[Tenure]]&gt;8,"Long Term Customer")</f>
        <v>Regular Customer</v>
      </c>
      <c r="H4811">
        <v>3</v>
      </c>
      <c r="I4811">
        <v>105563</v>
      </c>
      <c r="J4811" t="s">
        <v>26</v>
      </c>
      <c r="K4811">
        <v>1</v>
      </c>
      <c r="L4811">
        <v>1</v>
      </c>
      <c r="M4811">
        <v>0</v>
      </c>
      <c r="N4811" t="s">
        <v>30</v>
      </c>
      <c r="O4811">
        <v>182624.93</v>
      </c>
      <c r="P4811" t="s">
        <v>39</v>
      </c>
      <c r="Q4811">
        <v>0</v>
      </c>
      <c r="R4811" t="s">
        <v>27</v>
      </c>
    </row>
    <row r="4812" spans="1:18" x14ac:dyDescent="0.35">
      <c r="A4812">
        <v>632</v>
      </c>
      <c r="B4812" t="s">
        <v>17</v>
      </c>
      <c r="C4812" s="1" t="s">
        <v>18</v>
      </c>
      <c r="D4812" s="1" t="s">
        <v>35</v>
      </c>
      <c r="E4812">
        <v>38</v>
      </c>
      <c r="F4812" t="s">
        <v>32</v>
      </c>
      <c r="G4812" t="str" cm="1">
        <f t="array" ref="G4812">_xlfn.IFS(Churn_Modelling[[#This Row],[Tenure]]&lt;=2,"New Customer",Churn_Modelling[[#This Row],[Tenure]]&lt;=5,"Regular Customer",Churn_Modelling[[#This Row],[Tenure]]&lt;=8,"Loyal Customer",Churn_Modelling[[#This Row],[Tenure]]&gt;8,"Long Term Customer")</f>
        <v>Regular Customer</v>
      </c>
      <c r="H4812">
        <v>4</v>
      </c>
      <c r="I4812">
        <v>0</v>
      </c>
      <c r="J4812" t="s">
        <v>21</v>
      </c>
      <c r="K4812">
        <v>2</v>
      </c>
      <c r="L4812">
        <v>0</v>
      </c>
      <c r="M4812">
        <v>0</v>
      </c>
      <c r="N4812" t="s">
        <v>30</v>
      </c>
      <c r="O4812">
        <v>192505.62</v>
      </c>
      <c r="P4812" t="s">
        <v>39</v>
      </c>
      <c r="Q4812">
        <v>0</v>
      </c>
      <c r="R4812" t="s">
        <v>27</v>
      </c>
    </row>
    <row r="4813" spans="1:18" x14ac:dyDescent="0.35">
      <c r="A4813">
        <v>575</v>
      </c>
      <c r="B4813" t="s">
        <v>28</v>
      </c>
      <c r="C4813" s="1" t="s">
        <v>25</v>
      </c>
      <c r="D4813" s="1" t="s">
        <v>19</v>
      </c>
      <c r="E4813">
        <v>26</v>
      </c>
      <c r="F4813" t="s">
        <v>38</v>
      </c>
      <c r="G4813" t="str" cm="1">
        <f t="array" ref="G4813">_xlfn.IFS(Churn_Modelling[[#This Row],[Tenure]]&lt;=2,"New Customer",Churn_Modelling[[#This Row],[Tenure]]&lt;=5,"Regular Customer",Churn_Modelling[[#This Row],[Tenure]]&lt;=8,"Loyal Customer",Churn_Modelling[[#This Row],[Tenure]]&gt;8,"Long Term Customer")</f>
        <v>Loyal Customer</v>
      </c>
      <c r="H4813">
        <v>7</v>
      </c>
      <c r="I4813">
        <v>0</v>
      </c>
      <c r="J4813" t="s">
        <v>21</v>
      </c>
      <c r="K4813">
        <v>2</v>
      </c>
      <c r="L4813">
        <v>1</v>
      </c>
      <c r="M4813">
        <v>0</v>
      </c>
      <c r="N4813" t="s">
        <v>30</v>
      </c>
      <c r="O4813">
        <v>112507.63</v>
      </c>
      <c r="P4813" t="s">
        <v>23</v>
      </c>
      <c r="Q4813">
        <v>0</v>
      </c>
      <c r="R4813" t="s">
        <v>27</v>
      </c>
    </row>
    <row r="4814" spans="1:18" x14ac:dyDescent="0.35">
      <c r="A4814">
        <v>672</v>
      </c>
      <c r="B4814" t="s">
        <v>31</v>
      </c>
      <c r="C4814" s="1" t="s">
        <v>18</v>
      </c>
      <c r="D4814" s="1" t="s">
        <v>35</v>
      </c>
      <c r="E4814">
        <v>31</v>
      </c>
      <c r="F4814" t="s">
        <v>32</v>
      </c>
      <c r="G4814" t="str" cm="1">
        <f t="array" ref="G4814">_xlfn.IFS(Churn_Modelling[[#This Row],[Tenure]]&lt;=2,"New Customer",Churn_Modelling[[#This Row],[Tenure]]&lt;=5,"Regular Customer",Churn_Modelling[[#This Row],[Tenure]]&lt;=8,"Loyal Customer",Churn_Modelling[[#This Row],[Tenure]]&gt;8,"Long Term Customer")</f>
        <v>Loyal Customer</v>
      </c>
      <c r="H4814">
        <v>6</v>
      </c>
      <c r="I4814">
        <v>91125.75</v>
      </c>
      <c r="J4814" t="s">
        <v>26</v>
      </c>
      <c r="K4814">
        <v>1</v>
      </c>
      <c r="L4814">
        <v>1</v>
      </c>
      <c r="M4814">
        <v>0</v>
      </c>
      <c r="N4814" t="s">
        <v>30</v>
      </c>
      <c r="O4814">
        <v>177295.92</v>
      </c>
      <c r="P4814" t="s">
        <v>39</v>
      </c>
      <c r="Q4814">
        <v>0</v>
      </c>
      <c r="R4814" t="s">
        <v>27</v>
      </c>
    </row>
    <row r="4815" spans="1:18" x14ac:dyDescent="0.35">
      <c r="A4815">
        <v>517</v>
      </c>
      <c r="B4815" t="s">
        <v>28</v>
      </c>
      <c r="C4815" s="1" t="s">
        <v>25</v>
      </c>
      <c r="D4815" s="1" t="s">
        <v>35</v>
      </c>
      <c r="E4815">
        <v>39</v>
      </c>
      <c r="F4815" t="s">
        <v>32</v>
      </c>
      <c r="G4815" t="str" cm="1">
        <f t="array" ref="G4815">_xlfn.IFS(Churn_Modelling[[#This Row],[Tenure]]&lt;=2,"New Customer",Churn_Modelling[[#This Row],[Tenure]]&lt;=5,"Regular Customer",Churn_Modelling[[#This Row],[Tenure]]&lt;=8,"Loyal Customer",Churn_Modelling[[#This Row],[Tenure]]&gt;8,"Long Term Customer")</f>
        <v>Regular Customer</v>
      </c>
      <c r="H4815">
        <v>3</v>
      </c>
      <c r="I4815">
        <v>0</v>
      </c>
      <c r="J4815" t="s">
        <v>21</v>
      </c>
      <c r="K4815">
        <v>2</v>
      </c>
      <c r="L4815">
        <v>0</v>
      </c>
      <c r="M4815">
        <v>1</v>
      </c>
      <c r="N4815" t="s">
        <v>22</v>
      </c>
      <c r="O4815">
        <v>12465.51</v>
      </c>
      <c r="P4815" t="s">
        <v>36</v>
      </c>
      <c r="Q4815">
        <v>0</v>
      </c>
      <c r="R4815" t="s">
        <v>27</v>
      </c>
    </row>
    <row r="4816" spans="1:18" x14ac:dyDescent="0.35">
      <c r="A4816">
        <v>621</v>
      </c>
      <c r="B4816" t="s">
        <v>17</v>
      </c>
      <c r="C4816" s="1" t="s">
        <v>25</v>
      </c>
      <c r="D4816" s="1" t="s">
        <v>35</v>
      </c>
      <c r="E4816">
        <v>39</v>
      </c>
      <c r="F4816" t="s">
        <v>32</v>
      </c>
      <c r="G4816" t="str" cm="1">
        <f t="array" ref="G4816">_xlfn.IFS(Churn_Modelling[[#This Row],[Tenure]]&lt;=2,"New Customer",Churn_Modelling[[#This Row],[Tenure]]&lt;=5,"Regular Customer",Churn_Modelling[[#This Row],[Tenure]]&lt;=8,"Loyal Customer",Churn_Modelling[[#This Row],[Tenure]]&gt;8,"Long Term Customer")</f>
        <v>Loyal Customer</v>
      </c>
      <c r="H4816">
        <v>8</v>
      </c>
      <c r="I4816">
        <v>0</v>
      </c>
      <c r="J4816" t="s">
        <v>21</v>
      </c>
      <c r="K4816">
        <v>2</v>
      </c>
      <c r="L4816">
        <v>1</v>
      </c>
      <c r="M4816">
        <v>0</v>
      </c>
      <c r="N4816" t="s">
        <v>30</v>
      </c>
      <c r="O4816">
        <v>36122.959999999999</v>
      </c>
      <c r="P4816" t="s">
        <v>36</v>
      </c>
      <c r="Q4816">
        <v>0</v>
      </c>
      <c r="R4816" t="s">
        <v>27</v>
      </c>
    </row>
    <row r="4817" spans="1:18" x14ac:dyDescent="0.35">
      <c r="A4817">
        <v>775</v>
      </c>
      <c r="B4817" t="s">
        <v>40</v>
      </c>
      <c r="C4817" s="1" t="s">
        <v>37</v>
      </c>
      <c r="D4817" s="1" t="s">
        <v>19</v>
      </c>
      <c r="E4817">
        <v>77</v>
      </c>
      <c r="F4817" t="s">
        <v>43</v>
      </c>
      <c r="G4817" t="str" cm="1">
        <f t="array" ref="G4817">_xlfn.IFS(Churn_Modelling[[#This Row],[Tenure]]&lt;=2,"New Customer",Churn_Modelling[[#This Row],[Tenure]]&lt;=5,"Regular Customer",Churn_Modelling[[#This Row],[Tenure]]&lt;=8,"Loyal Customer",Churn_Modelling[[#This Row],[Tenure]]&gt;8,"Long Term Customer")</f>
        <v>Loyal Customer</v>
      </c>
      <c r="H4817">
        <v>6</v>
      </c>
      <c r="I4817">
        <v>135120.56</v>
      </c>
      <c r="J4817" t="s">
        <v>26</v>
      </c>
      <c r="K4817">
        <v>1</v>
      </c>
      <c r="L4817">
        <v>1</v>
      </c>
      <c r="M4817">
        <v>0</v>
      </c>
      <c r="N4817" t="s">
        <v>30</v>
      </c>
      <c r="O4817">
        <v>37836.639999999999</v>
      </c>
      <c r="P4817" t="s">
        <v>36</v>
      </c>
      <c r="Q4817">
        <v>0</v>
      </c>
      <c r="R4817" t="s">
        <v>27</v>
      </c>
    </row>
    <row r="4818" spans="1:18" x14ac:dyDescent="0.35">
      <c r="A4818">
        <v>600</v>
      </c>
      <c r="B4818" t="s">
        <v>17</v>
      </c>
      <c r="C4818" s="1" t="s">
        <v>18</v>
      </c>
      <c r="D4818" s="1" t="s">
        <v>35</v>
      </c>
      <c r="E4818">
        <v>29</v>
      </c>
      <c r="F4818" t="s">
        <v>38</v>
      </c>
      <c r="G4818" t="str" cm="1">
        <f t="array" ref="G4818">_xlfn.IFS(Churn_Modelling[[#This Row],[Tenure]]&lt;=2,"New Customer",Churn_Modelling[[#This Row],[Tenure]]&lt;=5,"Regular Customer",Churn_Modelling[[#This Row],[Tenure]]&lt;=8,"Loyal Customer",Churn_Modelling[[#This Row],[Tenure]]&gt;8,"Long Term Customer")</f>
        <v>Loyal Customer</v>
      </c>
      <c r="H4818">
        <v>8</v>
      </c>
      <c r="I4818">
        <v>0</v>
      </c>
      <c r="J4818" t="s">
        <v>21</v>
      </c>
      <c r="K4818">
        <v>2</v>
      </c>
      <c r="L4818">
        <v>0</v>
      </c>
      <c r="M4818">
        <v>1</v>
      </c>
      <c r="N4818" t="s">
        <v>22</v>
      </c>
      <c r="O4818">
        <v>34747.43</v>
      </c>
      <c r="P4818" t="s">
        <v>36</v>
      </c>
      <c r="Q4818">
        <v>0</v>
      </c>
      <c r="R4818" t="s">
        <v>27</v>
      </c>
    </row>
    <row r="4819" spans="1:18" x14ac:dyDescent="0.35">
      <c r="A4819">
        <v>640</v>
      </c>
      <c r="B4819" t="s">
        <v>17</v>
      </c>
      <c r="C4819" s="1" t="s">
        <v>18</v>
      </c>
      <c r="D4819" s="1" t="s">
        <v>35</v>
      </c>
      <c r="E4819">
        <v>28</v>
      </c>
      <c r="F4819" t="s">
        <v>38</v>
      </c>
      <c r="G4819" t="str" cm="1">
        <f t="array" ref="G4819">_xlfn.IFS(Churn_Modelling[[#This Row],[Tenure]]&lt;=2,"New Customer",Churn_Modelling[[#This Row],[Tenure]]&lt;=5,"Regular Customer",Churn_Modelling[[#This Row],[Tenure]]&lt;=8,"Loyal Customer",Churn_Modelling[[#This Row],[Tenure]]&gt;8,"Long Term Customer")</f>
        <v>Loyal Customer</v>
      </c>
      <c r="H4819">
        <v>7</v>
      </c>
      <c r="I4819">
        <v>0</v>
      </c>
      <c r="J4819" t="s">
        <v>21</v>
      </c>
      <c r="K4819">
        <v>2</v>
      </c>
      <c r="L4819">
        <v>1</v>
      </c>
      <c r="M4819">
        <v>1</v>
      </c>
      <c r="N4819" t="s">
        <v>22</v>
      </c>
      <c r="O4819">
        <v>131097.9</v>
      </c>
      <c r="P4819" t="s">
        <v>23</v>
      </c>
      <c r="Q4819">
        <v>0</v>
      </c>
      <c r="R4819" t="s">
        <v>27</v>
      </c>
    </row>
    <row r="4820" spans="1:18" x14ac:dyDescent="0.35">
      <c r="A4820">
        <v>752</v>
      </c>
      <c r="B4820" t="s">
        <v>40</v>
      </c>
      <c r="C4820" s="1" t="s">
        <v>18</v>
      </c>
      <c r="D4820" s="1" t="s">
        <v>19</v>
      </c>
      <c r="E4820">
        <v>36</v>
      </c>
      <c r="F4820" t="s">
        <v>32</v>
      </c>
      <c r="G4820" t="str" cm="1">
        <f t="array" ref="G4820">_xlfn.IFS(Churn_Modelling[[#This Row],[Tenure]]&lt;=2,"New Customer",Churn_Modelling[[#This Row],[Tenure]]&lt;=5,"Regular Customer",Churn_Modelling[[#This Row],[Tenure]]&lt;=8,"Loyal Customer",Churn_Modelling[[#This Row],[Tenure]]&gt;8,"Long Term Customer")</f>
        <v>New Customer</v>
      </c>
      <c r="H4820">
        <v>1</v>
      </c>
      <c r="I4820">
        <v>86837.95</v>
      </c>
      <c r="J4820" t="s">
        <v>26</v>
      </c>
      <c r="K4820">
        <v>1</v>
      </c>
      <c r="L4820">
        <v>1</v>
      </c>
      <c r="M4820">
        <v>1</v>
      </c>
      <c r="N4820" t="s">
        <v>22</v>
      </c>
      <c r="O4820">
        <v>105280.55</v>
      </c>
      <c r="P4820" t="s">
        <v>23</v>
      </c>
      <c r="Q4820">
        <v>0</v>
      </c>
      <c r="R4820" t="s">
        <v>27</v>
      </c>
    </row>
    <row r="4821" spans="1:18" x14ac:dyDescent="0.35">
      <c r="A4821">
        <v>613</v>
      </c>
      <c r="B4821" t="s">
        <v>17</v>
      </c>
      <c r="C4821" s="1" t="s">
        <v>18</v>
      </c>
      <c r="D4821" s="1" t="s">
        <v>35</v>
      </c>
      <c r="E4821">
        <v>26</v>
      </c>
      <c r="F4821" t="s">
        <v>38</v>
      </c>
      <c r="G4821" t="str" cm="1">
        <f t="array" ref="G4821">_xlfn.IFS(Churn_Modelling[[#This Row],[Tenure]]&lt;=2,"New Customer",Churn_Modelling[[#This Row],[Tenure]]&lt;=5,"Regular Customer",Churn_Modelling[[#This Row],[Tenure]]&lt;=8,"Loyal Customer",Churn_Modelling[[#This Row],[Tenure]]&gt;8,"Long Term Customer")</f>
        <v>Regular Customer</v>
      </c>
      <c r="H4821">
        <v>4</v>
      </c>
      <c r="I4821">
        <v>100446.57</v>
      </c>
      <c r="J4821" t="s">
        <v>26</v>
      </c>
      <c r="K4821">
        <v>1</v>
      </c>
      <c r="L4821">
        <v>0</v>
      </c>
      <c r="M4821">
        <v>1</v>
      </c>
      <c r="N4821" t="s">
        <v>22</v>
      </c>
      <c r="O4821">
        <v>149653.81</v>
      </c>
      <c r="P4821" t="s">
        <v>23</v>
      </c>
      <c r="Q4821">
        <v>0</v>
      </c>
      <c r="R4821" t="s">
        <v>27</v>
      </c>
    </row>
    <row r="4822" spans="1:18" x14ac:dyDescent="0.35">
      <c r="A4822">
        <v>484</v>
      </c>
      <c r="B4822" t="s">
        <v>28</v>
      </c>
      <c r="C4822" s="1" t="s">
        <v>18</v>
      </c>
      <c r="D4822" s="1" t="s">
        <v>19</v>
      </c>
      <c r="E4822">
        <v>32</v>
      </c>
      <c r="F4822" t="s">
        <v>32</v>
      </c>
      <c r="G4822" t="str" cm="1">
        <f t="array" ref="G4822">_xlfn.IFS(Churn_Modelling[[#This Row],[Tenure]]&lt;=2,"New Customer",Churn_Modelling[[#This Row],[Tenure]]&lt;=5,"Regular Customer",Churn_Modelling[[#This Row],[Tenure]]&lt;=8,"Loyal Customer",Churn_Modelling[[#This Row],[Tenure]]&gt;8,"Long Term Customer")</f>
        <v>Regular Customer</v>
      </c>
      <c r="H4822">
        <v>3</v>
      </c>
      <c r="I4822">
        <v>0</v>
      </c>
      <c r="J4822" t="s">
        <v>21</v>
      </c>
      <c r="K4822">
        <v>2</v>
      </c>
      <c r="L4822">
        <v>1</v>
      </c>
      <c r="M4822">
        <v>1</v>
      </c>
      <c r="N4822" t="s">
        <v>22</v>
      </c>
      <c r="O4822">
        <v>139390.99</v>
      </c>
      <c r="P4822" t="s">
        <v>23</v>
      </c>
      <c r="Q4822">
        <v>0</v>
      </c>
      <c r="R4822" t="s">
        <v>27</v>
      </c>
    </row>
    <row r="4823" spans="1:18" x14ac:dyDescent="0.35">
      <c r="A4823">
        <v>511</v>
      </c>
      <c r="B4823" t="s">
        <v>28</v>
      </c>
      <c r="C4823" s="1" t="s">
        <v>18</v>
      </c>
      <c r="D4823" s="1" t="s">
        <v>19</v>
      </c>
      <c r="E4823">
        <v>33</v>
      </c>
      <c r="F4823" t="s">
        <v>32</v>
      </c>
      <c r="G4823" t="str" cm="1">
        <f t="array" ref="G4823">_xlfn.IFS(Churn_Modelling[[#This Row],[Tenure]]&lt;=2,"New Customer",Churn_Modelling[[#This Row],[Tenure]]&lt;=5,"Regular Customer",Churn_Modelling[[#This Row],[Tenure]]&lt;=8,"Loyal Customer",Churn_Modelling[[#This Row],[Tenure]]&gt;8,"Long Term Customer")</f>
        <v>Regular Customer</v>
      </c>
      <c r="H4823">
        <v>3</v>
      </c>
      <c r="I4823">
        <v>0</v>
      </c>
      <c r="J4823" t="s">
        <v>21</v>
      </c>
      <c r="K4823">
        <v>2</v>
      </c>
      <c r="L4823">
        <v>1</v>
      </c>
      <c r="M4823">
        <v>0</v>
      </c>
      <c r="N4823" t="s">
        <v>30</v>
      </c>
      <c r="O4823">
        <v>132436.71</v>
      </c>
      <c r="P4823" t="s">
        <v>23</v>
      </c>
      <c r="Q4823">
        <v>0</v>
      </c>
      <c r="R4823" t="s">
        <v>27</v>
      </c>
    </row>
    <row r="4824" spans="1:18" x14ac:dyDescent="0.35">
      <c r="A4824">
        <v>745</v>
      </c>
      <c r="B4824" t="s">
        <v>40</v>
      </c>
      <c r="C4824" s="1" t="s">
        <v>18</v>
      </c>
      <c r="D4824" s="1" t="s">
        <v>19</v>
      </c>
      <c r="E4824">
        <v>32</v>
      </c>
      <c r="F4824" t="s">
        <v>32</v>
      </c>
      <c r="G4824" t="str" cm="1">
        <f t="array" ref="G4824">_xlfn.IFS(Churn_Modelling[[#This Row],[Tenure]]&lt;=2,"New Customer",Churn_Modelling[[#This Row],[Tenure]]&lt;=5,"Regular Customer",Churn_Modelling[[#This Row],[Tenure]]&lt;=8,"Loyal Customer",Churn_Modelling[[#This Row],[Tenure]]&gt;8,"Long Term Customer")</f>
        <v>New Customer</v>
      </c>
      <c r="H4824">
        <v>2</v>
      </c>
      <c r="I4824">
        <v>0</v>
      </c>
      <c r="J4824" t="s">
        <v>21</v>
      </c>
      <c r="K4824">
        <v>4</v>
      </c>
      <c r="L4824">
        <v>0</v>
      </c>
      <c r="M4824">
        <v>1</v>
      </c>
      <c r="N4824" t="s">
        <v>22</v>
      </c>
      <c r="O4824">
        <v>179705.13</v>
      </c>
      <c r="P4824" t="s">
        <v>39</v>
      </c>
      <c r="Q4824">
        <v>1</v>
      </c>
      <c r="R4824" t="s">
        <v>24</v>
      </c>
    </row>
    <row r="4825" spans="1:18" x14ac:dyDescent="0.35">
      <c r="A4825">
        <v>786</v>
      </c>
      <c r="B4825" t="s">
        <v>40</v>
      </c>
      <c r="C4825" s="1" t="s">
        <v>25</v>
      </c>
      <c r="D4825" s="1" t="s">
        <v>19</v>
      </c>
      <c r="E4825">
        <v>32</v>
      </c>
      <c r="F4825" t="s">
        <v>32</v>
      </c>
      <c r="G4825" t="str" cm="1">
        <f t="array" ref="G4825">_xlfn.IFS(Churn_Modelling[[#This Row],[Tenure]]&lt;=2,"New Customer",Churn_Modelling[[#This Row],[Tenure]]&lt;=5,"Regular Customer",Churn_Modelling[[#This Row],[Tenure]]&lt;=8,"Loyal Customer",Churn_Modelling[[#This Row],[Tenure]]&gt;8,"Long Term Customer")</f>
        <v>Loyal Customer</v>
      </c>
      <c r="H4825">
        <v>6</v>
      </c>
      <c r="I4825">
        <v>114512.59</v>
      </c>
      <c r="J4825" t="s">
        <v>26</v>
      </c>
      <c r="K4825">
        <v>1</v>
      </c>
      <c r="L4825">
        <v>1</v>
      </c>
      <c r="M4825">
        <v>0</v>
      </c>
      <c r="N4825" t="s">
        <v>30</v>
      </c>
      <c r="O4825">
        <v>15796.66</v>
      </c>
      <c r="P4825" t="s">
        <v>36</v>
      </c>
      <c r="Q4825">
        <v>0</v>
      </c>
      <c r="R4825" t="s">
        <v>27</v>
      </c>
    </row>
    <row r="4826" spans="1:18" x14ac:dyDescent="0.35">
      <c r="A4826">
        <v>727</v>
      </c>
      <c r="B4826" t="s">
        <v>31</v>
      </c>
      <c r="C4826" s="1" t="s">
        <v>18</v>
      </c>
      <c r="D4826" s="1" t="s">
        <v>35</v>
      </c>
      <c r="E4826">
        <v>35</v>
      </c>
      <c r="F4826" t="s">
        <v>32</v>
      </c>
      <c r="G4826" t="str" cm="1">
        <f t="array" ref="G4826">_xlfn.IFS(Churn_Modelling[[#This Row],[Tenure]]&lt;=2,"New Customer",Churn_Modelling[[#This Row],[Tenure]]&lt;=5,"Regular Customer",Churn_Modelling[[#This Row],[Tenure]]&lt;=8,"Loyal Customer",Churn_Modelling[[#This Row],[Tenure]]&gt;8,"Long Term Customer")</f>
        <v>Regular Customer</v>
      </c>
      <c r="H4826">
        <v>5</v>
      </c>
      <c r="I4826">
        <v>136364.46</v>
      </c>
      <c r="J4826" t="s">
        <v>26</v>
      </c>
      <c r="K4826">
        <v>1</v>
      </c>
      <c r="L4826">
        <v>0</v>
      </c>
      <c r="M4826">
        <v>0</v>
      </c>
      <c r="N4826" t="s">
        <v>30</v>
      </c>
      <c r="O4826">
        <v>142754.71</v>
      </c>
      <c r="P4826" t="s">
        <v>23</v>
      </c>
      <c r="Q4826">
        <v>0</v>
      </c>
      <c r="R4826" t="s">
        <v>27</v>
      </c>
    </row>
    <row r="4827" spans="1:18" x14ac:dyDescent="0.35">
      <c r="A4827">
        <v>622</v>
      </c>
      <c r="B4827" t="s">
        <v>17</v>
      </c>
      <c r="C4827" s="1" t="s">
        <v>18</v>
      </c>
      <c r="D4827" s="1" t="s">
        <v>35</v>
      </c>
      <c r="E4827">
        <v>31</v>
      </c>
      <c r="F4827" t="s">
        <v>32</v>
      </c>
      <c r="G4827" t="str" cm="1">
        <f t="array" ref="G4827">_xlfn.IFS(Churn_Modelling[[#This Row],[Tenure]]&lt;=2,"New Customer",Churn_Modelling[[#This Row],[Tenure]]&lt;=5,"Regular Customer",Churn_Modelling[[#This Row],[Tenure]]&lt;=8,"Loyal Customer",Churn_Modelling[[#This Row],[Tenure]]&gt;8,"Long Term Customer")</f>
        <v>Regular Customer</v>
      </c>
      <c r="H4827">
        <v>5</v>
      </c>
      <c r="I4827">
        <v>106260.67</v>
      </c>
      <c r="J4827" t="s">
        <v>26</v>
      </c>
      <c r="K4827">
        <v>1</v>
      </c>
      <c r="L4827">
        <v>1</v>
      </c>
      <c r="M4827">
        <v>1</v>
      </c>
      <c r="N4827" t="s">
        <v>22</v>
      </c>
      <c r="O4827">
        <v>2578.4299999999998</v>
      </c>
      <c r="P4827" t="s">
        <v>36</v>
      </c>
      <c r="Q4827">
        <v>0</v>
      </c>
      <c r="R4827" t="s">
        <v>27</v>
      </c>
    </row>
    <row r="4828" spans="1:18" x14ac:dyDescent="0.35">
      <c r="A4828">
        <v>794</v>
      </c>
      <c r="B4828" t="s">
        <v>40</v>
      </c>
      <c r="C4828" s="1" t="s">
        <v>18</v>
      </c>
      <c r="D4828" s="1" t="s">
        <v>35</v>
      </c>
      <c r="E4828">
        <v>24</v>
      </c>
      <c r="F4828" t="s">
        <v>38</v>
      </c>
      <c r="G4828" t="str" cm="1">
        <f t="array" ref="G4828">_xlfn.IFS(Churn_Modelling[[#This Row],[Tenure]]&lt;=2,"New Customer",Churn_Modelling[[#This Row],[Tenure]]&lt;=5,"Regular Customer",Churn_Modelling[[#This Row],[Tenure]]&lt;=8,"Loyal Customer",Churn_Modelling[[#This Row],[Tenure]]&gt;8,"Long Term Customer")</f>
        <v>Long Term Customer</v>
      </c>
      <c r="H4828">
        <v>10</v>
      </c>
      <c r="I4828">
        <v>146126.75</v>
      </c>
      <c r="J4828" t="s">
        <v>26</v>
      </c>
      <c r="K4828">
        <v>1</v>
      </c>
      <c r="L4828">
        <v>1</v>
      </c>
      <c r="M4828">
        <v>1</v>
      </c>
      <c r="N4828" t="s">
        <v>22</v>
      </c>
      <c r="O4828">
        <v>88992.05</v>
      </c>
      <c r="P4828" t="s">
        <v>33</v>
      </c>
      <c r="Q4828">
        <v>0</v>
      </c>
      <c r="R4828" t="s">
        <v>27</v>
      </c>
    </row>
    <row r="4829" spans="1:18" x14ac:dyDescent="0.35">
      <c r="A4829">
        <v>636</v>
      </c>
      <c r="B4829" t="s">
        <v>17</v>
      </c>
      <c r="C4829" s="1" t="s">
        <v>25</v>
      </c>
      <c r="D4829" s="1" t="s">
        <v>35</v>
      </c>
      <c r="E4829">
        <v>52</v>
      </c>
      <c r="F4829" t="s">
        <v>20</v>
      </c>
      <c r="G4829" t="str" cm="1">
        <f t="array" ref="G4829">_xlfn.IFS(Churn_Modelling[[#This Row],[Tenure]]&lt;=2,"New Customer",Churn_Modelling[[#This Row],[Tenure]]&lt;=5,"Regular Customer",Churn_Modelling[[#This Row],[Tenure]]&lt;=8,"Loyal Customer",Churn_Modelling[[#This Row],[Tenure]]&gt;8,"Long Term Customer")</f>
        <v>Regular Customer</v>
      </c>
      <c r="H4829">
        <v>4</v>
      </c>
      <c r="I4829">
        <v>111284.53</v>
      </c>
      <c r="J4829" t="s">
        <v>26</v>
      </c>
      <c r="K4829">
        <v>1</v>
      </c>
      <c r="L4829">
        <v>0</v>
      </c>
      <c r="M4829">
        <v>1</v>
      </c>
      <c r="N4829" t="s">
        <v>22</v>
      </c>
      <c r="O4829">
        <v>32936.44</v>
      </c>
      <c r="P4829" t="s">
        <v>36</v>
      </c>
      <c r="Q4829">
        <v>1</v>
      </c>
      <c r="R4829" t="s">
        <v>24</v>
      </c>
    </row>
    <row r="4830" spans="1:18" x14ac:dyDescent="0.35">
      <c r="A4830">
        <v>741</v>
      </c>
      <c r="B4830" t="s">
        <v>40</v>
      </c>
      <c r="C4830" s="1" t="s">
        <v>25</v>
      </c>
      <c r="D4830" s="1" t="s">
        <v>19</v>
      </c>
      <c r="E4830">
        <v>42</v>
      </c>
      <c r="F4830" t="s">
        <v>20</v>
      </c>
      <c r="G4830" t="str" cm="1">
        <f t="array" ref="G4830">_xlfn.IFS(Churn_Modelling[[#This Row],[Tenure]]&lt;=2,"New Customer",Churn_Modelling[[#This Row],[Tenure]]&lt;=5,"Regular Customer",Churn_Modelling[[#This Row],[Tenure]]&lt;=8,"Loyal Customer",Churn_Modelling[[#This Row],[Tenure]]&gt;8,"Long Term Customer")</f>
        <v>Long Term Customer</v>
      </c>
      <c r="H4830">
        <v>9</v>
      </c>
      <c r="I4830">
        <v>121056.63</v>
      </c>
      <c r="J4830" t="s">
        <v>26</v>
      </c>
      <c r="K4830">
        <v>2</v>
      </c>
      <c r="L4830">
        <v>1</v>
      </c>
      <c r="M4830">
        <v>0</v>
      </c>
      <c r="N4830" t="s">
        <v>30</v>
      </c>
      <c r="O4830">
        <v>39122.58</v>
      </c>
      <c r="P4830" t="s">
        <v>36</v>
      </c>
      <c r="Q4830">
        <v>0</v>
      </c>
      <c r="R4830" t="s">
        <v>27</v>
      </c>
    </row>
    <row r="4831" spans="1:18" x14ac:dyDescent="0.35">
      <c r="A4831">
        <v>687</v>
      </c>
      <c r="B4831" t="s">
        <v>31</v>
      </c>
      <c r="C4831" s="1" t="s">
        <v>18</v>
      </c>
      <c r="D4831" s="1" t="s">
        <v>35</v>
      </c>
      <c r="E4831">
        <v>34</v>
      </c>
      <c r="F4831" t="s">
        <v>32</v>
      </c>
      <c r="G4831" t="str" cm="1">
        <f t="array" ref="G4831">_xlfn.IFS(Churn_Modelling[[#This Row],[Tenure]]&lt;=2,"New Customer",Churn_Modelling[[#This Row],[Tenure]]&lt;=5,"Regular Customer",Churn_Modelling[[#This Row],[Tenure]]&lt;=8,"Loyal Customer",Churn_Modelling[[#This Row],[Tenure]]&gt;8,"Long Term Customer")</f>
        <v>Regular Customer</v>
      </c>
      <c r="H4831">
        <v>5</v>
      </c>
      <c r="I4831">
        <v>128270.56</v>
      </c>
      <c r="J4831" t="s">
        <v>26</v>
      </c>
      <c r="K4831">
        <v>1</v>
      </c>
      <c r="L4831">
        <v>1</v>
      </c>
      <c r="M4831">
        <v>0</v>
      </c>
      <c r="N4831" t="s">
        <v>30</v>
      </c>
      <c r="O4831">
        <v>191092.62</v>
      </c>
      <c r="P4831" t="s">
        <v>39</v>
      </c>
      <c r="Q4831">
        <v>0</v>
      </c>
      <c r="R4831" t="s">
        <v>27</v>
      </c>
    </row>
    <row r="4832" spans="1:18" x14ac:dyDescent="0.35">
      <c r="A4832">
        <v>660</v>
      </c>
      <c r="B4832" t="s">
        <v>17</v>
      </c>
      <c r="C4832" s="1" t="s">
        <v>25</v>
      </c>
      <c r="D4832" s="1" t="s">
        <v>35</v>
      </c>
      <c r="E4832">
        <v>30</v>
      </c>
      <c r="F4832" t="s">
        <v>38</v>
      </c>
      <c r="G4832" t="str" cm="1">
        <f t="array" ref="G4832">_xlfn.IFS(Churn_Modelling[[#This Row],[Tenure]]&lt;=2,"New Customer",Churn_Modelling[[#This Row],[Tenure]]&lt;=5,"Regular Customer",Churn_Modelling[[#This Row],[Tenure]]&lt;=8,"Loyal Customer",Churn_Modelling[[#This Row],[Tenure]]&gt;8,"Long Term Customer")</f>
        <v>Regular Customer</v>
      </c>
      <c r="H4832">
        <v>4</v>
      </c>
      <c r="I4832">
        <v>0</v>
      </c>
      <c r="J4832" t="s">
        <v>21</v>
      </c>
      <c r="K4832">
        <v>2</v>
      </c>
      <c r="L4832">
        <v>1</v>
      </c>
      <c r="M4832">
        <v>0</v>
      </c>
      <c r="N4832" t="s">
        <v>30</v>
      </c>
      <c r="O4832">
        <v>129149.06</v>
      </c>
      <c r="P4832" t="s">
        <v>23</v>
      </c>
      <c r="Q4832">
        <v>0</v>
      </c>
      <c r="R4832" t="s">
        <v>27</v>
      </c>
    </row>
    <row r="4833" spans="1:18" x14ac:dyDescent="0.35">
      <c r="A4833">
        <v>660</v>
      </c>
      <c r="B4833" t="s">
        <v>17</v>
      </c>
      <c r="C4833" s="1" t="s">
        <v>18</v>
      </c>
      <c r="D4833" s="1" t="s">
        <v>35</v>
      </c>
      <c r="E4833">
        <v>35</v>
      </c>
      <c r="F4833" t="s">
        <v>32</v>
      </c>
      <c r="G4833" t="str" cm="1">
        <f t="array" ref="G4833">_xlfn.IFS(Churn_Modelling[[#This Row],[Tenure]]&lt;=2,"New Customer",Churn_Modelling[[#This Row],[Tenure]]&lt;=5,"Regular Customer",Churn_Modelling[[#This Row],[Tenure]]&lt;=8,"Loyal Customer",Churn_Modelling[[#This Row],[Tenure]]&gt;8,"Long Term Customer")</f>
        <v>Loyal Customer</v>
      </c>
      <c r="H4833">
        <v>7</v>
      </c>
      <c r="I4833">
        <v>0</v>
      </c>
      <c r="J4833" t="s">
        <v>21</v>
      </c>
      <c r="K4833">
        <v>2</v>
      </c>
      <c r="L4833">
        <v>1</v>
      </c>
      <c r="M4833">
        <v>0</v>
      </c>
      <c r="N4833" t="s">
        <v>30</v>
      </c>
      <c r="O4833">
        <v>13218.6</v>
      </c>
      <c r="P4833" t="s">
        <v>36</v>
      </c>
      <c r="Q4833">
        <v>0</v>
      </c>
      <c r="R4833" t="s">
        <v>27</v>
      </c>
    </row>
    <row r="4834" spans="1:18" x14ac:dyDescent="0.35">
      <c r="A4834">
        <v>617</v>
      </c>
      <c r="B4834" t="s">
        <v>17</v>
      </c>
      <c r="C4834" s="1" t="s">
        <v>18</v>
      </c>
      <c r="D4834" s="1" t="s">
        <v>19</v>
      </c>
      <c r="E4834">
        <v>79</v>
      </c>
      <c r="F4834" t="s">
        <v>43</v>
      </c>
      <c r="G4834" t="str" cm="1">
        <f t="array" ref="G4834">_xlfn.IFS(Churn_Modelling[[#This Row],[Tenure]]&lt;=2,"New Customer",Churn_Modelling[[#This Row],[Tenure]]&lt;=5,"Regular Customer",Churn_Modelling[[#This Row],[Tenure]]&lt;=8,"Loyal Customer",Churn_Modelling[[#This Row],[Tenure]]&gt;8,"Long Term Customer")</f>
        <v>Loyal Customer</v>
      </c>
      <c r="H4834">
        <v>7</v>
      </c>
      <c r="I4834">
        <v>0</v>
      </c>
      <c r="J4834" t="s">
        <v>21</v>
      </c>
      <c r="K4834">
        <v>1</v>
      </c>
      <c r="L4834">
        <v>1</v>
      </c>
      <c r="M4834">
        <v>1</v>
      </c>
      <c r="N4834" t="s">
        <v>22</v>
      </c>
      <c r="O4834">
        <v>160589.18</v>
      </c>
      <c r="P4834" t="s">
        <v>39</v>
      </c>
      <c r="Q4834">
        <v>0</v>
      </c>
      <c r="R4834" t="s">
        <v>27</v>
      </c>
    </row>
    <row r="4835" spans="1:18" x14ac:dyDescent="0.35">
      <c r="A4835">
        <v>762</v>
      </c>
      <c r="B4835" t="s">
        <v>40</v>
      </c>
      <c r="C4835" s="1" t="s">
        <v>18</v>
      </c>
      <c r="D4835" s="1" t="s">
        <v>35</v>
      </c>
      <c r="E4835">
        <v>32</v>
      </c>
      <c r="F4835" t="s">
        <v>32</v>
      </c>
      <c r="G4835" t="str" cm="1">
        <f t="array" ref="G4835">_xlfn.IFS(Churn_Modelling[[#This Row],[Tenure]]&lt;=2,"New Customer",Churn_Modelling[[#This Row],[Tenure]]&lt;=5,"Regular Customer",Churn_Modelling[[#This Row],[Tenure]]&lt;=8,"Loyal Customer",Churn_Modelling[[#This Row],[Tenure]]&gt;8,"Long Term Customer")</f>
        <v>Long Term Customer</v>
      </c>
      <c r="H4835">
        <v>10</v>
      </c>
      <c r="I4835">
        <v>191775.65</v>
      </c>
      <c r="J4835" t="s">
        <v>29</v>
      </c>
      <c r="K4835">
        <v>1</v>
      </c>
      <c r="L4835">
        <v>1</v>
      </c>
      <c r="M4835">
        <v>0</v>
      </c>
      <c r="N4835" t="s">
        <v>30</v>
      </c>
      <c r="O4835">
        <v>179657.83</v>
      </c>
      <c r="P4835" t="s">
        <v>39</v>
      </c>
      <c r="Q4835">
        <v>0</v>
      </c>
      <c r="R4835" t="s">
        <v>27</v>
      </c>
    </row>
    <row r="4836" spans="1:18" x14ac:dyDescent="0.35">
      <c r="A4836">
        <v>752</v>
      </c>
      <c r="B4836" t="s">
        <v>40</v>
      </c>
      <c r="C4836" s="1" t="s">
        <v>25</v>
      </c>
      <c r="D4836" s="1" t="s">
        <v>19</v>
      </c>
      <c r="E4836">
        <v>35</v>
      </c>
      <c r="F4836" t="s">
        <v>32</v>
      </c>
      <c r="G4836" t="str" cm="1">
        <f t="array" ref="G4836">_xlfn.IFS(Churn_Modelling[[#This Row],[Tenure]]&lt;=2,"New Customer",Churn_Modelling[[#This Row],[Tenure]]&lt;=5,"Regular Customer",Churn_Modelling[[#This Row],[Tenure]]&lt;=8,"Loyal Customer",Churn_Modelling[[#This Row],[Tenure]]&gt;8,"Long Term Customer")</f>
        <v>New Customer</v>
      </c>
      <c r="H4836">
        <v>2</v>
      </c>
      <c r="I4836">
        <v>0</v>
      </c>
      <c r="J4836" t="s">
        <v>21</v>
      </c>
      <c r="K4836">
        <v>1</v>
      </c>
      <c r="L4836">
        <v>1</v>
      </c>
      <c r="M4836">
        <v>0</v>
      </c>
      <c r="N4836" t="s">
        <v>30</v>
      </c>
      <c r="O4836">
        <v>44335.54</v>
      </c>
      <c r="P4836" t="s">
        <v>36</v>
      </c>
      <c r="Q4836">
        <v>1</v>
      </c>
      <c r="R4836" t="s">
        <v>24</v>
      </c>
    </row>
    <row r="4837" spans="1:18" x14ac:dyDescent="0.35">
      <c r="A4837">
        <v>561</v>
      </c>
      <c r="B4837" t="s">
        <v>28</v>
      </c>
      <c r="C4837" s="1" t="s">
        <v>25</v>
      </c>
      <c r="D4837" s="1" t="s">
        <v>35</v>
      </c>
      <c r="E4837">
        <v>34</v>
      </c>
      <c r="F4837" t="s">
        <v>32</v>
      </c>
      <c r="G4837" t="str" cm="1">
        <f t="array" ref="G4837">_xlfn.IFS(Churn_Modelling[[#This Row],[Tenure]]&lt;=2,"New Customer",Churn_Modelling[[#This Row],[Tenure]]&lt;=5,"Regular Customer",Churn_Modelling[[#This Row],[Tenure]]&lt;=8,"Loyal Customer",Churn_Modelling[[#This Row],[Tenure]]&gt;8,"Long Term Customer")</f>
        <v>Regular Customer</v>
      </c>
      <c r="H4837">
        <v>4</v>
      </c>
      <c r="I4837">
        <v>85141.79</v>
      </c>
      <c r="J4837" t="s">
        <v>26</v>
      </c>
      <c r="K4837">
        <v>2</v>
      </c>
      <c r="L4837">
        <v>1</v>
      </c>
      <c r="M4837">
        <v>1</v>
      </c>
      <c r="N4837" t="s">
        <v>22</v>
      </c>
      <c r="O4837">
        <v>29217.37</v>
      </c>
      <c r="P4837" t="s">
        <v>36</v>
      </c>
      <c r="Q4837">
        <v>0</v>
      </c>
      <c r="R4837" t="s">
        <v>27</v>
      </c>
    </row>
    <row r="4838" spans="1:18" x14ac:dyDescent="0.35">
      <c r="A4838">
        <v>609</v>
      </c>
      <c r="B4838" t="s">
        <v>17</v>
      </c>
      <c r="C4838" s="1" t="s">
        <v>18</v>
      </c>
      <c r="D4838" s="1" t="s">
        <v>35</v>
      </c>
      <c r="E4838">
        <v>26</v>
      </c>
      <c r="F4838" t="s">
        <v>38</v>
      </c>
      <c r="G4838" t="str" cm="1">
        <f t="array" ref="G4838">_xlfn.IFS(Churn_Modelling[[#This Row],[Tenure]]&lt;=2,"New Customer",Churn_Modelling[[#This Row],[Tenure]]&lt;=5,"Regular Customer",Churn_Modelling[[#This Row],[Tenure]]&lt;=8,"Loyal Customer",Churn_Modelling[[#This Row],[Tenure]]&gt;8,"Long Term Customer")</f>
        <v>Long Term Customer</v>
      </c>
      <c r="H4838">
        <v>10</v>
      </c>
      <c r="I4838">
        <v>126392.18</v>
      </c>
      <c r="J4838" t="s">
        <v>26</v>
      </c>
      <c r="K4838">
        <v>1</v>
      </c>
      <c r="L4838">
        <v>0</v>
      </c>
      <c r="M4838">
        <v>1</v>
      </c>
      <c r="N4838" t="s">
        <v>22</v>
      </c>
      <c r="O4838">
        <v>43651.49</v>
      </c>
      <c r="P4838" t="s">
        <v>36</v>
      </c>
      <c r="Q4838">
        <v>0</v>
      </c>
      <c r="R4838" t="s">
        <v>27</v>
      </c>
    </row>
    <row r="4839" spans="1:18" x14ac:dyDescent="0.35">
      <c r="A4839">
        <v>803</v>
      </c>
      <c r="B4839" t="s">
        <v>34</v>
      </c>
      <c r="C4839" s="1" t="s">
        <v>18</v>
      </c>
      <c r="D4839" s="1" t="s">
        <v>35</v>
      </c>
      <c r="E4839">
        <v>28</v>
      </c>
      <c r="F4839" t="s">
        <v>38</v>
      </c>
      <c r="G4839" t="str" cm="1">
        <f t="array" ref="G4839">_xlfn.IFS(Churn_Modelling[[#This Row],[Tenure]]&lt;=2,"New Customer",Churn_Modelling[[#This Row],[Tenure]]&lt;=5,"Regular Customer",Churn_Modelling[[#This Row],[Tenure]]&lt;=8,"Loyal Customer",Churn_Modelling[[#This Row],[Tenure]]&gt;8,"Long Term Customer")</f>
        <v>Regular Customer</v>
      </c>
      <c r="H4839">
        <v>3</v>
      </c>
      <c r="I4839">
        <v>0</v>
      </c>
      <c r="J4839" t="s">
        <v>21</v>
      </c>
      <c r="K4839">
        <v>2</v>
      </c>
      <c r="L4839">
        <v>1</v>
      </c>
      <c r="M4839">
        <v>0</v>
      </c>
      <c r="N4839" t="s">
        <v>30</v>
      </c>
      <c r="O4839">
        <v>159654</v>
      </c>
      <c r="P4839" t="s">
        <v>39</v>
      </c>
      <c r="Q4839">
        <v>0</v>
      </c>
      <c r="R4839" t="s">
        <v>27</v>
      </c>
    </row>
    <row r="4840" spans="1:18" x14ac:dyDescent="0.35">
      <c r="A4840">
        <v>556</v>
      </c>
      <c r="B4840" t="s">
        <v>28</v>
      </c>
      <c r="C4840" s="1" t="s">
        <v>18</v>
      </c>
      <c r="D4840" s="1" t="s">
        <v>19</v>
      </c>
      <c r="E4840">
        <v>40</v>
      </c>
      <c r="F4840" t="s">
        <v>32</v>
      </c>
      <c r="G4840" t="str" cm="1">
        <f t="array" ref="G4840">_xlfn.IFS(Churn_Modelling[[#This Row],[Tenure]]&lt;=2,"New Customer",Churn_Modelling[[#This Row],[Tenure]]&lt;=5,"Regular Customer",Churn_Modelling[[#This Row],[Tenure]]&lt;=8,"Loyal Customer",Churn_Modelling[[#This Row],[Tenure]]&gt;8,"Long Term Customer")</f>
        <v>Long Term Customer</v>
      </c>
      <c r="H4840">
        <v>9</v>
      </c>
      <c r="I4840">
        <v>129860.37</v>
      </c>
      <c r="J4840" t="s">
        <v>26</v>
      </c>
      <c r="K4840">
        <v>1</v>
      </c>
      <c r="L4840">
        <v>0</v>
      </c>
      <c r="M4840">
        <v>0</v>
      </c>
      <c r="N4840" t="s">
        <v>30</v>
      </c>
      <c r="O4840">
        <v>17992.939999999999</v>
      </c>
      <c r="P4840" t="s">
        <v>36</v>
      </c>
      <c r="Q4840">
        <v>0</v>
      </c>
      <c r="R4840" t="s">
        <v>27</v>
      </c>
    </row>
    <row r="4841" spans="1:18" x14ac:dyDescent="0.35">
      <c r="A4841">
        <v>531</v>
      </c>
      <c r="B4841" t="s">
        <v>28</v>
      </c>
      <c r="C4841" s="1" t="s">
        <v>18</v>
      </c>
      <c r="D4841" s="1" t="s">
        <v>19</v>
      </c>
      <c r="E4841">
        <v>53</v>
      </c>
      <c r="F4841" t="s">
        <v>20</v>
      </c>
      <c r="G4841" t="str" cm="1">
        <f t="array" ref="G4841">_xlfn.IFS(Churn_Modelling[[#This Row],[Tenure]]&lt;=2,"New Customer",Churn_Modelling[[#This Row],[Tenure]]&lt;=5,"Regular Customer",Churn_Modelling[[#This Row],[Tenure]]&lt;=8,"Loyal Customer",Churn_Modelling[[#This Row],[Tenure]]&gt;8,"Long Term Customer")</f>
        <v>Regular Customer</v>
      </c>
      <c r="H4841">
        <v>5</v>
      </c>
      <c r="I4841">
        <v>127642.44</v>
      </c>
      <c r="J4841" t="s">
        <v>26</v>
      </c>
      <c r="K4841">
        <v>1</v>
      </c>
      <c r="L4841">
        <v>1</v>
      </c>
      <c r="M4841">
        <v>0</v>
      </c>
      <c r="N4841" t="s">
        <v>30</v>
      </c>
      <c r="O4841">
        <v>141501.45000000001</v>
      </c>
      <c r="P4841" t="s">
        <v>23</v>
      </c>
      <c r="Q4841">
        <v>1</v>
      </c>
      <c r="R4841" t="s">
        <v>24</v>
      </c>
    </row>
    <row r="4842" spans="1:18" x14ac:dyDescent="0.35">
      <c r="A4842">
        <v>411</v>
      </c>
      <c r="B4842" t="s">
        <v>28</v>
      </c>
      <c r="C4842" s="1" t="s">
        <v>18</v>
      </c>
      <c r="D4842" s="1" t="s">
        <v>19</v>
      </c>
      <c r="E4842">
        <v>35</v>
      </c>
      <c r="F4842" t="s">
        <v>32</v>
      </c>
      <c r="G4842" t="str" cm="1">
        <f t="array" ref="G4842">_xlfn.IFS(Churn_Modelling[[#This Row],[Tenure]]&lt;=2,"New Customer",Churn_Modelling[[#This Row],[Tenure]]&lt;=5,"Regular Customer",Churn_Modelling[[#This Row],[Tenure]]&lt;=8,"Loyal Customer",Churn_Modelling[[#This Row],[Tenure]]&gt;8,"Long Term Customer")</f>
        <v>New Customer</v>
      </c>
      <c r="H4842">
        <v>2</v>
      </c>
      <c r="I4842">
        <v>0</v>
      </c>
      <c r="J4842" t="s">
        <v>21</v>
      </c>
      <c r="K4842">
        <v>2</v>
      </c>
      <c r="L4842">
        <v>1</v>
      </c>
      <c r="M4842">
        <v>1</v>
      </c>
      <c r="N4842" t="s">
        <v>22</v>
      </c>
      <c r="O4842">
        <v>93825.78</v>
      </c>
      <c r="P4842" t="s">
        <v>33</v>
      </c>
      <c r="Q4842">
        <v>0</v>
      </c>
      <c r="R4842" t="s">
        <v>27</v>
      </c>
    </row>
    <row r="4843" spans="1:18" x14ac:dyDescent="0.35">
      <c r="A4843">
        <v>587</v>
      </c>
      <c r="B4843" t="s">
        <v>17</v>
      </c>
      <c r="C4843" s="1" t="s">
        <v>37</v>
      </c>
      <c r="D4843" s="1" t="s">
        <v>19</v>
      </c>
      <c r="E4843">
        <v>44</v>
      </c>
      <c r="F4843" t="s">
        <v>20</v>
      </c>
      <c r="G4843" t="str" cm="1">
        <f t="array" ref="G4843">_xlfn.IFS(Churn_Modelling[[#This Row],[Tenure]]&lt;=2,"New Customer",Churn_Modelling[[#This Row],[Tenure]]&lt;=5,"Regular Customer",Churn_Modelling[[#This Row],[Tenure]]&lt;=8,"Loyal Customer",Churn_Modelling[[#This Row],[Tenure]]&gt;8,"Long Term Customer")</f>
        <v>Regular Customer</v>
      </c>
      <c r="H4843">
        <v>5</v>
      </c>
      <c r="I4843">
        <v>125584.17</v>
      </c>
      <c r="J4843" t="s">
        <v>26</v>
      </c>
      <c r="K4843">
        <v>2</v>
      </c>
      <c r="L4843">
        <v>1</v>
      </c>
      <c r="M4843">
        <v>1</v>
      </c>
      <c r="N4843" t="s">
        <v>22</v>
      </c>
      <c r="O4843">
        <v>41852.239999999998</v>
      </c>
      <c r="P4843" t="s">
        <v>36</v>
      </c>
      <c r="Q4843">
        <v>1</v>
      </c>
      <c r="R4843" t="s">
        <v>24</v>
      </c>
    </row>
    <row r="4844" spans="1:18" x14ac:dyDescent="0.35">
      <c r="A4844">
        <v>683</v>
      </c>
      <c r="B4844" t="s">
        <v>31</v>
      </c>
      <c r="C4844" s="1" t="s">
        <v>25</v>
      </c>
      <c r="D4844" s="1" t="s">
        <v>35</v>
      </c>
      <c r="E4844">
        <v>56</v>
      </c>
      <c r="F4844" t="s">
        <v>20</v>
      </c>
      <c r="G4844" t="str" cm="1">
        <f t="array" ref="G4844">_xlfn.IFS(Churn_Modelling[[#This Row],[Tenure]]&lt;=2,"New Customer",Churn_Modelling[[#This Row],[Tenure]]&lt;=5,"Regular Customer",Churn_Modelling[[#This Row],[Tenure]]&lt;=8,"Loyal Customer",Churn_Modelling[[#This Row],[Tenure]]&gt;8,"Long Term Customer")</f>
        <v>Loyal Customer</v>
      </c>
      <c r="H4844">
        <v>7</v>
      </c>
      <c r="I4844">
        <v>50911.21</v>
      </c>
      <c r="J4844" t="s">
        <v>26</v>
      </c>
      <c r="K4844">
        <v>3</v>
      </c>
      <c r="L4844">
        <v>0</v>
      </c>
      <c r="M4844">
        <v>0</v>
      </c>
      <c r="N4844" t="s">
        <v>30</v>
      </c>
      <c r="O4844">
        <v>97629.31</v>
      </c>
      <c r="P4844" t="s">
        <v>33</v>
      </c>
      <c r="Q4844">
        <v>1</v>
      </c>
      <c r="R4844" t="s">
        <v>24</v>
      </c>
    </row>
    <row r="4845" spans="1:18" x14ac:dyDescent="0.35">
      <c r="A4845">
        <v>654</v>
      </c>
      <c r="B4845" t="s">
        <v>17</v>
      </c>
      <c r="C4845" s="1" t="s">
        <v>18</v>
      </c>
      <c r="D4845" s="1" t="s">
        <v>35</v>
      </c>
      <c r="E4845">
        <v>29</v>
      </c>
      <c r="F4845" t="s">
        <v>38</v>
      </c>
      <c r="G4845" t="str" cm="1">
        <f t="array" ref="G4845">_xlfn.IFS(Churn_Modelling[[#This Row],[Tenure]]&lt;=2,"New Customer",Churn_Modelling[[#This Row],[Tenure]]&lt;=5,"Regular Customer",Churn_Modelling[[#This Row],[Tenure]]&lt;=8,"Loyal Customer",Churn_Modelling[[#This Row],[Tenure]]&gt;8,"Long Term Customer")</f>
        <v>New Customer</v>
      </c>
      <c r="H4845">
        <v>2</v>
      </c>
      <c r="I4845">
        <v>91955.61</v>
      </c>
      <c r="J4845" t="s">
        <v>26</v>
      </c>
      <c r="K4845">
        <v>1</v>
      </c>
      <c r="L4845">
        <v>1</v>
      </c>
      <c r="M4845">
        <v>0</v>
      </c>
      <c r="N4845" t="s">
        <v>30</v>
      </c>
      <c r="O4845">
        <v>37065.660000000003</v>
      </c>
      <c r="P4845" t="s">
        <v>36</v>
      </c>
      <c r="Q4845">
        <v>0</v>
      </c>
      <c r="R4845" t="s">
        <v>27</v>
      </c>
    </row>
    <row r="4846" spans="1:18" x14ac:dyDescent="0.35">
      <c r="A4846">
        <v>670</v>
      </c>
      <c r="B4846" t="s">
        <v>17</v>
      </c>
      <c r="C4846" s="1" t="s">
        <v>37</v>
      </c>
      <c r="D4846" s="1" t="s">
        <v>19</v>
      </c>
      <c r="E4846">
        <v>36</v>
      </c>
      <c r="F4846" t="s">
        <v>32</v>
      </c>
      <c r="G4846" t="str" cm="1">
        <f t="array" ref="G4846">_xlfn.IFS(Churn_Modelling[[#This Row],[Tenure]]&lt;=2,"New Customer",Churn_Modelling[[#This Row],[Tenure]]&lt;=5,"Regular Customer",Churn_Modelling[[#This Row],[Tenure]]&lt;=8,"Loyal Customer",Churn_Modelling[[#This Row],[Tenure]]&gt;8,"Long Term Customer")</f>
        <v>New Customer</v>
      </c>
      <c r="H4846">
        <v>2</v>
      </c>
      <c r="I4846">
        <v>84266.44</v>
      </c>
      <c r="J4846" t="s">
        <v>26</v>
      </c>
      <c r="K4846">
        <v>2</v>
      </c>
      <c r="L4846">
        <v>0</v>
      </c>
      <c r="M4846">
        <v>0</v>
      </c>
      <c r="N4846" t="s">
        <v>30</v>
      </c>
      <c r="O4846">
        <v>38614.69</v>
      </c>
      <c r="P4846" t="s">
        <v>36</v>
      </c>
      <c r="Q4846">
        <v>0</v>
      </c>
      <c r="R4846" t="s">
        <v>27</v>
      </c>
    </row>
    <row r="4847" spans="1:18" x14ac:dyDescent="0.35">
      <c r="A4847">
        <v>655</v>
      </c>
      <c r="B4847" t="s">
        <v>17</v>
      </c>
      <c r="C4847" s="1" t="s">
        <v>18</v>
      </c>
      <c r="D4847" s="1" t="s">
        <v>19</v>
      </c>
      <c r="E4847">
        <v>36</v>
      </c>
      <c r="F4847" t="s">
        <v>32</v>
      </c>
      <c r="G4847" t="str" cm="1">
        <f t="array" ref="G4847">_xlfn.IFS(Churn_Modelling[[#This Row],[Tenure]]&lt;=2,"New Customer",Churn_Modelling[[#This Row],[Tenure]]&lt;=5,"Regular Customer",Churn_Modelling[[#This Row],[Tenure]]&lt;=8,"Loyal Customer",Churn_Modelling[[#This Row],[Tenure]]&gt;8,"Long Term Customer")</f>
        <v>New Customer</v>
      </c>
      <c r="H4847">
        <v>2</v>
      </c>
      <c r="I4847">
        <v>147149.59</v>
      </c>
      <c r="J4847" t="s">
        <v>26</v>
      </c>
      <c r="K4847">
        <v>1</v>
      </c>
      <c r="L4847">
        <v>1</v>
      </c>
      <c r="M4847">
        <v>1</v>
      </c>
      <c r="N4847" t="s">
        <v>22</v>
      </c>
      <c r="O4847">
        <v>87816.86</v>
      </c>
      <c r="P4847" t="s">
        <v>33</v>
      </c>
      <c r="Q4847">
        <v>0</v>
      </c>
      <c r="R4847" t="s">
        <v>27</v>
      </c>
    </row>
    <row r="4848" spans="1:18" x14ac:dyDescent="0.35">
      <c r="A4848">
        <v>752</v>
      </c>
      <c r="B4848" t="s">
        <v>40</v>
      </c>
      <c r="C4848" s="1" t="s">
        <v>18</v>
      </c>
      <c r="D4848" s="1" t="s">
        <v>19</v>
      </c>
      <c r="E4848">
        <v>36</v>
      </c>
      <c r="F4848" t="s">
        <v>32</v>
      </c>
      <c r="G4848" t="str" cm="1">
        <f t="array" ref="G4848">_xlfn.IFS(Churn_Modelling[[#This Row],[Tenure]]&lt;=2,"New Customer",Churn_Modelling[[#This Row],[Tenure]]&lt;=5,"Regular Customer",Churn_Modelling[[#This Row],[Tenure]]&lt;=8,"Loyal Customer",Churn_Modelling[[#This Row],[Tenure]]&gt;8,"Long Term Customer")</f>
        <v>Loyal Customer</v>
      </c>
      <c r="H4848">
        <v>7</v>
      </c>
      <c r="I4848">
        <v>0</v>
      </c>
      <c r="J4848" t="s">
        <v>21</v>
      </c>
      <c r="K4848">
        <v>2</v>
      </c>
      <c r="L4848">
        <v>1</v>
      </c>
      <c r="M4848">
        <v>0</v>
      </c>
      <c r="N4848" t="s">
        <v>30</v>
      </c>
      <c r="O4848">
        <v>184866.86</v>
      </c>
      <c r="P4848" t="s">
        <v>39</v>
      </c>
      <c r="Q4848">
        <v>0</v>
      </c>
      <c r="R4848" t="s">
        <v>27</v>
      </c>
    </row>
    <row r="4849" spans="1:18" x14ac:dyDescent="0.35">
      <c r="A4849">
        <v>534</v>
      </c>
      <c r="B4849" t="s">
        <v>28</v>
      </c>
      <c r="C4849" s="1" t="s">
        <v>18</v>
      </c>
      <c r="D4849" s="1" t="s">
        <v>19</v>
      </c>
      <c r="E4849">
        <v>23</v>
      </c>
      <c r="F4849" t="s">
        <v>38</v>
      </c>
      <c r="G4849" t="str" cm="1">
        <f t="array" ref="G4849">_xlfn.IFS(Churn_Modelling[[#This Row],[Tenure]]&lt;=2,"New Customer",Churn_Modelling[[#This Row],[Tenure]]&lt;=5,"Regular Customer",Churn_Modelling[[#This Row],[Tenure]]&lt;=8,"Loyal Customer",Churn_Modelling[[#This Row],[Tenure]]&gt;8,"Long Term Customer")</f>
        <v>Regular Customer</v>
      </c>
      <c r="H4849">
        <v>5</v>
      </c>
      <c r="I4849">
        <v>104822.45</v>
      </c>
      <c r="J4849" t="s">
        <v>26</v>
      </c>
      <c r="K4849">
        <v>1</v>
      </c>
      <c r="L4849">
        <v>0</v>
      </c>
      <c r="M4849">
        <v>1</v>
      </c>
      <c r="N4849" t="s">
        <v>22</v>
      </c>
      <c r="O4849">
        <v>160176.47</v>
      </c>
      <c r="P4849" t="s">
        <v>39</v>
      </c>
      <c r="Q4849">
        <v>0</v>
      </c>
      <c r="R4849" t="s">
        <v>27</v>
      </c>
    </row>
    <row r="4850" spans="1:18" x14ac:dyDescent="0.35">
      <c r="A4850">
        <v>635</v>
      </c>
      <c r="B4850" t="s">
        <v>17</v>
      </c>
      <c r="C4850" s="1" t="s">
        <v>18</v>
      </c>
      <c r="D4850" s="1" t="s">
        <v>35</v>
      </c>
      <c r="E4850">
        <v>42</v>
      </c>
      <c r="F4850" t="s">
        <v>20</v>
      </c>
      <c r="G4850" t="str" cm="1">
        <f t="array" ref="G4850">_xlfn.IFS(Churn_Modelling[[#This Row],[Tenure]]&lt;=2,"New Customer",Churn_Modelling[[#This Row],[Tenure]]&lt;=5,"Regular Customer",Churn_Modelling[[#This Row],[Tenure]]&lt;=8,"Loyal Customer",Churn_Modelling[[#This Row],[Tenure]]&gt;8,"Long Term Customer")</f>
        <v>New Customer</v>
      </c>
      <c r="H4850">
        <v>1</v>
      </c>
      <c r="I4850">
        <v>146766.72</v>
      </c>
      <c r="J4850" t="s">
        <v>26</v>
      </c>
      <c r="K4850">
        <v>2</v>
      </c>
      <c r="L4850">
        <v>0</v>
      </c>
      <c r="M4850">
        <v>1</v>
      </c>
      <c r="N4850" t="s">
        <v>22</v>
      </c>
      <c r="O4850">
        <v>164357.1</v>
      </c>
      <c r="P4850" t="s">
        <v>39</v>
      </c>
      <c r="Q4850">
        <v>0</v>
      </c>
      <c r="R4850" t="s">
        <v>27</v>
      </c>
    </row>
    <row r="4851" spans="1:18" x14ac:dyDescent="0.35">
      <c r="A4851">
        <v>491</v>
      </c>
      <c r="B4851" t="s">
        <v>28</v>
      </c>
      <c r="C4851" s="1" t="s">
        <v>37</v>
      </c>
      <c r="D4851" s="1" t="s">
        <v>35</v>
      </c>
      <c r="E4851">
        <v>70</v>
      </c>
      <c r="F4851" t="s">
        <v>41</v>
      </c>
      <c r="G4851" t="str" cm="1">
        <f t="array" ref="G4851">_xlfn.IFS(Churn_Modelling[[#This Row],[Tenure]]&lt;=2,"New Customer",Churn_Modelling[[#This Row],[Tenure]]&lt;=5,"Regular Customer",Churn_Modelling[[#This Row],[Tenure]]&lt;=8,"Loyal Customer",Churn_Modelling[[#This Row],[Tenure]]&gt;8,"Long Term Customer")</f>
        <v>Loyal Customer</v>
      </c>
      <c r="H4851">
        <v>6</v>
      </c>
      <c r="I4851">
        <v>148745.92000000001</v>
      </c>
      <c r="J4851" t="s">
        <v>26</v>
      </c>
      <c r="K4851">
        <v>2</v>
      </c>
      <c r="L4851">
        <v>1</v>
      </c>
      <c r="M4851">
        <v>1</v>
      </c>
      <c r="N4851" t="s">
        <v>22</v>
      </c>
      <c r="O4851">
        <v>17818.330000000002</v>
      </c>
      <c r="P4851" t="s">
        <v>36</v>
      </c>
      <c r="Q4851">
        <v>0</v>
      </c>
      <c r="R4851" t="s">
        <v>27</v>
      </c>
    </row>
    <row r="4852" spans="1:18" x14ac:dyDescent="0.35">
      <c r="A4852">
        <v>516</v>
      </c>
      <c r="B4852" t="s">
        <v>28</v>
      </c>
      <c r="C4852" s="1" t="s">
        <v>18</v>
      </c>
      <c r="D4852" s="1" t="s">
        <v>35</v>
      </c>
      <c r="E4852">
        <v>27</v>
      </c>
      <c r="F4852" t="s">
        <v>38</v>
      </c>
      <c r="G4852" t="str" cm="1">
        <f t="array" ref="G4852">_xlfn.IFS(Churn_Modelling[[#This Row],[Tenure]]&lt;=2,"New Customer",Churn_Modelling[[#This Row],[Tenure]]&lt;=5,"Regular Customer",Churn_Modelling[[#This Row],[Tenure]]&lt;=8,"Loyal Customer",Churn_Modelling[[#This Row],[Tenure]]&gt;8,"Long Term Customer")</f>
        <v>Long Term Customer</v>
      </c>
      <c r="H4852">
        <v>9</v>
      </c>
      <c r="I4852">
        <v>0</v>
      </c>
      <c r="J4852" t="s">
        <v>21</v>
      </c>
      <c r="K4852">
        <v>1</v>
      </c>
      <c r="L4852">
        <v>1</v>
      </c>
      <c r="M4852">
        <v>0</v>
      </c>
      <c r="N4852" t="s">
        <v>30</v>
      </c>
      <c r="O4852">
        <v>142680.64000000001</v>
      </c>
      <c r="P4852" t="s">
        <v>23</v>
      </c>
      <c r="Q4852">
        <v>1</v>
      </c>
      <c r="R4852" t="s">
        <v>24</v>
      </c>
    </row>
    <row r="4853" spans="1:18" x14ac:dyDescent="0.35">
      <c r="A4853">
        <v>530</v>
      </c>
      <c r="B4853" t="s">
        <v>28</v>
      </c>
      <c r="C4853" s="1" t="s">
        <v>18</v>
      </c>
      <c r="D4853" s="1" t="s">
        <v>19</v>
      </c>
      <c r="E4853">
        <v>48</v>
      </c>
      <c r="F4853" t="s">
        <v>20</v>
      </c>
      <c r="G4853" t="str" cm="1">
        <f t="array" ref="G4853">_xlfn.IFS(Churn_Modelling[[#This Row],[Tenure]]&lt;=2,"New Customer",Churn_Modelling[[#This Row],[Tenure]]&lt;=5,"Regular Customer",Churn_Modelling[[#This Row],[Tenure]]&lt;=8,"Loyal Customer",Churn_Modelling[[#This Row],[Tenure]]&gt;8,"Long Term Customer")</f>
        <v>New Customer</v>
      </c>
      <c r="H4853">
        <v>0</v>
      </c>
      <c r="I4853">
        <v>0</v>
      </c>
      <c r="J4853" t="s">
        <v>21</v>
      </c>
      <c r="K4853">
        <v>1</v>
      </c>
      <c r="L4853">
        <v>1</v>
      </c>
      <c r="M4853">
        <v>0</v>
      </c>
      <c r="N4853" t="s">
        <v>30</v>
      </c>
      <c r="O4853">
        <v>85081.09</v>
      </c>
      <c r="P4853" t="s">
        <v>33</v>
      </c>
      <c r="Q4853">
        <v>0</v>
      </c>
      <c r="R4853" t="s">
        <v>27</v>
      </c>
    </row>
    <row r="4854" spans="1:18" x14ac:dyDescent="0.35">
      <c r="A4854">
        <v>687</v>
      </c>
      <c r="B4854" t="s">
        <v>31</v>
      </c>
      <c r="C4854" s="1" t="s">
        <v>25</v>
      </c>
      <c r="D4854" s="1" t="s">
        <v>35</v>
      </c>
      <c r="E4854">
        <v>35</v>
      </c>
      <c r="F4854" t="s">
        <v>32</v>
      </c>
      <c r="G4854" t="str" cm="1">
        <f t="array" ref="G4854">_xlfn.IFS(Churn_Modelling[[#This Row],[Tenure]]&lt;=2,"New Customer",Churn_Modelling[[#This Row],[Tenure]]&lt;=5,"Regular Customer",Churn_Modelling[[#This Row],[Tenure]]&lt;=8,"Loyal Customer",Churn_Modelling[[#This Row],[Tenure]]&gt;8,"Long Term Customer")</f>
        <v>Regular Customer</v>
      </c>
      <c r="H4854">
        <v>3</v>
      </c>
      <c r="I4854">
        <v>0</v>
      </c>
      <c r="J4854" t="s">
        <v>21</v>
      </c>
      <c r="K4854">
        <v>2</v>
      </c>
      <c r="L4854">
        <v>1</v>
      </c>
      <c r="M4854">
        <v>1</v>
      </c>
      <c r="N4854" t="s">
        <v>22</v>
      </c>
      <c r="O4854">
        <v>176450.19</v>
      </c>
      <c r="P4854" t="s">
        <v>39</v>
      </c>
      <c r="Q4854">
        <v>0</v>
      </c>
      <c r="R4854" t="s">
        <v>27</v>
      </c>
    </row>
    <row r="4855" spans="1:18" x14ac:dyDescent="0.35">
      <c r="A4855">
        <v>684</v>
      </c>
      <c r="B4855" t="s">
        <v>31</v>
      </c>
      <c r="C4855" s="1" t="s">
        <v>18</v>
      </c>
      <c r="D4855" s="1" t="s">
        <v>19</v>
      </c>
      <c r="E4855">
        <v>41</v>
      </c>
      <c r="F4855" t="s">
        <v>20</v>
      </c>
      <c r="G4855" t="str" cm="1">
        <f t="array" ref="G4855">_xlfn.IFS(Churn_Modelling[[#This Row],[Tenure]]&lt;=2,"New Customer",Churn_Modelling[[#This Row],[Tenure]]&lt;=5,"Regular Customer",Churn_Modelling[[#This Row],[Tenure]]&lt;=8,"Loyal Customer",Churn_Modelling[[#This Row],[Tenure]]&gt;8,"Long Term Customer")</f>
        <v>Loyal Customer</v>
      </c>
      <c r="H4855">
        <v>6</v>
      </c>
      <c r="I4855">
        <v>135203.81</v>
      </c>
      <c r="J4855" t="s">
        <v>26</v>
      </c>
      <c r="K4855">
        <v>2</v>
      </c>
      <c r="L4855">
        <v>1</v>
      </c>
      <c r="M4855">
        <v>1</v>
      </c>
      <c r="N4855" t="s">
        <v>22</v>
      </c>
      <c r="O4855">
        <v>121967.88</v>
      </c>
      <c r="P4855" t="s">
        <v>23</v>
      </c>
      <c r="Q4855">
        <v>0</v>
      </c>
      <c r="R4855" t="s">
        <v>27</v>
      </c>
    </row>
    <row r="4856" spans="1:18" x14ac:dyDescent="0.35">
      <c r="A4856">
        <v>706</v>
      </c>
      <c r="B4856" t="s">
        <v>31</v>
      </c>
      <c r="C4856" s="1" t="s">
        <v>37</v>
      </c>
      <c r="D4856" s="1" t="s">
        <v>35</v>
      </c>
      <c r="E4856">
        <v>23</v>
      </c>
      <c r="F4856" t="s">
        <v>38</v>
      </c>
      <c r="G4856" t="str" cm="1">
        <f t="array" ref="G4856">_xlfn.IFS(Churn_Modelling[[#This Row],[Tenure]]&lt;=2,"New Customer",Churn_Modelling[[#This Row],[Tenure]]&lt;=5,"Regular Customer",Churn_Modelling[[#This Row],[Tenure]]&lt;=8,"Loyal Customer",Churn_Modelling[[#This Row],[Tenure]]&gt;8,"Long Term Customer")</f>
        <v>New Customer</v>
      </c>
      <c r="H4856">
        <v>2</v>
      </c>
      <c r="I4856">
        <v>93301.97</v>
      </c>
      <c r="J4856" t="s">
        <v>26</v>
      </c>
      <c r="K4856">
        <v>2</v>
      </c>
      <c r="L4856">
        <v>0</v>
      </c>
      <c r="M4856">
        <v>1</v>
      </c>
      <c r="N4856" t="s">
        <v>22</v>
      </c>
      <c r="O4856">
        <v>127187.04</v>
      </c>
      <c r="P4856" t="s">
        <v>23</v>
      </c>
      <c r="Q4856">
        <v>0</v>
      </c>
      <c r="R4856" t="s">
        <v>27</v>
      </c>
    </row>
    <row r="4857" spans="1:18" x14ac:dyDescent="0.35">
      <c r="A4857">
        <v>490</v>
      </c>
      <c r="B4857" t="s">
        <v>28</v>
      </c>
      <c r="C4857" s="1" t="s">
        <v>37</v>
      </c>
      <c r="D4857" s="1" t="s">
        <v>35</v>
      </c>
      <c r="E4857">
        <v>33</v>
      </c>
      <c r="F4857" t="s">
        <v>32</v>
      </c>
      <c r="G4857" t="str" cm="1">
        <f t="array" ref="G4857">_xlfn.IFS(Churn_Modelling[[#This Row],[Tenure]]&lt;=2,"New Customer",Churn_Modelling[[#This Row],[Tenure]]&lt;=5,"Regular Customer",Churn_Modelling[[#This Row],[Tenure]]&lt;=8,"Loyal Customer",Churn_Modelling[[#This Row],[Tenure]]&gt;8,"Long Term Customer")</f>
        <v>Regular Customer</v>
      </c>
      <c r="H4857">
        <v>5</v>
      </c>
      <c r="I4857">
        <v>96341</v>
      </c>
      <c r="J4857" t="s">
        <v>26</v>
      </c>
      <c r="K4857">
        <v>2</v>
      </c>
      <c r="L4857">
        <v>0</v>
      </c>
      <c r="M4857">
        <v>0</v>
      </c>
      <c r="N4857" t="s">
        <v>30</v>
      </c>
      <c r="O4857">
        <v>108313.34</v>
      </c>
      <c r="P4857" t="s">
        <v>23</v>
      </c>
      <c r="Q4857">
        <v>0</v>
      </c>
      <c r="R4857" t="s">
        <v>27</v>
      </c>
    </row>
    <row r="4858" spans="1:18" x14ac:dyDescent="0.35">
      <c r="A4858">
        <v>796</v>
      </c>
      <c r="B4858" t="s">
        <v>40</v>
      </c>
      <c r="C4858" s="1" t="s">
        <v>18</v>
      </c>
      <c r="D4858" s="1" t="s">
        <v>35</v>
      </c>
      <c r="E4858">
        <v>44</v>
      </c>
      <c r="F4858" t="s">
        <v>20</v>
      </c>
      <c r="G4858" t="str" cm="1">
        <f t="array" ref="G4858">_xlfn.IFS(Churn_Modelling[[#This Row],[Tenure]]&lt;=2,"New Customer",Churn_Modelling[[#This Row],[Tenure]]&lt;=5,"Regular Customer",Churn_Modelling[[#This Row],[Tenure]]&lt;=8,"Loyal Customer",Churn_Modelling[[#This Row],[Tenure]]&gt;8,"Long Term Customer")</f>
        <v>Loyal Customer</v>
      </c>
      <c r="H4858">
        <v>8</v>
      </c>
      <c r="I4858">
        <v>165326.20000000001</v>
      </c>
      <c r="J4858" t="s">
        <v>29</v>
      </c>
      <c r="K4858">
        <v>1</v>
      </c>
      <c r="L4858">
        <v>1</v>
      </c>
      <c r="M4858">
        <v>1</v>
      </c>
      <c r="N4858" t="s">
        <v>22</v>
      </c>
      <c r="O4858">
        <v>57205.55</v>
      </c>
      <c r="P4858" t="s">
        <v>33</v>
      </c>
      <c r="Q4858">
        <v>0</v>
      </c>
      <c r="R4858" t="s">
        <v>27</v>
      </c>
    </row>
    <row r="4859" spans="1:18" x14ac:dyDescent="0.35">
      <c r="A4859">
        <v>849</v>
      </c>
      <c r="B4859" t="s">
        <v>34</v>
      </c>
      <c r="C4859" s="1" t="s">
        <v>18</v>
      </c>
      <c r="D4859" s="1" t="s">
        <v>35</v>
      </c>
      <c r="E4859">
        <v>27</v>
      </c>
      <c r="F4859" t="s">
        <v>38</v>
      </c>
      <c r="G4859" t="str" cm="1">
        <f t="array" ref="G4859">_xlfn.IFS(Churn_Modelling[[#This Row],[Tenure]]&lt;=2,"New Customer",Churn_Modelling[[#This Row],[Tenure]]&lt;=5,"Regular Customer",Churn_Modelling[[#This Row],[Tenure]]&lt;=8,"Loyal Customer",Churn_Modelling[[#This Row],[Tenure]]&gt;8,"Long Term Customer")</f>
        <v>New Customer</v>
      </c>
      <c r="H4859">
        <v>0</v>
      </c>
      <c r="I4859">
        <v>0</v>
      </c>
      <c r="J4859" t="s">
        <v>21</v>
      </c>
      <c r="K4859">
        <v>2</v>
      </c>
      <c r="L4859">
        <v>0</v>
      </c>
      <c r="M4859">
        <v>1</v>
      </c>
      <c r="N4859" t="s">
        <v>22</v>
      </c>
      <c r="O4859">
        <v>157891.85999999999</v>
      </c>
      <c r="P4859" t="s">
        <v>39</v>
      </c>
      <c r="Q4859">
        <v>0</v>
      </c>
      <c r="R4859" t="s">
        <v>27</v>
      </c>
    </row>
    <row r="4860" spans="1:18" x14ac:dyDescent="0.35">
      <c r="A4860">
        <v>779</v>
      </c>
      <c r="B4860" t="s">
        <v>40</v>
      </c>
      <c r="C4860" s="1" t="s">
        <v>18</v>
      </c>
      <c r="D4860" s="1" t="s">
        <v>19</v>
      </c>
      <c r="E4860">
        <v>41</v>
      </c>
      <c r="F4860" t="s">
        <v>20</v>
      </c>
      <c r="G4860" t="str" cm="1">
        <f t="array" ref="G4860">_xlfn.IFS(Churn_Modelling[[#This Row],[Tenure]]&lt;=2,"New Customer",Churn_Modelling[[#This Row],[Tenure]]&lt;=5,"Regular Customer",Churn_Modelling[[#This Row],[Tenure]]&lt;=8,"Loyal Customer",Churn_Modelling[[#This Row],[Tenure]]&gt;8,"Long Term Customer")</f>
        <v>Long Term Customer</v>
      </c>
      <c r="H4860">
        <v>10</v>
      </c>
      <c r="I4860">
        <v>99786.2</v>
      </c>
      <c r="J4860" t="s">
        <v>26</v>
      </c>
      <c r="K4860">
        <v>1</v>
      </c>
      <c r="L4860">
        <v>1</v>
      </c>
      <c r="M4860">
        <v>0</v>
      </c>
      <c r="N4860" t="s">
        <v>30</v>
      </c>
      <c r="O4860">
        <v>86927.53</v>
      </c>
      <c r="P4860" t="s">
        <v>33</v>
      </c>
      <c r="Q4860">
        <v>0</v>
      </c>
      <c r="R4860" t="s">
        <v>27</v>
      </c>
    </row>
    <row r="4861" spans="1:18" x14ac:dyDescent="0.35">
      <c r="A4861">
        <v>794</v>
      </c>
      <c r="B4861" t="s">
        <v>40</v>
      </c>
      <c r="C4861" s="1" t="s">
        <v>25</v>
      </c>
      <c r="D4861" s="1" t="s">
        <v>19</v>
      </c>
      <c r="E4861">
        <v>22</v>
      </c>
      <c r="F4861" t="s">
        <v>38</v>
      </c>
      <c r="G4861" t="str" cm="1">
        <f t="array" ref="G4861">_xlfn.IFS(Churn_Modelling[[#This Row],[Tenure]]&lt;=2,"New Customer",Churn_Modelling[[#This Row],[Tenure]]&lt;=5,"Regular Customer",Churn_Modelling[[#This Row],[Tenure]]&lt;=8,"Loyal Customer",Churn_Modelling[[#This Row],[Tenure]]&gt;8,"Long Term Customer")</f>
        <v>Regular Customer</v>
      </c>
      <c r="H4861">
        <v>4</v>
      </c>
      <c r="I4861">
        <v>114440.24</v>
      </c>
      <c r="J4861" t="s">
        <v>26</v>
      </c>
      <c r="K4861">
        <v>1</v>
      </c>
      <c r="L4861">
        <v>1</v>
      </c>
      <c r="M4861">
        <v>1</v>
      </c>
      <c r="N4861" t="s">
        <v>22</v>
      </c>
      <c r="O4861">
        <v>107753.07</v>
      </c>
      <c r="P4861" t="s">
        <v>23</v>
      </c>
      <c r="Q4861">
        <v>0</v>
      </c>
      <c r="R4861" t="s">
        <v>27</v>
      </c>
    </row>
    <row r="4862" spans="1:18" x14ac:dyDescent="0.35">
      <c r="A4862">
        <v>748</v>
      </c>
      <c r="B4862" t="s">
        <v>40</v>
      </c>
      <c r="C4862" s="1" t="s">
        <v>25</v>
      </c>
      <c r="D4862" s="1" t="s">
        <v>35</v>
      </c>
      <c r="E4862">
        <v>36</v>
      </c>
      <c r="F4862" t="s">
        <v>32</v>
      </c>
      <c r="G4862" t="str" cm="1">
        <f t="array" ref="G4862">_xlfn.IFS(Churn_Modelling[[#This Row],[Tenure]]&lt;=2,"New Customer",Churn_Modelling[[#This Row],[Tenure]]&lt;=5,"Regular Customer",Churn_Modelling[[#This Row],[Tenure]]&lt;=8,"Loyal Customer",Churn_Modelling[[#This Row],[Tenure]]&gt;8,"Long Term Customer")</f>
        <v>Regular Customer</v>
      </c>
      <c r="H4862">
        <v>4</v>
      </c>
      <c r="I4862">
        <v>141573.54999999999</v>
      </c>
      <c r="J4862" t="s">
        <v>26</v>
      </c>
      <c r="K4862">
        <v>1</v>
      </c>
      <c r="L4862">
        <v>1</v>
      </c>
      <c r="M4862">
        <v>0</v>
      </c>
      <c r="N4862" t="s">
        <v>30</v>
      </c>
      <c r="O4862">
        <v>82158.14</v>
      </c>
      <c r="P4862" t="s">
        <v>33</v>
      </c>
      <c r="Q4862">
        <v>0</v>
      </c>
      <c r="R4862" t="s">
        <v>27</v>
      </c>
    </row>
    <row r="4863" spans="1:18" x14ac:dyDescent="0.35">
      <c r="A4863">
        <v>663</v>
      </c>
      <c r="B4863" t="s">
        <v>17</v>
      </c>
      <c r="C4863" s="1" t="s">
        <v>25</v>
      </c>
      <c r="D4863" s="1" t="s">
        <v>19</v>
      </c>
      <c r="E4863">
        <v>22</v>
      </c>
      <c r="F4863" t="s">
        <v>38</v>
      </c>
      <c r="G4863" t="str" cm="1">
        <f t="array" ref="G4863">_xlfn.IFS(Churn_Modelling[[#This Row],[Tenure]]&lt;=2,"New Customer",Churn_Modelling[[#This Row],[Tenure]]&lt;=5,"Regular Customer",Churn_Modelling[[#This Row],[Tenure]]&lt;=8,"Loyal Customer",Churn_Modelling[[#This Row],[Tenure]]&gt;8,"Long Term Customer")</f>
        <v>Long Term Customer</v>
      </c>
      <c r="H4863">
        <v>9</v>
      </c>
      <c r="I4863">
        <v>0</v>
      </c>
      <c r="J4863" t="s">
        <v>21</v>
      </c>
      <c r="K4863">
        <v>1</v>
      </c>
      <c r="L4863">
        <v>1</v>
      </c>
      <c r="M4863">
        <v>0</v>
      </c>
      <c r="N4863" t="s">
        <v>30</v>
      </c>
      <c r="O4863">
        <v>29135.89</v>
      </c>
      <c r="P4863" t="s">
        <v>36</v>
      </c>
      <c r="Q4863">
        <v>1</v>
      </c>
      <c r="R4863" t="s">
        <v>24</v>
      </c>
    </row>
    <row r="4864" spans="1:18" x14ac:dyDescent="0.35">
      <c r="A4864">
        <v>645</v>
      </c>
      <c r="B4864" t="s">
        <v>17</v>
      </c>
      <c r="C4864" s="1" t="s">
        <v>25</v>
      </c>
      <c r="D4864" s="1" t="s">
        <v>19</v>
      </c>
      <c r="E4864">
        <v>55</v>
      </c>
      <c r="F4864" t="s">
        <v>20</v>
      </c>
      <c r="G4864" t="str" cm="1">
        <f t="array" ref="G4864">_xlfn.IFS(Churn_Modelling[[#This Row],[Tenure]]&lt;=2,"New Customer",Churn_Modelling[[#This Row],[Tenure]]&lt;=5,"Regular Customer",Churn_Modelling[[#This Row],[Tenure]]&lt;=8,"Loyal Customer",Churn_Modelling[[#This Row],[Tenure]]&gt;8,"Long Term Customer")</f>
        <v>New Customer</v>
      </c>
      <c r="H4864">
        <v>1</v>
      </c>
      <c r="I4864">
        <v>133676.65</v>
      </c>
      <c r="J4864" t="s">
        <v>26</v>
      </c>
      <c r="K4864">
        <v>1</v>
      </c>
      <c r="L4864">
        <v>0</v>
      </c>
      <c r="M4864">
        <v>1</v>
      </c>
      <c r="N4864" t="s">
        <v>22</v>
      </c>
      <c r="O4864">
        <v>17095.490000000002</v>
      </c>
      <c r="P4864" t="s">
        <v>36</v>
      </c>
      <c r="Q4864">
        <v>0</v>
      </c>
      <c r="R4864" t="s">
        <v>27</v>
      </c>
    </row>
    <row r="4865" spans="1:18" x14ac:dyDescent="0.35">
      <c r="A4865">
        <v>464</v>
      </c>
      <c r="B4865" t="s">
        <v>28</v>
      </c>
      <c r="C4865" s="1" t="s">
        <v>18</v>
      </c>
      <c r="D4865" s="1" t="s">
        <v>19</v>
      </c>
      <c r="E4865">
        <v>33</v>
      </c>
      <c r="F4865" t="s">
        <v>32</v>
      </c>
      <c r="G4865" t="str" cm="1">
        <f t="array" ref="G4865">_xlfn.IFS(Churn_Modelling[[#This Row],[Tenure]]&lt;=2,"New Customer",Churn_Modelling[[#This Row],[Tenure]]&lt;=5,"Regular Customer",Churn_Modelling[[#This Row],[Tenure]]&lt;=8,"Loyal Customer",Churn_Modelling[[#This Row],[Tenure]]&gt;8,"Long Term Customer")</f>
        <v>Long Term Customer</v>
      </c>
      <c r="H4865">
        <v>10</v>
      </c>
      <c r="I4865">
        <v>147493.70000000001</v>
      </c>
      <c r="J4865" t="s">
        <v>26</v>
      </c>
      <c r="K4865">
        <v>2</v>
      </c>
      <c r="L4865">
        <v>1</v>
      </c>
      <c r="M4865">
        <v>0</v>
      </c>
      <c r="N4865" t="s">
        <v>30</v>
      </c>
      <c r="O4865">
        <v>100447.53</v>
      </c>
      <c r="P4865" t="s">
        <v>23</v>
      </c>
      <c r="Q4865">
        <v>0</v>
      </c>
      <c r="R4865" t="s">
        <v>27</v>
      </c>
    </row>
    <row r="4866" spans="1:18" x14ac:dyDescent="0.35">
      <c r="A4866">
        <v>737</v>
      </c>
      <c r="B4866" t="s">
        <v>31</v>
      </c>
      <c r="C4866" s="1" t="s">
        <v>18</v>
      </c>
      <c r="D4866" s="1" t="s">
        <v>35</v>
      </c>
      <c r="E4866">
        <v>54</v>
      </c>
      <c r="F4866" t="s">
        <v>20</v>
      </c>
      <c r="G4866" t="str" cm="1">
        <f t="array" ref="G4866">_xlfn.IFS(Churn_Modelling[[#This Row],[Tenure]]&lt;=2,"New Customer",Churn_Modelling[[#This Row],[Tenure]]&lt;=5,"Regular Customer",Churn_Modelling[[#This Row],[Tenure]]&lt;=8,"Loyal Customer",Churn_Modelling[[#This Row],[Tenure]]&gt;8,"Long Term Customer")</f>
        <v>Long Term Customer</v>
      </c>
      <c r="H4866">
        <v>9</v>
      </c>
      <c r="I4866">
        <v>0</v>
      </c>
      <c r="J4866" t="s">
        <v>21</v>
      </c>
      <c r="K4866">
        <v>1</v>
      </c>
      <c r="L4866">
        <v>1</v>
      </c>
      <c r="M4866">
        <v>0</v>
      </c>
      <c r="N4866" t="s">
        <v>30</v>
      </c>
      <c r="O4866">
        <v>83470.399999999994</v>
      </c>
      <c r="P4866" t="s">
        <v>33</v>
      </c>
      <c r="Q4866">
        <v>1</v>
      </c>
      <c r="R4866" t="s">
        <v>24</v>
      </c>
    </row>
    <row r="4867" spans="1:18" x14ac:dyDescent="0.35">
      <c r="A4867">
        <v>590</v>
      </c>
      <c r="B4867" t="s">
        <v>17</v>
      </c>
      <c r="C4867" s="1" t="s">
        <v>18</v>
      </c>
      <c r="D4867" s="1" t="s">
        <v>19</v>
      </c>
      <c r="E4867">
        <v>29</v>
      </c>
      <c r="F4867" t="s">
        <v>38</v>
      </c>
      <c r="G4867" t="str" cm="1">
        <f t="array" ref="G4867">_xlfn.IFS(Churn_Modelling[[#This Row],[Tenure]]&lt;=2,"New Customer",Churn_Modelling[[#This Row],[Tenure]]&lt;=5,"Regular Customer",Churn_Modelling[[#This Row],[Tenure]]&lt;=8,"Loyal Customer",Churn_Modelling[[#This Row],[Tenure]]&gt;8,"Long Term Customer")</f>
        <v>Regular Customer</v>
      </c>
      <c r="H4867">
        <v>4</v>
      </c>
      <c r="I4867">
        <v>0</v>
      </c>
      <c r="J4867" t="s">
        <v>21</v>
      </c>
      <c r="K4867">
        <v>2</v>
      </c>
      <c r="L4867">
        <v>1</v>
      </c>
      <c r="M4867">
        <v>0</v>
      </c>
      <c r="N4867" t="s">
        <v>30</v>
      </c>
      <c r="O4867">
        <v>121846.81</v>
      </c>
      <c r="P4867" t="s">
        <v>23</v>
      </c>
      <c r="Q4867">
        <v>0</v>
      </c>
      <c r="R4867" t="s">
        <v>27</v>
      </c>
    </row>
    <row r="4868" spans="1:18" x14ac:dyDescent="0.35">
      <c r="A4868">
        <v>522</v>
      </c>
      <c r="B4868" t="s">
        <v>28</v>
      </c>
      <c r="C4868" s="1" t="s">
        <v>37</v>
      </c>
      <c r="D4868" s="1" t="s">
        <v>19</v>
      </c>
      <c r="E4868">
        <v>37</v>
      </c>
      <c r="F4868" t="s">
        <v>32</v>
      </c>
      <c r="G4868" t="str" cm="1">
        <f t="array" ref="G4868">_xlfn.IFS(Churn_Modelling[[#This Row],[Tenure]]&lt;=2,"New Customer",Churn_Modelling[[#This Row],[Tenure]]&lt;=5,"Regular Customer",Churn_Modelling[[#This Row],[Tenure]]&lt;=8,"Loyal Customer",Churn_Modelling[[#This Row],[Tenure]]&gt;8,"Long Term Customer")</f>
        <v>Regular Customer</v>
      </c>
      <c r="H4868">
        <v>3</v>
      </c>
      <c r="I4868">
        <v>95022.57</v>
      </c>
      <c r="J4868" t="s">
        <v>26</v>
      </c>
      <c r="K4868">
        <v>1</v>
      </c>
      <c r="L4868">
        <v>1</v>
      </c>
      <c r="M4868">
        <v>1</v>
      </c>
      <c r="N4868" t="s">
        <v>22</v>
      </c>
      <c r="O4868">
        <v>129107.59</v>
      </c>
      <c r="P4868" t="s">
        <v>23</v>
      </c>
      <c r="Q4868">
        <v>0</v>
      </c>
      <c r="R4868" t="s">
        <v>27</v>
      </c>
    </row>
    <row r="4869" spans="1:18" x14ac:dyDescent="0.35">
      <c r="A4869">
        <v>648</v>
      </c>
      <c r="B4869" t="s">
        <v>17</v>
      </c>
      <c r="C4869" s="1" t="s">
        <v>18</v>
      </c>
      <c r="D4869" s="1" t="s">
        <v>19</v>
      </c>
      <c r="E4869">
        <v>34</v>
      </c>
      <c r="F4869" t="s">
        <v>32</v>
      </c>
      <c r="G4869" t="str" cm="1">
        <f t="array" ref="G4869">_xlfn.IFS(Churn_Modelling[[#This Row],[Tenure]]&lt;=2,"New Customer",Churn_Modelling[[#This Row],[Tenure]]&lt;=5,"Regular Customer",Churn_Modelling[[#This Row],[Tenure]]&lt;=8,"Loyal Customer",Churn_Modelling[[#This Row],[Tenure]]&gt;8,"Long Term Customer")</f>
        <v>Regular Customer</v>
      </c>
      <c r="H4869">
        <v>3</v>
      </c>
      <c r="I4869">
        <v>0</v>
      </c>
      <c r="J4869" t="s">
        <v>21</v>
      </c>
      <c r="K4869">
        <v>1</v>
      </c>
      <c r="L4869">
        <v>1</v>
      </c>
      <c r="M4869">
        <v>0</v>
      </c>
      <c r="N4869" t="s">
        <v>30</v>
      </c>
      <c r="O4869">
        <v>54726.43</v>
      </c>
      <c r="P4869" t="s">
        <v>33</v>
      </c>
      <c r="Q4869">
        <v>0</v>
      </c>
      <c r="R4869" t="s">
        <v>27</v>
      </c>
    </row>
    <row r="4870" spans="1:18" x14ac:dyDescent="0.35">
      <c r="A4870">
        <v>754</v>
      </c>
      <c r="B4870" t="s">
        <v>40</v>
      </c>
      <c r="C4870" s="1" t="s">
        <v>18</v>
      </c>
      <c r="D4870" s="1" t="s">
        <v>35</v>
      </c>
      <c r="E4870">
        <v>37</v>
      </c>
      <c r="F4870" t="s">
        <v>32</v>
      </c>
      <c r="G4870" t="str" cm="1">
        <f t="array" ref="G4870">_xlfn.IFS(Churn_Modelling[[#This Row],[Tenure]]&lt;=2,"New Customer",Churn_Modelling[[#This Row],[Tenure]]&lt;=5,"Regular Customer",Churn_Modelling[[#This Row],[Tenure]]&lt;=8,"Loyal Customer",Churn_Modelling[[#This Row],[Tenure]]&gt;8,"Long Term Customer")</f>
        <v>Loyal Customer</v>
      </c>
      <c r="H4870">
        <v>6</v>
      </c>
      <c r="I4870">
        <v>0</v>
      </c>
      <c r="J4870" t="s">
        <v>21</v>
      </c>
      <c r="K4870">
        <v>1</v>
      </c>
      <c r="L4870">
        <v>1</v>
      </c>
      <c r="M4870">
        <v>1</v>
      </c>
      <c r="N4870" t="s">
        <v>22</v>
      </c>
      <c r="O4870">
        <v>116141.72</v>
      </c>
      <c r="P4870" t="s">
        <v>23</v>
      </c>
      <c r="Q4870">
        <v>0</v>
      </c>
      <c r="R4870" t="s">
        <v>27</v>
      </c>
    </row>
    <row r="4871" spans="1:18" x14ac:dyDescent="0.35">
      <c r="A4871">
        <v>669</v>
      </c>
      <c r="B4871" t="s">
        <v>17</v>
      </c>
      <c r="C4871" s="1" t="s">
        <v>18</v>
      </c>
      <c r="D4871" s="1" t="s">
        <v>35</v>
      </c>
      <c r="E4871">
        <v>50</v>
      </c>
      <c r="F4871" t="s">
        <v>20</v>
      </c>
      <c r="G4871" t="str" cm="1">
        <f t="array" ref="G4871">_xlfn.IFS(Churn_Modelling[[#This Row],[Tenure]]&lt;=2,"New Customer",Churn_Modelling[[#This Row],[Tenure]]&lt;=5,"Regular Customer",Churn_Modelling[[#This Row],[Tenure]]&lt;=8,"Loyal Customer",Churn_Modelling[[#This Row],[Tenure]]&gt;8,"Long Term Customer")</f>
        <v>Regular Customer</v>
      </c>
      <c r="H4871">
        <v>4</v>
      </c>
      <c r="I4871">
        <v>149713.60999999999</v>
      </c>
      <c r="J4871" t="s">
        <v>26</v>
      </c>
      <c r="K4871">
        <v>3</v>
      </c>
      <c r="L4871">
        <v>1</v>
      </c>
      <c r="M4871">
        <v>1</v>
      </c>
      <c r="N4871" t="s">
        <v>22</v>
      </c>
      <c r="O4871">
        <v>124872.42</v>
      </c>
      <c r="P4871" t="s">
        <v>23</v>
      </c>
      <c r="Q4871">
        <v>1</v>
      </c>
      <c r="R4871" t="s">
        <v>24</v>
      </c>
    </row>
    <row r="4872" spans="1:18" x14ac:dyDescent="0.35">
      <c r="A4872">
        <v>648</v>
      </c>
      <c r="B4872" t="s">
        <v>17</v>
      </c>
      <c r="C4872" s="1" t="s">
        <v>37</v>
      </c>
      <c r="D4872" s="1" t="s">
        <v>19</v>
      </c>
      <c r="E4872">
        <v>43</v>
      </c>
      <c r="F4872" t="s">
        <v>20</v>
      </c>
      <c r="G4872" t="str" cm="1">
        <f t="array" ref="G4872">_xlfn.IFS(Churn_Modelling[[#This Row],[Tenure]]&lt;=2,"New Customer",Churn_Modelling[[#This Row],[Tenure]]&lt;=5,"Regular Customer",Churn_Modelling[[#This Row],[Tenure]]&lt;=8,"Loyal Customer",Churn_Modelling[[#This Row],[Tenure]]&gt;8,"Long Term Customer")</f>
        <v>New Customer</v>
      </c>
      <c r="H4872">
        <v>1</v>
      </c>
      <c r="I4872">
        <v>107963.38</v>
      </c>
      <c r="J4872" t="s">
        <v>26</v>
      </c>
      <c r="K4872">
        <v>1</v>
      </c>
      <c r="L4872">
        <v>0</v>
      </c>
      <c r="M4872">
        <v>0</v>
      </c>
      <c r="N4872" t="s">
        <v>30</v>
      </c>
      <c r="O4872">
        <v>186438.86</v>
      </c>
      <c r="P4872" t="s">
        <v>39</v>
      </c>
      <c r="Q4872">
        <v>1</v>
      </c>
      <c r="R4872" t="s">
        <v>24</v>
      </c>
    </row>
    <row r="4873" spans="1:18" x14ac:dyDescent="0.35">
      <c r="A4873">
        <v>763</v>
      </c>
      <c r="B4873" t="s">
        <v>40</v>
      </c>
      <c r="C4873" s="1" t="s">
        <v>18</v>
      </c>
      <c r="D4873" s="1" t="s">
        <v>35</v>
      </c>
      <c r="E4873">
        <v>40</v>
      </c>
      <c r="F4873" t="s">
        <v>32</v>
      </c>
      <c r="G4873" t="str" cm="1">
        <f t="array" ref="G4873">_xlfn.IFS(Churn_Modelling[[#This Row],[Tenure]]&lt;=2,"New Customer",Churn_Modelling[[#This Row],[Tenure]]&lt;=5,"Regular Customer",Churn_Modelling[[#This Row],[Tenure]]&lt;=8,"Loyal Customer",Churn_Modelling[[#This Row],[Tenure]]&gt;8,"Long Term Customer")</f>
        <v>Regular Customer</v>
      </c>
      <c r="H4873">
        <v>3</v>
      </c>
      <c r="I4873">
        <v>0</v>
      </c>
      <c r="J4873" t="s">
        <v>21</v>
      </c>
      <c r="K4873">
        <v>2</v>
      </c>
      <c r="L4873">
        <v>1</v>
      </c>
      <c r="M4873">
        <v>0</v>
      </c>
      <c r="N4873" t="s">
        <v>30</v>
      </c>
      <c r="O4873">
        <v>134281.10999999999</v>
      </c>
      <c r="P4873" t="s">
        <v>23</v>
      </c>
      <c r="Q4873">
        <v>0</v>
      </c>
      <c r="R4873" t="s">
        <v>27</v>
      </c>
    </row>
    <row r="4874" spans="1:18" x14ac:dyDescent="0.35">
      <c r="A4874">
        <v>790</v>
      </c>
      <c r="B4874" t="s">
        <v>40</v>
      </c>
      <c r="C4874" s="1" t="s">
        <v>25</v>
      </c>
      <c r="D4874" s="1" t="s">
        <v>35</v>
      </c>
      <c r="E4874">
        <v>32</v>
      </c>
      <c r="F4874" t="s">
        <v>32</v>
      </c>
      <c r="G4874" t="str" cm="1">
        <f t="array" ref="G4874">_xlfn.IFS(Churn_Modelling[[#This Row],[Tenure]]&lt;=2,"New Customer",Churn_Modelling[[#This Row],[Tenure]]&lt;=5,"Regular Customer",Churn_Modelling[[#This Row],[Tenure]]&lt;=8,"Loyal Customer",Churn_Modelling[[#This Row],[Tenure]]&gt;8,"Long Term Customer")</f>
        <v>Regular Customer</v>
      </c>
      <c r="H4874">
        <v>3</v>
      </c>
      <c r="I4874">
        <v>0</v>
      </c>
      <c r="J4874" t="s">
        <v>21</v>
      </c>
      <c r="K4874">
        <v>1</v>
      </c>
      <c r="L4874">
        <v>1</v>
      </c>
      <c r="M4874">
        <v>0</v>
      </c>
      <c r="N4874" t="s">
        <v>30</v>
      </c>
      <c r="O4874">
        <v>91044.47</v>
      </c>
      <c r="P4874" t="s">
        <v>33</v>
      </c>
      <c r="Q4874">
        <v>0</v>
      </c>
      <c r="R4874" t="s">
        <v>27</v>
      </c>
    </row>
    <row r="4875" spans="1:18" x14ac:dyDescent="0.35">
      <c r="A4875">
        <v>581</v>
      </c>
      <c r="B4875" t="s">
        <v>17</v>
      </c>
      <c r="C4875" s="1" t="s">
        <v>18</v>
      </c>
      <c r="D4875" s="1" t="s">
        <v>35</v>
      </c>
      <c r="E4875">
        <v>37</v>
      </c>
      <c r="F4875" t="s">
        <v>32</v>
      </c>
      <c r="G4875" t="str" cm="1">
        <f t="array" ref="G4875">_xlfn.IFS(Churn_Modelling[[#This Row],[Tenure]]&lt;=2,"New Customer",Churn_Modelling[[#This Row],[Tenure]]&lt;=5,"Regular Customer",Churn_Modelling[[#This Row],[Tenure]]&lt;=8,"Loyal Customer",Churn_Modelling[[#This Row],[Tenure]]&gt;8,"Long Term Customer")</f>
        <v>Loyal Customer</v>
      </c>
      <c r="H4875">
        <v>7</v>
      </c>
      <c r="I4875">
        <v>0</v>
      </c>
      <c r="J4875" t="s">
        <v>21</v>
      </c>
      <c r="K4875">
        <v>2</v>
      </c>
      <c r="L4875">
        <v>1</v>
      </c>
      <c r="M4875">
        <v>1</v>
      </c>
      <c r="N4875" t="s">
        <v>22</v>
      </c>
      <c r="O4875">
        <v>74320.75</v>
      </c>
      <c r="P4875" t="s">
        <v>33</v>
      </c>
      <c r="Q4875">
        <v>0</v>
      </c>
      <c r="R4875" t="s">
        <v>27</v>
      </c>
    </row>
    <row r="4876" spans="1:18" x14ac:dyDescent="0.35">
      <c r="A4876">
        <v>703</v>
      </c>
      <c r="B4876" t="s">
        <v>31</v>
      </c>
      <c r="C4876" s="1" t="s">
        <v>18</v>
      </c>
      <c r="D4876" s="1" t="s">
        <v>35</v>
      </c>
      <c r="E4876">
        <v>43</v>
      </c>
      <c r="F4876" t="s">
        <v>20</v>
      </c>
      <c r="G4876" t="str" cm="1">
        <f t="array" ref="G4876">_xlfn.IFS(Churn_Modelling[[#This Row],[Tenure]]&lt;=2,"New Customer",Churn_Modelling[[#This Row],[Tenure]]&lt;=5,"Regular Customer",Churn_Modelling[[#This Row],[Tenure]]&lt;=8,"Loyal Customer",Churn_Modelling[[#This Row],[Tenure]]&gt;8,"Long Term Customer")</f>
        <v>Loyal Customer</v>
      </c>
      <c r="H4876">
        <v>8</v>
      </c>
      <c r="I4876">
        <v>0</v>
      </c>
      <c r="J4876" t="s">
        <v>21</v>
      </c>
      <c r="K4876">
        <v>2</v>
      </c>
      <c r="L4876">
        <v>1</v>
      </c>
      <c r="M4876">
        <v>0</v>
      </c>
      <c r="N4876" t="s">
        <v>30</v>
      </c>
      <c r="O4876">
        <v>9704.66</v>
      </c>
      <c r="P4876" t="s">
        <v>36</v>
      </c>
      <c r="Q4876">
        <v>0</v>
      </c>
      <c r="R4876" t="s">
        <v>27</v>
      </c>
    </row>
    <row r="4877" spans="1:18" x14ac:dyDescent="0.35">
      <c r="A4877">
        <v>571</v>
      </c>
      <c r="B4877" t="s">
        <v>28</v>
      </c>
      <c r="C4877" s="1" t="s">
        <v>18</v>
      </c>
      <c r="D4877" s="1" t="s">
        <v>19</v>
      </c>
      <c r="E4877">
        <v>33</v>
      </c>
      <c r="F4877" t="s">
        <v>32</v>
      </c>
      <c r="G4877" t="str" cm="1">
        <f t="array" ref="G4877">_xlfn.IFS(Churn_Modelling[[#This Row],[Tenure]]&lt;=2,"New Customer",Churn_Modelling[[#This Row],[Tenure]]&lt;=5,"Regular Customer",Churn_Modelling[[#This Row],[Tenure]]&lt;=8,"Loyal Customer",Churn_Modelling[[#This Row],[Tenure]]&gt;8,"Long Term Customer")</f>
        <v>Long Term Customer</v>
      </c>
      <c r="H4877">
        <v>9</v>
      </c>
      <c r="I4877">
        <v>102017.25</v>
      </c>
      <c r="J4877" t="s">
        <v>26</v>
      </c>
      <c r="K4877">
        <v>2</v>
      </c>
      <c r="L4877">
        <v>0</v>
      </c>
      <c r="M4877">
        <v>0</v>
      </c>
      <c r="N4877" t="s">
        <v>30</v>
      </c>
      <c r="O4877">
        <v>128600.49</v>
      </c>
      <c r="P4877" t="s">
        <v>23</v>
      </c>
      <c r="Q4877">
        <v>0</v>
      </c>
      <c r="R4877" t="s">
        <v>27</v>
      </c>
    </row>
    <row r="4878" spans="1:18" x14ac:dyDescent="0.35">
      <c r="A4878">
        <v>657</v>
      </c>
      <c r="B4878" t="s">
        <v>17</v>
      </c>
      <c r="C4878" s="1" t="s">
        <v>25</v>
      </c>
      <c r="D4878" s="1" t="s">
        <v>19</v>
      </c>
      <c r="E4878">
        <v>27</v>
      </c>
      <c r="F4878" t="s">
        <v>38</v>
      </c>
      <c r="G4878" t="str" cm="1">
        <f t="array" ref="G4878">_xlfn.IFS(Churn_Modelling[[#This Row],[Tenure]]&lt;=2,"New Customer",Churn_Modelling[[#This Row],[Tenure]]&lt;=5,"Regular Customer",Churn_Modelling[[#This Row],[Tenure]]&lt;=8,"Loyal Customer",Churn_Modelling[[#This Row],[Tenure]]&gt;8,"Long Term Customer")</f>
        <v>Loyal Customer</v>
      </c>
      <c r="H4878">
        <v>8</v>
      </c>
      <c r="I4878">
        <v>0</v>
      </c>
      <c r="J4878" t="s">
        <v>21</v>
      </c>
      <c r="K4878">
        <v>2</v>
      </c>
      <c r="L4878">
        <v>0</v>
      </c>
      <c r="M4878">
        <v>0</v>
      </c>
      <c r="N4878" t="s">
        <v>30</v>
      </c>
      <c r="O4878">
        <v>6468.24</v>
      </c>
      <c r="P4878" t="s">
        <v>36</v>
      </c>
      <c r="Q4878">
        <v>0</v>
      </c>
      <c r="R4878" t="s">
        <v>27</v>
      </c>
    </row>
    <row r="4879" spans="1:18" x14ac:dyDescent="0.35">
      <c r="A4879">
        <v>737</v>
      </c>
      <c r="B4879" t="s">
        <v>31</v>
      </c>
      <c r="C4879" s="1" t="s">
        <v>18</v>
      </c>
      <c r="D4879" s="1" t="s">
        <v>35</v>
      </c>
      <c r="E4879">
        <v>44</v>
      </c>
      <c r="F4879" t="s">
        <v>20</v>
      </c>
      <c r="G4879" t="str" cm="1">
        <f t="array" ref="G4879">_xlfn.IFS(Churn_Modelling[[#This Row],[Tenure]]&lt;=2,"New Customer",Churn_Modelling[[#This Row],[Tenure]]&lt;=5,"Regular Customer",Churn_Modelling[[#This Row],[Tenure]]&lt;=8,"Loyal Customer",Churn_Modelling[[#This Row],[Tenure]]&gt;8,"Long Term Customer")</f>
        <v>Loyal Customer</v>
      </c>
      <c r="H4879">
        <v>7</v>
      </c>
      <c r="I4879">
        <v>0</v>
      </c>
      <c r="J4879" t="s">
        <v>21</v>
      </c>
      <c r="K4879">
        <v>2</v>
      </c>
      <c r="L4879">
        <v>0</v>
      </c>
      <c r="M4879">
        <v>0</v>
      </c>
      <c r="N4879" t="s">
        <v>30</v>
      </c>
      <c r="O4879">
        <v>57898.58</v>
      </c>
      <c r="P4879" t="s">
        <v>33</v>
      </c>
      <c r="Q4879">
        <v>0</v>
      </c>
      <c r="R4879" t="s">
        <v>27</v>
      </c>
    </row>
    <row r="4880" spans="1:18" x14ac:dyDescent="0.35">
      <c r="A4880">
        <v>793</v>
      </c>
      <c r="B4880" t="s">
        <v>40</v>
      </c>
      <c r="C4880" s="1" t="s">
        <v>25</v>
      </c>
      <c r="D4880" s="1" t="s">
        <v>35</v>
      </c>
      <c r="E4880">
        <v>29</v>
      </c>
      <c r="F4880" t="s">
        <v>38</v>
      </c>
      <c r="G4880" t="str" cm="1">
        <f t="array" ref="G4880">_xlfn.IFS(Churn_Modelling[[#This Row],[Tenure]]&lt;=2,"New Customer",Churn_Modelling[[#This Row],[Tenure]]&lt;=5,"Regular Customer",Churn_Modelling[[#This Row],[Tenure]]&lt;=8,"Loyal Customer",Churn_Modelling[[#This Row],[Tenure]]&gt;8,"Long Term Customer")</f>
        <v>Loyal Customer</v>
      </c>
      <c r="H4880">
        <v>8</v>
      </c>
      <c r="I4880">
        <v>96674.55</v>
      </c>
      <c r="J4880" t="s">
        <v>26</v>
      </c>
      <c r="K4880">
        <v>2</v>
      </c>
      <c r="L4880">
        <v>0</v>
      </c>
      <c r="M4880">
        <v>0</v>
      </c>
      <c r="N4880" t="s">
        <v>30</v>
      </c>
      <c r="O4880">
        <v>192120.66</v>
      </c>
      <c r="P4880" t="s">
        <v>39</v>
      </c>
      <c r="Q4880">
        <v>0</v>
      </c>
      <c r="R4880" t="s">
        <v>27</v>
      </c>
    </row>
    <row r="4881" spans="1:18" x14ac:dyDescent="0.35">
      <c r="A4881">
        <v>783</v>
      </c>
      <c r="B4881" t="s">
        <v>40</v>
      </c>
      <c r="C4881" s="1" t="s">
        <v>25</v>
      </c>
      <c r="D4881" s="1" t="s">
        <v>19</v>
      </c>
      <c r="E4881">
        <v>44</v>
      </c>
      <c r="F4881" t="s">
        <v>20</v>
      </c>
      <c r="G4881" t="str" cm="1">
        <f t="array" ref="G4881">_xlfn.IFS(Churn_Modelling[[#This Row],[Tenure]]&lt;=2,"New Customer",Churn_Modelling[[#This Row],[Tenure]]&lt;=5,"Regular Customer",Churn_Modelling[[#This Row],[Tenure]]&lt;=8,"Loyal Customer",Churn_Modelling[[#This Row],[Tenure]]&gt;8,"Long Term Customer")</f>
        <v>Regular Customer</v>
      </c>
      <c r="H4881">
        <v>3</v>
      </c>
      <c r="I4881">
        <v>81811.710000000006</v>
      </c>
      <c r="J4881" t="s">
        <v>26</v>
      </c>
      <c r="K4881">
        <v>1</v>
      </c>
      <c r="L4881">
        <v>1</v>
      </c>
      <c r="M4881">
        <v>0</v>
      </c>
      <c r="N4881" t="s">
        <v>30</v>
      </c>
      <c r="O4881">
        <v>164213.53</v>
      </c>
      <c r="P4881" t="s">
        <v>39</v>
      </c>
      <c r="Q4881">
        <v>1</v>
      </c>
      <c r="R4881" t="s">
        <v>24</v>
      </c>
    </row>
    <row r="4882" spans="1:18" x14ac:dyDescent="0.35">
      <c r="A4882">
        <v>751</v>
      </c>
      <c r="B4882" t="s">
        <v>40</v>
      </c>
      <c r="C4882" s="1" t="s">
        <v>25</v>
      </c>
      <c r="D4882" s="1" t="s">
        <v>35</v>
      </c>
      <c r="E4882">
        <v>33</v>
      </c>
      <c r="F4882" t="s">
        <v>32</v>
      </c>
      <c r="G4882" t="str" cm="1">
        <f t="array" ref="G4882">_xlfn.IFS(Churn_Modelling[[#This Row],[Tenure]]&lt;=2,"New Customer",Churn_Modelling[[#This Row],[Tenure]]&lt;=5,"Regular Customer",Churn_Modelling[[#This Row],[Tenure]]&lt;=8,"Loyal Customer",Churn_Modelling[[#This Row],[Tenure]]&gt;8,"Long Term Customer")</f>
        <v>Regular Customer</v>
      </c>
      <c r="H4882">
        <v>4</v>
      </c>
      <c r="I4882">
        <v>79281.61</v>
      </c>
      <c r="J4882" t="s">
        <v>26</v>
      </c>
      <c r="K4882">
        <v>1</v>
      </c>
      <c r="L4882">
        <v>1</v>
      </c>
      <c r="M4882">
        <v>0</v>
      </c>
      <c r="N4882" t="s">
        <v>30</v>
      </c>
      <c r="O4882">
        <v>117547.76</v>
      </c>
      <c r="P4882" t="s">
        <v>23</v>
      </c>
      <c r="Q4882">
        <v>0</v>
      </c>
      <c r="R4882" t="s">
        <v>27</v>
      </c>
    </row>
    <row r="4883" spans="1:18" x14ac:dyDescent="0.35">
      <c r="A4883">
        <v>579</v>
      </c>
      <c r="B4883" t="s">
        <v>28</v>
      </c>
      <c r="C4883" s="1" t="s">
        <v>18</v>
      </c>
      <c r="D4883" s="1" t="s">
        <v>35</v>
      </c>
      <c r="E4883">
        <v>31</v>
      </c>
      <c r="F4883" t="s">
        <v>32</v>
      </c>
      <c r="G4883" t="str" cm="1">
        <f t="array" ref="G4883">_xlfn.IFS(Churn_Modelling[[#This Row],[Tenure]]&lt;=2,"New Customer",Churn_Modelling[[#This Row],[Tenure]]&lt;=5,"Regular Customer",Churn_Modelling[[#This Row],[Tenure]]&lt;=8,"Loyal Customer",Churn_Modelling[[#This Row],[Tenure]]&gt;8,"Long Term Customer")</f>
        <v>Loyal Customer</v>
      </c>
      <c r="H4883">
        <v>6</v>
      </c>
      <c r="I4883">
        <v>0</v>
      </c>
      <c r="J4883" t="s">
        <v>21</v>
      </c>
      <c r="K4883">
        <v>2</v>
      </c>
      <c r="L4883">
        <v>1</v>
      </c>
      <c r="M4883">
        <v>0</v>
      </c>
      <c r="N4883" t="s">
        <v>30</v>
      </c>
      <c r="O4883">
        <v>26149.25</v>
      </c>
      <c r="P4883" t="s">
        <v>36</v>
      </c>
      <c r="Q4883">
        <v>0</v>
      </c>
      <c r="R4883" t="s">
        <v>27</v>
      </c>
    </row>
    <row r="4884" spans="1:18" x14ac:dyDescent="0.35">
      <c r="A4884">
        <v>655</v>
      </c>
      <c r="B4884" t="s">
        <v>17</v>
      </c>
      <c r="C4884" s="1" t="s">
        <v>37</v>
      </c>
      <c r="D4884" s="1" t="s">
        <v>19</v>
      </c>
      <c r="E4884">
        <v>36</v>
      </c>
      <c r="F4884" t="s">
        <v>32</v>
      </c>
      <c r="G4884" t="str" cm="1">
        <f t="array" ref="G4884">_xlfn.IFS(Churn_Modelling[[#This Row],[Tenure]]&lt;=2,"New Customer",Churn_Modelling[[#This Row],[Tenure]]&lt;=5,"Regular Customer",Churn_Modelling[[#This Row],[Tenure]]&lt;=8,"Loyal Customer",Churn_Modelling[[#This Row],[Tenure]]&gt;8,"Long Term Customer")</f>
        <v>Long Term Customer</v>
      </c>
      <c r="H4884">
        <v>10</v>
      </c>
      <c r="I4884">
        <v>122314.39</v>
      </c>
      <c r="J4884" t="s">
        <v>26</v>
      </c>
      <c r="K4884">
        <v>1</v>
      </c>
      <c r="L4884">
        <v>1</v>
      </c>
      <c r="M4884">
        <v>0</v>
      </c>
      <c r="N4884" t="s">
        <v>30</v>
      </c>
      <c r="O4884">
        <v>9181.66</v>
      </c>
      <c r="P4884" t="s">
        <v>36</v>
      </c>
      <c r="Q4884">
        <v>0</v>
      </c>
      <c r="R4884" t="s">
        <v>27</v>
      </c>
    </row>
    <row r="4885" spans="1:18" x14ac:dyDescent="0.35">
      <c r="A4885">
        <v>614</v>
      </c>
      <c r="B4885" t="s">
        <v>17</v>
      </c>
      <c r="C4885" s="1" t="s">
        <v>37</v>
      </c>
      <c r="D4885" s="1" t="s">
        <v>35</v>
      </c>
      <c r="E4885">
        <v>43</v>
      </c>
      <c r="F4885" t="s">
        <v>20</v>
      </c>
      <c r="G4885" t="str" cm="1">
        <f t="array" ref="G4885">_xlfn.IFS(Churn_Modelling[[#This Row],[Tenure]]&lt;=2,"New Customer",Churn_Modelling[[#This Row],[Tenure]]&lt;=5,"Regular Customer",Churn_Modelling[[#This Row],[Tenure]]&lt;=8,"Loyal Customer",Churn_Modelling[[#This Row],[Tenure]]&gt;8,"Long Term Customer")</f>
        <v>Loyal Customer</v>
      </c>
      <c r="H4885">
        <v>8</v>
      </c>
      <c r="I4885">
        <v>140733.74</v>
      </c>
      <c r="J4885" t="s">
        <v>26</v>
      </c>
      <c r="K4885">
        <v>1</v>
      </c>
      <c r="L4885">
        <v>1</v>
      </c>
      <c r="M4885">
        <v>1</v>
      </c>
      <c r="N4885" t="s">
        <v>22</v>
      </c>
      <c r="O4885">
        <v>166588.76</v>
      </c>
      <c r="P4885" t="s">
        <v>39</v>
      </c>
      <c r="Q4885">
        <v>0</v>
      </c>
      <c r="R4885" t="s">
        <v>27</v>
      </c>
    </row>
    <row r="4886" spans="1:18" x14ac:dyDescent="0.35">
      <c r="A4886">
        <v>678</v>
      </c>
      <c r="B4886" t="s">
        <v>31</v>
      </c>
      <c r="C4886" s="1" t="s">
        <v>37</v>
      </c>
      <c r="D4886" s="1" t="s">
        <v>35</v>
      </c>
      <c r="E4886">
        <v>49</v>
      </c>
      <c r="F4886" t="s">
        <v>20</v>
      </c>
      <c r="G4886" t="str" cm="1">
        <f t="array" ref="G4886">_xlfn.IFS(Churn_Modelling[[#This Row],[Tenure]]&lt;=2,"New Customer",Churn_Modelling[[#This Row],[Tenure]]&lt;=5,"Regular Customer",Churn_Modelling[[#This Row],[Tenure]]&lt;=8,"Loyal Customer",Churn_Modelling[[#This Row],[Tenure]]&gt;8,"Long Term Customer")</f>
        <v>New Customer</v>
      </c>
      <c r="H4886">
        <v>2</v>
      </c>
      <c r="I4886">
        <v>116933.11</v>
      </c>
      <c r="J4886" t="s">
        <v>26</v>
      </c>
      <c r="K4886">
        <v>1</v>
      </c>
      <c r="L4886">
        <v>1</v>
      </c>
      <c r="M4886">
        <v>0</v>
      </c>
      <c r="N4886" t="s">
        <v>30</v>
      </c>
      <c r="O4886">
        <v>195053.58</v>
      </c>
      <c r="P4886" t="s">
        <v>39</v>
      </c>
      <c r="Q4886">
        <v>1</v>
      </c>
      <c r="R4886" t="s">
        <v>24</v>
      </c>
    </row>
    <row r="4887" spans="1:18" x14ac:dyDescent="0.35">
      <c r="A4887">
        <v>562</v>
      </c>
      <c r="B4887" t="s">
        <v>28</v>
      </c>
      <c r="C4887" s="1" t="s">
        <v>25</v>
      </c>
      <c r="D4887" s="1" t="s">
        <v>35</v>
      </c>
      <c r="E4887">
        <v>41</v>
      </c>
      <c r="F4887" t="s">
        <v>20</v>
      </c>
      <c r="G4887" t="str" cm="1">
        <f t="array" ref="G4887">_xlfn.IFS(Churn_Modelling[[#This Row],[Tenure]]&lt;=2,"New Customer",Churn_Modelling[[#This Row],[Tenure]]&lt;=5,"Regular Customer",Churn_Modelling[[#This Row],[Tenure]]&lt;=8,"Loyal Customer",Churn_Modelling[[#This Row],[Tenure]]&gt;8,"Long Term Customer")</f>
        <v>Regular Customer</v>
      </c>
      <c r="H4887">
        <v>5</v>
      </c>
      <c r="I4887">
        <v>165445.04</v>
      </c>
      <c r="J4887" t="s">
        <v>29</v>
      </c>
      <c r="K4887">
        <v>2</v>
      </c>
      <c r="L4887">
        <v>1</v>
      </c>
      <c r="M4887">
        <v>0</v>
      </c>
      <c r="N4887" t="s">
        <v>30</v>
      </c>
      <c r="O4887">
        <v>85787.31</v>
      </c>
      <c r="P4887" t="s">
        <v>33</v>
      </c>
      <c r="Q4887">
        <v>0</v>
      </c>
      <c r="R4887" t="s">
        <v>27</v>
      </c>
    </row>
    <row r="4888" spans="1:18" x14ac:dyDescent="0.35">
      <c r="A4888">
        <v>711</v>
      </c>
      <c r="B4888" t="s">
        <v>31</v>
      </c>
      <c r="C4888" s="1" t="s">
        <v>37</v>
      </c>
      <c r="D4888" s="1" t="s">
        <v>19</v>
      </c>
      <c r="E4888">
        <v>53</v>
      </c>
      <c r="F4888" t="s">
        <v>20</v>
      </c>
      <c r="G4888" t="str" cm="1">
        <f t="array" ref="G4888">_xlfn.IFS(Churn_Modelling[[#This Row],[Tenure]]&lt;=2,"New Customer",Churn_Modelling[[#This Row],[Tenure]]&lt;=5,"Regular Customer",Churn_Modelling[[#This Row],[Tenure]]&lt;=8,"Loyal Customer",Churn_Modelling[[#This Row],[Tenure]]&gt;8,"Long Term Customer")</f>
        <v>Regular Customer</v>
      </c>
      <c r="H4888">
        <v>5</v>
      </c>
      <c r="I4888">
        <v>123805.03</v>
      </c>
      <c r="J4888" t="s">
        <v>26</v>
      </c>
      <c r="K4888">
        <v>1</v>
      </c>
      <c r="L4888">
        <v>1</v>
      </c>
      <c r="M4888">
        <v>0</v>
      </c>
      <c r="N4888" t="s">
        <v>30</v>
      </c>
      <c r="O4888">
        <v>102428.51</v>
      </c>
      <c r="P4888" t="s">
        <v>23</v>
      </c>
      <c r="Q4888">
        <v>0</v>
      </c>
      <c r="R4888" t="s">
        <v>27</v>
      </c>
    </row>
    <row r="4889" spans="1:18" x14ac:dyDescent="0.35">
      <c r="A4889">
        <v>620</v>
      </c>
      <c r="B4889" t="s">
        <v>17</v>
      </c>
      <c r="C4889" s="1" t="s">
        <v>18</v>
      </c>
      <c r="D4889" s="1" t="s">
        <v>35</v>
      </c>
      <c r="E4889">
        <v>37</v>
      </c>
      <c r="F4889" t="s">
        <v>32</v>
      </c>
      <c r="G4889" t="str" cm="1">
        <f t="array" ref="G4889">_xlfn.IFS(Churn_Modelling[[#This Row],[Tenure]]&lt;=2,"New Customer",Churn_Modelling[[#This Row],[Tenure]]&lt;=5,"Regular Customer",Churn_Modelling[[#This Row],[Tenure]]&lt;=8,"Loyal Customer",Churn_Modelling[[#This Row],[Tenure]]&gt;8,"Long Term Customer")</f>
        <v>New Customer</v>
      </c>
      <c r="H4889">
        <v>0</v>
      </c>
      <c r="I4889">
        <v>107548.94</v>
      </c>
      <c r="J4889" t="s">
        <v>26</v>
      </c>
      <c r="K4889">
        <v>1</v>
      </c>
      <c r="L4889">
        <v>1</v>
      </c>
      <c r="M4889">
        <v>0</v>
      </c>
      <c r="N4889" t="s">
        <v>30</v>
      </c>
      <c r="O4889">
        <v>71175.94</v>
      </c>
      <c r="P4889" t="s">
        <v>33</v>
      </c>
      <c r="Q4889">
        <v>0</v>
      </c>
      <c r="R4889" t="s">
        <v>27</v>
      </c>
    </row>
    <row r="4890" spans="1:18" x14ac:dyDescent="0.35">
      <c r="A4890">
        <v>437</v>
      </c>
      <c r="B4890" t="s">
        <v>28</v>
      </c>
      <c r="C4890" s="1" t="s">
        <v>18</v>
      </c>
      <c r="D4890" s="1" t="s">
        <v>35</v>
      </c>
      <c r="E4890">
        <v>49</v>
      </c>
      <c r="F4890" t="s">
        <v>20</v>
      </c>
      <c r="G4890" t="str" cm="1">
        <f t="array" ref="G4890">_xlfn.IFS(Churn_Modelling[[#This Row],[Tenure]]&lt;=2,"New Customer",Churn_Modelling[[#This Row],[Tenure]]&lt;=5,"Regular Customer",Churn_Modelling[[#This Row],[Tenure]]&lt;=8,"Loyal Customer",Churn_Modelling[[#This Row],[Tenure]]&gt;8,"Long Term Customer")</f>
        <v>Long Term Customer</v>
      </c>
      <c r="H4890">
        <v>9</v>
      </c>
      <c r="I4890">
        <v>111634.29</v>
      </c>
      <c r="J4890" t="s">
        <v>26</v>
      </c>
      <c r="K4890">
        <v>2</v>
      </c>
      <c r="L4890">
        <v>0</v>
      </c>
      <c r="M4890">
        <v>1</v>
      </c>
      <c r="N4890" t="s">
        <v>22</v>
      </c>
      <c r="O4890">
        <v>166440.32000000001</v>
      </c>
      <c r="P4890" t="s">
        <v>39</v>
      </c>
      <c r="Q4890">
        <v>0</v>
      </c>
      <c r="R4890" t="s">
        <v>27</v>
      </c>
    </row>
    <row r="4891" spans="1:18" x14ac:dyDescent="0.35">
      <c r="A4891">
        <v>691</v>
      </c>
      <c r="B4891" t="s">
        <v>31</v>
      </c>
      <c r="C4891" s="1" t="s">
        <v>37</v>
      </c>
      <c r="D4891" s="1" t="s">
        <v>19</v>
      </c>
      <c r="E4891">
        <v>41</v>
      </c>
      <c r="F4891" t="s">
        <v>20</v>
      </c>
      <c r="G4891" t="str" cm="1">
        <f t="array" ref="G4891">_xlfn.IFS(Churn_Modelling[[#This Row],[Tenure]]&lt;=2,"New Customer",Churn_Modelling[[#This Row],[Tenure]]&lt;=5,"Regular Customer",Churn_Modelling[[#This Row],[Tenure]]&lt;=8,"Loyal Customer",Churn_Modelling[[#This Row],[Tenure]]&gt;8,"Long Term Customer")</f>
        <v>Loyal Customer</v>
      </c>
      <c r="H4891">
        <v>8</v>
      </c>
      <c r="I4891">
        <v>109153.96</v>
      </c>
      <c r="J4891" t="s">
        <v>26</v>
      </c>
      <c r="K4891">
        <v>3</v>
      </c>
      <c r="L4891">
        <v>1</v>
      </c>
      <c r="M4891">
        <v>1</v>
      </c>
      <c r="N4891" t="s">
        <v>22</v>
      </c>
      <c r="O4891">
        <v>148848.76</v>
      </c>
      <c r="P4891" t="s">
        <v>23</v>
      </c>
      <c r="Q4891">
        <v>1</v>
      </c>
      <c r="R4891" t="s">
        <v>24</v>
      </c>
    </row>
    <row r="4892" spans="1:18" x14ac:dyDescent="0.35">
      <c r="A4892">
        <v>552</v>
      </c>
      <c r="B4892" t="s">
        <v>28</v>
      </c>
      <c r="C4892" s="1" t="s">
        <v>25</v>
      </c>
      <c r="D4892" s="1" t="s">
        <v>19</v>
      </c>
      <c r="E4892">
        <v>34</v>
      </c>
      <c r="F4892" t="s">
        <v>32</v>
      </c>
      <c r="G4892" t="str" cm="1">
        <f t="array" ref="G4892">_xlfn.IFS(Churn_Modelling[[#This Row],[Tenure]]&lt;=2,"New Customer",Churn_Modelling[[#This Row],[Tenure]]&lt;=5,"Regular Customer",Churn_Modelling[[#This Row],[Tenure]]&lt;=8,"Loyal Customer",Churn_Modelling[[#This Row],[Tenure]]&gt;8,"Long Term Customer")</f>
        <v>Regular Customer</v>
      </c>
      <c r="H4892">
        <v>4</v>
      </c>
      <c r="I4892">
        <v>0</v>
      </c>
      <c r="J4892" t="s">
        <v>21</v>
      </c>
      <c r="K4892">
        <v>2</v>
      </c>
      <c r="L4892">
        <v>1</v>
      </c>
      <c r="M4892">
        <v>0</v>
      </c>
      <c r="N4892" t="s">
        <v>30</v>
      </c>
      <c r="O4892">
        <v>140286.69</v>
      </c>
      <c r="P4892" t="s">
        <v>23</v>
      </c>
      <c r="Q4892">
        <v>0</v>
      </c>
      <c r="R4892" t="s">
        <v>27</v>
      </c>
    </row>
    <row r="4893" spans="1:18" x14ac:dyDescent="0.35">
      <c r="A4893">
        <v>765</v>
      </c>
      <c r="B4893" t="s">
        <v>40</v>
      </c>
      <c r="C4893" s="1" t="s">
        <v>37</v>
      </c>
      <c r="D4893" s="1" t="s">
        <v>35</v>
      </c>
      <c r="E4893">
        <v>34</v>
      </c>
      <c r="F4893" t="s">
        <v>32</v>
      </c>
      <c r="G4893" t="str" cm="1">
        <f t="array" ref="G4893">_xlfn.IFS(Churn_Modelling[[#This Row],[Tenure]]&lt;=2,"New Customer",Churn_Modelling[[#This Row],[Tenure]]&lt;=5,"Regular Customer",Churn_Modelling[[#This Row],[Tenure]]&lt;=8,"Loyal Customer",Churn_Modelling[[#This Row],[Tenure]]&gt;8,"Long Term Customer")</f>
        <v>Regular Customer</v>
      </c>
      <c r="H4893">
        <v>5</v>
      </c>
      <c r="I4893">
        <v>86055.17</v>
      </c>
      <c r="J4893" t="s">
        <v>26</v>
      </c>
      <c r="K4893">
        <v>2</v>
      </c>
      <c r="L4893">
        <v>1</v>
      </c>
      <c r="M4893">
        <v>1</v>
      </c>
      <c r="N4893" t="s">
        <v>22</v>
      </c>
      <c r="O4893">
        <v>104220.5</v>
      </c>
      <c r="P4893" t="s">
        <v>23</v>
      </c>
      <c r="Q4893">
        <v>0</v>
      </c>
      <c r="R4893" t="s">
        <v>27</v>
      </c>
    </row>
    <row r="4894" spans="1:18" x14ac:dyDescent="0.35">
      <c r="A4894">
        <v>707</v>
      </c>
      <c r="B4894" t="s">
        <v>31</v>
      </c>
      <c r="C4894" s="1" t="s">
        <v>37</v>
      </c>
      <c r="D4894" s="1" t="s">
        <v>19</v>
      </c>
      <c r="E4894">
        <v>51</v>
      </c>
      <c r="F4894" t="s">
        <v>20</v>
      </c>
      <c r="G4894" t="str" cm="1">
        <f t="array" ref="G4894">_xlfn.IFS(Churn_Modelling[[#This Row],[Tenure]]&lt;=2,"New Customer",Churn_Modelling[[#This Row],[Tenure]]&lt;=5,"Regular Customer",Churn_Modelling[[#This Row],[Tenure]]&lt;=8,"Loyal Customer",Churn_Modelling[[#This Row],[Tenure]]&gt;8,"Long Term Customer")</f>
        <v>Long Term Customer</v>
      </c>
      <c r="H4894">
        <v>10</v>
      </c>
      <c r="I4894">
        <v>98438.23</v>
      </c>
      <c r="J4894" t="s">
        <v>26</v>
      </c>
      <c r="K4894">
        <v>1</v>
      </c>
      <c r="L4894">
        <v>0</v>
      </c>
      <c r="M4894">
        <v>0</v>
      </c>
      <c r="N4894" t="s">
        <v>30</v>
      </c>
      <c r="O4894">
        <v>70778.63</v>
      </c>
      <c r="P4894" t="s">
        <v>33</v>
      </c>
      <c r="Q4894">
        <v>1</v>
      </c>
      <c r="R4894" t="s">
        <v>24</v>
      </c>
    </row>
    <row r="4895" spans="1:18" x14ac:dyDescent="0.35">
      <c r="A4895">
        <v>764</v>
      </c>
      <c r="B4895" t="s">
        <v>40</v>
      </c>
      <c r="C4895" s="1" t="s">
        <v>25</v>
      </c>
      <c r="D4895" s="1" t="s">
        <v>35</v>
      </c>
      <c r="E4895">
        <v>29</v>
      </c>
      <c r="F4895" t="s">
        <v>38</v>
      </c>
      <c r="G4895" t="str" cm="1">
        <f t="array" ref="G4895">_xlfn.IFS(Churn_Modelling[[#This Row],[Tenure]]&lt;=2,"New Customer",Churn_Modelling[[#This Row],[Tenure]]&lt;=5,"Regular Customer",Churn_Modelling[[#This Row],[Tenure]]&lt;=8,"Loyal Customer",Churn_Modelling[[#This Row],[Tenure]]&gt;8,"Long Term Customer")</f>
        <v>Regular Customer</v>
      </c>
      <c r="H4895">
        <v>5</v>
      </c>
      <c r="I4895">
        <v>0</v>
      </c>
      <c r="J4895" t="s">
        <v>21</v>
      </c>
      <c r="K4895">
        <v>2</v>
      </c>
      <c r="L4895">
        <v>1</v>
      </c>
      <c r="M4895">
        <v>0</v>
      </c>
      <c r="N4895" t="s">
        <v>30</v>
      </c>
      <c r="O4895">
        <v>65868.28</v>
      </c>
      <c r="P4895" t="s">
        <v>33</v>
      </c>
      <c r="Q4895">
        <v>0</v>
      </c>
      <c r="R4895" t="s">
        <v>27</v>
      </c>
    </row>
    <row r="4896" spans="1:18" x14ac:dyDescent="0.35">
      <c r="A4896">
        <v>585</v>
      </c>
      <c r="B4896" t="s">
        <v>17</v>
      </c>
      <c r="C4896" s="1" t="s">
        <v>18</v>
      </c>
      <c r="D4896" s="1" t="s">
        <v>19</v>
      </c>
      <c r="E4896">
        <v>32</v>
      </c>
      <c r="F4896" t="s">
        <v>32</v>
      </c>
      <c r="G4896" t="str" cm="1">
        <f t="array" ref="G4896">_xlfn.IFS(Churn_Modelling[[#This Row],[Tenure]]&lt;=2,"New Customer",Churn_Modelling[[#This Row],[Tenure]]&lt;=5,"Regular Customer",Churn_Modelling[[#This Row],[Tenure]]&lt;=8,"Loyal Customer",Churn_Modelling[[#This Row],[Tenure]]&gt;8,"Long Term Customer")</f>
        <v>Loyal Customer</v>
      </c>
      <c r="H4896">
        <v>8</v>
      </c>
      <c r="I4896">
        <v>144705.87</v>
      </c>
      <c r="J4896" t="s">
        <v>26</v>
      </c>
      <c r="K4896">
        <v>2</v>
      </c>
      <c r="L4896">
        <v>0</v>
      </c>
      <c r="M4896">
        <v>0</v>
      </c>
      <c r="N4896" t="s">
        <v>30</v>
      </c>
      <c r="O4896">
        <v>171482.56</v>
      </c>
      <c r="P4896" t="s">
        <v>39</v>
      </c>
      <c r="Q4896">
        <v>0</v>
      </c>
      <c r="R4896" t="s">
        <v>27</v>
      </c>
    </row>
    <row r="4897" spans="1:18" x14ac:dyDescent="0.35">
      <c r="A4897">
        <v>784</v>
      </c>
      <c r="B4897" t="s">
        <v>40</v>
      </c>
      <c r="C4897" s="1" t="s">
        <v>18</v>
      </c>
      <c r="D4897" s="1" t="s">
        <v>35</v>
      </c>
      <c r="E4897">
        <v>31</v>
      </c>
      <c r="F4897" t="s">
        <v>32</v>
      </c>
      <c r="G4897" t="str" cm="1">
        <f t="array" ref="G4897">_xlfn.IFS(Churn_Modelling[[#This Row],[Tenure]]&lt;=2,"New Customer",Churn_Modelling[[#This Row],[Tenure]]&lt;=5,"Regular Customer",Churn_Modelling[[#This Row],[Tenure]]&lt;=8,"Loyal Customer",Churn_Modelling[[#This Row],[Tenure]]&gt;8,"Long Term Customer")</f>
        <v>Loyal Customer</v>
      </c>
      <c r="H4897">
        <v>7</v>
      </c>
      <c r="I4897">
        <v>0</v>
      </c>
      <c r="J4897" t="s">
        <v>21</v>
      </c>
      <c r="K4897">
        <v>2</v>
      </c>
      <c r="L4897">
        <v>1</v>
      </c>
      <c r="M4897">
        <v>1</v>
      </c>
      <c r="N4897" t="s">
        <v>22</v>
      </c>
      <c r="O4897">
        <v>143204.41</v>
      </c>
      <c r="P4897" t="s">
        <v>23</v>
      </c>
      <c r="Q4897">
        <v>0</v>
      </c>
      <c r="R4897" t="s">
        <v>27</v>
      </c>
    </row>
    <row r="4898" spans="1:18" x14ac:dyDescent="0.35">
      <c r="A4898">
        <v>605</v>
      </c>
      <c r="B4898" t="s">
        <v>17</v>
      </c>
      <c r="C4898" s="1" t="s">
        <v>18</v>
      </c>
      <c r="D4898" s="1" t="s">
        <v>35</v>
      </c>
      <c r="E4898">
        <v>41</v>
      </c>
      <c r="F4898" t="s">
        <v>20</v>
      </c>
      <c r="G4898" t="str" cm="1">
        <f t="array" ref="G4898">_xlfn.IFS(Churn_Modelling[[#This Row],[Tenure]]&lt;=2,"New Customer",Churn_Modelling[[#This Row],[Tenure]]&lt;=5,"Regular Customer",Churn_Modelling[[#This Row],[Tenure]]&lt;=8,"Loyal Customer",Churn_Modelling[[#This Row],[Tenure]]&gt;8,"Long Term Customer")</f>
        <v>Regular Customer</v>
      </c>
      <c r="H4898">
        <v>5</v>
      </c>
      <c r="I4898">
        <v>91612.91</v>
      </c>
      <c r="J4898" t="s">
        <v>26</v>
      </c>
      <c r="K4898">
        <v>1</v>
      </c>
      <c r="L4898">
        <v>1</v>
      </c>
      <c r="M4898">
        <v>1</v>
      </c>
      <c r="N4898" t="s">
        <v>22</v>
      </c>
      <c r="O4898">
        <v>28427.84</v>
      </c>
      <c r="P4898" t="s">
        <v>36</v>
      </c>
      <c r="Q4898">
        <v>0</v>
      </c>
      <c r="R4898" t="s">
        <v>27</v>
      </c>
    </row>
    <row r="4899" spans="1:18" x14ac:dyDescent="0.35">
      <c r="A4899">
        <v>699</v>
      </c>
      <c r="B4899" t="s">
        <v>31</v>
      </c>
      <c r="C4899" s="1" t="s">
        <v>25</v>
      </c>
      <c r="D4899" s="1" t="s">
        <v>35</v>
      </c>
      <c r="E4899">
        <v>40</v>
      </c>
      <c r="F4899" t="s">
        <v>32</v>
      </c>
      <c r="G4899" t="str" cm="1">
        <f t="array" ref="G4899">_xlfn.IFS(Churn_Modelling[[#This Row],[Tenure]]&lt;=2,"New Customer",Churn_Modelling[[#This Row],[Tenure]]&lt;=5,"Regular Customer",Churn_Modelling[[#This Row],[Tenure]]&lt;=8,"Loyal Customer",Churn_Modelling[[#This Row],[Tenure]]&gt;8,"Long Term Customer")</f>
        <v>New Customer</v>
      </c>
      <c r="H4899">
        <v>2</v>
      </c>
      <c r="I4899">
        <v>0</v>
      </c>
      <c r="J4899" t="s">
        <v>21</v>
      </c>
      <c r="K4899">
        <v>1</v>
      </c>
      <c r="L4899">
        <v>1</v>
      </c>
      <c r="M4899">
        <v>0</v>
      </c>
      <c r="N4899" t="s">
        <v>30</v>
      </c>
      <c r="O4899">
        <v>78387.320000000007</v>
      </c>
      <c r="P4899" t="s">
        <v>33</v>
      </c>
      <c r="Q4899">
        <v>0</v>
      </c>
      <c r="R4899" t="s">
        <v>27</v>
      </c>
    </row>
    <row r="4900" spans="1:18" x14ac:dyDescent="0.35">
      <c r="A4900">
        <v>544</v>
      </c>
      <c r="B4900" t="s">
        <v>28</v>
      </c>
      <c r="C4900" s="1" t="s">
        <v>18</v>
      </c>
      <c r="D4900" s="1" t="s">
        <v>19</v>
      </c>
      <c r="E4900">
        <v>40</v>
      </c>
      <c r="F4900" t="s">
        <v>32</v>
      </c>
      <c r="G4900" t="str" cm="1">
        <f t="array" ref="G4900">_xlfn.IFS(Churn_Modelling[[#This Row],[Tenure]]&lt;=2,"New Customer",Churn_Modelling[[#This Row],[Tenure]]&lt;=5,"Regular Customer",Churn_Modelling[[#This Row],[Tenure]]&lt;=8,"Loyal Customer",Churn_Modelling[[#This Row],[Tenure]]&gt;8,"Long Term Customer")</f>
        <v>Loyal Customer</v>
      </c>
      <c r="H4900">
        <v>7</v>
      </c>
      <c r="I4900">
        <v>0</v>
      </c>
      <c r="J4900" t="s">
        <v>21</v>
      </c>
      <c r="K4900">
        <v>1</v>
      </c>
      <c r="L4900">
        <v>0</v>
      </c>
      <c r="M4900">
        <v>1</v>
      </c>
      <c r="N4900" t="s">
        <v>22</v>
      </c>
      <c r="O4900">
        <v>161076.92000000001</v>
      </c>
      <c r="P4900" t="s">
        <v>39</v>
      </c>
      <c r="Q4900">
        <v>0</v>
      </c>
      <c r="R4900" t="s">
        <v>27</v>
      </c>
    </row>
    <row r="4901" spans="1:18" x14ac:dyDescent="0.35">
      <c r="A4901">
        <v>803</v>
      </c>
      <c r="B4901" t="s">
        <v>34</v>
      </c>
      <c r="C4901" s="1" t="s">
        <v>18</v>
      </c>
      <c r="D4901" s="1" t="s">
        <v>19</v>
      </c>
      <c r="E4901">
        <v>32</v>
      </c>
      <c r="F4901" t="s">
        <v>32</v>
      </c>
      <c r="G4901" t="str" cm="1">
        <f t="array" ref="G4901">_xlfn.IFS(Churn_Modelling[[#This Row],[Tenure]]&lt;=2,"New Customer",Churn_Modelling[[#This Row],[Tenure]]&lt;=5,"Regular Customer",Churn_Modelling[[#This Row],[Tenure]]&lt;=8,"Loyal Customer",Churn_Modelling[[#This Row],[Tenure]]&gt;8,"Long Term Customer")</f>
        <v>Long Term Customer</v>
      </c>
      <c r="H4901">
        <v>9</v>
      </c>
      <c r="I4901">
        <v>192122.84</v>
      </c>
      <c r="J4901" t="s">
        <v>29</v>
      </c>
      <c r="K4901">
        <v>1</v>
      </c>
      <c r="L4901">
        <v>1</v>
      </c>
      <c r="M4901">
        <v>1</v>
      </c>
      <c r="N4901" t="s">
        <v>22</v>
      </c>
      <c r="O4901">
        <v>54277.45</v>
      </c>
      <c r="P4901" t="s">
        <v>33</v>
      </c>
      <c r="Q4901">
        <v>1</v>
      </c>
      <c r="R4901" t="s">
        <v>24</v>
      </c>
    </row>
    <row r="4902" spans="1:18" x14ac:dyDescent="0.35">
      <c r="A4902">
        <v>735</v>
      </c>
      <c r="B4902" t="s">
        <v>31</v>
      </c>
      <c r="C4902" s="1" t="s">
        <v>18</v>
      </c>
      <c r="D4902" s="1" t="s">
        <v>35</v>
      </c>
      <c r="E4902">
        <v>41</v>
      </c>
      <c r="F4902" t="s">
        <v>20</v>
      </c>
      <c r="G4902" t="str" cm="1">
        <f t="array" ref="G4902">_xlfn.IFS(Churn_Modelling[[#This Row],[Tenure]]&lt;=2,"New Customer",Churn_Modelling[[#This Row],[Tenure]]&lt;=5,"Regular Customer",Churn_Modelling[[#This Row],[Tenure]]&lt;=8,"Loyal Customer",Churn_Modelling[[#This Row],[Tenure]]&gt;8,"Long Term Customer")</f>
        <v>Loyal Customer</v>
      </c>
      <c r="H4902">
        <v>7</v>
      </c>
      <c r="I4902">
        <v>179904</v>
      </c>
      <c r="J4902" t="s">
        <v>29</v>
      </c>
      <c r="K4902">
        <v>1</v>
      </c>
      <c r="L4902">
        <v>1</v>
      </c>
      <c r="M4902">
        <v>1</v>
      </c>
      <c r="N4902" t="s">
        <v>22</v>
      </c>
      <c r="O4902">
        <v>137180.95000000001</v>
      </c>
      <c r="P4902" t="s">
        <v>23</v>
      </c>
      <c r="Q4902">
        <v>0</v>
      </c>
      <c r="R4902" t="s">
        <v>27</v>
      </c>
    </row>
    <row r="4903" spans="1:18" x14ac:dyDescent="0.35">
      <c r="A4903">
        <v>673</v>
      </c>
      <c r="B4903" t="s">
        <v>31</v>
      </c>
      <c r="C4903" s="1" t="s">
        <v>18</v>
      </c>
      <c r="D4903" s="1" t="s">
        <v>35</v>
      </c>
      <c r="E4903">
        <v>59</v>
      </c>
      <c r="F4903" t="s">
        <v>20</v>
      </c>
      <c r="G4903" t="str" cm="1">
        <f t="array" ref="G4903">_xlfn.IFS(Churn_Modelling[[#This Row],[Tenure]]&lt;=2,"New Customer",Churn_Modelling[[#This Row],[Tenure]]&lt;=5,"Regular Customer",Churn_Modelling[[#This Row],[Tenure]]&lt;=8,"Loyal Customer",Churn_Modelling[[#This Row],[Tenure]]&gt;8,"Long Term Customer")</f>
        <v>New Customer</v>
      </c>
      <c r="H4903">
        <v>0</v>
      </c>
      <c r="I4903">
        <v>178058.06</v>
      </c>
      <c r="J4903" t="s">
        <v>29</v>
      </c>
      <c r="K4903">
        <v>2</v>
      </c>
      <c r="L4903">
        <v>0</v>
      </c>
      <c r="M4903">
        <v>1</v>
      </c>
      <c r="N4903" t="s">
        <v>22</v>
      </c>
      <c r="O4903">
        <v>21063.71</v>
      </c>
      <c r="P4903" t="s">
        <v>36</v>
      </c>
      <c r="Q4903">
        <v>1</v>
      </c>
      <c r="R4903" t="s">
        <v>24</v>
      </c>
    </row>
    <row r="4904" spans="1:18" x14ac:dyDescent="0.35">
      <c r="A4904">
        <v>652</v>
      </c>
      <c r="B4904" t="s">
        <v>17</v>
      </c>
      <c r="C4904" s="1" t="s">
        <v>18</v>
      </c>
      <c r="D4904" s="1" t="s">
        <v>35</v>
      </c>
      <c r="E4904">
        <v>30</v>
      </c>
      <c r="F4904" t="s">
        <v>38</v>
      </c>
      <c r="G4904" t="str" cm="1">
        <f t="array" ref="G4904">_xlfn.IFS(Churn_Modelling[[#This Row],[Tenure]]&lt;=2,"New Customer",Churn_Modelling[[#This Row],[Tenure]]&lt;=5,"Regular Customer",Churn_Modelling[[#This Row],[Tenure]]&lt;=8,"Loyal Customer",Churn_Modelling[[#This Row],[Tenure]]&gt;8,"Long Term Customer")</f>
        <v>New Customer</v>
      </c>
      <c r="H4904">
        <v>2</v>
      </c>
      <c r="I4904">
        <v>176166.56</v>
      </c>
      <c r="J4904" t="s">
        <v>29</v>
      </c>
      <c r="K4904">
        <v>2</v>
      </c>
      <c r="L4904">
        <v>1</v>
      </c>
      <c r="M4904">
        <v>1</v>
      </c>
      <c r="N4904" t="s">
        <v>22</v>
      </c>
      <c r="O4904">
        <v>152210.81</v>
      </c>
      <c r="P4904" t="s">
        <v>39</v>
      </c>
      <c r="Q4904">
        <v>0</v>
      </c>
      <c r="R4904" t="s">
        <v>27</v>
      </c>
    </row>
    <row r="4905" spans="1:18" x14ac:dyDescent="0.35">
      <c r="A4905">
        <v>694</v>
      </c>
      <c r="B4905" t="s">
        <v>31</v>
      </c>
      <c r="C4905" s="1" t="s">
        <v>18</v>
      </c>
      <c r="D4905" s="1" t="s">
        <v>35</v>
      </c>
      <c r="E4905">
        <v>42</v>
      </c>
      <c r="F4905" t="s">
        <v>20</v>
      </c>
      <c r="G4905" t="str" cm="1">
        <f t="array" ref="G4905">_xlfn.IFS(Churn_Modelling[[#This Row],[Tenure]]&lt;=2,"New Customer",Churn_Modelling[[#This Row],[Tenure]]&lt;=5,"Regular Customer",Churn_Modelling[[#This Row],[Tenure]]&lt;=8,"Loyal Customer",Churn_Modelling[[#This Row],[Tenure]]&gt;8,"Long Term Customer")</f>
        <v>Regular Customer</v>
      </c>
      <c r="H4905">
        <v>3</v>
      </c>
      <c r="I4905">
        <v>156864.20000000001</v>
      </c>
      <c r="J4905" t="s">
        <v>29</v>
      </c>
      <c r="K4905">
        <v>2</v>
      </c>
      <c r="L4905">
        <v>0</v>
      </c>
      <c r="M4905">
        <v>0</v>
      </c>
      <c r="N4905" t="s">
        <v>30</v>
      </c>
      <c r="O4905">
        <v>88890.75</v>
      </c>
      <c r="P4905" t="s">
        <v>33</v>
      </c>
      <c r="Q4905">
        <v>0</v>
      </c>
      <c r="R4905" t="s">
        <v>27</v>
      </c>
    </row>
    <row r="4906" spans="1:18" x14ac:dyDescent="0.35">
      <c r="A4906">
        <v>741</v>
      </c>
      <c r="B4906" t="s">
        <v>40</v>
      </c>
      <c r="C4906" s="1" t="s">
        <v>18</v>
      </c>
      <c r="D4906" s="1" t="s">
        <v>19</v>
      </c>
      <c r="E4906">
        <v>44</v>
      </c>
      <c r="F4906" t="s">
        <v>20</v>
      </c>
      <c r="G4906" t="str" cm="1">
        <f t="array" ref="G4906">_xlfn.IFS(Churn_Modelling[[#This Row],[Tenure]]&lt;=2,"New Customer",Churn_Modelling[[#This Row],[Tenure]]&lt;=5,"Regular Customer",Churn_Modelling[[#This Row],[Tenure]]&lt;=8,"Loyal Customer",Churn_Modelling[[#This Row],[Tenure]]&gt;8,"Long Term Customer")</f>
        <v>Loyal Customer</v>
      </c>
      <c r="H4906">
        <v>7</v>
      </c>
      <c r="I4906">
        <v>0</v>
      </c>
      <c r="J4906" t="s">
        <v>21</v>
      </c>
      <c r="K4906">
        <v>2</v>
      </c>
      <c r="L4906">
        <v>1</v>
      </c>
      <c r="M4906">
        <v>1</v>
      </c>
      <c r="N4906" t="s">
        <v>22</v>
      </c>
      <c r="O4906">
        <v>190534.76</v>
      </c>
      <c r="P4906" t="s">
        <v>39</v>
      </c>
      <c r="Q4906">
        <v>0</v>
      </c>
      <c r="R4906" t="s">
        <v>27</v>
      </c>
    </row>
    <row r="4907" spans="1:18" x14ac:dyDescent="0.35">
      <c r="A4907">
        <v>590</v>
      </c>
      <c r="B4907" t="s">
        <v>17</v>
      </c>
      <c r="C4907" s="1" t="s">
        <v>25</v>
      </c>
      <c r="D4907" s="1" t="s">
        <v>35</v>
      </c>
      <c r="E4907">
        <v>30</v>
      </c>
      <c r="F4907" t="s">
        <v>38</v>
      </c>
      <c r="G4907" t="str" cm="1">
        <f t="array" ref="G4907">_xlfn.IFS(Churn_Modelling[[#This Row],[Tenure]]&lt;=2,"New Customer",Churn_Modelling[[#This Row],[Tenure]]&lt;=5,"Regular Customer",Churn_Modelling[[#This Row],[Tenure]]&lt;=8,"Loyal Customer",Churn_Modelling[[#This Row],[Tenure]]&gt;8,"Long Term Customer")</f>
        <v>Regular Customer</v>
      </c>
      <c r="H4907">
        <v>3</v>
      </c>
      <c r="I4907">
        <v>0</v>
      </c>
      <c r="J4907" t="s">
        <v>21</v>
      </c>
      <c r="K4907">
        <v>2</v>
      </c>
      <c r="L4907">
        <v>1</v>
      </c>
      <c r="M4907">
        <v>0</v>
      </c>
      <c r="N4907" t="s">
        <v>30</v>
      </c>
      <c r="O4907">
        <v>83090.350000000006</v>
      </c>
      <c r="P4907" t="s">
        <v>33</v>
      </c>
      <c r="Q4907">
        <v>0</v>
      </c>
      <c r="R4907" t="s">
        <v>27</v>
      </c>
    </row>
    <row r="4908" spans="1:18" x14ac:dyDescent="0.35">
      <c r="A4908">
        <v>809</v>
      </c>
      <c r="B4908" t="s">
        <v>34</v>
      </c>
      <c r="C4908" s="1" t="s">
        <v>25</v>
      </c>
      <c r="D4908" s="1" t="s">
        <v>19</v>
      </c>
      <c r="E4908">
        <v>33</v>
      </c>
      <c r="F4908" t="s">
        <v>32</v>
      </c>
      <c r="G4908" t="str" cm="1">
        <f t="array" ref="G4908">_xlfn.IFS(Churn_Modelling[[#This Row],[Tenure]]&lt;=2,"New Customer",Churn_Modelling[[#This Row],[Tenure]]&lt;=5,"Regular Customer",Churn_Modelling[[#This Row],[Tenure]]&lt;=8,"Loyal Customer",Churn_Modelling[[#This Row],[Tenure]]&gt;8,"Long Term Customer")</f>
        <v>Regular Customer</v>
      </c>
      <c r="H4908">
        <v>3</v>
      </c>
      <c r="I4908">
        <v>0</v>
      </c>
      <c r="J4908" t="s">
        <v>21</v>
      </c>
      <c r="K4908">
        <v>2</v>
      </c>
      <c r="L4908">
        <v>0</v>
      </c>
      <c r="M4908">
        <v>1</v>
      </c>
      <c r="N4908" t="s">
        <v>22</v>
      </c>
      <c r="O4908">
        <v>141426.78</v>
      </c>
      <c r="P4908" t="s">
        <v>23</v>
      </c>
      <c r="Q4908">
        <v>0</v>
      </c>
      <c r="R4908" t="s">
        <v>27</v>
      </c>
    </row>
    <row r="4909" spans="1:18" x14ac:dyDescent="0.35">
      <c r="A4909">
        <v>523</v>
      </c>
      <c r="B4909" t="s">
        <v>28</v>
      </c>
      <c r="C4909" s="1" t="s">
        <v>18</v>
      </c>
      <c r="D4909" s="1" t="s">
        <v>35</v>
      </c>
      <c r="E4909">
        <v>34</v>
      </c>
      <c r="F4909" t="s">
        <v>32</v>
      </c>
      <c r="G4909" t="str" cm="1">
        <f t="array" ref="G4909">_xlfn.IFS(Churn_Modelling[[#This Row],[Tenure]]&lt;=2,"New Customer",Churn_Modelling[[#This Row],[Tenure]]&lt;=5,"Regular Customer",Churn_Modelling[[#This Row],[Tenure]]&lt;=8,"Loyal Customer",Churn_Modelling[[#This Row],[Tenure]]&gt;8,"Long Term Customer")</f>
        <v>New Customer</v>
      </c>
      <c r="H4909">
        <v>2</v>
      </c>
      <c r="I4909">
        <v>161588.89000000001</v>
      </c>
      <c r="J4909" t="s">
        <v>29</v>
      </c>
      <c r="K4909">
        <v>1</v>
      </c>
      <c r="L4909">
        <v>1</v>
      </c>
      <c r="M4909">
        <v>1</v>
      </c>
      <c r="N4909" t="s">
        <v>22</v>
      </c>
      <c r="O4909">
        <v>51358.66</v>
      </c>
      <c r="P4909" t="s">
        <v>33</v>
      </c>
      <c r="Q4909">
        <v>0</v>
      </c>
      <c r="R4909" t="s">
        <v>27</v>
      </c>
    </row>
    <row r="4910" spans="1:18" x14ac:dyDescent="0.35">
      <c r="A4910">
        <v>540</v>
      </c>
      <c r="B4910" t="s">
        <v>28</v>
      </c>
      <c r="C4910" s="1" t="s">
        <v>18</v>
      </c>
      <c r="D4910" s="1" t="s">
        <v>35</v>
      </c>
      <c r="E4910">
        <v>48</v>
      </c>
      <c r="F4910" t="s">
        <v>20</v>
      </c>
      <c r="G4910" t="str" cm="1">
        <f t="array" ref="G4910">_xlfn.IFS(Churn_Modelling[[#This Row],[Tenure]]&lt;=2,"New Customer",Churn_Modelling[[#This Row],[Tenure]]&lt;=5,"Regular Customer",Churn_Modelling[[#This Row],[Tenure]]&lt;=8,"Loyal Customer",Churn_Modelling[[#This Row],[Tenure]]&gt;8,"Long Term Customer")</f>
        <v>New Customer</v>
      </c>
      <c r="H4910">
        <v>2</v>
      </c>
      <c r="I4910">
        <v>109349.29</v>
      </c>
      <c r="J4910" t="s">
        <v>26</v>
      </c>
      <c r="K4910">
        <v>1</v>
      </c>
      <c r="L4910">
        <v>1</v>
      </c>
      <c r="M4910">
        <v>0</v>
      </c>
      <c r="N4910" t="s">
        <v>30</v>
      </c>
      <c r="O4910">
        <v>88703.039999999994</v>
      </c>
      <c r="P4910" t="s">
        <v>33</v>
      </c>
      <c r="Q4910">
        <v>1</v>
      </c>
      <c r="R4910" t="s">
        <v>24</v>
      </c>
    </row>
    <row r="4911" spans="1:18" x14ac:dyDescent="0.35">
      <c r="A4911">
        <v>596</v>
      </c>
      <c r="B4911" t="s">
        <v>17</v>
      </c>
      <c r="C4911" s="1" t="s">
        <v>25</v>
      </c>
      <c r="D4911" s="1" t="s">
        <v>19</v>
      </c>
      <c r="E4911">
        <v>29</v>
      </c>
      <c r="F4911" t="s">
        <v>38</v>
      </c>
      <c r="G4911" t="str" cm="1">
        <f t="array" ref="G4911">_xlfn.IFS(Churn_Modelling[[#This Row],[Tenure]]&lt;=2,"New Customer",Churn_Modelling[[#This Row],[Tenure]]&lt;=5,"Regular Customer",Churn_Modelling[[#This Row],[Tenure]]&lt;=8,"Loyal Customer",Churn_Modelling[[#This Row],[Tenure]]&gt;8,"Long Term Customer")</f>
        <v>Loyal Customer</v>
      </c>
      <c r="H4911">
        <v>6</v>
      </c>
      <c r="I4911">
        <v>0</v>
      </c>
      <c r="J4911" t="s">
        <v>21</v>
      </c>
      <c r="K4911">
        <v>2</v>
      </c>
      <c r="L4911">
        <v>1</v>
      </c>
      <c r="M4911">
        <v>0</v>
      </c>
      <c r="N4911" t="s">
        <v>30</v>
      </c>
      <c r="O4911">
        <v>116696.77</v>
      </c>
      <c r="P4911" t="s">
        <v>23</v>
      </c>
      <c r="Q4911">
        <v>0</v>
      </c>
      <c r="R4911" t="s">
        <v>27</v>
      </c>
    </row>
    <row r="4912" spans="1:18" x14ac:dyDescent="0.35">
      <c r="A4912">
        <v>597</v>
      </c>
      <c r="B4912" t="s">
        <v>17</v>
      </c>
      <c r="C4912" s="1" t="s">
        <v>18</v>
      </c>
      <c r="D4912" s="1" t="s">
        <v>19</v>
      </c>
      <c r="E4912">
        <v>36</v>
      </c>
      <c r="F4912" t="s">
        <v>32</v>
      </c>
      <c r="G4912" t="str" cm="1">
        <f t="array" ref="G4912">_xlfn.IFS(Churn_Modelling[[#This Row],[Tenure]]&lt;=2,"New Customer",Churn_Modelling[[#This Row],[Tenure]]&lt;=5,"Regular Customer",Churn_Modelling[[#This Row],[Tenure]]&lt;=8,"Loyal Customer",Churn_Modelling[[#This Row],[Tenure]]&gt;8,"Long Term Customer")</f>
        <v>Long Term Customer</v>
      </c>
      <c r="H4912">
        <v>9</v>
      </c>
      <c r="I4912">
        <v>0</v>
      </c>
      <c r="J4912" t="s">
        <v>21</v>
      </c>
      <c r="K4912">
        <v>2</v>
      </c>
      <c r="L4912">
        <v>1</v>
      </c>
      <c r="M4912">
        <v>1</v>
      </c>
      <c r="N4912" t="s">
        <v>22</v>
      </c>
      <c r="O4912">
        <v>7156.09</v>
      </c>
      <c r="P4912" t="s">
        <v>36</v>
      </c>
      <c r="Q4912">
        <v>0</v>
      </c>
      <c r="R4912" t="s">
        <v>27</v>
      </c>
    </row>
    <row r="4913" spans="1:18" x14ac:dyDescent="0.35">
      <c r="A4913">
        <v>407</v>
      </c>
      <c r="B4913" t="s">
        <v>28</v>
      </c>
      <c r="C4913" s="1" t="s">
        <v>25</v>
      </c>
      <c r="D4913" s="1" t="s">
        <v>35</v>
      </c>
      <c r="E4913">
        <v>37</v>
      </c>
      <c r="F4913" t="s">
        <v>32</v>
      </c>
      <c r="G4913" t="str" cm="1">
        <f t="array" ref="G4913">_xlfn.IFS(Churn_Modelling[[#This Row],[Tenure]]&lt;=2,"New Customer",Churn_Modelling[[#This Row],[Tenure]]&lt;=5,"Regular Customer",Churn_Modelling[[#This Row],[Tenure]]&lt;=8,"Loyal Customer",Churn_Modelling[[#This Row],[Tenure]]&gt;8,"Long Term Customer")</f>
        <v>New Customer</v>
      </c>
      <c r="H4913">
        <v>1</v>
      </c>
      <c r="I4913">
        <v>0</v>
      </c>
      <c r="J4913" t="s">
        <v>21</v>
      </c>
      <c r="K4913">
        <v>1</v>
      </c>
      <c r="L4913">
        <v>1</v>
      </c>
      <c r="M4913">
        <v>1</v>
      </c>
      <c r="N4913" t="s">
        <v>22</v>
      </c>
      <c r="O4913">
        <v>49161.120000000003</v>
      </c>
      <c r="P4913" t="s">
        <v>36</v>
      </c>
      <c r="Q4913">
        <v>1</v>
      </c>
      <c r="R4913" t="s">
        <v>24</v>
      </c>
    </row>
    <row r="4914" spans="1:18" x14ac:dyDescent="0.35">
      <c r="A4914">
        <v>748</v>
      </c>
      <c r="B4914" t="s">
        <v>40</v>
      </c>
      <c r="C4914" s="1" t="s">
        <v>18</v>
      </c>
      <c r="D4914" s="1" t="s">
        <v>35</v>
      </c>
      <c r="E4914">
        <v>60</v>
      </c>
      <c r="F4914" t="s">
        <v>20</v>
      </c>
      <c r="G4914" t="str" cm="1">
        <f t="array" ref="G4914">_xlfn.IFS(Churn_Modelling[[#This Row],[Tenure]]&lt;=2,"New Customer",Churn_Modelling[[#This Row],[Tenure]]&lt;=5,"Regular Customer",Churn_Modelling[[#This Row],[Tenure]]&lt;=8,"Loyal Customer",Churn_Modelling[[#This Row],[Tenure]]&gt;8,"Long Term Customer")</f>
        <v>New Customer</v>
      </c>
      <c r="H4914">
        <v>0</v>
      </c>
      <c r="I4914">
        <v>152335.70000000001</v>
      </c>
      <c r="J4914" t="s">
        <v>29</v>
      </c>
      <c r="K4914">
        <v>1</v>
      </c>
      <c r="L4914">
        <v>1</v>
      </c>
      <c r="M4914">
        <v>0</v>
      </c>
      <c r="N4914" t="s">
        <v>30</v>
      </c>
      <c r="O4914">
        <v>126743.33</v>
      </c>
      <c r="P4914" t="s">
        <v>23</v>
      </c>
      <c r="Q4914">
        <v>1</v>
      </c>
      <c r="R4914" t="s">
        <v>24</v>
      </c>
    </row>
    <row r="4915" spans="1:18" x14ac:dyDescent="0.35">
      <c r="A4915">
        <v>562</v>
      </c>
      <c r="B4915" t="s">
        <v>28</v>
      </c>
      <c r="C4915" s="1" t="s">
        <v>18</v>
      </c>
      <c r="D4915" s="1" t="s">
        <v>19</v>
      </c>
      <c r="E4915">
        <v>51</v>
      </c>
      <c r="F4915" t="s">
        <v>20</v>
      </c>
      <c r="G4915" t="str" cm="1">
        <f t="array" ref="G4915">_xlfn.IFS(Churn_Modelling[[#This Row],[Tenure]]&lt;=2,"New Customer",Churn_Modelling[[#This Row],[Tenure]]&lt;=5,"Regular Customer",Churn_Modelling[[#This Row],[Tenure]]&lt;=8,"Loyal Customer",Churn_Modelling[[#This Row],[Tenure]]&gt;8,"Long Term Customer")</f>
        <v>New Customer</v>
      </c>
      <c r="H4915">
        <v>1</v>
      </c>
      <c r="I4915">
        <v>124662.54</v>
      </c>
      <c r="J4915" t="s">
        <v>26</v>
      </c>
      <c r="K4915">
        <v>1</v>
      </c>
      <c r="L4915">
        <v>1</v>
      </c>
      <c r="M4915">
        <v>1</v>
      </c>
      <c r="N4915" t="s">
        <v>22</v>
      </c>
      <c r="O4915">
        <v>65390.46</v>
      </c>
      <c r="P4915" t="s">
        <v>33</v>
      </c>
      <c r="Q4915">
        <v>1</v>
      </c>
      <c r="R4915" t="s">
        <v>24</v>
      </c>
    </row>
    <row r="4916" spans="1:18" x14ac:dyDescent="0.35">
      <c r="A4916">
        <v>734</v>
      </c>
      <c r="B4916" t="s">
        <v>31</v>
      </c>
      <c r="C4916" s="1" t="s">
        <v>37</v>
      </c>
      <c r="D4916" s="1" t="s">
        <v>19</v>
      </c>
      <c r="E4916">
        <v>47</v>
      </c>
      <c r="F4916" t="s">
        <v>20</v>
      </c>
      <c r="G4916" t="str" cm="1">
        <f t="array" ref="G4916">_xlfn.IFS(Churn_Modelling[[#This Row],[Tenure]]&lt;=2,"New Customer",Churn_Modelling[[#This Row],[Tenure]]&lt;=5,"Regular Customer",Churn_Modelling[[#This Row],[Tenure]]&lt;=8,"Loyal Customer",Churn_Modelling[[#This Row],[Tenure]]&gt;8,"Long Term Customer")</f>
        <v>Long Term Customer</v>
      </c>
      <c r="H4916">
        <v>10</v>
      </c>
      <c r="I4916">
        <v>91522.04</v>
      </c>
      <c r="J4916" t="s">
        <v>26</v>
      </c>
      <c r="K4916">
        <v>2</v>
      </c>
      <c r="L4916">
        <v>1</v>
      </c>
      <c r="M4916">
        <v>1</v>
      </c>
      <c r="N4916" t="s">
        <v>22</v>
      </c>
      <c r="O4916">
        <v>138835.91</v>
      </c>
      <c r="P4916" t="s">
        <v>23</v>
      </c>
      <c r="Q4916">
        <v>0</v>
      </c>
      <c r="R4916" t="s">
        <v>27</v>
      </c>
    </row>
    <row r="4917" spans="1:18" x14ac:dyDescent="0.35">
      <c r="A4917">
        <v>710</v>
      </c>
      <c r="B4917" t="s">
        <v>31</v>
      </c>
      <c r="C4917" s="1" t="s">
        <v>18</v>
      </c>
      <c r="D4917" s="1" t="s">
        <v>35</v>
      </c>
      <c r="E4917">
        <v>45</v>
      </c>
      <c r="F4917" t="s">
        <v>20</v>
      </c>
      <c r="G4917" t="str" cm="1">
        <f t="array" ref="G4917">_xlfn.IFS(Churn_Modelling[[#This Row],[Tenure]]&lt;=2,"New Customer",Churn_Modelling[[#This Row],[Tenure]]&lt;=5,"Regular Customer",Churn_Modelling[[#This Row],[Tenure]]&lt;=8,"Loyal Customer",Churn_Modelling[[#This Row],[Tenure]]&gt;8,"Long Term Customer")</f>
        <v>New Customer</v>
      </c>
      <c r="H4917">
        <v>1</v>
      </c>
      <c r="I4917">
        <v>0</v>
      </c>
      <c r="J4917" t="s">
        <v>21</v>
      </c>
      <c r="K4917">
        <v>2</v>
      </c>
      <c r="L4917">
        <v>1</v>
      </c>
      <c r="M4917">
        <v>1</v>
      </c>
      <c r="N4917" t="s">
        <v>22</v>
      </c>
      <c r="O4917">
        <v>36154.660000000003</v>
      </c>
      <c r="P4917" t="s">
        <v>36</v>
      </c>
      <c r="Q4917">
        <v>0</v>
      </c>
      <c r="R4917" t="s">
        <v>27</v>
      </c>
    </row>
    <row r="4918" spans="1:18" x14ac:dyDescent="0.35">
      <c r="A4918">
        <v>539</v>
      </c>
      <c r="B4918" t="s">
        <v>28</v>
      </c>
      <c r="C4918" s="1" t="s">
        <v>25</v>
      </c>
      <c r="D4918" s="1" t="s">
        <v>19</v>
      </c>
      <c r="E4918">
        <v>39</v>
      </c>
      <c r="F4918" t="s">
        <v>32</v>
      </c>
      <c r="G4918" t="str" cm="1">
        <f t="array" ref="G4918">_xlfn.IFS(Churn_Modelling[[#This Row],[Tenure]]&lt;=2,"New Customer",Churn_Modelling[[#This Row],[Tenure]]&lt;=5,"Regular Customer",Churn_Modelling[[#This Row],[Tenure]]&lt;=8,"Loyal Customer",Churn_Modelling[[#This Row],[Tenure]]&gt;8,"Long Term Customer")</f>
        <v>Loyal Customer</v>
      </c>
      <c r="H4918">
        <v>6</v>
      </c>
      <c r="I4918">
        <v>62052.28</v>
      </c>
      <c r="J4918" t="s">
        <v>26</v>
      </c>
      <c r="K4918">
        <v>1</v>
      </c>
      <c r="L4918">
        <v>0</v>
      </c>
      <c r="M4918">
        <v>1</v>
      </c>
      <c r="N4918" t="s">
        <v>22</v>
      </c>
      <c r="O4918">
        <v>59755.14</v>
      </c>
      <c r="P4918" t="s">
        <v>33</v>
      </c>
      <c r="Q4918">
        <v>0</v>
      </c>
      <c r="R4918" t="s">
        <v>27</v>
      </c>
    </row>
    <row r="4919" spans="1:18" x14ac:dyDescent="0.35">
      <c r="A4919">
        <v>542</v>
      </c>
      <c r="B4919" t="s">
        <v>28</v>
      </c>
      <c r="C4919" s="1" t="s">
        <v>18</v>
      </c>
      <c r="D4919" s="1" t="s">
        <v>35</v>
      </c>
      <c r="E4919">
        <v>32</v>
      </c>
      <c r="F4919" t="s">
        <v>32</v>
      </c>
      <c r="G4919" t="str" cm="1">
        <f t="array" ref="G4919">_xlfn.IFS(Churn_Modelling[[#This Row],[Tenure]]&lt;=2,"New Customer",Churn_Modelling[[#This Row],[Tenure]]&lt;=5,"Regular Customer",Churn_Modelling[[#This Row],[Tenure]]&lt;=8,"Loyal Customer",Churn_Modelling[[#This Row],[Tenure]]&gt;8,"Long Term Customer")</f>
        <v>Loyal Customer</v>
      </c>
      <c r="H4919">
        <v>7</v>
      </c>
      <c r="I4919">
        <v>107871.72</v>
      </c>
      <c r="J4919" t="s">
        <v>26</v>
      </c>
      <c r="K4919">
        <v>1</v>
      </c>
      <c r="L4919">
        <v>1</v>
      </c>
      <c r="M4919">
        <v>0</v>
      </c>
      <c r="N4919" t="s">
        <v>30</v>
      </c>
      <c r="O4919">
        <v>125302.64</v>
      </c>
      <c r="P4919" t="s">
        <v>23</v>
      </c>
      <c r="Q4919">
        <v>0</v>
      </c>
      <c r="R4919" t="s">
        <v>27</v>
      </c>
    </row>
    <row r="4920" spans="1:18" x14ac:dyDescent="0.35">
      <c r="A4920">
        <v>717</v>
      </c>
      <c r="B4920" t="s">
        <v>31</v>
      </c>
      <c r="C4920" s="1" t="s">
        <v>18</v>
      </c>
      <c r="D4920" s="1" t="s">
        <v>19</v>
      </c>
      <c r="E4920">
        <v>36</v>
      </c>
      <c r="F4920" t="s">
        <v>32</v>
      </c>
      <c r="G4920" t="str" cm="1">
        <f t="array" ref="G4920">_xlfn.IFS(Churn_Modelling[[#This Row],[Tenure]]&lt;=2,"New Customer",Churn_Modelling[[#This Row],[Tenure]]&lt;=5,"Regular Customer",Churn_Modelling[[#This Row],[Tenure]]&lt;=8,"Loyal Customer",Churn_Modelling[[#This Row],[Tenure]]&gt;8,"Long Term Customer")</f>
        <v>New Customer</v>
      </c>
      <c r="H4920">
        <v>2</v>
      </c>
      <c r="I4920">
        <v>99472.76</v>
      </c>
      <c r="J4920" t="s">
        <v>26</v>
      </c>
      <c r="K4920">
        <v>2</v>
      </c>
      <c r="L4920">
        <v>1</v>
      </c>
      <c r="M4920">
        <v>0</v>
      </c>
      <c r="N4920" t="s">
        <v>30</v>
      </c>
      <c r="O4920">
        <v>94274.72</v>
      </c>
      <c r="P4920" t="s">
        <v>33</v>
      </c>
      <c r="Q4920">
        <v>1</v>
      </c>
      <c r="R4920" t="s">
        <v>24</v>
      </c>
    </row>
    <row r="4921" spans="1:18" x14ac:dyDescent="0.35">
      <c r="A4921">
        <v>682</v>
      </c>
      <c r="B4921" t="s">
        <v>31</v>
      </c>
      <c r="C4921" s="1" t="s">
        <v>25</v>
      </c>
      <c r="D4921" s="1" t="s">
        <v>19</v>
      </c>
      <c r="E4921">
        <v>50</v>
      </c>
      <c r="F4921" t="s">
        <v>20</v>
      </c>
      <c r="G4921" t="str" cm="1">
        <f t="array" ref="G4921">_xlfn.IFS(Churn_Modelling[[#This Row],[Tenure]]&lt;=2,"New Customer",Churn_Modelling[[#This Row],[Tenure]]&lt;=5,"Regular Customer",Churn_Modelling[[#This Row],[Tenure]]&lt;=8,"Loyal Customer",Churn_Modelling[[#This Row],[Tenure]]&gt;8,"Long Term Customer")</f>
        <v>Long Term Customer</v>
      </c>
      <c r="H4921">
        <v>10</v>
      </c>
      <c r="I4921">
        <v>128039.01</v>
      </c>
      <c r="J4921" t="s">
        <v>26</v>
      </c>
      <c r="K4921">
        <v>1</v>
      </c>
      <c r="L4921">
        <v>1</v>
      </c>
      <c r="M4921">
        <v>1</v>
      </c>
      <c r="N4921" t="s">
        <v>22</v>
      </c>
      <c r="O4921">
        <v>102260.16</v>
      </c>
      <c r="P4921" t="s">
        <v>23</v>
      </c>
      <c r="Q4921">
        <v>0</v>
      </c>
      <c r="R4921" t="s">
        <v>27</v>
      </c>
    </row>
    <row r="4922" spans="1:18" x14ac:dyDescent="0.35">
      <c r="A4922">
        <v>515</v>
      </c>
      <c r="B4922" t="s">
        <v>28</v>
      </c>
      <c r="C4922" s="1" t="s">
        <v>18</v>
      </c>
      <c r="D4922" s="1" t="s">
        <v>35</v>
      </c>
      <c r="E4922">
        <v>33</v>
      </c>
      <c r="F4922" t="s">
        <v>32</v>
      </c>
      <c r="G4922" t="str" cm="1">
        <f t="array" ref="G4922">_xlfn.IFS(Churn_Modelling[[#This Row],[Tenure]]&lt;=2,"New Customer",Churn_Modelling[[#This Row],[Tenure]]&lt;=5,"Regular Customer",Churn_Modelling[[#This Row],[Tenure]]&lt;=8,"Loyal Customer",Churn_Modelling[[#This Row],[Tenure]]&gt;8,"Long Term Customer")</f>
        <v>New Customer</v>
      </c>
      <c r="H4922">
        <v>2</v>
      </c>
      <c r="I4922">
        <v>0</v>
      </c>
      <c r="J4922" t="s">
        <v>21</v>
      </c>
      <c r="K4922">
        <v>2</v>
      </c>
      <c r="L4922">
        <v>1</v>
      </c>
      <c r="M4922">
        <v>1</v>
      </c>
      <c r="N4922" t="s">
        <v>22</v>
      </c>
      <c r="O4922">
        <v>136028.97</v>
      </c>
      <c r="P4922" t="s">
        <v>23</v>
      </c>
      <c r="Q4922">
        <v>0</v>
      </c>
      <c r="R4922" t="s">
        <v>27</v>
      </c>
    </row>
    <row r="4923" spans="1:18" x14ac:dyDescent="0.35">
      <c r="A4923">
        <v>526</v>
      </c>
      <c r="B4923" t="s">
        <v>28</v>
      </c>
      <c r="C4923" s="1" t="s">
        <v>25</v>
      </c>
      <c r="D4923" s="1" t="s">
        <v>19</v>
      </c>
      <c r="E4923">
        <v>33</v>
      </c>
      <c r="F4923" t="s">
        <v>32</v>
      </c>
      <c r="G4923" t="str" cm="1">
        <f t="array" ref="G4923">_xlfn.IFS(Churn_Modelling[[#This Row],[Tenure]]&lt;=2,"New Customer",Churn_Modelling[[#This Row],[Tenure]]&lt;=5,"Regular Customer",Churn_Modelling[[#This Row],[Tenure]]&lt;=8,"Loyal Customer",Churn_Modelling[[#This Row],[Tenure]]&gt;8,"Long Term Customer")</f>
        <v>Loyal Customer</v>
      </c>
      <c r="H4923">
        <v>8</v>
      </c>
      <c r="I4923">
        <v>114634.63</v>
      </c>
      <c r="J4923" t="s">
        <v>26</v>
      </c>
      <c r="K4923">
        <v>2</v>
      </c>
      <c r="L4923">
        <v>1</v>
      </c>
      <c r="M4923">
        <v>0</v>
      </c>
      <c r="N4923" t="s">
        <v>30</v>
      </c>
      <c r="O4923">
        <v>110114.38</v>
      </c>
      <c r="P4923" t="s">
        <v>23</v>
      </c>
      <c r="Q4923">
        <v>1</v>
      </c>
      <c r="R4923" t="s">
        <v>24</v>
      </c>
    </row>
    <row r="4924" spans="1:18" x14ac:dyDescent="0.35">
      <c r="A4924">
        <v>702</v>
      </c>
      <c r="B4924" t="s">
        <v>31</v>
      </c>
      <c r="C4924" s="1" t="s">
        <v>18</v>
      </c>
      <c r="D4924" s="1" t="s">
        <v>35</v>
      </c>
      <c r="E4924">
        <v>26</v>
      </c>
      <c r="F4924" t="s">
        <v>38</v>
      </c>
      <c r="G4924" t="str" cm="1">
        <f t="array" ref="G4924">_xlfn.IFS(Churn_Modelling[[#This Row],[Tenure]]&lt;=2,"New Customer",Churn_Modelling[[#This Row],[Tenure]]&lt;=5,"Regular Customer",Churn_Modelling[[#This Row],[Tenure]]&lt;=8,"Loyal Customer",Churn_Modelling[[#This Row],[Tenure]]&gt;8,"Long Term Customer")</f>
        <v>Regular Customer</v>
      </c>
      <c r="H4924">
        <v>5</v>
      </c>
      <c r="I4924">
        <v>56738.47</v>
      </c>
      <c r="J4924" t="s">
        <v>26</v>
      </c>
      <c r="K4924">
        <v>2</v>
      </c>
      <c r="L4924">
        <v>1</v>
      </c>
      <c r="M4924">
        <v>1</v>
      </c>
      <c r="N4924" t="s">
        <v>22</v>
      </c>
      <c r="O4924">
        <v>100442.22</v>
      </c>
      <c r="P4924" t="s">
        <v>23</v>
      </c>
      <c r="Q4924">
        <v>1</v>
      </c>
      <c r="R4924" t="s">
        <v>24</v>
      </c>
    </row>
    <row r="4925" spans="1:18" x14ac:dyDescent="0.35">
      <c r="A4925">
        <v>651</v>
      </c>
      <c r="B4925" t="s">
        <v>17</v>
      </c>
      <c r="C4925" s="1" t="s">
        <v>37</v>
      </c>
      <c r="D4925" s="1" t="s">
        <v>35</v>
      </c>
      <c r="E4925">
        <v>34</v>
      </c>
      <c r="F4925" t="s">
        <v>32</v>
      </c>
      <c r="G4925" t="str" cm="1">
        <f t="array" ref="G4925">_xlfn.IFS(Churn_Modelling[[#This Row],[Tenure]]&lt;=2,"New Customer",Churn_Modelling[[#This Row],[Tenure]]&lt;=5,"Regular Customer",Churn_Modelling[[#This Row],[Tenure]]&lt;=8,"Loyal Customer",Churn_Modelling[[#This Row],[Tenure]]&gt;8,"Long Term Customer")</f>
        <v>New Customer</v>
      </c>
      <c r="H4925">
        <v>2</v>
      </c>
      <c r="I4925">
        <v>90355.12</v>
      </c>
      <c r="J4925" t="s">
        <v>26</v>
      </c>
      <c r="K4925">
        <v>2</v>
      </c>
      <c r="L4925">
        <v>0</v>
      </c>
      <c r="M4925">
        <v>0</v>
      </c>
      <c r="N4925" t="s">
        <v>30</v>
      </c>
      <c r="O4925">
        <v>193597.94</v>
      </c>
      <c r="P4925" t="s">
        <v>39</v>
      </c>
      <c r="Q4925">
        <v>0</v>
      </c>
      <c r="R4925" t="s">
        <v>27</v>
      </c>
    </row>
    <row r="4926" spans="1:18" x14ac:dyDescent="0.35">
      <c r="A4926">
        <v>792</v>
      </c>
      <c r="B4926" t="s">
        <v>40</v>
      </c>
      <c r="C4926" s="1" t="s">
        <v>37</v>
      </c>
      <c r="D4926" s="1" t="s">
        <v>35</v>
      </c>
      <c r="E4926">
        <v>36</v>
      </c>
      <c r="F4926" t="s">
        <v>32</v>
      </c>
      <c r="G4926" t="str" cm="1">
        <f t="array" ref="G4926">_xlfn.IFS(Churn_Modelling[[#This Row],[Tenure]]&lt;=2,"New Customer",Churn_Modelling[[#This Row],[Tenure]]&lt;=5,"Regular Customer",Churn_Modelling[[#This Row],[Tenure]]&lt;=8,"Loyal Customer",Churn_Modelling[[#This Row],[Tenure]]&gt;8,"Long Term Customer")</f>
        <v>Regular Customer</v>
      </c>
      <c r="H4926">
        <v>5</v>
      </c>
      <c r="I4926">
        <v>115725.24</v>
      </c>
      <c r="J4926" t="s">
        <v>26</v>
      </c>
      <c r="K4926">
        <v>2</v>
      </c>
      <c r="L4926">
        <v>0</v>
      </c>
      <c r="M4926">
        <v>0</v>
      </c>
      <c r="N4926" t="s">
        <v>30</v>
      </c>
      <c r="O4926">
        <v>1871.25</v>
      </c>
      <c r="P4926" t="s">
        <v>36</v>
      </c>
      <c r="Q4926">
        <v>0</v>
      </c>
      <c r="R4926" t="s">
        <v>27</v>
      </c>
    </row>
    <row r="4927" spans="1:18" x14ac:dyDescent="0.35">
      <c r="A4927">
        <v>817</v>
      </c>
      <c r="B4927" t="s">
        <v>34</v>
      </c>
      <c r="C4927" s="1" t="s">
        <v>37</v>
      </c>
      <c r="D4927" s="1" t="s">
        <v>35</v>
      </c>
      <c r="E4927">
        <v>58</v>
      </c>
      <c r="F4927" t="s">
        <v>20</v>
      </c>
      <c r="G4927" t="str" cm="1">
        <f t="array" ref="G4927">_xlfn.IFS(Churn_Modelling[[#This Row],[Tenure]]&lt;=2,"New Customer",Churn_Modelling[[#This Row],[Tenure]]&lt;=5,"Regular Customer",Churn_Modelling[[#This Row],[Tenure]]&lt;=8,"Loyal Customer",Churn_Modelling[[#This Row],[Tenure]]&gt;8,"Long Term Customer")</f>
        <v>Regular Customer</v>
      </c>
      <c r="H4927">
        <v>3</v>
      </c>
      <c r="I4927">
        <v>114327.59</v>
      </c>
      <c r="J4927" t="s">
        <v>26</v>
      </c>
      <c r="K4927">
        <v>2</v>
      </c>
      <c r="L4927">
        <v>1</v>
      </c>
      <c r="M4927">
        <v>1</v>
      </c>
      <c r="N4927" t="s">
        <v>22</v>
      </c>
      <c r="O4927">
        <v>42831.11</v>
      </c>
      <c r="P4927" t="s">
        <v>36</v>
      </c>
      <c r="Q4927">
        <v>0</v>
      </c>
      <c r="R4927" t="s">
        <v>27</v>
      </c>
    </row>
    <row r="4928" spans="1:18" x14ac:dyDescent="0.35">
      <c r="A4928">
        <v>674</v>
      </c>
      <c r="B4928" t="s">
        <v>31</v>
      </c>
      <c r="C4928" s="1" t="s">
        <v>37</v>
      </c>
      <c r="D4928" s="1" t="s">
        <v>19</v>
      </c>
      <c r="E4928">
        <v>36</v>
      </c>
      <c r="F4928" t="s">
        <v>32</v>
      </c>
      <c r="G4928" t="str" cm="1">
        <f t="array" ref="G4928">_xlfn.IFS(Churn_Modelling[[#This Row],[Tenure]]&lt;=2,"New Customer",Churn_Modelling[[#This Row],[Tenure]]&lt;=5,"Regular Customer",Churn_Modelling[[#This Row],[Tenure]]&lt;=8,"Loyal Customer",Churn_Modelling[[#This Row],[Tenure]]&gt;8,"Long Term Customer")</f>
        <v>Loyal Customer</v>
      </c>
      <c r="H4928">
        <v>6</v>
      </c>
      <c r="I4928">
        <v>100762.64</v>
      </c>
      <c r="J4928" t="s">
        <v>26</v>
      </c>
      <c r="K4928">
        <v>1</v>
      </c>
      <c r="L4928">
        <v>1</v>
      </c>
      <c r="M4928">
        <v>0</v>
      </c>
      <c r="N4928" t="s">
        <v>30</v>
      </c>
      <c r="O4928">
        <v>182156.86</v>
      </c>
      <c r="P4928" t="s">
        <v>39</v>
      </c>
      <c r="Q4928">
        <v>0</v>
      </c>
      <c r="R4928" t="s">
        <v>27</v>
      </c>
    </row>
    <row r="4929" spans="1:18" x14ac:dyDescent="0.35">
      <c r="A4929">
        <v>641</v>
      </c>
      <c r="B4929" t="s">
        <v>17</v>
      </c>
      <c r="C4929" s="1" t="s">
        <v>18</v>
      </c>
      <c r="D4929" s="1" t="s">
        <v>19</v>
      </c>
      <c r="E4929">
        <v>40</v>
      </c>
      <c r="F4929" t="s">
        <v>32</v>
      </c>
      <c r="G4929" t="str" cm="1">
        <f t="array" ref="G4929">_xlfn.IFS(Churn_Modelling[[#This Row],[Tenure]]&lt;=2,"New Customer",Churn_Modelling[[#This Row],[Tenure]]&lt;=5,"Regular Customer",Churn_Modelling[[#This Row],[Tenure]]&lt;=8,"Loyal Customer",Churn_Modelling[[#This Row],[Tenure]]&gt;8,"Long Term Customer")</f>
        <v>Long Term Customer</v>
      </c>
      <c r="H4929">
        <v>9</v>
      </c>
      <c r="I4929">
        <v>0</v>
      </c>
      <c r="J4929" t="s">
        <v>21</v>
      </c>
      <c r="K4929">
        <v>1</v>
      </c>
      <c r="L4929">
        <v>0</v>
      </c>
      <c r="M4929">
        <v>0</v>
      </c>
      <c r="N4929" t="s">
        <v>30</v>
      </c>
      <c r="O4929">
        <v>151648.66</v>
      </c>
      <c r="P4929" t="s">
        <v>39</v>
      </c>
      <c r="Q4929">
        <v>1</v>
      </c>
      <c r="R4929" t="s">
        <v>24</v>
      </c>
    </row>
    <row r="4930" spans="1:18" x14ac:dyDescent="0.35">
      <c r="A4930">
        <v>513</v>
      </c>
      <c r="B4930" t="s">
        <v>28</v>
      </c>
      <c r="C4930" s="1" t="s">
        <v>25</v>
      </c>
      <c r="D4930" s="1" t="s">
        <v>35</v>
      </c>
      <c r="E4930">
        <v>39</v>
      </c>
      <c r="F4930" t="s">
        <v>32</v>
      </c>
      <c r="G4930" t="str" cm="1">
        <f t="array" ref="G4930">_xlfn.IFS(Churn_Modelling[[#This Row],[Tenure]]&lt;=2,"New Customer",Churn_Modelling[[#This Row],[Tenure]]&lt;=5,"Regular Customer",Churn_Modelling[[#This Row],[Tenure]]&lt;=8,"Loyal Customer",Churn_Modelling[[#This Row],[Tenure]]&gt;8,"Long Term Customer")</f>
        <v>Loyal Customer</v>
      </c>
      <c r="H4930">
        <v>7</v>
      </c>
      <c r="I4930">
        <v>89039.9</v>
      </c>
      <c r="J4930" t="s">
        <v>26</v>
      </c>
      <c r="K4930">
        <v>2</v>
      </c>
      <c r="L4930">
        <v>1</v>
      </c>
      <c r="M4930">
        <v>1</v>
      </c>
      <c r="N4930" t="s">
        <v>22</v>
      </c>
      <c r="O4930">
        <v>146738.82999999999</v>
      </c>
      <c r="P4930" t="s">
        <v>23</v>
      </c>
      <c r="Q4930">
        <v>0</v>
      </c>
      <c r="R4930" t="s">
        <v>27</v>
      </c>
    </row>
    <row r="4931" spans="1:18" x14ac:dyDescent="0.35">
      <c r="A4931">
        <v>561</v>
      </c>
      <c r="B4931" t="s">
        <v>28</v>
      </c>
      <c r="C4931" s="1" t="s">
        <v>18</v>
      </c>
      <c r="D4931" s="1" t="s">
        <v>35</v>
      </c>
      <c r="E4931">
        <v>34</v>
      </c>
      <c r="F4931" t="s">
        <v>32</v>
      </c>
      <c r="G4931" t="str" cm="1">
        <f t="array" ref="G4931">_xlfn.IFS(Churn_Modelling[[#This Row],[Tenure]]&lt;=2,"New Customer",Churn_Modelling[[#This Row],[Tenure]]&lt;=5,"Regular Customer",Churn_Modelling[[#This Row],[Tenure]]&lt;=8,"Loyal Customer",Churn_Modelling[[#This Row],[Tenure]]&gt;8,"Long Term Customer")</f>
        <v>New Customer</v>
      </c>
      <c r="H4931">
        <v>1</v>
      </c>
      <c r="I4931">
        <v>78829.53</v>
      </c>
      <c r="J4931" t="s">
        <v>26</v>
      </c>
      <c r="K4931">
        <v>1</v>
      </c>
      <c r="L4931">
        <v>1</v>
      </c>
      <c r="M4931">
        <v>1</v>
      </c>
      <c r="N4931" t="s">
        <v>22</v>
      </c>
      <c r="O4931">
        <v>12148.2</v>
      </c>
      <c r="P4931" t="s">
        <v>36</v>
      </c>
      <c r="Q4931">
        <v>0</v>
      </c>
      <c r="R4931" t="s">
        <v>27</v>
      </c>
    </row>
    <row r="4932" spans="1:18" x14ac:dyDescent="0.35">
      <c r="A4932">
        <v>627</v>
      </c>
      <c r="B4932" t="s">
        <v>17</v>
      </c>
      <c r="C4932" s="1" t="s">
        <v>37</v>
      </c>
      <c r="D4932" s="1" t="s">
        <v>35</v>
      </c>
      <c r="E4932">
        <v>30</v>
      </c>
      <c r="F4932" t="s">
        <v>38</v>
      </c>
      <c r="G4932" t="str" cm="1">
        <f t="array" ref="G4932">_xlfn.IFS(Churn_Modelling[[#This Row],[Tenure]]&lt;=2,"New Customer",Churn_Modelling[[#This Row],[Tenure]]&lt;=5,"Regular Customer",Churn_Modelling[[#This Row],[Tenure]]&lt;=8,"Loyal Customer",Churn_Modelling[[#This Row],[Tenure]]&gt;8,"Long Term Customer")</f>
        <v>Loyal Customer</v>
      </c>
      <c r="H4932">
        <v>6</v>
      </c>
      <c r="I4932">
        <v>112372.96</v>
      </c>
      <c r="J4932" t="s">
        <v>26</v>
      </c>
      <c r="K4932">
        <v>1</v>
      </c>
      <c r="L4932">
        <v>1</v>
      </c>
      <c r="M4932">
        <v>1</v>
      </c>
      <c r="N4932" t="s">
        <v>22</v>
      </c>
      <c r="O4932">
        <v>118029.09</v>
      </c>
      <c r="P4932" t="s">
        <v>23</v>
      </c>
      <c r="Q4932">
        <v>0</v>
      </c>
      <c r="R4932" t="s">
        <v>27</v>
      </c>
    </row>
    <row r="4933" spans="1:18" x14ac:dyDescent="0.35">
      <c r="A4933">
        <v>682</v>
      </c>
      <c r="B4933" t="s">
        <v>31</v>
      </c>
      <c r="C4933" s="1" t="s">
        <v>37</v>
      </c>
      <c r="D4933" s="1" t="s">
        <v>35</v>
      </c>
      <c r="E4933">
        <v>81</v>
      </c>
      <c r="F4933" t="s">
        <v>43</v>
      </c>
      <c r="G4933" t="str" cm="1">
        <f t="array" ref="G4933">_xlfn.IFS(Churn_Modelling[[#This Row],[Tenure]]&lt;=2,"New Customer",Churn_Modelling[[#This Row],[Tenure]]&lt;=5,"Regular Customer",Churn_Modelling[[#This Row],[Tenure]]&lt;=8,"Loyal Customer",Churn_Modelling[[#This Row],[Tenure]]&gt;8,"Long Term Customer")</f>
        <v>Loyal Customer</v>
      </c>
      <c r="H4933">
        <v>6</v>
      </c>
      <c r="I4933">
        <v>122029.15</v>
      </c>
      <c r="J4933" t="s">
        <v>26</v>
      </c>
      <c r="K4933">
        <v>1</v>
      </c>
      <c r="L4933">
        <v>1</v>
      </c>
      <c r="M4933">
        <v>1</v>
      </c>
      <c r="N4933" t="s">
        <v>22</v>
      </c>
      <c r="O4933">
        <v>50783.88</v>
      </c>
      <c r="P4933" t="s">
        <v>33</v>
      </c>
      <c r="Q4933">
        <v>0</v>
      </c>
      <c r="R4933" t="s">
        <v>27</v>
      </c>
    </row>
    <row r="4934" spans="1:18" x14ac:dyDescent="0.35">
      <c r="A4934">
        <v>683</v>
      </c>
      <c r="B4934" t="s">
        <v>31</v>
      </c>
      <c r="C4934" s="1" t="s">
        <v>18</v>
      </c>
      <c r="D4934" s="1" t="s">
        <v>19</v>
      </c>
      <c r="E4934">
        <v>29</v>
      </c>
      <c r="F4934" t="s">
        <v>38</v>
      </c>
      <c r="G4934" t="str" cm="1">
        <f t="array" ref="G4934">_xlfn.IFS(Churn_Modelling[[#This Row],[Tenure]]&lt;=2,"New Customer",Churn_Modelling[[#This Row],[Tenure]]&lt;=5,"Regular Customer",Churn_Modelling[[#This Row],[Tenure]]&lt;=8,"Loyal Customer",Churn_Modelling[[#This Row],[Tenure]]&gt;8,"Long Term Customer")</f>
        <v>New Customer</v>
      </c>
      <c r="H4934">
        <v>0</v>
      </c>
      <c r="I4934">
        <v>157829.12</v>
      </c>
      <c r="J4934" t="s">
        <v>29</v>
      </c>
      <c r="K4934">
        <v>1</v>
      </c>
      <c r="L4934">
        <v>0</v>
      </c>
      <c r="M4934">
        <v>0</v>
      </c>
      <c r="N4934" t="s">
        <v>30</v>
      </c>
      <c r="O4934">
        <v>129891.66</v>
      </c>
      <c r="P4934" t="s">
        <v>23</v>
      </c>
      <c r="Q4934">
        <v>0</v>
      </c>
      <c r="R4934" t="s">
        <v>27</v>
      </c>
    </row>
    <row r="4935" spans="1:18" x14ac:dyDescent="0.35">
      <c r="A4935">
        <v>420</v>
      </c>
      <c r="B4935" t="s">
        <v>28</v>
      </c>
      <c r="C4935" s="1" t="s">
        <v>37</v>
      </c>
      <c r="D4935" s="1" t="s">
        <v>19</v>
      </c>
      <c r="E4935">
        <v>31</v>
      </c>
      <c r="F4935" t="s">
        <v>32</v>
      </c>
      <c r="G4935" t="str" cm="1">
        <f t="array" ref="G4935">_xlfn.IFS(Churn_Modelling[[#This Row],[Tenure]]&lt;=2,"New Customer",Churn_Modelling[[#This Row],[Tenure]]&lt;=5,"Regular Customer",Churn_Modelling[[#This Row],[Tenure]]&lt;=8,"Loyal Customer",Churn_Modelling[[#This Row],[Tenure]]&gt;8,"Long Term Customer")</f>
        <v>New Customer</v>
      </c>
      <c r="H4935">
        <v>1</v>
      </c>
      <c r="I4935">
        <v>108377.75</v>
      </c>
      <c r="J4935" t="s">
        <v>26</v>
      </c>
      <c r="K4935">
        <v>2</v>
      </c>
      <c r="L4935">
        <v>1</v>
      </c>
      <c r="M4935">
        <v>1</v>
      </c>
      <c r="N4935" t="s">
        <v>22</v>
      </c>
      <c r="O4935">
        <v>9904.6299999999992</v>
      </c>
      <c r="P4935" t="s">
        <v>36</v>
      </c>
      <c r="Q4935">
        <v>0</v>
      </c>
      <c r="R4935" t="s">
        <v>27</v>
      </c>
    </row>
    <row r="4936" spans="1:18" x14ac:dyDescent="0.35">
      <c r="A4936">
        <v>670</v>
      </c>
      <c r="B4936" t="s">
        <v>17</v>
      </c>
      <c r="C4936" s="1" t="s">
        <v>18</v>
      </c>
      <c r="D4936" s="1" t="s">
        <v>19</v>
      </c>
      <c r="E4936">
        <v>54</v>
      </c>
      <c r="F4936" t="s">
        <v>20</v>
      </c>
      <c r="G4936" t="str" cm="1">
        <f t="array" ref="G4936">_xlfn.IFS(Churn_Modelling[[#This Row],[Tenure]]&lt;=2,"New Customer",Churn_Modelling[[#This Row],[Tenure]]&lt;=5,"Regular Customer",Churn_Modelling[[#This Row],[Tenure]]&lt;=8,"Loyal Customer",Churn_Modelling[[#This Row],[Tenure]]&gt;8,"Long Term Customer")</f>
        <v>New Customer</v>
      </c>
      <c r="H4936">
        <v>2</v>
      </c>
      <c r="I4936">
        <v>95507.12</v>
      </c>
      <c r="J4936" t="s">
        <v>26</v>
      </c>
      <c r="K4936">
        <v>1</v>
      </c>
      <c r="L4936">
        <v>1</v>
      </c>
      <c r="M4936">
        <v>1</v>
      </c>
      <c r="N4936" t="s">
        <v>22</v>
      </c>
      <c r="O4936">
        <v>63213.31</v>
      </c>
      <c r="P4936" t="s">
        <v>33</v>
      </c>
      <c r="Q4936">
        <v>0</v>
      </c>
      <c r="R4936" t="s">
        <v>27</v>
      </c>
    </row>
    <row r="4937" spans="1:18" x14ac:dyDescent="0.35">
      <c r="A4937">
        <v>505</v>
      </c>
      <c r="B4937" t="s">
        <v>28</v>
      </c>
      <c r="C4937" s="1" t="s">
        <v>37</v>
      </c>
      <c r="D4937" s="1" t="s">
        <v>35</v>
      </c>
      <c r="E4937">
        <v>43</v>
      </c>
      <c r="F4937" t="s">
        <v>20</v>
      </c>
      <c r="G4937" t="str" cm="1">
        <f t="array" ref="G4937">_xlfn.IFS(Churn_Modelling[[#This Row],[Tenure]]&lt;=2,"New Customer",Churn_Modelling[[#This Row],[Tenure]]&lt;=5,"Regular Customer",Churn_Modelling[[#This Row],[Tenure]]&lt;=8,"Loyal Customer",Churn_Modelling[[#This Row],[Tenure]]&gt;8,"Long Term Customer")</f>
        <v>Loyal Customer</v>
      </c>
      <c r="H4937">
        <v>6</v>
      </c>
      <c r="I4937">
        <v>127146.68</v>
      </c>
      <c r="J4937" t="s">
        <v>26</v>
      </c>
      <c r="K4937">
        <v>1</v>
      </c>
      <c r="L4937">
        <v>0</v>
      </c>
      <c r="M4937">
        <v>0</v>
      </c>
      <c r="N4937" t="s">
        <v>30</v>
      </c>
      <c r="O4937">
        <v>137565.87</v>
      </c>
      <c r="P4937" t="s">
        <v>23</v>
      </c>
      <c r="Q4937">
        <v>0</v>
      </c>
      <c r="R4937" t="s">
        <v>27</v>
      </c>
    </row>
    <row r="4938" spans="1:18" x14ac:dyDescent="0.35">
      <c r="A4938">
        <v>580</v>
      </c>
      <c r="B4938" t="s">
        <v>28</v>
      </c>
      <c r="C4938" s="1" t="s">
        <v>37</v>
      </c>
      <c r="D4938" s="1" t="s">
        <v>35</v>
      </c>
      <c r="E4938">
        <v>24</v>
      </c>
      <c r="F4938" t="s">
        <v>38</v>
      </c>
      <c r="G4938" t="str" cm="1">
        <f t="array" ref="G4938">_xlfn.IFS(Churn_Modelling[[#This Row],[Tenure]]&lt;=2,"New Customer",Churn_Modelling[[#This Row],[Tenure]]&lt;=5,"Regular Customer",Churn_Modelling[[#This Row],[Tenure]]&lt;=8,"Loyal Customer",Churn_Modelling[[#This Row],[Tenure]]&gt;8,"Long Term Customer")</f>
        <v>New Customer</v>
      </c>
      <c r="H4938">
        <v>1</v>
      </c>
      <c r="I4938">
        <v>133811.78</v>
      </c>
      <c r="J4938" t="s">
        <v>26</v>
      </c>
      <c r="K4938">
        <v>1</v>
      </c>
      <c r="L4938">
        <v>1</v>
      </c>
      <c r="M4938">
        <v>0</v>
      </c>
      <c r="N4938" t="s">
        <v>30</v>
      </c>
      <c r="O4938">
        <v>17185.95</v>
      </c>
      <c r="P4938" t="s">
        <v>36</v>
      </c>
      <c r="Q4938">
        <v>1</v>
      </c>
      <c r="R4938" t="s">
        <v>24</v>
      </c>
    </row>
    <row r="4939" spans="1:18" x14ac:dyDescent="0.35">
      <c r="A4939">
        <v>577</v>
      </c>
      <c r="B4939" t="s">
        <v>28</v>
      </c>
      <c r="C4939" s="1" t="s">
        <v>18</v>
      </c>
      <c r="D4939" s="1" t="s">
        <v>35</v>
      </c>
      <c r="E4939">
        <v>36</v>
      </c>
      <c r="F4939" t="s">
        <v>32</v>
      </c>
      <c r="G4939" t="str" cm="1">
        <f t="array" ref="G4939">_xlfn.IFS(Churn_Modelling[[#This Row],[Tenure]]&lt;=2,"New Customer",Churn_Modelling[[#This Row],[Tenure]]&lt;=5,"Regular Customer",Churn_Modelling[[#This Row],[Tenure]]&lt;=8,"Loyal Customer",Churn_Modelling[[#This Row],[Tenure]]&gt;8,"Long Term Customer")</f>
        <v>Regular Customer</v>
      </c>
      <c r="H4939">
        <v>3</v>
      </c>
      <c r="I4939">
        <v>121092.47</v>
      </c>
      <c r="J4939" t="s">
        <v>26</v>
      </c>
      <c r="K4939">
        <v>2</v>
      </c>
      <c r="L4939">
        <v>0</v>
      </c>
      <c r="M4939">
        <v>1</v>
      </c>
      <c r="N4939" t="s">
        <v>22</v>
      </c>
      <c r="O4939">
        <v>143783.46</v>
      </c>
      <c r="P4939" t="s">
        <v>23</v>
      </c>
      <c r="Q4939">
        <v>0</v>
      </c>
      <c r="R4939" t="s">
        <v>27</v>
      </c>
    </row>
    <row r="4940" spans="1:18" x14ac:dyDescent="0.35">
      <c r="A4940">
        <v>773</v>
      </c>
      <c r="B4940" t="s">
        <v>40</v>
      </c>
      <c r="C4940" s="1" t="s">
        <v>37</v>
      </c>
      <c r="D4940" s="1" t="s">
        <v>35</v>
      </c>
      <c r="E4940">
        <v>34</v>
      </c>
      <c r="F4940" t="s">
        <v>32</v>
      </c>
      <c r="G4940" t="str" cm="1">
        <f t="array" ref="G4940">_xlfn.IFS(Churn_Modelling[[#This Row],[Tenure]]&lt;=2,"New Customer",Churn_Modelling[[#This Row],[Tenure]]&lt;=5,"Regular Customer",Churn_Modelling[[#This Row],[Tenure]]&lt;=8,"Loyal Customer",Churn_Modelling[[#This Row],[Tenure]]&gt;8,"Long Term Customer")</f>
        <v>Long Term Customer</v>
      </c>
      <c r="H4940">
        <v>10</v>
      </c>
      <c r="I4940">
        <v>126979.75</v>
      </c>
      <c r="J4940" t="s">
        <v>26</v>
      </c>
      <c r="K4940">
        <v>1</v>
      </c>
      <c r="L4940">
        <v>0</v>
      </c>
      <c r="M4940">
        <v>0</v>
      </c>
      <c r="N4940" t="s">
        <v>30</v>
      </c>
      <c r="O4940">
        <v>36823.279999999999</v>
      </c>
      <c r="P4940" t="s">
        <v>36</v>
      </c>
      <c r="Q4940">
        <v>0</v>
      </c>
      <c r="R4940" t="s">
        <v>27</v>
      </c>
    </row>
    <row r="4941" spans="1:18" x14ac:dyDescent="0.35">
      <c r="A4941">
        <v>616</v>
      </c>
      <c r="B4941" t="s">
        <v>17</v>
      </c>
      <c r="C4941" s="1" t="s">
        <v>18</v>
      </c>
      <c r="D4941" s="1" t="s">
        <v>35</v>
      </c>
      <c r="E4941">
        <v>37</v>
      </c>
      <c r="F4941" t="s">
        <v>32</v>
      </c>
      <c r="G4941" t="str" cm="1">
        <f t="array" ref="G4941">_xlfn.IFS(Churn_Modelling[[#This Row],[Tenure]]&lt;=2,"New Customer",Churn_Modelling[[#This Row],[Tenure]]&lt;=5,"Regular Customer",Churn_Modelling[[#This Row],[Tenure]]&lt;=8,"Loyal Customer",Churn_Modelling[[#This Row],[Tenure]]&gt;8,"Long Term Customer")</f>
        <v>Regular Customer</v>
      </c>
      <c r="H4941">
        <v>5</v>
      </c>
      <c r="I4941">
        <v>144235.73000000001</v>
      </c>
      <c r="J4941" t="s">
        <v>26</v>
      </c>
      <c r="K4941">
        <v>2</v>
      </c>
      <c r="L4941">
        <v>0</v>
      </c>
      <c r="M4941">
        <v>0</v>
      </c>
      <c r="N4941" t="s">
        <v>30</v>
      </c>
      <c r="O4941">
        <v>154957.66</v>
      </c>
      <c r="P4941" t="s">
        <v>39</v>
      </c>
      <c r="Q4941">
        <v>1</v>
      </c>
      <c r="R4941" t="s">
        <v>24</v>
      </c>
    </row>
    <row r="4942" spans="1:18" x14ac:dyDescent="0.35">
      <c r="A4942">
        <v>763</v>
      </c>
      <c r="B4942" t="s">
        <v>40</v>
      </c>
      <c r="C4942" s="1" t="s">
        <v>18</v>
      </c>
      <c r="D4942" s="1" t="s">
        <v>19</v>
      </c>
      <c r="E4942">
        <v>38</v>
      </c>
      <c r="F4942" t="s">
        <v>32</v>
      </c>
      <c r="G4942" t="str" cm="1">
        <f t="array" ref="G4942">_xlfn.IFS(Churn_Modelling[[#This Row],[Tenure]]&lt;=2,"New Customer",Churn_Modelling[[#This Row],[Tenure]]&lt;=5,"Regular Customer",Churn_Modelling[[#This Row],[Tenure]]&lt;=8,"Loyal Customer",Churn_Modelling[[#This Row],[Tenure]]&gt;8,"Long Term Customer")</f>
        <v>New Customer</v>
      </c>
      <c r="H4942">
        <v>0</v>
      </c>
      <c r="I4942">
        <v>152582.20000000001</v>
      </c>
      <c r="J4942" t="s">
        <v>29</v>
      </c>
      <c r="K4942">
        <v>2</v>
      </c>
      <c r="L4942">
        <v>0</v>
      </c>
      <c r="M4942">
        <v>0</v>
      </c>
      <c r="N4942" t="s">
        <v>30</v>
      </c>
      <c r="O4942">
        <v>31892.82</v>
      </c>
      <c r="P4942" t="s">
        <v>36</v>
      </c>
      <c r="Q4942">
        <v>0</v>
      </c>
      <c r="R4942" t="s">
        <v>27</v>
      </c>
    </row>
    <row r="4943" spans="1:18" x14ac:dyDescent="0.35">
      <c r="A4943">
        <v>640</v>
      </c>
      <c r="B4943" t="s">
        <v>17</v>
      </c>
      <c r="C4943" s="1" t="s">
        <v>25</v>
      </c>
      <c r="D4943" s="1" t="s">
        <v>35</v>
      </c>
      <c r="E4943">
        <v>43</v>
      </c>
      <c r="F4943" t="s">
        <v>20</v>
      </c>
      <c r="G4943" t="str" cm="1">
        <f t="array" ref="G4943">_xlfn.IFS(Churn_Modelling[[#This Row],[Tenure]]&lt;=2,"New Customer",Churn_Modelling[[#This Row],[Tenure]]&lt;=5,"Regular Customer",Churn_Modelling[[#This Row],[Tenure]]&lt;=8,"Loyal Customer",Churn_Modelling[[#This Row],[Tenure]]&gt;8,"Long Term Customer")</f>
        <v>Long Term Customer</v>
      </c>
      <c r="H4943">
        <v>9</v>
      </c>
      <c r="I4943">
        <v>172478.15</v>
      </c>
      <c r="J4943" t="s">
        <v>29</v>
      </c>
      <c r="K4943">
        <v>1</v>
      </c>
      <c r="L4943">
        <v>1</v>
      </c>
      <c r="M4943">
        <v>0</v>
      </c>
      <c r="N4943" t="s">
        <v>30</v>
      </c>
      <c r="O4943">
        <v>191084.4</v>
      </c>
      <c r="P4943" t="s">
        <v>39</v>
      </c>
      <c r="Q4943">
        <v>1</v>
      </c>
      <c r="R4943" t="s">
        <v>24</v>
      </c>
    </row>
    <row r="4944" spans="1:18" x14ac:dyDescent="0.35">
      <c r="A4944">
        <v>592</v>
      </c>
      <c r="B4944" t="s">
        <v>17</v>
      </c>
      <c r="C4944" s="1" t="s">
        <v>18</v>
      </c>
      <c r="D4944" s="1" t="s">
        <v>35</v>
      </c>
      <c r="E4944">
        <v>36</v>
      </c>
      <c r="F4944" t="s">
        <v>32</v>
      </c>
      <c r="G4944" t="str" cm="1">
        <f t="array" ref="G4944">_xlfn.IFS(Churn_Modelling[[#This Row],[Tenure]]&lt;=2,"New Customer",Churn_Modelling[[#This Row],[Tenure]]&lt;=5,"Regular Customer",Churn_Modelling[[#This Row],[Tenure]]&lt;=8,"Loyal Customer",Churn_Modelling[[#This Row],[Tenure]]&gt;8,"Long Term Customer")</f>
        <v>New Customer</v>
      </c>
      <c r="H4944">
        <v>1</v>
      </c>
      <c r="I4944">
        <v>126477.42</v>
      </c>
      <c r="J4944" t="s">
        <v>26</v>
      </c>
      <c r="K4944">
        <v>1</v>
      </c>
      <c r="L4944">
        <v>0</v>
      </c>
      <c r="M4944">
        <v>0</v>
      </c>
      <c r="N4944" t="s">
        <v>30</v>
      </c>
      <c r="O4944">
        <v>179718.17</v>
      </c>
      <c r="P4944" t="s">
        <v>39</v>
      </c>
      <c r="Q4944">
        <v>0</v>
      </c>
      <c r="R4944" t="s">
        <v>27</v>
      </c>
    </row>
    <row r="4945" spans="1:18" x14ac:dyDescent="0.35">
      <c r="A4945">
        <v>528</v>
      </c>
      <c r="B4945" t="s">
        <v>28</v>
      </c>
      <c r="C4945" s="1" t="s">
        <v>25</v>
      </c>
      <c r="D4945" s="1" t="s">
        <v>35</v>
      </c>
      <c r="E4945">
        <v>43</v>
      </c>
      <c r="F4945" t="s">
        <v>20</v>
      </c>
      <c r="G4945" t="str" cm="1">
        <f t="array" ref="G4945">_xlfn.IFS(Churn_Modelling[[#This Row],[Tenure]]&lt;=2,"New Customer",Churn_Modelling[[#This Row],[Tenure]]&lt;=5,"Regular Customer",Churn_Modelling[[#This Row],[Tenure]]&lt;=8,"Loyal Customer",Churn_Modelling[[#This Row],[Tenure]]&gt;8,"Long Term Customer")</f>
        <v>Loyal Customer</v>
      </c>
      <c r="H4945">
        <v>7</v>
      </c>
      <c r="I4945">
        <v>97473.87</v>
      </c>
      <c r="J4945" t="s">
        <v>26</v>
      </c>
      <c r="K4945">
        <v>2</v>
      </c>
      <c r="L4945">
        <v>1</v>
      </c>
      <c r="M4945">
        <v>1</v>
      </c>
      <c r="N4945" t="s">
        <v>22</v>
      </c>
      <c r="O4945">
        <v>159823.16</v>
      </c>
      <c r="P4945" t="s">
        <v>39</v>
      </c>
      <c r="Q4945">
        <v>0</v>
      </c>
      <c r="R4945" t="s">
        <v>27</v>
      </c>
    </row>
    <row r="4946" spans="1:18" x14ac:dyDescent="0.35">
      <c r="A4946">
        <v>630</v>
      </c>
      <c r="B4946" t="s">
        <v>17</v>
      </c>
      <c r="C4946" s="1" t="s">
        <v>18</v>
      </c>
      <c r="D4946" s="1" t="s">
        <v>35</v>
      </c>
      <c r="E4946">
        <v>53</v>
      </c>
      <c r="F4946" t="s">
        <v>20</v>
      </c>
      <c r="G4946" t="str" cm="1">
        <f t="array" ref="G4946">_xlfn.IFS(Churn_Modelling[[#This Row],[Tenure]]&lt;=2,"New Customer",Churn_Modelling[[#This Row],[Tenure]]&lt;=5,"Regular Customer",Churn_Modelling[[#This Row],[Tenure]]&lt;=8,"Loyal Customer",Churn_Modelling[[#This Row],[Tenure]]&gt;8,"Long Term Customer")</f>
        <v>Regular Customer</v>
      </c>
      <c r="H4946">
        <v>5</v>
      </c>
      <c r="I4946">
        <v>138053.67000000001</v>
      </c>
      <c r="J4946" t="s">
        <v>26</v>
      </c>
      <c r="K4946">
        <v>1</v>
      </c>
      <c r="L4946">
        <v>0</v>
      </c>
      <c r="M4946">
        <v>1</v>
      </c>
      <c r="N4946" t="s">
        <v>22</v>
      </c>
      <c r="O4946">
        <v>114110.97</v>
      </c>
      <c r="P4946" t="s">
        <v>23</v>
      </c>
      <c r="Q4946">
        <v>0</v>
      </c>
      <c r="R4946" t="s">
        <v>27</v>
      </c>
    </row>
    <row r="4947" spans="1:18" x14ac:dyDescent="0.35">
      <c r="A4947">
        <v>529</v>
      </c>
      <c r="B4947" t="s">
        <v>28</v>
      </c>
      <c r="C4947" s="1" t="s">
        <v>18</v>
      </c>
      <c r="D4947" s="1" t="s">
        <v>19</v>
      </c>
      <c r="E4947">
        <v>31</v>
      </c>
      <c r="F4947" t="s">
        <v>32</v>
      </c>
      <c r="G4947" t="str" cm="1">
        <f t="array" ref="G4947">_xlfn.IFS(Churn_Modelling[[#This Row],[Tenure]]&lt;=2,"New Customer",Churn_Modelling[[#This Row],[Tenure]]&lt;=5,"Regular Customer",Churn_Modelling[[#This Row],[Tenure]]&lt;=8,"Loyal Customer",Churn_Modelling[[#This Row],[Tenure]]&gt;8,"Long Term Customer")</f>
        <v>New Customer</v>
      </c>
      <c r="H4947">
        <v>2</v>
      </c>
      <c r="I4947">
        <v>164003.04999999999</v>
      </c>
      <c r="J4947" t="s">
        <v>29</v>
      </c>
      <c r="K4947">
        <v>2</v>
      </c>
      <c r="L4947">
        <v>1</v>
      </c>
      <c r="M4947">
        <v>1</v>
      </c>
      <c r="N4947" t="s">
        <v>22</v>
      </c>
      <c r="O4947">
        <v>60993.23</v>
      </c>
      <c r="P4947" t="s">
        <v>33</v>
      </c>
      <c r="Q4947">
        <v>0</v>
      </c>
      <c r="R4947" t="s">
        <v>27</v>
      </c>
    </row>
    <row r="4948" spans="1:18" x14ac:dyDescent="0.35">
      <c r="A4948">
        <v>546</v>
      </c>
      <c r="B4948" t="s">
        <v>28</v>
      </c>
      <c r="C4948" s="1" t="s">
        <v>18</v>
      </c>
      <c r="D4948" s="1" t="s">
        <v>19</v>
      </c>
      <c r="E4948">
        <v>47</v>
      </c>
      <c r="F4948" t="s">
        <v>20</v>
      </c>
      <c r="G4948" t="str" cm="1">
        <f t="array" ref="G4948">_xlfn.IFS(Churn_Modelling[[#This Row],[Tenure]]&lt;=2,"New Customer",Churn_Modelling[[#This Row],[Tenure]]&lt;=5,"Regular Customer",Churn_Modelling[[#This Row],[Tenure]]&lt;=8,"Loyal Customer",Churn_Modelling[[#This Row],[Tenure]]&gt;8,"Long Term Customer")</f>
        <v>Loyal Customer</v>
      </c>
      <c r="H4948">
        <v>8</v>
      </c>
      <c r="I4948">
        <v>0</v>
      </c>
      <c r="J4948" t="s">
        <v>21</v>
      </c>
      <c r="K4948">
        <v>1</v>
      </c>
      <c r="L4948">
        <v>1</v>
      </c>
      <c r="M4948">
        <v>1</v>
      </c>
      <c r="N4948" t="s">
        <v>22</v>
      </c>
      <c r="O4948">
        <v>66408.009999999995</v>
      </c>
      <c r="P4948" t="s">
        <v>33</v>
      </c>
      <c r="Q4948">
        <v>1</v>
      </c>
      <c r="R4948" t="s">
        <v>24</v>
      </c>
    </row>
    <row r="4949" spans="1:18" x14ac:dyDescent="0.35">
      <c r="A4949">
        <v>753</v>
      </c>
      <c r="B4949" t="s">
        <v>40</v>
      </c>
      <c r="C4949" s="1" t="s">
        <v>18</v>
      </c>
      <c r="D4949" s="1" t="s">
        <v>19</v>
      </c>
      <c r="E4949">
        <v>62</v>
      </c>
      <c r="F4949" t="s">
        <v>41</v>
      </c>
      <c r="G4949" t="str" cm="1">
        <f t="array" ref="G4949">_xlfn.IFS(Churn_Modelling[[#This Row],[Tenure]]&lt;=2,"New Customer",Churn_Modelling[[#This Row],[Tenure]]&lt;=5,"Regular Customer",Churn_Modelling[[#This Row],[Tenure]]&lt;=8,"Loyal Customer",Churn_Modelling[[#This Row],[Tenure]]&gt;8,"Long Term Customer")</f>
        <v>Loyal Customer</v>
      </c>
      <c r="H4949">
        <v>6</v>
      </c>
      <c r="I4949">
        <v>0</v>
      </c>
      <c r="J4949" t="s">
        <v>21</v>
      </c>
      <c r="K4949">
        <v>2</v>
      </c>
      <c r="L4949">
        <v>1</v>
      </c>
      <c r="M4949">
        <v>1</v>
      </c>
      <c r="N4949" t="s">
        <v>22</v>
      </c>
      <c r="O4949">
        <v>136398.9</v>
      </c>
      <c r="P4949" t="s">
        <v>23</v>
      </c>
      <c r="Q4949">
        <v>0</v>
      </c>
      <c r="R4949" t="s">
        <v>27</v>
      </c>
    </row>
    <row r="4950" spans="1:18" x14ac:dyDescent="0.35">
      <c r="A4950">
        <v>772</v>
      </c>
      <c r="B4950" t="s">
        <v>40</v>
      </c>
      <c r="C4950" s="1" t="s">
        <v>25</v>
      </c>
      <c r="D4950" s="1" t="s">
        <v>19</v>
      </c>
      <c r="E4950">
        <v>39</v>
      </c>
      <c r="F4950" t="s">
        <v>32</v>
      </c>
      <c r="G4950" t="str" cm="1">
        <f t="array" ref="G4950">_xlfn.IFS(Churn_Modelling[[#This Row],[Tenure]]&lt;=2,"New Customer",Churn_Modelling[[#This Row],[Tenure]]&lt;=5,"Regular Customer",Churn_Modelling[[#This Row],[Tenure]]&lt;=8,"Loyal Customer",Churn_Modelling[[#This Row],[Tenure]]&gt;8,"Long Term Customer")</f>
        <v>Regular Customer</v>
      </c>
      <c r="H4950">
        <v>4</v>
      </c>
      <c r="I4950">
        <v>122486.11</v>
      </c>
      <c r="J4950" t="s">
        <v>26</v>
      </c>
      <c r="K4950">
        <v>2</v>
      </c>
      <c r="L4950">
        <v>1</v>
      </c>
      <c r="M4950">
        <v>1</v>
      </c>
      <c r="N4950" t="s">
        <v>22</v>
      </c>
      <c r="O4950">
        <v>140709.25</v>
      </c>
      <c r="P4950" t="s">
        <v>23</v>
      </c>
      <c r="Q4950">
        <v>0</v>
      </c>
      <c r="R4950" t="s">
        <v>27</v>
      </c>
    </row>
    <row r="4951" spans="1:18" x14ac:dyDescent="0.35">
      <c r="A4951">
        <v>567</v>
      </c>
      <c r="B4951" t="s">
        <v>28</v>
      </c>
      <c r="C4951" s="1" t="s">
        <v>18</v>
      </c>
      <c r="D4951" s="1" t="s">
        <v>35</v>
      </c>
      <c r="E4951">
        <v>36</v>
      </c>
      <c r="F4951" t="s">
        <v>32</v>
      </c>
      <c r="G4951" t="str" cm="1">
        <f t="array" ref="G4951">_xlfn.IFS(Churn_Modelling[[#This Row],[Tenure]]&lt;=2,"New Customer",Churn_Modelling[[#This Row],[Tenure]]&lt;=5,"Regular Customer",Churn_Modelling[[#This Row],[Tenure]]&lt;=8,"Loyal Customer",Churn_Modelling[[#This Row],[Tenure]]&gt;8,"Long Term Customer")</f>
        <v>New Customer</v>
      </c>
      <c r="H4951">
        <v>1</v>
      </c>
      <c r="I4951">
        <v>0</v>
      </c>
      <c r="J4951" t="s">
        <v>21</v>
      </c>
      <c r="K4951">
        <v>2</v>
      </c>
      <c r="L4951">
        <v>0</v>
      </c>
      <c r="M4951">
        <v>0</v>
      </c>
      <c r="N4951" t="s">
        <v>30</v>
      </c>
      <c r="O4951">
        <v>8555.73</v>
      </c>
      <c r="P4951" t="s">
        <v>36</v>
      </c>
      <c r="Q4951">
        <v>0</v>
      </c>
      <c r="R4951" t="s">
        <v>27</v>
      </c>
    </row>
    <row r="4952" spans="1:18" x14ac:dyDescent="0.35">
      <c r="A4952">
        <v>628</v>
      </c>
      <c r="B4952" t="s">
        <v>17</v>
      </c>
      <c r="C4952" s="1" t="s">
        <v>37</v>
      </c>
      <c r="D4952" s="1" t="s">
        <v>19</v>
      </c>
      <c r="E4952">
        <v>45</v>
      </c>
      <c r="F4952" t="s">
        <v>20</v>
      </c>
      <c r="G4952" t="str" cm="1">
        <f t="array" ref="G4952">_xlfn.IFS(Churn_Modelling[[#This Row],[Tenure]]&lt;=2,"New Customer",Churn_Modelling[[#This Row],[Tenure]]&lt;=5,"Regular Customer",Churn_Modelling[[#This Row],[Tenure]]&lt;=8,"Loyal Customer",Churn_Modelling[[#This Row],[Tenure]]&gt;8,"Long Term Customer")</f>
        <v>Loyal Customer</v>
      </c>
      <c r="H4952">
        <v>6</v>
      </c>
      <c r="I4952">
        <v>53667.44</v>
      </c>
      <c r="J4952" t="s">
        <v>26</v>
      </c>
      <c r="K4952">
        <v>1</v>
      </c>
      <c r="L4952">
        <v>1</v>
      </c>
      <c r="M4952">
        <v>0</v>
      </c>
      <c r="N4952" t="s">
        <v>30</v>
      </c>
      <c r="O4952">
        <v>115022.94</v>
      </c>
      <c r="P4952" t="s">
        <v>23</v>
      </c>
      <c r="Q4952">
        <v>0</v>
      </c>
      <c r="R4952" t="s">
        <v>27</v>
      </c>
    </row>
    <row r="4953" spans="1:18" x14ac:dyDescent="0.35">
      <c r="A4953">
        <v>658</v>
      </c>
      <c r="B4953" t="s">
        <v>17</v>
      </c>
      <c r="C4953" s="1" t="s">
        <v>18</v>
      </c>
      <c r="D4953" s="1" t="s">
        <v>35</v>
      </c>
      <c r="E4953">
        <v>20</v>
      </c>
      <c r="F4953" t="s">
        <v>38</v>
      </c>
      <c r="G4953" t="str" cm="1">
        <f t="array" ref="G4953">_xlfn.IFS(Churn_Modelling[[#This Row],[Tenure]]&lt;=2,"New Customer",Churn_Modelling[[#This Row],[Tenure]]&lt;=5,"Regular Customer",Churn_Modelling[[#This Row],[Tenure]]&lt;=8,"Loyal Customer",Churn_Modelling[[#This Row],[Tenure]]&gt;8,"Long Term Customer")</f>
        <v>Loyal Customer</v>
      </c>
      <c r="H4953">
        <v>7</v>
      </c>
      <c r="I4953">
        <v>0</v>
      </c>
      <c r="J4953" t="s">
        <v>21</v>
      </c>
      <c r="K4953">
        <v>2</v>
      </c>
      <c r="L4953">
        <v>0</v>
      </c>
      <c r="M4953">
        <v>0</v>
      </c>
      <c r="N4953" t="s">
        <v>30</v>
      </c>
      <c r="O4953">
        <v>187638.34</v>
      </c>
      <c r="P4953" t="s">
        <v>39</v>
      </c>
      <c r="Q4953">
        <v>0</v>
      </c>
      <c r="R4953" t="s">
        <v>27</v>
      </c>
    </row>
    <row r="4954" spans="1:18" x14ac:dyDescent="0.35">
      <c r="A4954">
        <v>679</v>
      </c>
      <c r="B4954" t="s">
        <v>31</v>
      </c>
      <c r="C4954" s="1" t="s">
        <v>25</v>
      </c>
      <c r="D4954" s="1" t="s">
        <v>35</v>
      </c>
      <c r="E4954">
        <v>58</v>
      </c>
      <c r="F4954" t="s">
        <v>20</v>
      </c>
      <c r="G4954" t="str" cm="1">
        <f t="array" ref="G4954">_xlfn.IFS(Churn_Modelling[[#This Row],[Tenure]]&lt;=2,"New Customer",Churn_Modelling[[#This Row],[Tenure]]&lt;=5,"Regular Customer",Churn_Modelling[[#This Row],[Tenure]]&lt;=8,"Loyal Customer",Churn_Modelling[[#This Row],[Tenure]]&gt;8,"Long Term Customer")</f>
        <v>Long Term Customer</v>
      </c>
      <c r="H4954">
        <v>9</v>
      </c>
      <c r="I4954">
        <v>109327.65</v>
      </c>
      <c r="J4954" t="s">
        <v>26</v>
      </c>
      <c r="K4954">
        <v>1</v>
      </c>
      <c r="L4954">
        <v>1</v>
      </c>
      <c r="M4954">
        <v>1</v>
      </c>
      <c r="N4954" t="s">
        <v>22</v>
      </c>
      <c r="O4954">
        <v>3829.13</v>
      </c>
      <c r="P4954" t="s">
        <v>36</v>
      </c>
      <c r="Q4954">
        <v>0</v>
      </c>
      <c r="R4954" t="s">
        <v>27</v>
      </c>
    </row>
    <row r="4955" spans="1:18" x14ac:dyDescent="0.35">
      <c r="A4955">
        <v>629</v>
      </c>
      <c r="B4955" t="s">
        <v>17</v>
      </c>
      <c r="C4955" s="1" t="s">
        <v>25</v>
      </c>
      <c r="D4955" s="1" t="s">
        <v>35</v>
      </c>
      <c r="E4955">
        <v>34</v>
      </c>
      <c r="F4955" t="s">
        <v>32</v>
      </c>
      <c r="G4955" t="str" cm="1">
        <f t="array" ref="G4955">_xlfn.IFS(Churn_Modelling[[#This Row],[Tenure]]&lt;=2,"New Customer",Churn_Modelling[[#This Row],[Tenure]]&lt;=5,"Regular Customer",Churn_Modelling[[#This Row],[Tenure]]&lt;=8,"Loyal Customer",Churn_Modelling[[#This Row],[Tenure]]&gt;8,"Long Term Customer")</f>
        <v>New Customer</v>
      </c>
      <c r="H4955">
        <v>1</v>
      </c>
      <c r="I4955">
        <v>121151.05</v>
      </c>
      <c r="J4955" t="s">
        <v>26</v>
      </c>
      <c r="K4955">
        <v>1</v>
      </c>
      <c r="L4955">
        <v>0</v>
      </c>
      <c r="M4955">
        <v>0</v>
      </c>
      <c r="N4955" t="s">
        <v>30</v>
      </c>
      <c r="O4955">
        <v>119357.93</v>
      </c>
      <c r="P4955" t="s">
        <v>23</v>
      </c>
      <c r="Q4955">
        <v>0</v>
      </c>
      <c r="R4955" t="s">
        <v>27</v>
      </c>
    </row>
    <row r="4956" spans="1:18" x14ac:dyDescent="0.35">
      <c r="A4956">
        <v>731</v>
      </c>
      <c r="B4956" t="s">
        <v>31</v>
      </c>
      <c r="C4956" s="1" t="s">
        <v>25</v>
      </c>
      <c r="D4956" s="1" t="s">
        <v>35</v>
      </c>
      <c r="E4956">
        <v>42</v>
      </c>
      <c r="F4956" t="s">
        <v>20</v>
      </c>
      <c r="G4956" t="str" cm="1">
        <f t="array" ref="G4956">_xlfn.IFS(Churn_Modelling[[#This Row],[Tenure]]&lt;=2,"New Customer",Churn_Modelling[[#This Row],[Tenure]]&lt;=5,"Regular Customer",Churn_Modelling[[#This Row],[Tenure]]&lt;=8,"Loyal Customer",Churn_Modelling[[#This Row],[Tenure]]&gt;8,"Long Term Customer")</f>
        <v>Long Term Customer</v>
      </c>
      <c r="H4956">
        <v>9</v>
      </c>
      <c r="I4956">
        <v>101043.63</v>
      </c>
      <c r="J4956" t="s">
        <v>26</v>
      </c>
      <c r="K4956">
        <v>1</v>
      </c>
      <c r="L4956">
        <v>1</v>
      </c>
      <c r="M4956">
        <v>1</v>
      </c>
      <c r="N4956" t="s">
        <v>22</v>
      </c>
      <c r="O4956">
        <v>192175.52</v>
      </c>
      <c r="P4956" t="s">
        <v>39</v>
      </c>
      <c r="Q4956">
        <v>0</v>
      </c>
      <c r="R4956" t="s">
        <v>27</v>
      </c>
    </row>
    <row r="4957" spans="1:18" x14ac:dyDescent="0.35">
      <c r="A4957">
        <v>775</v>
      </c>
      <c r="B4957" t="s">
        <v>40</v>
      </c>
      <c r="C4957" s="1" t="s">
        <v>37</v>
      </c>
      <c r="D4957" s="1" t="s">
        <v>35</v>
      </c>
      <c r="E4957">
        <v>33</v>
      </c>
      <c r="F4957" t="s">
        <v>32</v>
      </c>
      <c r="G4957" t="str" cm="1">
        <f t="array" ref="G4957">_xlfn.IFS(Churn_Modelling[[#This Row],[Tenure]]&lt;=2,"New Customer",Churn_Modelling[[#This Row],[Tenure]]&lt;=5,"Regular Customer",Churn_Modelling[[#This Row],[Tenure]]&lt;=8,"Loyal Customer",Churn_Modelling[[#This Row],[Tenure]]&gt;8,"Long Term Customer")</f>
        <v>Regular Customer</v>
      </c>
      <c r="H4957">
        <v>3</v>
      </c>
      <c r="I4957">
        <v>83501.66</v>
      </c>
      <c r="J4957" t="s">
        <v>26</v>
      </c>
      <c r="K4957">
        <v>2</v>
      </c>
      <c r="L4957">
        <v>1</v>
      </c>
      <c r="M4957">
        <v>0</v>
      </c>
      <c r="N4957" t="s">
        <v>30</v>
      </c>
      <c r="O4957">
        <v>128841.31</v>
      </c>
      <c r="P4957" t="s">
        <v>23</v>
      </c>
      <c r="Q4957">
        <v>0</v>
      </c>
      <c r="R4957" t="s">
        <v>27</v>
      </c>
    </row>
    <row r="4958" spans="1:18" x14ac:dyDescent="0.35">
      <c r="A4958">
        <v>660</v>
      </c>
      <c r="B4958" t="s">
        <v>17</v>
      </c>
      <c r="C4958" s="1" t="s">
        <v>25</v>
      </c>
      <c r="D4958" s="1" t="s">
        <v>35</v>
      </c>
      <c r="E4958">
        <v>33</v>
      </c>
      <c r="F4958" t="s">
        <v>32</v>
      </c>
      <c r="G4958" t="str" cm="1">
        <f t="array" ref="G4958">_xlfn.IFS(Churn_Modelling[[#This Row],[Tenure]]&lt;=2,"New Customer",Churn_Modelling[[#This Row],[Tenure]]&lt;=5,"Regular Customer",Churn_Modelling[[#This Row],[Tenure]]&lt;=8,"Loyal Customer",Churn_Modelling[[#This Row],[Tenure]]&gt;8,"Long Term Customer")</f>
        <v>New Customer</v>
      </c>
      <c r="H4958">
        <v>2</v>
      </c>
      <c r="I4958">
        <v>80462.240000000005</v>
      </c>
      <c r="J4958" t="s">
        <v>26</v>
      </c>
      <c r="K4958">
        <v>1</v>
      </c>
      <c r="L4958">
        <v>0</v>
      </c>
      <c r="M4958">
        <v>0</v>
      </c>
      <c r="N4958" t="s">
        <v>30</v>
      </c>
      <c r="O4958">
        <v>150422.35</v>
      </c>
      <c r="P4958" t="s">
        <v>39</v>
      </c>
      <c r="Q4958">
        <v>0</v>
      </c>
      <c r="R4958" t="s">
        <v>27</v>
      </c>
    </row>
    <row r="4959" spans="1:18" x14ac:dyDescent="0.35">
      <c r="A4959">
        <v>752</v>
      </c>
      <c r="B4959" t="s">
        <v>40</v>
      </c>
      <c r="C4959" s="1" t="s">
        <v>18</v>
      </c>
      <c r="D4959" s="1" t="s">
        <v>35</v>
      </c>
      <c r="E4959">
        <v>39</v>
      </c>
      <c r="F4959" t="s">
        <v>32</v>
      </c>
      <c r="G4959" t="str" cm="1">
        <f t="array" ref="G4959">_xlfn.IFS(Churn_Modelling[[#This Row],[Tenure]]&lt;=2,"New Customer",Churn_Modelling[[#This Row],[Tenure]]&lt;=5,"Regular Customer",Churn_Modelling[[#This Row],[Tenure]]&lt;=8,"Loyal Customer",Churn_Modelling[[#This Row],[Tenure]]&gt;8,"Long Term Customer")</f>
        <v>Regular Customer</v>
      </c>
      <c r="H4959">
        <v>3</v>
      </c>
      <c r="I4959">
        <v>0</v>
      </c>
      <c r="J4959" t="s">
        <v>21</v>
      </c>
      <c r="K4959">
        <v>1</v>
      </c>
      <c r="L4959">
        <v>1</v>
      </c>
      <c r="M4959">
        <v>0</v>
      </c>
      <c r="N4959" t="s">
        <v>30</v>
      </c>
      <c r="O4959">
        <v>188187.05</v>
      </c>
      <c r="P4959" t="s">
        <v>39</v>
      </c>
      <c r="Q4959">
        <v>0</v>
      </c>
      <c r="R4959" t="s">
        <v>27</v>
      </c>
    </row>
    <row r="4960" spans="1:18" x14ac:dyDescent="0.35">
      <c r="A4960">
        <v>655</v>
      </c>
      <c r="B4960" t="s">
        <v>17</v>
      </c>
      <c r="C4960" s="1" t="s">
        <v>18</v>
      </c>
      <c r="D4960" s="1" t="s">
        <v>35</v>
      </c>
      <c r="E4960">
        <v>37</v>
      </c>
      <c r="F4960" t="s">
        <v>32</v>
      </c>
      <c r="G4960" t="str" cm="1">
        <f t="array" ref="G4960">_xlfn.IFS(Churn_Modelling[[#This Row],[Tenure]]&lt;=2,"New Customer",Churn_Modelling[[#This Row],[Tenure]]&lt;=5,"Regular Customer",Churn_Modelling[[#This Row],[Tenure]]&lt;=8,"Loyal Customer",Churn_Modelling[[#This Row],[Tenure]]&gt;8,"Long Term Customer")</f>
        <v>Loyal Customer</v>
      </c>
      <c r="H4960">
        <v>6</v>
      </c>
      <c r="I4960">
        <v>109093.41</v>
      </c>
      <c r="J4960" t="s">
        <v>26</v>
      </c>
      <c r="K4960">
        <v>2</v>
      </c>
      <c r="L4960">
        <v>1</v>
      </c>
      <c r="M4960">
        <v>0</v>
      </c>
      <c r="N4960" t="s">
        <v>30</v>
      </c>
      <c r="O4960">
        <v>1775.52</v>
      </c>
      <c r="P4960" t="s">
        <v>36</v>
      </c>
      <c r="Q4960">
        <v>0</v>
      </c>
      <c r="R4960" t="s">
        <v>27</v>
      </c>
    </row>
    <row r="4961" spans="1:18" x14ac:dyDescent="0.35">
      <c r="A4961">
        <v>543</v>
      </c>
      <c r="B4961" t="s">
        <v>28</v>
      </c>
      <c r="C4961" s="1" t="s">
        <v>25</v>
      </c>
      <c r="D4961" s="1" t="s">
        <v>19</v>
      </c>
      <c r="E4961">
        <v>46</v>
      </c>
      <c r="F4961" t="s">
        <v>20</v>
      </c>
      <c r="G4961" t="str" cm="1">
        <f t="array" ref="G4961">_xlfn.IFS(Churn_Modelling[[#This Row],[Tenure]]&lt;=2,"New Customer",Churn_Modelling[[#This Row],[Tenure]]&lt;=5,"Regular Customer",Churn_Modelling[[#This Row],[Tenure]]&lt;=8,"Loyal Customer",Churn_Modelling[[#This Row],[Tenure]]&gt;8,"Long Term Customer")</f>
        <v>Regular Customer</v>
      </c>
      <c r="H4961">
        <v>5</v>
      </c>
      <c r="I4961">
        <v>140355.6</v>
      </c>
      <c r="J4961" t="s">
        <v>26</v>
      </c>
      <c r="K4961">
        <v>1</v>
      </c>
      <c r="L4961">
        <v>1</v>
      </c>
      <c r="M4961">
        <v>1</v>
      </c>
      <c r="N4961" t="s">
        <v>22</v>
      </c>
      <c r="O4961">
        <v>85086.78</v>
      </c>
      <c r="P4961" t="s">
        <v>33</v>
      </c>
      <c r="Q4961">
        <v>0</v>
      </c>
      <c r="R4961" t="s">
        <v>27</v>
      </c>
    </row>
    <row r="4962" spans="1:18" x14ac:dyDescent="0.35">
      <c r="A4962">
        <v>811</v>
      </c>
      <c r="B4962" t="s">
        <v>34</v>
      </c>
      <c r="C4962" s="1" t="s">
        <v>18</v>
      </c>
      <c r="D4962" s="1" t="s">
        <v>35</v>
      </c>
      <c r="E4962">
        <v>42</v>
      </c>
      <c r="F4962" t="s">
        <v>20</v>
      </c>
      <c r="G4962" t="str" cm="1">
        <f t="array" ref="G4962">_xlfn.IFS(Churn_Modelling[[#This Row],[Tenure]]&lt;=2,"New Customer",Churn_Modelling[[#This Row],[Tenure]]&lt;=5,"Regular Customer",Churn_Modelling[[#This Row],[Tenure]]&lt;=8,"Loyal Customer",Churn_Modelling[[#This Row],[Tenure]]&gt;8,"Long Term Customer")</f>
        <v>Long Term Customer</v>
      </c>
      <c r="H4962">
        <v>10</v>
      </c>
      <c r="I4962">
        <v>0</v>
      </c>
      <c r="J4962" t="s">
        <v>21</v>
      </c>
      <c r="K4962">
        <v>2</v>
      </c>
      <c r="L4962">
        <v>1</v>
      </c>
      <c r="M4962">
        <v>1</v>
      </c>
      <c r="N4962" t="s">
        <v>22</v>
      </c>
      <c r="O4962">
        <v>3797.79</v>
      </c>
      <c r="P4962" t="s">
        <v>36</v>
      </c>
      <c r="Q4962">
        <v>0</v>
      </c>
      <c r="R4962" t="s">
        <v>27</v>
      </c>
    </row>
    <row r="4963" spans="1:18" x14ac:dyDescent="0.35">
      <c r="A4963">
        <v>689</v>
      </c>
      <c r="B4963" t="s">
        <v>31</v>
      </c>
      <c r="C4963" s="1" t="s">
        <v>37</v>
      </c>
      <c r="D4963" s="1" t="s">
        <v>35</v>
      </c>
      <c r="E4963">
        <v>45</v>
      </c>
      <c r="F4963" t="s">
        <v>20</v>
      </c>
      <c r="G4963" t="str" cm="1">
        <f t="array" ref="G4963">_xlfn.IFS(Churn_Modelling[[#This Row],[Tenure]]&lt;=2,"New Customer",Churn_Modelling[[#This Row],[Tenure]]&lt;=5,"Regular Customer",Churn_Modelling[[#This Row],[Tenure]]&lt;=8,"Loyal Customer",Churn_Modelling[[#This Row],[Tenure]]&gt;8,"Long Term Customer")</f>
        <v>New Customer</v>
      </c>
      <c r="H4963">
        <v>0</v>
      </c>
      <c r="I4963">
        <v>130170.82</v>
      </c>
      <c r="J4963" t="s">
        <v>26</v>
      </c>
      <c r="K4963">
        <v>2</v>
      </c>
      <c r="L4963">
        <v>1</v>
      </c>
      <c r="M4963">
        <v>0</v>
      </c>
      <c r="N4963" t="s">
        <v>30</v>
      </c>
      <c r="O4963">
        <v>150856.38</v>
      </c>
      <c r="P4963" t="s">
        <v>39</v>
      </c>
      <c r="Q4963">
        <v>0</v>
      </c>
      <c r="R4963" t="s">
        <v>27</v>
      </c>
    </row>
    <row r="4964" spans="1:18" x14ac:dyDescent="0.35">
      <c r="A4964">
        <v>531</v>
      </c>
      <c r="B4964" t="s">
        <v>28</v>
      </c>
      <c r="C4964" s="1" t="s">
        <v>18</v>
      </c>
      <c r="D4964" s="1" t="s">
        <v>19</v>
      </c>
      <c r="E4964">
        <v>42</v>
      </c>
      <c r="F4964" t="s">
        <v>20</v>
      </c>
      <c r="G4964" t="str" cm="1">
        <f t="array" ref="G4964">_xlfn.IFS(Churn_Modelling[[#This Row],[Tenure]]&lt;=2,"New Customer",Churn_Modelling[[#This Row],[Tenure]]&lt;=5,"Regular Customer",Churn_Modelling[[#This Row],[Tenure]]&lt;=8,"Loyal Customer",Churn_Modelling[[#This Row],[Tenure]]&gt;8,"Long Term Customer")</f>
        <v>New Customer</v>
      </c>
      <c r="H4964">
        <v>2</v>
      </c>
      <c r="I4964">
        <v>0</v>
      </c>
      <c r="J4964" t="s">
        <v>21</v>
      </c>
      <c r="K4964">
        <v>2</v>
      </c>
      <c r="L4964">
        <v>0</v>
      </c>
      <c r="M4964">
        <v>1</v>
      </c>
      <c r="N4964" t="s">
        <v>22</v>
      </c>
      <c r="O4964">
        <v>90537.47</v>
      </c>
      <c r="P4964" t="s">
        <v>33</v>
      </c>
      <c r="Q4964">
        <v>0</v>
      </c>
      <c r="R4964" t="s">
        <v>27</v>
      </c>
    </row>
    <row r="4965" spans="1:18" x14ac:dyDescent="0.35">
      <c r="A4965">
        <v>515</v>
      </c>
      <c r="B4965" t="s">
        <v>28</v>
      </c>
      <c r="C4965" s="1" t="s">
        <v>18</v>
      </c>
      <c r="D4965" s="1" t="s">
        <v>35</v>
      </c>
      <c r="E4965">
        <v>40</v>
      </c>
      <c r="F4965" t="s">
        <v>32</v>
      </c>
      <c r="G4965" t="str" cm="1">
        <f t="array" ref="G4965">_xlfn.IFS(Churn_Modelling[[#This Row],[Tenure]]&lt;=2,"New Customer",Churn_Modelling[[#This Row],[Tenure]]&lt;=5,"Regular Customer",Churn_Modelling[[#This Row],[Tenure]]&lt;=8,"Loyal Customer",Churn_Modelling[[#This Row],[Tenure]]&gt;8,"Long Term Customer")</f>
        <v>New Customer</v>
      </c>
      <c r="H4965">
        <v>0</v>
      </c>
      <c r="I4965">
        <v>109542.29</v>
      </c>
      <c r="J4965" t="s">
        <v>26</v>
      </c>
      <c r="K4965">
        <v>1</v>
      </c>
      <c r="L4965">
        <v>1</v>
      </c>
      <c r="M4965">
        <v>1</v>
      </c>
      <c r="N4965" t="s">
        <v>22</v>
      </c>
      <c r="O4965">
        <v>166370.81</v>
      </c>
      <c r="P4965" t="s">
        <v>39</v>
      </c>
      <c r="Q4965">
        <v>0</v>
      </c>
      <c r="R4965" t="s">
        <v>27</v>
      </c>
    </row>
    <row r="4966" spans="1:18" x14ac:dyDescent="0.35">
      <c r="A4966">
        <v>466</v>
      </c>
      <c r="B4966" t="s">
        <v>28</v>
      </c>
      <c r="C4966" s="1" t="s">
        <v>18</v>
      </c>
      <c r="D4966" s="1" t="s">
        <v>19</v>
      </c>
      <c r="E4966">
        <v>41</v>
      </c>
      <c r="F4966" t="s">
        <v>20</v>
      </c>
      <c r="G4966" t="str" cm="1">
        <f t="array" ref="G4966">_xlfn.IFS(Churn_Modelling[[#This Row],[Tenure]]&lt;=2,"New Customer",Churn_Modelling[[#This Row],[Tenure]]&lt;=5,"Regular Customer",Churn_Modelling[[#This Row],[Tenure]]&lt;=8,"Loyal Customer",Churn_Modelling[[#This Row],[Tenure]]&gt;8,"Long Term Customer")</f>
        <v>Regular Customer</v>
      </c>
      <c r="H4966">
        <v>3</v>
      </c>
      <c r="I4966">
        <v>33563.949999999997</v>
      </c>
      <c r="J4966" t="s">
        <v>42</v>
      </c>
      <c r="K4966">
        <v>2</v>
      </c>
      <c r="L4966">
        <v>1</v>
      </c>
      <c r="M4966">
        <v>0</v>
      </c>
      <c r="N4966" t="s">
        <v>30</v>
      </c>
      <c r="O4966">
        <v>178994.13</v>
      </c>
      <c r="P4966" t="s">
        <v>39</v>
      </c>
      <c r="Q4966">
        <v>1</v>
      </c>
      <c r="R4966" t="s">
        <v>24</v>
      </c>
    </row>
    <row r="4967" spans="1:18" x14ac:dyDescent="0.35">
      <c r="A4967">
        <v>782</v>
      </c>
      <c r="B4967" t="s">
        <v>40</v>
      </c>
      <c r="C4967" s="1" t="s">
        <v>18</v>
      </c>
      <c r="D4967" s="1" t="s">
        <v>35</v>
      </c>
      <c r="E4967">
        <v>36</v>
      </c>
      <c r="F4967" t="s">
        <v>32</v>
      </c>
      <c r="G4967" t="str" cm="1">
        <f t="array" ref="G4967">_xlfn.IFS(Churn_Modelling[[#This Row],[Tenure]]&lt;=2,"New Customer",Churn_Modelling[[#This Row],[Tenure]]&lt;=5,"Regular Customer",Churn_Modelling[[#This Row],[Tenure]]&lt;=8,"Loyal Customer",Churn_Modelling[[#This Row],[Tenure]]&gt;8,"Long Term Customer")</f>
        <v>New Customer</v>
      </c>
      <c r="H4967">
        <v>1</v>
      </c>
      <c r="I4967">
        <v>148795.17000000001</v>
      </c>
      <c r="J4967" t="s">
        <v>26</v>
      </c>
      <c r="K4967">
        <v>2</v>
      </c>
      <c r="L4967">
        <v>1</v>
      </c>
      <c r="M4967">
        <v>1</v>
      </c>
      <c r="N4967" t="s">
        <v>22</v>
      </c>
      <c r="O4967">
        <v>195681.43</v>
      </c>
      <c r="P4967" t="s">
        <v>39</v>
      </c>
      <c r="Q4967">
        <v>0</v>
      </c>
      <c r="R4967" t="s">
        <v>27</v>
      </c>
    </row>
    <row r="4968" spans="1:18" x14ac:dyDescent="0.35">
      <c r="A4968">
        <v>611</v>
      </c>
      <c r="B4968" t="s">
        <v>17</v>
      </c>
      <c r="C4968" s="1" t="s">
        <v>18</v>
      </c>
      <c r="D4968" s="1" t="s">
        <v>35</v>
      </c>
      <c r="E4968">
        <v>64</v>
      </c>
      <c r="F4968" t="s">
        <v>41</v>
      </c>
      <c r="G4968" t="str" cm="1">
        <f t="array" ref="G4968">_xlfn.IFS(Churn_Modelling[[#This Row],[Tenure]]&lt;=2,"New Customer",Churn_Modelling[[#This Row],[Tenure]]&lt;=5,"Regular Customer",Churn_Modelling[[#This Row],[Tenure]]&lt;=8,"Loyal Customer",Churn_Modelling[[#This Row],[Tenure]]&gt;8,"Long Term Customer")</f>
        <v>Long Term Customer</v>
      </c>
      <c r="H4968">
        <v>9</v>
      </c>
      <c r="I4968">
        <v>0</v>
      </c>
      <c r="J4968" t="s">
        <v>21</v>
      </c>
      <c r="K4968">
        <v>2</v>
      </c>
      <c r="L4968">
        <v>1</v>
      </c>
      <c r="M4968">
        <v>1</v>
      </c>
      <c r="N4968" t="s">
        <v>22</v>
      </c>
      <c r="O4968">
        <v>53277.15</v>
      </c>
      <c r="P4968" t="s">
        <v>33</v>
      </c>
      <c r="Q4968">
        <v>0</v>
      </c>
      <c r="R4968" t="s">
        <v>27</v>
      </c>
    </row>
    <row r="4969" spans="1:18" x14ac:dyDescent="0.35">
      <c r="A4969">
        <v>621</v>
      </c>
      <c r="B4969" t="s">
        <v>17</v>
      </c>
      <c r="C4969" s="1" t="s">
        <v>37</v>
      </c>
      <c r="D4969" s="1" t="s">
        <v>35</v>
      </c>
      <c r="E4969">
        <v>40</v>
      </c>
      <c r="F4969" t="s">
        <v>32</v>
      </c>
      <c r="G4969" t="str" cm="1">
        <f t="array" ref="G4969">_xlfn.IFS(Churn_Modelling[[#This Row],[Tenure]]&lt;=2,"New Customer",Churn_Modelling[[#This Row],[Tenure]]&lt;=5,"Regular Customer",Churn_Modelling[[#This Row],[Tenure]]&lt;=8,"Loyal Customer",Churn_Modelling[[#This Row],[Tenure]]&gt;8,"Long Term Customer")</f>
        <v>Loyal Customer</v>
      </c>
      <c r="H4969">
        <v>8</v>
      </c>
      <c r="I4969">
        <v>174126.75</v>
      </c>
      <c r="J4969" t="s">
        <v>29</v>
      </c>
      <c r="K4969">
        <v>3</v>
      </c>
      <c r="L4969">
        <v>1</v>
      </c>
      <c r="M4969">
        <v>0</v>
      </c>
      <c r="N4969" t="s">
        <v>30</v>
      </c>
      <c r="O4969">
        <v>172490.78</v>
      </c>
      <c r="P4969" t="s">
        <v>39</v>
      </c>
      <c r="Q4969">
        <v>1</v>
      </c>
      <c r="R4969" t="s">
        <v>24</v>
      </c>
    </row>
    <row r="4970" spans="1:18" x14ac:dyDescent="0.35">
      <c r="A4970">
        <v>604</v>
      </c>
      <c r="B4970" t="s">
        <v>17</v>
      </c>
      <c r="C4970" s="1" t="s">
        <v>25</v>
      </c>
      <c r="D4970" s="1" t="s">
        <v>35</v>
      </c>
      <c r="E4970">
        <v>41</v>
      </c>
      <c r="F4970" t="s">
        <v>20</v>
      </c>
      <c r="G4970" t="str" cm="1">
        <f t="array" ref="G4970">_xlfn.IFS(Churn_Modelling[[#This Row],[Tenure]]&lt;=2,"New Customer",Churn_Modelling[[#This Row],[Tenure]]&lt;=5,"Regular Customer",Churn_Modelling[[#This Row],[Tenure]]&lt;=8,"Loyal Customer",Churn_Modelling[[#This Row],[Tenure]]&gt;8,"Long Term Customer")</f>
        <v>Regular Customer</v>
      </c>
      <c r="H4970">
        <v>3</v>
      </c>
      <c r="I4970">
        <v>0</v>
      </c>
      <c r="J4970" t="s">
        <v>21</v>
      </c>
      <c r="K4970">
        <v>1</v>
      </c>
      <c r="L4970">
        <v>0</v>
      </c>
      <c r="M4970">
        <v>0</v>
      </c>
      <c r="N4970" t="s">
        <v>30</v>
      </c>
      <c r="O4970">
        <v>11819.84</v>
      </c>
      <c r="P4970" t="s">
        <v>36</v>
      </c>
      <c r="Q4970">
        <v>0</v>
      </c>
      <c r="R4970" t="s">
        <v>27</v>
      </c>
    </row>
    <row r="4971" spans="1:18" x14ac:dyDescent="0.35">
      <c r="A4971">
        <v>655</v>
      </c>
      <c r="B4971" t="s">
        <v>17</v>
      </c>
      <c r="C4971" s="1" t="s">
        <v>25</v>
      </c>
      <c r="D4971" s="1" t="s">
        <v>19</v>
      </c>
      <c r="E4971">
        <v>35</v>
      </c>
      <c r="F4971" t="s">
        <v>32</v>
      </c>
      <c r="G4971" t="str" cm="1">
        <f t="array" ref="G4971">_xlfn.IFS(Churn_Modelling[[#This Row],[Tenure]]&lt;=2,"New Customer",Churn_Modelling[[#This Row],[Tenure]]&lt;=5,"Regular Customer",Churn_Modelling[[#This Row],[Tenure]]&lt;=8,"Loyal Customer",Churn_Modelling[[#This Row],[Tenure]]&gt;8,"Long Term Customer")</f>
        <v>New Customer</v>
      </c>
      <c r="H4971">
        <v>1</v>
      </c>
      <c r="I4971">
        <v>106405.03</v>
      </c>
      <c r="J4971" t="s">
        <v>26</v>
      </c>
      <c r="K4971">
        <v>1</v>
      </c>
      <c r="L4971">
        <v>1</v>
      </c>
      <c r="M4971">
        <v>1</v>
      </c>
      <c r="N4971" t="s">
        <v>22</v>
      </c>
      <c r="O4971">
        <v>82900.25</v>
      </c>
      <c r="P4971" t="s">
        <v>33</v>
      </c>
      <c r="Q4971">
        <v>0</v>
      </c>
      <c r="R4971" t="s">
        <v>27</v>
      </c>
    </row>
    <row r="4972" spans="1:18" x14ac:dyDescent="0.35">
      <c r="A4972">
        <v>689</v>
      </c>
      <c r="B4972" t="s">
        <v>31</v>
      </c>
      <c r="C4972" s="1" t="s">
        <v>25</v>
      </c>
      <c r="D4972" s="1" t="s">
        <v>35</v>
      </c>
      <c r="E4972">
        <v>38</v>
      </c>
      <c r="F4972" t="s">
        <v>32</v>
      </c>
      <c r="G4972" t="str" cm="1">
        <f t="array" ref="G4972">_xlfn.IFS(Churn_Modelling[[#This Row],[Tenure]]&lt;=2,"New Customer",Churn_Modelling[[#This Row],[Tenure]]&lt;=5,"Regular Customer",Churn_Modelling[[#This Row],[Tenure]]&lt;=8,"Loyal Customer",Churn_Modelling[[#This Row],[Tenure]]&gt;8,"Long Term Customer")</f>
        <v>New Customer</v>
      </c>
      <c r="H4972">
        <v>2</v>
      </c>
      <c r="I4972">
        <v>0</v>
      </c>
      <c r="J4972" t="s">
        <v>21</v>
      </c>
      <c r="K4972">
        <v>1</v>
      </c>
      <c r="L4972">
        <v>1</v>
      </c>
      <c r="M4972">
        <v>1</v>
      </c>
      <c r="N4972" t="s">
        <v>22</v>
      </c>
      <c r="O4972">
        <v>82709.8</v>
      </c>
      <c r="P4972" t="s">
        <v>33</v>
      </c>
      <c r="Q4972">
        <v>0</v>
      </c>
      <c r="R4972" t="s">
        <v>27</v>
      </c>
    </row>
    <row r="4973" spans="1:18" x14ac:dyDescent="0.35">
      <c r="A4973">
        <v>681</v>
      </c>
      <c r="B4973" t="s">
        <v>31</v>
      </c>
      <c r="C4973" s="1" t="s">
        <v>25</v>
      </c>
      <c r="D4973" s="1" t="s">
        <v>35</v>
      </c>
      <c r="E4973">
        <v>30</v>
      </c>
      <c r="F4973" t="s">
        <v>38</v>
      </c>
      <c r="G4973" t="str" cm="1">
        <f t="array" ref="G4973">_xlfn.IFS(Churn_Modelling[[#This Row],[Tenure]]&lt;=2,"New Customer",Churn_Modelling[[#This Row],[Tenure]]&lt;=5,"Regular Customer",Churn_Modelling[[#This Row],[Tenure]]&lt;=8,"Loyal Customer",Churn_Modelling[[#This Row],[Tenure]]&gt;8,"Long Term Customer")</f>
        <v>New Customer</v>
      </c>
      <c r="H4973">
        <v>2</v>
      </c>
      <c r="I4973">
        <v>128393.29</v>
      </c>
      <c r="J4973" t="s">
        <v>26</v>
      </c>
      <c r="K4973">
        <v>1</v>
      </c>
      <c r="L4973">
        <v>1</v>
      </c>
      <c r="M4973">
        <v>1</v>
      </c>
      <c r="N4973" t="s">
        <v>22</v>
      </c>
      <c r="O4973">
        <v>180593.45</v>
      </c>
      <c r="P4973" t="s">
        <v>39</v>
      </c>
      <c r="Q4973">
        <v>0</v>
      </c>
      <c r="R4973" t="s">
        <v>27</v>
      </c>
    </row>
    <row r="4974" spans="1:18" x14ac:dyDescent="0.35">
      <c r="A4974">
        <v>643</v>
      </c>
      <c r="B4974" t="s">
        <v>17</v>
      </c>
      <c r="C4974" s="1" t="s">
        <v>37</v>
      </c>
      <c r="D4974" s="1" t="s">
        <v>35</v>
      </c>
      <c r="E4974">
        <v>41</v>
      </c>
      <c r="F4974" t="s">
        <v>20</v>
      </c>
      <c r="G4974" t="str" cm="1">
        <f t="array" ref="G4974">_xlfn.IFS(Churn_Modelling[[#This Row],[Tenure]]&lt;=2,"New Customer",Churn_Modelling[[#This Row],[Tenure]]&lt;=5,"Regular Customer",Churn_Modelling[[#This Row],[Tenure]]&lt;=8,"Loyal Customer",Churn_Modelling[[#This Row],[Tenure]]&gt;8,"Long Term Customer")</f>
        <v>New Customer</v>
      </c>
      <c r="H4974">
        <v>2</v>
      </c>
      <c r="I4974">
        <v>127841.52</v>
      </c>
      <c r="J4974" t="s">
        <v>26</v>
      </c>
      <c r="K4974">
        <v>1</v>
      </c>
      <c r="L4974">
        <v>1</v>
      </c>
      <c r="M4974">
        <v>0</v>
      </c>
      <c r="N4974" t="s">
        <v>30</v>
      </c>
      <c r="O4974">
        <v>172363.41</v>
      </c>
      <c r="P4974" t="s">
        <v>39</v>
      </c>
      <c r="Q4974">
        <v>0</v>
      </c>
      <c r="R4974" t="s">
        <v>27</v>
      </c>
    </row>
    <row r="4975" spans="1:18" x14ac:dyDescent="0.35">
      <c r="A4975">
        <v>617</v>
      </c>
      <c r="B4975" t="s">
        <v>17</v>
      </c>
      <c r="C4975" s="1" t="s">
        <v>18</v>
      </c>
      <c r="D4975" s="1" t="s">
        <v>19</v>
      </c>
      <c r="E4975">
        <v>24</v>
      </c>
      <c r="F4975" t="s">
        <v>38</v>
      </c>
      <c r="G4975" t="str" cm="1">
        <f t="array" ref="G4975">_xlfn.IFS(Churn_Modelling[[#This Row],[Tenure]]&lt;=2,"New Customer",Churn_Modelling[[#This Row],[Tenure]]&lt;=5,"Regular Customer",Churn_Modelling[[#This Row],[Tenure]]&lt;=8,"Loyal Customer",Churn_Modelling[[#This Row],[Tenure]]&gt;8,"Long Term Customer")</f>
        <v>Regular Customer</v>
      </c>
      <c r="H4975">
        <v>4</v>
      </c>
      <c r="I4975">
        <v>137295.19</v>
      </c>
      <c r="J4975" t="s">
        <v>26</v>
      </c>
      <c r="K4975">
        <v>2</v>
      </c>
      <c r="L4975">
        <v>1</v>
      </c>
      <c r="M4975">
        <v>1</v>
      </c>
      <c r="N4975" t="s">
        <v>22</v>
      </c>
      <c r="O4975">
        <v>91195.12</v>
      </c>
      <c r="P4975" t="s">
        <v>33</v>
      </c>
      <c r="Q4975">
        <v>0</v>
      </c>
      <c r="R4975" t="s">
        <v>27</v>
      </c>
    </row>
    <row r="4976" spans="1:18" x14ac:dyDescent="0.35">
      <c r="A4976">
        <v>638</v>
      </c>
      <c r="B4976" t="s">
        <v>17</v>
      </c>
      <c r="C4976" s="1" t="s">
        <v>25</v>
      </c>
      <c r="D4976" s="1" t="s">
        <v>19</v>
      </c>
      <c r="E4976">
        <v>55</v>
      </c>
      <c r="F4976" t="s">
        <v>20</v>
      </c>
      <c r="G4976" t="str" cm="1">
        <f t="array" ref="G4976">_xlfn.IFS(Churn_Modelling[[#This Row],[Tenure]]&lt;=2,"New Customer",Churn_Modelling[[#This Row],[Tenure]]&lt;=5,"Regular Customer",Churn_Modelling[[#This Row],[Tenure]]&lt;=8,"Loyal Customer",Churn_Modelling[[#This Row],[Tenure]]&gt;8,"Long Term Customer")</f>
        <v>New Customer</v>
      </c>
      <c r="H4976">
        <v>2</v>
      </c>
      <c r="I4976">
        <v>155828.22</v>
      </c>
      <c r="J4976" t="s">
        <v>29</v>
      </c>
      <c r="K4976">
        <v>1</v>
      </c>
      <c r="L4976">
        <v>0</v>
      </c>
      <c r="M4976">
        <v>1</v>
      </c>
      <c r="N4976" t="s">
        <v>22</v>
      </c>
      <c r="O4976">
        <v>108987.25</v>
      </c>
      <c r="P4976" t="s">
        <v>23</v>
      </c>
      <c r="Q4976">
        <v>1</v>
      </c>
      <c r="R4976" t="s">
        <v>24</v>
      </c>
    </row>
    <row r="4977" spans="1:18" x14ac:dyDescent="0.35">
      <c r="A4977">
        <v>743</v>
      </c>
      <c r="B4977" t="s">
        <v>40</v>
      </c>
      <c r="C4977" s="1" t="s">
        <v>18</v>
      </c>
      <c r="D4977" s="1" t="s">
        <v>35</v>
      </c>
      <c r="E4977">
        <v>39</v>
      </c>
      <c r="F4977" t="s">
        <v>32</v>
      </c>
      <c r="G4977" t="str" cm="1">
        <f t="array" ref="G4977">_xlfn.IFS(Churn_Modelling[[#This Row],[Tenure]]&lt;=2,"New Customer",Churn_Modelling[[#This Row],[Tenure]]&lt;=5,"Regular Customer",Churn_Modelling[[#This Row],[Tenure]]&lt;=8,"Loyal Customer",Churn_Modelling[[#This Row],[Tenure]]&gt;8,"Long Term Customer")</f>
        <v>Loyal Customer</v>
      </c>
      <c r="H4977">
        <v>6</v>
      </c>
      <c r="I4977">
        <v>0</v>
      </c>
      <c r="J4977" t="s">
        <v>21</v>
      </c>
      <c r="K4977">
        <v>2</v>
      </c>
      <c r="L4977">
        <v>1</v>
      </c>
      <c r="M4977">
        <v>0</v>
      </c>
      <c r="N4977" t="s">
        <v>30</v>
      </c>
      <c r="O4977">
        <v>44265.279999999999</v>
      </c>
      <c r="P4977" t="s">
        <v>36</v>
      </c>
      <c r="Q4977">
        <v>0</v>
      </c>
      <c r="R4977" t="s">
        <v>27</v>
      </c>
    </row>
    <row r="4978" spans="1:18" x14ac:dyDescent="0.35">
      <c r="A4978">
        <v>828</v>
      </c>
      <c r="B4978" t="s">
        <v>34</v>
      </c>
      <c r="C4978" s="1" t="s">
        <v>37</v>
      </c>
      <c r="D4978" s="1" t="s">
        <v>19</v>
      </c>
      <c r="E4978">
        <v>25</v>
      </c>
      <c r="F4978" t="s">
        <v>38</v>
      </c>
      <c r="G4978" t="str" cm="1">
        <f t="array" ref="G4978">_xlfn.IFS(Churn_Modelling[[#This Row],[Tenure]]&lt;=2,"New Customer",Churn_Modelling[[#This Row],[Tenure]]&lt;=5,"Regular Customer",Churn_Modelling[[#This Row],[Tenure]]&lt;=8,"Loyal Customer",Churn_Modelling[[#This Row],[Tenure]]&gt;8,"Long Term Customer")</f>
        <v>Loyal Customer</v>
      </c>
      <c r="H4978">
        <v>7</v>
      </c>
      <c r="I4978">
        <v>144351.85999999999</v>
      </c>
      <c r="J4978" t="s">
        <v>26</v>
      </c>
      <c r="K4978">
        <v>1</v>
      </c>
      <c r="L4978">
        <v>1</v>
      </c>
      <c r="M4978">
        <v>0</v>
      </c>
      <c r="N4978" t="s">
        <v>30</v>
      </c>
      <c r="O4978">
        <v>116613.26</v>
      </c>
      <c r="P4978" t="s">
        <v>23</v>
      </c>
      <c r="Q4978">
        <v>0</v>
      </c>
      <c r="R4978" t="s">
        <v>27</v>
      </c>
    </row>
    <row r="4979" spans="1:18" x14ac:dyDescent="0.35">
      <c r="A4979">
        <v>776</v>
      </c>
      <c r="B4979" t="s">
        <v>40</v>
      </c>
      <c r="C4979" s="1" t="s">
        <v>25</v>
      </c>
      <c r="D4979" s="1" t="s">
        <v>35</v>
      </c>
      <c r="E4979">
        <v>35</v>
      </c>
      <c r="F4979" t="s">
        <v>32</v>
      </c>
      <c r="G4979" t="str" cm="1">
        <f t="array" ref="G4979">_xlfn.IFS(Churn_Modelling[[#This Row],[Tenure]]&lt;=2,"New Customer",Churn_Modelling[[#This Row],[Tenure]]&lt;=5,"Regular Customer",Churn_Modelling[[#This Row],[Tenure]]&lt;=8,"Loyal Customer",Churn_Modelling[[#This Row],[Tenure]]&gt;8,"Long Term Customer")</f>
        <v>Loyal Customer</v>
      </c>
      <c r="H4979">
        <v>8</v>
      </c>
      <c r="I4979">
        <v>106365.29</v>
      </c>
      <c r="J4979" t="s">
        <v>26</v>
      </c>
      <c r="K4979">
        <v>1</v>
      </c>
      <c r="L4979">
        <v>1</v>
      </c>
      <c r="M4979">
        <v>1</v>
      </c>
      <c r="N4979" t="s">
        <v>22</v>
      </c>
      <c r="O4979">
        <v>148527.56</v>
      </c>
      <c r="P4979" t="s">
        <v>23</v>
      </c>
      <c r="Q4979">
        <v>0</v>
      </c>
      <c r="R4979" t="s">
        <v>27</v>
      </c>
    </row>
    <row r="4980" spans="1:18" x14ac:dyDescent="0.35">
      <c r="A4980">
        <v>540</v>
      </c>
      <c r="B4980" t="s">
        <v>28</v>
      </c>
      <c r="C4980" s="1" t="s">
        <v>37</v>
      </c>
      <c r="D4980" s="1" t="s">
        <v>35</v>
      </c>
      <c r="E4980">
        <v>35</v>
      </c>
      <c r="F4980" t="s">
        <v>32</v>
      </c>
      <c r="G4980" t="str" cm="1">
        <f t="array" ref="G4980">_xlfn.IFS(Churn_Modelling[[#This Row],[Tenure]]&lt;=2,"New Customer",Churn_Modelling[[#This Row],[Tenure]]&lt;=5,"Regular Customer",Churn_Modelling[[#This Row],[Tenure]]&lt;=8,"Loyal Customer",Churn_Modelling[[#This Row],[Tenure]]&gt;8,"Long Term Customer")</f>
        <v>Loyal Customer</v>
      </c>
      <c r="H4980">
        <v>7</v>
      </c>
      <c r="I4980">
        <v>127801.88</v>
      </c>
      <c r="J4980" t="s">
        <v>26</v>
      </c>
      <c r="K4980">
        <v>1</v>
      </c>
      <c r="L4980">
        <v>0</v>
      </c>
      <c r="M4980">
        <v>1</v>
      </c>
      <c r="N4980" t="s">
        <v>22</v>
      </c>
      <c r="O4980">
        <v>84239.46</v>
      </c>
      <c r="P4980" t="s">
        <v>33</v>
      </c>
      <c r="Q4980">
        <v>0</v>
      </c>
      <c r="R4980" t="s">
        <v>27</v>
      </c>
    </row>
    <row r="4981" spans="1:18" x14ac:dyDescent="0.35">
      <c r="A4981">
        <v>616</v>
      </c>
      <c r="B4981" t="s">
        <v>17</v>
      </c>
      <c r="C4981" s="1" t="s">
        <v>37</v>
      </c>
      <c r="D4981" s="1" t="s">
        <v>19</v>
      </c>
      <c r="E4981">
        <v>45</v>
      </c>
      <c r="F4981" t="s">
        <v>20</v>
      </c>
      <c r="G4981" t="str" cm="1">
        <f t="array" ref="G4981">_xlfn.IFS(Churn_Modelling[[#This Row],[Tenure]]&lt;=2,"New Customer",Churn_Modelling[[#This Row],[Tenure]]&lt;=5,"Regular Customer",Churn_Modelling[[#This Row],[Tenure]]&lt;=8,"Loyal Customer",Churn_Modelling[[#This Row],[Tenure]]&gt;8,"Long Term Customer")</f>
        <v>Regular Customer</v>
      </c>
      <c r="H4981">
        <v>4</v>
      </c>
      <c r="I4981">
        <v>122793.96</v>
      </c>
      <c r="J4981" t="s">
        <v>26</v>
      </c>
      <c r="K4981">
        <v>1</v>
      </c>
      <c r="L4981">
        <v>1</v>
      </c>
      <c r="M4981">
        <v>1</v>
      </c>
      <c r="N4981" t="s">
        <v>22</v>
      </c>
      <c r="O4981">
        <v>62002.04</v>
      </c>
      <c r="P4981" t="s">
        <v>33</v>
      </c>
      <c r="Q4981">
        <v>0</v>
      </c>
      <c r="R4981" t="s">
        <v>27</v>
      </c>
    </row>
    <row r="4982" spans="1:18" x14ac:dyDescent="0.35">
      <c r="A4982">
        <v>628</v>
      </c>
      <c r="B4982" t="s">
        <v>17</v>
      </c>
      <c r="C4982" s="1" t="s">
        <v>37</v>
      </c>
      <c r="D4982" s="1" t="s">
        <v>35</v>
      </c>
      <c r="E4982">
        <v>38</v>
      </c>
      <c r="F4982" t="s">
        <v>32</v>
      </c>
      <c r="G4982" t="str" cm="1">
        <f t="array" ref="G4982">_xlfn.IFS(Churn_Modelling[[#This Row],[Tenure]]&lt;=2,"New Customer",Churn_Modelling[[#This Row],[Tenure]]&lt;=5,"Regular Customer",Churn_Modelling[[#This Row],[Tenure]]&lt;=8,"Loyal Customer",Churn_Modelling[[#This Row],[Tenure]]&gt;8,"Long Term Customer")</f>
        <v>Long Term Customer</v>
      </c>
      <c r="H4982">
        <v>10</v>
      </c>
      <c r="I4982">
        <v>113525.84</v>
      </c>
      <c r="J4982" t="s">
        <v>26</v>
      </c>
      <c r="K4982">
        <v>1</v>
      </c>
      <c r="L4982">
        <v>1</v>
      </c>
      <c r="M4982">
        <v>0</v>
      </c>
      <c r="N4982" t="s">
        <v>30</v>
      </c>
      <c r="O4982">
        <v>46044.480000000003</v>
      </c>
      <c r="P4982" t="s">
        <v>36</v>
      </c>
      <c r="Q4982">
        <v>1</v>
      </c>
      <c r="R4982" t="s">
        <v>24</v>
      </c>
    </row>
    <row r="4983" spans="1:18" x14ac:dyDescent="0.35">
      <c r="A4983">
        <v>667</v>
      </c>
      <c r="B4983" t="s">
        <v>17</v>
      </c>
      <c r="C4983" s="1" t="s">
        <v>25</v>
      </c>
      <c r="D4983" s="1" t="s">
        <v>19</v>
      </c>
      <c r="E4983">
        <v>23</v>
      </c>
      <c r="F4983" t="s">
        <v>38</v>
      </c>
      <c r="G4983" t="str" cm="1">
        <f t="array" ref="G4983">_xlfn.IFS(Churn_Modelling[[#This Row],[Tenure]]&lt;=2,"New Customer",Churn_Modelling[[#This Row],[Tenure]]&lt;=5,"Regular Customer",Churn_Modelling[[#This Row],[Tenure]]&lt;=8,"Loyal Customer",Churn_Modelling[[#This Row],[Tenure]]&gt;8,"Long Term Customer")</f>
        <v>Loyal Customer</v>
      </c>
      <c r="H4983">
        <v>6</v>
      </c>
      <c r="I4983">
        <v>136100.69</v>
      </c>
      <c r="J4983" t="s">
        <v>26</v>
      </c>
      <c r="K4983">
        <v>2</v>
      </c>
      <c r="L4983">
        <v>0</v>
      </c>
      <c r="M4983">
        <v>0</v>
      </c>
      <c r="N4983" t="s">
        <v>30</v>
      </c>
      <c r="O4983">
        <v>169669.33</v>
      </c>
      <c r="P4983" t="s">
        <v>39</v>
      </c>
      <c r="Q4983">
        <v>1</v>
      </c>
      <c r="R4983" t="s">
        <v>24</v>
      </c>
    </row>
    <row r="4984" spans="1:18" x14ac:dyDescent="0.35">
      <c r="A4984">
        <v>615</v>
      </c>
      <c r="B4984" t="s">
        <v>17</v>
      </c>
      <c r="C4984" s="1" t="s">
        <v>18</v>
      </c>
      <c r="D4984" s="1" t="s">
        <v>35</v>
      </c>
      <c r="E4984">
        <v>30</v>
      </c>
      <c r="F4984" t="s">
        <v>38</v>
      </c>
      <c r="G4984" t="str" cm="1">
        <f t="array" ref="G4984">_xlfn.IFS(Churn_Modelling[[#This Row],[Tenure]]&lt;=2,"New Customer",Churn_Modelling[[#This Row],[Tenure]]&lt;=5,"Regular Customer",Churn_Modelling[[#This Row],[Tenure]]&lt;=8,"Loyal Customer",Churn_Modelling[[#This Row],[Tenure]]&gt;8,"Long Term Customer")</f>
        <v>Loyal Customer</v>
      </c>
      <c r="H4984">
        <v>7</v>
      </c>
      <c r="I4984">
        <v>0</v>
      </c>
      <c r="J4984" t="s">
        <v>21</v>
      </c>
      <c r="K4984">
        <v>2</v>
      </c>
      <c r="L4984">
        <v>1</v>
      </c>
      <c r="M4984">
        <v>1</v>
      </c>
      <c r="N4984" t="s">
        <v>22</v>
      </c>
      <c r="O4984">
        <v>156346.84</v>
      </c>
      <c r="P4984" t="s">
        <v>39</v>
      </c>
      <c r="Q4984">
        <v>0</v>
      </c>
      <c r="R4984" t="s">
        <v>27</v>
      </c>
    </row>
    <row r="4985" spans="1:18" x14ac:dyDescent="0.35">
      <c r="A4985">
        <v>543</v>
      </c>
      <c r="B4985" t="s">
        <v>28</v>
      </c>
      <c r="C4985" s="1" t="s">
        <v>18</v>
      </c>
      <c r="D4985" s="1" t="s">
        <v>35</v>
      </c>
      <c r="E4985">
        <v>30</v>
      </c>
      <c r="F4985" t="s">
        <v>38</v>
      </c>
      <c r="G4985" t="str" cm="1">
        <f t="array" ref="G4985">_xlfn.IFS(Churn_Modelling[[#This Row],[Tenure]]&lt;=2,"New Customer",Churn_Modelling[[#This Row],[Tenure]]&lt;=5,"Regular Customer",Churn_Modelling[[#This Row],[Tenure]]&lt;=8,"Loyal Customer",Churn_Modelling[[#This Row],[Tenure]]&gt;8,"Long Term Customer")</f>
        <v>Regular Customer</v>
      </c>
      <c r="H4985">
        <v>4</v>
      </c>
      <c r="I4985">
        <v>140916.81</v>
      </c>
      <c r="J4985" t="s">
        <v>26</v>
      </c>
      <c r="K4985">
        <v>1</v>
      </c>
      <c r="L4985">
        <v>1</v>
      </c>
      <c r="M4985">
        <v>0</v>
      </c>
      <c r="N4985" t="s">
        <v>30</v>
      </c>
      <c r="O4985">
        <v>157711.18</v>
      </c>
      <c r="P4985" t="s">
        <v>39</v>
      </c>
      <c r="Q4985">
        <v>0</v>
      </c>
      <c r="R4985" t="s">
        <v>27</v>
      </c>
    </row>
    <row r="4986" spans="1:18" x14ac:dyDescent="0.35">
      <c r="A4986">
        <v>553</v>
      </c>
      <c r="B4986" t="s">
        <v>28</v>
      </c>
      <c r="C4986" s="1" t="s">
        <v>18</v>
      </c>
      <c r="D4986" s="1" t="s">
        <v>19</v>
      </c>
      <c r="E4986">
        <v>31</v>
      </c>
      <c r="F4986" t="s">
        <v>32</v>
      </c>
      <c r="G4986" t="str" cm="1">
        <f t="array" ref="G4986">_xlfn.IFS(Churn_Modelling[[#This Row],[Tenure]]&lt;=2,"New Customer",Churn_Modelling[[#This Row],[Tenure]]&lt;=5,"Regular Customer",Churn_Modelling[[#This Row],[Tenure]]&lt;=8,"Loyal Customer",Churn_Modelling[[#This Row],[Tenure]]&gt;8,"Long Term Customer")</f>
        <v>Regular Customer</v>
      </c>
      <c r="H4986">
        <v>4</v>
      </c>
      <c r="I4986">
        <v>0</v>
      </c>
      <c r="J4986" t="s">
        <v>21</v>
      </c>
      <c r="K4986">
        <v>2</v>
      </c>
      <c r="L4986">
        <v>1</v>
      </c>
      <c r="M4986">
        <v>1</v>
      </c>
      <c r="N4986" t="s">
        <v>22</v>
      </c>
      <c r="O4986">
        <v>89087.4</v>
      </c>
      <c r="P4986" t="s">
        <v>33</v>
      </c>
      <c r="Q4986">
        <v>0</v>
      </c>
      <c r="R4986" t="s">
        <v>27</v>
      </c>
    </row>
    <row r="4987" spans="1:18" x14ac:dyDescent="0.35">
      <c r="A4987">
        <v>554</v>
      </c>
      <c r="B4987" t="s">
        <v>28</v>
      </c>
      <c r="C4987" s="1" t="s">
        <v>37</v>
      </c>
      <c r="D4987" s="1" t="s">
        <v>35</v>
      </c>
      <c r="E4987">
        <v>26</v>
      </c>
      <c r="F4987" t="s">
        <v>38</v>
      </c>
      <c r="G4987" t="str" cm="1">
        <f t="array" ref="G4987">_xlfn.IFS(Churn_Modelling[[#This Row],[Tenure]]&lt;=2,"New Customer",Churn_Modelling[[#This Row],[Tenure]]&lt;=5,"Regular Customer",Churn_Modelling[[#This Row],[Tenure]]&lt;=8,"Loyal Customer",Churn_Modelling[[#This Row],[Tenure]]&gt;8,"Long Term Customer")</f>
        <v>Regular Customer</v>
      </c>
      <c r="H4987">
        <v>4</v>
      </c>
      <c r="I4987">
        <v>121365.39</v>
      </c>
      <c r="J4987" t="s">
        <v>26</v>
      </c>
      <c r="K4987">
        <v>1</v>
      </c>
      <c r="L4987">
        <v>1</v>
      </c>
      <c r="M4987">
        <v>1</v>
      </c>
      <c r="N4987" t="s">
        <v>22</v>
      </c>
      <c r="O4987">
        <v>8742.36</v>
      </c>
      <c r="P4987" t="s">
        <v>36</v>
      </c>
      <c r="Q4987">
        <v>0</v>
      </c>
      <c r="R4987" t="s">
        <v>27</v>
      </c>
    </row>
    <row r="4988" spans="1:18" x14ac:dyDescent="0.35">
      <c r="A4988">
        <v>684</v>
      </c>
      <c r="B4988" t="s">
        <v>31</v>
      </c>
      <c r="C4988" s="1" t="s">
        <v>25</v>
      </c>
      <c r="D4988" s="1" t="s">
        <v>19</v>
      </c>
      <c r="E4988">
        <v>36</v>
      </c>
      <c r="F4988" t="s">
        <v>32</v>
      </c>
      <c r="G4988" t="str" cm="1">
        <f t="array" ref="G4988">_xlfn.IFS(Churn_Modelling[[#This Row],[Tenure]]&lt;=2,"New Customer",Churn_Modelling[[#This Row],[Tenure]]&lt;=5,"Regular Customer",Churn_Modelling[[#This Row],[Tenure]]&lt;=8,"Loyal Customer",Churn_Modelling[[#This Row],[Tenure]]&gt;8,"Long Term Customer")</f>
        <v>Regular Customer</v>
      </c>
      <c r="H4988">
        <v>4</v>
      </c>
      <c r="I4988">
        <v>0</v>
      </c>
      <c r="J4988" t="s">
        <v>21</v>
      </c>
      <c r="K4988">
        <v>1</v>
      </c>
      <c r="L4988">
        <v>1</v>
      </c>
      <c r="M4988">
        <v>0</v>
      </c>
      <c r="N4988" t="s">
        <v>30</v>
      </c>
      <c r="O4988">
        <v>117038.96</v>
      </c>
      <c r="P4988" t="s">
        <v>23</v>
      </c>
      <c r="Q4988">
        <v>0</v>
      </c>
      <c r="R4988" t="s">
        <v>27</v>
      </c>
    </row>
    <row r="4989" spans="1:18" x14ac:dyDescent="0.35">
      <c r="A4989">
        <v>452</v>
      </c>
      <c r="B4989" t="s">
        <v>28</v>
      </c>
      <c r="C4989" s="1" t="s">
        <v>18</v>
      </c>
      <c r="D4989" s="1" t="s">
        <v>19</v>
      </c>
      <c r="E4989">
        <v>35</v>
      </c>
      <c r="F4989" t="s">
        <v>32</v>
      </c>
      <c r="G4989" t="str" cm="1">
        <f t="array" ref="G4989">_xlfn.IFS(Churn_Modelling[[#This Row],[Tenure]]&lt;=2,"New Customer",Churn_Modelling[[#This Row],[Tenure]]&lt;=5,"Regular Customer",Churn_Modelling[[#This Row],[Tenure]]&lt;=8,"Loyal Customer",Churn_Modelling[[#This Row],[Tenure]]&gt;8,"Long Term Customer")</f>
        <v>Loyal Customer</v>
      </c>
      <c r="H4989">
        <v>7</v>
      </c>
      <c r="I4989">
        <v>0</v>
      </c>
      <c r="J4989" t="s">
        <v>21</v>
      </c>
      <c r="K4989">
        <v>2</v>
      </c>
      <c r="L4989">
        <v>1</v>
      </c>
      <c r="M4989">
        <v>0</v>
      </c>
      <c r="N4989" t="s">
        <v>30</v>
      </c>
      <c r="O4989">
        <v>164241.67000000001</v>
      </c>
      <c r="P4989" t="s">
        <v>39</v>
      </c>
      <c r="Q4989">
        <v>0</v>
      </c>
      <c r="R4989" t="s">
        <v>27</v>
      </c>
    </row>
    <row r="4990" spans="1:18" x14ac:dyDescent="0.35">
      <c r="A4990">
        <v>606</v>
      </c>
      <c r="B4990" t="s">
        <v>17</v>
      </c>
      <c r="C4990" s="1" t="s">
        <v>18</v>
      </c>
      <c r="D4990" s="1" t="s">
        <v>35</v>
      </c>
      <c r="E4990">
        <v>47</v>
      </c>
      <c r="F4990" t="s">
        <v>20</v>
      </c>
      <c r="G4990" t="str" cm="1">
        <f t="array" ref="G4990">_xlfn.IFS(Churn_Modelling[[#This Row],[Tenure]]&lt;=2,"New Customer",Churn_Modelling[[#This Row],[Tenure]]&lt;=5,"Regular Customer",Churn_Modelling[[#This Row],[Tenure]]&lt;=8,"Loyal Customer",Churn_Modelling[[#This Row],[Tenure]]&gt;8,"Long Term Customer")</f>
        <v>Regular Customer</v>
      </c>
      <c r="H4990">
        <v>3</v>
      </c>
      <c r="I4990">
        <v>93578.68</v>
      </c>
      <c r="J4990" t="s">
        <v>26</v>
      </c>
      <c r="K4990">
        <v>2</v>
      </c>
      <c r="L4990">
        <v>0</v>
      </c>
      <c r="M4990">
        <v>1</v>
      </c>
      <c r="N4990" t="s">
        <v>22</v>
      </c>
      <c r="O4990">
        <v>137720.56</v>
      </c>
      <c r="P4990" t="s">
        <v>23</v>
      </c>
      <c r="Q4990">
        <v>1</v>
      </c>
      <c r="R4990" t="s">
        <v>24</v>
      </c>
    </row>
    <row r="4991" spans="1:18" x14ac:dyDescent="0.35">
      <c r="A4991">
        <v>629</v>
      </c>
      <c r="B4991" t="s">
        <v>17</v>
      </c>
      <c r="C4991" s="1" t="s">
        <v>18</v>
      </c>
      <c r="D4991" s="1" t="s">
        <v>35</v>
      </c>
      <c r="E4991">
        <v>40</v>
      </c>
      <c r="F4991" t="s">
        <v>32</v>
      </c>
      <c r="G4991" t="str" cm="1">
        <f t="array" ref="G4991">_xlfn.IFS(Churn_Modelling[[#This Row],[Tenure]]&lt;=2,"New Customer",Churn_Modelling[[#This Row],[Tenure]]&lt;=5,"Regular Customer",Churn_Modelling[[#This Row],[Tenure]]&lt;=8,"Loyal Customer",Churn_Modelling[[#This Row],[Tenure]]&gt;8,"Long Term Customer")</f>
        <v>Long Term Customer</v>
      </c>
      <c r="H4991">
        <v>9</v>
      </c>
      <c r="I4991">
        <v>0</v>
      </c>
      <c r="J4991" t="s">
        <v>21</v>
      </c>
      <c r="K4991">
        <v>1</v>
      </c>
      <c r="L4991">
        <v>1</v>
      </c>
      <c r="M4991">
        <v>0</v>
      </c>
      <c r="N4991" t="s">
        <v>30</v>
      </c>
      <c r="O4991">
        <v>106.67</v>
      </c>
      <c r="P4991" t="s">
        <v>36</v>
      </c>
      <c r="Q4991">
        <v>0</v>
      </c>
      <c r="R4991" t="s">
        <v>27</v>
      </c>
    </row>
    <row r="4992" spans="1:18" x14ac:dyDescent="0.35">
      <c r="A4992">
        <v>659</v>
      </c>
      <c r="B4992" t="s">
        <v>17</v>
      </c>
      <c r="C4992" s="1" t="s">
        <v>25</v>
      </c>
      <c r="D4992" s="1" t="s">
        <v>19</v>
      </c>
      <c r="E4992">
        <v>33</v>
      </c>
      <c r="F4992" t="s">
        <v>32</v>
      </c>
      <c r="G4992" t="str" cm="1">
        <f t="array" ref="G4992">_xlfn.IFS(Churn_Modelling[[#This Row],[Tenure]]&lt;=2,"New Customer",Churn_Modelling[[#This Row],[Tenure]]&lt;=5,"Regular Customer",Churn_Modelling[[#This Row],[Tenure]]&lt;=8,"Loyal Customer",Churn_Modelling[[#This Row],[Tenure]]&gt;8,"Long Term Customer")</f>
        <v>Loyal Customer</v>
      </c>
      <c r="H4992">
        <v>8</v>
      </c>
      <c r="I4992">
        <v>115409.60000000001</v>
      </c>
      <c r="J4992" t="s">
        <v>26</v>
      </c>
      <c r="K4992">
        <v>1</v>
      </c>
      <c r="L4992">
        <v>0</v>
      </c>
      <c r="M4992">
        <v>1</v>
      </c>
      <c r="N4992" t="s">
        <v>22</v>
      </c>
      <c r="O4992">
        <v>1539.21</v>
      </c>
      <c r="P4992" t="s">
        <v>36</v>
      </c>
      <c r="Q4992">
        <v>0</v>
      </c>
      <c r="R4992" t="s">
        <v>27</v>
      </c>
    </row>
    <row r="4993" spans="1:18" x14ac:dyDescent="0.35">
      <c r="A4993">
        <v>493</v>
      </c>
      <c r="B4993" t="s">
        <v>28</v>
      </c>
      <c r="C4993" s="1" t="s">
        <v>18</v>
      </c>
      <c r="D4993" s="1" t="s">
        <v>19</v>
      </c>
      <c r="E4993">
        <v>33</v>
      </c>
      <c r="F4993" t="s">
        <v>32</v>
      </c>
      <c r="G4993" t="str" cm="1">
        <f t="array" ref="G4993">_xlfn.IFS(Churn_Modelling[[#This Row],[Tenure]]&lt;=2,"New Customer",Churn_Modelling[[#This Row],[Tenure]]&lt;=5,"Regular Customer",Churn_Modelling[[#This Row],[Tenure]]&lt;=8,"Loyal Customer",Churn_Modelling[[#This Row],[Tenure]]&gt;8,"Long Term Customer")</f>
        <v>Loyal Customer</v>
      </c>
      <c r="H4993">
        <v>8</v>
      </c>
      <c r="I4993">
        <v>90791.69</v>
      </c>
      <c r="J4993" t="s">
        <v>26</v>
      </c>
      <c r="K4993">
        <v>1</v>
      </c>
      <c r="L4993">
        <v>1</v>
      </c>
      <c r="M4993">
        <v>1</v>
      </c>
      <c r="N4993" t="s">
        <v>22</v>
      </c>
      <c r="O4993">
        <v>59659.53</v>
      </c>
      <c r="P4993" t="s">
        <v>33</v>
      </c>
      <c r="Q4993">
        <v>0</v>
      </c>
      <c r="R4993" t="s">
        <v>27</v>
      </c>
    </row>
    <row r="4994" spans="1:18" x14ac:dyDescent="0.35">
      <c r="A4994">
        <v>794</v>
      </c>
      <c r="B4994" t="s">
        <v>40</v>
      </c>
      <c r="C4994" s="1" t="s">
        <v>18</v>
      </c>
      <c r="D4994" s="1" t="s">
        <v>19</v>
      </c>
      <c r="E4994">
        <v>62</v>
      </c>
      <c r="F4994" t="s">
        <v>41</v>
      </c>
      <c r="G4994" t="str" cm="1">
        <f t="array" ref="G4994">_xlfn.IFS(Churn_Modelling[[#This Row],[Tenure]]&lt;=2,"New Customer",Churn_Modelling[[#This Row],[Tenure]]&lt;=5,"Regular Customer",Churn_Modelling[[#This Row],[Tenure]]&lt;=8,"Loyal Customer",Churn_Modelling[[#This Row],[Tenure]]&gt;8,"Long Term Customer")</f>
        <v>Long Term Customer</v>
      </c>
      <c r="H4994">
        <v>9</v>
      </c>
      <c r="I4994">
        <v>123681.32</v>
      </c>
      <c r="J4994" t="s">
        <v>26</v>
      </c>
      <c r="K4994">
        <v>3</v>
      </c>
      <c r="L4994">
        <v>1</v>
      </c>
      <c r="M4994">
        <v>0</v>
      </c>
      <c r="N4994" t="s">
        <v>30</v>
      </c>
      <c r="O4994">
        <v>173586.63</v>
      </c>
      <c r="P4994" t="s">
        <v>39</v>
      </c>
      <c r="Q4994">
        <v>1</v>
      </c>
      <c r="R4994" t="s">
        <v>24</v>
      </c>
    </row>
    <row r="4995" spans="1:18" x14ac:dyDescent="0.35">
      <c r="A4995">
        <v>554</v>
      </c>
      <c r="B4995" t="s">
        <v>28</v>
      </c>
      <c r="C4995" s="1" t="s">
        <v>18</v>
      </c>
      <c r="D4995" s="1" t="s">
        <v>19</v>
      </c>
      <c r="E4995">
        <v>44</v>
      </c>
      <c r="F4995" t="s">
        <v>20</v>
      </c>
      <c r="G4995" t="str" cm="1">
        <f t="array" ref="G4995">_xlfn.IFS(Churn_Modelling[[#This Row],[Tenure]]&lt;=2,"New Customer",Churn_Modelling[[#This Row],[Tenure]]&lt;=5,"Regular Customer",Churn_Modelling[[#This Row],[Tenure]]&lt;=8,"Loyal Customer",Churn_Modelling[[#This Row],[Tenure]]&gt;8,"Long Term Customer")</f>
        <v>Loyal Customer</v>
      </c>
      <c r="H4995">
        <v>6</v>
      </c>
      <c r="I4995">
        <v>92436.86</v>
      </c>
      <c r="J4995" t="s">
        <v>26</v>
      </c>
      <c r="K4995">
        <v>1</v>
      </c>
      <c r="L4995">
        <v>1</v>
      </c>
      <c r="M4995">
        <v>0</v>
      </c>
      <c r="N4995" t="s">
        <v>30</v>
      </c>
      <c r="O4995">
        <v>126033.9</v>
      </c>
      <c r="P4995" t="s">
        <v>23</v>
      </c>
      <c r="Q4995">
        <v>0</v>
      </c>
      <c r="R4995" t="s">
        <v>27</v>
      </c>
    </row>
    <row r="4996" spans="1:18" x14ac:dyDescent="0.35">
      <c r="A4996">
        <v>796</v>
      </c>
      <c r="B4996" t="s">
        <v>40</v>
      </c>
      <c r="C4996" s="1" t="s">
        <v>37</v>
      </c>
      <c r="D4996" s="1" t="s">
        <v>19</v>
      </c>
      <c r="E4996">
        <v>52</v>
      </c>
      <c r="F4996" t="s">
        <v>20</v>
      </c>
      <c r="G4996" t="str" cm="1">
        <f t="array" ref="G4996">_xlfn.IFS(Churn_Modelling[[#This Row],[Tenure]]&lt;=2,"New Customer",Churn_Modelling[[#This Row],[Tenure]]&lt;=5,"Regular Customer",Churn_Modelling[[#This Row],[Tenure]]&lt;=8,"Loyal Customer",Churn_Modelling[[#This Row],[Tenure]]&gt;8,"Long Term Customer")</f>
        <v>Long Term Customer</v>
      </c>
      <c r="H4996">
        <v>9</v>
      </c>
      <c r="I4996">
        <v>167194.35999999999</v>
      </c>
      <c r="J4996" t="s">
        <v>29</v>
      </c>
      <c r="K4996">
        <v>1</v>
      </c>
      <c r="L4996">
        <v>1</v>
      </c>
      <c r="M4996">
        <v>1</v>
      </c>
      <c r="N4996" t="s">
        <v>22</v>
      </c>
      <c r="O4996">
        <v>62808.93</v>
      </c>
      <c r="P4996" t="s">
        <v>33</v>
      </c>
      <c r="Q4996">
        <v>1</v>
      </c>
      <c r="R4996" t="s">
        <v>24</v>
      </c>
    </row>
    <row r="4997" spans="1:18" x14ac:dyDescent="0.35">
      <c r="A4997">
        <v>807</v>
      </c>
      <c r="B4997" t="s">
        <v>34</v>
      </c>
      <c r="C4997" s="1" t="s">
        <v>18</v>
      </c>
      <c r="D4997" s="1" t="s">
        <v>19</v>
      </c>
      <c r="E4997">
        <v>36</v>
      </c>
      <c r="F4997" t="s">
        <v>32</v>
      </c>
      <c r="G4997" t="str" cm="1">
        <f t="array" ref="G4997">_xlfn.IFS(Churn_Modelling[[#This Row],[Tenure]]&lt;=2,"New Customer",Churn_Modelling[[#This Row],[Tenure]]&lt;=5,"Regular Customer",Churn_Modelling[[#This Row],[Tenure]]&lt;=8,"Loyal Customer",Churn_Modelling[[#This Row],[Tenure]]&gt;8,"Long Term Customer")</f>
        <v>Regular Customer</v>
      </c>
      <c r="H4997">
        <v>4</v>
      </c>
      <c r="I4997">
        <v>0</v>
      </c>
      <c r="J4997" t="s">
        <v>21</v>
      </c>
      <c r="K4997">
        <v>2</v>
      </c>
      <c r="L4997">
        <v>0</v>
      </c>
      <c r="M4997">
        <v>1</v>
      </c>
      <c r="N4997" t="s">
        <v>22</v>
      </c>
      <c r="O4997">
        <v>147007.32999999999</v>
      </c>
      <c r="P4997" t="s">
        <v>23</v>
      </c>
      <c r="Q4997">
        <v>0</v>
      </c>
      <c r="R4997" t="s">
        <v>27</v>
      </c>
    </row>
    <row r="4998" spans="1:18" x14ac:dyDescent="0.35">
      <c r="A4998">
        <v>500</v>
      </c>
      <c r="B4998" t="s">
        <v>28</v>
      </c>
      <c r="C4998" s="1" t="s">
        <v>37</v>
      </c>
      <c r="D4998" s="1" t="s">
        <v>35</v>
      </c>
      <c r="E4998">
        <v>44</v>
      </c>
      <c r="F4998" t="s">
        <v>20</v>
      </c>
      <c r="G4998" t="str" cm="1">
        <f t="array" ref="G4998">_xlfn.IFS(Churn_Modelling[[#This Row],[Tenure]]&lt;=2,"New Customer",Churn_Modelling[[#This Row],[Tenure]]&lt;=5,"Regular Customer",Churn_Modelling[[#This Row],[Tenure]]&lt;=8,"Loyal Customer",Churn_Modelling[[#This Row],[Tenure]]&gt;8,"Long Term Customer")</f>
        <v>Long Term Customer</v>
      </c>
      <c r="H4998">
        <v>9</v>
      </c>
      <c r="I4998">
        <v>160838.13</v>
      </c>
      <c r="J4998" t="s">
        <v>29</v>
      </c>
      <c r="K4998">
        <v>2</v>
      </c>
      <c r="L4998">
        <v>1</v>
      </c>
      <c r="M4998">
        <v>0</v>
      </c>
      <c r="N4998" t="s">
        <v>30</v>
      </c>
      <c r="O4998">
        <v>196261.64</v>
      </c>
      <c r="P4998" t="s">
        <v>39</v>
      </c>
      <c r="Q4998">
        <v>0</v>
      </c>
      <c r="R4998" t="s">
        <v>27</v>
      </c>
    </row>
    <row r="4999" spans="1:18" x14ac:dyDescent="0.35">
      <c r="A4999">
        <v>722</v>
      </c>
      <c r="B4999" t="s">
        <v>31</v>
      </c>
      <c r="C4999" s="1" t="s">
        <v>25</v>
      </c>
      <c r="D4999" s="1" t="s">
        <v>35</v>
      </c>
      <c r="E4999">
        <v>43</v>
      </c>
      <c r="F4999" t="s">
        <v>20</v>
      </c>
      <c r="G4999" t="str" cm="1">
        <f t="array" ref="G4999">_xlfn.IFS(Churn_Modelling[[#This Row],[Tenure]]&lt;=2,"New Customer",Churn_Modelling[[#This Row],[Tenure]]&lt;=5,"Regular Customer",Churn_Modelling[[#This Row],[Tenure]]&lt;=8,"Loyal Customer",Churn_Modelling[[#This Row],[Tenure]]&gt;8,"Long Term Customer")</f>
        <v>New Customer</v>
      </c>
      <c r="H4999">
        <v>1</v>
      </c>
      <c r="I4999">
        <v>0</v>
      </c>
      <c r="J4999" t="s">
        <v>21</v>
      </c>
      <c r="K4999">
        <v>1</v>
      </c>
      <c r="L4999">
        <v>1</v>
      </c>
      <c r="M4999">
        <v>0</v>
      </c>
      <c r="N4999" t="s">
        <v>30</v>
      </c>
      <c r="O4999">
        <v>44560.17</v>
      </c>
      <c r="P4999" t="s">
        <v>36</v>
      </c>
      <c r="Q4999">
        <v>1</v>
      </c>
      <c r="R4999" t="s">
        <v>24</v>
      </c>
    </row>
    <row r="5000" spans="1:18" x14ac:dyDescent="0.35">
      <c r="A5000">
        <v>559</v>
      </c>
      <c r="B5000" t="s">
        <v>28</v>
      </c>
      <c r="C5000" s="1" t="s">
        <v>25</v>
      </c>
      <c r="D5000" s="1" t="s">
        <v>19</v>
      </c>
      <c r="E5000">
        <v>40</v>
      </c>
      <c r="F5000" t="s">
        <v>32</v>
      </c>
      <c r="G5000" t="str" cm="1">
        <f t="array" ref="G5000">_xlfn.IFS(Churn_Modelling[[#This Row],[Tenure]]&lt;=2,"New Customer",Churn_Modelling[[#This Row],[Tenure]]&lt;=5,"Regular Customer",Churn_Modelling[[#This Row],[Tenure]]&lt;=8,"Loyal Customer",Churn_Modelling[[#This Row],[Tenure]]&gt;8,"Long Term Customer")</f>
        <v>Loyal Customer</v>
      </c>
      <c r="H5000">
        <v>7</v>
      </c>
      <c r="I5000">
        <v>144470.76999999999</v>
      </c>
      <c r="J5000" t="s">
        <v>26</v>
      </c>
      <c r="K5000">
        <v>1</v>
      </c>
      <c r="L5000">
        <v>1</v>
      </c>
      <c r="M5000">
        <v>1</v>
      </c>
      <c r="N5000" t="s">
        <v>22</v>
      </c>
      <c r="O5000">
        <v>18917.95</v>
      </c>
      <c r="P5000" t="s">
        <v>36</v>
      </c>
      <c r="Q5000">
        <v>0</v>
      </c>
      <c r="R5000" t="s">
        <v>27</v>
      </c>
    </row>
    <row r="5001" spans="1:18" x14ac:dyDescent="0.35">
      <c r="A5001">
        <v>584</v>
      </c>
      <c r="B5001" t="s">
        <v>17</v>
      </c>
      <c r="C5001" s="1" t="s">
        <v>25</v>
      </c>
      <c r="D5001" s="1" t="s">
        <v>19</v>
      </c>
      <c r="E5001">
        <v>38</v>
      </c>
      <c r="F5001" t="s">
        <v>32</v>
      </c>
      <c r="G5001" t="str" cm="1">
        <f t="array" ref="G5001">_xlfn.IFS(Churn_Modelling[[#This Row],[Tenure]]&lt;=2,"New Customer",Churn_Modelling[[#This Row],[Tenure]]&lt;=5,"Regular Customer",Churn_Modelling[[#This Row],[Tenure]]&lt;=8,"Loyal Customer",Churn_Modelling[[#This Row],[Tenure]]&gt;8,"Long Term Customer")</f>
        <v>Regular Customer</v>
      </c>
      <c r="H5001">
        <v>3</v>
      </c>
      <c r="I5001">
        <v>0</v>
      </c>
      <c r="J5001" t="s">
        <v>21</v>
      </c>
      <c r="K5001">
        <v>2</v>
      </c>
      <c r="L5001">
        <v>1</v>
      </c>
      <c r="M5001">
        <v>1</v>
      </c>
      <c r="N5001" t="s">
        <v>22</v>
      </c>
      <c r="O5001">
        <v>4525.3999999999996</v>
      </c>
      <c r="P5001" t="s">
        <v>36</v>
      </c>
      <c r="Q5001">
        <v>0</v>
      </c>
      <c r="R5001" t="s">
        <v>27</v>
      </c>
    </row>
    <row r="5002" spans="1:18" x14ac:dyDescent="0.35">
      <c r="A5002">
        <v>834</v>
      </c>
      <c r="B5002" t="s">
        <v>34</v>
      </c>
      <c r="C5002" s="1" t="s">
        <v>37</v>
      </c>
      <c r="D5002" s="1" t="s">
        <v>19</v>
      </c>
      <c r="E5002">
        <v>68</v>
      </c>
      <c r="F5002" t="s">
        <v>41</v>
      </c>
      <c r="G5002" t="str" cm="1">
        <f t="array" ref="G5002">_xlfn.IFS(Churn_Modelling[[#This Row],[Tenure]]&lt;=2,"New Customer",Churn_Modelling[[#This Row],[Tenure]]&lt;=5,"Regular Customer",Churn_Modelling[[#This Row],[Tenure]]&lt;=8,"Loyal Customer",Churn_Modelling[[#This Row],[Tenure]]&gt;8,"Long Term Customer")</f>
        <v>Long Term Customer</v>
      </c>
      <c r="H5002">
        <v>9</v>
      </c>
      <c r="I5002">
        <v>130169.27</v>
      </c>
      <c r="J5002" t="s">
        <v>26</v>
      </c>
      <c r="K5002">
        <v>2</v>
      </c>
      <c r="L5002">
        <v>0</v>
      </c>
      <c r="M5002">
        <v>1</v>
      </c>
      <c r="N5002" t="s">
        <v>22</v>
      </c>
      <c r="O5002">
        <v>93112.2</v>
      </c>
      <c r="P5002" t="s">
        <v>33</v>
      </c>
      <c r="Q5002">
        <v>0</v>
      </c>
      <c r="R5002" t="s">
        <v>27</v>
      </c>
    </row>
    <row r="5003" spans="1:18" x14ac:dyDescent="0.35">
      <c r="A5003">
        <v>754</v>
      </c>
      <c r="B5003" t="s">
        <v>40</v>
      </c>
      <c r="C5003" s="1" t="s">
        <v>25</v>
      </c>
      <c r="D5003" s="1" t="s">
        <v>35</v>
      </c>
      <c r="E5003">
        <v>35</v>
      </c>
      <c r="F5003" t="s">
        <v>32</v>
      </c>
      <c r="G5003" t="str" cm="1">
        <f t="array" ref="G5003">_xlfn.IFS(Churn_Modelling[[#This Row],[Tenure]]&lt;=2,"New Customer",Churn_Modelling[[#This Row],[Tenure]]&lt;=5,"Regular Customer",Churn_Modelling[[#This Row],[Tenure]]&lt;=8,"Loyal Customer",Churn_Modelling[[#This Row],[Tenure]]&gt;8,"Long Term Customer")</f>
        <v>Regular Customer</v>
      </c>
      <c r="H5003">
        <v>4</v>
      </c>
      <c r="I5003">
        <v>0</v>
      </c>
      <c r="J5003" t="s">
        <v>21</v>
      </c>
      <c r="K5003">
        <v>2</v>
      </c>
      <c r="L5003">
        <v>1</v>
      </c>
      <c r="M5003">
        <v>1</v>
      </c>
      <c r="N5003" t="s">
        <v>22</v>
      </c>
      <c r="O5003">
        <v>9658.41</v>
      </c>
      <c r="P5003" t="s">
        <v>36</v>
      </c>
      <c r="Q5003">
        <v>0</v>
      </c>
      <c r="R5003" t="s">
        <v>27</v>
      </c>
    </row>
    <row r="5004" spans="1:18" x14ac:dyDescent="0.35">
      <c r="A5004">
        <v>590</v>
      </c>
      <c r="B5004" t="s">
        <v>17</v>
      </c>
      <c r="C5004" s="1" t="s">
        <v>18</v>
      </c>
      <c r="D5004" s="1" t="s">
        <v>35</v>
      </c>
      <c r="E5004">
        <v>43</v>
      </c>
      <c r="F5004" t="s">
        <v>20</v>
      </c>
      <c r="G5004" t="str" cm="1">
        <f t="array" ref="G5004">_xlfn.IFS(Churn_Modelling[[#This Row],[Tenure]]&lt;=2,"New Customer",Churn_Modelling[[#This Row],[Tenure]]&lt;=5,"Regular Customer",Churn_Modelling[[#This Row],[Tenure]]&lt;=8,"Loyal Customer",Churn_Modelling[[#This Row],[Tenure]]&gt;8,"Long Term Customer")</f>
        <v>Loyal Customer</v>
      </c>
      <c r="H5004">
        <v>7</v>
      </c>
      <c r="I5004">
        <v>81076.800000000003</v>
      </c>
      <c r="J5004" t="s">
        <v>26</v>
      </c>
      <c r="K5004">
        <v>2</v>
      </c>
      <c r="L5004">
        <v>1</v>
      </c>
      <c r="M5004">
        <v>1</v>
      </c>
      <c r="N5004" t="s">
        <v>22</v>
      </c>
      <c r="O5004">
        <v>182627.25</v>
      </c>
      <c r="P5004" t="s">
        <v>39</v>
      </c>
      <c r="Q5004">
        <v>1</v>
      </c>
      <c r="R5004" t="s">
        <v>24</v>
      </c>
    </row>
    <row r="5005" spans="1:18" x14ac:dyDescent="0.35">
      <c r="A5005">
        <v>740</v>
      </c>
      <c r="B5005" t="s">
        <v>31</v>
      </c>
      <c r="C5005" s="1" t="s">
        <v>18</v>
      </c>
      <c r="D5005" s="1" t="s">
        <v>35</v>
      </c>
      <c r="E5005">
        <v>36</v>
      </c>
      <c r="F5005" t="s">
        <v>32</v>
      </c>
      <c r="G5005" t="str" cm="1">
        <f t="array" ref="G5005">_xlfn.IFS(Churn_Modelling[[#This Row],[Tenure]]&lt;=2,"New Customer",Churn_Modelling[[#This Row],[Tenure]]&lt;=5,"Regular Customer",Churn_Modelling[[#This Row],[Tenure]]&lt;=8,"Loyal Customer",Churn_Modelling[[#This Row],[Tenure]]&gt;8,"Long Term Customer")</f>
        <v>Loyal Customer</v>
      </c>
      <c r="H5005">
        <v>7</v>
      </c>
      <c r="I5005">
        <v>0</v>
      </c>
      <c r="J5005" t="s">
        <v>21</v>
      </c>
      <c r="K5005">
        <v>1</v>
      </c>
      <c r="L5005">
        <v>1</v>
      </c>
      <c r="M5005">
        <v>1</v>
      </c>
      <c r="N5005" t="s">
        <v>22</v>
      </c>
      <c r="O5005">
        <v>13177.4</v>
      </c>
      <c r="P5005" t="s">
        <v>36</v>
      </c>
      <c r="Q5005">
        <v>0</v>
      </c>
      <c r="R5005" t="s">
        <v>27</v>
      </c>
    </row>
    <row r="5006" spans="1:18" x14ac:dyDescent="0.35">
      <c r="A5006">
        <v>502</v>
      </c>
      <c r="B5006" t="s">
        <v>28</v>
      </c>
      <c r="C5006" s="1" t="s">
        <v>37</v>
      </c>
      <c r="D5006" s="1" t="s">
        <v>19</v>
      </c>
      <c r="E5006">
        <v>57</v>
      </c>
      <c r="F5006" t="s">
        <v>20</v>
      </c>
      <c r="G5006" t="str" cm="1">
        <f t="array" ref="G5006">_xlfn.IFS(Churn_Modelling[[#This Row],[Tenure]]&lt;=2,"New Customer",Churn_Modelling[[#This Row],[Tenure]]&lt;=5,"Regular Customer",Churn_Modelling[[#This Row],[Tenure]]&lt;=8,"Loyal Customer",Churn_Modelling[[#This Row],[Tenure]]&gt;8,"Long Term Customer")</f>
        <v>Regular Customer</v>
      </c>
      <c r="H5006">
        <v>3</v>
      </c>
      <c r="I5006">
        <v>101465.31</v>
      </c>
      <c r="J5006" t="s">
        <v>26</v>
      </c>
      <c r="K5006">
        <v>1</v>
      </c>
      <c r="L5006">
        <v>1</v>
      </c>
      <c r="M5006">
        <v>0</v>
      </c>
      <c r="N5006" t="s">
        <v>30</v>
      </c>
      <c r="O5006">
        <v>43568.31</v>
      </c>
      <c r="P5006" t="s">
        <v>36</v>
      </c>
      <c r="Q5006">
        <v>1</v>
      </c>
      <c r="R5006" t="s">
        <v>24</v>
      </c>
    </row>
    <row r="5007" spans="1:18" x14ac:dyDescent="0.35">
      <c r="A5007">
        <v>733</v>
      </c>
      <c r="B5007" t="s">
        <v>31</v>
      </c>
      <c r="C5007" s="1" t="s">
        <v>18</v>
      </c>
      <c r="D5007" s="1" t="s">
        <v>35</v>
      </c>
      <c r="E5007">
        <v>48</v>
      </c>
      <c r="F5007" t="s">
        <v>20</v>
      </c>
      <c r="G5007" t="str" cm="1">
        <f t="array" ref="G5007">_xlfn.IFS(Churn_Modelling[[#This Row],[Tenure]]&lt;=2,"New Customer",Churn_Modelling[[#This Row],[Tenure]]&lt;=5,"Regular Customer",Churn_Modelling[[#This Row],[Tenure]]&lt;=8,"Loyal Customer",Churn_Modelling[[#This Row],[Tenure]]&gt;8,"Long Term Customer")</f>
        <v>Regular Customer</v>
      </c>
      <c r="H5007">
        <v>5</v>
      </c>
      <c r="I5007">
        <v>0</v>
      </c>
      <c r="J5007" t="s">
        <v>21</v>
      </c>
      <c r="K5007">
        <v>1</v>
      </c>
      <c r="L5007">
        <v>0</v>
      </c>
      <c r="M5007">
        <v>1</v>
      </c>
      <c r="N5007" t="s">
        <v>22</v>
      </c>
      <c r="O5007">
        <v>117830.57</v>
      </c>
      <c r="P5007" t="s">
        <v>23</v>
      </c>
      <c r="Q5007">
        <v>0</v>
      </c>
      <c r="R5007" t="s">
        <v>27</v>
      </c>
    </row>
    <row r="5008" spans="1:18" x14ac:dyDescent="0.35">
      <c r="A5008">
        <v>755</v>
      </c>
      <c r="B5008" t="s">
        <v>40</v>
      </c>
      <c r="C5008" s="1" t="s">
        <v>37</v>
      </c>
      <c r="D5008" s="1" t="s">
        <v>19</v>
      </c>
      <c r="E5008">
        <v>37</v>
      </c>
      <c r="F5008" t="s">
        <v>32</v>
      </c>
      <c r="G5008" t="str" cm="1">
        <f t="array" ref="G5008">_xlfn.IFS(Churn_Modelling[[#This Row],[Tenure]]&lt;=2,"New Customer",Churn_Modelling[[#This Row],[Tenure]]&lt;=5,"Regular Customer",Churn_Modelling[[#This Row],[Tenure]]&lt;=8,"Loyal Customer",Churn_Modelling[[#This Row],[Tenure]]&gt;8,"Long Term Customer")</f>
        <v>New Customer</v>
      </c>
      <c r="H5008">
        <v>0</v>
      </c>
      <c r="I5008">
        <v>113865.23</v>
      </c>
      <c r="J5008" t="s">
        <v>26</v>
      </c>
      <c r="K5008">
        <v>2</v>
      </c>
      <c r="L5008">
        <v>1</v>
      </c>
      <c r="M5008">
        <v>1</v>
      </c>
      <c r="N5008" t="s">
        <v>22</v>
      </c>
      <c r="O5008">
        <v>117396.25</v>
      </c>
      <c r="P5008" t="s">
        <v>23</v>
      </c>
      <c r="Q5008">
        <v>0</v>
      </c>
      <c r="R5008" t="s">
        <v>27</v>
      </c>
    </row>
    <row r="5009" spans="1:18" x14ac:dyDescent="0.35">
      <c r="A5009">
        <v>554</v>
      </c>
      <c r="B5009" t="s">
        <v>28</v>
      </c>
      <c r="C5009" s="1" t="s">
        <v>25</v>
      </c>
      <c r="D5009" s="1" t="s">
        <v>19</v>
      </c>
      <c r="E5009">
        <v>46</v>
      </c>
      <c r="F5009" t="s">
        <v>20</v>
      </c>
      <c r="G5009" t="str" cm="1">
        <f t="array" ref="G5009">_xlfn.IFS(Churn_Modelling[[#This Row],[Tenure]]&lt;=2,"New Customer",Churn_Modelling[[#This Row],[Tenure]]&lt;=5,"Regular Customer",Churn_Modelling[[#This Row],[Tenure]]&lt;=8,"Loyal Customer",Churn_Modelling[[#This Row],[Tenure]]&gt;8,"Long Term Customer")</f>
        <v>Loyal Customer</v>
      </c>
      <c r="H5009">
        <v>7</v>
      </c>
      <c r="I5009">
        <v>87603.35</v>
      </c>
      <c r="J5009" t="s">
        <v>26</v>
      </c>
      <c r="K5009">
        <v>3</v>
      </c>
      <c r="L5009">
        <v>0</v>
      </c>
      <c r="M5009">
        <v>1</v>
      </c>
      <c r="N5009" t="s">
        <v>22</v>
      </c>
      <c r="O5009">
        <v>96929.24</v>
      </c>
      <c r="P5009" t="s">
        <v>33</v>
      </c>
      <c r="Q5009">
        <v>1</v>
      </c>
      <c r="R5009" t="s">
        <v>24</v>
      </c>
    </row>
    <row r="5010" spans="1:18" x14ac:dyDescent="0.35">
      <c r="A5010">
        <v>534</v>
      </c>
      <c r="B5010" t="s">
        <v>28</v>
      </c>
      <c r="C5010" s="1" t="s">
        <v>18</v>
      </c>
      <c r="D5010" s="1" t="s">
        <v>35</v>
      </c>
      <c r="E5010">
        <v>36</v>
      </c>
      <c r="F5010" t="s">
        <v>32</v>
      </c>
      <c r="G5010" t="str" cm="1">
        <f t="array" ref="G5010">_xlfn.IFS(Churn_Modelling[[#This Row],[Tenure]]&lt;=2,"New Customer",Churn_Modelling[[#This Row],[Tenure]]&lt;=5,"Regular Customer",Churn_Modelling[[#This Row],[Tenure]]&lt;=8,"Loyal Customer",Churn_Modelling[[#This Row],[Tenure]]&gt;8,"Long Term Customer")</f>
        <v>Regular Customer</v>
      </c>
      <c r="H5010">
        <v>4</v>
      </c>
      <c r="I5010">
        <v>120037.96</v>
      </c>
      <c r="J5010" t="s">
        <v>26</v>
      </c>
      <c r="K5010">
        <v>1</v>
      </c>
      <c r="L5010">
        <v>1</v>
      </c>
      <c r="M5010">
        <v>0</v>
      </c>
      <c r="N5010" t="s">
        <v>30</v>
      </c>
      <c r="O5010">
        <v>36275.94</v>
      </c>
      <c r="P5010" t="s">
        <v>36</v>
      </c>
      <c r="Q5010">
        <v>0</v>
      </c>
      <c r="R5010" t="s">
        <v>27</v>
      </c>
    </row>
    <row r="5011" spans="1:18" x14ac:dyDescent="0.35">
      <c r="A5011">
        <v>656</v>
      </c>
      <c r="B5011" t="s">
        <v>17</v>
      </c>
      <c r="C5011" s="1" t="s">
        <v>25</v>
      </c>
      <c r="D5011" s="1" t="s">
        <v>35</v>
      </c>
      <c r="E5011">
        <v>33</v>
      </c>
      <c r="F5011" t="s">
        <v>32</v>
      </c>
      <c r="G5011" t="str" cm="1">
        <f t="array" ref="G5011">_xlfn.IFS(Churn_Modelling[[#This Row],[Tenure]]&lt;=2,"New Customer",Churn_Modelling[[#This Row],[Tenure]]&lt;=5,"Regular Customer",Churn_Modelling[[#This Row],[Tenure]]&lt;=8,"Loyal Customer",Churn_Modelling[[#This Row],[Tenure]]&gt;8,"Long Term Customer")</f>
        <v>Regular Customer</v>
      </c>
      <c r="H5011">
        <v>4</v>
      </c>
      <c r="I5011">
        <v>0</v>
      </c>
      <c r="J5011" t="s">
        <v>21</v>
      </c>
      <c r="K5011">
        <v>2</v>
      </c>
      <c r="L5011">
        <v>1</v>
      </c>
      <c r="M5011">
        <v>0</v>
      </c>
      <c r="N5011" t="s">
        <v>30</v>
      </c>
      <c r="O5011">
        <v>116706</v>
      </c>
      <c r="P5011" t="s">
        <v>23</v>
      </c>
      <c r="Q5011">
        <v>0</v>
      </c>
      <c r="R5011" t="s">
        <v>27</v>
      </c>
    </row>
    <row r="5012" spans="1:18" x14ac:dyDescent="0.35">
      <c r="A5012">
        <v>575</v>
      </c>
      <c r="B5012" t="s">
        <v>28</v>
      </c>
      <c r="C5012" s="1" t="s">
        <v>37</v>
      </c>
      <c r="D5012" s="1" t="s">
        <v>35</v>
      </c>
      <c r="E5012">
        <v>49</v>
      </c>
      <c r="F5012" t="s">
        <v>20</v>
      </c>
      <c r="G5012" t="str" cm="1">
        <f t="array" ref="G5012">_xlfn.IFS(Churn_Modelling[[#This Row],[Tenure]]&lt;=2,"New Customer",Churn_Modelling[[#This Row],[Tenure]]&lt;=5,"Regular Customer",Churn_Modelling[[#This Row],[Tenure]]&lt;=8,"Loyal Customer",Churn_Modelling[[#This Row],[Tenure]]&gt;8,"Long Term Customer")</f>
        <v>Loyal Customer</v>
      </c>
      <c r="H5012">
        <v>7</v>
      </c>
      <c r="I5012">
        <v>121205.15</v>
      </c>
      <c r="J5012" t="s">
        <v>26</v>
      </c>
      <c r="K5012">
        <v>4</v>
      </c>
      <c r="L5012">
        <v>1</v>
      </c>
      <c r="M5012">
        <v>1</v>
      </c>
      <c r="N5012" t="s">
        <v>22</v>
      </c>
      <c r="O5012">
        <v>168080.53</v>
      </c>
      <c r="P5012" t="s">
        <v>39</v>
      </c>
      <c r="Q5012">
        <v>1</v>
      </c>
      <c r="R5012" t="s">
        <v>24</v>
      </c>
    </row>
    <row r="5013" spans="1:18" x14ac:dyDescent="0.35">
      <c r="A5013">
        <v>480</v>
      </c>
      <c r="B5013" t="s">
        <v>28</v>
      </c>
      <c r="C5013" s="1" t="s">
        <v>25</v>
      </c>
      <c r="D5013" s="1" t="s">
        <v>35</v>
      </c>
      <c r="E5013">
        <v>47</v>
      </c>
      <c r="F5013" t="s">
        <v>20</v>
      </c>
      <c r="G5013" t="str" cm="1">
        <f t="array" ref="G5013">_xlfn.IFS(Churn_Modelling[[#This Row],[Tenure]]&lt;=2,"New Customer",Churn_Modelling[[#This Row],[Tenure]]&lt;=5,"Regular Customer",Churn_Modelling[[#This Row],[Tenure]]&lt;=8,"Loyal Customer",Churn_Modelling[[#This Row],[Tenure]]&gt;8,"Long Term Customer")</f>
        <v>Loyal Customer</v>
      </c>
      <c r="H5013">
        <v>8</v>
      </c>
      <c r="I5013">
        <v>75408.33</v>
      </c>
      <c r="J5013" t="s">
        <v>26</v>
      </c>
      <c r="K5013">
        <v>1</v>
      </c>
      <c r="L5013">
        <v>1</v>
      </c>
      <c r="M5013">
        <v>0</v>
      </c>
      <c r="N5013" t="s">
        <v>30</v>
      </c>
      <c r="O5013">
        <v>25887.89</v>
      </c>
      <c r="P5013" t="s">
        <v>36</v>
      </c>
      <c r="Q5013">
        <v>1</v>
      </c>
      <c r="R5013" t="s">
        <v>24</v>
      </c>
    </row>
    <row r="5014" spans="1:18" x14ac:dyDescent="0.35">
      <c r="A5014">
        <v>575</v>
      </c>
      <c r="B5014" t="s">
        <v>28</v>
      </c>
      <c r="C5014" s="1" t="s">
        <v>18</v>
      </c>
      <c r="D5014" s="1" t="s">
        <v>35</v>
      </c>
      <c r="E5014">
        <v>40</v>
      </c>
      <c r="F5014" t="s">
        <v>32</v>
      </c>
      <c r="G5014" t="str" cm="1">
        <f t="array" ref="G5014">_xlfn.IFS(Churn_Modelling[[#This Row],[Tenure]]&lt;=2,"New Customer",Churn_Modelling[[#This Row],[Tenure]]&lt;=5,"Regular Customer",Churn_Modelling[[#This Row],[Tenure]]&lt;=8,"Loyal Customer",Churn_Modelling[[#This Row],[Tenure]]&gt;8,"Long Term Customer")</f>
        <v>Regular Customer</v>
      </c>
      <c r="H5014">
        <v>5</v>
      </c>
      <c r="I5014">
        <v>0</v>
      </c>
      <c r="J5014" t="s">
        <v>21</v>
      </c>
      <c r="K5014">
        <v>2</v>
      </c>
      <c r="L5014">
        <v>1</v>
      </c>
      <c r="M5014">
        <v>1</v>
      </c>
      <c r="N5014" t="s">
        <v>22</v>
      </c>
      <c r="O5014">
        <v>122488.59</v>
      </c>
      <c r="P5014" t="s">
        <v>23</v>
      </c>
      <c r="Q5014">
        <v>0</v>
      </c>
      <c r="R5014" t="s">
        <v>27</v>
      </c>
    </row>
    <row r="5015" spans="1:18" x14ac:dyDescent="0.35">
      <c r="A5015">
        <v>672</v>
      </c>
      <c r="B5015" t="s">
        <v>31</v>
      </c>
      <c r="C5015" s="1" t="s">
        <v>18</v>
      </c>
      <c r="D5015" s="1" t="s">
        <v>19</v>
      </c>
      <c r="E5015">
        <v>40</v>
      </c>
      <c r="F5015" t="s">
        <v>32</v>
      </c>
      <c r="G5015" t="str" cm="1">
        <f t="array" ref="G5015">_xlfn.IFS(Churn_Modelling[[#This Row],[Tenure]]&lt;=2,"New Customer",Churn_Modelling[[#This Row],[Tenure]]&lt;=5,"Regular Customer",Churn_Modelling[[#This Row],[Tenure]]&lt;=8,"Loyal Customer",Churn_Modelling[[#This Row],[Tenure]]&gt;8,"Long Term Customer")</f>
        <v>Regular Customer</v>
      </c>
      <c r="H5015">
        <v>3</v>
      </c>
      <c r="I5015">
        <v>0</v>
      </c>
      <c r="J5015" t="s">
        <v>21</v>
      </c>
      <c r="K5015">
        <v>1</v>
      </c>
      <c r="L5015">
        <v>1</v>
      </c>
      <c r="M5015">
        <v>0</v>
      </c>
      <c r="N5015" t="s">
        <v>30</v>
      </c>
      <c r="O5015">
        <v>113171.61</v>
      </c>
      <c r="P5015" t="s">
        <v>23</v>
      </c>
      <c r="Q5015">
        <v>1</v>
      </c>
      <c r="R5015" t="s">
        <v>24</v>
      </c>
    </row>
    <row r="5016" spans="1:18" x14ac:dyDescent="0.35">
      <c r="A5016">
        <v>758</v>
      </c>
      <c r="B5016" t="s">
        <v>40</v>
      </c>
      <c r="C5016" s="1" t="s">
        <v>25</v>
      </c>
      <c r="D5016" s="1" t="s">
        <v>19</v>
      </c>
      <c r="E5016">
        <v>35</v>
      </c>
      <c r="F5016" t="s">
        <v>32</v>
      </c>
      <c r="G5016" t="str" cm="1">
        <f t="array" ref="G5016">_xlfn.IFS(Churn_Modelling[[#This Row],[Tenure]]&lt;=2,"New Customer",Churn_Modelling[[#This Row],[Tenure]]&lt;=5,"Regular Customer",Churn_Modelling[[#This Row],[Tenure]]&lt;=8,"Loyal Customer",Churn_Modelling[[#This Row],[Tenure]]&gt;8,"Long Term Customer")</f>
        <v>Regular Customer</v>
      </c>
      <c r="H5016">
        <v>5</v>
      </c>
      <c r="I5016">
        <v>0</v>
      </c>
      <c r="J5016" t="s">
        <v>21</v>
      </c>
      <c r="K5016">
        <v>2</v>
      </c>
      <c r="L5016">
        <v>0</v>
      </c>
      <c r="M5016">
        <v>0</v>
      </c>
      <c r="N5016" t="s">
        <v>30</v>
      </c>
      <c r="O5016">
        <v>100365.51</v>
      </c>
      <c r="P5016" t="s">
        <v>23</v>
      </c>
      <c r="Q5016">
        <v>0</v>
      </c>
      <c r="R5016" t="s">
        <v>27</v>
      </c>
    </row>
    <row r="5017" spans="1:18" x14ac:dyDescent="0.35">
      <c r="A5017">
        <v>682</v>
      </c>
      <c r="B5017" t="s">
        <v>31</v>
      </c>
      <c r="C5017" s="1" t="s">
        <v>18</v>
      </c>
      <c r="D5017" s="1" t="s">
        <v>35</v>
      </c>
      <c r="E5017">
        <v>50</v>
      </c>
      <c r="F5017" t="s">
        <v>20</v>
      </c>
      <c r="G5017" t="str" cm="1">
        <f t="array" ref="G5017">_xlfn.IFS(Churn_Modelling[[#This Row],[Tenure]]&lt;=2,"New Customer",Churn_Modelling[[#This Row],[Tenure]]&lt;=5,"Regular Customer",Churn_Modelling[[#This Row],[Tenure]]&lt;=8,"Loyal Customer",Churn_Modelling[[#This Row],[Tenure]]&gt;8,"Long Term Customer")</f>
        <v>Loyal Customer</v>
      </c>
      <c r="H5017">
        <v>6</v>
      </c>
      <c r="I5017">
        <v>121818.84</v>
      </c>
      <c r="J5017" t="s">
        <v>26</v>
      </c>
      <c r="K5017">
        <v>2</v>
      </c>
      <c r="L5017">
        <v>0</v>
      </c>
      <c r="M5017">
        <v>1</v>
      </c>
      <c r="N5017" t="s">
        <v>22</v>
      </c>
      <c r="O5017">
        <v>124151.37</v>
      </c>
      <c r="P5017" t="s">
        <v>23</v>
      </c>
      <c r="Q5017">
        <v>0</v>
      </c>
      <c r="R5017" t="s">
        <v>27</v>
      </c>
    </row>
    <row r="5018" spans="1:18" x14ac:dyDescent="0.35">
      <c r="A5018">
        <v>501</v>
      </c>
      <c r="B5018" t="s">
        <v>28</v>
      </c>
      <c r="C5018" s="1" t="s">
        <v>18</v>
      </c>
      <c r="D5018" s="1" t="s">
        <v>19</v>
      </c>
      <c r="E5018">
        <v>29</v>
      </c>
      <c r="F5018" t="s">
        <v>38</v>
      </c>
      <c r="G5018" t="str" cm="1">
        <f t="array" ref="G5018">_xlfn.IFS(Churn_Modelling[[#This Row],[Tenure]]&lt;=2,"New Customer",Churn_Modelling[[#This Row],[Tenure]]&lt;=5,"Regular Customer",Churn_Modelling[[#This Row],[Tenure]]&lt;=8,"Loyal Customer",Churn_Modelling[[#This Row],[Tenure]]&gt;8,"Long Term Customer")</f>
        <v>Loyal Customer</v>
      </c>
      <c r="H5018">
        <v>8</v>
      </c>
      <c r="I5018">
        <v>0</v>
      </c>
      <c r="J5018" t="s">
        <v>21</v>
      </c>
      <c r="K5018">
        <v>2</v>
      </c>
      <c r="L5018">
        <v>1</v>
      </c>
      <c r="M5018">
        <v>0</v>
      </c>
      <c r="N5018" t="s">
        <v>30</v>
      </c>
      <c r="O5018">
        <v>112664.24</v>
      </c>
      <c r="P5018" t="s">
        <v>23</v>
      </c>
      <c r="Q5018">
        <v>0</v>
      </c>
      <c r="R5018" t="s">
        <v>27</v>
      </c>
    </row>
    <row r="5019" spans="1:18" x14ac:dyDescent="0.35">
      <c r="A5019">
        <v>746</v>
      </c>
      <c r="B5019" t="s">
        <v>40</v>
      </c>
      <c r="C5019" s="1" t="s">
        <v>37</v>
      </c>
      <c r="D5019" s="1" t="s">
        <v>35</v>
      </c>
      <c r="E5019">
        <v>34</v>
      </c>
      <c r="F5019" t="s">
        <v>32</v>
      </c>
      <c r="G5019" t="str" cm="1">
        <f t="array" ref="G5019">_xlfn.IFS(Churn_Modelling[[#This Row],[Tenure]]&lt;=2,"New Customer",Churn_Modelling[[#This Row],[Tenure]]&lt;=5,"Regular Customer",Churn_Modelling[[#This Row],[Tenure]]&lt;=8,"Loyal Customer",Churn_Modelling[[#This Row],[Tenure]]&gt;8,"Long Term Customer")</f>
        <v>Loyal Customer</v>
      </c>
      <c r="H5019">
        <v>6</v>
      </c>
      <c r="I5019">
        <v>141806</v>
      </c>
      <c r="J5019" t="s">
        <v>26</v>
      </c>
      <c r="K5019">
        <v>2</v>
      </c>
      <c r="L5019">
        <v>1</v>
      </c>
      <c r="M5019">
        <v>1</v>
      </c>
      <c r="N5019" t="s">
        <v>22</v>
      </c>
      <c r="O5019">
        <v>183494.87</v>
      </c>
      <c r="P5019" t="s">
        <v>39</v>
      </c>
      <c r="Q5019">
        <v>0</v>
      </c>
      <c r="R5019" t="s">
        <v>27</v>
      </c>
    </row>
    <row r="5020" spans="1:18" x14ac:dyDescent="0.35">
      <c r="A5020">
        <v>556</v>
      </c>
      <c r="B5020" t="s">
        <v>28</v>
      </c>
      <c r="C5020" s="1" t="s">
        <v>18</v>
      </c>
      <c r="D5020" s="1" t="s">
        <v>19</v>
      </c>
      <c r="E5020">
        <v>51</v>
      </c>
      <c r="F5020" t="s">
        <v>20</v>
      </c>
      <c r="G5020" t="str" cm="1">
        <f t="array" ref="G5020">_xlfn.IFS(Churn_Modelling[[#This Row],[Tenure]]&lt;=2,"New Customer",Churn_Modelling[[#This Row],[Tenure]]&lt;=5,"Regular Customer",Churn_Modelling[[#This Row],[Tenure]]&lt;=8,"Loyal Customer",Churn_Modelling[[#This Row],[Tenure]]&gt;8,"Long Term Customer")</f>
        <v>Loyal Customer</v>
      </c>
      <c r="H5020">
        <v>8</v>
      </c>
      <c r="I5020">
        <v>61354.14</v>
      </c>
      <c r="J5020" t="s">
        <v>26</v>
      </c>
      <c r="K5020">
        <v>1</v>
      </c>
      <c r="L5020">
        <v>1</v>
      </c>
      <c r="M5020">
        <v>0</v>
      </c>
      <c r="N5020" t="s">
        <v>30</v>
      </c>
      <c r="O5020">
        <v>198810.65</v>
      </c>
      <c r="P5020" t="s">
        <v>39</v>
      </c>
      <c r="Q5020">
        <v>1</v>
      </c>
      <c r="R5020" t="s">
        <v>24</v>
      </c>
    </row>
    <row r="5021" spans="1:18" x14ac:dyDescent="0.35">
      <c r="A5021">
        <v>823</v>
      </c>
      <c r="B5021" t="s">
        <v>34</v>
      </c>
      <c r="C5021" s="1" t="s">
        <v>37</v>
      </c>
      <c r="D5021" s="1" t="s">
        <v>19</v>
      </c>
      <c r="E5021">
        <v>53</v>
      </c>
      <c r="F5021" t="s">
        <v>20</v>
      </c>
      <c r="G5021" t="str" cm="1">
        <f t="array" ref="G5021">_xlfn.IFS(Churn_Modelling[[#This Row],[Tenure]]&lt;=2,"New Customer",Churn_Modelling[[#This Row],[Tenure]]&lt;=5,"Regular Customer",Churn_Modelling[[#This Row],[Tenure]]&lt;=8,"Loyal Customer",Churn_Modelling[[#This Row],[Tenure]]&gt;8,"Long Term Customer")</f>
        <v>Regular Customer</v>
      </c>
      <c r="H5021">
        <v>4</v>
      </c>
      <c r="I5021">
        <v>124954.94</v>
      </c>
      <c r="J5021" t="s">
        <v>26</v>
      </c>
      <c r="K5021">
        <v>1</v>
      </c>
      <c r="L5021">
        <v>0</v>
      </c>
      <c r="M5021">
        <v>1</v>
      </c>
      <c r="N5021" t="s">
        <v>22</v>
      </c>
      <c r="O5021">
        <v>131259.6</v>
      </c>
      <c r="P5021" t="s">
        <v>23</v>
      </c>
      <c r="Q5021">
        <v>1</v>
      </c>
      <c r="R5021" t="s">
        <v>24</v>
      </c>
    </row>
    <row r="5022" spans="1:18" x14ac:dyDescent="0.35">
      <c r="A5022">
        <v>491</v>
      </c>
      <c r="B5022" t="s">
        <v>28</v>
      </c>
      <c r="C5022" s="1" t="s">
        <v>37</v>
      </c>
      <c r="D5022" s="1" t="s">
        <v>19</v>
      </c>
      <c r="E5022">
        <v>68</v>
      </c>
      <c r="F5022" t="s">
        <v>41</v>
      </c>
      <c r="G5022" t="str" cm="1">
        <f t="array" ref="G5022">_xlfn.IFS(Churn_Modelling[[#This Row],[Tenure]]&lt;=2,"New Customer",Churn_Modelling[[#This Row],[Tenure]]&lt;=5,"Regular Customer",Churn_Modelling[[#This Row],[Tenure]]&lt;=8,"Loyal Customer",Churn_Modelling[[#This Row],[Tenure]]&gt;8,"Long Term Customer")</f>
        <v>New Customer</v>
      </c>
      <c r="H5022">
        <v>1</v>
      </c>
      <c r="I5022">
        <v>95039.12</v>
      </c>
      <c r="J5022" t="s">
        <v>26</v>
      </c>
      <c r="K5022">
        <v>1</v>
      </c>
      <c r="L5022">
        <v>0</v>
      </c>
      <c r="M5022">
        <v>1</v>
      </c>
      <c r="N5022" t="s">
        <v>22</v>
      </c>
      <c r="O5022">
        <v>116471.14</v>
      </c>
      <c r="P5022" t="s">
        <v>23</v>
      </c>
      <c r="Q5022">
        <v>1</v>
      </c>
      <c r="R5022" t="s">
        <v>24</v>
      </c>
    </row>
    <row r="5023" spans="1:18" x14ac:dyDescent="0.35">
      <c r="A5023">
        <v>638</v>
      </c>
      <c r="B5023" t="s">
        <v>17</v>
      </c>
      <c r="C5023" s="1" t="s">
        <v>18</v>
      </c>
      <c r="D5023" s="1" t="s">
        <v>19</v>
      </c>
      <c r="E5023">
        <v>29</v>
      </c>
      <c r="F5023" t="s">
        <v>38</v>
      </c>
      <c r="G5023" t="str" cm="1">
        <f t="array" ref="G5023">_xlfn.IFS(Churn_Modelling[[#This Row],[Tenure]]&lt;=2,"New Customer",Churn_Modelling[[#This Row],[Tenure]]&lt;=5,"Regular Customer",Churn_Modelling[[#This Row],[Tenure]]&lt;=8,"Loyal Customer",Churn_Modelling[[#This Row],[Tenure]]&gt;8,"Long Term Customer")</f>
        <v>Long Term Customer</v>
      </c>
      <c r="H5023">
        <v>9</v>
      </c>
      <c r="I5023">
        <v>103417.74</v>
      </c>
      <c r="J5023" t="s">
        <v>26</v>
      </c>
      <c r="K5023">
        <v>1</v>
      </c>
      <c r="L5023">
        <v>1</v>
      </c>
      <c r="M5023">
        <v>1</v>
      </c>
      <c r="N5023" t="s">
        <v>22</v>
      </c>
      <c r="O5023">
        <v>15336.4</v>
      </c>
      <c r="P5023" t="s">
        <v>36</v>
      </c>
      <c r="Q5023">
        <v>0</v>
      </c>
      <c r="R5023" t="s">
        <v>27</v>
      </c>
    </row>
    <row r="5024" spans="1:18" x14ac:dyDescent="0.35">
      <c r="A5024">
        <v>734</v>
      </c>
      <c r="B5024" t="s">
        <v>31</v>
      </c>
      <c r="C5024" s="1" t="s">
        <v>18</v>
      </c>
      <c r="D5024" s="1" t="s">
        <v>35</v>
      </c>
      <c r="E5024">
        <v>45</v>
      </c>
      <c r="F5024" t="s">
        <v>20</v>
      </c>
      <c r="G5024" t="str" cm="1">
        <f t="array" ref="G5024">_xlfn.IFS(Churn_Modelling[[#This Row],[Tenure]]&lt;=2,"New Customer",Churn_Modelling[[#This Row],[Tenure]]&lt;=5,"Regular Customer",Churn_Modelling[[#This Row],[Tenure]]&lt;=8,"Loyal Customer",Churn_Modelling[[#This Row],[Tenure]]&gt;8,"Long Term Customer")</f>
        <v>New Customer</v>
      </c>
      <c r="H5024">
        <v>2</v>
      </c>
      <c r="I5024">
        <v>0</v>
      </c>
      <c r="J5024" t="s">
        <v>21</v>
      </c>
      <c r="K5024">
        <v>2</v>
      </c>
      <c r="L5024">
        <v>1</v>
      </c>
      <c r="M5024">
        <v>0</v>
      </c>
      <c r="N5024" t="s">
        <v>30</v>
      </c>
      <c r="O5024">
        <v>99593.279999999999</v>
      </c>
      <c r="P5024" t="s">
        <v>33</v>
      </c>
      <c r="Q5024">
        <v>0</v>
      </c>
      <c r="R5024" t="s">
        <v>27</v>
      </c>
    </row>
    <row r="5025" spans="1:18" x14ac:dyDescent="0.35">
      <c r="A5025">
        <v>555</v>
      </c>
      <c r="B5025" t="s">
        <v>28</v>
      </c>
      <c r="C5025" s="1" t="s">
        <v>18</v>
      </c>
      <c r="D5025" s="1" t="s">
        <v>35</v>
      </c>
      <c r="E5025">
        <v>40</v>
      </c>
      <c r="F5025" t="s">
        <v>32</v>
      </c>
      <c r="G5025" t="str" cm="1">
        <f t="array" ref="G5025">_xlfn.IFS(Churn_Modelling[[#This Row],[Tenure]]&lt;=2,"New Customer",Churn_Modelling[[#This Row],[Tenure]]&lt;=5,"Regular Customer",Churn_Modelling[[#This Row],[Tenure]]&lt;=8,"Loyal Customer",Churn_Modelling[[#This Row],[Tenure]]&gt;8,"Long Term Customer")</f>
        <v>Long Term Customer</v>
      </c>
      <c r="H5025">
        <v>10</v>
      </c>
      <c r="I5025">
        <v>43028.77</v>
      </c>
      <c r="J5025" t="s">
        <v>42</v>
      </c>
      <c r="K5025">
        <v>1</v>
      </c>
      <c r="L5025">
        <v>1</v>
      </c>
      <c r="M5025">
        <v>0</v>
      </c>
      <c r="N5025" t="s">
        <v>30</v>
      </c>
      <c r="O5025">
        <v>170514.21</v>
      </c>
      <c r="P5025" t="s">
        <v>39</v>
      </c>
      <c r="Q5025">
        <v>0</v>
      </c>
      <c r="R5025" t="s">
        <v>27</v>
      </c>
    </row>
    <row r="5026" spans="1:18" x14ac:dyDescent="0.35">
      <c r="A5026">
        <v>745</v>
      </c>
      <c r="B5026" t="s">
        <v>40</v>
      </c>
      <c r="C5026" s="1" t="s">
        <v>37</v>
      </c>
      <c r="D5026" s="1" t="s">
        <v>19</v>
      </c>
      <c r="E5026">
        <v>44</v>
      </c>
      <c r="F5026" t="s">
        <v>20</v>
      </c>
      <c r="G5026" t="str" cm="1">
        <f t="array" ref="G5026">_xlfn.IFS(Churn_Modelling[[#This Row],[Tenure]]&lt;=2,"New Customer",Churn_Modelling[[#This Row],[Tenure]]&lt;=5,"Regular Customer",Churn_Modelling[[#This Row],[Tenure]]&lt;=8,"Loyal Customer",Churn_Modelling[[#This Row],[Tenure]]&gt;8,"Long Term Customer")</f>
        <v>New Customer</v>
      </c>
      <c r="H5026">
        <v>0</v>
      </c>
      <c r="I5026">
        <v>119638.21</v>
      </c>
      <c r="J5026" t="s">
        <v>26</v>
      </c>
      <c r="K5026">
        <v>1</v>
      </c>
      <c r="L5026">
        <v>1</v>
      </c>
      <c r="M5026">
        <v>1</v>
      </c>
      <c r="N5026" t="s">
        <v>22</v>
      </c>
      <c r="O5026">
        <v>34265.08</v>
      </c>
      <c r="P5026" t="s">
        <v>36</v>
      </c>
      <c r="Q5026">
        <v>1</v>
      </c>
      <c r="R5026" t="s">
        <v>24</v>
      </c>
    </row>
    <row r="5027" spans="1:18" x14ac:dyDescent="0.35">
      <c r="A5027">
        <v>728</v>
      </c>
      <c r="B5027" t="s">
        <v>31</v>
      </c>
      <c r="C5027" s="1" t="s">
        <v>18</v>
      </c>
      <c r="D5027" s="1" t="s">
        <v>35</v>
      </c>
      <c r="E5027">
        <v>37</v>
      </c>
      <c r="F5027" t="s">
        <v>32</v>
      </c>
      <c r="G5027" t="str" cm="1">
        <f t="array" ref="G5027">_xlfn.IFS(Churn_Modelling[[#This Row],[Tenure]]&lt;=2,"New Customer",Churn_Modelling[[#This Row],[Tenure]]&lt;=5,"Regular Customer",Churn_Modelling[[#This Row],[Tenure]]&lt;=8,"Loyal Customer",Churn_Modelling[[#This Row],[Tenure]]&gt;8,"Long Term Customer")</f>
        <v>Regular Customer</v>
      </c>
      <c r="H5027">
        <v>3</v>
      </c>
      <c r="I5027">
        <v>122689.51</v>
      </c>
      <c r="J5027" t="s">
        <v>26</v>
      </c>
      <c r="K5027">
        <v>2</v>
      </c>
      <c r="L5027">
        <v>0</v>
      </c>
      <c r="M5027">
        <v>0</v>
      </c>
      <c r="N5027" t="s">
        <v>30</v>
      </c>
      <c r="O5027">
        <v>106977.53</v>
      </c>
      <c r="P5027" t="s">
        <v>23</v>
      </c>
      <c r="Q5027">
        <v>1</v>
      </c>
      <c r="R5027" t="s">
        <v>24</v>
      </c>
    </row>
    <row r="5028" spans="1:18" x14ac:dyDescent="0.35">
      <c r="A5028">
        <v>626</v>
      </c>
      <c r="B5028" t="s">
        <v>17</v>
      </c>
      <c r="C5028" s="1" t="s">
        <v>18</v>
      </c>
      <c r="D5028" s="1" t="s">
        <v>35</v>
      </c>
      <c r="E5028">
        <v>44</v>
      </c>
      <c r="F5028" t="s">
        <v>20</v>
      </c>
      <c r="G5028" t="str" cm="1">
        <f t="array" ref="G5028">_xlfn.IFS(Churn_Modelling[[#This Row],[Tenure]]&lt;=2,"New Customer",Churn_Modelling[[#This Row],[Tenure]]&lt;=5,"Regular Customer",Churn_Modelling[[#This Row],[Tenure]]&lt;=8,"Loyal Customer",Churn_Modelling[[#This Row],[Tenure]]&gt;8,"Long Term Customer")</f>
        <v>Long Term Customer</v>
      </c>
      <c r="H5028">
        <v>10</v>
      </c>
      <c r="I5028">
        <v>0</v>
      </c>
      <c r="J5028" t="s">
        <v>21</v>
      </c>
      <c r="K5028">
        <v>2</v>
      </c>
      <c r="L5028">
        <v>0</v>
      </c>
      <c r="M5028">
        <v>0</v>
      </c>
      <c r="N5028" t="s">
        <v>30</v>
      </c>
      <c r="O5028">
        <v>164287.85999999999</v>
      </c>
      <c r="P5028" t="s">
        <v>39</v>
      </c>
      <c r="Q5028">
        <v>0</v>
      </c>
      <c r="R5028" t="s">
        <v>27</v>
      </c>
    </row>
    <row r="5029" spans="1:18" x14ac:dyDescent="0.35">
      <c r="A5029">
        <v>681</v>
      </c>
      <c r="B5029" t="s">
        <v>31</v>
      </c>
      <c r="C5029" s="1" t="s">
        <v>37</v>
      </c>
      <c r="D5029" s="1" t="s">
        <v>35</v>
      </c>
      <c r="E5029">
        <v>37</v>
      </c>
      <c r="F5029" t="s">
        <v>32</v>
      </c>
      <c r="G5029" t="str" cm="1">
        <f t="array" ref="G5029">_xlfn.IFS(Churn_Modelling[[#This Row],[Tenure]]&lt;=2,"New Customer",Churn_Modelling[[#This Row],[Tenure]]&lt;=5,"Regular Customer",Churn_Modelling[[#This Row],[Tenure]]&lt;=8,"Loyal Customer",Churn_Modelling[[#This Row],[Tenure]]&gt;8,"Long Term Customer")</f>
        <v>Loyal Customer</v>
      </c>
      <c r="H5029">
        <v>8</v>
      </c>
      <c r="I5029">
        <v>73179.34</v>
      </c>
      <c r="J5029" t="s">
        <v>26</v>
      </c>
      <c r="K5029">
        <v>2</v>
      </c>
      <c r="L5029">
        <v>1</v>
      </c>
      <c r="M5029">
        <v>1</v>
      </c>
      <c r="N5029" t="s">
        <v>22</v>
      </c>
      <c r="O5029">
        <v>25292.53</v>
      </c>
      <c r="P5029" t="s">
        <v>36</v>
      </c>
      <c r="Q5029">
        <v>0</v>
      </c>
      <c r="R5029" t="s">
        <v>27</v>
      </c>
    </row>
    <row r="5030" spans="1:18" x14ac:dyDescent="0.35">
      <c r="A5030">
        <v>478</v>
      </c>
      <c r="B5030" t="s">
        <v>28</v>
      </c>
      <c r="C5030" s="1" t="s">
        <v>18</v>
      </c>
      <c r="D5030" s="1" t="s">
        <v>19</v>
      </c>
      <c r="E5030">
        <v>38</v>
      </c>
      <c r="F5030" t="s">
        <v>32</v>
      </c>
      <c r="G5030" t="str" cm="1">
        <f t="array" ref="G5030">_xlfn.IFS(Churn_Modelling[[#This Row],[Tenure]]&lt;=2,"New Customer",Churn_Modelling[[#This Row],[Tenure]]&lt;=5,"Regular Customer",Churn_Modelling[[#This Row],[Tenure]]&lt;=8,"Loyal Customer",Churn_Modelling[[#This Row],[Tenure]]&gt;8,"Long Term Customer")</f>
        <v>Regular Customer</v>
      </c>
      <c r="H5030">
        <v>4</v>
      </c>
      <c r="I5030">
        <v>171913.87</v>
      </c>
      <c r="J5030" t="s">
        <v>29</v>
      </c>
      <c r="K5030">
        <v>1</v>
      </c>
      <c r="L5030">
        <v>1</v>
      </c>
      <c r="M5030">
        <v>0</v>
      </c>
      <c r="N5030" t="s">
        <v>30</v>
      </c>
      <c r="O5030">
        <v>51820.87</v>
      </c>
      <c r="P5030" t="s">
        <v>33</v>
      </c>
      <c r="Q5030">
        <v>1</v>
      </c>
      <c r="R5030" t="s">
        <v>24</v>
      </c>
    </row>
    <row r="5031" spans="1:18" x14ac:dyDescent="0.35">
      <c r="A5031">
        <v>709</v>
      </c>
      <c r="B5031" t="s">
        <v>31</v>
      </c>
      <c r="C5031" s="1" t="s">
        <v>18</v>
      </c>
      <c r="D5031" s="1" t="s">
        <v>35</v>
      </c>
      <c r="E5031">
        <v>38</v>
      </c>
      <c r="F5031" t="s">
        <v>32</v>
      </c>
      <c r="G5031" t="str" cm="1">
        <f t="array" ref="G5031">_xlfn.IFS(Churn_Modelling[[#This Row],[Tenure]]&lt;=2,"New Customer",Churn_Modelling[[#This Row],[Tenure]]&lt;=5,"Regular Customer",Churn_Modelling[[#This Row],[Tenure]]&lt;=8,"Loyal Customer",Churn_Modelling[[#This Row],[Tenure]]&gt;8,"Long Term Customer")</f>
        <v>Regular Customer</v>
      </c>
      <c r="H5031">
        <v>5</v>
      </c>
      <c r="I5031">
        <v>0</v>
      </c>
      <c r="J5031" t="s">
        <v>21</v>
      </c>
      <c r="K5031">
        <v>2</v>
      </c>
      <c r="L5031">
        <v>1</v>
      </c>
      <c r="M5031">
        <v>1</v>
      </c>
      <c r="N5031" t="s">
        <v>22</v>
      </c>
      <c r="O5031">
        <v>81452.289999999994</v>
      </c>
      <c r="P5031" t="s">
        <v>33</v>
      </c>
      <c r="Q5031">
        <v>0</v>
      </c>
      <c r="R5031" t="s">
        <v>27</v>
      </c>
    </row>
    <row r="5032" spans="1:18" x14ac:dyDescent="0.35">
      <c r="A5032">
        <v>562</v>
      </c>
      <c r="B5032" t="s">
        <v>28</v>
      </c>
      <c r="C5032" s="1" t="s">
        <v>37</v>
      </c>
      <c r="D5032" s="1" t="s">
        <v>35</v>
      </c>
      <c r="E5032">
        <v>33</v>
      </c>
      <c r="F5032" t="s">
        <v>32</v>
      </c>
      <c r="G5032" t="str" cm="1">
        <f t="array" ref="G5032">_xlfn.IFS(Churn_Modelling[[#This Row],[Tenure]]&lt;=2,"New Customer",Churn_Modelling[[#This Row],[Tenure]]&lt;=5,"Regular Customer",Churn_Modelling[[#This Row],[Tenure]]&lt;=8,"Loyal Customer",Churn_Modelling[[#This Row],[Tenure]]&gt;8,"Long Term Customer")</f>
        <v>Loyal Customer</v>
      </c>
      <c r="H5032">
        <v>8</v>
      </c>
      <c r="I5032">
        <v>92659.199999999997</v>
      </c>
      <c r="J5032" t="s">
        <v>26</v>
      </c>
      <c r="K5032">
        <v>2</v>
      </c>
      <c r="L5032">
        <v>1</v>
      </c>
      <c r="M5032">
        <v>0</v>
      </c>
      <c r="N5032" t="s">
        <v>30</v>
      </c>
      <c r="O5032">
        <v>1354.25</v>
      </c>
      <c r="P5032" t="s">
        <v>36</v>
      </c>
      <c r="Q5032">
        <v>0</v>
      </c>
      <c r="R5032" t="s">
        <v>27</v>
      </c>
    </row>
    <row r="5033" spans="1:18" x14ac:dyDescent="0.35">
      <c r="A5033">
        <v>769</v>
      </c>
      <c r="B5033" t="s">
        <v>40</v>
      </c>
      <c r="C5033" s="1" t="s">
        <v>37</v>
      </c>
      <c r="D5033" s="1" t="s">
        <v>19</v>
      </c>
      <c r="E5033">
        <v>34</v>
      </c>
      <c r="F5033" t="s">
        <v>32</v>
      </c>
      <c r="G5033" t="str" cm="1">
        <f t="array" ref="G5033">_xlfn.IFS(Churn_Modelling[[#This Row],[Tenure]]&lt;=2,"New Customer",Churn_Modelling[[#This Row],[Tenure]]&lt;=5,"Regular Customer",Churn_Modelling[[#This Row],[Tenure]]&lt;=8,"Loyal Customer",Churn_Modelling[[#This Row],[Tenure]]&gt;8,"Long Term Customer")</f>
        <v>Loyal Customer</v>
      </c>
      <c r="H5033">
        <v>7</v>
      </c>
      <c r="I5033">
        <v>137239.17000000001</v>
      </c>
      <c r="J5033" t="s">
        <v>26</v>
      </c>
      <c r="K5033">
        <v>1</v>
      </c>
      <c r="L5033">
        <v>1</v>
      </c>
      <c r="M5033">
        <v>1</v>
      </c>
      <c r="N5033" t="s">
        <v>22</v>
      </c>
      <c r="O5033">
        <v>71379.92</v>
      </c>
      <c r="P5033" t="s">
        <v>33</v>
      </c>
      <c r="Q5033">
        <v>1</v>
      </c>
      <c r="R5033" t="s">
        <v>24</v>
      </c>
    </row>
    <row r="5034" spans="1:18" x14ac:dyDescent="0.35">
      <c r="A5034">
        <v>684</v>
      </c>
      <c r="B5034" t="s">
        <v>31</v>
      </c>
      <c r="C5034" s="1" t="s">
        <v>37</v>
      </c>
      <c r="D5034" s="1" t="s">
        <v>19</v>
      </c>
      <c r="E5034">
        <v>46</v>
      </c>
      <c r="F5034" t="s">
        <v>20</v>
      </c>
      <c r="G5034" t="str" cm="1">
        <f t="array" ref="G5034">_xlfn.IFS(Churn_Modelling[[#This Row],[Tenure]]&lt;=2,"New Customer",Churn_Modelling[[#This Row],[Tenure]]&lt;=5,"Regular Customer",Churn_Modelling[[#This Row],[Tenure]]&lt;=8,"Loyal Customer",Churn_Modelling[[#This Row],[Tenure]]&gt;8,"Long Term Customer")</f>
        <v>Regular Customer</v>
      </c>
      <c r="H5034">
        <v>3</v>
      </c>
      <c r="I5034">
        <v>102955.14</v>
      </c>
      <c r="J5034" t="s">
        <v>26</v>
      </c>
      <c r="K5034">
        <v>2</v>
      </c>
      <c r="L5034">
        <v>1</v>
      </c>
      <c r="M5034">
        <v>0</v>
      </c>
      <c r="N5034" t="s">
        <v>30</v>
      </c>
      <c r="O5034">
        <v>154137.32999999999</v>
      </c>
      <c r="P5034" t="s">
        <v>39</v>
      </c>
      <c r="Q5034">
        <v>0</v>
      </c>
      <c r="R5034" t="s">
        <v>27</v>
      </c>
    </row>
    <row r="5035" spans="1:18" x14ac:dyDescent="0.35">
      <c r="A5035">
        <v>536</v>
      </c>
      <c r="B5035" t="s">
        <v>28</v>
      </c>
      <c r="C5035" s="1" t="s">
        <v>18</v>
      </c>
      <c r="D5035" s="1" t="s">
        <v>19</v>
      </c>
      <c r="E5035">
        <v>61</v>
      </c>
      <c r="F5035" t="s">
        <v>41</v>
      </c>
      <c r="G5035" t="str" cm="1">
        <f t="array" ref="G5035">_xlfn.IFS(Churn_Modelling[[#This Row],[Tenure]]&lt;=2,"New Customer",Churn_Modelling[[#This Row],[Tenure]]&lt;=5,"Regular Customer",Churn_Modelling[[#This Row],[Tenure]]&lt;=8,"Loyal Customer",Churn_Modelling[[#This Row],[Tenure]]&gt;8,"Long Term Customer")</f>
        <v>Loyal Customer</v>
      </c>
      <c r="H5035">
        <v>8</v>
      </c>
      <c r="I5035">
        <v>65190.29</v>
      </c>
      <c r="J5035" t="s">
        <v>26</v>
      </c>
      <c r="K5035">
        <v>1</v>
      </c>
      <c r="L5035">
        <v>1</v>
      </c>
      <c r="M5035">
        <v>1</v>
      </c>
      <c r="N5035" t="s">
        <v>22</v>
      </c>
      <c r="O5035">
        <v>64308.49</v>
      </c>
      <c r="P5035" t="s">
        <v>33</v>
      </c>
      <c r="Q5035">
        <v>1</v>
      </c>
      <c r="R5035" t="s">
        <v>24</v>
      </c>
    </row>
    <row r="5036" spans="1:18" x14ac:dyDescent="0.35">
      <c r="A5036">
        <v>631</v>
      </c>
      <c r="B5036" t="s">
        <v>17</v>
      </c>
      <c r="C5036" s="1" t="s">
        <v>37</v>
      </c>
      <c r="D5036" s="1" t="s">
        <v>19</v>
      </c>
      <c r="E5036">
        <v>29</v>
      </c>
      <c r="F5036" t="s">
        <v>38</v>
      </c>
      <c r="G5036" t="str" cm="1">
        <f t="array" ref="G5036">_xlfn.IFS(Churn_Modelling[[#This Row],[Tenure]]&lt;=2,"New Customer",Churn_Modelling[[#This Row],[Tenure]]&lt;=5,"Regular Customer",Churn_Modelling[[#This Row],[Tenure]]&lt;=8,"Loyal Customer",Churn_Modelling[[#This Row],[Tenure]]&gt;8,"Long Term Customer")</f>
        <v>New Customer</v>
      </c>
      <c r="H5036">
        <v>2</v>
      </c>
      <c r="I5036">
        <v>96863.52</v>
      </c>
      <c r="J5036" t="s">
        <v>26</v>
      </c>
      <c r="K5036">
        <v>2</v>
      </c>
      <c r="L5036">
        <v>1</v>
      </c>
      <c r="M5036">
        <v>1</v>
      </c>
      <c r="N5036" t="s">
        <v>22</v>
      </c>
      <c r="O5036">
        <v>31613.35</v>
      </c>
      <c r="P5036" t="s">
        <v>36</v>
      </c>
      <c r="Q5036">
        <v>0</v>
      </c>
      <c r="R5036" t="s">
        <v>27</v>
      </c>
    </row>
    <row r="5037" spans="1:18" x14ac:dyDescent="0.35">
      <c r="A5037">
        <v>657</v>
      </c>
      <c r="B5037" t="s">
        <v>17</v>
      </c>
      <c r="C5037" s="1" t="s">
        <v>25</v>
      </c>
      <c r="D5037" s="1" t="s">
        <v>35</v>
      </c>
      <c r="E5037">
        <v>34</v>
      </c>
      <c r="F5037" t="s">
        <v>32</v>
      </c>
      <c r="G5037" t="str" cm="1">
        <f t="array" ref="G5037">_xlfn.IFS(Churn_Modelling[[#This Row],[Tenure]]&lt;=2,"New Customer",Churn_Modelling[[#This Row],[Tenure]]&lt;=5,"Regular Customer",Churn_Modelling[[#This Row],[Tenure]]&lt;=8,"Loyal Customer",Churn_Modelling[[#This Row],[Tenure]]&gt;8,"Long Term Customer")</f>
        <v>Regular Customer</v>
      </c>
      <c r="H5037">
        <v>5</v>
      </c>
      <c r="I5037">
        <v>154983.98000000001</v>
      </c>
      <c r="J5037" t="s">
        <v>29</v>
      </c>
      <c r="K5037">
        <v>1</v>
      </c>
      <c r="L5037">
        <v>1</v>
      </c>
      <c r="M5037">
        <v>0</v>
      </c>
      <c r="N5037" t="s">
        <v>30</v>
      </c>
      <c r="O5037">
        <v>27738.01</v>
      </c>
      <c r="P5037" t="s">
        <v>36</v>
      </c>
      <c r="Q5037">
        <v>0</v>
      </c>
      <c r="R5037" t="s">
        <v>27</v>
      </c>
    </row>
    <row r="5038" spans="1:18" x14ac:dyDescent="0.35">
      <c r="A5038">
        <v>699</v>
      </c>
      <c r="B5038" t="s">
        <v>31</v>
      </c>
      <c r="C5038" s="1" t="s">
        <v>37</v>
      </c>
      <c r="D5038" s="1" t="s">
        <v>35</v>
      </c>
      <c r="E5038">
        <v>59</v>
      </c>
      <c r="F5038" t="s">
        <v>20</v>
      </c>
      <c r="G5038" t="str" cm="1">
        <f t="array" ref="G5038">_xlfn.IFS(Churn_Modelling[[#This Row],[Tenure]]&lt;=2,"New Customer",Churn_Modelling[[#This Row],[Tenure]]&lt;=5,"Regular Customer",Churn_Modelling[[#This Row],[Tenure]]&lt;=8,"Loyal Customer",Churn_Modelling[[#This Row],[Tenure]]&gt;8,"Long Term Customer")</f>
        <v>Regular Customer</v>
      </c>
      <c r="H5038">
        <v>3</v>
      </c>
      <c r="I5038">
        <v>106819.65</v>
      </c>
      <c r="J5038" t="s">
        <v>26</v>
      </c>
      <c r="K5038">
        <v>1</v>
      </c>
      <c r="L5038">
        <v>0</v>
      </c>
      <c r="M5038">
        <v>1</v>
      </c>
      <c r="N5038" t="s">
        <v>22</v>
      </c>
      <c r="O5038">
        <v>163570.25</v>
      </c>
      <c r="P5038" t="s">
        <v>39</v>
      </c>
      <c r="Q5038">
        <v>0</v>
      </c>
      <c r="R5038" t="s">
        <v>27</v>
      </c>
    </row>
    <row r="5039" spans="1:18" x14ac:dyDescent="0.35">
      <c r="A5039">
        <v>606</v>
      </c>
      <c r="B5039" t="s">
        <v>17</v>
      </c>
      <c r="C5039" s="1" t="s">
        <v>25</v>
      </c>
      <c r="D5039" s="1" t="s">
        <v>35</v>
      </c>
      <c r="E5039">
        <v>38</v>
      </c>
      <c r="F5039" t="s">
        <v>32</v>
      </c>
      <c r="G5039" t="str" cm="1">
        <f t="array" ref="G5039">_xlfn.IFS(Churn_Modelling[[#This Row],[Tenure]]&lt;=2,"New Customer",Churn_Modelling[[#This Row],[Tenure]]&lt;=5,"Regular Customer",Churn_Modelling[[#This Row],[Tenure]]&lt;=8,"Loyal Customer",Churn_Modelling[[#This Row],[Tenure]]&gt;8,"Long Term Customer")</f>
        <v>Loyal Customer</v>
      </c>
      <c r="H5039">
        <v>7</v>
      </c>
      <c r="I5039">
        <v>128578.52</v>
      </c>
      <c r="J5039" t="s">
        <v>26</v>
      </c>
      <c r="K5039">
        <v>1</v>
      </c>
      <c r="L5039">
        <v>1</v>
      </c>
      <c r="M5039">
        <v>1</v>
      </c>
      <c r="N5039" t="s">
        <v>22</v>
      </c>
      <c r="O5039">
        <v>193878.51</v>
      </c>
      <c r="P5039" t="s">
        <v>39</v>
      </c>
      <c r="Q5039">
        <v>0</v>
      </c>
      <c r="R5039" t="s">
        <v>27</v>
      </c>
    </row>
    <row r="5040" spans="1:18" x14ac:dyDescent="0.35">
      <c r="A5040">
        <v>612</v>
      </c>
      <c r="B5040" t="s">
        <v>17</v>
      </c>
      <c r="C5040" s="1" t="s">
        <v>18</v>
      </c>
      <c r="D5040" s="1" t="s">
        <v>19</v>
      </c>
      <c r="E5040">
        <v>63</v>
      </c>
      <c r="F5040" t="s">
        <v>41</v>
      </c>
      <c r="G5040" t="str" cm="1">
        <f t="array" ref="G5040">_xlfn.IFS(Churn_Modelling[[#This Row],[Tenure]]&lt;=2,"New Customer",Churn_Modelling[[#This Row],[Tenure]]&lt;=5,"Regular Customer",Churn_Modelling[[#This Row],[Tenure]]&lt;=8,"Loyal Customer",Churn_Modelling[[#This Row],[Tenure]]&gt;8,"Long Term Customer")</f>
        <v>New Customer</v>
      </c>
      <c r="H5040">
        <v>2</v>
      </c>
      <c r="I5040">
        <v>126473.33</v>
      </c>
      <c r="J5040" t="s">
        <v>26</v>
      </c>
      <c r="K5040">
        <v>1</v>
      </c>
      <c r="L5040">
        <v>0</v>
      </c>
      <c r="M5040">
        <v>1</v>
      </c>
      <c r="N5040" t="s">
        <v>22</v>
      </c>
      <c r="O5040">
        <v>147545.65</v>
      </c>
      <c r="P5040" t="s">
        <v>23</v>
      </c>
      <c r="Q5040">
        <v>0</v>
      </c>
      <c r="R5040" t="s">
        <v>27</v>
      </c>
    </row>
    <row r="5041" spans="1:18" x14ac:dyDescent="0.35">
      <c r="A5041">
        <v>660</v>
      </c>
      <c r="B5041" t="s">
        <v>17</v>
      </c>
      <c r="C5041" s="1" t="s">
        <v>18</v>
      </c>
      <c r="D5041" s="1" t="s">
        <v>19</v>
      </c>
      <c r="E5041">
        <v>38</v>
      </c>
      <c r="F5041" t="s">
        <v>32</v>
      </c>
      <c r="G5041" t="str" cm="1">
        <f t="array" ref="G5041">_xlfn.IFS(Churn_Modelling[[#This Row],[Tenure]]&lt;=2,"New Customer",Churn_Modelling[[#This Row],[Tenure]]&lt;=5,"Regular Customer",Churn_Modelling[[#This Row],[Tenure]]&lt;=8,"Loyal Customer",Churn_Modelling[[#This Row],[Tenure]]&gt;8,"Long Term Customer")</f>
        <v>Regular Customer</v>
      </c>
      <c r="H5041">
        <v>5</v>
      </c>
      <c r="I5041">
        <v>110570.78</v>
      </c>
      <c r="J5041" t="s">
        <v>26</v>
      </c>
      <c r="K5041">
        <v>2</v>
      </c>
      <c r="L5041">
        <v>1</v>
      </c>
      <c r="M5041">
        <v>0</v>
      </c>
      <c r="N5041" t="s">
        <v>30</v>
      </c>
      <c r="O5041">
        <v>195906.59</v>
      </c>
      <c r="P5041" t="s">
        <v>39</v>
      </c>
      <c r="Q5041">
        <v>0</v>
      </c>
      <c r="R5041" t="s">
        <v>27</v>
      </c>
    </row>
    <row r="5042" spans="1:18" x14ac:dyDescent="0.35">
      <c r="A5042">
        <v>829</v>
      </c>
      <c r="B5042" t="s">
        <v>34</v>
      </c>
      <c r="C5042" s="1" t="s">
        <v>25</v>
      </c>
      <c r="D5042" s="1" t="s">
        <v>35</v>
      </c>
      <c r="E5042">
        <v>50</v>
      </c>
      <c r="F5042" t="s">
        <v>20</v>
      </c>
      <c r="G5042" t="str" cm="1">
        <f t="array" ref="G5042">_xlfn.IFS(Churn_Modelling[[#This Row],[Tenure]]&lt;=2,"New Customer",Churn_Modelling[[#This Row],[Tenure]]&lt;=5,"Regular Customer",Churn_Modelling[[#This Row],[Tenure]]&lt;=8,"Loyal Customer",Churn_Modelling[[#This Row],[Tenure]]&gt;8,"Long Term Customer")</f>
        <v>Loyal Customer</v>
      </c>
      <c r="H5042">
        <v>7</v>
      </c>
      <c r="I5042">
        <v>0</v>
      </c>
      <c r="J5042" t="s">
        <v>21</v>
      </c>
      <c r="K5042">
        <v>2</v>
      </c>
      <c r="L5042">
        <v>0</v>
      </c>
      <c r="M5042">
        <v>1</v>
      </c>
      <c r="N5042" t="s">
        <v>22</v>
      </c>
      <c r="O5042">
        <v>178458.86</v>
      </c>
      <c r="P5042" t="s">
        <v>39</v>
      </c>
      <c r="Q5042">
        <v>0</v>
      </c>
      <c r="R5042" t="s">
        <v>27</v>
      </c>
    </row>
    <row r="5043" spans="1:18" x14ac:dyDescent="0.35">
      <c r="A5043">
        <v>567</v>
      </c>
      <c r="B5043" t="s">
        <v>28</v>
      </c>
      <c r="C5043" s="1" t="s">
        <v>25</v>
      </c>
      <c r="D5043" s="1" t="s">
        <v>35</v>
      </c>
      <c r="E5043">
        <v>29</v>
      </c>
      <c r="F5043" t="s">
        <v>38</v>
      </c>
      <c r="G5043" t="str" cm="1">
        <f t="array" ref="G5043">_xlfn.IFS(Churn_Modelling[[#This Row],[Tenure]]&lt;=2,"New Customer",Churn_Modelling[[#This Row],[Tenure]]&lt;=5,"Regular Customer",Churn_Modelling[[#This Row],[Tenure]]&lt;=8,"Loyal Customer",Churn_Modelling[[#This Row],[Tenure]]&gt;8,"Long Term Customer")</f>
        <v>Loyal Customer</v>
      </c>
      <c r="H5043">
        <v>8</v>
      </c>
      <c r="I5043">
        <v>0</v>
      </c>
      <c r="J5043" t="s">
        <v>21</v>
      </c>
      <c r="K5043">
        <v>2</v>
      </c>
      <c r="L5043">
        <v>1</v>
      </c>
      <c r="M5043">
        <v>0</v>
      </c>
      <c r="N5043" t="s">
        <v>30</v>
      </c>
      <c r="O5043">
        <v>156125.72</v>
      </c>
      <c r="P5043" t="s">
        <v>39</v>
      </c>
      <c r="Q5043">
        <v>0</v>
      </c>
      <c r="R5043" t="s">
        <v>27</v>
      </c>
    </row>
    <row r="5044" spans="1:18" x14ac:dyDescent="0.35">
      <c r="A5044">
        <v>850</v>
      </c>
      <c r="B5044" t="s">
        <v>34</v>
      </c>
      <c r="C5044" s="1" t="s">
        <v>18</v>
      </c>
      <c r="D5044" s="1" t="s">
        <v>19</v>
      </c>
      <c r="E5044">
        <v>33</v>
      </c>
      <c r="F5044" t="s">
        <v>32</v>
      </c>
      <c r="G5044" t="str" cm="1">
        <f t="array" ref="G5044">_xlfn.IFS(Churn_Modelling[[#This Row],[Tenure]]&lt;=2,"New Customer",Churn_Modelling[[#This Row],[Tenure]]&lt;=5,"Regular Customer",Churn_Modelling[[#This Row],[Tenure]]&lt;=8,"Loyal Customer",Churn_Modelling[[#This Row],[Tenure]]&gt;8,"Long Term Customer")</f>
        <v>Regular Customer</v>
      </c>
      <c r="H5044">
        <v>3</v>
      </c>
      <c r="I5044">
        <v>0</v>
      </c>
      <c r="J5044" t="s">
        <v>21</v>
      </c>
      <c r="K5044">
        <v>2</v>
      </c>
      <c r="L5044">
        <v>1</v>
      </c>
      <c r="M5044">
        <v>1</v>
      </c>
      <c r="N5044" t="s">
        <v>22</v>
      </c>
      <c r="O5044">
        <v>11159.19</v>
      </c>
      <c r="P5044" t="s">
        <v>36</v>
      </c>
      <c r="Q5044">
        <v>0</v>
      </c>
      <c r="R5044" t="s">
        <v>27</v>
      </c>
    </row>
    <row r="5045" spans="1:18" x14ac:dyDescent="0.35">
      <c r="A5045">
        <v>712</v>
      </c>
      <c r="B5045" t="s">
        <v>31</v>
      </c>
      <c r="C5045" s="1" t="s">
        <v>25</v>
      </c>
      <c r="D5045" s="1" t="s">
        <v>19</v>
      </c>
      <c r="E5045">
        <v>44</v>
      </c>
      <c r="F5045" t="s">
        <v>20</v>
      </c>
      <c r="G5045" t="str" cm="1">
        <f t="array" ref="G5045">_xlfn.IFS(Churn_Modelling[[#This Row],[Tenure]]&lt;=2,"New Customer",Churn_Modelling[[#This Row],[Tenure]]&lt;=5,"Regular Customer",Churn_Modelling[[#This Row],[Tenure]]&lt;=8,"Loyal Customer",Churn_Modelling[[#This Row],[Tenure]]&gt;8,"Long Term Customer")</f>
        <v>New Customer</v>
      </c>
      <c r="H5045">
        <v>2</v>
      </c>
      <c r="I5045">
        <v>0</v>
      </c>
      <c r="J5045" t="s">
        <v>21</v>
      </c>
      <c r="K5045">
        <v>2</v>
      </c>
      <c r="L5045">
        <v>0</v>
      </c>
      <c r="M5045">
        <v>0</v>
      </c>
      <c r="N5045" t="s">
        <v>30</v>
      </c>
      <c r="O5045">
        <v>45738.94</v>
      </c>
      <c r="P5045" t="s">
        <v>36</v>
      </c>
      <c r="Q5045">
        <v>0</v>
      </c>
      <c r="R5045" t="s">
        <v>27</v>
      </c>
    </row>
    <row r="5046" spans="1:18" x14ac:dyDescent="0.35">
      <c r="A5046">
        <v>562</v>
      </c>
      <c r="B5046" t="s">
        <v>28</v>
      </c>
      <c r="C5046" s="1" t="s">
        <v>18</v>
      </c>
      <c r="D5046" s="1" t="s">
        <v>35</v>
      </c>
      <c r="E5046">
        <v>30</v>
      </c>
      <c r="F5046" t="s">
        <v>38</v>
      </c>
      <c r="G5046" t="str" cm="1">
        <f t="array" ref="G5046">_xlfn.IFS(Churn_Modelling[[#This Row],[Tenure]]&lt;=2,"New Customer",Churn_Modelling[[#This Row],[Tenure]]&lt;=5,"Regular Customer",Churn_Modelling[[#This Row],[Tenure]]&lt;=8,"Loyal Customer",Churn_Modelling[[#This Row],[Tenure]]&gt;8,"Long Term Customer")</f>
        <v>Regular Customer</v>
      </c>
      <c r="H5046">
        <v>3</v>
      </c>
      <c r="I5046">
        <v>111099.79</v>
      </c>
      <c r="J5046" t="s">
        <v>26</v>
      </c>
      <c r="K5046">
        <v>2</v>
      </c>
      <c r="L5046">
        <v>0</v>
      </c>
      <c r="M5046">
        <v>0</v>
      </c>
      <c r="N5046" t="s">
        <v>30</v>
      </c>
      <c r="O5046">
        <v>140650.19</v>
      </c>
      <c r="P5046" t="s">
        <v>23</v>
      </c>
      <c r="Q5046">
        <v>0</v>
      </c>
      <c r="R5046" t="s">
        <v>27</v>
      </c>
    </row>
    <row r="5047" spans="1:18" x14ac:dyDescent="0.35">
      <c r="A5047">
        <v>755</v>
      </c>
      <c r="B5047" t="s">
        <v>40</v>
      </c>
      <c r="C5047" s="1" t="s">
        <v>18</v>
      </c>
      <c r="D5047" s="1" t="s">
        <v>19</v>
      </c>
      <c r="E5047">
        <v>29</v>
      </c>
      <c r="F5047" t="s">
        <v>38</v>
      </c>
      <c r="G5047" t="str" cm="1">
        <f t="array" ref="G5047">_xlfn.IFS(Churn_Modelling[[#This Row],[Tenure]]&lt;=2,"New Customer",Churn_Modelling[[#This Row],[Tenure]]&lt;=5,"Regular Customer",Churn_Modelling[[#This Row],[Tenure]]&lt;=8,"Loyal Customer",Churn_Modelling[[#This Row],[Tenure]]&gt;8,"Long Term Customer")</f>
        <v>Regular Customer</v>
      </c>
      <c r="H5047">
        <v>3</v>
      </c>
      <c r="I5047">
        <v>0</v>
      </c>
      <c r="J5047" t="s">
        <v>21</v>
      </c>
      <c r="K5047">
        <v>3</v>
      </c>
      <c r="L5047">
        <v>1</v>
      </c>
      <c r="M5047">
        <v>0</v>
      </c>
      <c r="N5047" t="s">
        <v>30</v>
      </c>
      <c r="O5047">
        <v>4733.9399999999996</v>
      </c>
      <c r="P5047" t="s">
        <v>36</v>
      </c>
      <c r="Q5047">
        <v>0</v>
      </c>
      <c r="R5047" t="s">
        <v>27</v>
      </c>
    </row>
    <row r="5048" spans="1:18" x14ac:dyDescent="0.35">
      <c r="A5048">
        <v>793</v>
      </c>
      <c r="B5048" t="s">
        <v>40</v>
      </c>
      <c r="C5048" s="1" t="s">
        <v>25</v>
      </c>
      <c r="D5048" s="1" t="s">
        <v>35</v>
      </c>
      <c r="E5048">
        <v>25</v>
      </c>
      <c r="F5048" t="s">
        <v>38</v>
      </c>
      <c r="G5048" t="str" cm="1">
        <f t="array" ref="G5048">_xlfn.IFS(Churn_Modelling[[#This Row],[Tenure]]&lt;=2,"New Customer",Churn_Modelling[[#This Row],[Tenure]]&lt;=5,"Regular Customer",Churn_Modelling[[#This Row],[Tenure]]&lt;=8,"Loyal Customer",Churn_Modelling[[#This Row],[Tenure]]&gt;8,"Long Term Customer")</f>
        <v>Regular Customer</v>
      </c>
      <c r="H5048">
        <v>3</v>
      </c>
      <c r="I5048">
        <v>100913.57</v>
      </c>
      <c r="J5048" t="s">
        <v>26</v>
      </c>
      <c r="K5048">
        <v>1</v>
      </c>
      <c r="L5048">
        <v>0</v>
      </c>
      <c r="M5048">
        <v>0</v>
      </c>
      <c r="N5048" t="s">
        <v>30</v>
      </c>
      <c r="O5048">
        <v>10579.72</v>
      </c>
      <c r="P5048" t="s">
        <v>36</v>
      </c>
      <c r="Q5048">
        <v>0</v>
      </c>
      <c r="R5048" t="s">
        <v>27</v>
      </c>
    </row>
    <row r="5049" spans="1:18" x14ac:dyDescent="0.35">
      <c r="A5049">
        <v>471</v>
      </c>
      <c r="B5049" t="s">
        <v>28</v>
      </c>
      <c r="C5049" s="1" t="s">
        <v>25</v>
      </c>
      <c r="D5049" s="1" t="s">
        <v>35</v>
      </c>
      <c r="E5049">
        <v>26</v>
      </c>
      <c r="F5049" t="s">
        <v>38</v>
      </c>
      <c r="G5049" t="str" cm="1">
        <f t="array" ref="G5049">_xlfn.IFS(Churn_Modelling[[#This Row],[Tenure]]&lt;=2,"New Customer",Churn_Modelling[[#This Row],[Tenure]]&lt;=5,"Regular Customer",Churn_Modelling[[#This Row],[Tenure]]&lt;=8,"Loyal Customer",Churn_Modelling[[#This Row],[Tenure]]&gt;8,"Long Term Customer")</f>
        <v>Loyal Customer</v>
      </c>
      <c r="H5049">
        <v>8</v>
      </c>
      <c r="I5049">
        <v>0</v>
      </c>
      <c r="J5049" t="s">
        <v>21</v>
      </c>
      <c r="K5049">
        <v>2</v>
      </c>
      <c r="L5049">
        <v>1</v>
      </c>
      <c r="M5049">
        <v>1</v>
      </c>
      <c r="N5049" t="s">
        <v>22</v>
      </c>
      <c r="O5049">
        <v>179655.87</v>
      </c>
      <c r="P5049" t="s">
        <v>39</v>
      </c>
      <c r="Q5049">
        <v>0</v>
      </c>
      <c r="R5049" t="s">
        <v>27</v>
      </c>
    </row>
    <row r="5050" spans="1:18" x14ac:dyDescent="0.35">
      <c r="A5050">
        <v>707</v>
      </c>
      <c r="B5050" t="s">
        <v>31</v>
      </c>
      <c r="C5050" s="1" t="s">
        <v>18</v>
      </c>
      <c r="D5050" s="1" t="s">
        <v>35</v>
      </c>
      <c r="E5050">
        <v>42</v>
      </c>
      <c r="F5050" t="s">
        <v>20</v>
      </c>
      <c r="G5050" t="str" cm="1">
        <f t="array" ref="G5050">_xlfn.IFS(Churn_Modelling[[#This Row],[Tenure]]&lt;=2,"New Customer",Churn_Modelling[[#This Row],[Tenure]]&lt;=5,"Regular Customer",Churn_Modelling[[#This Row],[Tenure]]&lt;=8,"Loyal Customer",Churn_Modelling[[#This Row],[Tenure]]&gt;8,"Long Term Customer")</f>
        <v>New Customer</v>
      </c>
      <c r="H5050">
        <v>2</v>
      </c>
      <c r="I5050">
        <v>16893.59</v>
      </c>
      <c r="J5050" t="s">
        <v>42</v>
      </c>
      <c r="K5050">
        <v>1</v>
      </c>
      <c r="L5050">
        <v>1</v>
      </c>
      <c r="M5050">
        <v>1</v>
      </c>
      <c r="N5050" t="s">
        <v>22</v>
      </c>
      <c r="O5050">
        <v>77502.559999999998</v>
      </c>
      <c r="P5050" t="s">
        <v>33</v>
      </c>
      <c r="Q5050">
        <v>0</v>
      </c>
      <c r="R5050" t="s">
        <v>27</v>
      </c>
    </row>
    <row r="5051" spans="1:18" x14ac:dyDescent="0.35">
      <c r="A5051">
        <v>784</v>
      </c>
      <c r="B5051" t="s">
        <v>40</v>
      </c>
      <c r="C5051" s="1" t="s">
        <v>25</v>
      </c>
      <c r="D5051" s="1" t="s">
        <v>35</v>
      </c>
      <c r="E5051">
        <v>38</v>
      </c>
      <c r="F5051" t="s">
        <v>32</v>
      </c>
      <c r="G5051" t="str" cm="1">
        <f t="array" ref="G5051">_xlfn.IFS(Churn_Modelling[[#This Row],[Tenure]]&lt;=2,"New Customer",Churn_Modelling[[#This Row],[Tenure]]&lt;=5,"Regular Customer",Churn_Modelling[[#This Row],[Tenure]]&lt;=8,"Loyal Customer",Churn_Modelling[[#This Row],[Tenure]]&gt;8,"Long Term Customer")</f>
        <v>Long Term Customer</v>
      </c>
      <c r="H5051">
        <v>10</v>
      </c>
      <c r="I5051">
        <v>122267.85</v>
      </c>
      <c r="J5051" t="s">
        <v>26</v>
      </c>
      <c r="K5051">
        <v>1</v>
      </c>
      <c r="L5051">
        <v>0</v>
      </c>
      <c r="M5051">
        <v>0</v>
      </c>
      <c r="N5051" t="s">
        <v>30</v>
      </c>
      <c r="O5051">
        <v>145759.93</v>
      </c>
      <c r="P5051" t="s">
        <v>23</v>
      </c>
      <c r="Q5051">
        <v>0</v>
      </c>
      <c r="R5051" t="s">
        <v>27</v>
      </c>
    </row>
    <row r="5052" spans="1:18" x14ac:dyDescent="0.35">
      <c r="A5052">
        <v>703</v>
      </c>
      <c r="B5052" t="s">
        <v>31</v>
      </c>
      <c r="C5052" s="1" t="s">
        <v>18</v>
      </c>
      <c r="D5052" s="1" t="s">
        <v>35</v>
      </c>
      <c r="E5052">
        <v>32</v>
      </c>
      <c r="F5052" t="s">
        <v>32</v>
      </c>
      <c r="G5052" t="str" cm="1">
        <f t="array" ref="G5052">_xlfn.IFS(Churn_Modelling[[#This Row],[Tenure]]&lt;=2,"New Customer",Churn_Modelling[[#This Row],[Tenure]]&lt;=5,"Regular Customer",Churn_Modelling[[#This Row],[Tenure]]&lt;=8,"Loyal Customer",Churn_Modelling[[#This Row],[Tenure]]&gt;8,"Long Term Customer")</f>
        <v>New Customer</v>
      </c>
      <c r="H5052">
        <v>1</v>
      </c>
      <c r="I5052">
        <v>125685.79</v>
      </c>
      <c r="J5052" t="s">
        <v>26</v>
      </c>
      <c r="K5052">
        <v>1</v>
      </c>
      <c r="L5052">
        <v>1</v>
      </c>
      <c r="M5052">
        <v>1</v>
      </c>
      <c r="N5052" t="s">
        <v>22</v>
      </c>
      <c r="O5052">
        <v>56246.720000000001</v>
      </c>
      <c r="P5052" t="s">
        <v>33</v>
      </c>
      <c r="Q5052">
        <v>0</v>
      </c>
      <c r="R5052" t="s">
        <v>27</v>
      </c>
    </row>
    <row r="5053" spans="1:18" x14ac:dyDescent="0.35">
      <c r="A5053">
        <v>704</v>
      </c>
      <c r="B5053" t="s">
        <v>31</v>
      </c>
      <c r="C5053" s="1" t="s">
        <v>25</v>
      </c>
      <c r="D5053" s="1" t="s">
        <v>35</v>
      </c>
      <c r="E5053">
        <v>36</v>
      </c>
      <c r="F5053" t="s">
        <v>32</v>
      </c>
      <c r="G5053" t="str" cm="1">
        <f t="array" ref="G5053">_xlfn.IFS(Churn_Modelling[[#This Row],[Tenure]]&lt;=2,"New Customer",Churn_Modelling[[#This Row],[Tenure]]&lt;=5,"Regular Customer",Churn_Modelling[[#This Row],[Tenure]]&lt;=8,"Loyal Customer",Churn_Modelling[[#This Row],[Tenure]]&gt;8,"Long Term Customer")</f>
        <v>Loyal Customer</v>
      </c>
      <c r="H5053">
        <v>8</v>
      </c>
      <c r="I5053">
        <v>127397.34</v>
      </c>
      <c r="J5053" t="s">
        <v>26</v>
      </c>
      <c r="K5053">
        <v>1</v>
      </c>
      <c r="L5053">
        <v>1</v>
      </c>
      <c r="M5053">
        <v>0</v>
      </c>
      <c r="N5053" t="s">
        <v>30</v>
      </c>
      <c r="O5053">
        <v>151335.24</v>
      </c>
      <c r="P5053" t="s">
        <v>39</v>
      </c>
      <c r="Q5053">
        <v>0</v>
      </c>
      <c r="R5053" t="s">
        <v>27</v>
      </c>
    </row>
    <row r="5054" spans="1:18" x14ac:dyDescent="0.35">
      <c r="A5054">
        <v>662</v>
      </c>
      <c r="B5054" t="s">
        <v>17</v>
      </c>
      <c r="C5054" s="1" t="s">
        <v>18</v>
      </c>
      <c r="D5054" s="1" t="s">
        <v>35</v>
      </c>
      <c r="E5054">
        <v>38</v>
      </c>
      <c r="F5054" t="s">
        <v>32</v>
      </c>
      <c r="G5054" t="str" cm="1">
        <f t="array" ref="G5054">_xlfn.IFS(Churn_Modelling[[#This Row],[Tenure]]&lt;=2,"New Customer",Churn_Modelling[[#This Row],[Tenure]]&lt;=5,"Regular Customer",Churn_Modelling[[#This Row],[Tenure]]&lt;=8,"Loyal Customer",Churn_Modelling[[#This Row],[Tenure]]&gt;8,"Long Term Customer")</f>
        <v>New Customer</v>
      </c>
      <c r="H5054">
        <v>0</v>
      </c>
      <c r="I5054">
        <v>105271.56</v>
      </c>
      <c r="J5054" t="s">
        <v>26</v>
      </c>
      <c r="K5054">
        <v>1</v>
      </c>
      <c r="L5054">
        <v>0</v>
      </c>
      <c r="M5054">
        <v>1</v>
      </c>
      <c r="N5054" t="s">
        <v>22</v>
      </c>
      <c r="O5054">
        <v>179833.45</v>
      </c>
      <c r="P5054" t="s">
        <v>39</v>
      </c>
      <c r="Q5054">
        <v>0</v>
      </c>
      <c r="R5054" t="s">
        <v>27</v>
      </c>
    </row>
    <row r="5055" spans="1:18" x14ac:dyDescent="0.35">
      <c r="A5055">
        <v>636</v>
      </c>
      <c r="B5055" t="s">
        <v>17</v>
      </c>
      <c r="C5055" s="1" t="s">
        <v>37</v>
      </c>
      <c r="D5055" s="1" t="s">
        <v>19</v>
      </c>
      <c r="E5055">
        <v>28</v>
      </c>
      <c r="F5055" t="s">
        <v>38</v>
      </c>
      <c r="G5055" t="str" cm="1">
        <f t="array" ref="G5055">_xlfn.IFS(Churn_Modelling[[#This Row],[Tenure]]&lt;=2,"New Customer",Churn_Modelling[[#This Row],[Tenure]]&lt;=5,"Regular Customer",Churn_Modelling[[#This Row],[Tenure]]&lt;=8,"Loyal Customer",Churn_Modelling[[#This Row],[Tenure]]&gt;8,"Long Term Customer")</f>
        <v>New Customer</v>
      </c>
      <c r="H5055">
        <v>2</v>
      </c>
      <c r="I5055">
        <v>115265.14</v>
      </c>
      <c r="J5055" t="s">
        <v>26</v>
      </c>
      <c r="K5055">
        <v>1</v>
      </c>
      <c r="L5055">
        <v>0</v>
      </c>
      <c r="M5055">
        <v>0</v>
      </c>
      <c r="N5055" t="s">
        <v>30</v>
      </c>
      <c r="O5055">
        <v>191627.85</v>
      </c>
      <c r="P5055" t="s">
        <v>39</v>
      </c>
      <c r="Q5055">
        <v>0</v>
      </c>
      <c r="R5055" t="s">
        <v>27</v>
      </c>
    </row>
    <row r="5056" spans="1:18" x14ac:dyDescent="0.35">
      <c r="A5056">
        <v>640</v>
      </c>
      <c r="B5056" t="s">
        <v>17</v>
      </c>
      <c r="C5056" s="1" t="s">
        <v>25</v>
      </c>
      <c r="D5056" s="1" t="s">
        <v>35</v>
      </c>
      <c r="E5056">
        <v>36</v>
      </c>
      <c r="F5056" t="s">
        <v>32</v>
      </c>
      <c r="G5056" t="str" cm="1">
        <f t="array" ref="G5056">_xlfn.IFS(Churn_Modelling[[#This Row],[Tenure]]&lt;=2,"New Customer",Churn_Modelling[[#This Row],[Tenure]]&lt;=5,"Regular Customer",Churn_Modelling[[#This Row],[Tenure]]&lt;=8,"Loyal Customer",Churn_Modelling[[#This Row],[Tenure]]&gt;8,"Long Term Customer")</f>
        <v>Regular Customer</v>
      </c>
      <c r="H5056">
        <v>4</v>
      </c>
      <c r="I5056">
        <v>0</v>
      </c>
      <c r="J5056" t="s">
        <v>21</v>
      </c>
      <c r="K5056">
        <v>1</v>
      </c>
      <c r="L5056">
        <v>0</v>
      </c>
      <c r="M5056">
        <v>0</v>
      </c>
      <c r="N5056" t="s">
        <v>30</v>
      </c>
      <c r="O5056">
        <v>173016.46</v>
      </c>
      <c r="P5056" t="s">
        <v>39</v>
      </c>
      <c r="Q5056">
        <v>0</v>
      </c>
      <c r="R5056" t="s">
        <v>27</v>
      </c>
    </row>
    <row r="5057" spans="1:18" x14ac:dyDescent="0.35">
      <c r="A5057">
        <v>739</v>
      </c>
      <c r="B5057" t="s">
        <v>31</v>
      </c>
      <c r="C5057" s="1" t="s">
        <v>25</v>
      </c>
      <c r="D5057" s="1" t="s">
        <v>35</v>
      </c>
      <c r="E5057">
        <v>31</v>
      </c>
      <c r="F5057" t="s">
        <v>32</v>
      </c>
      <c r="G5057" t="str" cm="1">
        <f t="array" ref="G5057">_xlfn.IFS(Churn_Modelling[[#This Row],[Tenure]]&lt;=2,"New Customer",Churn_Modelling[[#This Row],[Tenure]]&lt;=5,"Regular Customer",Churn_Modelling[[#This Row],[Tenure]]&lt;=8,"Loyal Customer",Churn_Modelling[[#This Row],[Tenure]]&gt;8,"Long Term Customer")</f>
        <v>New Customer</v>
      </c>
      <c r="H5057">
        <v>1</v>
      </c>
      <c r="I5057">
        <v>0</v>
      </c>
      <c r="J5057" t="s">
        <v>21</v>
      </c>
      <c r="K5057">
        <v>2</v>
      </c>
      <c r="L5057">
        <v>1</v>
      </c>
      <c r="M5057">
        <v>1</v>
      </c>
      <c r="N5057" t="s">
        <v>22</v>
      </c>
      <c r="O5057">
        <v>58469.75</v>
      </c>
      <c r="P5057" t="s">
        <v>33</v>
      </c>
      <c r="Q5057">
        <v>0</v>
      </c>
      <c r="R5057" t="s">
        <v>27</v>
      </c>
    </row>
    <row r="5058" spans="1:18" x14ac:dyDescent="0.35">
      <c r="A5058">
        <v>767</v>
      </c>
      <c r="B5058" t="s">
        <v>40</v>
      </c>
      <c r="C5058" s="1" t="s">
        <v>37</v>
      </c>
      <c r="D5058" s="1" t="s">
        <v>35</v>
      </c>
      <c r="E5058">
        <v>23</v>
      </c>
      <c r="F5058" t="s">
        <v>38</v>
      </c>
      <c r="G5058" t="str" cm="1">
        <f t="array" ref="G5058">_xlfn.IFS(Churn_Modelling[[#This Row],[Tenure]]&lt;=2,"New Customer",Churn_Modelling[[#This Row],[Tenure]]&lt;=5,"Regular Customer",Churn_Modelling[[#This Row],[Tenure]]&lt;=8,"Loyal Customer",Churn_Modelling[[#This Row],[Tenure]]&gt;8,"Long Term Customer")</f>
        <v>New Customer</v>
      </c>
      <c r="H5058">
        <v>2</v>
      </c>
      <c r="I5058">
        <v>139542.82</v>
      </c>
      <c r="J5058" t="s">
        <v>26</v>
      </c>
      <c r="K5058">
        <v>1</v>
      </c>
      <c r="L5058">
        <v>0</v>
      </c>
      <c r="M5058">
        <v>1</v>
      </c>
      <c r="N5058" t="s">
        <v>22</v>
      </c>
      <c r="O5058">
        <v>28038.28</v>
      </c>
      <c r="P5058" t="s">
        <v>36</v>
      </c>
      <c r="Q5058">
        <v>0</v>
      </c>
      <c r="R5058" t="s">
        <v>27</v>
      </c>
    </row>
    <row r="5059" spans="1:18" x14ac:dyDescent="0.35">
      <c r="A5059">
        <v>753</v>
      </c>
      <c r="B5059" t="s">
        <v>40</v>
      </c>
      <c r="C5059" s="1" t="s">
        <v>37</v>
      </c>
      <c r="D5059" s="1" t="s">
        <v>19</v>
      </c>
      <c r="E5059">
        <v>46</v>
      </c>
      <c r="F5059" t="s">
        <v>20</v>
      </c>
      <c r="G5059" t="str" cm="1">
        <f t="array" ref="G5059">_xlfn.IFS(Churn_Modelling[[#This Row],[Tenure]]&lt;=2,"New Customer",Churn_Modelling[[#This Row],[Tenure]]&lt;=5,"Regular Customer",Churn_Modelling[[#This Row],[Tenure]]&lt;=8,"Loyal Customer",Churn_Modelling[[#This Row],[Tenure]]&gt;8,"Long Term Customer")</f>
        <v>Regular Customer</v>
      </c>
      <c r="H5059">
        <v>3</v>
      </c>
      <c r="I5059">
        <v>111512.75</v>
      </c>
      <c r="J5059" t="s">
        <v>26</v>
      </c>
      <c r="K5059">
        <v>3</v>
      </c>
      <c r="L5059">
        <v>1</v>
      </c>
      <c r="M5059">
        <v>0</v>
      </c>
      <c r="N5059" t="s">
        <v>30</v>
      </c>
      <c r="O5059">
        <v>159576.75</v>
      </c>
      <c r="P5059" t="s">
        <v>39</v>
      </c>
      <c r="Q5059">
        <v>1</v>
      </c>
      <c r="R5059" t="s">
        <v>24</v>
      </c>
    </row>
    <row r="5060" spans="1:18" x14ac:dyDescent="0.35">
      <c r="A5060">
        <v>714</v>
      </c>
      <c r="B5060" t="s">
        <v>31</v>
      </c>
      <c r="C5060" s="1" t="s">
        <v>18</v>
      </c>
      <c r="D5060" s="1" t="s">
        <v>35</v>
      </c>
      <c r="E5060">
        <v>37</v>
      </c>
      <c r="F5060" t="s">
        <v>32</v>
      </c>
      <c r="G5060" t="str" cm="1">
        <f t="array" ref="G5060">_xlfn.IFS(Churn_Modelling[[#This Row],[Tenure]]&lt;=2,"New Customer",Churn_Modelling[[#This Row],[Tenure]]&lt;=5,"Regular Customer",Churn_Modelling[[#This Row],[Tenure]]&lt;=8,"Loyal Customer",Churn_Modelling[[#This Row],[Tenure]]&gt;8,"Long Term Customer")</f>
        <v>Long Term Customer</v>
      </c>
      <c r="H5060">
        <v>9</v>
      </c>
      <c r="I5060">
        <v>148466.93</v>
      </c>
      <c r="J5060" t="s">
        <v>26</v>
      </c>
      <c r="K5060">
        <v>2</v>
      </c>
      <c r="L5060">
        <v>0</v>
      </c>
      <c r="M5060">
        <v>1</v>
      </c>
      <c r="N5060" t="s">
        <v>22</v>
      </c>
      <c r="O5060">
        <v>151280.95999999999</v>
      </c>
      <c r="P5060" t="s">
        <v>39</v>
      </c>
      <c r="Q5060">
        <v>0</v>
      </c>
      <c r="R5060" t="s">
        <v>27</v>
      </c>
    </row>
    <row r="5061" spans="1:18" x14ac:dyDescent="0.35">
      <c r="A5061">
        <v>707</v>
      </c>
      <c r="B5061" t="s">
        <v>31</v>
      </c>
      <c r="C5061" s="1" t="s">
        <v>18</v>
      </c>
      <c r="D5061" s="1" t="s">
        <v>35</v>
      </c>
      <c r="E5061">
        <v>29</v>
      </c>
      <c r="F5061" t="s">
        <v>38</v>
      </c>
      <c r="G5061" t="str" cm="1">
        <f t="array" ref="G5061">_xlfn.IFS(Churn_Modelling[[#This Row],[Tenure]]&lt;=2,"New Customer",Churn_Modelling[[#This Row],[Tenure]]&lt;=5,"Regular Customer",Churn_Modelling[[#This Row],[Tenure]]&lt;=8,"Loyal Customer",Churn_Modelling[[#This Row],[Tenure]]&gt;8,"Long Term Customer")</f>
        <v>Regular Customer</v>
      </c>
      <c r="H5061">
        <v>4</v>
      </c>
      <c r="I5061">
        <v>0</v>
      </c>
      <c r="J5061" t="s">
        <v>21</v>
      </c>
      <c r="K5061">
        <v>2</v>
      </c>
      <c r="L5061">
        <v>1</v>
      </c>
      <c r="M5061">
        <v>0</v>
      </c>
      <c r="N5061" t="s">
        <v>30</v>
      </c>
      <c r="O5061">
        <v>139953.94</v>
      </c>
      <c r="P5061" t="s">
        <v>23</v>
      </c>
      <c r="Q5061">
        <v>0</v>
      </c>
      <c r="R5061" t="s">
        <v>27</v>
      </c>
    </row>
    <row r="5062" spans="1:18" x14ac:dyDescent="0.35">
      <c r="A5062">
        <v>577</v>
      </c>
      <c r="B5062" t="s">
        <v>28</v>
      </c>
      <c r="C5062" s="1" t="s">
        <v>18</v>
      </c>
      <c r="D5062" s="1" t="s">
        <v>19</v>
      </c>
      <c r="E5062">
        <v>35</v>
      </c>
      <c r="F5062" t="s">
        <v>32</v>
      </c>
      <c r="G5062" t="str" cm="1">
        <f t="array" ref="G5062">_xlfn.IFS(Churn_Modelling[[#This Row],[Tenure]]&lt;=2,"New Customer",Churn_Modelling[[#This Row],[Tenure]]&lt;=5,"Regular Customer",Churn_Modelling[[#This Row],[Tenure]]&lt;=8,"Loyal Customer",Churn_Modelling[[#This Row],[Tenure]]&gt;8,"Long Term Customer")</f>
        <v>Regular Customer</v>
      </c>
      <c r="H5062">
        <v>4</v>
      </c>
      <c r="I5062">
        <v>108155.49</v>
      </c>
      <c r="J5062" t="s">
        <v>26</v>
      </c>
      <c r="K5062">
        <v>1</v>
      </c>
      <c r="L5062">
        <v>1</v>
      </c>
      <c r="M5062">
        <v>0</v>
      </c>
      <c r="N5062" t="s">
        <v>30</v>
      </c>
      <c r="O5062">
        <v>105407.79</v>
      </c>
      <c r="P5062" t="s">
        <v>23</v>
      </c>
      <c r="Q5062">
        <v>0</v>
      </c>
      <c r="R5062" t="s">
        <v>27</v>
      </c>
    </row>
    <row r="5063" spans="1:18" x14ac:dyDescent="0.35">
      <c r="A5063">
        <v>633</v>
      </c>
      <c r="B5063" t="s">
        <v>17</v>
      </c>
      <c r="C5063" s="1" t="s">
        <v>18</v>
      </c>
      <c r="D5063" s="1" t="s">
        <v>19</v>
      </c>
      <c r="E5063">
        <v>42</v>
      </c>
      <c r="F5063" t="s">
        <v>20</v>
      </c>
      <c r="G5063" t="str" cm="1">
        <f t="array" ref="G5063">_xlfn.IFS(Churn_Modelling[[#This Row],[Tenure]]&lt;=2,"New Customer",Churn_Modelling[[#This Row],[Tenure]]&lt;=5,"Regular Customer",Churn_Modelling[[#This Row],[Tenure]]&lt;=8,"Loyal Customer",Churn_Modelling[[#This Row],[Tenure]]&gt;8,"Long Term Customer")</f>
        <v>New Customer</v>
      </c>
      <c r="H5063">
        <v>1</v>
      </c>
      <c r="I5063">
        <v>0</v>
      </c>
      <c r="J5063" t="s">
        <v>21</v>
      </c>
      <c r="K5063">
        <v>2</v>
      </c>
      <c r="L5063">
        <v>1</v>
      </c>
      <c r="M5063">
        <v>0</v>
      </c>
      <c r="N5063" t="s">
        <v>30</v>
      </c>
      <c r="O5063">
        <v>56865.62</v>
      </c>
      <c r="P5063" t="s">
        <v>33</v>
      </c>
      <c r="Q5063">
        <v>0</v>
      </c>
      <c r="R5063" t="s">
        <v>27</v>
      </c>
    </row>
    <row r="5064" spans="1:18" x14ac:dyDescent="0.35">
      <c r="A5064">
        <v>849</v>
      </c>
      <c r="B5064" t="s">
        <v>34</v>
      </c>
      <c r="C5064" s="1" t="s">
        <v>37</v>
      </c>
      <c r="D5064" s="1" t="s">
        <v>35</v>
      </c>
      <c r="E5064">
        <v>41</v>
      </c>
      <c r="F5064" t="s">
        <v>20</v>
      </c>
      <c r="G5064" t="str" cm="1">
        <f t="array" ref="G5064">_xlfn.IFS(Churn_Modelling[[#This Row],[Tenure]]&lt;=2,"New Customer",Churn_Modelling[[#This Row],[Tenure]]&lt;=5,"Regular Customer",Churn_Modelling[[#This Row],[Tenure]]&lt;=8,"Loyal Customer",Churn_Modelling[[#This Row],[Tenure]]&gt;8,"Long Term Customer")</f>
        <v>Long Term Customer</v>
      </c>
      <c r="H5064">
        <v>10</v>
      </c>
      <c r="I5064">
        <v>84622.13</v>
      </c>
      <c r="J5064" t="s">
        <v>26</v>
      </c>
      <c r="K5064">
        <v>1</v>
      </c>
      <c r="L5064">
        <v>1</v>
      </c>
      <c r="M5064">
        <v>1</v>
      </c>
      <c r="N5064" t="s">
        <v>22</v>
      </c>
      <c r="O5064">
        <v>198072.16</v>
      </c>
      <c r="P5064" t="s">
        <v>39</v>
      </c>
      <c r="Q5064">
        <v>0</v>
      </c>
      <c r="R5064" t="s">
        <v>27</v>
      </c>
    </row>
    <row r="5065" spans="1:18" x14ac:dyDescent="0.35">
      <c r="A5065">
        <v>614</v>
      </c>
      <c r="B5065" t="s">
        <v>17</v>
      </c>
      <c r="C5065" s="1" t="s">
        <v>25</v>
      </c>
      <c r="D5065" s="1" t="s">
        <v>19</v>
      </c>
      <c r="E5065">
        <v>41</v>
      </c>
      <c r="F5065" t="s">
        <v>20</v>
      </c>
      <c r="G5065" t="str" cm="1">
        <f t="array" ref="G5065">_xlfn.IFS(Churn_Modelling[[#This Row],[Tenure]]&lt;=2,"New Customer",Churn_Modelling[[#This Row],[Tenure]]&lt;=5,"Regular Customer",Churn_Modelling[[#This Row],[Tenure]]&lt;=8,"Loyal Customer",Churn_Modelling[[#This Row],[Tenure]]&gt;8,"Long Term Customer")</f>
        <v>Loyal Customer</v>
      </c>
      <c r="H5065">
        <v>7</v>
      </c>
      <c r="I5065">
        <v>146997.64000000001</v>
      </c>
      <c r="J5065" t="s">
        <v>26</v>
      </c>
      <c r="K5065">
        <v>2</v>
      </c>
      <c r="L5065">
        <v>0</v>
      </c>
      <c r="M5065">
        <v>0</v>
      </c>
      <c r="N5065" t="s">
        <v>30</v>
      </c>
      <c r="O5065">
        <v>137791.18</v>
      </c>
      <c r="P5065" t="s">
        <v>23</v>
      </c>
      <c r="Q5065">
        <v>0</v>
      </c>
      <c r="R5065" t="s">
        <v>27</v>
      </c>
    </row>
    <row r="5066" spans="1:18" x14ac:dyDescent="0.35">
      <c r="A5066">
        <v>558</v>
      </c>
      <c r="B5066" t="s">
        <v>28</v>
      </c>
      <c r="C5066" s="1" t="s">
        <v>18</v>
      </c>
      <c r="D5066" s="1" t="s">
        <v>19</v>
      </c>
      <c r="E5066">
        <v>47</v>
      </c>
      <c r="F5066" t="s">
        <v>20</v>
      </c>
      <c r="G5066" t="str" cm="1">
        <f t="array" ref="G5066">_xlfn.IFS(Churn_Modelling[[#This Row],[Tenure]]&lt;=2,"New Customer",Churn_Modelling[[#This Row],[Tenure]]&lt;=5,"Regular Customer",Churn_Modelling[[#This Row],[Tenure]]&lt;=8,"Loyal Customer",Churn_Modelling[[#This Row],[Tenure]]&gt;8,"Long Term Customer")</f>
        <v>Long Term Customer</v>
      </c>
      <c r="H5066">
        <v>9</v>
      </c>
      <c r="I5066">
        <v>0</v>
      </c>
      <c r="J5066" t="s">
        <v>21</v>
      </c>
      <c r="K5066">
        <v>2</v>
      </c>
      <c r="L5066">
        <v>1</v>
      </c>
      <c r="M5066">
        <v>0</v>
      </c>
      <c r="N5066" t="s">
        <v>30</v>
      </c>
      <c r="O5066">
        <v>103787.28</v>
      </c>
      <c r="P5066" t="s">
        <v>23</v>
      </c>
      <c r="Q5066">
        <v>0</v>
      </c>
      <c r="R5066" t="s">
        <v>27</v>
      </c>
    </row>
    <row r="5067" spans="1:18" x14ac:dyDescent="0.35">
      <c r="A5067">
        <v>832</v>
      </c>
      <c r="B5067" t="s">
        <v>34</v>
      </c>
      <c r="C5067" s="1" t="s">
        <v>18</v>
      </c>
      <c r="D5067" s="1" t="s">
        <v>19</v>
      </c>
      <c r="E5067">
        <v>27</v>
      </c>
      <c r="F5067" t="s">
        <v>38</v>
      </c>
      <c r="G5067" t="str" cm="1">
        <f t="array" ref="G5067">_xlfn.IFS(Churn_Modelling[[#This Row],[Tenure]]&lt;=2,"New Customer",Churn_Modelling[[#This Row],[Tenure]]&lt;=5,"Regular Customer",Churn_Modelling[[#This Row],[Tenure]]&lt;=8,"Loyal Customer",Churn_Modelling[[#This Row],[Tenure]]&gt;8,"Long Term Customer")</f>
        <v>Long Term Customer</v>
      </c>
      <c r="H5067">
        <v>10</v>
      </c>
      <c r="I5067">
        <v>98590.25</v>
      </c>
      <c r="J5067" t="s">
        <v>26</v>
      </c>
      <c r="K5067">
        <v>1</v>
      </c>
      <c r="L5067">
        <v>1</v>
      </c>
      <c r="M5067">
        <v>0</v>
      </c>
      <c r="N5067" t="s">
        <v>30</v>
      </c>
      <c r="O5067">
        <v>30912.89</v>
      </c>
      <c r="P5067" t="s">
        <v>36</v>
      </c>
      <c r="Q5067">
        <v>0</v>
      </c>
      <c r="R5067" t="s">
        <v>27</v>
      </c>
    </row>
    <row r="5068" spans="1:18" x14ac:dyDescent="0.35">
      <c r="A5068">
        <v>567</v>
      </c>
      <c r="B5068" t="s">
        <v>28</v>
      </c>
      <c r="C5068" s="1" t="s">
        <v>18</v>
      </c>
      <c r="D5068" s="1" t="s">
        <v>19</v>
      </c>
      <c r="E5068">
        <v>26</v>
      </c>
      <c r="F5068" t="s">
        <v>38</v>
      </c>
      <c r="G5068" t="str" cm="1">
        <f t="array" ref="G5068">_xlfn.IFS(Churn_Modelling[[#This Row],[Tenure]]&lt;=2,"New Customer",Churn_Modelling[[#This Row],[Tenure]]&lt;=5,"Regular Customer",Churn_Modelling[[#This Row],[Tenure]]&lt;=8,"Loyal Customer",Churn_Modelling[[#This Row],[Tenure]]&gt;8,"Long Term Customer")</f>
        <v>New Customer</v>
      </c>
      <c r="H5068">
        <v>2</v>
      </c>
      <c r="I5068">
        <v>0</v>
      </c>
      <c r="J5068" t="s">
        <v>21</v>
      </c>
      <c r="K5068">
        <v>2</v>
      </c>
      <c r="L5068">
        <v>1</v>
      </c>
      <c r="M5068">
        <v>1</v>
      </c>
      <c r="N5068" t="s">
        <v>22</v>
      </c>
      <c r="O5068">
        <v>78651.55</v>
      </c>
      <c r="P5068" t="s">
        <v>33</v>
      </c>
      <c r="Q5068">
        <v>0</v>
      </c>
      <c r="R5068" t="s">
        <v>27</v>
      </c>
    </row>
    <row r="5069" spans="1:18" x14ac:dyDescent="0.35">
      <c r="A5069">
        <v>587</v>
      </c>
      <c r="B5069" t="s">
        <v>17</v>
      </c>
      <c r="C5069" s="1" t="s">
        <v>37</v>
      </c>
      <c r="D5069" s="1" t="s">
        <v>19</v>
      </c>
      <c r="E5069">
        <v>45</v>
      </c>
      <c r="F5069" t="s">
        <v>20</v>
      </c>
      <c r="G5069" t="str" cm="1">
        <f t="array" ref="G5069">_xlfn.IFS(Churn_Modelling[[#This Row],[Tenure]]&lt;=2,"New Customer",Churn_Modelling[[#This Row],[Tenure]]&lt;=5,"Regular Customer",Churn_Modelling[[#This Row],[Tenure]]&lt;=8,"Loyal Customer",Churn_Modelling[[#This Row],[Tenure]]&gt;8,"Long Term Customer")</f>
        <v>Loyal Customer</v>
      </c>
      <c r="H5069">
        <v>8</v>
      </c>
      <c r="I5069">
        <v>134980.74</v>
      </c>
      <c r="J5069" t="s">
        <v>26</v>
      </c>
      <c r="K5069">
        <v>1</v>
      </c>
      <c r="L5069">
        <v>1</v>
      </c>
      <c r="M5069">
        <v>1</v>
      </c>
      <c r="N5069" t="s">
        <v>22</v>
      </c>
      <c r="O5069">
        <v>123309.57</v>
      </c>
      <c r="P5069" t="s">
        <v>23</v>
      </c>
      <c r="Q5069">
        <v>1</v>
      </c>
      <c r="R5069" t="s">
        <v>24</v>
      </c>
    </row>
    <row r="5070" spans="1:18" x14ac:dyDescent="0.35">
      <c r="A5070">
        <v>712</v>
      </c>
      <c r="B5070" t="s">
        <v>31</v>
      </c>
      <c r="C5070" s="1" t="s">
        <v>25</v>
      </c>
      <c r="D5070" s="1" t="s">
        <v>19</v>
      </c>
      <c r="E5070">
        <v>79</v>
      </c>
      <c r="F5070" t="s">
        <v>43</v>
      </c>
      <c r="G5070" t="str" cm="1">
        <f t="array" ref="G5070">_xlfn.IFS(Churn_Modelling[[#This Row],[Tenure]]&lt;=2,"New Customer",Churn_Modelling[[#This Row],[Tenure]]&lt;=5,"Regular Customer",Churn_Modelling[[#This Row],[Tenure]]&lt;=8,"Loyal Customer",Churn_Modelling[[#This Row],[Tenure]]&gt;8,"Long Term Customer")</f>
        <v>Regular Customer</v>
      </c>
      <c r="H5070">
        <v>5</v>
      </c>
      <c r="I5070">
        <v>108078.56</v>
      </c>
      <c r="J5070" t="s">
        <v>26</v>
      </c>
      <c r="K5070">
        <v>1</v>
      </c>
      <c r="L5070">
        <v>1</v>
      </c>
      <c r="M5070">
        <v>1</v>
      </c>
      <c r="N5070" t="s">
        <v>22</v>
      </c>
      <c r="O5070">
        <v>174118.93</v>
      </c>
      <c r="P5070" t="s">
        <v>39</v>
      </c>
      <c r="Q5070">
        <v>0</v>
      </c>
      <c r="R5070" t="s">
        <v>27</v>
      </c>
    </row>
    <row r="5071" spans="1:18" x14ac:dyDescent="0.35">
      <c r="A5071">
        <v>655</v>
      </c>
      <c r="B5071" t="s">
        <v>17</v>
      </c>
      <c r="C5071" s="1" t="s">
        <v>25</v>
      </c>
      <c r="D5071" s="1" t="s">
        <v>19</v>
      </c>
      <c r="E5071">
        <v>29</v>
      </c>
      <c r="F5071" t="s">
        <v>38</v>
      </c>
      <c r="G5071" t="str" cm="1">
        <f t="array" ref="G5071">_xlfn.IFS(Churn_Modelling[[#This Row],[Tenure]]&lt;=2,"New Customer",Churn_Modelling[[#This Row],[Tenure]]&lt;=5,"Regular Customer",Churn_Modelling[[#This Row],[Tenure]]&lt;=8,"Loyal Customer",Churn_Modelling[[#This Row],[Tenure]]&gt;8,"Long Term Customer")</f>
        <v>Long Term Customer</v>
      </c>
      <c r="H5071">
        <v>9</v>
      </c>
      <c r="I5071">
        <v>0</v>
      </c>
      <c r="J5071" t="s">
        <v>21</v>
      </c>
      <c r="K5071">
        <v>2</v>
      </c>
      <c r="L5071">
        <v>0</v>
      </c>
      <c r="M5071">
        <v>1</v>
      </c>
      <c r="N5071" t="s">
        <v>22</v>
      </c>
      <c r="O5071">
        <v>85736.26</v>
      </c>
      <c r="P5071" t="s">
        <v>33</v>
      </c>
      <c r="Q5071">
        <v>0</v>
      </c>
      <c r="R5071" t="s">
        <v>27</v>
      </c>
    </row>
    <row r="5072" spans="1:18" x14ac:dyDescent="0.35">
      <c r="A5072">
        <v>641</v>
      </c>
      <c r="B5072" t="s">
        <v>17</v>
      </c>
      <c r="C5072" s="1" t="s">
        <v>18</v>
      </c>
      <c r="D5072" s="1" t="s">
        <v>19</v>
      </c>
      <c r="E5072">
        <v>42</v>
      </c>
      <c r="F5072" t="s">
        <v>20</v>
      </c>
      <c r="G5072" t="str" cm="1">
        <f t="array" ref="G5072">_xlfn.IFS(Churn_Modelling[[#This Row],[Tenure]]&lt;=2,"New Customer",Churn_Modelling[[#This Row],[Tenure]]&lt;=5,"Regular Customer",Churn_Modelling[[#This Row],[Tenure]]&lt;=8,"Loyal Customer",Churn_Modelling[[#This Row],[Tenure]]&gt;8,"Long Term Customer")</f>
        <v>Loyal Customer</v>
      </c>
      <c r="H5072">
        <v>6</v>
      </c>
      <c r="I5072">
        <v>0</v>
      </c>
      <c r="J5072" t="s">
        <v>21</v>
      </c>
      <c r="K5072">
        <v>2</v>
      </c>
      <c r="L5072">
        <v>0</v>
      </c>
      <c r="M5072">
        <v>0</v>
      </c>
      <c r="N5072" t="s">
        <v>30</v>
      </c>
      <c r="O5072">
        <v>121138.77</v>
      </c>
      <c r="P5072" t="s">
        <v>23</v>
      </c>
      <c r="Q5072">
        <v>0</v>
      </c>
      <c r="R5072" t="s">
        <v>27</v>
      </c>
    </row>
    <row r="5073" spans="1:18" x14ac:dyDescent="0.35">
      <c r="A5073">
        <v>676</v>
      </c>
      <c r="B5073" t="s">
        <v>31</v>
      </c>
      <c r="C5073" s="1" t="s">
        <v>18</v>
      </c>
      <c r="D5073" s="1" t="s">
        <v>35</v>
      </c>
      <c r="E5073">
        <v>35</v>
      </c>
      <c r="F5073" t="s">
        <v>32</v>
      </c>
      <c r="G5073" t="str" cm="1">
        <f t="array" ref="G5073">_xlfn.IFS(Churn_Modelling[[#This Row],[Tenure]]&lt;=2,"New Customer",Churn_Modelling[[#This Row],[Tenure]]&lt;=5,"Regular Customer",Churn_Modelling[[#This Row],[Tenure]]&lt;=8,"Loyal Customer",Churn_Modelling[[#This Row],[Tenure]]&gt;8,"Long Term Customer")</f>
        <v>Regular Customer</v>
      </c>
      <c r="H5073">
        <v>5</v>
      </c>
      <c r="I5073">
        <v>106836.67</v>
      </c>
      <c r="J5073" t="s">
        <v>26</v>
      </c>
      <c r="K5073">
        <v>2</v>
      </c>
      <c r="L5073">
        <v>1</v>
      </c>
      <c r="M5073">
        <v>0</v>
      </c>
      <c r="N5073" t="s">
        <v>30</v>
      </c>
      <c r="O5073">
        <v>84199.78</v>
      </c>
      <c r="P5073" t="s">
        <v>33</v>
      </c>
      <c r="Q5073">
        <v>0</v>
      </c>
      <c r="R5073" t="s">
        <v>27</v>
      </c>
    </row>
    <row r="5074" spans="1:18" x14ac:dyDescent="0.35">
      <c r="A5074">
        <v>472</v>
      </c>
      <c r="B5074" t="s">
        <v>28</v>
      </c>
      <c r="C5074" s="1" t="s">
        <v>18</v>
      </c>
      <c r="D5074" s="1" t="s">
        <v>35</v>
      </c>
      <c r="E5074">
        <v>29</v>
      </c>
      <c r="F5074" t="s">
        <v>38</v>
      </c>
      <c r="G5074" t="str" cm="1">
        <f t="array" ref="G5074">_xlfn.IFS(Churn_Modelling[[#This Row],[Tenure]]&lt;=2,"New Customer",Churn_Modelling[[#This Row],[Tenure]]&lt;=5,"Regular Customer",Churn_Modelling[[#This Row],[Tenure]]&lt;=8,"Loyal Customer",Churn_Modelling[[#This Row],[Tenure]]&gt;8,"Long Term Customer")</f>
        <v>Loyal Customer</v>
      </c>
      <c r="H5074">
        <v>8</v>
      </c>
      <c r="I5074">
        <v>102490.27</v>
      </c>
      <c r="J5074" t="s">
        <v>26</v>
      </c>
      <c r="K5074">
        <v>1</v>
      </c>
      <c r="L5074">
        <v>0</v>
      </c>
      <c r="M5074">
        <v>1</v>
      </c>
      <c r="N5074" t="s">
        <v>22</v>
      </c>
      <c r="O5074">
        <v>181224.56</v>
      </c>
      <c r="P5074" t="s">
        <v>39</v>
      </c>
      <c r="Q5074">
        <v>0</v>
      </c>
      <c r="R5074" t="s">
        <v>27</v>
      </c>
    </row>
    <row r="5075" spans="1:18" x14ac:dyDescent="0.35">
      <c r="A5075">
        <v>644</v>
      </c>
      <c r="B5075" t="s">
        <v>17</v>
      </c>
      <c r="C5075" s="1" t="s">
        <v>37</v>
      </c>
      <c r="D5075" s="1" t="s">
        <v>35</v>
      </c>
      <c r="E5075">
        <v>34</v>
      </c>
      <c r="F5075" t="s">
        <v>32</v>
      </c>
      <c r="G5075" t="str" cm="1">
        <f t="array" ref="G5075">_xlfn.IFS(Churn_Modelling[[#This Row],[Tenure]]&lt;=2,"New Customer",Churn_Modelling[[#This Row],[Tenure]]&lt;=5,"Regular Customer",Churn_Modelling[[#This Row],[Tenure]]&lt;=8,"Loyal Customer",Churn_Modelling[[#This Row],[Tenure]]&gt;8,"Long Term Customer")</f>
        <v>Long Term Customer</v>
      </c>
      <c r="H5075">
        <v>9</v>
      </c>
      <c r="I5075">
        <v>112746.54</v>
      </c>
      <c r="J5075" t="s">
        <v>26</v>
      </c>
      <c r="K5075">
        <v>2</v>
      </c>
      <c r="L5075">
        <v>0</v>
      </c>
      <c r="M5075">
        <v>0</v>
      </c>
      <c r="N5075" t="s">
        <v>30</v>
      </c>
      <c r="O5075">
        <v>141230.07</v>
      </c>
      <c r="P5075" t="s">
        <v>23</v>
      </c>
      <c r="Q5075">
        <v>0</v>
      </c>
      <c r="R5075" t="s">
        <v>27</v>
      </c>
    </row>
    <row r="5076" spans="1:18" x14ac:dyDescent="0.35">
      <c r="A5076">
        <v>598</v>
      </c>
      <c r="B5076" t="s">
        <v>17</v>
      </c>
      <c r="C5076" s="1" t="s">
        <v>18</v>
      </c>
      <c r="D5076" s="1" t="s">
        <v>35</v>
      </c>
      <c r="E5076">
        <v>38</v>
      </c>
      <c r="F5076" t="s">
        <v>32</v>
      </c>
      <c r="G5076" t="str" cm="1">
        <f t="array" ref="G5076">_xlfn.IFS(Churn_Modelling[[#This Row],[Tenure]]&lt;=2,"New Customer",Churn_Modelling[[#This Row],[Tenure]]&lt;=5,"Regular Customer",Churn_Modelling[[#This Row],[Tenure]]&lt;=8,"Loyal Customer",Churn_Modelling[[#This Row],[Tenure]]&gt;8,"Long Term Customer")</f>
        <v>New Customer</v>
      </c>
      <c r="H5076">
        <v>0</v>
      </c>
      <c r="I5076">
        <v>125487.89</v>
      </c>
      <c r="J5076" t="s">
        <v>26</v>
      </c>
      <c r="K5076">
        <v>1</v>
      </c>
      <c r="L5076">
        <v>0</v>
      </c>
      <c r="M5076">
        <v>0</v>
      </c>
      <c r="N5076" t="s">
        <v>30</v>
      </c>
      <c r="O5076">
        <v>158111.71</v>
      </c>
      <c r="P5076" t="s">
        <v>39</v>
      </c>
      <c r="Q5076">
        <v>0</v>
      </c>
      <c r="R5076" t="s">
        <v>27</v>
      </c>
    </row>
    <row r="5077" spans="1:18" x14ac:dyDescent="0.35">
      <c r="A5077">
        <v>792</v>
      </c>
      <c r="B5077" t="s">
        <v>40</v>
      </c>
      <c r="C5077" s="1" t="s">
        <v>25</v>
      </c>
      <c r="D5077" s="1" t="s">
        <v>35</v>
      </c>
      <c r="E5077">
        <v>25</v>
      </c>
      <c r="F5077" t="s">
        <v>38</v>
      </c>
      <c r="G5077" t="str" cm="1">
        <f t="array" ref="G5077">_xlfn.IFS(Churn_Modelling[[#This Row],[Tenure]]&lt;=2,"New Customer",Churn_Modelling[[#This Row],[Tenure]]&lt;=5,"Regular Customer",Churn_Modelling[[#This Row],[Tenure]]&lt;=8,"Loyal Customer",Churn_Modelling[[#This Row],[Tenure]]&gt;8,"Long Term Customer")</f>
        <v>Loyal Customer</v>
      </c>
      <c r="H5077">
        <v>8</v>
      </c>
      <c r="I5077">
        <v>142862.21</v>
      </c>
      <c r="J5077" t="s">
        <v>26</v>
      </c>
      <c r="K5077">
        <v>1</v>
      </c>
      <c r="L5077">
        <v>1</v>
      </c>
      <c r="M5077">
        <v>1</v>
      </c>
      <c r="N5077" t="s">
        <v>22</v>
      </c>
      <c r="O5077">
        <v>130639.01</v>
      </c>
      <c r="P5077" t="s">
        <v>23</v>
      </c>
      <c r="Q5077">
        <v>0</v>
      </c>
      <c r="R5077" t="s">
        <v>27</v>
      </c>
    </row>
    <row r="5078" spans="1:18" x14ac:dyDescent="0.35">
      <c r="A5078">
        <v>700</v>
      </c>
      <c r="B5078" t="s">
        <v>31</v>
      </c>
      <c r="C5078" s="1" t="s">
        <v>18</v>
      </c>
      <c r="D5078" s="1" t="s">
        <v>19</v>
      </c>
      <c r="E5078">
        <v>37</v>
      </c>
      <c r="F5078" t="s">
        <v>32</v>
      </c>
      <c r="G5078" t="str" cm="1">
        <f t="array" ref="G5078">_xlfn.IFS(Churn_Modelling[[#This Row],[Tenure]]&lt;=2,"New Customer",Churn_Modelling[[#This Row],[Tenure]]&lt;=5,"Regular Customer",Churn_Modelling[[#This Row],[Tenure]]&lt;=8,"Loyal Customer",Churn_Modelling[[#This Row],[Tenure]]&gt;8,"Long Term Customer")</f>
        <v>Loyal Customer</v>
      </c>
      <c r="H5078">
        <v>7</v>
      </c>
      <c r="I5078">
        <v>0</v>
      </c>
      <c r="J5078" t="s">
        <v>21</v>
      </c>
      <c r="K5078">
        <v>2</v>
      </c>
      <c r="L5078">
        <v>1</v>
      </c>
      <c r="M5078">
        <v>0</v>
      </c>
      <c r="N5078" t="s">
        <v>30</v>
      </c>
      <c r="O5078">
        <v>17040.82</v>
      </c>
      <c r="P5078" t="s">
        <v>36</v>
      </c>
      <c r="Q5078">
        <v>0</v>
      </c>
      <c r="R5078" t="s">
        <v>27</v>
      </c>
    </row>
    <row r="5079" spans="1:18" x14ac:dyDescent="0.35">
      <c r="A5079">
        <v>616</v>
      </c>
      <c r="B5079" t="s">
        <v>17</v>
      </c>
      <c r="C5079" s="1" t="s">
        <v>18</v>
      </c>
      <c r="D5079" s="1" t="s">
        <v>35</v>
      </c>
      <c r="E5079">
        <v>34</v>
      </c>
      <c r="F5079" t="s">
        <v>32</v>
      </c>
      <c r="G5079" t="str" cm="1">
        <f t="array" ref="G5079">_xlfn.IFS(Churn_Modelling[[#This Row],[Tenure]]&lt;=2,"New Customer",Churn_Modelling[[#This Row],[Tenure]]&lt;=5,"Regular Customer",Churn_Modelling[[#This Row],[Tenure]]&lt;=8,"Loyal Customer",Churn_Modelling[[#This Row],[Tenure]]&gt;8,"Long Term Customer")</f>
        <v>Long Term Customer</v>
      </c>
      <c r="H5079">
        <v>10</v>
      </c>
      <c r="I5079">
        <v>0</v>
      </c>
      <c r="J5079" t="s">
        <v>21</v>
      </c>
      <c r="K5079">
        <v>2</v>
      </c>
      <c r="L5079">
        <v>1</v>
      </c>
      <c r="M5079">
        <v>0</v>
      </c>
      <c r="N5079" t="s">
        <v>30</v>
      </c>
      <c r="O5079">
        <v>25662.27</v>
      </c>
      <c r="P5079" t="s">
        <v>36</v>
      </c>
      <c r="Q5079">
        <v>0</v>
      </c>
      <c r="R5079" t="s">
        <v>27</v>
      </c>
    </row>
    <row r="5080" spans="1:18" x14ac:dyDescent="0.35">
      <c r="A5080">
        <v>743</v>
      </c>
      <c r="B5080" t="s">
        <v>40</v>
      </c>
      <c r="C5080" s="1" t="s">
        <v>25</v>
      </c>
      <c r="D5080" s="1" t="s">
        <v>35</v>
      </c>
      <c r="E5080">
        <v>35</v>
      </c>
      <c r="F5080" t="s">
        <v>32</v>
      </c>
      <c r="G5080" t="str" cm="1">
        <f t="array" ref="G5080">_xlfn.IFS(Churn_Modelling[[#This Row],[Tenure]]&lt;=2,"New Customer",Churn_Modelling[[#This Row],[Tenure]]&lt;=5,"Regular Customer",Churn_Modelling[[#This Row],[Tenure]]&lt;=8,"Loyal Customer",Churn_Modelling[[#This Row],[Tenure]]&gt;8,"Long Term Customer")</f>
        <v>Loyal Customer</v>
      </c>
      <c r="H5080">
        <v>6</v>
      </c>
      <c r="I5080">
        <v>79388.33</v>
      </c>
      <c r="J5080" t="s">
        <v>26</v>
      </c>
      <c r="K5080">
        <v>1</v>
      </c>
      <c r="L5080">
        <v>1</v>
      </c>
      <c r="M5080">
        <v>1</v>
      </c>
      <c r="N5080" t="s">
        <v>22</v>
      </c>
      <c r="O5080">
        <v>193360.69</v>
      </c>
      <c r="P5080" t="s">
        <v>39</v>
      </c>
      <c r="Q5080">
        <v>0</v>
      </c>
      <c r="R5080" t="s">
        <v>27</v>
      </c>
    </row>
    <row r="5081" spans="1:18" x14ac:dyDescent="0.35">
      <c r="A5081">
        <v>427</v>
      </c>
      <c r="B5081" t="s">
        <v>28</v>
      </c>
      <c r="C5081" s="1" t="s">
        <v>18</v>
      </c>
      <c r="D5081" s="1" t="s">
        <v>35</v>
      </c>
      <c r="E5081">
        <v>37</v>
      </c>
      <c r="F5081" t="s">
        <v>32</v>
      </c>
      <c r="G5081" t="str" cm="1">
        <f t="array" ref="G5081">_xlfn.IFS(Churn_Modelling[[#This Row],[Tenure]]&lt;=2,"New Customer",Churn_Modelling[[#This Row],[Tenure]]&lt;=5,"Regular Customer",Churn_Modelling[[#This Row],[Tenure]]&lt;=8,"Loyal Customer",Churn_Modelling[[#This Row],[Tenure]]&gt;8,"Long Term Customer")</f>
        <v>Regular Customer</v>
      </c>
      <c r="H5081">
        <v>5</v>
      </c>
      <c r="I5081">
        <v>0</v>
      </c>
      <c r="J5081" t="s">
        <v>21</v>
      </c>
      <c r="K5081">
        <v>2</v>
      </c>
      <c r="L5081">
        <v>1</v>
      </c>
      <c r="M5081">
        <v>1</v>
      </c>
      <c r="N5081" t="s">
        <v>22</v>
      </c>
      <c r="O5081">
        <v>121485.1</v>
      </c>
      <c r="P5081" t="s">
        <v>23</v>
      </c>
      <c r="Q5081">
        <v>0</v>
      </c>
      <c r="R5081" t="s">
        <v>27</v>
      </c>
    </row>
    <row r="5082" spans="1:18" x14ac:dyDescent="0.35">
      <c r="A5082">
        <v>731</v>
      </c>
      <c r="B5082" t="s">
        <v>31</v>
      </c>
      <c r="C5082" s="1" t="s">
        <v>18</v>
      </c>
      <c r="D5082" s="1" t="s">
        <v>35</v>
      </c>
      <c r="E5082">
        <v>29</v>
      </c>
      <c r="F5082" t="s">
        <v>38</v>
      </c>
      <c r="G5082" t="str" cm="1">
        <f t="array" ref="G5082">_xlfn.IFS(Churn_Modelling[[#This Row],[Tenure]]&lt;=2,"New Customer",Churn_Modelling[[#This Row],[Tenure]]&lt;=5,"Regular Customer",Churn_Modelling[[#This Row],[Tenure]]&lt;=8,"Loyal Customer",Churn_Modelling[[#This Row],[Tenure]]&gt;8,"Long Term Customer")</f>
        <v>Long Term Customer</v>
      </c>
      <c r="H5082">
        <v>10</v>
      </c>
      <c r="I5082">
        <v>0</v>
      </c>
      <c r="J5082" t="s">
        <v>21</v>
      </c>
      <c r="K5082">
        <v>2</v>
      </c>
      <c r="L5082">
        <v>1</v>
      </c>
      <c r="M5082">
        <v>1</v>
      </c>
      <c r="N5082" t="s">
        <v>22</v>
      </c>
      <c r="O5082">
        <v>162452.65</v>
      </c>
      <c r="P5082" t="s">
        <v>39</v>
      </c>
      <c r="Q5082">
        <v>0</v>
      </c>
      <c r="R5082" t="s">
        <v>27</v>
      </c>
    </row>
    <row r="5083" spans="1:18" x14ac:dyDescent="0.35">
      <c r="A5083">
        <v>610</v>
      </c>
      <c r="B5083" t="s">
        <v>17</v>
      </c>
      <c r="C5083" s="1" t="s">
        <v>18</v>
      </c>
      <c r="D5083" s="1" t="s">
        <v>19</v>
      </c>
      <c r="E5083">
        <v>31</v>
      </c>
      <c r="F5083" t="s">
        <v>32</v>
      </c>
      <c r="G5083" t="str" cm="1">
        <f t="array" ref="G5083">_xlfn.IFS(Churn_Modelling[[#This Row],[Tenure]]&lt;=2,"New Customer",Churn_Modelling[[#This Row],[Tenure]]&lt;=5,"Regular Customer",Churn_Modelling[[#This Row],[Tenure]]&lt;=8,"Loyal Customer",Churn_Modelling[[#This Row],[Tenure]]&gt;8,"Long Term Customer")</f>
        <v>Loyal Customer</v>
      </c>
      <c r="H5083">
        <v>6</v>
      </c>
      <c r="I5083">
        <v>107784.65</v>
      </c>
      <c r="J5083" t="s">
        <v>26</v>
      </c>
      <c r="K5083">
        <v>1</v>
      </c>
      <c r="L5083">
        <v>1</v>
      </c>
      <c r="M5083">
        <v>1</v>
      </c>
      <c r="N5083" t="s">
        <v>22</v>
      </c>
      <c r="O5083">
        <v>141137.53</v>
      </c>
      <c r="P5083" t="s">
        <v>23</v>
      </c>
      <c r="Q5083">
        <v>0</v>
      </c>
      <c r="R5083" t="s">
        <v>27</v>
      </c>
    </row>
    <row r="5084" spans="1:18" x14ac:dyDescent="0.35">
      <c r="A5084">
        <v>724</v>
      </c>
      <c r="B5084" t="s">
        <v>31</v>
      </c>
      <c r="C5084" s="1" t="s">
        <v>25</v>
      </c>
      <c r="D5084" s="1" t="s">
        <v>19</v>
      </c>
      <c r="E5084">
        <v>41</v>
      </c>
      <c r="F5084" t="s">
        <v>20</v>
      </c>
      <c r="G5084" t="str" cm="1">
        <f t="array" ref="G5084">_xlfn.IFS(Churn_Modelling[[#This Row],[Tenure]]&lt;=2,"New Customer",Churn_Modelling[[#This Row],[Tenure]]&lt;=5,"Regular Customer",Churn_Modelling[[#This Row],[Tenure]]&lt;=8,"Loyal Customer",Churn_Modelling[[#This Row],[Tenure]]&gt;8,"Long Term Customer")</f>
        <v>Regular Customer</v>
      </c>
      <c r="H5084">
        <v>4</v>
      </c>
      <c r="I5084">
        <v>142880.28</v>
      </c>
      <c r="J5084" t="s">
        <v>26</v>
      </c>
      <c r="K5084">
        <v>3</v>
      </c>
      <c r="L5084">
        <v>0</v>
      </c>
      <c r="M5084">
        <v>0</v>
      </c>
      <c r="N5084" t="s">
        <v>30</v>
      </c>
      <c r="O5084">
        <v>185541.2</v>
      </c>
      <c r="P5084" t="s">
        <v>39</v>
      </c>
      <c r="Q5084">
        <v>1</v>
      </c>
      <c r="R5084" t="s">
        <v>24</v>
      </c>
    </row>
    <row r="5085" spans="1:18" x14ac:dyDescent="0.35">
      <c r="A5085">
        <v>653</v>
      </c>
      <c r="B5085" t="s">
        <v>17</v>
      </c>
      <c r="C5085" s="1" t="s">
        <v>25</v>
      </c>
      <c r="D5085" s="1" t="s">
        <v>19</v>
      </c>
      <c r="E5085">
        <v>38</v>
      </c>
      <c r="F5085" t="s">
        <v>32</v>
      </c>
      <c r="G5085" t="str" cm="1">
        <f t="array" ref="G5085">_xlfn.IFS(Churn_Modelling[[#This Row],[Tenure]]&lt;=2,"New Customer",Churn_Modelling[[#This Row],[Tenure]]&lt;=5,"Regular Customer",Churn_Modelling[[#This Row],[Tenure]]&lt;=8,"Loyal Customer",Churn_Modelling[[#This Row],[Tenure]]&gt;8,"Long Term Customer")</f>
        <v>Long Term Customer</v>
      </c>
      <c r="H5085">
        <v>9</v>
      </c>
      <c r="I5085">
        <v>149571.94</v>
      </c>
      <c r="J5085" t="s">
        <v>26</v>
      </c>
      <c r="K5085">
        <v>1</v>
      </c>
      <c r="L5085">
        <v>1</v>
      </c>
      <c r="M5085">
        <v>0</v>
      </c>
      <c r="N5085" t="s">
        <v>30</v>
      </c>
      <c r="O5085">
        <v>118383.18</v>
      </c>
      <c r="P5085" t="s">
        <v>23</v>
      </c>
      <c r="Q5085">
        <v>0</v>
      </c>
      <c r="R5085" t="s">
        <v>27</v>
      </c>
    </row>
    <row r="5086" spans="1:18" x14ac:dyDescent="0.35">
      <c r="A5086">
        <v>774</v>
      </c>
      <c r="B5086" t="s">
        <v>40</v>
      </c>
      <c r="C5086" s="1" t="s">
        <v>18</v>
      </c>
      <c r="D5086" s="1" t="s">
        <v>35</v>
      </c>
      <c r="E5086">
        <v>49</v>
      </c>
      <c r="F5086" t="s">
        <v>20</v>
      </c>
      <c r="G5086" t="str" cm="1">
        <f t="array" ref="G5086">_xlfn.IFS(Churn_Modelling[[#This Row],[Tenure]]&lt;=2,"New Customer",Churn_Modelling[[#This Row],[Tenure]]&lt;=5,"Regular Customer",Churn_Modelling[[#This Row],[Tenure]]&lt;=8,"Loyal Customer",Churn_Modelling[[#This Row],[Tenure]]&gt;8,"Long Term Customer")</f>
        <v>New Customer</v>
      </c>
      <c r="H5086">
        <v>1</v>
      </c>
      <c r="I5086">
        <v>142767.39000000001</v>
      </c>
      <c r="J5086" t="s">
        <v>26</v>
      </c>
      <c r="K5086">
        <v>1</v>
      </c>
      <c r="L5086">
        <v>1</v>
      </c>
      <c r="M5086">
        <v>1</v>
      </c>
      <c r="N5086" t="s">
        <v>22</v>
      </c>
      <c r="O5086">
        <v>8214.41</v>
      </c>
      <c r="P5086" t="s">
        <v>36</v>
      </c>
      <c r="Q5086">
        <v>0</v>
      </c>
      <c r="R5086" t="s">
        <v>27</v>
      </c>
    </row>
    <row r="5087" spans="1:18" x14ac:dyDescent="0.35">
      <c r="A5087">
        <v>547</v>
      </c>
      <c r="B5087" t="s">
        <v>28</v>
      </c>
      <c r="C5087" s="1" t="s">
        <v>37</v>
      </c>
      <c r="D5087" s="1" t="s">
        <v>35</v>
      </c>
      <c r="E5087">
        <v>49</v>
      </c>
      <c r="F5087" t="s">
        <v>20</v>
      </c>
      <c r="G5087" t="str" cm="1">
        <f t="array" ref="G5087">_xlfn.IFS(Churn_Modelling[[#This Row],[Tenure]]&lt;=2,"New Customer",Churn_Modelling[[#This Row],[Tenure]]&lt;=5,"Regular Customer",Churn_Modelling[[#This Row],[Tenure]]&lt;=8,"Loyal Customer",Churn_Modelling[[#This Row],[Tenure]]&gt;8,"Long Term Customer")</f>
        <v>Loyal Customer</v>
      </c>
      <c r="H5087">
        <v>8</v>
      </c>
      <c r="I5087">
        <v>121537.71</v>
      </c>
      <c r="J5087" t="s">
        <v>26</v>
      </c>
      <c r="K5087">
        <v>2</v>
      </c>
      <c r="L5087">
        <v>1</v>
      </c>
      <c r="M5087">
        <v>0</v>
      </c>
      <c r="N5087" t="s">
        <v>30</v>
      </c>
      <c r="O5087">
        <v>46521.45</v>
      </c>
      <c r="P5087" t="s">
        <v>36</v>
      </c>
      <c r="Q5087">
        <v>1</v>
      </c>
      <c r="R5087" t="s">
        <v>24</v>
      </c>
    </row>
    <row r="5088" spans="1:18" x14ac:dyDescent="0.35">
      <c r="A5088">
        <v>719</v>
      </c>
      <c r="B5088" t="s">
        <v>31</v>
      </c>
      <c r="C5088" s="1" t="s">
        <v>25</v>
      </c>
      <c r="D5088" s="1" t="s">
        <v>35</v>
      </c>
      <c r="E5088">
        <v>50</v>
      </c>
      <c r="F5088" t="s">
        <v>20</v>
      </c>
      <c r="G5088" t="str" cm="1">
        <f t="array" ref="G5088">_xlfn.IFS(Churn_Modelling[[#This Row],[Tenure]]&lt;=2,"New Customer",Churn_Modelling[[#This Row],[Tenure]]&lt;=5,"Regular Customer",Churn_Modelling[[#This Row],[Tenure]]&lt;=8,"Loyal Customer",Churn_Modelling[[#This Row],[Tenure]]&gt;8,"Long Term Customer")</f>
        <v>New Customer</v>
      </c>
      <c r="H5088">
        <v>2</v>
      </c>
      <c r="I5088">
        <v>0</v>
      </c>
      <c r="J5088" t="s">
        <v>21</v>
      </c>
      <c r="K5088">
        <v>2</v>
      </c>
      <c r="L5088">
        <v>0</v>
      </c>
      <c r="M5088">
        <v>0</v>
      </c>
      <c r="N5088" t="s">
        <v>30</v>
      </c>
      <c r="O5088">
        <v>10772.13</v>
      </c>
      <c r="P5088" t="s">
        <v>36</v>
      </c>
      <c r="Q5088">
        <v>0</v>
      </c>
      <c r="R5088" t="s">
        <v>27</v>
      </c>
    </row>
    <row r="5089" spans="1:18" x14ac:dyDescent="0.35">
      <c r="A5089">
        <v>740</v>
      </c>
      <c r="B5089" t="s">
        <v>31</v>
      </c>
      <c r="C5089" s="1" t="s">
        <v>25</v>
      </c>
      <c r="D5089" s="1" t="s">
        <v>35</v>
      </c>
      <c r="E5089">
        <v>43</v>
      </c>
      <c r="F5089" t="s">
        <v>20</v>
      </c>
      <c r="G5089" t="str" cm="1">
        <f t="array" ref="G5089">_xlfn.IFS(Churn_Modelling[[#This Row],[Tenure]]&lt;=2,"New Customer",Churn_Modelling[[#This Row],[Tenure]]&lt;=5,"Regular Customer",Churn_Modelling[[#This Row],[Tenure]]&lt;=8,"Loyal Customer",Churn_Modelling[[#This Row],[Tenure]]&gt;8,"Long Term Customer")</f>
        <v>Long Term Customer</v>
      </c>
      <c r="H5089">
        <v>9</v>
      </c>
      <c r="I5089">
        <v>0</v>
      </c>
      <c r="J5089" t="s">
        <v>21</v>
      </c>
      <c r="K5089">
        <v>1</v>
      </c>
      <c r="L5089">
        <v>1</v>
      </c>
      <c r="M5089">
        <v>0</v>
      </c>
      <c r="N5089" t="s">
        <v>30</v>
      </c>
      <c r="O5089">
        <v>199290.68</v>
      </c>
      <c r="P5089" t="s">
        <v>39</v>
      </c>
      <c r="Q5089">
        <v>1</v>
      </c>
      <c r="R5089" t="s">
        <v>24</v>
      </c>
    </row>
    <row r="5090" spans="1:18" x14ac:dyDescent="0.35">
      <c r="A5090">
        <v>543</v>
      </c>
      <c r="B5090" t="s">
        <v>28</v>
      </c>
      <c r="C5090" s="1" t="s">
        <v>18</v>
      </c>
      <c r="D5090" s="1" t="s">
        <v>35</v>
      </c>
      <c r="E5090">
        <v>42</v>
      </c>
      <c r="F5090" t="s">
        <v>20</v>
      </c>
      <c r="G5090" t="str" cm="1">
        <f t="array" ref="G5090">_xlfn.IFS(Churn_Modelling[[#This Row],[Tenure]]&lt;=2,"New Customer",Churn_Modelling[[#This Row],[Tenure]]&lt;=5,"Regular Customer",Churn_Modelling[[#This Row],[Tenure]]&lt;=8,"Loyal Customer",Churn_Modelling[[#This Row],[Tenure]]&gt;8,"Long Term Customer")</f>
        <v>Regular Customer</v>
      </c>
      <c r="H5090">
        <v>4</v>
      </c>
      <c r="I5090">
        <v>89838.71</v>
      </c>
      <c r="J5090" t="s">
        <v>26</v>
      </c>
      <c r="K5090">
        <v>3</v>
      </c>
      <c r="L5090">
        <v>1</v>
      </c>
      <c r="M5090">
        <v>0</v>
      </c>
      <c r="N5090" t="s">
        <v>30</v>
      </c>
      <c r="O5090">
        <v>85983.54</v>
      </c>
      <c r="P5090" t="s">
        <v>33</v>
      </c>
      <c r="Q5090">
        <v>1</v>
      </c>
      <c r="R5090" t="s">
        <v>24</v>
      </c>
    </row>
    <row r="5091" spans="1:18" x14ac:dyDescent="0.35">
      <c r="A5091">
        <v>688</v>
      </c>
      <c r="B5091" t="s">
        <v>31</v>
      </c>
      <c r="C5091" s="1" t="s">
        <v>37</v>
      </c>
      <c r="D5091" s="1" t="s">
        <v>35</v>
      </c>
      <c r="E5091">
        <v>45</v>
      </c>
      <c r="F5091" t="s">
        <v>20</v>
      </c>
      <c r="G5091" t="str" cm="1">
        <f t="array" ref="G5091">_xlfn.IFS(Churn_Modelling[[#This Row],[Tenure]]&lt;=2,"New Customer",Churn_Modelling[[#This Row],[Tenure]]&lt;=5,"Regular Customer",Churn_Modelling[[#This Row],[Tenure]]&lt;=8,"Loyal Customer",Churn_Modelling[[#This Row],[Tenure]]&gt;8,"Long Term Customer")</f>
        <v>Long Term Customer</v>
      </c>
      <c r="H5091">
        <v>9</v>
      </c>
      <c r="I5091">
        <v>103399.87</v>
      </c>
      <c r="J5091" t="s">
        <v>26</v>
      </c>
      <c r="K5091">
        <v>1</v>
      </c>
      <c r="L5091">
        <v>0</v>
      </c>
      <c r="M5091">
        <v>0</v>
      </c>
      <c r="N5091" t="s">
        <v>30</v>
      </c>
      <c r="O5091">
        <v>129870.93</v>
      </c>
      <c r="P5091" t="s">
        <v>23</v>
      </c>
      <c r="Q5091">
        <v>0</v>
      </c>
      <c r="R5091" t="s">
        <v>27</v>
      </c>
    </row>
    <row r="5092" spans="1:18" x14ac:dyDescent="0.35">
      <c r="A5092">
        <v>474</v>
      </c>
      <c r="B5092" t="s">
        <v>28</v>
      </c>
      <c r="C5092" s="1" t="s">
        <v>18</v>
      </c>
      <c r="D5092" s="1" t="s">
        <v>19</v>
      </c>
      <c r="E5092">
        <v>30</v>
      </c>
      <c r="F5092" t="s">
        <v>38</v>
      </c>
      <c r="G5092" t="str" cm="1">
        <f t="array" ref="G5092">_xlfn.IFS(Churn_Modelling[[#This Row],[Tenure]]&lt;=2,"New Customer",Churn_Modelling[[#This Row],[Tenure]]&lt;=5,"Regular Customer",Churn_Modelling[[#This Row],[Tenure]]&lt;=8,"Loyal Customer",Churn_Modelling[[#This Row],[Tenure]]&gt;8,"Long Term Customer")</f>
        <v>Long Term Customer</v>
      </c>
      <c r="H5092">
        <v>9</v>
      </c>
      <c r="I5092">
        <v>0</v>
      </c>
      <c r="J5092" t="s">
        <v>21</v>
      </c>
      <c r="K5092">
        <v>2</v>
      </c>
      <c r="L5092">
        <v>0</v>
      </c>
      <c r="M5092">
        <v>0</v>
      </c>
      <c r="N5092" t="s">
        <v>30</v>
      </c>
      <c r="O5092">
        <v>63158.22</v>
      </c>
      <c r="P5092" t="s">
        <v>33</v>
      </c>
      <c r="Q5092">
        <v>0</v>
      </c>
      <c r="R5092" t="s">
        <v>27</v>
      </c>
    </row>
    <row r="5093" spans="1:18" x14ac:dyDescent="0.35">
      <c r="A5093">
        <v>505</v>
      </c>
      <c r="B5093" t="s">
        <v>28</v>
      </c>
      <c r="C5093" s="1" t="s">
        <v>37</v>
      </c>
      <c r="D5093" s="1" t="s">
        <v>35</v>
      </c>
      <c r="E5093">
        <v>43</v>
      </c>
      <c r="F5093" t="s">
        <v>20</v>
      </c>
      <c r="G5093" t="str" cm="1">
        <f t="array" ref="G5093">_xlfn.IFS(Churn_Modelling[[#This Row],[Tenure]]&lt;=2,"New Customer",Churn_Modelling[[#This Row],[Tenure]]&lt;=5,"Regular Customer",Churn_Modelling[[#This Row],[Tenure]]&lt;=8,"Loyal Customer",Churn_Modelling[[#This Row],[Tenure]]&gt;8,"Long Term Customer")</f>
        <v>Regular Customer</v>
      </c>
      <c r="H5093">
        <v>5</v>
      </c>
      <c r="I5093">
        <v>136855.94</v>
      </c>
      <c r="J5093" t="s">
        <v>26</v>
      </c>
      <c r="K5093">
        <v>2</v>
      </c>
      <c r="L5093">
        <v>1</v>
      </c>
      <c r="M5093">
        <v>0</v>
      </c>
      <c r="N5093" t="s">
        <v>30</v>
      </c>
      <c r="O5093">
        <v>171070.52</v>
      </c>
      <c r="P5093" t="s">
        <v>39</v>
      </c>
      <c r="Q5093">
        <v>0</v>
      </c>
      <c r="R5093" t="s">
        <v>27</v>
      </c>
    </row>
    <row r="5094" spans="1:18" x14ac:dyDescent="0.35">
      <c r="A5094">
        <v>688</v>
      </c>
      <c r="B5094" t="s">
        <v>31</v>
      </c>
      <c r="C5094" s="1" t="s">
        <v>18</v>
      </c>
      <c r="D5094" s="1" t="s">
        <v>19</v>
      </c>
      <c r="E5094">
        <v>39</v>
      </c>
      <c r="F5094" t="s">
        <v>32</v>
      </c>
      <c r="G5094" t="str" cm="1">
        <f t="array" ref="G5094">_xlfn.IFS(Churn_Modelling[[#This Row],[Tenure]]&lt;=2,"New Customer",Churn_Modelling[[#This Row],[Tenure]]&lt;=5,"Regular Customer",Churn_Modelling[[#This Row],[Tenure]]&lt;=8,"Loyal Customer",Churn_Modelling[[#This Row],[Tenure]]&gt;8,"Long Term Customer")</f>
        <v>New Customer</v>
      </c>
      <c r="H5094">
        <v>0</v>
      </c>
      <c r="I5094">
        <v>0</v>
      </c>
      <c r="J5094" t="s">
        <v>21</v>
      </c>
      <c r="K5094">
        <v>2</v>
      </c>
      <c r="L5094">
        <v>1</v>
      </c>
      <c r="M5094">
        <v>0</v>
      </c>
      <c r="N5094" t="s">
        <v>30</v>
      </c>
      <c r="O5094">
        <v>53222.15</v>
      </c>
      <c r="P5094" t="s">
        <v>33</v>
      </c>
      <c r="Q5094">
        <v>1</v>
      </c>
      <c r="R5094" t="s">
        <v>24</v>
      </c>
    </row>
    <row r="5095" spans="1:18" x14ac:dyDescent="0.35">
      <c r="A5095">
        <v>650</v>
      </c>
      <c r="B5095" t="s">
        <v>17</v>
      </c>
      <c r="C5095" s="1" t="s">
        <v>37</v>
      </c>
      <c r="D5095" s="1" t="s">
        <v>19</v>
      </c>
      <c r="E5095">
        <v>55</v>
      </c>
      <c r="F5095" t="s">
        <v>20</v>
      </c>
      <c r="G5095" t="str" cm="1">
        <f t="array" ref="G5095">_xlfn.IFS(Churn_Modelling[[#This Row],[Tenure]]&lt;=2,"New Customer",Churn_Modelling[[#This Row],[Tenure]]&lt;=5,"Regular Customer",Churn_Modelling[[#This Row],[Tenure]]&lt;=8,"Loyal Customer",Churn_Modelling[[#This Row],[Tenure]]&gt;8,"Long Term Customer")</f>
        <v>New Customer</v>
      </c>
      <c r="H5095">
        <v>2</v>
      </c>
      <c r="I5095">
        <v>140891.46</v>
      </c>
      <c r="J5095" t="s">
        <v>26</v>
      </c>
      <c r="K5095">
        <v>3</v>
      </c>
      <c r="L5095">
        <v>1</v>
      </c>
      <c r="M5095">
        <v>1</v>
      </c>
      <c r="N5095" t="s">
        <v>22</v>
      </c>
      <c r="O5095">
        <v>179834.45</v>
      </c>
      <c r="P5095" t="s">
        <v>39</v>
      </c>
      <c r="Q5095">
        <v>1</v>
      </c>
      <c r="R5095" t="s">
        <v>24</v>
      </c>
    </row>
    <row r="5096" spans="1:18" x14ac:dyDescent="0.35">
      <c r="A5096">
        <v>610</v>
      </c>
      <c r="B5096" t="s">
        <v>17</v>
      </c>
      <c r="C5096" s="1" t="s">
        <v>18</v>
      </c>
      <c r="D5096" s="1" t="s">
        <v>35</v>
      </c>
      <c r="E5096">
        <v>37</v>
      </c>
      <c r="F5096" t="s">
        <v>32</v>
      </c>
      <c r="G5096" t="str" cm="1">
        <f t="array" ref="G5096">_xlfn.IFS(Churn_Modelling[[#This Row],[Tenure]]&lt;=2,"New Customer",Churn_Modelling[[#This Row],[Tenure]]&lt;=5,"Regular Customer",Churn_Modelling[[#This Row],[Tenure]]&lt;=8,"Loyal Customer",Churn_Modelling[[#This Row],[Tenure]]&gt;8,"Long Term Customer")</f>
        <v>New Customer</v>
      </c>
      <c r="H5096">
        <v>0</v>
      </c>
      <c r="I5096">
        <v>0</v>
      </c>
      <c r="J5096" t="s">
        <v>21</v>
      </c>
      <c r="K5096">
        <v>1</v>
      </c>
      <c r="L5096">
        <v>1</v>
      </c>
      <c r="M5096">
        <v>0</v>
      </c>
      <c r="N5096" t="s">
        <v>30</v>
      </c>
      <c r="O5096">
        <v>114514.64</v>
      </c>
      <c r="P5096" t="s">
        <v>23</v>
      </c>
      <c r="Q5096">
        <v>0</v>
      </c>
      <c r="R5096" t="s">
        <v>27</v>
      </c>
    </row>
    <row r="5097" spans="1:18" x14ac:dyDescent="0.35">
      <c r="A5097">
        <v>705</v>
      </c>
      <c r="B5097" t="s">
        <v>31</v>
      </c>
      <c r="C5097" s="1" t="s">
        <v>25</v>
      </c>
      <c r="D5097" s="1" t="s">
        <v>19</v>
      </c>
      <c r="E5097">
        <v>46</v>
      </c>
      <c r="F5097" t="s">
        <v>20</v>
      </c>
      <c r="G5097" t="str" cm="1">
        <f t="array" ref="G5097">_xlfn.IFS(Churn_Modelling[[#This Row],[Tenure]]&lt;=2,"New Customer",Churn_Modelling[[#This Row],[Tenure]]&lt;=5,"Regular Customer",Churn_Modelling[[#This Row],[Tenure]]&lt;=8,"Loyal Customer",Churn_Modelling[[#This Row],[Tenure]]&gt;8,"Long Term Customer")</f>
        <v>Regular Customer</v>
      </c>
      <c r="H5097">
        <v>5</v>
      </c>
      <c r="I5097">
        <v>89364.91</v>
      </c>
      <c r="J5097" t="s">
        <v>26</v>
      </c>
      <c r="K5097">
        <v>1</v>
      </c>
      <c r="L5097">
        <v>0</v>
      </c>
      <c r="M5097">
        <v>1</v>
      </c>
      <c r="N5097" t="s">
        <v>22</v>
      </c>
      <c r="O5097">
        <v>139162.15</v>
      </c>
      <c r="P5097" t="s">
        <v>23</v>
      </c>
      <c r="Q5097">
        <v>0</v>
      </c>
      <c r="R5097" t="s">
        <v>27</v>
      </c>
    </row>
    <row r="5098" spans="1:18" x14ac:dyDescent="0.35">
      <c r="A5098">
        <v>669</v>
      </c>
      <c r="B5098" t="s">
        <v>17</v>
      </c>
      <c r="C5098" s="1" t="s">
        <v>18</v>
      </c>
      <c r="D5098" s="1" t="s">
        <v>19</v>
      </c>
      <c r="E5098">
        <v>29</v>
      </c>
      <c r="F5098" t="s">
        <v>38</v>
      </c>
      <c r="G5098" t="str" cm="1">
        <f t="array" ref="G5098">_xlfn.IFS(Churn_Modelling[[#This Row],[Tenure]]&lt;=2,"New Customer",Churn_Modelling[[#This Row],[Tenure]]&lt;=5,"Regular Customer",Churn_Modelling[[#This Row],[Tenure]]&lt;=8,"Loyal Customer",Churn_Modelling[[#This Row],[Tenure]]&gt;8,"Long Term Customer")</f>
        <v>Loyal Customer</v>
      </c>
      <c r="H5098">
        <v>7</v>
      </c>
      <c r="I5098">
        <v>146011.4</v>
      </c>
      <c r="J5098" t="s">
        <v>26</v>
      </c>
      <c r="K5098">
        <v>1</v>
      </c>
      <c r="L5098">
        <v>0</v>
      </c>
      <c r="M5098">
        <v>0</v>
      </c>
      <c r="N5098" t="s">
        <v>30</v>
      </c>
      <c r="O5098">
        <v>50249.16</v>
      </c>
      <c r="P5098" t="s">
        <v>33</v>
      </c>
      <c r="Q5098">
        <v>0</v>
      </c>
      <c r="R5098" t="s">
        <v>27</v>
      </c>
    </row>
    <row r="5099" spans="1:18" x14ac:dyDescent="0.35">
      <c r="A5099">
        <v>650</v>
      </c>
      <c r="B5099" t="s">
        <v>17</v>
      </c>
      <c r="C5099" s="1" t="s">
        <v>25</v>
      </c>
      <c r="D5099" s="1" t="s">
        <v>35</v>
      </c>
      <c r="E5099">
        <v>20</v>
      </c>
      <c r="F5099" t="s">
        <v>38</v>
      </c>
      <c r="G5099" t="str" cm="1">
        <f t="array" ref="G5099">_xlfn.IFS(Churn_Modelling[[#This Row],[Tenure]]&lt;=2,"New Customer",Churn_Modelling[[#This Row],[Tenure]]&lt;=5,"Regular Customer",Churn_Modelling[[#This Row],[Tenure]]&lt;=8,"Loyal Customer",Churn_Modelling[[#This Row],[Tenure]]&gt;8,"Long Term Customer")</f>
        <v>Loyal Customer</v>
      </c>
      <c r="H5099">
        <v>8</v>
      </c>
      <c r="I5099">
        <v>0</v>
      </c>
      <c r="J5099" t="s">
        <v>21</v>
      </c>
      <c r="K5099">
        <v>2</v>
      </c>
      <c r="L5099">
        <v>1</v>
      </c>
      <c r="M5099">
        <v>1</v>
      </c>
      <c r="N5099" t="s">
        <v>22</v>
      </c>
      <c r="O5099">
        <v>113469.65</v>
      </c>
      <c r="P5099" t="s">
        <v>23</v>
      </c>
      <c r="Q5099">
        <v>0</v>
      </c>
      <c r="R5099" t="s">
        <v>27</v>
      </c>
    </row>
    <row r="5100" spans="1:18" x14ac:dyDescent="0.35">
      <c r="A5100">
        <v>550</v>
      </c>
      <c r="B5100" t="s">
        <v>28</v>
      </c>
      <c r="C5100" s="1" t="s">
        <v>37</v>
      </c>
      <c r="D5100" s="1" t="s">
        <v>35</v>
      </c>
      <c r="E5100">
        <v>29</v>
      </c>
      <c r="F5100" t="s">
        <v>38</v>
      </c>
      <c r="G5100" t="str" cm="1">
        <f t="array" ref="G5100">_xlfn.IFS(Churn_Modelling[[#This Row],[Tenure]]&lt;=2,"New Customer",Churn_Modelling[[#This Row],[Tenure]]&lt;=5,"Regular Customer",Churn_Modelling[[#This Row],[Tenure]]&lt;=8,"Loyal Customer",Churn_Modelling[[#This Row],[Tenure]]&gt;8,"Long Term Customer")</f>
        <v>Long Term Customer</v>
      </c>
      <c r="H5100">
        <v>9</v>
      </c>
      <c r="I5100">
        <v>145294.07999999999</v>
      </c>
      <c r="J5100" t="s">
        <v>26</v>
      </c>
      <c r="K5100">
        <v>2</v>
      </c>
      <c r="L5100">
        <v>1</v>
      </c>
      <c r="M5100">
        <v>0</v>
      </c>
      <c r="N5100" t="s">
        <v>30</v>
      </c>
      <c r="O5100">
        <v>147484.13</v>
      </c>
      <c r="P5100" t="s">
        <v>23</v>
      </c>
      <c r="Q5100">
        <v>0</v>
      </c>
      <c r="R5100" t="s">
        <v>27</v>
      </c>
    </row>
    <row r="5101" spans="1:18" x14ac:dyDescent="0.35">
      <c r="A5101">
        <v>595</v>
      </c>
      <c r="B5101" t="s">
        <v>17</v>
      </c>
      <c r="C5101" s="1" t="s">
        <v>37</v>
      </c>
      <c r="D5101" s="1" t="s">
        <v>19</v>
      </c>
      <c r="E5101">
        <v>45</v>
      </c>
      <c r="F5101" t="s">
        <v>20</v>
      </c>
      <c r="G5101" t="str" cm="1">
        <f t="array" ref="G5101">_xlfn.IFS(Churn_Modelling[[#This Row],[Tenure]]&lt;=2,"New Customer",Churn_Modelling[[#This Row],[Tenure]]&lt;=5,"Regular Customer",Churn_Modelling[[#This Row],[Tenure]]&lt;=8,"Loyal Customer",Churn_Modelling[[#This Row],[Tenure]]&gt;8,"Long Term Customer")</f>
        <v>Long Term Customer</v>
      </c>
      <c r="H5101">
        <v>9</v>
      </c>
      <c r="I5101">
        <v>106000.12</v>
      </c>
      <c r="J5101" t="s">
        <v>26</v>
      </c>
      <c r="K5101">
        <v>1</v>
      </c>
      <c r="L5101">
        <v>0</v>
      </c>
      <c r="M5101">
        <v>0</v>
      </c>
      <c r="N5101" t="s">
        <v>30</v>
      </c>
      <c r="O5101">
        <v>191448.95999999999</v>
      </c>
      <c r="P5101" t="s">
        <v>39</v>
      </c>
      <c r="Q5101">
        <v>1</v>
      </c>
      <c r="R5101" t="s">
        <v>24</v>
      </c>
    </row>
    <row r="5102" spans="1:18" x14ac:dyDescent="0.35">
      <c r="A5102">
        <v>572</v>
      </c>
      <c r="B5102" t="s">
        <v>28</v>
      </c>
      <c r="C5102" s="1" t="s">
        <v>25</v>
      </c>
      <c r="D5102" s="1" t="s">
        <v>19</v>
      </c>
      <c r="E5102">
        <v>26</v>
      </c>
      <c r="F5102" t="s">
        <v>38</v>
      </c>
      <c r="G5102" t="str" cm="1">
        <f t="array" ref="G5102">_xlfn.IFS(Churn_Modelling[[#This Row],[Tenure]]&lt;=2,"New Customer",Churn_Modelling[[#This Row],[Tenure]]&lt;=5,"Regular Customer",Churn_Modelling[[#This Row],[Tenure]]&lt;=8,"Loyal Customer",Churn_Modelling[[#This Row],[Tenure]]&gt;8,"Long Term Customer")</f>
        <v>Regular Customer</v>
      </c>
      <c r="H5102">
        <v>5</v>
      </c>
      <c r="I5102">
        <v>0</v>
      </c>
      <c r="J5102" t="s">
        <v>21</v>
      </c>
      <c r="K5102">
        <v>2</v>
      </c>
      <c r="L5102">
        <v>1</v>
      </c>
      <c r="M5102">
        <v>0</v>
      </c>
      <c r="N5102" t="s">
        <v>30</v>
      </c>
      <c r="O5102">
        <v>119381.41</v>
      </c>
      <c r="P5102" t="s">
        <v>23</v>
      </c>
      <c r="Q5102">
        <v>0</v>
      </c>
      <c r="R5102" t="s">
        <v>27</v>
      </c>
    </row>
    <row r="5103" spans="1:18" x14ac:dyDescent="0.35">
      <c r="A5103">
        <v>622</v>
      </c>
      <c r="B5103" t="s">
        <v>17</v>
      </c>
      <c r="C5103" s="1" t="s">
        <v>25</v>
      </c>
      <c r="D5103" s="1" t="s">
        <v>19</v>
      </c>
      <c r="E5103">
        <v>58</v>
      </c>
      <c r="F5103" t="s">
        <v>20</v>
      </c>
      <c r="G5103" t="str" cm="1">
        <f t="array" ref="G5103">_xlfn.IFS(Churn_Modelling[[#This Row],[Tenure]]&lt;=2,"New Customer",Churn_Modelling[[#This Row],[Tenure]]&lt;=5,"Regular Customer",Churn_Modelling[[#This Row],[Tenure]]&lt;=8,"Loyal Customer",Churn_Modelling[[#This Row],[Tenure]]&gt;8,"Long Term Customer")</f>
        <v>New Customer</v>
      </c>
      <c r="H5103">
        <v>2</v>
      </c>
      <c r="I5103">
        <v>0</v>
      </c>
      <c r="J5103" t="s">
        <v>21</v>
      </c>
      <c r="K5103">
        <v>2</v>
      </c>
      <c r="L5103">
        <v>1</v>
      </c>
      <c r="M5103">
        <v>1</v>
      </c>
      <c r="N5103" t="s">
        <v>22</v>
      </c>
      <c r="O5103">
        <v>33277.31</v>
      </c>
      <c r="P5103" t="s">
        <v>36</v>
      </c>
      <c r="Q5103">
        <v>0</v>
      </c>
      <c r="R5103" t="s">
        <v>27</v>
      </c>
    </row>
    <row r="5104" spans="1:18" x14ac:dyDescent="0.35">
      <c r="A5104">
        <v>662</v>
      </c>
      <c r="B5104" t="s">
        <v>17</v>
      </c>
      <c r="C5104" s="1" t="s">
        <v>25</v>
      </c>
      <c r="D5104" s="1" t="s">
        <v>35</v>
      </c>
      <c r="E5104">
        <v>20</v>
      </c>
      <c r="F5104" t="s">
        <v>38</v>
      </c>
      <c r="G5104" t="str" cm="1">
        <f t="array" ref="G5104">_xlfn.IFS(Churn_Modelling[[#This Row],[Tenure]]&lt;=2,"New Customer",Churn_Modelling[[#This Row],[Tenure]]&lt;=5,"Regular Customer",Churn_Modelling[[#This Row],[Tenure]]&lt;=8,"Loyal Customer",Churn_Modelling[[#This Row],[Tenure]]&gt;8,"Long Term Customer")</f>
        <v>Long Term Customer</v>
      </c>
      <c r="H5104">
        <v>9</v>
      </c>
      <c r="I5104">
        <v>104508.77</v>
      </c>
      <c r="J5104" t="s">
        <v>26</v>
      </c>
      <c r="K5104">
        <v>2</v>
      </c>
      <c r="L5104">
        <v>0</v>
      </c>
      <c r="M5104">
        <v>0</v>
      </c>
      <c r="N5104" t="s">
        <v>30</v>
      </c>
      <c r="O5104">
        <v>73107.53</v>
      </c>
      <c r="P5104" t="s">
        <v>33</v>
      </c>
      <c r="Q5104">
        <v>0</v>
      </c>
      <c r="R5104" t="s">
        <v>27</v>
      </c>
    </row>
    <row r="5105" spans="1:18" x14ac:dyDescent="0.35">
      <c r="A5105">
        <v>783</v>
      </c>
      <c r="B5105" t="s">
        <v>40</v>
      </c>
      <c r="C5105" s="1" t="s">
        <v>37</v>
      </c>
      <c r="D5105" s="1" t="s">
        <v>19</v>
      </c>
      <c r="E5105">
        <v>58</v>
      </c>
      <c r="F5105" t="s">
        <v>20</v>
      </c>
      <c r="G5105" t="str" cm="1">
        <f t="array" ref="G5105">_xlfn.IFS(Churn_Modelling[[#This Row],[Tenure]]&lt;=2,"New Customer",Churn_Modelling[[#This Row],[Tenure]]&lt;=5,"Regular Customer",Churn_Modelling[[#This Row],[Tenure]]&lt;=8,"Loyal Customer",Churn_Modelling[[#This Row],[Tenure]]&gt;8,"Long Term Customer")</f>
        <v>Regular Customer</v>
      </c>
      <c r="H5105">
        <v>3</v>
      </c>
      <c r="I5105">
        <v>127539.3</v>
      </c>
      <c r="J5105" t="s">
        <v>26</v>
      </c>
      <c r="K5105">
        <v>1</v>
      </c>
      <c r="L5105">
        <v>1</v>
      </c>
      <c r="M5105">
        <v>1</v>
      </c>
      <c r="N5105" t="s">
        <v>22</v>
      </c>
      <c r="O5105">
        <v>96590.39</v>
      </c>
      <c r="P5105" t="s">
        <v>33</v>
      </c>
      <c r="Q5105">
        <v>1</v>
      </c>
      <c r="R5105" t="s">
        <v>24</v>
      </c>
    </row>
    <row r="5106" spans="1:18" x14ac:dyDescent="0.35">
      <c r="A5106">
        <v>714</v>
      </c>
      <c r="B5106" t="s">
        <v>31</v>
      </c>
      <c r="C5106" s="1" t="s">
        <v>25</v>
      </c>
      <c r="D5106" s="1" t="s">
        <v>35</v>
      </c>
      <c r="E5106">
        <v>44</v>
      </c>
      <c r="F5106" t="s">
        <v>20</v>
      </c>
      <c r="G5106" t="str" cm="1">
        <f t="array" ref="G5106">_xlfn.IFS(Churn_Modelling[[#This Row],[Tenure]]&lt;=2,"New Customer",Churn_Modelling[[#This Row],[Tenure]]&lt;=5,"Regular Customer",Churn_Modelling[[#This Row],[Tenure]]&lt;=8,"Loyal Customer",Churn_Modelling[[#This Row],[Tenure]]&gt;8,"Long Term Customer")</f>
        <v>Loyal Customer</v>
      </c>
      <c r="H5106">
        <v>7</v>
      </c>
      <c r="I5106">
        <v>0</v>
      </c>
      <c r="J5106" t="s">
        <v>21</v>
      </c>
      <c r="K5106">
        <v>1</v>
      </c>
      <c r="L5106">
        <v>0</v>
      </c>
      <c r="M5106">
        <v>1</v>
      </c>
      <c r="N5106" t="s">
        <v>22</v>
      </c>
      <c r="O5106">
        <v>6923.11</v>
      </c>
      <c r="P5106" t="s">
        <v>36</v>
      </c>
      <c r="Q5106">
        <v>0</v>
      </c>
      <c r="R5106" t="s">
        <v>27</v>
      </c>
    </row>
    <row r="5107" spans="1:18" x14ac:dyDescent="0.35">
      <c r="A5107">
        <v>671</v>
      </c>
      <c r="B5107" t="s">
        <v>31</v>
      </c>
      <c r="C5107" s="1" t="s">
        <v>37</v>
      </c>
      <c r="D5107" s="1" t="s">
        <v>35</v>
      </c>
      <c r="E5107">
        <v>51</v>
      </c>
      <c r="F5107" t="s">
        <v>20</v>
      </c>
      <c r="G5107" t="str" cm="1">
        <f t="array" ref="G5107">_xlfn.IFS(Churn_Modelling[[#This Row],[Tenure]]&lt;=2,"New Customer",Churn_Modelling[[#This Row],[Tenure]]&lt;=5,"Regular Customer",Churn_Modelling[[#This Row],[Tenure]]&lt;=8,"Loyal Customer",Churn_Modelling[[#This Row],[Tenure]]&gt;8,"Long Term Customer")</f>
        <v>Regular Customer</v>
      </c>
      <c r="H5107">
        <v>3</v>
      </c>
      <c r="I5107">
        <v>96891.46</v>
      </c>
      <c r="J5107" t="s">
        <v>26</v>
      </c>
      <c r="K5107">
        <v>1</v>
      </c>
      <c r="L5107">
        <v>1</v>
      </c>
      <c r="M5107">
        <v>0</v>
      </c>
      <c r="N5107" t="s">
        <v>30</v>
      </c>
      <c r="O5107">
        <v>176403.33</v>
      </c>
      <c r="P5107" t="s">
        <v>39</v>
      </c>
      <c r="Q5107">
        <v>1</v>
      </c>
      <c r="R5107" t="s">
        <v>24</v>
      </c>
    </row>
    <row r="5108" spans="1:18" x14ac:dyDescent="0.35">
      <c r="A5108">
        <v>600</v>
      </c>
      <c r="B5108" t="s">
        <v>17</v>
      </c>
      <c r="C5108" s="1" t="s">
        <v>18</v>
      </c>
      <c r="D5108" s="1" t="s">
        <v>19</v>
      </c>
      <c r="E5108">
        <v>32</v>
      </c>
      <c r="F5108" t="s">
        <v>32</v>
      </c>
      <c r="G5108" t="str" cm="1">
        <f t="array" ref="G5108">_xlfn.IFS(Churn_Modelling[[#This Row],[Tenure]]&lt;=2,"New Customer",Churn_Modelling[[#This Row],[Tenure]]&lt;=5,"Regular Customer",Churn_Modelling[[#This Row],[Tenure]]&lt;=8,"Loyal Customer",Churn_Modelling[[#This Row],[Tenure]]&gt;8,"Long Term Customer")</f>
        <v>New Customer</v>
      </c>
      <c r="H5108">
        <v>1</v>
      </c>
      <c r="I5108">
        <v>78535.25</v>
      </c>
      <c r="J5108" t="s">
        <v>26</v>
      </c>
      <c r="K5108">
        <v>1</v>
      </c>
      <c r="L5108">
        <v>1</v>
      </c>
      <c r="M5108">
        <v>0</v>
      </c>
      <c r="N5108" t="s">
        <v>30</v>
      </c>
      <c r="O5108">
        <v>64349.599999999999</v>
      </c>
      <c r="P5108" t="s">
        <v>33</v>
      </c>
      <c r="Q5108">
        <v>0</v>
      </c>
      <c r="R5108" t="s">
        <v>27</v>
      </c>
    </row>
    <row r="5109" spans="1:18" x14ac:dyDescent="0.35">
      <c r="A5109">
        <v>847</v>
      </c>
      <c r="B5109" t="s">
        <v>34</v>
      </c>
      <c r="C5109" s="1" t="s">
        <v>25</v>
      </c>
      <c r="D5109" s="1" t="s">
        <v>19</v>
      </c>
      <c r="E5109">
        <v>37</v>
      </c>
      <c r="F5109" t="s">
        <v>32</v>
      </c>
      <c r="G5109" t="str" cm="1">
        <f t="array" ref="G5109">_xlfn.IFS(Churn_Modelling[[#This Row],[Tenure]]&lt;=2,"New Customer",Churn_Modelling[[#This Row],[Tenure]]&lt;=5,"Regular Customer",Churn_Modelling[[#This Row],[Tenure]]&lt;=8,"Loyal Customer",Churn_Modelling[[#This Row],[Tenure]]&gt;8,"Long Term Customer")</f>
        <v>Long Term Customer</v>
      </c>
      <c r="H5109">
        <v>9</v>
      </c>
      <c r="I5109">
        <v>112712.17</v>
      </c>
      <c r="J5109" t="s">
        <v>26</v>
      </c>
      <c r="K5109">
        <v>1</v>
      </c>
      <c r="L5109">
        <v>1</v>
      </c>
      <c r="M5109">
        <v>0</v>
      </c>
      <c r="N5109" t="s">
        <v>30</v>
      </c>
      <c r="O5109">
        <v>116097.26</v>
      </c>
      <c r="P5109" t="s">
        <v>23</v>
      </c>
      <c r="Q5109">
        <v>0</v>
      </c>
      <c r="R5109" t="s">
        <v>27</v>
      </c>
    </row>
    <row r="5110" spans="1:18" x14ac:dyDescent="0.35">
      <c r="A5110">
        <v>650</v>
      </c>
      <c r="B5110" t="s">
        <v>17</v>
      </c>
      <c r="C5110" s="1" t="s">
        <v>25</v>
      </c>
      <c r="D5110" s="1" t="s">
        <v>35</v>
      </c>
      <c r="E5110">
        <v>55</v>
      </c>
      <c r="F5110" t="s">
        <v>20</v>
      </c>
      <c r="G5110" t="str" cm="1">
        <f t="array" ref="G5110">_xlfn.IFS(Churn_Modelling[[#This Row],[Tenure]]&lt;=2,"New Customer",Churn_Modelling[[#This Row],[Tenure]]&lt;=5,"Regular Customer",Churn_Modelling[[#This Row],[Tenure]]&lt;=8,"Loyal Customer",Churn_Modelling[[#This Row],[Tenure]]&gt;8,"Long Term Customer")</f>
        <v>Long Term Customer</v>
      </c>
      <c r="H5110">
        <v>9</v>
      </c>
      <c r="I5110">
        <v>119618.42</v>
      </c>
      <c r="J5110" t="s">
        <v>26</v>
      </c>
      <c r="K5110">
        <v>1</v>
      </c>
      <c r="L5110">
        <v>1</v>
      </c>
      <c r="M5110">
        <v>1</v>
      </c>
      <c r="N5110" t="s">
        <v>22</v>
      </c>
      <c r="O5110">
        <v>29861.13</v>
      </c>
      <c r="P5110" t="s">
        <v>36</v>
      </c>
      <c r="Q5110">
        <v>0</v>
      </c>
      <c r="R5110" t="s">
        <v>27</v>
      </c>
    </row>
    <row r="5111" spans="1:18" x14ac:dyDescent="0.35">
      <c r="A5111">
        <v>710</v>
      </c>
      <c r="B5111" t="s">
        <v>31</v>
      </c>
      <c r="C5111" s="1" t="s">
        <v>25</v>
      </c>
      <c r="D5111" s="1" t="s">
        <v>19</v>
      </c>
      <c r="E5111">
        <v>28</v>
      </c>
      <c r="F5111" t="s">
        <v>38</v>
      </c>
      <c r="G5111" t="str" cm="1">
        <f t="array" ref="G5111">_xlfn.IFS(Churn_Modelling[[#This Row],[Tenure]]&lt;=2,"New Customer",Churn_Modelling[[#This Row],[Tenure]]&lt;=5,"Regular Customer",Churn_Modelling[[#This Row],[Tenure]]&lt;=8,"Loyal Customer",Churn_Modelling[[#This Row],[Tenure]]&gt;8,"Long Term Customer")</f>
        <v>Loyal Customer</v>
      </c>
      <c r="H5111">
        <v>6</v>
      </c>
      <c r="I5111">
        <v>0</v>
      </c>
      <c r="J5111" t="s">
        <v>21</v>
      </c>
      <c r="K5111">
        <v>1</v>
      </c>
      <c r="L5111">
        <v>1</v>
      </c>
      <c r="M5111">
        <v>0</v>
      </c>
      <c r="N5111" t="s">
        <v>30</v>
      </c>
      <c r="O5111">
        <v>48426.98</v>
      </c>
      <c r="P5111" t="s">
        <v>36</v>
      </c>
      <c r="Q5111">
        <v>0</v>
      </c>
      <c r="R5111" t="s">
        <v>27</v>
      </c>
    </row>
    <row r="5112" spans="1:18" x14ac:dyDescent="0.35">
      <c r="A5112">
        <v>682</v>
      </c>
      <c r="B5112" t="s">
        <v>31</v>
      </c>
      <c r="C5112" s="1" t="s">
        <v>18</v>
      </c>
      <c r="D5112" s="1" t="s">
        <v>19</v>
      </c>
      <c r="E5112">
        <v>33</v>
      </c>
      <c r="F5112" t="s">
        <v>32</v>
      </c>
      <c r="G5112" t="str" cm="1">
        <f t="array" ref="G5112">_xlfn.IFS(Churn_Modelling[[#This Row],[Tenure]]&lt;=2,"New Customer",Churn_Modelling[[#This Row],[Tenure]]&lt;=5,"Regular Customer",Churn_Modelling[[#This Row],[Tenure]]&lt;=8,"Loyal Customer",Churn_Modelling[[#This Row],[Tenure]]&gt;8,"Long Term Customer")</f>
        <v>Loyal Customer</v>
      </c>
      <c r="H5112">
        <v>8</v>
      </c>
      <c r="I5112">
        <v>74963.5</v>
      </c>
      <c r="J5112" t="s">
        <v>26</v>
      </c>
      <c r="K5112">
        <v>1</v>
      </c>
      <c r="L5112">
        <v>1</v>
      </c>
      <c r="M5112">
        <v>1</v>
      </c>
      <c r="N5112" t="s">
        <v>22</v>
      </c>
      <c r="O5112">
        <v>32770.559999999998</v>
      </c>
      <c r="P5112" t="s">
        <v>36</v>
      </c>
      <c r="Q5112">
        <v>0</v>
      </c>
      <c r="R5112" t="s">
        <v>27</v>
      </c>
    </row>
    <row r="5113" spans="1:18" x14ac:dyDescent="0.35">
      <c r="A5113">
        <v>642</v>
      </c>
      <c r="B5113" t="s">
        <v>17</v>
      </c>
      <c r="C5113" s="1" t="s">
        <v>18</v>
      </c>
      <c r="D5113" s="1" t="s">
        <v>35</v>
      </c>
      <c r="E5113">
        <v>26</v>
      </c>
      <c r="F5113" t="s">
        <v>38</v>
      </c>
      <c r="G5113" t="str" cm="1">
        <f t="array" ref="G5113">_xlfn.IFS(Churn_Modelling[[#This Row],[Tenure]]&lt;=2,"New Customer",Churn_Modelling[[#This Row],[Tenure]]&lt;=5,"Regular Customer",Churn_Modelling[[#This Row],[Tenure]]&lt;=8,"Loyal Customer",Churn_Modelling[[#This Row],[Tenure]]&gt;8,"Long Term Customer")</f>
        <v>New Customer</v>
      </c>
      <c r="H5113">
        <v>1</v>
      </c>
      <c r="I5113">
        <v>138023.79</v>
      </c>
      <c r="J5113" t="s">
        <v>26</v>
      </c>
      <c r="K5113">
        <v>2</v>
      </c>
      <c r="L5113">
        <v>0</v>
      </c>
      <c r="M5113">
        <v>1</v>
      </c>
      <c r="N5113" t="s">
        <v>22</v>
      </c>
      <c r="O5113">
        <v>117060.2</v>
      </c>
      <c r="P5113" t="s">
        <v>23</v>
      </c>
      <c r="Q5113">
        <v>0</v>
      </c>
      <c r="R5113" t="s">
        <v>27</v>
      </c>
    </row>
    <row r="5114" spans="1:18" x14ac:dyDescent="0.35">
      <c r="A5114">
        <v>536</v>
      </c>
      <c r="B5114" t="s">
        <v>28</v>
      </c>
      <c r="C5114" s="1" t="s">
        <v>25</v>
      </c>
      <c r="D5114" s="1" t="s">
        <v>19</v>
      </c>
      <c r="E5114">
        <v>28</v>
      </c>
      <c r="F5114" t="s">
        <v>38</v>
      </c>
      <c r="G5114" t="str" cm="1">
        <f t="array" ref="G5114">_xlfn.IFS(Churn_Modelling[[#This Row],[Tenure]]&lt;=2,"New Customer",Churn_Modelling[[#This Row],[Tenure]]&lt;=5,"Regular Customer",Churn_Modelling[[#This Row],[Tenure]]&lt;=8,"Loyal Customer",Churn_Modelling[[#This Row],[Tenure]]&gt;8,"Long Term Customer")</f>
        <v>Regular Customer</v>
      </c>
      <c r="H5114">
        <v>4</v>
      </c>
      <c r="I5114">
        <v>0</v>
      </c>
      <c r="J5114" t="s">
        <v>21</v>
      </c>
      <c r="K5114">
        <v>1</v>
      </c>
      <c r="L5114">
        <v>1</v>
      </c>
      <c r="M5114">
        <v>1</v>
      </c>
      <c r="N5114" t="s">
        <v>22</v>
      </c>
      <c r="O5114">
        <v>136197.65</v>
      </c>
      <c r="P5114" t="s">
        <v>23</v>
      </c>
      <c r="Q5114">
        <v>0</v>
      </c>
      <c r="R5114" t="s">
        <v>27</v>
      </c>
    </row>
    <row r="5115" spans="1:18" x14ac:dyDescent="0.35">
      <c r="A5115">
        <v>754</v>
      </c>
      <c r="B5115" t="s">
        <v>40</v>
      </c>
      <c r="C5115" s="1" t="s">
        <v>18</v>
      </c>
      <c r="D5115" s="1" t="s">
        <v>19</v>
      </c>
      <c r="E5115">
        <v>47</v>
      </c>
      <c r="F5115" t="s">
        <v>20</v>
      </c>
      <c r="G5115" t="str" cm="1">
        <f t="array" ref="G5115">_xlfn.IFS(Churn_Modelling[[#This Row],[Tenure]]&lt;=2,"New Customer",Churn_Modelling[[#This Row],[Tenure]]&lt;=5,"Regular Customer",Churn_Modelling[[#This Row],[Tenure]]&lt;=8,"Loyal Customer",Churn_Modelling[[#This Row],[Tenure]]&gt;8,"Long Term Customer")</f>
        <v>New Customer</v>
      </c>
      <c r="H5115">
        <v>1</v>
      </c>
      <c r="I5115">
        <v>185513.67</v>
      </c>
      <c r="J5115" t="s">
        <v>29</v>
      </c>
      <c r="K5115">
        <v>1</v>
      </c>
      <c r="L5115">
        <v>1</v>
      </c>
      <c r="M5115">
        <v>0</v>
      </c>
      <c r="N5115" t="s">
        <v>30</v>
      </c>
      <c r="O5115">
        <v>27438.83</v>
      </c>
      <c r="P5115" t="s">
        <v>36</v>
      </c>
      <c r="Q5115">
        <v>0</v>
      </c>
      <c r="R5115" t="s">
        <v>27</v>
      </c>
    </row>
    <row r="5116" spans="1:18" x14ac:dyDescent="0.35">
      <c r="A5116">
        <v>678</v>
      </c>
      <c r="B5116" t="s">
        <v>31</v>
      </c>
      <c r="C5116" s="1" t="s">
        <v>18</v>
      </c>
      <c r="D5116" s="1" t="s">
        <v>35</v>
      </c>
      <c r="E5116">
        <v>60</v>
      </c>
      <c r="F5116" t="s">
        <v>20</v>
      </c>
      <c r="G5116" t="str" cm="1">
        <f t="array" ref="G5116">_xlfn.IFS(Churn_Modelling[[#This Row],[Tenure]]&lt;=2,"New Customer",Churn_Modelling[[#This Row],[Tenure]]&lt;=5,"Regular Customer",Churn_Modelling[[#This Row],[Tenure]]&lt;=8,"Loyal Customer",Churn_Modelling[[#This Row],[Tenure]]&gt;8,"Long Term Customer")</f>
        <v>Loyal Customer</v>
      </c>
      <c r="H5116">
        <v>8</v>
      </c>
      <c r="I5116">
        <v>185648.56</v>
      </c>
      <c r="J5116" t="s">
        <v>29</v>
      </c>
      <c r="K5116">
        <v>1</v>
      </c>
      <c r="L5116">
        <v>0</v>
      </c>
      <c r="M5116">
        <v>0</v>
      </c>
      <c r="N5116" t="s">
        <v>30</v>
      </c>
      <c r="O5116">
        <v>192156.54</v>
      </c>
      <c r="P5116" t="s">
        <v>39</v>
      </c>
      <c r="Q5116">
        <v>1</v>
      </c>
      <c r="R5116" t="s">
        <v>24</v>
      </c>
    </row>
    <row r="5117" spans="1:18" x14ac:dyDescent="0.35">
      <c r="A5117">
        <v>533</v>
      </c>
      <c r="B5117" t="s">
        <v>28</v>
      </c>
      <c r="C5117" s="1" t="s">
        <v>37</v>
      </c>
      <c r="D5117" s="1" t="s">
        <v>19</v>
      </c>
      <c r="E5117">
        <v>49</v>
      </c>
      <c r="F5117" t="s">
        <v>20</v>
      </c>
      <c r="G5117" t="str" cm="1">
        <f t="array" ref="G5117">_xlfn.IFS(Churn_Modelling[[#This Row],[Tenure]]&lt;=2,"New Customer",Churn_Modelling[[#This Row],[Tenure]]&lt;=5,"Regular Customer",Churn_Modelling[[#This Row],[Tenure]]&lt;=8,"Loyal Customer",Churn_Modelling[[#This Row],[Tenure]]&gt;8,"Long Term Customer")</f>
        <v>New Customer</v>
      </c>
      <c r="H5117">
        <v>1</v>
      </c>
      <c r="I5117">
        <v>102286.6</v>
      </c>
      <c r="J5117" t="s">
        <v>26</v>
      </c>
      <c r="K5117">
        <v>3</v>
      </c>
      <c r="L5117">
        <v>1</v>
      </c>
      <c r="M5117">
        <v>0</v>
      </c>
      <c r="N5117" t="s">
        <v>30</v>
      </c>
      <c r="O5117">
        <v>69409.37</v>
      </c>
      <c r="P5117" t="s">
        <v>33</v>
      </c>
      <c r="Q5117">
        <v>1</v>
      </c>
      <c r="R5117" t="s">
        <v>24</v>
      </c>
    </row>
    <row r="5118" spans="1:18" x14ac:dyDescent="0.35">
      <c r="A5118">
        <v>741</v>
      </c>
      <c r="B5118" t="s">
        <v>40</v>
      </c>
      <c r="C5118" s="1" t="s">
        <v>37</v>
      </c>
      <c r="D5118" s="1" t="s">
        <v>35</v>
      </c>
      <c r="E5118">
        <v>38</v>
      </c>
      <c r="F5118" t="s">
        <v>32</v>
      </c>
      <c r="G5118" t="str" cm="1">
        <f t="array" ref="G5118">_xlfn.IFS(Churn_Modelling[[#This Row],[Tenure]]&lt;=2,"New Customer",Churn_Modelling[[#This Row],[Tenure]]&lt;=5,"Regular Customer",Churn_Modelling[[#This Row],[Tenure]]&lt;=8,"Loyal Customer",Churn_Modelling[[#This Row],[Tenure]]&gt;8,"Long Term Customer")</f>
        <v>Regular Customer</v>
      </c>
      <c r="H5118">
        <v>4</v>
      </c>
      <c r="I5118">
        <v>128015.83</v>
      </c>
      <c r="J5118" t="s">
        <v>26</v>
      </c>
      <c r="K5118">
        <v>1</v>
      </c>
      <c r="L5118">
        <v>1</v>
      </c>
      <c r="M5118">
        <v>0</v>
      </c>
      <c r="N5118" t="s">
        <v>30</v>
      </c>
      <c r="O5118">
        <v>58440.43</v>
      </c>
      <c r="P5118" t="s">
        <v>33</v>
      </c>
      <c r="Q5118">
        <v>0</v>
      </c>
      <c r="R5118" t="s">
        <v>27</v>
      </c>
    </row>
    <row r="5119" spans="1:18" x14ac:dyDescent="0.35">
      <c r="A5119">
        <v>757</v>
      </c>
      <c r="B5119" t="s">
        <v>40</v>
      </c>
      <c r="C5119" s="1" t="s">
        <v>18</v>
      </c>
      <c r="D5119" s="1" t="s">
        <v>35</v>
      </c>
      <c r="E5119">
        <v>31</v>
      </c>
      <c r="F5119" t="s">
        <v>32</v>
      </c>
      <c r="G5119" t="str" cm="1">
        <f t="array" ref="G5119">_xlfn.IFS(Churn_Modelling[[#This Row],[Tenure]]&lt;=2,"New Customer",Churn_Modelling[[#This Row],[Tenure]]&lt;=5,"Regular Customer",Churn_Modelling[[#This Row],[Tenure]]&lt;=8,"Loyal Customer",Churn_Modelling[[#This Row],[Tenure]]&gt;8,"Long Term Customer")</f>
        <v>Long Term Customer</v>
      </c>
      <c r="H5119">
        <v>10</v>
      </c>
      <c r="I5119">
        <v>39539.39</v>
      </c>
      <c r="J5119" t="s">
        <v>42</v>
      </c>
      <c r="K5119">
        <v>2</v>
      </c>
      <c r="L5119">
        <v>0</v>
      </c>
      <c r="M5119">
        <v>0</v>
      </c>
      <c r="N5119" t="s">
        <v>30</v>
      </c>
      <c r="O5119">
        <v>192519.39</v>
      </c>
      <c r="P5119" t="s">
        <v>39</v>
      </c>
      <c r="Q5119">
        <v>0</v>
      </c>
      <c r="R5119" t="s">
        <v>27</v>
      </c>
    </row>
    <row r="5120" spans="1:18" x14ac:dyDescent="0.35">
      <c r="A5120">
        <v>721</v>
      </c>
      <c r="B5120" t="s">
        <v>31</v>
      </c>
      <c r="C5120" s="1" t="s">
        <v>18</v>
      </c>
      <c r="D5120" s="1" t="s">
        <v>35</v>
      </c>
      <c r="E5120">
        <v>40</v>
      </c>
      <c r="F5120" t="s">
        <v>32</v>
      </c>
      <c r="G5120" t="str" cm="1">
        <f t="array" ref="G5120">_xlfn.IFS(Churn_Modelling[[#This Row],[Tenure]]&lt;=2,"New Customer",Churn_Modelling[[#This Row],[Tenure]]&lt;=5,"Regular Customer",Churn_Modelling[[#This Row],[Tenure]]&lt;=8,"Loyal Customer",Churn_Modelling[[#This Row],[Tenure]]&gt;8,"Long Term Customer")</f>
        <v>Regular Customer</v>
      </c>
      <c r="H5120">
        <v>3</v>
      </c>
      <c r="I5120">
        <v>0</v>
      </c>
      <c r="J5120" t="s">
        <v>21</v>
      </c>
      <c r="K5120">
        <v>1</v>
      </c>
      <c r="L5120">
        <v>1</v>
      </c>
      <c r="M5120">
        <v>1</v>
      </c>
      <c r="N5120" t="s">
        <v>22</v>
      </c>
      <c r="O5120">
        <v>144874.67000000001</v>
      </c>
      <c r="P5120" t="s">
        <v>23</v>
      </c>
      <c r="Q5120">
        <v>0</v>
      </c>
      <c r="R5120" t="s">
        <v>27</v>
      </c>
    </row>
    <row r="5121" spans="1:18" x14ac:dyDescent="0.35">
      <c r="A5121">
        <v>700</v>
      </c>
      <c r="B5121" t="s">
        <v>31</v>
      </c>
      <c r="C5121" s="1" t="s">
        <v>18</v>
      </c>
      <c r="D5121" s="1" t="s">
        <v>35</v>
      </c>
      <c r="E5121">
        <v>37</v>
      </c>
      <c r="F5121" t="s">
        <v>32</v>
      </c>
      <c r="G5121" t="str" cm="1">
        <f t="array" ref="G5121">_xlfn.IFS(Churn_Modelling[[#This Row],[Tenure]]&lt;=2,"New Customer",Churn_Modelling[[#This Row],[Tenure]]&lt;=5,"Regular Customer",Churn_Modelling[[#This Row],[Tenure]]&lt;=8,"Loyal Customer",Churn_Modelling[[#This Row],[Tenure]]&gt;8,"Long Term Customer")</f>
        <v>Regular Customer</v>
      </c>
      <c r="H5121">
        <v>3</v>
      </c>
      <c r="I5121">
        <v>77608.460000000006</v>
      </c>
      <c r="J5121" t="s">
        <v>26</v>
      </c>
      <c r="K5121">
        <v>2</v>
      </c>
      <c r="L5121">
        <v>1</v>
      </c>
      <c r="M5121">
        <v>1</v>
      </c>
      <c r="N5121" t="s">
        <v>22</v>
      </c>
      <c r="O5121">
        <v>175373.46</v>
      </c>
      <c r="P5121" t="s">
        <v>39</v>
      </c>
      <c r="Q5121">
        <v>0</v>
      </c>
      <c r="R5121" t="s">
        <v>27</v>
      </c>
    </row>
    <row r="5122" spans="1:18" x14ac:dyDescent="0.35">
      <c r="A5122">
        <v>663</v>
      </c>
      <c r="B5122" t="s">
        <v>17</v>
      </c>
      <c r="C5122" s="1" t="s">
        <v>18</v>
      </c>
      <c r="D5122" s="1" t="s">
        <v>35</v>
      </c>
      <c r="E5122">
        <v>26</v>
      </c>
      <c r="F5122" t="s">
        <v>38</v>
      </c>
      <c r="G5122" t="str" cm="1">
        <f t="array" ref="G5122">_xlfn.IFS(Churn_Modelling[[#This Row],[Tenure]]&lt;=2,"New Customer",Churn_Modelling[[#This Row],[Tenure]]&lt;=5,"Regular Customer",Churn_Modelling[[#This Row],[Tenure]]&lt;=8,"Loyal Customer",Churn_Modelling[[#This Row],[Tenure]]&gt;8,"Long Term Customer")</f>
        <v>Regular Customer</v>
      </c>
      <c r="H5122">
        <v>5</v>
      </c>
      <c r="I5122">
        <v>141462.13</v>
      </c>
      <c r="J5122" t="s">
        <v>26</v>
      </c>
      <c r="K5122">
        <v>1</v>
      </c>
      <c r="L5122">
        <v>1</v>
      </c>
      <c r="M5122">
        <v>0</v>
      </c>
      <c r="N5122" t="s">
        <v>30</v>
      </c>
      <c r="O5122">
        <v>440.2</v>
      </c>
      <c r="P5122" t="s">
        <v>36</v>
      </c>
      <c r="Q5122">
        <v>0</v>
      </c>
      <c r="R5122" t="s">
        <v>27</v>
      </c>
    </row>
    <row r="5123" spans="1:18" x14ac:dyDescent="0.35">
      <c r="A5123">
        <v>677</v>
      </c>
      <c r="B5123" t="s">
        <v>31</v>
      </c>
      <c r="C5123" s="1" t="s">
        <v>25</v>
      </c>
      <c r="D5123" s="1" t="s">
        <v>19</v>
      </c>
      <c r="E5123">
        <v>35</v>
      </c>
      <c r="F5123" t="s">
        <v>32</v>
      </c>
      <c r="G5123" t="str" cm="1">
        <f t="array" ref="G5123">_xlfn.IFS(Churn_Modelling[[#This Row],[Tenure]]&lt;=2,"New Customer",Churn_Modelling[[#This Row],[Tenure]]&lt;=5,"Regular Customer",Churn_Modelling[[#This Row],[Tenure]]&lt;=8,"Loyal Customer",Churn_Modelling[[#This Row],[Tenure]]&gt;8,"Long Term Customer")</f>
        <v>New Customer</v>
      </c>
      <c r="H5123">
        <v>0</v>
      </c>
      <c r="I5123">
        <v>0</v>
      </c>
      <c r="J5123" t="s">
        <v>21</v>
      </c>
      <c r="K5123">
        <v>2</v>
      </c>
      <c r="L5123">
        <v>0</v>
      </c>
      <c r="M5123">
        <v>0</v>
      </c>
      <c r="N5123" t="s">
        <v>30</v>
      </c>
      <c r="O5123">
        <v>76637.38</v>
      </c>
      <c r="P5123" t="s">
        <v>33</v>
      </c>
      <c r="Q5123">
        <v>0</v>
      </c>
      <c r="R5123" t="s">
        <v>27</v>
      </c>
    </row>
    <row r="5124" spans="1:18" x14ac:dyDescent="0.35">
      <c r="A5124">
        <v>655</v>
      </c>
      <c r="B5124" t="s">
        <v>17</v>
      </c>
      <c r="C5124" s="1" t="s">
        <v>18</v>
      </c>
      <c r="D5124" s="1" t="s">
        <v>35</v>
      </c>
      <c r="E5124">
        <v>27</v>
      </c>
      <c r="F5124" t="s">
        <v>38</v>
      </c>
      <c r="G5124" t="str" cm="1">
        <f t="array" ref="G5124">_xlfn.IFS(Churn_Modelling[[#This Row],[Tenure]]&lt;=2,"New Customer",Churn_Modelling[[#This Row],[Tenure]]&lt;=5,"Regular Customer",Churn_Modelling[[#This Row],[Tenure]]&lt;=8,"Loyal Customer",Churn_Modelling[[#This Row],[Tenure]]&gt;8,"Long Term Customer")</f>
        <v>New Customer</v>
      </c>
      <c r="H5124">
        <v>2</v>
      </c>
      <c r="I5124">
        <v>131691.32999999999</v>
      </c>
      <c r="J5124" t="s">
        <v>26</v>
      </c>
      <c r="K5124">
        <v>1</v>
      </c>
      <c r="L5124">
        <v>1</v>
      </c>
      <c r="M5124">
        <v>0</v>
      </c>
      <c r="N5124" t="s">
        <v>30</v>
      </c>
      <c r="O5124">
        <v>49480.66</v>
      </c>
      <c r="P5124" t="s">
        <v>36</v>
      </c>
      <c r="Q5124">
        <v>0</v>
      </c>
      <c r="R5124" t="s">
        <v>27</v>
      </c>
    </row>
    <row r="5125" spans="1:18" x14ac:dyDescent="0.35">
      <c r="A5125">
        <v>832</v>
      </c>
      <c r="B5125" t="s">
        <v>34</v>
      </c>
      <c r="C5125" s="1" t="s">
        <v>25</v>
      </c>
      <c r="D5125" s="1" t="s">
        <v>35</v>
      </c>
      <c r="E5125">
        <v>29</v>
      </c>
      <c r="F5125" t="s">
        <v>38</v>
      </c>
      <c r="G5125" t="str" cm="1">
        <f t="array" ref="G5125">_xlfn.IFS(Churn_Modelling[[#This Row],[Tenure]]&lt;=2,"New Customer",Churn_Modelling[[#This Row],[Tenure]]&lt;=5,"Regular Customer",Churn_Modelling[[#This Row],[Tenure]]&lt;=8,"Loyal Customer",Churn_Modelling[[#This Row],[Tenure]]&gt;8,"Long Term Customer")</f>
        <v>Loyal Customer</v>
      </c>
      <c r="H5125">
        <v>8</v>
      </c>
      <c r="I5125">
        <v>93833.86</v>
      </c>
      <c r="J5125" t="s">
        <v>26</v>
      </c>
      <c r="K5125">
        <v>1</v>
      </c>
      <c r="L5125">
        <v>0</v>
      </c>
      <c r="M5125">
        <v>1</v>
      </c>
      <c r="N5125" t="s">
        <v>22</v>
      </c>
      <c r="O5125">
        <v>10417.870000000001</v>
      </c>
      <c r="P5125" t="s">
        <v>36</v>
      </c>
      <c r="Q5125">
        <v>0</v>
      </c>
      <c r="R5125" t="s">
        <v>27</v>
      </c>
    </row>
    <row r="5126" spans="1:18" x14ac:dyDescent="0.35">
      <c r="A5126">
        <v>721</v>
      </c>
      <c r="B5126" t="s">
        <v>31</v>
      </c>
      <c r="C5126" s="1" t="s">
        <v>25</v>
      </c>
      <c r="D5126" s="1" t="s">
        <v>19</v>
      </c>
      <c r="E5126">
        <v>46</v>
      </c>
      <c r="F5126" t="s">
        <v>20</v>
      </c>
      <c r="G5126" t="str" cm="1">
        <f t="array" ref="G5126">_xlfn.IFS(Churn_Modelling[[#This Row],[Tenure]]&lt;=2,"New Customer",Churn_Modelling[[#This Row],[Tenure]]&lt;=5,"Regular Customer",Churn_Modelling[[#This Row],[Tenure]]&lt;=8,"Loyal Customer",Churn_Modelling[[#This Row],[Tenure]]&gt;8,"Long Term Customer")</f>
        <v>Loyal Customer</v>
      </c>
      <c r="H5126">
        <v>7</v>
      </c>
      <c r="I5126">
        <v>137933.39000000001</v>
      </c>
      <c r="J5126" t="s">
        <v>26</v>
      </c>
      <c r="K5126">
        <v>1</v>
      </c>
      <c r="L5126">
        <v>1</v>
      </c>
      <c r="M5126">
        <v>1</v>
      </c>
      <c r="N5126" t="s">
        <v>22</v>
      </c>
      <c r="O5126">
        <v>67976.570000000007</v>
      </c>
      <c r="P5126" t="s">
        <v>33</v>
      </c>
      <c r="Q5126">
        <v>0</v>
      </c>
      <c r="R5126" t="s">
        <v>27</v>
      </c>
    </row>
    <row r="5127" spans="1:18" x14ac:dyDescent="0.35">
      <c r="A5127">
        <v>542</v>
      </c>
      <c r="B5127" t="s">
        <v>28</v>
      </c>
      <c r="C5127" s="1" t="s">
        <v>25</v>
      </c>
      <c r="D5127" s="1" t="s">
        <v>35</v>
      </c>
      <c r="E5127">
        <v>54</v>
      </c>
      <c r="F5127" t="s">
        <v>20</v>
      </c>
      <c r="G5127" t="str" cm="1">
        <f t="array" ref="G5127">_xlfn.IFS(Churn_Modelling[[#This Row],[Tenure]]&lt;=2,"New Customer",Churn_Modelling[[#This Row],[Tenure]]&lt;=5,"Regular Customer",Churn_Modelling[[#This Row],[Tenure]]&lt;=8,"Loyal Customer",Churn_Modelling[[#This Row],[Tenure]]&gt;8,"Long Term Customer")</f>
        <v>Loyal Customer</v>
      </c>
      <c r="H5127">
        <v>8</v>
      </c>
      <c r="I5127">
        <v>105770.14</v>
      </c>
      <c r="J5127" t="s">
        <v>26</v>
      </c>
      <c r="K5127">
        <v>1</v>
      </c>
      <c r="L5127">
        <v>0</v>
      </c>
      <c r="M5127">
        <v>1</v>
      </c>
      <c r="N5127" t="s">
        <v>22</v>
      </c>
      <c r="O5127">
        <v>140929.98000000001</v>
      </c>
      <c r="P5127" t="s">
        <v>23</v>
      </c>
      <c r="Q5127">
        <v>1</v>
      </c>
      <c r="R5127" t="s">
        <v>24</v>
      </c>
    </row>
    <row r="5128" spans="1:18" x14ac:dyDescent="0.35">
      <c r="A5128">
        <v>654</v>
      </c>
      <c r="B5128" t="s">
        <v>17</v>
      </c>
      <c r="C5128" s="1" t="s">
        <v>25</v>
      </c>
      <c r="D5128" s="1" t="s">
        <v>19</v>
      </c>
      <c r="E5128">
        <v>54</v>
      </c>
      <c r="F5128" t="s">
        <v>20</v>
      </c>
      <c r="G5128" t="str" cm="1">
        <f t="array" ref="G5128">_xlfn.IFS(Churn_Modelling[[#This Row],[Tenure]]&lt;=2,"New Customer",Churn_Modelling[[#This Row],[Tenure]]&lt;=5,"Regular Customer",Churn_Modelling[[#This Row],[Tenure]]&lt;=8,"Loyal Customer",Churn_Modelling[[#This Row],[Tenure]]&gt;8,"Long Term Customer")</f>
        <v>Regular Customer</v>
      </c>
      <c r="H5128">
        <v>5</v>
      </c>
      <c r="I5128">
        <v>0</v>
      </c>
      <c r="J5128" t="s">
        <v>21</v>
      </c>
      <c r="K5128">
        <v>2</v>
      </c>
      <c r="L5128">
        <v>0</v>
      </c>
      <c r="M5128">
        <v>1</v>
      </c>
      <c r="N5128" t="s">
        <v>22</v>
      </c>
      <c r="O5128">
        <v>47139.06</v>
      </c>
      <c r="P5128" t="s">
        <v>36</v>
      </c>
      <c r="Q5128">
        <v>0</v>
      </c>
      <c r="R5128" t="s">
        <v>27</v>
      </c>
    </row>
    <row r="5129" spans="1:18" x14ac:dyDescent="0.35">
      <c r="A5129">
        <v>821</v>
      </c>
      <c r="B5129" t="s">
        <v>34</v>
      </c>
      <c r="C5129" s="1" t="s">
        <v>25</v>
      </c>
      <c r="D5129" s="1" t="s">
        <v>19</v>
      </c>
      <c r="E5129">
        <v>38</v>
      </c>
      <c r="F5129" t="s">
        <v>32</v>
      </c>
      <c r="G5129" t="str" cm="1">
        <f t="array" ref="G5129">_xlfn.IFS(Churn_Modelling[[#This Row],[Tenure]]&lt;=2,"New Customer",Churn_Modelling[[#This Row],[Tenure]]&lt;=5,"Regular Customer",Churn_Modelling[[#This Row],[Tenure]]&lt;=8,"Loyal Customer",Churn_Modelling[[#This Row],[Tenure]]&gt;8,"Long Term Customer")</f>
        <v>Loyal Customer</v>
      </c>
      <c r="H5129">
        <v>8</v>
      </c>
      <c r="I5129">
        <v>0</v>
      </c>
      <c r="J5129" t="s">
        <v>21</v>
      </c>
      <c r="K5129">
        <v>2</v>
      </c>
      <c r="L5129">
        <v>0</v>
      </c>
      <c r="M5129">
        <v>1</v>
      </c>
      <c r="N5129" t="s">
        <v>22</v>
      </c>
      <c r="O5129">
        <v>126241.4</v>
      </c>
      <c r="P5129" t="s">
        <v>23</v>
      </c>
      <c r="Q5129">
        <v>1</v>
      </c>
      <c r="R5129" t="s">
        <v>24</v>
      </c>
    </row>
    <row r="5130" spans="1:18" x14ac:dyDescent="0.35">
      <c r="A5130">
        <v>508</v>
      </c>
      <c r="B5130" t="s">
        <v>28</v>
      </c>
      <c r="C5130" s="1" t="s">
        <v>18</v>
      </c>
      <c r="D5130" s="1" t="s">
        <v>19</v>
      </c>
      <c r="E5130">
        <v>38</v>
      </c>
      <c r="F5130" t="s">
        <v>32</v>
      </c>
      <c r="G5130" t="str" cm="1">
        <f t="array" ref="G5130">_xlfn.IFS(Churn_Modelling[[#This Row],[Tenure]]&lt;=2,"New Customer",Churn_Modelling[[#This Row],[Tenure]]&lt;=5,"Regular Customer",Churn_Modelling[[#This Row],[Tenure]]&lt;=8,"Loyal Customer",Churn_Modelling[[#This Row],[Tenure]]&gt;8,"Long Term Customer")</f>
        <v>Regular Customer</v>
      </c>
      <c r="H5130">
        <v>3</v>
      </c>
      <c r="I5130">
        <v>166328.65</v>
      </c>
      <c r="J5130" t="s">
        <v>29</v>
      </c>
      <c r="K5130">
        <v>2</v>
      </c>
      <c r="L5130">
        <v>0</v>
      </c>
      <c r="M5130">
        <v>1</v>
      </c>
      <c r="N5130" t="s">
        <v>22</v>
      </c>
      <c r="O5130">
        <v>22614.19</v>
      </c>
      <c r="P5130" t="s">
        <v>36</v>
      </c>
      <c r="Q5130">
        <v>0</v>
      </c>
      <c r="R5130" t="s">
        <v>27</v>
      </c>
    </row>
    <row r="5131" spans="1:18" x14ac:dyDescent="0.35">
      <c r="A5131">
        <v>588</v>
      </c>
      <c r="B5131" t="s">
        <v>17</v>
      </c>
      <c r="C5131" s="1" t="s">
        <v>37</v>
      </c>
      <c r="D5131" s="1" t="s">
        <v>19</v>
      </c>
      <c r="E5131">
        <v>42</v>
      </c>
      <c r="F5131" t="s">
        <v>20</v>
      </c>
      <c r="G5131" t="str" cm="1">
        <f t="array" ref="G5131">_xlfn.IFS(Churn_Modelling[[#This Row],[Tenure]]&lt;=2,"New Customer",Churn_Modelling[[#This Row],[Tenure]]&lt;=5,"Regular Customer",Churn_Modelling[[#This Row],[Tenure]]&lt;=8,"Loyal Customer",Churn_Modelling[[#This Row],[Tenure]]&gt;8,"Long Term Customer")</f>
        <v>New Customer</v>
      </c>
      <c r="H5131">
        <v>2</v>
      </c>
      <c r="I5131">
        <v>164307.76999999999</v>
      </c>
      <c r="J5131" t="s">
        <v>29</v>
      </c>
      <c r="K5131">
        <v>1</v>
      </c>
      <c r="L5131">
        <v>1</v>
      </c>
      <c r="M5131">
        <v>0</v>
      </c>
      <c r="N5131" t="s">
        <v>30</v>
      </c>
      <c r="O5131">
        <v>48498.19</v>
      </c>
      <c r="P5131" t="s">
        <v>36</v>
      </c>
      <c r="Q5131">
        <v>0</v>
      </c>
      <c r="R5131" t="s">
        <v>27</v>
      </c>
    </row>
    <row r="5132" spans="1:18" x14ac:dyDescent="0.35">
      <c r="A5132">
        <v>691</v>
      </c>
      <c r="B5132" t="s">
        <v>31</v>
      </c>
      <c r="C5132" s="1" t="s">
        <v>37</v>
      </c>
      <c r="D5132" s="1" t="s">
        <v>35</v>
      </c>
      <c r="E5132">
        <v>38</v>
      </c>
      <c r="F5132" t="s">
        <v>32</v>
      </c>
      <c r="G5132" t="str" cm="1">
        <f t="array" ref="G5132">_xlfn.IFS(Churn_Modelling[[#This Row],[Tenure]]&lt;=2,"New Customer",Churn_Modelling[[#This Row],[Tenure]]&lt;=5,"Regular Customer",Churn_Modelling[[#This Row],[Tenure]]&lt;=8,"Loyal Customer",Churn_Modelling[[#This Row],[Tenure]]&gt;8,"Long Term Customer")</f>
        <v>Long Term Customer</v>
      </c>
      <c r="H5132">
        <v>9</v>
      </c>
      <c r="I5132">
        <v>163965.69</v>
      </c>
      <c r="J5132" t="s">
        <v>29</v>
      </c>
      <c r="K5132">
        <v>2</v>
      </c>
      <c r="L5132">
        <v>0</v>
      </c>
      <c r="M5132">
        <v>1</v>
      </c>
      <c r="N5132" t="s">
        <v>22</v>
      </c>
      <c r="O5132">
        <v>103511.26</v>
      </c>
      <c r="P5132" t="s">
        <v>23</v>
      </c>
      <c r="Q5132">
        <v>0</v>
      </c>
      <c r="R5132" t="s">
        <v>27</v>
      </c>
    </row>
    <row r="5133" spans="1:18" x14ac:dyDescent="0.35">
      <c r="A5133">
        <v>664</v>
      </c>
      <c r="B5133" t="s">
        <v>17</v>
      </c>
      <c r="C5133" s="1" t="s">
        <v>18</v>
      </c>
      <c r="D5133" s="1" t="s">
        <v>35</v>
      </c>
      <c r="E5133">
        <v>40</v>
      </c>
      <c r="F5133" t="s">
        <v>32</v>
      </c>
      <c r="G5133" t="str" cm="1">
        <f t="array" ref="G5133">_xlfn.IFS(Churn_Modelling[[#This Row],[Tenure]]&lt;=2,"New Customer",Churn_Modelling[[#This Row],[Tenure]]&lt;=5,"Regular Customer",Churn_Modelling[[#This Row],[Tenure]]&lt;=8,"Loyal Customer",Churn_Modelling[[#This Row],[Tenure]]&gt;8,"Long Term Customer")</f>
        <v>Loyal Customer</v>
      </c>
      <c r="H5133">
        <v>7</v>
      </c>
      <c r="I5133">
        <v>125608.72</v>
      </c>
      <c r="J5133" t="s">
        <v>26</v>
      </c>
      <c r="K5133">
        <v>1</v>
      </c>
      <c r="L5133">
        <v>1</v>
      </c>
      <c r="M5133">
        <v>0</v>
      </c>
      <c r="N5133" t="s">
        <v>30</v>
      </c>
      <c r="O5133">
        <v>122073.48</v>
      </c>
      <c r="P5133" t="s">
        <v>23</v>
      </c>
      <c r="Q5133">
        <v>0</v>
      </c>
      <c r="R5133" t="s">
        <v>27</v>
      </c>
    </row>
    <row r="5134" spans="1:18" x14ac:dyDescent="0.35">
      <c r="A5134">
        <v>439</v>
      </c>
      <c r="B5134" t="s">
        <v>28</v>
      </c>
      <c r="C5134" s="1" t="s">
        <v>18</v>
      </c>
      <c r="D5134" s="1" t="s">
        <v>19</v>
      </c>
      <c r="E5134">
        <v>66</v>
      </c>
      <c r="F5134" t="s">
        <v>41</v>
      </c>
      <c r="G5134" t="str" cm="1">
        <f t="array" ref="G5134">_xlfn.IFS(Churn_Modelling[[#This Row],[Tenure]]&lt;=2,"New Customer",Churn_Modelling[[#This Row],[Tenure]]&lt;=5,"Regular Customer",Churn_Modelling[[#This Row],[Tenure]]&lt;=8,"Loyal Customer",Churn_Modelling[[#This Row],[Tenure]]&gt;8,"Long Term Customer")</f>
        <v>Long Term Customer</v>
      </c>
      <c r="H5134">
        <v>9</v>
      </c>
      <c r="I5134">
        <v>0</v>
      </c>
      <c r="J5134" t="s">
        <v>21</v>
      </c>
      <c r="K5134">
        <v>1</v>
      </c>
      <c r="L5134">
        <v>1</v>
      </c>
      <c r="M5134">
        <v>0</v>
      </c>
      <c r="N5134" t="s">
        <v>30</v>
      </c>
      <c r="O5134">
        <v>65535.56</v>
      </c>
      <c r="P5134" t="s">
        <v>33</v>
      </c>
      <c r="Q5134">
        <v>0</v>
      </c>
      <c r="R5134" t="s">
        <v>27</v>
      </c>
    </row>
    <row r="5135" spans="1:18" x14ac:dyDescent="0.35">
      <c r="A5135">
        <v>479</v>
      </c>
      <c r="B5135" t="s">
        <v>28</v>
      </c>
      <c r="C5135" s="1" t="s">
        <v>25</v>
      </c>
      <c r="D5135" s="1" t="s">
        <v>35</v>
      </c>
      <c r="E5135">
        <v>37</v>
      </c>
      <c r="F5135" t="s">
        <v>32</v>
      </c>
      <c r="G5135" t="str" cm="1">
        <f t="array" ref="G5135">_xlfn.IFS(Churn_Modelling[[#This Row],[Tenure]]&lt;=2,"New Customer",Churn_Modelling[[#This Row],[Tenure]]&lt;=5,"Regular Customer",Churn_Modelling[[#This Row],[Tenure]]&lt;=8,"Loyal Customer",Churn_Modelling[[#This Row],[Tenure]]&gt;8,"Long Term Customer")</f>
        <v>Loyal Customer</v>
      </c>
      <c r="H5135">
        <v>6</v>
      </c>
      <c r="I5135">
        <v>118433.94</v>
      </c>
      <c r="J5135" t="s">
        <v>26</v>
      </c>
      <c r="K5135">
        <v>1</v>
      </c>
      <c r="L5135">
        <v>0</v>
      </c>
      <c r="M5135">
        <v>1</v>
      </c>
      <c r="N5135" t="s">
        <v>22</v>
      </c>
      <c r="O5135">
        <v>160060.9</v>
      </c>
      <c r="P5135" t="s">
        <v>39</v>
      </c>
      <c r="Q5135">
        <v>0</v>
      </c>
      <c r="R5135" t="s">
        <v>27</v>
      </c>
    </row>
    <row r="5136" spans="1:18" x14ac:dyDescent="0.35">
      <c r="A5136">
        <v>850</v>
      </c>
      <c r="B5136" t="s">
        <v>34</v>
      </c>
      <c r="C5136" s="1" t="s">
        <v>18</v>
      </c>
      <c r="D5136" s="1" t="s">
        <v>19</v>
      </c>
      <c r="E5136">
        <v>55</v>
      </c>
      <c r="F5136" t="s">
        <v>20</v>
      </c>
      <c r="G5136" t="str" cm="1">
        <f t="array" ref="G5136">_xlfn.IFS(Churn_Modelling[[#This Row],[Tenure]]&lt;=2,"New Customer",Churn_Modelling[[#This Row],[Tenure]]&lt;=5,"Regular Customer",Churn_Modelling[[#This Row],[Tenure]]&lt;=8,"Loyal Customer",Churn_Modelling[[#This Row],[Tenure]]&gt;8,"Long Term Customer")</f>
        <v>Long Term Customer</v>
      </c>
      <c r="H5136">
        <v>10</v>
      </c>
      <c r="I5136">
        <v>98488.08</v>
      </c>
      <c r="J5136" t="s">
        <v>26</v>
      </c>
      <c r="K5136">
        <v>1</v>
      </c>
      <c r="L5136">
        <v>1</v>
      </c>
      <c r="M5136">
        <v>0</v>
      </c>
      <c r="N5136" t="s">
        <v>30</v>
      </c>
      <c r="O5136">
        <v>155879.57</v>
      </c>
      <c r="P5136" t="s">
        <v>39</v>
      </c>
      <c r="Q5136">
        <v>1</v>
      </c>
      <c r="R5136" t="s">
        <v>24</v>
      </c>
    </row>
    <row r="5137" spans="1:18" x14ac:dyDescent="0.35">
      <c r="A5137">
        <v>518</v>
      </c>
      <c r="B5137" t="s">
        <v>28</v>
      </c>
      <c r="C5137" s="1" t="s">
        <v>18</v>
      </c>
      <c r="D5137" s="1" t="s">
        <v>35</v>
      </c>
      <c r="E5137">
        <v>40</v>
      </c>
      <c r="F5137" t="s">
        <v>32</v>
      </c>
      <c r="G5137" t="str" cm="1">
        <f t="array" ref="G5137">_xlfn.IFS(Churn_Modelling[[#This Row],[Tenure]]&lt;=2,"New Customer",Churn_Modelling[[#This Row],[Tenure]]&lt;=5,"Regular Customer",Churn_Modelling[[#This Row],[Tenure]]&lt;=8,"Loyal Customer",Churn_Modelling[[#This Row],[Tenure]]&gt;8,"Long Term Customer")</f>
        <v>Regular Customer</v>
      </c>
      <c r="H5137">
        <v>4</v>
      </c>
      <c r="I5137">
        <v>0</v>
      </c>
      <c r="J5137" t="s">
        <v>21</v>
      </c>
      <c r="K5137">
        <v>2</v>
      </c>
      <c r="L5137">
        <v>0</v>
      </c>
      <c r="M5137">
        <v>1</v>
      </c>
      <c r="N5137" t="s">
        <v>22</v>
      </c>
      <c r="O5137">
        <v>194416.58</v>
      </c>
      <c r="P5137" t="s">
        <v>39</v>
      </c>
      <c r="Q5137">
        <v>0</v>
      </c>
      <c r="R5137" t="s">
        <v>27</v>
      </c>
    </row>
    <row r="5138" spans="1:18" x14ac:dyDescent="0.35">
      <c r="A5138">
        <v>717</v>
      </c>
      <c r="B5138" t="s">
        <v>31</v>
      </c>
      <c r="C5138" s="1" t="s">
        <v>37</v>
      </c>
      <c r="D5138" s="1" t="s">
        <v>19</v>
      </c>
      <c r="E5138">
        <v>64</v>
      </c>
      <c r="F5138" t="s">
        <v>41</v>
      </c>
      <c r="G5138" t="str" cm="1">
        <f t="array" ref="G5138">_xlfn.IFS(Churn_Modelling[[#This Row],[Tenure]]&lt;=2,"New Customer",Churn_Modelling[[#This Row],[Tenure]]&lt;=5,"Regular Customer",Churn_Modelling[[#This Row],[Tenure]]&lt;=8,"Loyal Customer",Churn_Modelling[[#This Row],[Tenure]]&gt;8,"Long Term Customer")</f>
        <v>Long Term Customer</v>
      </c>
      <c r="H5138">
        <v>10</v>
      </c>
      <c r="I5138">
        <v>98362.35</v>
      </c>
      <c r="J5138" t="s">
        <v>26</v>
      </c>
      <c r="K5138">
        <v>2</v>
      </c>
      <c r="L5138">
        <v>1</v>
      </c>
      <c r="M5138">
        <v>1</v>
      </c>
      <c r="N5138" t="s">
        <v>22</v>
      </c>
      <c r="O5138">
        <v>21630.21</v>
      </c>
      <c r="P5138" t="s">
        <v>36</v>
      </c>
      <c r="Q5138">
        <v>0</v>
      </c>
      <c r="R5138" t="s">
        <v>27</v>
      </c>
    </row>
    <row r="5139" spans="1:18" x14ac:dyDescent="0.35">
      <c r="A5139">
        <v>698</v>
      </c>
      <c r="B5139" t="s">
        <v>31</v>
      </c>
      <c r="C5139" s="1" t="s">
        <v>18</v>
      </c>
      <c r="D5139" s="1" t="s">
        <v>19</v>
      </c>
      <c r="E5139">
        <v>51</v>
      </c>
      <c r="F5139" t="s">
        <v>20</v>
      </c>
      <c r="G5139" t="str" cm="1">
        <f t="array" ref="G5139">_xlfn.IFS(Churn_Modelling[[#This Row],[Tenure]]&lt;=2,"New Customer",Churn_Modelling[[#This Row],[Tenure]]&lt;=5,"Regular Customer",Churn_Modelling[[#This Row],[Tenure]]&lt;=8,"Loyal Customer",Churn_Modelling[[#This Row],[Tenure]]&gt;8,"Long Term Customer")</f>
        <v>Loyal Customer</v>
      </c>
      <c r="H5139">
        <v>6</v>
      </c>
      <c r="I5139">
        <v>144237.91</v>
      </c>
      <c r="J5139" t="s">
        <v>26</v>
      </c>
      <c r="K5139">
        <v>4</v>
      </c>
      <c r="L5139">
        <v>1</v>
      </c>
      <c r="M5139">
        <v>0</v>
      </c>
      <c r="N5139" t="s">
        <v>30</v>
      </c>
      <c r="O5139">
        <v>157143.60999999999</v>
      </c>
      <c r="P5139" t="s">
        <v>39</v>
      </c>
      <c r="Q5139">
        <v>1</v>
      </c>
      <c r="R5139" t="s">
        <v>24</v>
      </c>
    </row>
    <row r="5140" spans="1:18" x14ac:dyDescent="0.35">
      <c r="A5140">
        <v>850</v>
      </c>
      <c r="B5140" t="s">
        <v>34</v>
      </c>
      <c r="C5140" s="1" t="s">
        <v>18</v>
      </c>
      <c r="D5140" s="1" t="s">
        <v>35</v>
      </c>
      <c r="E5140">
        <v>34</v>
      </c>
      <c r="F5140" t="s">
        <v>32</v>
      </c>
      <c r="G5140" t="str" cm="1">
        <f t="array" ref="G5140">_xlfn.IFS(Churn_Modelling[[#This Row],[Tenure]]&lt;=2,"New Customer",Churn_Modelling[[#This Row],[Tenure]]&lt;=5,"Regular Customer",Churn_Modelling[[#This Row],[Tenure]]&lt;=8,"Loyal Customer",Churn_Modelling[[#This Row],[Tenure]]&gt;8,"Long Term Customer")</f>
        <v>Loyal Customer</v>
      </c>
      <c r="H5140">
        <v>6</v>
      </c>
      <c r="I5140">
        <v>0</v>
      </c>
      <c r="J5140" t="s">
        <v>21</v>
      </c>
      <c r="K5140">
        <v>1</v>
      </c>
      <c r="L5140">
        <v>0</v>
      </c>
      <c r="M5140">
        <v>1</v>
      </c>
      <c r="N5140" t="s">
        <v>22</v>
      </c>
      <c r="O5140">
        <v>52796.31</v>
      </c>
      <c r="P5140" t="s">
        <v>33</v>
      </c>
      <c r="Q5140">
        <v>0</v>
      </c>
      <c r="R5140" t="s">
        <v>27</v>
      </c>
    </row>
    <row r="5141" spans="1:18" x14ac:dyDescent="0.35">
      <c r="A5141">
        <v>700</v>
      </c>
      <c r="B5141" t="s">
        <v>31</v>
      </c>
      <c r="C5141" s="1" t="s">
        <v>25</v>
      </c>
      <c r="D5141" s="1" t="s">
        <v>35</v>
      </c>
      <c r="E5141">
        <v>47</v>
      </c>
      <c r="F5141" t="s">
        <v>20</v>
      </c>
      <c r="G5141" t="str" cm="1">
        <f t="array" ref="G5141">_xlfn.IFS(Churn_Modelling[[#This Row],[Tenure]]&lt;=2,"New Customer",Churn_Modelling[[#This Row],[Tenure]]&lt;=5,"Regular Customer",Churn_Modelling[[#This Row],[Tenure]]&lt;=8,"Loyal Customer",Churn_Modelling[[#This Row],[Tenure]]&gt;8,"Long Term Customer")</f>
        <v>Regular Customer</v>
      </c>
      <c r="H5141">
        <v>4</v>
      </c>
      <c r="I5141">
        <v>0</v>
      </c>
      <c r="J5141" t="s">
        <v>21</v>
      </c>
      <c r="K5141">
        <v>1</v>
      </c>
      <c r="L5141">
        <v>1</v>
      </c>
      <c r="M5141">
        <v>0</v>
      </c>
      <c r="N5141" t="s">
        <v>30</v>
      </c>
      <c r="O5141">
        <v>121798.52</v>
      </c>
      <c r="P5141" t="s">
        <v>23</v>
      </c>
      <c r="Q5141">
        <v>1</v>
      </c>
      <c r="R5141" t="s">
        <v>24</v>
      </c>
    </row>
    <row r="5142" spans="1:18" x14ac:dyDescent="0.35">
      <c r="A5142">
        <v>626</v>
      </c>
      <c r="B5142" t="s">
        <v>17</v>
      </c>
      <c r="C5142" s="1" t="s">
        <v>18</v>
      </c>
      <c r="D5142" s="1" t="s">
        <v>19</v>
      </c>
      <c r="E5142">
        <v>29</v>
      </c>
      <c r="F5142" t="s">
        <v>38</v>
      </c>
      <c r="G5142" t="str" cm="1">
        <f t="array" ref="G5142">_xlfn.IFS(Churn_Modelling[[#This Row],[Tenure]]&lt;=2,"New Customer",Churn_Modelling[[#This Row],[Tenure]]&lt;=5,"Regular Customer",Churn_Modelling[[#This Row],[Tenure]]&lt;=8,"Loyal Customer",Churn_Modelling[[#This Row],[Tenure]]&gt;8,"Long Term Customer")</f>
        <v>Regular Customer</v>
      </c>
      <c r="H5142">
        <v>4</v>
      </c>
      <c r="I5142">
        <v>105767.28</v>
      </c>
      <c r="J5142" t="s">
        <v>26</v>
      </c>
      <c r="K5142">
        <v>2</v>
      </c>
      <c r="L5142">
        <v>0</v>
      </c>
      <c r="M5142">
        <v>0</v>
      </c>
      <c r="N5142" t="s">
        <v>30</v>
      </c>
      <c r="O5142">
        <v>41104.82</v>
      </c>
      <c r="P5142" t="s">
        <v>36</v>
      </c>
      <c r="Q5142">
        <v>0</v>
      </c>
      <c r="R5142" t="s">
        <v>27</v>
      </c>
    </row>
    <row r="5143" spans="1:18" x14ac:dyDescent="0.35">
      <c r="A5143">
        <v>774</v>
      </c>
      <c r="B5143" t="s">
        <v>40</v>
      </c>
      <c r="C5143" s="1" t="s">
        <v>25</v>
      </c>
      <c r="D5143" s="1" t="s">
        <v>35</v>
      </c>
      <c r="E5143">
        <v>32</v>
      </c>
      <c r="F5143" t="s">
        <v>32</v>
      </c>
      <c r="G5143" t="str" cm="1">
        <f t="array" ref="G5143">_xlfn.IFS(Churn_Modelling[[#This Row],[Tenure]]&lt;=2,"New Customer",Churn_Modelling[[#This Row],[Tenure]]&lt;=5,"Regular Customer",Churn_Modelling[[#This Row],[Tenure]]&lt;=8,"Loyal Customer",Churn_Modelling[[#This Row],[Tenure]]&gt;8,"Long Term Customer")</f>
        <v>Long Term Customer</v>
      </c>
      <c r="H5143">
        <v>9</v>
      </c>
      <c r="I5143">
        <v>0</v>
      </c>
      <c r="J5143" t="s">
        <v>21</v>
      </c>
      <c r="K5143">
        <v>2</v>
      </c>
      <c r="L5143">
        <v>1</v>
      </c>
      <c r="M5143">
        <v>0</v>
      </c>
      <c r="N5143" t="s">
        <v>30</v>
      </c>
      <c r="O5143">
        <v>10604.48</v>
      </c>
      <c r="P5143" t="s">
        <v>36</v>
      </c>
      <c r="Q5143">
        <v>0</v>
      </c>
      <c r="R5143" t="s">
        <v>27</v>
      </c>
    </row>
    <row r="5144" spans="1:18" x14ac:dyDescent="0.35">
      <c r="A5144">
        <v>719</v>
      </c>
      <c r="B5144" t="s">
        <v>31</v>
      </c>
      <c r="C5144" s="1" t="s">
        <v>25</v>
      </c>
      <c r="D5144" s="1" t="s">
        <v>19</v>
      </c>
      <c r="E5144">
        <v>48</v>
      </c>
      <c r="F5144" t="s">
        <v>20</v>
      </c>
      <c r="G5144" t="str" cm="1">
        <f t="array" ref="G5144">_xlfn.IFS(Churn_Modelling[[#This Row],[Tenure]]&lt;=2,"New Customer",Churn_Modelling[[#This Row],[Tenure]]&lt;=5,"Regular Customer",Churn_Modelling[[#This Row],[Tenure]]&lt;=8,"Loyal Customer",Churn_Modelling[[#This Row],[Tenure]]&gt;8,"Long Term Customer")</f>
        <v>Regular Customer</v>
      </c>
      <c r="H5144">
        <v>5</v>
      </c>
      <c r="I5144">
        <v>0</v>
      </c>
      <c r="J5144" t="s">
        <v>21</v>
      </c>
      <c r="K5144">
        <v>2</v>
      </c>
      <c r="L5144">
        <v>0</v>
      </c>
      <c r="M5144">
        <v>0</v>
      </c>
      <c r="N5144" t="s">
        <v>30</v>
      </c>
      <c r="O5144">
        <v>78563.66</v>
      </c>
      <c r="P5144" t="s">
        <v>33</v>
      </c>
      <c r="Q5144">
        <v>0</v>
      </c>
      <c r="R5144" t="s">
        <v>27</v>
      </c>
    </row>
    <row r="5145" spans="1:18" x14ac:dyDescent="0.35">
      <c r="A5145">
        <v>646</v>
      </c>
      <c r="B5145" t="s">
        <v>17</v>
      </c>
      <c r="C5145" s="1" t="s">
        <v>25</v>
      </c>
      <c r="D5145" s="1" t="s">
        <v>35</v>
      </c>
      <c r="E5145">
        <v>31</v>
      </c>
      <c r="F5145" t="s">
        <v>32</v>
      </c>
      <c r="G5145" t="str" cm="1">
        <f t="array" ref="G5145">_xlfn.IFS(Churn_Modelling[[#This Row],[Tenure]]&lt;=2,"New Customer",Churn_Modelling[[#This Row],[Tenure]]&lt;=5,"Regular Customer",Churn_Modelling[[#This Row],[Tenure]]&lt;=8,"Loyal Customer",Churn_Modelling[[#This Row],[Tenure]]&gt;8,"Long Term Customer")</f>
        <v>New Customer</v>
      </c>
      <c r="H5145">
        <v>2</v>
      </c>
      <c r="I5145">
        <v>0</v>
      </c>
      <c r="J5145" t="s">
        <v>21</v>
      </c>
      <c r="K5145">
        <v>1</v>
      </c>
      <c r="L5145">
        <v>1</v>
      </c>
      <c r="M5145">
        <v>1</v>
      </c>
      <c r="N5145" t="s">
        <v>22</v>
      </c>
      <c r="O5145">
        <v>170821.43</v>
      </c>
      <c r="P5145" t="s">
        <v>39</v>
      </c>
      <c r="Q5145">
        <v>1</v>
      </c>
      <c r="R5145" t="s">
        <v>24</v>
      </c>
    </row>
    <row r="5146" spans="1:18" x14ac:dyDescent="0.35">
      <c r="A5146">
        <v>485</v>
      </c>
      <c r="B5146" t="s">
        <v>28</v>
      </c>
      <c r="C5146" s="1" t="s">
        <v>18</v>
      </c>
      <c r="D5146" s="1" t="s">
        <v>19</v>
      </c>
      <c r="E5146">
        <v>25</v>
      </c>
      <c r="F5146" t="s">
        <v>38</v>
      </c>
      <c r="G5146" t="str" cm="1">
        <f t="array" ref="G5146">_xlfn.IFS(Churn_Modelling[[#This Row],[Tenure]]&lt;=2,"New Customer",Churn_Modelling[[#This Row],[Tenure]]&lt;=5,"Regular Customer",Churn_Modelling[[#This Row],[Tenure]]&lt;=8,"Loyal Customer",Churn_Modelling[[#This Row],[Tenure]]&gt;8,"Long Term Customer")</f>
        <v>Regular Customer</v>
      </c>
      <c r="H5146">
        <v>3</v>
      </c>
      <c r="I5146">
        <v>134467.26</v>
      </c>
      <c r="J5146" t="s">
        <v>26</v>
      </c>
      <c r="K5146">
        <v>1</v>
      </c>
      <c r="L5146">
        <v>1</v>
      </c>
      <c r="M5146">
        <v>1</v>
      </c>
      <c r="N5146" t="s">
        <v>22</v>
      </c>
      <c r="O5146">
        <v>113266.09</v>
      </c>
      <c r="P5146" t="s">
        <v>23</v>
      </c>
      <c r="Q5146">
        <v>0</v>
      </c>
      <c r="R5146" t="s">
        <v>27</v>
      </c>
    </row>
    <row r="5147" spans="1:18" x14ac:dyDescent="0.35">
      <c r="A5147">
        <v>784</v>
      </c>
      <c r="B5147" t="s">
        <v>40</v>
      </c>
      <c r="C5147" s="1" t="s">
        <v>37</v>
      </c>
      <c r="D5147" s="1" t="s">
        <v>35</v>
      </c>
      <c r="E5147">
        <v>38</v>
      </c>
      <c r="F5147" t="s">
        <v>32</v>
      </c>
      <c r="G5147" t="str" cm="1">
        <f t="array" ref="G5147">_xlfn.IFS(Churn_Modelling[[#This Row],[Tenure]]&lt;=2,"New Customer",Churn_Modelling[[#This Row],[Tenure]]&lt;=5,"Regular Customer",Churn_Modelling[[#This Row],[Tenure]]&lt;=8,"Loyal Customer",Churn_Modelling[[#This Row],[Tenure]]&gt;8,"Long Term Customer")</f>
        <v>New Customer</v>
      </c>
      <c r="H5147">
        <v>1</v>
      </c>
      <c r="I5147">
        <v>138515.01999999999</v>
      </c>
      <c r="J5147" t="s">
        <v>26</v>
      </c>
      <c r="K5147">
        <v>1</v>
      </c>
      <c r="L5147">
        <v>1</v>
      </c>
      <c r="M5147">
        <v>1</v>
      </c>
      <c r="N5147" t="s">
        <v>22</v>
      </c>
      <c r="O5147">
        <v>171768.76</v>
      </c>
      <c r="P5147" t="s">
        <v>39</v>
      </c>
      <c r="Q5147">
        <v>0</v>
      </c>
      <c r="R5147" t="s">
        <v>27</v>
      </c>
    </row>
    <row r="5148" spans="1:18" x14ac:dyDescent="0.35">
      <c r="A5148">
        <v>850</v>
      </c>
      <c r="B5148" t="s">
        <v>34</v>
      </c>
      <c r="C5148" s="1" t="s">
        <v>37</v>
      </c>
      <c r="D5148" s="1" t="s">
        <v>35</v>
      </c>
      <c r="E5148">
        <v>32</v>
      </c>
      <c r="F5148" t="s">
        <v>32</v>
      </c>
      <c r="G5148" t="str" cm="1">
        <f t="array" ref="G5148">_xlfn.IFS(Churn_Modelling[[#This Row],[Tenure]]&lt;=2,"New Customer",Churn_Modelling[[#This Row],[Tenure]]&lt;=5,"Regular Customer",Churn_Modelling[[#This Row],[Tenure]]&lt;=8,"Loyal Customer",Churn_Modelling[[#This Row],[Tenure]]&gt;8,"Long Term Customer")</f>
        <v>New Customer</v>
      </c>
      <c r="H5148">
        <v>2</v>
      </c>
      <c r="I5148">
        <v>128647.98</v>
      </c>
      <c r="J5148" t="s">
        <v>26</v>
      </c>
      <c r="K5148">
        <v>2</v>
      </c>
      <c r="L5148">
        <v>0</v>
      </c>
      <c r="M5148">
        <v>0</v>
      </c>
      <c r="N5148" t="s">
        <v>30</v>
      </c>
      <c r="O5148">
        <v>54416.18</v>
      </c>
      <c r="P5148" t="s">
        <v>33</v>
      </c>
      <c r="Q5148">
        <v>0</v>
      </c>
      <c r="R5148" t="s">
        <v>27</v>
      </c>
    </row>
    <row r="5149" spans="1:18" x14ac:dyDescent="0.35">
      <c r="A5149">
        <v>669</v>
      </c>
      <c r="B5149" t="s">
        <v>17</v>
      </c>
      <c r="C5149" s="1" t="s">
        <v>18</v>
      </c>
      <c r="D5149" s="1" t="s">
        <v>19</v>
      </c>
      <c r="E5149">
        <v>38</v>
      </c>
      <c r="F5149" t="s">
        <v>32</v>
      </c>
      <c r="G5149" t="str" cm="1">
        <f t="array" ref="G5149">_xlfn.IFS(Churn_Modelling[[#This Row],[Tenure]]&lt;=2,"New Customer",Churn_Modelling[[#This Row],[Tenure]]&lt;=5,"Regular Customer",Churn_Modelling[[#This Row],[Tenure]]&lt;=8,"Loyal Customer",Churn_Modelling[[#This Row],[Tenure]]&gt;8,"Long Term Customer")</f>
        <v>Long Term Customer</v>
      </c>
      <c r="H5149">
        <v>9</v>
      </c>
      <c r="I5149">
        <v>121858.98</v>
      </c>
      <c r="J5149" t="s">
        <v>26</v>
      </c>
      <c r="K5149">
        <v>1</v>
      </c>
      <c r="L5149">
        <v>1</v>
      </c>
      <c r="M5149">
        <v>0</v>
      </c>
      <c r="N5149" t="s">
        <v>30</v>
      </c>
      <c r="O5149">
        <v>130755.34</v>
      </c>
      <c r="P5149" t="s">
        <v>23</v>
      </c>
      <c r="Q5149">
        <v>0</v>
      </c>
      <c r="R5149" t="s">
        <v>27</v>
      </c>
    </row>
    <row r="5150" spans="1:18" x14ac:dyDescent="0.35">
      <c r="A5150">
        <v>731</v>
      </c>
      <c r="B5150" t="s">
        <v>31</v>
      </c>
      <c r="C5150" s="1" t="s">
        <v>25</v>
      </c>
      <c r="D5150" s="1" t="s">
        <v>35</v>
      </c>
      <c r="E5150">
        <v>70</v>
      </c>
      <c r="F5150" t="s">
        <v>41</v>
      </c>
      <c r="G5150" t="str" cm="1">
        <f t="array" ref="G5150">_xlfn.IFS(Churn_Modelling[[#This Row],[Tenure]]&lt;=2,"New Customer",Churn_Modelling[[#This Row],[Tenure]]&lt;=5,"Regular Customer",Churn_Modelling[[#This Row],[Tenure]]&lt;=8,"Loyal Customer",Churn_Modelling[[#This Row],[Tenure]]&gt;8,"Long Term Customer")</f>
        <v>Regular Customer</v>
      </c>
      <c r="H5150">
        <v>3</v>
      </c>
      <c r="I5150">
        <v>0</v>
      </c>
      <c r="J5150" t="s">
        <v>21</v>
      </c>
      <c r="K5150">
        <v>2</v>
      </c>
      <c r="L5150">
        <v>1</v>
      </c>
      <c r="M5150">
        <v>1</v>
      </c>
      <c r="N5150" t="s">
        <v>22</v>
      </c>
      <c r="O5150">
        <v>141180.66</v>
      </c>
      <c r="P5150" t="s">
        <v>23</v>
      </c>
      <c r="Q5150">
        <v>0</v>
      </c>
      <c r="R5150" t="s">
        <v>27</v>
      </c>
    </row>
    <row r="5151" spans="1:18" x14ac:dyDescent="0.35">
      <c r="A5151">
        <v>721</v>
      </c>
      <c r="B5151" t="s">
        <v>31</v>
      </c>
      <c r="C5151" s="1" t="s">
        <v>18</v>
      </c>
      <c r="D5151" s="1" t="s">
        <v>19</v>
      </c>
      <c r="E5151">
        <v>49</v>
      </c>
      <c r="F5151" t="s">
        <v>20</v>
      </c>
      <c r="G5151" t="str" cm="1">
        <f t="array" ref="G5151">_xlfn.IFS(Churn_Modelling[[#This Row],[Tenure]]&lt;=2,"New Customer",Churn_Modelling[[#This Row],[Tenure]]&lt;=5,"Regular Customer",Churn_Modelling[[#This Row],[Tenure]]&lt;=8,"Loyal Customer",Churn_Modelling[[#This Row],[Tenure]]&gt;8,"Long Term Customer")</f>
        <v>New Customer</v>
      </c>
      <c r="H5151">
        <v>1</v>
      </c>
      <c r="I5151">
        <v>120108.56</v>
      </c>
      <c r="J5151" t="s">
        <v>26</v>
      </c>
      <c r="K5151">
        <v>1</v>
      </c>
      <c r="L5151">
        <v>0</v>
      </c>
      <c r="M5151">
        <v>1</v>
      </c>
      <c r="N5151" t="s">
        <v>22</v>
      </c>
      <c r="O5151">
        <v>183421.76</v>
      </c>
      <c r="P5151" t="s">
        <v>39</v>
      </c>
      <c r="Q5151">
        <v>0</v>
      </c>
      <c r="R5151" t="s">
        <v>27</v>
      </c>
    </row>
    <row r="5152" spans="1:18" x14ac:dyDescent="0.35">
      <c r="A5152">
        <v>515</v>
      </c>
      <c r="B5152" t="s">
        <v>28</v>
      </c>
      <c r="C5152" s="1" t="s">
        <v>18</v>
      </c>
      <c r="D5152" s="1" t="s">
        <v>19</v>
      </c>
      <c r="E5152">
        <v>37</v>
      </c>
      <c r="F5152" t="s">
        <v>32</v>
      </c>
      <c r="G5152" t="str" cm="1">
        <f t="array" ref="G5152">_xlfn.IFS(Churn_Modelling[[#This Row],[Tenure]]&lt;=2,"New Customer",Churn_Modelling[[#This Row],[Tenure]]&lt;=5,"Regular Customer",Churn_Modelling[[#This Row],[Tenure]]&lt;=8,"Loyal Customer",Churn_Modelling[[#This Row],[Tenure]]&gt;8,"Long Term Customer")</f>
        <v>New Customer</v>
      </c>
      <c r="H5152">
        <v>0</v>
      </c>
      <c r="I5152">
        <v>196853.62</v>
      </c>
      <c r="J5152" t="s">
        <v>29</v>
      </c>
      <c r="K5152">
        <v>1</v>
      </c>
      <c r="L5152">
        <v>1</v>
      </c>
      <c r="M5152">
        <v>1</v>
      </c>
      <c r="N5152" t="s">
        <v>22</v>
      </c>
      <c r="O5152">
        <v>132770.10999999999</v>
      </c>
      <c r="P5152" t="s">
        <v>23</v>
      </c>
      <c r="Q5152">
        <v>0</v>
      </c>
      <c r="R5152" t="s">
        <v>27</v>
      </c>
    </row>
    <row r="5153" spans="1:18" x14ac:dyDescent="0.35">
      <c r="A5153">
        <v>774</v>
      </c>
      <c r="B5153" t="s">
        <v>40</v>
      </c>
      <c r="C5153" s="1" t="s">
        <v>18</v>
      </c>
      <c r="D5153" s="1" t="s">
        <v>19</v>
      </c>
      <c r="E5153">
        <v>35</v>
      </c>
      <c r="F5153" t="s">
        <v>32</v>
      </c>
      <c r="G5153" t="str" cm="1">
        <f t="array" ref="G5153">_xlfn.IFS(Churn_Modelling[[#This Row],[Tenure]]&lt;=2,"New Customer",Churn_Modelling[[#This Row],[Tenure]]&lt;=5,"Regular Customer",Churn_Modelling[[#This Row],[Tenure]]&lt;=8,"Loyal Customer",Churn_Modelling[[#This Row],[Tenure]]&gt;8,"Long Term Customer")</f>
        <v>Regular Customer</v>
      </c>
      <c r="H5153">
        <v>3</v>
      </c>
      <c r="I5153">
        <v>121418.62</v>
      </c>
      <c r="J5153" t="s">
        <v>26</v>
      </c>
      <c r="K5153">
        <v>1</v>
      </c>
      <c r="L5153">
        <v>1</v>
      </c>
      <c r="M5153">
        <v>1</v>
      </c>
      <c r="N5153" t="s">
        <v>22</v>
      </c>
      <c r="O5153">
        <v>24400.37</v>
      </c>
      <c r="P5153" t="s">
        <v>36</v>
      </c>
      <c r="Q5153">
        <v>0</v>
      </c>
      <c r="R5153" t="s">
        <v>27</v>
      </c>
    </row>
    <row r="5154" spans="1:18" x14ac:dyDescent="0.35">
      <c r="A5154">
        <v>585</v>
      </c>
      <c r="B5154" t="s">
        <v>17</v>
      </c>
      <c r="C5154" s="1" t="s">
        <v>25</v>
      </c>
      <c r="D5154" s="1" t="s">
        <v>35</v>
      </c>
      <c r="E5154">
        <v>36</v>
      </c>
      <c r="F5154" t="s">
        <v>32</v>
      </c>
      <c r="G5154" t="str" cm="1">
        <f t="array" ref="G5154">_xlfn.IFS(Churn_Modelling[[#This Row],[Tenure]]&lt;=2,"New Customer",Churn_Modelling[[#This Row],[Tenure]]&lt;=5,"Regular Customer",Churn_Modelling[[#This Row],[Tenure]]&lt;=8,"Loyal Customer",Churn_Modelling[[#This Row],[Tenure]]&gt;8,"Long Term Customer")</f>
        <v>Long Term Customer</v>
      </c>
      <c r="H5154">
        <v>10</v>
      </c>
      <c r="I5154">
        <v>0</v>
      </c>
      <c r="J5154" t="s">
        <v>21</v>
      </c>
      <c r="K5154">
        <v>2</v>
      </c>
      <c r="L5154">
        <v>1</v>
      </c>
      <c r="M5154">
        <v>1</v>
      </c>
      <c r="N5154" t="s">
        <v>22</v>
      </c>
      <c r="O5154">
        <v>180318.6</v>
      </c>
      <c r="P5154" t="s">
        <v>39</v>
      </c>
      <c r="Q5154">
        <v>0</v>
      </c>
      <c r="R5154" t="s">
        <v>27</v>
      </c>
    </row>
    <row r="5155" spans="1:18" x14ac:dyDescent="0.35">
      <c r="A5155">
        <v>695</v>
      </c>
      <c r="B5155" t="s">
        <v>31</v>
      </c>
      <c r="C5155" s="1" t="s">
        <v>18</v>
      </c>
      <c r="D5155" s="1" t="s">
        <v>19</v>
      </c>
      <c r="E5155">
        <v>29</v>
      </c>
      <c r="F5155" t="s">
        <v>38</v>
      </c>
      <c r="G5155" t="str" cm="1">
        <f t="array" ref="G5155">_xlfn.IFS(Churn_Modelling[[#This Row],[Tenure]]&lt;=2,"New Customer",Churn_Modelling[[#This Row],[Tenure]]&lt;=5,"Regular Customer",Churn_Modelling[[#This Row],[Tenure]]&lt;=8,"Loyal Customer",Churn_Modelling[[#This Row],[Tenure]]&gt;8,"Long Term Customer")</f>
        <v>Long Term Customer</v>
      </c>
      <c r="H5155">
        <v>9</v>
      </c>
      <c r="I5155">
        <v>0</v>
      </c>
      <c r="J5155" t="s">
        <v>21</v>
      </c>
      <c r="K5155">
        <v>2</v>
      </c>
      <c r="L5155">
        <v>1</v>
      </c>
      <c r="M5155">
        <v>0</v>
      </c>
      <c r="N5155" t="s">
        <v>30</v>
      </c>
      <c r="O5155">
        <v>111565.45</v>
      </c>
      <c r="P5155" t="s">
        <v>23</v>
      </c>
      <c r="Q5155">
        <v>0</v>
      </c>
      <c r="R5155" t="s">
        <v>27</v>
      </c>
    </row>
    <row r="5156" spans="1:18" x14ac:dyDescent="0.35">
      <c r="A5156">
        <v>729</v>
      </c>
      <c r="B5156" t="s">
        <v>31</v>
      </c>
      <c r="C5156" s="1" t="s">
        <v>37</v>
      </c>
      <c r="D5156" s="1" t="s">
        <v>19</v>
      </c>
      <c r="E5156">
        <v>42</v>
      </c>
      <c r="F5156" t="s">
        <v>20</v>
      </c>
      <c r="G5156" t="str" cm="1">
        <f t="array" ref="G5156">_xlfn.IFS(Churn_Modelling[[#This Row],[Tenure]]&lt;=2,"New Customer",Churn_Modelling[[#This Row],[Tenure]]&lt;=5,"Regular Customer",Churn_Modelling[[#This Row],[Tenure]]&lt;=8,"Loyal Customer",Churn_Modelling[[#This Row],[Tenure]]&gt;8,"Long Term Customer")</f>
        <v>Regular Customer</v>
      </c>
      <c r="H5156">
        <v>4</v>
      </c>
      <c r="I5156">
        <v>97495.8</v>
      </c>
      <c r="J5156" t="s">
        <v>26</v>
      </c>
      <c r="K5156">
        <v>2</v>
      </c>
      <c r="L5156">
        <v>0</v>
      </c>
      <c r="M5156">
        <v>0</v>
      </c>
      <c r="N5156" t="s">
        <v>30</v>
      </c>
      <c r="O5156">
        <v>2002.5</v>
      </c>
      <c r="P5156" t="s">
        <v>36</v>
      </c>
      <c r="Q5156">
        <v>0</v>
      </c>
      <c r="R5156" t="s">
        <v>27</v>
      </c>
    </row>
    <row r="5157" spans="1:18" x14ac:dyDescent="0.35">
      <c r="A5157">
        <v>713</v>
      </c>
      <c r="B5157" t="s">
        <v>31</v>
      </c>
      <c r="C5157" s="1" t="s">
        <v>18</v>
      </c>
      <c r="D5157" s="1" t="s">
        <v>19</v>
      </c>
      <c r="E5157">
        <v>42</v>
      </c>
      <c r="F5157" t="s">
        <v>20</v>
      </c>
      <c r="G5157" t="str" cm="1">
        <f t="array" ref="G5157">_xlfn.IFS(Churn_Modelling[[#This Row],[Tenure]]&lt;=2,"New Customer",Churn_Modelling[[#This Row],[Tenure]]&lt;=5,"Regular Customer",Churn_Modelling[[#This Row],[Tenure]]&lt;=8,"Loyal Customer",Churn_Modelling[[#This Row],[Tenure]]&gt;8,"Long Term Customer")</f>
        <v>Regular Customer</v>
      </c>
      <c r="H5157">
        <v>3</v>
      </c>
      <c r="I5157">
        <v>0</v>
      </c>
      <c r="J5157" t="s">
        <v>21</v>
      </c>
      <c r="K5157">
        <v>2</v>
      </c>
      <c r="L5157">
        <v>0</v>
      </c>
      <c r="M5157">
        <v>0</v>
      </c>
      <c r="N5157" t="s">
        <v>30</v>
      </c>
      <c r="O5157">
        <v>82565.009999999995</v>
      </c>
      <c r="P5157" t="s">
        <v>33</v>
      </c>
      <c r="Q5157">
        <v>0</v>
      </c>
      <c r="R5157" t="s">
        <v>27</v>
      </c>
    </row>
    <row r="5158" spans="1:18" x14ac:dyDescent="0.35">
      <c r="A5158">
        <v>555</v>
      </c>
      <c r="B5158" t="s">
        <v>28</v>
      </c>
      <c r="C5158" s="1" t="s">
        <v>25</v>
      </c>
      <c r="D5158" s="1" t="s">
        <v>35</v>
      </c>
      <c r="E5158">
        <v>33</v>
      </c>
      <c r="F5158" t="s">
        <v>32</v>
      </c>
      <c r="G5158" t="str" cm="1">
        <f t="array" ref="G5158">_xlfn.IFS(Churn_Modelling[[#This Row],[Tenure]]&lt;=2,"New Customer",Churn_Modelling[[#This Row],[Tenure]]&lt;=5,"Regular Customer",Churn_Modelling[[#This Row],[Tenure]]&lt;=8,"Loyal Customer",Churn_Modelling[[#This Row],[Tenure]]&gt;8,"Long Term Customer")</f>
        <v>Regular Customer</v>
      </c>
      <c r="H5158">
        <v>5</v>
      </c>
      <c r="I5158">
        <v>127343.4</v>
      </c>
      <c r="J5158" t="s">
        <v>26</v>
      </c>
      <c r="K5158">
        <v>1</v>
      </c>
      <c r="L5158">
        <v>0</v>
      </c>
      <c r="M5158">
        <v>1</v>
      </c>
      <c r="N5158" t="s">
        <v>22</v>
      </c>
      <c r="O5158">
        <v>121789.3</v>
      </c>
      <c r="P5158" t="s">
        <v>23</v>
      </c>
      <c r="Q5158">
        <v>0</v>
      </c>
      <c r="R5158" t="s">
        <v>27</v>
      </c>
    </row>
    <row r="5159" spans="1:18" x14ac:dyDescent="0.35">
      <c r="A5159">
        <v>699</v>
      </c>
      <c r="B5159" t="s">
        <v>31</v>
      </c>
      <c r="C5159" s="1" t="s">
        <v>25</v>
      </c>
      <c r="D5159" s="1" t="s">
        <v>19</v>
      </c>
      <c r="E5159">
        <v>50</v>
      </c>
      <c r="F5159" t="s">
        <v>20</v>
      </c>
      <c r="G5159" t="str" cm="1">
        <f t="array" ref="G5159">_xlfn.IFS(Churn_Modelling[[#This Row],[Tenure]]&lt;=2,"New Customer",Churn_Modelling[[#This Row],[Tenure]]&lt;=5,"Regular Customer",Churn_Modelling[[#This Row],[Tenure]]&lt;=8,"Loyal Customer",Churn_Modelling[[#This Row],[Tenure]]&gt;8,"Long Term Customer")</f>
        <v>New Customer</v>
      </c>
      <c r="H5159">
        <v>0</v>
      </c>
      <c r="I5159">
        <v>158633.60999999999</v>
      </c>
      <c r="J5159" t="s">
        <v>29</v>
      </c>
      <c r="K5159">
        <v>1</v>
      </c>
      <c r="L5159">
        <v>1</v>
      </c>
      <c r="M5159">
        <v>0</v>
      </c>
      <c r="N5159" t="s">
        <v>30</v>
      </c>
      <c r="O5159">
        <v>193785.87</v>
      </c>
      <c r="P5159" t="s">
        <v>39</v>
      </c>
      <c r="Q5159">
        <v>0</v>
      </c>
      <c r="R5159" t="s">
        <v>27</v>
      </c>
    </row>
    <row r="5160" spans="1:18" x14ac:dyDescent="0.35">
      <c r="A5160">
        <v>587</v>
      </c>
      <c r="B5160" t="s">
        <v>17</v>
      </c>
      <c r="C5160" s="1" t="s">
        <v>18</v>
      </c>
      <c r="D5160" s="1" t="s">
        <v>35</v>
      </c>
      <c r="E5160">
        <v>55</v>
      </c>
      <c r="F5160" t="s">
        <v>20</v>
      </c>
      <c r="G5160" t="str" cm="1">
        <f t="array" ref="G5160">_xlfn.IFS(Churn_Modelling[[#This Row],[Tenure]]&lt;=2,"New Customer",Churn_Modelling[[#This Row],[Tenure]]&lt;=5,"Regular Customer",Churn_Modelling[[#This Row],[Tenure]]&lt;=8,"Loyal Customer",Churn_Modelling[[#This Row],[Tenure]]&gt;8,"Long Term Customer")</f>
        <v>Long Term Customer</v>
      </c>
      <c r="H5160">
        <v>9</v>
      </c>
      <c r="I5160">
        <v>0</v>
      </c>
      <c r="J5160" t="s">
        <v>21</v>
      </c>
      <c r="K5160">
        <v>1</v>
      </c>
      <c r="L5160">
        <v>1</v>
      </c>
      <c r="M5160">
        <v>0</v>
      </c>
      <c r="N5160" t="s">
        <v>30</v>
      </c>
      <c r="O5160">
        <v>64593.07</v>
      </c>
      <c r="P5160" t="s">
        <v>33</v>
      </c>
      <c r="Q5160">
        <v>0</v>
      </c>
      <c r="R5160" t="s">
        <v>27</v>
      </c>
    </row>
    <row r="5161" spans="1:18" x14ac:dyDescent="0.35">
      <c r="A5161">
        <v>762</v>
      </c>
      <c r="B5161" t="s">
        <v>40</v>
      </c>
      <c r="C5161" s="1" t="s">
        <v>25</v>
      </c>
      <c r="D5161" s="1" t="s">
        <v>19</v>
      </c>
      <c r="E5161">
        <v>69</v>
      </c>
      <c r="F5161" t="s">
        <v>41</v>
      </c>
      <c r="G5161" t="str" cm="1">
        <f t="array" ref="G5161">_xlfn.IFS(Churn_Modelling[[#This Row],[Tenure]]&lt;=2,"New Customer",Churn_Modelling[[#This Row],[Tenure]]&lt;=5,"Regular Customer",Churn_Modelling[[#This Row],[Tenure]]&lt;=8,"Loyal Customer",Churn_Modelling[[#This Row],[Tenure]]&gt;8,"Long Term Customer")</f>
        <v>Long Term Customer</v>
      </c>
      <c r="H5161">
        <v>9</v>
      </c>
      <c r="I5161">
        <v>183744.98</v>
      </c>
      <c r="J5161" t="s">
        <v>29</v>
      </c>
      <c r="K5161">
        <v>1</v>
      </c>
      <c r="L5161">
        <v>1</v>
      </c>
      <c r="M5161">
        <v>1</v>
      </c>
      <c r="N5161" t="s">
        <v>22</v>
      </c>
      <c r="O5161">
        <v>196993.69</v>
      </c>
      <c r="P5161" t="s">
        <v>39</v>
      </c>
      <c r="Q5161">
        <v>0</v>
      </c>
      <c r="R5161" t="s">
        <v>27</v>
      </c>
    </row>
    <row r="5162" spans="1:18" x14ac:dyDescent="0.35">
      <c r="A5162">
        <v>510</v>
      </c>
      <c r="B5162" t="s">
        <v>28</v>
      </c>
      <c r="C5162" s="1" t="s">
        <v>18</v>
      </c>
      <c r="D5162" s="1" t="s">
        <v>35</v>
      </c>
      <c r="E5162">
        <v>44</v>
      </c>
      <c r="F5162" t="s">
        <v>20</v>
      </c>
      <c r="G5162" t="str" cm="1">
        <f t="array" ref="G5162">_xlfn.IFS(Churn_Modelling[[#This Row],[Tenure]]&lt;=2,"New Customer",Churn_Modelling[[#This Row],[Tenure]]&lt;=5,"Regular Customer",Churn_Modelling[[#This Row],[Tenure]]&lt;=8,"Loyal Customer",Churn_Modelling[[#This Row],[Tenure]]&gt;8,"Long Term Customer")</f>
        <v>Loyal Customer</v>
      </c>
      <c r="H5162">
        <v>6</v>
      </c>
      <c r="I5162">
        <v>0</v>
      </c>
      <c r="J5162" t="s">
        <v>21</v>
      </c>
      <c r="K5162">
        <v>2</v>
      </c>
      <c r="L5162">
        <v>1</v>
      </c>
      <c r="M5162">
        <v>1</v>
      </c>
      <c r="N5162" t="s">
        <v>22</v>
      </c>
      <c r="O5162">
        <v>175518.31</v>
      </c>
      <c r="P5162" t="s">
        <v>39</v>
      </c>
      <c r="Q5162">
        <v>0</v>
      </c>
      <c r="R5162" t="s">
        <v>27</v>
      </c>
    </row>
    <row r="5163" spans="1:18" x14ac:dyDescent="0.35">
      <c r="A5163">
        <v>842</v>
      </c>
      <c r="B5163" t="s">
        <v>34</v>
      </c>
      <c r="C5163" s="1" t="s">
        <v>25</v>
      </c>
      <c r="D5163" s="1" t="s">
        <v>35</v>
      </c>
      <c r="E5163">
        <v>46</v>
      </c>
      <c r="F5163" t="s">
        <v>20</v>
      </c>
      <c r="G5163" t="str" cm="1">
        <f t="array" ref="G5163">_xlfn.IFS(Churn_Modelling[[#This Row],[Tenure]]&lt;=2,"New Customer",Churn_Modelling[[#This Row],[Tenure]]&lt;=5,"Regular Customer",Churn_Modelling[[#This Row],[Tenure]]&lt;=8,"Loyal Customer",Churn_Modelling[[#This Row],[Tenure]]&gt;8,"Long Term Customer")</f>
        <v>Long Term Customer</v>
      </c>
      <c r="H5163">
        <v>9</v>
      </c>
      <c r="I5163">
        <v>0</v>
      </c>
      <c r="J5163" t="s">
        <v>21</v>
      </c>
      <c r="K5163">
        <v>1</v>
      </c>
      <c r="L5163">
        <v>0</v>
      </c>
      <c r="M5163">
        <v>0</v>
      </c>
      <c r="N5163" t="s">
        <v>30</v>
      </c>
      <c r="O5163">
        <v>17268.02</v>
      </c>
      <c r="P5163" t="s">
        <v>36</v>
      </c>
      <c r="Q5163">
        <v>0</v>
      </c>
      <c r="R5163" t="s">
        <v>27</v>
      </c>
    </row>
    <row r="5164" spans="1:18" x14ac:dyDescent="0.35">
      <c r="A5164">
        <v>608</v>
      </c>
      <c r="B5164" t="s">
        <v>17</v>
      </c>
      <c r="C5164" s="1" t="s">
        <v>18</v>
      </c>
      <c r="D5164" s="1" t="s">
        <v>35</v>
      </c>
      <c r="E5164">
        <v>31</v>
      </c>
      <c r="F5164" t="s">
        <v>32</v>
      </c>
      <c r="G5164" t="str" cm="1">
        <f t="array" ref="G5164">_xlfn.IFS(Churn_Modelling[[#This Row],[Tenure]]&lt;=2,"New Customer",Churn_Modelling[[#This Row],[Tenure]]&lt;=5,"Regular Customer",Churn_Modelling[[#This Row],[Tenure]]&lt;=8,"Loyal Customer",Churn_Modelling[[#This Row],[Tenure]]&gt;8,"Long Term Customer")</f>
        <v>Loyal Customer</v>
      </c>
      <c r="H5164">
        <v>7</v>
      </c>
      <c r="I5164">
        <v>79962.92</v>
      </c>
      <c r="J5164" t="s">
        <v>26</v>
      </c>
      <c r="K5164">
        <v>2</v>
      </c>
      <c r="L5164">
        <v>1</v>
      </c>
      <c r="M5164">
        <v>0</v>
      </c>
      <c r="N5164" t="s">
        <v>30</v>
      </c>
      <c r="O5164">
        <v>60901.72</v>
      </c>
      <c r="P5164" t="s">
        <v>33</v>
      </c>
      <c r="Q5164">
        <v>0</v>
      </c>
      <c r="R5164" t="s">
        <v>27</v>
      </c>
    </row>
    <row r="5165" spans="1:18" x14ac:dyDescent="0.35">
      <c r="A5165">
        <v>850</v>
      </c>
      <c r="B5165" t="s">
        <v>34</v>
      </c>
      <c r="C5165" s="1" t="s">
        <v>18</v>
      </c>
      <c r="D5165" s="1" t="s">
        <v>19</v>
      </c>
      <c r="E5165">
        <v>36</v>
      </c>
      <c r="F5165" t="s">
        <v>32</v>
      </c>
      <c r="G5165" t="str" cm="1">
        <f t="array" ref="G5165">_xlfn.IFS(Churn_Modelling[[#This Row],[Tenure]]&lt;=2,"New Customer",Churn_Modelling[[#This Row],[Tenure]]&lt;=5,"Regular Customer",Churn_Modelling[[#This Row],[Tenure]]&lt;=8,"Loyal Customer",Churn_Modelling[[#This Row],[Tenure]]&gt;8,"Long Term Customer")</f>
        <v>Long Term Customer</v>
      </c>
      <c r="H5165">
        <v>10</v>
      </c>
      <c r="I5165">
        <v>0</v>
      </c>
      <c r="J5165" t="s">
        <v>21</v>
      </c>
      <c r="K5165">
        <v>2</v>
      </c>
      <c r="L5165">
        <v>1</v>
      </c>
      <c r="M5165">
        <v>1</v>
      </c>
      <c r="N5165" t="s">
        <v>22</v>
      </c>
      <c r="O5165">
        <v>100750.03</v>
      </c>
      <c r="P5165" t="s">
        <v>23</v>
      </c>
      <c r="Q5165">
        <v>0</v>
      </c>
      <c r="R5165" t="s">
        <v>27</v>
      </c>
    </row>
    <row r="5166" spans="1:18" x14ac:dyDescent="0.35">
      <c r="A5166">
        <v>642</v>
      </c>
      <c r="B5166" t="s">
        <v>17</v>
      </c>
      <c r="C5166" s="1" t="s">
        <v>18</v>
      </c>
      <c r="D5166" s="1" t="s">
        <v>35</v>
      </c>
      <c r="E5166">
        <v>36</v>
      </c>
      <c r="F5166" t="s">
        <v>32</v>
      </c>
      <c r="G5166" t="str" cm="1">
        <f t="array" ref="G5166">_xlfn.IFS(Churn_Modelling[[#This Row],[Tenure]]&lt;=2,"New Customer",Churn_Modelling[[#This Row],[Tenure]]&lt;=5,"Regular Customer",Churn_Modelling[[#This Row],[Tenure]]&lt;=8,"Loyal Customer",Churn_Modelling[[#This Row],[Tenure]]&gt;8,"Long Term Customer")</f>
        <v>Regular Customer</v>
      </c>
      <c r="H5166">
        <v>4</v>
      </c>
      <c r="I5166">
        <v>0</v>
      </c>
      <c r="J5166" t="s">
        <v>21</v>
      </c>
      <c r="K5166">
        <v>2</v>
      </c>
      <c r="L5166">
        <v>1</v>
      </c>
      <c r="M5166">
        <v>1</v>
      </c>
      <c r="N5166" t="s">
        <v>22</v>
      </c>
      <c r="O5166">
        <v>195224.91</v>
      </c>
      <c r="P5166" t="s">
        <v>39</v>
      </c>
      <c r="Q5166">
        <v>0</v>
      </c>
      <c r="R5166" t="s">
        <v>27</v>
      </c>
    </row>
    <row r="5167" spans="1:18" x14ac:dyDescent="0.35">
      <c r="A5167">
        <v>850</v>
      </c>
      <c r="B5167" t="s">
        <v>34</v>
      </c>
      <c r="C5167" s="1" t="s">
        <v>18</v>
      </c>
      <c r="D5167" s="1" t="s">
        <v>35</v>
      </c>
      <c r="E5167">
        <v>33</v>
      </c>
      <c r="F5167" t="s">
        <v>32</v>
      </c>
      <c r="G5167" t="str" cm="1">
        <f t="array" ref="G5167">_xlfn.IFS(Churn_Modelling[[#This Row],[Tenure]]&lt;=2,"New Customer",Churn_Modelling[[#This Row],[Tenure]]&lt;=5,"Regular Customer",Churn_Modelling[[#This Row],[Tenure]]&lt;=8,"Loyal Customer",Churn_Modelling[[#This Row],[Tenure]]&gt;8,"Long Term Customer")</f>
        <v>Loyal Customer</v>
      </c>
      <c r="H5167">
        <v>7</v>
      </c>
      <c r="I5167">
        <v>140956.99</v>
      </c>
      <c r="J5167" t="s">
        <v>26</v>
      </c>
      <c r="K5167">
        <v>1</v>
      </c>
      <c r="L5167">
        <v>0</v>
      </c>
      <c r="M5167">
        <v>0</v>
      </c>
      <c r="N5167" t="s">
        <v>30</v>
      </c>
      <c r="O5167">
        <v>3510.18</v>
      </c>
      <c r="P5167" t="s">
        <v>36</v>
      </c>
      <c r="Q5167">
        <v>0</v>
      </c>
      <c r="R5167" t="s">
        <v>27</v>
      </c>
    </row>
    <row r="5168" spans="1:18" x14ac:dyDescent="0.35">
      <c r="A5168">
        <v>455</v>
      </c>
      <c r="B5168" t="s">
        <v>28</v>
      </c>
      <c r="C5168" s="1" t="s">
        <v>25</v>
      </c>
      <c r="D5168" s="1" t="s">
        <v>19</v>
      </c>
      <c r="E5168">
        <v>43</v>
      </c>
      <c r="F5168" t="s">
        <v>20</v>
      </c>
      <c r="G5168" t="str" cm="1">
        <f t="array" ref="G5168">_xlfn.IFS(Churn_Modelling[[#This Row],[Tenure]]&lt;=2,"New Customer",Churn_Modelling[[#This Row],[Tenure]]&lt;=5,"Regular Customer",Churn_Modelling[[#This Row],[Tenure]]&lt;=8,"Loyal Customer",Churn_Modelling[[#This Row],[Tenure]]&gt;8,"Long Term Customer")</f>
        <v>Loyal Customer</v>
      </c>
      <c r="H5168">
        <v>6</v>
      </c>
      <c r="I5168">
        <v>0</v>
      </c>
      <c r="J5168" t="s">
        <v>21</v>
      </c>
      <c r="K5168">
        <v>1</v>
      </c>
      <c r="L5168">
        <v>1</v>
      </c>
      <c r="M5168">
        <v>1</v>
      </c>
      <c r="N5168" t="s">
        <v>22</v>
      </c>
      <c r="O5168">
        <v>81250.789999999994</v>
      </c>
      <c r="P5168" t="s">
        <v>33</v>
      </c>
      <c r="Q5168">
        <v>0</v>
      </c>
      <c r="R5168" t="s">
        <v>27</v>
      </c>
    </row>
    <row r="5169" spans="1:18" x14ac:dyDescent="0.35">
      <c r="A5169">
        <v>726</v>
      </c>
      <c r="B5169" t="s">
        <v>31</v>
      </c>
      <c r="C5169" s="1" t="s">
        <v>18</v>
      </c>
      <c r="D5169" s="1" t="s">
        <v>35</v>
      </c>
      <c r="E5169">
        <v>29</v>
      </c>
      <c r="F5169" t="s">
        <v>38</v>
      </c>
      <c r="G5169" t="str" cm="1">
        <f t="array" ref="G5169">_xlfn.IFS(Churn_Modelling[[#This Row],[Tenure]]&lt;=2,"New Customer",Churn_Modelling[[#This Row],[Tenure]]&lt;=5,"Regular Customer",Churn_Modelling[[#This Row],[Tenure]]&lt;=8,"Loyal Customer",Churn_Modelling[[#This Row],[Tenure]]&gt;8,"Long Term Customer")</f>
        <v>Loyal Customer</v>
      </c>
      <c r="H5169">
        <v>7</v>
      </c>
      <c r="I5169">
        <v>0</v>
      </c>
      <c r="J5169" t="s">
        <v>21</v>
      </c>
      <c r="K5169">
        <v>2</v>
      </c>
      <c r="L5169">
        <v>1</v>
      </c>
      <c r="M5169">
        <v>1</v>
      </c>
      <c r="N5169" t="s">
        <v>22</v>
      </c>
      <c r="O5169">
        <v>91844.14</v>
      </c>
      <c r="P5169" t="s">
        <v>33</v>
      </c>
      <c r="Q5169">
        <v>1</v>
      </c>
      <c r="R5169" t="s">
        <v>24</v>
      </c>
    </row>
    <row r="5170" spans="1:18" x14ac:dyDescent="0.35">
      <c r="A5170">
        <v>544</v>
      </c>
      <c r="B5170" t="s">
        <v>28</v>
      </c>
      <c r="C5170" s="1" t="s">
        <v>25</v>
      </c>
      <c r="D5170" s="1" t="s">
        <v>35</v>
      </c>
      <c r="E5170">
        <v>30</v>
      </c>
      <c r="F5170" t="s">
        <v>38</v>
      </c>
      <c r="G5170" t="str" cm="1">
        <f t="array" ref="G5170">_xlfn.IFS(Churn_Modelling[[#This Row],[Tenure]]&lt;=2,"New Customer",Churn_Modelling[[#This Row],[Tenure]]&lt;=5,"Regular Customer",Churn_Modelling[[#This Row],[Tenure]]&lt;=8,"Loyal Customer",Churn_Modelling[[#This Row],[Tenure]]&gt;8,"Long Term Customer")</f>
        <v>Loyal Customer</v>
      </c>
      <c r="H5170">
        <v>8</v>
      </c>
      <c r="I5170">
        <v>145241.63</v>
      </c>
      <c r="J5170" t="s">
        <v>26</v>
      </c>
      <c r="K5170">
        <v>1</v>
      </c>
      <c r="L5170">
        <v>1</v>
      </c>
      <c r="M5170">
        <v>1</v>
      </c>
      <c r="N5170" t="s">
        <v>22</v>
      </c>
      <c r="O5170">
        <v>80676.83</v>
      </c>
      <c r="P5170" t="s">
        <v>33</v>
      </c>
      <c r="Q5170">
        <v>0</v>
      </c>
      <c r="R5170" t="s">
        <v>27</v>
      </c>
    </row>
    <row r="5171" spans="1:18" x14ac:dyDescent="0.35">
      <c r="A5171">
        <v>651</v>
      </c>
      <c r="B5171" t="s">
        <v>17</v>
      </c>
      <c r="C5171" s="1" t="s">
        <v>37</v>
      </c>
      <c r="D5171" s="1" t="s">
        <v>35</v>
      </c>
      <c r="E5171">
        <v>31</v>
      </c>
      <c r="F5171" t="s">
        <v>32</v>
      </c>
      <c r="G5171" t="str" cm="1">
        <f t="array" ref="G5171">_xlfn.IFS(Churn_Modelling[[#This Row],[Tenure]]&lt;=2,"New Customer",Churn_Modelling[[#This Row],[Tenure]]&lt;=5,"Regular Customer",Churn_Modelling[[#This Row],[Tenure]]&lt;=8,"Loyal Customer",Churn_Modelling[[#This Row],[Tenure]]&gt;8,"Long Term Customer")</f>
        <v>Loyal Customer</v>
      </c>
      <c r="H5171">
        <v>7</v>
      </c>
      <c r="I5171">
        <v>138008.06</v>
      </c>
      <c r="J5171" t="s">
        <v>26</v>
      </c>
      <c r="K5171">
        <v>2</v>
      </c>
      <c r="L5171">
        <v>1</v>
      </c>
      <c r="M5171">
        <v>0</v>
      </c>
      <c r="N5171" t="s">
        <v>30</v>
      </c>
      <c r="O5171">
        <v>129912.74</v>
      </c>
      <c r="P5171" t="s">
        <v>23</v>
      </c>
      <c r="Q5171">
        <v>0</v>
      </c>
      <c r="R5171" t="s">
        <v>27</v>
      </c>
    </row>
    <row r="5172" spans="1:18" x14ac:dyDescent="0.35">
      <c r="A5172">
        <v>814</v>
      </c>
      <c r="B5172" t="s">
        <v>34</v>
      </c>
      <c r="C5172" s="1" t="s">
        <v>18</v>
      </c>
      <c r="D5172" s="1" t="s">
        <v>19</v>
      </c>
      <c r="E5172">
        <v>31</v>
      </c>
      <c r="F5172" t="s">
        <v>32</v>
      </c>
      <c r="G5172" t="str" cm="1">
        <f t="array" ref="G5172">_xlfn.IFS(Churn_Modelling[[#This Row],[Tenure]]&lt;=2,"New Customer",Churn_Modelling[[#This Row],[Tenure]]&lt;=5,"Regular Customer",Churn_Modelling[[#This Row],[Tenure]]&lt;=8,"Loyal Customer",Churn_Modelling[[#This Row],[Tenure]]&gt;8,"Long Term Customer")</f>
        <v>Regular Customer</v>
      </c>
      <c r="H5172">
        <v>4</v>
      </c>
      <c r="I5172">
        <v>0</v>
      </c>
      <c r="J5172" t="s">
        <v>21</v>
      </c>
      <c r="K5172">
        <v>2</v>
      </c>
      <c r="L5172">
        <v>1</v>
      </c>
      <c r="M5172">
        <v>1</v>
      </c>
      <c r="N5172" t="s">
        <v>22</v>
      </c>
      <c r="O5172">
        <v>142029.17000000001</v>
      </c>
      <c r="P5172" t="s">
        <v>23</v>
      </c>
      <c r="Q5172">
        <v>0</v>
      </c>
      <c r="R5172" t="s">
        <v>27</v>
      </c>
    </row>
    <row r="5173" spans="1:18" x14ac:dyDescent="0.35">
      <c r="A5173">
        <v>537</v>
      </c>
      <c r="B5173" t="s">
        <v>28</v>
      </c>
      <c r="C5173" s="1" t="s">
        <v>18</v>
      </c>
      <c r="D5173" s="1" t="s">
        <v>35</v>
      </c>
      <c r="E5173">
        <v>39</v>
      </c>
      <c r="F5173" t="s">
        <v>32</v>
      </c>
      <c r="G5173" t="str" cm="1">
        <f t="array" ref="G5173">_xlfn.IFS(Churn_Modelling[[#This Row],[Tenure]]&lt;=2,"New Customer",Churn_Modelling[[#This Row],[Tenure]]&lt;=5,"Regular Customer",Churn_Modelling[[#This Row],[Tenure]]&lt;=8,"Loyal Customer",Churn_Modelling[[#This Row],[Tenure]]&gt;8,"Long Term Customer")</f>
        <v>New Customer</v>
      </c>
      <c r="H5173">
        <v>2</v>
      </c>
      <c r="I5173">
        <v>0</v>
      </c>
      <c r="J5173" t="s">
        <v>21</v>
      </c>
      <c r="K5173">
        <v>2</v>
      </c>
      <c r="L5173">
        <v>1</v>
      </c>
      <c r="M5173">
        <v>1</v>
      </c>
      <c r="N5173" t="s">
        <v>22</v>
      </c>
      <c r="O5173">
        <v>137651.6</v>
      </c>
      <c r="P5173" t="s">
        <v>23</v>
      </c>
      <c r="Q5173">
        <v>0</v>
      </c>
      <c r="R5173" t="s">
        <v>27</v>
      </c>
    </row>
    <row r="5174" spans="1:18" x14ac:dyDescent="0.35">
      <c r="A5174">
        <v>553</v>
      </c>
      <c r="B5174" t="s">
        <v>28</v>
      </c>
      <c r="C5174" s="1" t="s">
        <v>18</v>
      </c>
      <c r="D5174" s="1" t="s">
        <v>35</v>
      </c>
      <c r="E5174">
        <v>37</v>
      </c>
      <c r="F5174" t="s">
        <v>32</v>
      </c>
      <c r="G5174" t="str" cm="1">
        <f t="array" ref="G5174">_xlfn.IFS(Churn_Modelling[[#This Row],[Tenure]]&lt;=2,"New Customer",Churn_Modelling[[#This Row],[Tenure]]&lt;=5,"Regular Customer",Churn_Modelling[[#This Row],[Tenure]]&lt;=8,"Loyal Customer",Churn_Modelling[[#This Row],[Tenure]]&gt;8,"Long Term Customer")</f>
        <v>New Customer</v>
      </c>
      <c r="H5174">
        <v>2</v>
      </c>
      <c r="I5174">
        <v>0</v>
      </c>
      <c r="J5174" t="s">
        <v>21</v>
      </c>
      <c r="K5174">
        <v>2</v>
      </c>
      <c r="L5174">
        <v>1</v>
      </c>
      <c r="M5174">
        <v>0</v>
      </c>
      <c r="N5174" t="s">
        <v>30</v>
      </c>
      <c r="O5174">
        <v>33877.29</v>
      </c>
      <c r="P5174" t="s">
        <v>36</v>
      </c>
      <c r="Q5174">
        <v>0</v>
      </c>
      <c r="R5174" t="s">
        <v>27</v>
      </c>
    </row>
    <row r="5175" spans="1:18" x14ac:dyDescent="0.35">
      <c r="A5175">
        <v>800</v>
      </c>
      <c r="B5175" t="s">
        <v>40</v>
      </c>
      <c r="C5175" s="1" t="s">
        <v>25</v>
      </c>
      <c r="D5175" s="1" t="s">
        <v>35</v>
      </c>
      <c r="E5175">
        <v>38</v>
      </c>
      <c r="F5175" t="s">
        <v>32</v>
      </c>
      <c r="G5175" t="str" cm="1">
        <f t="array" ref="G5175">_xlfn.IFS(Churn_Modelling[[#This Row],[Tenure]]&lt;=2,"New Customer",Churn_Modelling[[#This Row],[Tenure]]&lt;=5,"Regular Customer",Churn_Modelling[[#This Row],[Tenure]]&lt;=8,"Loyal Customer",Churn_Modelling[[#This Row],[Tenure]]&gt;8,"Long Term Customer")</f>
        <v>Long Term Customer</v>
      </c>
      <c r="H5175">
        <v>9</v>
      </c>
      <c r="I5175">
        <v>0</v>
      </c>
      <c r="J5175" t="s">
        <v>21</v>
      </c>
      <c r="K5175">
        <v>1</v>
      </c>
      <c r="L5175">
        <v>1</v>
      </c>
      <c r="M5175">
        <v>0</v>
      </c>
      <c r="N5175" t="s">
        <v>30</v>
      </c>
      <c r="O5175">
        <v>78744.39</v>
      </c>
      <c r="P5175" t="s">
        <v>33</v>
      </c>
      <c r="Q5175">
        <v>0</v>
      </c>
      <c r="R5175" t="s">
        <v>27</v>
      </c>
    </row>
    <row r="5176" spans="1:18" x14ac:dyDescent="0.35">
      <c r="A5176">
        <v>791</v>
      </c>
      <c r="B5176" t="s">
        <v>40</v>
      </c>
      <c r="C5176" s="1" t="s">
        <v>18</v>
      </c>
      <c r="D5176" s="1" t="s">
        <v>35</v>
      </c>
      <c r="E5176">
        <v>34</v>
      </c>
      <c r="F5176" t="s">
        <v>32</v>
      </c>
      <c r="G5176" t="str" cm="1">
        <f t="array" ref="G5176">_xlfn.IFS(Churn_Modelling[[#This Row],[Tenure]]&lt;=2,"New Customer",Churn_Modelling[[#This Row],[Tenure]]&lt;=5,"Regular Customer",Churn_Modelling[[#This Row],[Tenure]]&lt;=8,"Loyal Customer",Churn_Modelling[[#This Row],[Tenure]]&gt;8,"Long Term Customer")</f>
        <v>Loyal Customer</v>
      </c>
      <c r="H5176">
        <v>7</v>
      </c>
      <c r="I5176">
        <v>0</v>
      </c>
      <c r="J5176" t="s">
        <v>21</v>
      </c>
      <c r="K5176">
        <v>2</v>
      </c>
      <c r="L5176">
        <v>1</v>
      </c>
      <c r="M5176">
        <v>0</v>
      </c>
      <c r="N5176" t="s">
        <v>30</v>
      </c>
      <c r="O5176">
        <v>96734.46</v>
      </c>
      <c r="P5176" t="s">
        <v>33</v>
      </c>
      <c r="Q5176">
        <v>0</v>
      </c>
      <c r="R5176" t="s">
        <v>27</v>
      </c>
    </row>
    <row r="5177" spans="1:18" x14ac:dyDescent="0.35">
      <c r="A5177">
        <v>699</v>
      </c>
      <c r="B5177" t="s">
        <v>31</v>
      </c>
      <c r="C5177" s="1" t="s">
        <v>25</v>
      </c>
      <c r="D5177" s="1" t="s">
        <v>19</v>
      </c>
      <c r="E5177">
        <v>29</v>
      </c>
      <c r="F5177" t="s">
        <v>38</v>
      </c>
      <c r="G5177" t="str" cm="1">
        <f t="array" ref="G5177">_xlfn.IFS(Churn_Modelling[[#This Row],[Tenure]]&lt;=2,"New Customer",Churn_Modelling[[#This Row],[Tenure]]&lt;=5,"Regular Customer",Churn_Modelling[[#This Row],[Tenure]]&lt;=8,"Loyal Customer",Churn_Modelling[[#This Row],[Tenure]]&gt;8,"Long Term Customer")</f>
        <v>Long Term Customer</v>
      </c>
      <c r="H5177">
        <v>9</v>
      </c>
      <c r="I5177">
        <v>127570.93</v>
      </c>
      <c r="J5177" t="s">
        <v>26</v>
      </c>
      <c r="K5177">
        <v>2</v>
      </c>
      <c r="L5177">
        <v>1</v>
      </c>
      <c r="M5177">
        <v>0</v>
      </c>
      <c r="N5177" t="s">
        <v>30</v>
      </c>
      <c r="O5177">
        <v>164756.81</v>
      </c>
      <c r="P5177" t="s">
        <v>39</v>
      </c>
      <c r="Q5177">
        <v>0</v>
      </c>
      <c r="R5177" t="s">
        <v>27</v>
      </c>
    </row>
    <row r="5178" spans="1:18" x14ac:dyDescent="0.35">
      <c r="A5178">
        <v>756</v>
      </c>
      <c r="B5178" t="s">
        <v>40</v>
      </c>
      <c r="C5178" s="1" t="s">
        <v>18</v>
      </c>
      <c r="D5178" s="1" t="s">
        <v>19</v>
      </c>
      <c r="E5178">
        <v>28</v>
      </c>
      <c r="F5178" t="s">
        <v>38</v>
      </c>
      <c r="G5178" t="str" cm="1">
        <f t="array" ref="G5178">_xlfn.IFS(Churn_Modelling[[#This Row],[Tenure]]&lt;=2,"New Customer",Churn_Modelling[[#This Row],[Tenure]]&lt;=5,"Regular Customer",Churn_Modelling[[#This Row],[Tenure]]&lt;=8,"Loyal Customer",Churn_Modelling[[#This Row],[Tenure]]&gt;8,"Long Term Customer")</f>
        <v>Loyal Customer</v>
      </c>
      <c r="H5178">
        <v>6</v>
      </c>
      <c r="I5178">
        <v>0</v>
      </c>
      <c r="J5178" t="s">
        <v>21</v>
      </c>
      <c r="K5178">
        <v>1</v>
      </c>
      <c r="L5178">
        <v>1</v>
      </c>
      <c r="M5178">
        <v>1</v>
      </c>
      <c r="N5178" t="s">
        <v>22</v>
      </c>
      <c r="O5178">
        <v>164394.65</v>
      </c>
      <c r="P5178" t="s">
        <v>39</v>
      </c>
      <c r="Q5178">
        <v>0</v>
      </c>
      <c r="R5178" t="s">
        <v>27</v>
      </c>
    </row>
    <row r="5179" spans="1:18" x14ac:dyDescent="0.35">
      <c r="A5179">
        <v>591</v>
      </c>
      <c r="B5179" t="s">
        <v>17</v>
      </c>
      <c r="C5179" s="1" t="s">
        <v>25</v>
      </c>
      <c r="D5179" s="1" t="s">
        <v>19</v>
      </c>
      <c r="E5179">
        <v>27</v>
      </c>
      <c r="F5179" t="s">
        <v>38</v>
      </c>
      <c r="G5179" t="str" cm="1">
        <f t="array" ref="G5179">_xlfn.IFS(Churn_Modelling[[#This Row],[Tenure]]&lt;=2,"New Customer",Churn_Modelling[[#This Row],[Tenure]]&lt;=5,"Regular Customer",Churn_Modelling[[#This Row],[Tenure]]&lt;=8,"Loyal Customer",Churn_Modelling[[#This Row],[Tenure]]&gt;8,"Long Term Customer")</f>
        <v>Regular Customer</v>
      </c>
      <c r="H5179">
        <v>5</v>
      </c>
      <c r="I5179">
        <v>107812.67</v>
      </c>
      <c r="J5179" t="s">
        <v>26</v>
      </c>
      <c r="K5179">
        <v>1</v>
      </c>
      <c r="L5179">
        <v>0</v>
      </c>
      <c r="M5179">
        <v>1</v>
      </c>
      <c r="N5179" t="s">
        <v>22</v>
      </c>
      <c r="O5179">
        <v>162501.82999999999</v>
      </c>
      <c r="P5179" t="s">
        <v>39</v>
      </c>
      <c r="Q5179">
        <v>1</v>
      </c>
      <c r="R5179" t="s">
        <v>24</v>
      </c>
    </row>
    <row r="5180" spans="1:18" x14ac:dyDescent="0.35">
      <c r="A5180">
        <v>850</v>
      </c>
      <c r="B5180" t="s">
        <v>34</v>
      </c>
      <c r="C5180" s="1" t="s">
        <v>37</v>
      </c>
      <c r="D5180" s="1" t="s">
        <v>35</v>
      </c>
      <c r="E5180">
        <v>22</v>
      </c>
      <c r="F5180" t="s">
        <v>38</v>
      </c>
      <c r="G5180" t="str" cm="1">
        <f t="array" ref="G5180">_xlfn.IFS(Churn_Modelling[[#This Row],[Tenure]]&lt;=2,"New Customer",Churn_Modelling[[#This Row],[Tenure]]&lt;=5,"Regular Customer",Churn_Modelling[[#This Row],[Tenure]]&lt;=8,"Loyal Customer",Churn_Modelling[[#This Row],[Tenure]]&gt;8,"Long Term Customer")</f>
        <v>Loyal Customer</v>
      </c>
      <c r="H5180">
        <v>7</v>
      </c>
      <c r="I5180">
        <v>91560.58</v>
      </c>
      <c r="J5180" t="s">
        <v>26</v>
      </c>
      <c r="K5180">
        <v>2</v>
      </c>
      <c r="L5180">
        <v>0</v>
      </c>
      <c r="M5180">
        <v>0</v>
      </c>
      <c r="N5180" t="s">
        <v>30</v>
      </c>
      <c r="O5180">
        <v>10541.38</v>
      </c>
      <c r="P5180" t="s">
        <v>36</v>
      </c>
      <c r="Q5180">
        <v>0</v>
      </c>
      <c r="R5180" t="s">
        <v>27</v>
      </c>
    </row>
    <row r="5181" spans="1:18" x14ac:dyDescent="0.35">
      <c r="A5181">
        <v>760</v>
      </c>
      <c r="B5181" t="s">
        <v>40</v>
      </c>
      <c r="C5181" s="1" t="s">
        <v>37</v>
      </c>
      <c r="D5181" s="1" t="s">
        <v>35</v>
      </c>
      <c r="E5181">
        <v>34</v>
      </c>
      <c r="F5181" t="s">
        <v>32</v>
      </c>
      <c r="G5181" t="str" cm="1">
        <f t="array" ref="G5181">_xlfn.IFS(Churn_Modelling[[#This Row],[Tenure]]&lt;=2,"New Customer",Churn_Modelling[[#This Row],[Tenure]]&lt;=5,"Regular Customer",Churn_Modelling[[#This Row],[Tenure]]&lt;=8,"Loyal Customer",Churn_Modelling[[#This Row],[Tenure]]&gt;8,"Long Term Customer")</f>
        <v>Loyal Customer</v>
      </c>
      <c r="H5181">
        <v>6</v>
      </c>
      <c r="I5181">
        <v>121303.77</v>
      </c>
      <c r="J5181" t="s">
        <v>26</v>
      </c>
      <c r="K5181">
        <v>2</v>
      </c>
      <c r="L5181">
        <v>1</v>
      </c>
      <c r="M5181">
        <v>1</v>
      </c>
      <c r="N5181" t="s">
        <v>22</v>
      </c>
      <c r="O5181">
        <v>59325.21</v>
      </c>
      <c r="P5181" t="s">
        <v>33</v>
      </c>
      <c r="Q5181">
        <v>0</v>
      </c>
      <c r="R5181" t="s">
        <v>27</v>
      </c>
    </row>
    <row r="5182" spans="1:18" x14ac:dyDescent="0.35">
      <c r="A5182">
        <v>569</v>
      </c>
      <c r="B5182" t="s">
        <v>28</v>
      </c>
      <c r="C5182" s="1" t="s">
        <v>25</v>
      </c>
      <c r="D5182" s="1" t="s">
        <v>35</v>
      </c>
      <c r="E5182">
        <v>43</v>
      </c>
      <c r="F5182" t="s">
        <v>20</v>
      </c>
      <c r="G5182" t="str" cm="1">
        <f t="array" ref="G5182">_xlfn.IFS(Churn_Modelling[[#This Row],[Tenure]]&lt;=2,"New Customer",Churn_Modelling[[#This Row],[Tenure]]&lt;=5,"Regular Customer",Churn_Modelling[[#This Row],[Tenure]]&lt;=8,"Loyal Customer",Churn_Modelling[[#This Row],[Tenure]]&gt;8,"Long Term Customer")</f>
        <v>Loyal Customer</v>
      </c>
      <c r="H5182">
        <v>8</v>
      </c>
      <c r="I5182">
        <v>161546.68</v>
      </c>
      <c r="J5182" t="s">
        <v>29</v>
      </c>
      <c r="K5182">
        <v>2</v>
      </c>
      <c r="L5182">
        <v>0</v>
      </c>
      <c r="M5182">
        <v>1</v>
      </c>
      <c r="N5182" t="s">
        <v>22</v>
      </c>
      <c r="O5182">
        <v>178187.28</v>
      </c>
      <c r="P5182" t="s">
        <v>39</v>
      </c>
      <c r="Q5182">
        <v>0</v>
      </c>
      <c r="R5182" t="s">
        <v>27</v>
      </c>
    </row>
    <row r="5183" spans="1:18" x14ac:dyDescent="0.35">
      <c r="A5183">
        <v>661</v>
      </c>
      <c r="B5183" t="s">
        <v>17</v>
      </c>
      <c r="C5183" s="1" t="s">
        <v>25</v>
      </c>
      <c r="D5183" s="1" t="s">
        <v>19</v>
      </c>
      <c r="E5183">
        <v>35</v>
      </c>
      <c r="F5183" t="s">
        <v>32</v>
      </c>
      <c r="G5183" t="str" cm="1">
        <f t="array" ref="G5183">_xlfn.IFS(Churn_Modelling[[#This Row],[Tenure]]&lt;=2,"New Customer",Churn_Modelling[[#This Row],[Tenure]]&lt;=5,"Regular Customer",Churn_Modelling[[#This Row],[Tenure]]&lt;=8,"Loyal Customer",Churn_Modelling[[#This Row],[Tenure]]&gt;8,"Long Term Customer")</f>
        <v>Regular Customer</v>
      </c>
      <c r="H5183">
        <v>5</v>
      </c>
      <c r="I5183">
        <v>128415.45</v>
      </c>
      <c r="J5183" t="s">
        <v>26</v>
      </c>
      <c r="K5183">
        <v>1</v>
      </c>
      <c r="L5183">
        <v>1</v>
      </c>
      <c r="M5183">
        <v>0</v>
      </c>
      <c r="N5183" t="s">
        <v>30</v>
      </c>
      <c r="O5183">
        <v>142626.49</v>
      </c>
      <c r="P5183" t="s">
        <v>23</v>
      </c>
      <c r="Q5183">
        <v>0</v>
      </c>
      <c r="R5183" t="s">
        <v>27</v>
      </c>
    </row>
    <row r="5184" spans="1:18" x14ac:dyDescent="0.35">
      <c r="A5184">
        <v>670</v>
      </c>
      <c r="B5184" t="s">
        <v>17</v>
      </c>
      <c r="C5184" s="1" t="s">
        <v>18</v>
      </c>
      <c r="D5184" s="1" t="s">
        <v>19</v>
      </c>
      <c r="E5184">
        <v>31</v>
      </c>
      <c r="F5184" t="s">
        <v>32</v>
      </c>
      <c r="G5184" t="str" cm="1">
        <f t="array" ref="G5184">_xlfn.IFS(Churn_Modelling[[#This Row],[Tenure]]&lt;=2,"New Customer",Churn_Modelling[[#This Row],[Tenure]]&lt;=5,"Regular Customer",Churn_Modelling[[#This Row],[Tenure]]&lt;=8,"Loyal Customer",Churn_Modelling[[#This Row],[Tenure]]&gt;8,"Long Term Customer")</f>
        <v>New Customer</v>
      </c>
      <c r="H5184">
        <v>2</v>
      </c>
      <c r="I5184">
        <v>57530.06</v>
      </c>
      <c r="J5184" t="s">
        <v>26</v>
      </c>
      <c r="K5184">
        <v>1</v>
      </c>
      <c r="L5184">
        <v>1</v>
      </c>
      <c r="M5184">
        <v>1</v>
      </c>
      <c r="N5184" t="s">
        <v>22</v>
      </c>
      <c r="O5184">
        <v>181893.31</v>
      </c>
      <c r="P5184" t="s">
        <v>39</v>
      </c>
      <c r="Q5184">
        <v>1</v>
      </c>
      <c r="R5184" t="s">
        <v>24</v>
      </c>
    </row>
    <row r="5185" spans="1:18" x14ac:dyDescent="0.35">
      <c r="A5185">
        <v>694</v>
      </c>
      <c r="B5185" t="s">
        <v>31</v>
      </c>
      <c r="C5185" s="1" t="s">
        <v>18</v>
      </c>
      <c r="D5185" s="1" t="s">
        <v>35</v>
      </c>
      <c r="E5185">
        <v>38</v>
      </c>
      <c r="F5185" t="s">
        <v>32</v>
      </c>
      <c r="G5185" t="str" cm="1">
        <f t="array" ref="G5185">_xlfn.IFS(Churn_Modelling[[#This Row],[Tenure]]&lt;=2,"New Customer",Churn_Modelling[[#This Row],[Tenure]]&lt;=5,"Regular Customer",Churn_Modelling[[#This Row],[Tenure]]&lt;=8,"Loyal Customer",Churn_Modelling[[#This Row],[Tenure]]&gt;8,"Long Term Customer")</f>
        <v>New Customer</v>
      </c>
      <c r="H5185">
        <v>1</v>
      </c>
      <c r="I5185">
        <v>0</v>
      </c>
      <c r="J5185" t="s">
        <v>21</v>
      </c>
      <c r="K5185">
        <v>2</v>
      </c>
      <c r="L5185">
        <v>0</v>
      </c>
      <c r="M5185">
        <v>1</v>
      </c>
      <c r="N5185" t="s">
        <v>22</v>
      </c>
      <c r="O5185">
        <v>156858.20000000001</v>
      </c>
      <c r="P5185" t="s">
        <v>39</v>
      </c>
      <c r="Q5185">
        <v>0</v>
      </c>
      <c r="R5185" t="s">
        <v>27</v>
      </c>
    </row>
    <row r="5186" spans="1:18" x14ac:dyDescent="0.35">
      <c r="A5186">
        <v>728</v>
      </c>
      <c r="B5186" t="s">
        <v>31</v>
      </c>
      <c r="C5186" s="1" t="s">
        <v>18</v>
      </c>
      <c r="D5186" s="1" t="s">
        <v>19</v>
      </c>
      <c r="E5186">
        <v>28</v>
      </c>
      <c r="F5186" t="s">
        <v>38</v>
      </c>
      <c r="G5186" t="str" cm="1">
        <f t="array" ref="G5186">_xlfn.IFS(Churn_Modelling[[#This Row],[Tenure]]&lt;=2,"New Customer",Churn_Modelling[[#This Row],[Tenure]]&lt;=5,"Regular Customer",Churn_Modelling[[#This Row],[Tenure]]&lt;=8,"Loyal Customer",Churn_Modelling[[#This Row],[Tenure]]&gt;8,"Long Term Customer")</f>
        <v>Regular Customer</v>
      </c>
      <c r="H5186">
        <v>4</v>
      </c>
      <c r="I5186">
        <v>142243.54</v>
      </c>
      <c r="J5186" t="s">
        <v>26</v>
      </c>
      <c r="K5186">
        <v>2</v>
      </c>
      <c r="L5186">
        <v>1</v>
      </c>
      <c r="M5186">
        <v>0</v>
      </c>
      <c r="N5186" t="s">
        <v>30</v>
      </c>
      <c r="O5186">
        <v>33074.51</v>
      </c>
      <c r="P5186" t="s">
        <v>36</v>
      </c>
      <c r="Q5186">
        <v>0</v>
      </c>
      <c r="R5186" t="s">
        <v>27</v>
      </c>
    </row>
    <row r="5187" spans="1:18" x14ac:dyDescent="0.35">
      <c r="A5187">
        <v>764</v>
      </c>
      <c r="B5187" t="s">
        <v>40</v>
      </c>
      <c r="C5187" s="1" t="s">
        <v>37</v>
      </c>
      <c r="D5187" s="1" t="s">
        <v>19</v>
      </c>
      <c r="E5187">
        <v>39</v>
      </c>
      <c r="F5187" t="s">
        <v>32</v>
      </c>
      <c r="G5187" t="str" cm="1">
        <f t="array" ref="G5187">_xlfn.IFS(Churn_Modelling[[#This Row],[Tenure]]&lt;=2,"New Customer",Churn_Modelling[[#This Row],[Tenure]]&lt;=5,"Regular Customer",Churn_Modelling[[#This Row],[Tenure]]&lt;=8,"Loyal Customer",Churn_Modelling[[#This Row],[Tenure]]&gt;8,"Long Term Customer")</f>
        <v>Long Term Customer</v>
      </c>
      <c r="H5187">
        <v>9</v>
      </c>
      <c r="I5187">
        <v>138341.51</v>
      </c>
      <c r="J5187" t="s">
        <v>26</v>
      </c>
      <c r="K5187">
        <v>1</v>
      </c>
      <c r="L5187">
        <v>1</v>
      </c>
      <c r="M5187">
        <v>0</v>
      </c>
      <c r="N5187" t="s">
        <v>30</v>
      </c>
      <c r="O5187">
        <v>50072.94</v>
      </c>
      <c r="P5187" t="s">
        <v>33</v>
      </c>
      <c r="Q5187">
        <v>1</v>
      </c>
      <c r="R5187" t="s">
        <v>24</v>
      </c>
    </row>
    <row r="5188" spans="1:18" x14ac:dyDescent="0.35">
      <c r="A5188">
        <v>639</v>
      </c>
      <c r="B5188" t="s">
        <v>17</v>
      </c>
      <c r="C5188" s="1" t="s">
        <v>18</v>
      </c>
      <c r="D5188" s="1" t="s">
        <v>35</v>
      </c>
      <c r="E5188">
        <v>32</v>
      </c>
      <c r="F5188" t="s">
        <v>32</v>
      </c>
      <c r="G5188" t="str" cm="1">
        <f t="array" ref="G5188">_xlfn.IFS(Churn_Modelling[[#This Row],[Tenure]]&lt;=2,"New Customer",Churn_Modelling[[#This Row],[Tenure]]&lt;=5,"Regular Customer",Churn_Modelling[[#This Row],[Tenure]]&lt;=8,"Loyal Customer",Churn_Modelling[[#This Row],[Tenure]]&gt;8,"Long Term Customer")</f>
        <v>Long Term Customer</v>
      </c>
      <c r="H5188">
        <v>9</v>
      </c>
      <c r="I5188">
        <v>0</v>
      </c>
      <c r="J5188" t="s">
        <v>21</v>
      </c>
      <c r="K5188">
        <v>2</v>
      </c>
      <c r="L5188">
        <v>1</v>
      </c>
      <c r="M5188">
        <v>0</v>
      </c>
      <c r="N5188" t="s">
        <v>30</v>
      </c>
      <c r="O5188">
        <v>111340.36</v>
      </c>
      <c r="P5188" t="s">
        <v>23</v>
      </c>
      <c r="Q5188">
        <v>0</v>
      </c>
      <c r="R5188" t="s">
        <v>27</v>
      </c>
    </row>
    <row r="5189" spans="1:18" x14ac:dyDescent="0.35">
      <c r="A5189">
        <v>683</v>
      </c>
      <c r="B5189" t="s">
        <v>31</v>
      </c>
      <c r="C5189" s="1" t="s">
        <v>18</v>
      </c>
      <c r="D5189" s="1" t="s">
        <v>19</v>
      </c>
      <c r="E5189">
        <v>30</v>
      </c>
      <c r="F5189" t="s">
        <v>38</v>
      </c>
      <c r="G5189" t="str" cm="1">
        <f t="array" ref="G5189">_xlfn.IFS(Churn_Modelling[[#This Row],[Tenure]]&lt;=2,"New Customer",Churn_Modelling[[#This Row],[Tenure]]&lt;=5,"Regular Customer",Churn_Modelling[[#This Row],[Tenure]]&lt;=8,"Loyal Customer",Churn_Modelling[[#This Row],[Tenure]]&gt;8,"Long Term Customer")</f>
        <v>New Customer</v>
      </c>
      <c r="H5189">
        <v>2</v>
      </c>
      <c r="I5189">
        <v>0</v>
      </c>
      <c r="J5189" t="s">
        <v>21</v>
      </c>
      <c r="K5189">
        <v>2</v>
      </c>
      <c r="L5189">
        <v>0</v>
      </c>
      <c r="M5189">
        <v>1</v>
      </c>
      <c r="N5189" t="s">
        <v>22</v>
      </c>
      <c r="O5189">
        <v>100496.84</v>
      </c>
      <c r="P5189" t="s">
        <v>23</v>
      </c>
      <c r="Q5189">
        <v>1</v>
      </c>
      <c r="R5189" t="s">
        <v>24</v>
      </c>
    </row>
    <row r="5190" spans="1:18" x14ac:dyDescent="0.35">
      <c r="A5190">
        <v>663</v>
      </c>
      <c r="B5190" t="s">
        <v>17</v>
      </c>
      <c r="C5190" s="1" t="s">
        <v>25</v>
      </c>
      <c r="D5190" s="1" t="s">
        <v>35</v>
      </c>
      <c r="E5190">
        <v>30</v>
      </c>
      <c r="F5190" t="s">
        <v>38</v>
      </c>
      <c r="G5190" t="str" cm="1">
        <f t="array" ref="G5190">_xlfn.IFS(Churn_Modelling[[#This Row],[Tenure]]&lt;=2,"New Customer",Churn_Modelling[[#This Row],[Tenure]]&lt;=5,"Regular Customer",Churn_Modelling[[#This Row],[Tenure]]&lt;=8,"Loyal Customer",Churn_Modelling[[#This Row],[Tenure]]&gt;8,"Long Term Customer")</f>
        <v>Regular Customer</v>
      </c>
      <c r="H5190">
        <v>4</v>
      </c>
      <c r="I5190">
        <v>0</v>
      </c>
      <c r="J5190" t="s">
        <v>21</v>
      </c>
      <c r="K5190">
        <v>3</v>
      </c>
      <c r="L5190">
        <v>1</v>
      </c>
      <c r="M5190">
        <v>0</v>
      </c>
      <c r="N5190" t="s">
        <v>30</v>
      </c>
      <c r="O5190">
        <v>101371.05</v>
      </c>
      <c r="P5190" t="s">
        <v>23</v>
      </c>
      <c r="Q5190">
        <v>0</v>
      </c>
      <c r="R5190" t="s">
        <v>27</v>
      </c>
    </row>
    <row r="5191" spans="1:18" x14ac:dyDescent="0.35">
      <c r="A5191">
        <v>826</v>
      </c>
      <c r="B5191" t="s">
        <v>34</v>
      </c>
      <c r="C5191" s="1" t="s">
        <v>25</v>
      </c>
      <c r="D5191" s="1" t="s">
        <v>35</v>
      </c>
      <c r="E5191">
        <v>41</v>
      </c>
      <c r="F5191" t="s">
        <v>20</v>
      </c>
      <c r="G5191" t="str" cm="1">
        <f t="array" ref="G5191">_xlfn.IFS(Churn_Modelling[[#This Row],[Tenure]]&lt;=2,"New Customer",Churn_Modelling[[#This Row],[Tenure]]&lt;=5,"Regular Customer",Churn_Modelling[[#This Row],[Tenure]]&lt;=8,"Loyal Customer",Churn_Modelling[[#This Row],[Tenure]]&gt;8,"Long Term Customer")</f>
        <v>Regular Customer</v>
      </c>
      <c r="H5191">
        <v>5</v>
      </c>
      <c r="I5191">
        <v>146466.46</v>
      </c>
      <c r="J5191" t="s">
        <v>26</v>
      </c>
      <c r="K5191">
        <v>2</v>
      </c>
      <c r="L5191">
        <v>0</v>
      </c>
      <c r="M5191">
        <v>0</v>
      </c>
      <c r="N5191" t="s">
        <v>30</v>
      </c>
      <c r="O5191">
        <v>180934.67</v>
      </c>
      <c r="P5191" t="s">
        <v>39</v>
      </c>
      <c r="Q5191">
        <v>0</v>
      </c>
      <c r="R5191" t="s">
        <v>27</v>
      </c>
    </row>
    <row r="5192" spans="1:18" x14ac:dyDescent="0.35">
      <c r="A5192">
        <v>735</v>
      </c>
      <c r="B5192" t="s">
        <v>31</v>
      </c>
      <c r="C5192" s="1" t="s">
        <v>25</v>
      </c>
      <c r="D5192" s="1" t="s">
        <v>35</v>
      </c>
      <c r="E5192">
        <v>36</v>
      </c>
      <c r="F5192" t="s">
        <v>32</v>
      </c>
      <c r="G5192" t="str" cm="1">
        <f t="array" ref="G5192">_xlfn.IFS(Churn_Modelling[[#This Row],[Tenure]]&lt;=2,"New Customer",Churn_Modelling[[#This Row],[Tenure]]&lt;=5,"Regular Customer",Churn_Modelling[[#This Row],[Tenure]]&lt;=8,"Loyal Customer",Churn_Modelling[[#This Row],[Tenure]]&gt;8,"Long Term Customer")</f>
        <v>Regular Customer</v>
      </c>
      <c r="H5192">
        <v>5</v>
      </c>
      <c r="I5192">
        <v>0</v>
      </c>
      <c r="J5192" t="s">
        <v>21</v>
      </c>
      <c r="K5192">
        <v>2</v>
      </c>
      <c r="L5192">
        <v>1</v>
      </c>
      <c r="M5192">
        <v>0</v>
      </c>
      <c r="N5192" t="s">
        <v>30</v>
      </c>
      <c r="O5192">
        <v>105152.17</v>
      </c>
      <c r="P5192" t="s">
        <v>23</v>
      </c>
      <c r="Q5192">
        <v>0</v>
      </c>
      <c r="R5192" t="s">
        <v>27</v>
      </c>
    </row>
    <row r="5193" spans="1:18" x14ac:dyDescent="0.35">
      <c r="A5193">
        <v>682</v>
      </c>
      <c r="B5193" t="s">
        <v>31</v>
      </c>
      <c r="C5193" s="1" t="s">
        <v>18</v>
      </c>
      <c r="D5193" s="1" t="s">
        <v>19</v>
      </c>
      <c r="E5193">
        <v>58</v>
      </c>
      <c r="F5193" t="s">
        <v>20</v>
      </c>
      <c r="G5193" t="str" cm="1">
        <f t="array" ref="G5193">_xlfn.IFS(Churn_Modelling[[#This Row],[Tenure]]&lt;=2,"New Customer",Churn_Modelling[[#This Row],[Tenure]]&lt;=5,"Regular Customer",Churn_Modelling[[#This Row],[Tenure]]&lt;=8,"Loyal Customer",Churn_Modelling[[#This Row],[Tenure]]&gt;8,"Long Term Customer")</f>
        <v>New Customer</v>
      </c>
      <c r="H5193">
        <v>1</v>
      </c>
      <c r="I5193">
        <v>0</v>
      </c>
      <c r="J5193" t="s">
        <v>21</v>
      </c>
      <c r="K5193">
        <v>1</v>
      </c>
      <c r="L5193">
        <v>1</v>
      </c>
      <c r="M5193">
        <v>1</v>
      </c>
      <c r="N5193" t="s">
        <v>22</v>
      </c>
      <c r="O5193">
        <v>706.5</v>
      </c>
      <c r="P5193" t="s">
        <v>36</v>
      </c>
      <c r="Q5193">
        <v>0</v>
      </c>
      <c r="R5193" t="s">
        <v>27</v>
      </c>
    </row>
    <row r="5194" spans="1:18" x14ac:dyDescent="0.35">
      <c r="A5194">
        <v>663</v>
      </c>
      <c r="B5194" t="s">
        <v>17</v>
      </c>
      <c r="C5194" s="1" t="s">
        <v>18</v>
      </c>
      <c r="D5194" s="1" t="s">
        <v>19</v>
      </c>
      <c r="E5194">
        <v>39</v>
      </c>
      <c r="F5194" t="s">
        <v>32</v>
      </c>
      <c r="G5194" t="str" cm="1">
        <f t="array" ref="G5194">_xlfn.IFS(Churn_Modelling[[#This Row],[Tenure]]&lt;=2,"New Customer",Churn_Modelling[[#This Row],[Tenure]]&lt;=5,"Regular Customer",Churn_Modelling[[#This Row],[Tenure]]&lt;=8,"Loyal Customer",Churn_Modelling[[#This Row],[Tenure]]&gt;8,"Long Term Customer")</f>
        <v>Loyal Customer</v>
      </c>
      <c r="H5194">
        <v>8</v>
      </c>
      <c r="I5194">
        <v>0</v>
      </c>
      <c r="J5194" t="s">
        <v>21</v>
      </c>
      <c r="K5194">
        <v>2</v>
      </c>
      <c r="L5194">
        <v>1</v>
      </c>
      <c r="M5194">
        <v>1</v>
      </c>
      <c r="N5194" t="s">
        <v>22</v>
      </c>
      <c r="O5194">
        <v>101168.9</v>
      </c>
      <c r="P5194" t="s">
        <v>23</v>
      </c>
      <c r="Q5194">
        <v>0</v>
      </c>
      <c r="R5194" t="s">
        <v>27</v>
      </c>
    </row>
    <row r="5195" spans="1:18" x14ac:dyDescent="0.35">
      <c r="A5195">
        <v>562</v>
      </c>
      <c r="B5195" t="s">
        <v>28</v>
      </c>
      <c r="C5195" s="1" t="s">
        <v>25</v>
      </c>
      <c r="D5195" s="1" t="s">
        <v>19</v>
      </c>
      <c r="E5195">
        <v>29</v>
      </c>
      <c r="F5195" t="s">
        <v>38</v>
      </c>
      <c r="G5195" t="str" cm="1">
        <f t="array" ref="G5195">_xlfn.IFS(Churn_Modelling[[#This Row],[Tenure]]&lt;=2,"New Customer",Churn_Modelling[[#This Row],[Tenure]]&lt;=5,"Regular Customer",Churn_Modelling[[#This Row],[Tenure]]&lt;=8,"Loyal Customer",Churn_Modelling[[#This Row],[Tenure]]&gt;8,"Long Term Customer")</f>
        <v>Long Term Customer</v>
      </c>
      <c r="H5195">
        <v>9</v>
      </c>
      <c r="I5195">
        <v>120307.58</v>
      </c>
      <c r="J5195" t="s">
        <v>26</v>
      </c>
      <c r="K5195">
        <v>1</v>
      </c>
      <c r="L5195">
        <v>1</v>
      </c>
      <c r="M5195">
        <v>1</v>
      </c>
      <c r="N5195" t="s">
        <v>22</v>
      </c>
      <c r="O5195">
        <v>6795.61</v>
      </c>
      <c r="P5195" t="s">
        <v>36</v>
      </c>
      <c r="Q5195">
        <v>0</v>
      </c>
      <c r="R5195" t="s">
        <v>27</v>
      </c>
    </row>
    <row r="5196" spans="1:18" x14ac:dyDescent="0.35">
      <c r="A5196">
        <v>696</v>
      </c>
      <c r="B5196" t="s">
        <v>31</v>
      </c>
      <c r="C5196" s="1" t="s">
        <v>18</v>
      </c>
      <c r="D5196" s="1" t="s">
        <v>35</v>
      </c>
      <c r="E5196">
        <v>27</v>
      </c>
      <c r="F5196" t="s">
        <v>38</v>
      </c>
      <c r="G5196" t="str" cm="1">
        <f t="array" ref="G5196">_xlfn.IFS(Churn_Modelling[[#This Row],[Tenure]]&lt;=2,"New Customer",Churn_Modelling[[#This Row],[Tenure]]&lt;=5,"Regular Customer",Churn_Modelling[[#This Row],[Tenure]]&lt;=8,"Loyal Customer",Churn_Modelling[[#This Row],[Tenure]]&gt;8,"Long Term Customer")</f>
        <v>Regular Customer</v>
      </c>
      <c r="H5196">
        <v>4</v>
      </c>
      <c r="I5196">
        <v>87637.26</v>
      </c>
      <c r="J5196" t="s">
        <v>26</v>
      </c>
      <c r="K5196">
        <v>2</v>
      </c>
      <c r="L5196">
        <v>0</v>
      </c>
      <c r="M5196">
        <v>0</v>
      </c>
      <c r="N5196" t="s">
        <v>30</v>
      </c>
      <c r="O5196">
        <v>196111.35</v>
      </c>
      <c r="P5196" t="s">
        <v>39</v>
      </c>
      <c r="Q5196">
        <v>0</v>
      </c>
      <c r="R5196" t="s">
        <v>27</v>
      </c>
    </row>
    <row r="5197" spans="1:18" x14ac:dyDescent="0.35">
      <c r="A5197">
        <v>850</v>
      </c>
      <c r="B5197" t="s">
        <v>34</v>
      </c>
      <c r="C5197" s="1" t="s">
        <v>25</v>
      </c>
      <c r="D5197" s="1" t="s">
        <v>35</v>
      </c>
      <c r="E5197">
        <v>38</v>
      </c>
      <c r="F5197" t="s">
        <v>32</v>
      </c>
      <c r="G5197" t="str" cm="1">
        <f t="array" ref="G5197">_xlfn.IFS(Churn_Modelling[[#This Row],[Tenure]]&lt;=2,"New Customer",Churn_Modelling[[#This Row],[Tenure]]&lt;=5,"Regular Customer",Churn_Modelling[[#This Row],[Tenure]]&lt;=8,"Loyal Customer",Churn_Modelling[[#This Row],[Tenure]]&gt;8,"Long Term Customer")</f>
        <v>New Customer</v>
      </c>
      <c r="H5197">
        <v>2</v>
      </c>
      <c r="I5197">
        <v>94652.04</v>
      </c>
      <c r="J5197" t="s">
        <v>26</v>
      </c>
      <c r="K5197">
        <v>1</v>
      </c>
      <c r="L5197">
        <v>1</v>
      </c>
      <c r="M5197">
        <v>1</v>
      </c>
      <c r="N5197" t="s">
        <v>22</v>
      </c>
      <c r="O5197">
        <v>171960.76</v>
      </c>
      <c r="P5197" t="s">
        <v>39</v>
      </c>
      <c r="Q5197">
        <v>0</v>
      </c>
      <c r="R5197" t="s">
        <v>27</v>
      </c>
    </row>
    <row r="5198" spans="1:18" x14ac:dyDescent="0.35">
      <c r="A5198">
        <v>719</v>
      </c>
      <c r="B5198" t="s">
        <v>31</v>
      </c>
      <c r="C5198" s="1" t="s">
        <v>18</v>
      </c>
      <c r="D5198" s="1" t="s">
        <v>19</v>
      </c>
      <c r="E5198">
        <v>22</v>
      </c>
      <c r="F5198" t="s">
        <v>38</v>
      </c>
      <c r="G5198" t="str" cm="1">
        <f t="array" ref="G5198">_xlfn.IFS(Churn_Modelling[[#This Row],[Tenure]]&lt;=2,"New Customer",Churn_Modelling[[#This Row],[Tenure]]&lt;=5,"Regular Customer",Churn_Modelling[[#This Row],[Tenure]]&lt;=8,"Loyal Customer",Churn_Modelling[[#This Row],[Tenure]]&gt;8,"Long Term Customer")</f>
        <v>Loyal Customer</v>
      </c>
      <c r="H5198">
        <v>7</v>
      </c>
      <c r="I5198">
        <v>114415.84</v>
      </c>
      <c r="J5198" t="s">
        <v>26</v>
      </c>
      <c r="K5198">
        <v>1</v>
      </c>
      <c r="L5198">
        <v>1</v>
      </c>
      <c r="M5198">
        <v>1</v>
      </c>
      <c r="N5198" t="s">
        <v>22</v>
      </c>
      <c r="O5198">
        <v>177497.4</v>
      </c>
      <c r="P5198" t="s">
        <v>39</v>
      </c>
      <c r="Q5198">
        <v>0</v>
      </c>
      <c r="R5198" t="s">
        <v>27</v>
      </c>
    </row>
    <row r="5199" spans="1:18" x14ac:dyDescent="0.35">
      <c r="A5199">
        <v>804</v>
      </c>
      <c r="B5199" t="s">
        <v>34</v>
      </c>
      <c r="C5199" s="1" t="s">
        <v>18</v>
      </c>
      <c r="D5199" s="1" t="s">
        <v>19</v>
      </c>
      <c r="E5199">
        <v>71</v>
      </c>
      <c r="F5199" t="s">
        <v>41</v>
      </c>
      <c r="G5199" t="str" cm="1">
        <f t="array" ref="G5199">_xlfn.IFS(Churn_Modelling[[#This Row],[Tenure]]&lt;=2,"New Customer",Churn_Modelling[[#This Row],[Tenure]]&lt;=5,"Regular Customer",Churn_Modelling[[#This Row],[Tenure]]&lt;=8,"Loyal Customer",Churn_Modelling[[#This Row],[Tenure]]&gt;8,"Long Term Customer")</f>
        <v>Loyal Customer</v>
      </c>
      <c r="H5199">
        <v>8</v>
      </c>
      <c r="I5199">
        <v>0</v>
      </c>
      <c r="J5199" t="s">
        <v>21</v>
      </c>
      <c r="K5199">
        <v>2</v>
      </c>
      <c r="L5199">
        <v>0</v>
      </c>
      <c r="M5199">
        <v>1</v>
      </c>
      <c r="N5199" t="s">
        <v>22</v>
      </c>
      <c r="O5199">
        <v>147995.96</v>
      </c>
      <c r="P5199" t="s">
        <v>23</v>
      </c>
      <c r="Q5199">
        <v>0</v>
      </c>
      <c r="R5199" t="s">
        <v>27</v>
      </c>
    </row>
    <row r="5200" spans="1:18" x14ac:dyDescent="0.35">
      <c r="A5200">
        <v>604</v>
      </c>
      <c r="B5200" t="s">
        <v>17</v>
      </c>
      <c r="C5200" s="1" t="s">
        <v>18</v>
      </c>
      <c r="D5200" s="1" t="s">
        <v>35</v>
      </c>
      <c r="E5200">
        <v>40</v>
      </c>
      <c r="F5200" t="s">
        <v>32</v>
      </c>
      <c r="G5200" t="str" cm="1">
        <f t="array" ref="G5200">_xlfn.IFS(Churn_Modelling[[#This Row],[Tenure]]&lt;=2,"New Customer",Churn_Modelling[[#This Row],[Tenure]]&lt;=5,"Regular Customer",Churn_Modelling[[#This Row],[Tenure]]&lt;=8,"Loyal Customer",Churn_Modelling[[#This Row],[Tenure]]&gt;8,"Long Term Customer")</f>
        <v>New Customer</v>
      </c>
      <c r="H5200">
        <v>1</v>
      </c>
      <c r="I5200">
        <v>84315.02</v>
      </c>
      <c r="J5200" t="s">
        <v>26</v>
      </c>
      <c r="K5200">
        <v>1</v>
      </c>
      <c r="L5200">
        <v>0</v>
      </c>
      <c r="M5200">
        <v>0</v>
      </c>
      <c r="N5200" t="s">
        <v>30</v>
      </c>
      <c r="O5200">
        <v>36209.1</v>
      </c>
      <c r="P5200" t="s">
        <v>36</v>
      </c>
      <c r="Q5200">
        <v>0</v>
      </c>
      <c r="R5200" t="s">
        <v>27</v>
      </c>
    </row>
    <row r="5201" spans="1:18" x14ac:dyDescent="0.35">
      <c r="A5201">
        <v>782</v>
      </c>
      <c r="B5201" t="s">
        <v>40</v>
      </c>
      <c r="C5201" s="1" t="s">
        <v>25</v>
      </c>
      <c r="D5201" s="1" t="s">
        <v>19</v>
      </c>
      <c r="E5201">
        <v>27</v>
      </c>
      <c r="F5201" t="s">
        <v>38</v>
      </c>
      <c r="G5201" t="str" cm="1">
        <f t="array" ref="G5201">_xlfn.IFS(Churn_Modelling[[#This Row],[Tenure]]&lt;=2,"New Customer",Churn_Modelling[[#This Row],[Tenure]]&lt;=5,"Regular Customer",Churn_Modelling[[#This Row],[Tenure]]&lt;=8,"Loyal Customer",Churn_Modelling[[#This Row],[Tenure]]&gt;8,"Long Term Customer")</f>
        <v>Regular Customer</v>
      </c>
      <c r="H5201">
        <v>3</v>
      </c>
      <c r="I5201">
        <v>0</v>
      </c>
      <c r="J5201" t="s">
        <v>21</v>
      </c>
      <c r="K5201">
        <v>2</v>
      </c>
      <c r="L5201">
        <v>1</v>
      </c>
      <c r="M5201">
        <v>0</v>
      </c>
      <c r="N5201" t="s">
        <v>30</v>
      </c>
      <c r="O5201">
        <v>143614.01</v>
      </c>
      <c r="P5201" t="s">
        <v>23</v>
      </c>
      <c r="Q5201">
        <v>0</v>
      </c>
      <c r="R5201" t="s">
        <v>27</v>
      </c>
    </row>
    <row r="5202" spans="1:18" x14ac:dyDescent="0.35">
      <c r="A5202">
        <v>512</v>
      </c>
      <c r="B5202" t="s">
        <v>28</v>
      </c>
      <c r="C5202" s="1" t="s">
        <v>37</v>
      </c>
      <c r="D5202" s="1" t="s">
        <v>35</v>
      </c>
      <c r="E5202">
        <v>42</v>
      </c>
      <c r="F5202" t="s">
        <v>20</v>
      </c>
      <c r="G5202" t="str" cm="1">
        <f t="array" ref="G5202">_xlfn.IFS(Churn_Modelling[[#This Row],[Tenure]]&lt;=2,"New Customer",Churn_Modelling[[#This Row],[Tenure]]&lt;=5,"Regular Customer",Churn_Modelling[[#This Row],[Tenure]]&lt;=8,"Loyal Customer",Churn_Modelling[[#This Row],[Tenure]]&gt;8,"Long Term Customer")</f>
        <v>Long Term Customer</v>
      </c>
      <c r="H5202">
        <v>9</v>
      </c>
      <c r="I5202">
        <v>93955.83</v>
      </c>
      <c r="J5202" t="s">
        <v>26</v>
      </c>
      <c r="K5202">
        <v>2</v>
      </c>
      <c r="L5202">
        <v>1</v>
      </c>
      <c r="M5202">
        <v>0</v>
      </c>
      <c r="N5202" t="s">
        <v>30</v>
      </c>
      <c r="O5202">
        <v>14828.54</v>
      </c>
      <c r="P5202" t="s">
        <v>36</v>
      </c>
      <c r="Q5202">
        <v>0</v>
      </c>
      <c r="R5202" t="s">
        <v>27</v>
      </c>
    </row>
    <row r="5203" spans="1:18" x14ac:dyDescent="0.35">
      <c r="A5203">
        <v>569</v>
      </c>
      <c r="B5203" t="s">
        <v>28</v>
      </c>
      <c r="C5203" s="1" t="s">
        <v>18</v>
      </c>
      <c r="D5203" s="1" t="s">
        <v>35</v>
      </c>
      <c r="E5203">
        <v>36</v>
      </c>
      <c r="F5203" t="s">
        <v>32</v>
      </c>
      <c r="G5203" t="str" cm="1">
        <f t="array" ref="G5203">_xlfn.IFS(Churn_Modelling[[#This Row],[Tenure]]&lt;=2,"New Customer",Churn_Modelling[[#This Row],[Tenure]]&lt;=5,"Regular Customer",Churn_Modelling[[#This Row],[Tenure]]&lt;=8,"Loyal Customer",Churn_Modelling[[#This Row],[Tenure]]&gt;8,"Long Term Customer")</f>
        <v>New Customer</v>
      </c>
      <c r="H5203">
        <v>1</v>
      </c>
      <c r="I5203">
        <v>67087.69</v>
      </c>
      <c r="J5203" t="s">
        <v>26</v>
      </c>
      <c r="K5203">
        <v>1</v>
      </c>
      <c r="L5203">
        <v>1</v>
      </c>
      <c r="M5203">
        <v>0</v>
      </c>
      <c r="N5203" t="s">
        <v>30</v>
      </c>
      <c r="O5203">
        <v>154775.70000000001</v>
      </c>
      <c r="P5203" t="s">
        <v>39</v>
      </c>
      <c r="Q5203">
        <v>0</v>
      </c>
      <c r="R5203" t="s">
        <v>27</v>
      </c>
    </row>
    <row r="5204" spans="1:18" x14ac:dyDescent="0.35">
      <c r="A5204">
        <v>597</v>
      </c>
      <c r="B5204" t="s">
        <v>17</v>
      </c>
      <c r="C5204" s="1" t="s">
        <v>37</v>
      </c>
      <c r="D5204" s="1" t="s">
        <v>19</v>
      </c>
      <c r="E5204">
        <v>22</v>
      </c>
      <c r="F5204" t="s">
        <v>38</v>
      </c>
      <c r="G5204" t="str" cm="1">
        <f t="array" ref="G5204">_xlfn.IFS(Churn_Modelling[[#This Row],[Tenure]]&lt;=2,"New Customer",Churn_Modelling[[#This Row],[Tenure]]&lt;=5,"Regular Customer",Churn_Modelling[[#This Row],[Tenure]]&lt;=8,"Loyal Customer",Churn_Modelling[[#This Row],[Tenure]]&gt;8,"Long Term Customer")</f>
        <v>Loyal Customer</v>
      </c>
      <c r="H5204">
        <v>6</v>
      </c>
      <c r="I5204">
        <v>101528.61</v>
      </c>
      <c r="J5204" t="s">
        <v>26</v>
      </c>
      <c r="K5204">
        <v>1</v>
      </c>
      <c r="L5204">
        <v>1</v>
      </c>
      <c r="M5204">
        <v>0</v>
      </c>
      <c r="N5204" t="s">
        <v>30</v>
      </c>
      <c r="O5204">
        <v>70529</v>
      </c>
      <c r="P5204" t="s">
        <v>33</v>
      </c>
      <c r="Q5204">
        <v>1</v>
      </c>
      <c r="R5204" t="s">
        <v>24</v>
      </c>
    </row>
    <row r="5205" spans="1:18" x14ac:dyDescent="0.35">
      <c r="A5205">
        <v>753</v>
      </c>
      <c r="B5205" t="s">
        <v>40</v>
      </c>
      <c r="C5205" s="1" t="s">
        <v>37</v>
      </c>
      <c r="D5205" s="1" t="s">
        <v>35</v>
      </c>
      <c r="E5205">
        <v>30</v>
      </c>
      <c r="F5205" t="s">
        <v>38</v>
      </c>
      <c r="G5205" t="str" cm="1">
        <f t="array" ref="G5205">_xlfn.IFS(Churn_Modelling[[#This Row],[Tenure]]&lt;=2,"New Customer",Churn_Modelling[[#This Row],[Tenure]]&lt;=5,"Regular Customer",Churn_Modelling[[#This Row],[Tenure]]&lt;=8,"Loyal Customer",Churn_Modelling[[#This Row],[Tenure]]&gt;8,"Long Term Customer")</f>
        <v>New Customer</v>
      </c>
      <c r="H5205">
        <v>1</v>
      </c>
      <c r="I5205">
        <v>110824.52</v>
      </c>
      <c r="J5205" t="s">
        <v>26</v>
      </c>
      <c r="K5205">
        <v>1</v>
      </c>
      <c r="L5205">
        <v>1</v>
      </c>
      <c r="M5205">
        <v>1</v>
      </c>
      <c r="N5205" t="s">
        <v>22</v>
      </c>
      <c r="O5205">
        <v>57896.27</v>
      </c>
      <c r="P5205" t="s">
        <v>33</v>
      </c>
      <c r="Q5205">
        <v>0</v>
      </c>
      <c r="R5205" t="s">
        <v>27</v>
      </c>
    </row>
    <row r="5206" spans="1:18" x14ac:dyDescent="0.35">
      <c r="A5206">
        <v>430</v>
      </c>
      <c r="B5206" t="s">
        <v>28</v>
      </c>
      <c r="C5206" s="1" t="s">
        <v>18</v>
      </c>
      <c r="D5206" s="1" t="s">
        <v>19</v>
      </c>
      <c r="E5206">
        <v>33</v>
      </c>
      <c r="F5206" t="s">
        <v>32</v>
      </c>
      <c r="G5206" t="str" cm="1">
        <f t="array" ref="G5206">_xlfn.IFS(Churn_Modelling[[#This Row],[Tenure]]&lt;=2,"New Customer",Churn_Modelling[[#This Row],[Tenure]]&lt;=5,"Regular Customer",Churn_Modelling[[#This Row],[Tenure]]&lt;=8,"Loyal Customer",Churn_Modelling[[#This Row],[Tenure]]&gt;8,"Long Term Customer")</f>
        <v>Loyal Customer</v>
      </c>
      <c r="H5206">
        <v>8</v>
      </c>
      <c r="I5206">
        <v>0</v>
      </c>
      <c r="J5206" t="s">
        <v>21</v>
      </c>
      <c r="K5206">
        <v>1</v>
      </c>
      <c r="L5206">
        <v>1</v>
      </c>
      <c r="M5206">
        <v>1</v>
      </c>
      <c r="N5206" t="s">
        <v>22</v>
      </c>
      <c r="O5206">
        <v>69759.91</v>
      </c>
      <c r="P5206" t="s">
        <v>33</v>
      </c>
      <c r="Q5206">
        <v>0</v>
      </c>
      <c r="R5206" t="s">
        <v>27</v>
      </c>
    </row>
    <row r="5207" spans="1:18" x14ac:dyDescent="0.35">
      <c r="A5207">
        <v>756</v>
      </c>
      <c r="B5207" t="s">
        <v>40</v>
      </c>
      <c r="C5207" s="1" t="s">
        <v>18</v>
      </c>
      <c r="D5207" s="1" t="s">
        <v>35</v>
      </c>
      <c r="E5207">
        <v>28</v>
      </c>
      <c r="F5207" t="s">
        <v>38</v>
      </c>
      <c r="G5207" t="str" cm="1">
        <f t="array" ref="G5207">_xlfn.IFS(Churn_Modelling[[#This Row],[Tenure]]&lt;=2,"New Customer",Churn_Modelling[[#This Row],[Tenure]]&lt;=5,"Regular Customer",Churn_Modelling[[#This Row],[Tenure]]&lt;=8,"Loyal Customer",Churn_Modelling[[#This Row],[Tenure]]&gt;8,"Long Term Customer")</f>
        <v>Loyal Customer</v>
      </c>
      <c r="H5207">
        <v>8</v>
      </c>
      <c r="I5207">
        <v>179960.2</v>
      </c>
      <c r="J5207" t="s">
        <v>29</v>
      </c>
      <c r="K5207">
        <v>1</v>
      </c>
      <c r="L5207">
        <v>1</v>
      </c>
      <c r="M5207">
        <v>0</v>
      </c>
      <c r="N5207" t="s">
        <v>30</v>
      </c>
      <c r="O5207">
        <v>89938.08</v>
      </c>
      <c r="P5207" t="s">
        <v>33</v>
      </c>
      <c r="Q5207">
        <v>0</v>
      </c>
      <c r="R5207" t="s">
        <v>27</v>
      </c>
    </row>
    <row r="5208" spans="1:18" x14ac:dyDescent="0.35">
      <c r="A5208">
        <v>493</v>
      </c>
      <c r="B5208" t="s">
        <v>28</v>
      </c>
      <c r="C5208" s="1" t="s">
        <v>18</v>
      </c>
      <c r="D5208" s="1" t="s">
        <v>35</v>
      </c>
      <c r="E5208">
        <v>38</v>
      </c>
      <c r="F5208" t="s">
        <v>32</v>
      </c>
      <c r="G5208" t="str" cm="1">
        <f t="array" ref="G5208">_xlfn.IFS(Churn_Modelling[[#This Row],[Tenure]]&lt;=2,"New Customer",Churn_Modelling[[#This Row],[Tenure]]&lt;=5,"Regular Customer",Churn_Modelling[[#This Row],[Tenure]]&lt;=8,"Loyal Customer",Churn_Modelling[[#This Row],[Tenure]]&gt;8,"Long Term Customer")</f>
        <v>Regular Customer</v>
      </c>
      <c r="H5208">
        <v>3</v>
      </c>
      <c r="I5208">
        <v>134006.76999999999</v>
      </c>
      <c r="J5208" t="s">
        <v>26</v>
      </c>
      <c r="K5208">
        <v>1</v>
      </c>
      <c r="L5208">
        <v>1</v>
      </c>
      <c r="M5208">
        <v>0</v>
      </c>
      <c r="N5208" t="s">
        <v>30</v>
      </c>
      <c r="O5208">
        <v>89578.32</v>
      </c>
      <c r="P5208" t="s">
        <v>33</v>
      </c>
      <c r="Q5208">
        <v>0</v>
      </c>
      <c r="R5208" t="s">
        <v>27</v>
      </c>
    </row>
    <row r="5209" spans="1:18" x14ac:dyDescent="0.35">
      <c r="A5209">
        <v>777</v>
      </c>
      <c r="B5209" t="s">
        <v>40</v>
      </c>
      <c r="C5209" s="1" t="s">
        <v>37</v>
      </c>
      <c r="D5209" s="1" t="s">
        <v>19</v>
      </c>
      <c r="E5209">
        <v>37</v>
      </c>
      <c r="F5209" t="s">
        <v>32</v>
      </c>
      <c r="G5209" t="str" cm="1">
        <f t="array" ref="G5209">_xlfn.IFS(Churn_Modelling[[#This Row],[Tenure]]&lt;=2,"New Customer",Churn_Modelling[[#This Row],[Tenure]]&lt;=5,"Regular Customer",Churn_Modelling[[#This Row],[Tenure]]&lt;=8,"Loyal Customer",Churn_Modelling[[#This Row],[Tenure]]&gt;8,"Long Term Customer")</f>
        <v>Long Term Customer</v>
      </c>
      <c r="H5209">
        <v>10</v>
      </c>
      <c r="I5209">
        <v>121532.17</v>
      </c>
      <c r="J5209" t="s">
        <v>26</v>
      </c>
      <c r="K5209">
        <v>2</v>
      </c>
      <c r="L5209">
        <v>1</v>
      </c>
      <c r="M5209">
        <v>1</v>
      </c>
      <c r="N5209" t="s">
        <v>22</v>
      </c>
      <c r="O5209">
        <v>73464.88</v>
      </c>
      <c r="P5209" t="s">
        <v>33</v>
      </c>
      <c r="Q5209">
        <v>0</v>
      </c>
      <c r="R5209" t="s">
        <v>27</v>
      </c>
    </row>
    <row r="5210" spans="1:18" x14ac:dyDescent="0.35">
      <c r="A5210">
        <v>779</v>
      </c>
      <c r="B5210" t="s">
        <v>40</v>
      </c>
      <c r="C5210" s="1" t="s">
        <v>25</v>
      </c>
      <c r="D5210" s="1" t="s">
        <v>19</v>
      </c>
      <c r="E5210">
        <v>38</v>
      </c>
      <c r="F5210" t="s">
        <v>32</v>
      </c>
      <c r="G5210" t="str" cm="1">
        <f t="array" ref="G5210">_xlfn.IFS(Churn_Modelling[[#This Row],[Tenure]]&lt;=2,"New Customer",Churn_Modelling[[#This Row],[Tenure]]&lt;=5,"Regular Customer",Churn_Modelling[[#This Row],[Tenure]]&lt;=8,"Loyal Customer",Churn_Modelling[[#This Row],[Tenure]]&gt;8,"Long Term Customer")</f>
        <v>Loyal Customer</v>
      </c>
      <c r="H5210">
        <v>7</v>
      </c>
      <c r="I5210">
        <v>0</v>
      </c>
      <c r="J5210" t="s">
        <v>21</v>
      </c>
      <c r="K5210">
        <v>2</v>
      </c>
      <c r="L5210">
        <v>1</v>
      </c>
      <c r="M5210">
        <v>1</v>
      </c>
      <c r="N5210" t="s">
        <v>22</v>
      </c>
      <c r="O5210">
        <v>138542.87</v>
      </c>
      <c r="P5210" t="s">
        <v>23</v>
      </c>
      <c r="Q5210">
        <v>0</v>
      </c>
      <c r="R5210" t="s">
        <v>27</v>
      </c>
    </row>
    <row r="5211" spans="1:18" x14ac:dyDescent="0.35">
      <c r="A5211">
        <v>702</v>
      </c>
      <c r="B5211" t="s">
        <v>31</v>
      </c>
      <c r="C5211" s="1" t="s">
        <v>25</v>
      </c>
      <c r="D5211" s="1" t="s">
        <v>19</v>
      </c>
      <c r="E5211">
        <v>38</v>
      </c>
      <c r="F5211" t="s">
        <v>32</v>
      </c>
      <c r="G5211" t="str" cm="1">
        <f t="array" ref="G5211">_xlfn.IFS(Churn_Modelling[[#This Row],[Tenure]]&lt;=2,"New Customer",Churn_Modelling[[#This Row],[Tenure]]&lt;=5,"Regular Customer",Churn_Modelling[[#This Row],[Tenure]]&lt;=8,"Loyal Customer",Churn_Modelling[[#This Row],[Tenure]]&gt;8,"Long Term Customer")</f>
        <v>New Customer</v>
      </c>
      <c r="H5211">
        <v>2</v>
      </c>
      <c r="I5211">
        <v>0</v>
      </c>
      <c r="J5211" t="s">
        <v>21</v>
      </c>
      <c r="K5211">
        <v>1</v>
      </c>
      <c r="L5211">
        <v>1</v>
      </c>
      <c r="M5211">
        <v>1</v>
      </c>
      <c r="N5211" t="s">
        <v>22</v>
      </c>
      <c r="O5211">
        <v>161888.63</v>
      </c>
      <c r="P5211" t="s">
        <v>39</v>
      </c>
      <c r="Q5211">
        <v>0</v>
      </c>
      <c r="R5211" t="s">
        <v>27</v>
      </c>
    </row>
    <row r="5212" spans="1:18" x14ac:dyDescent="0.35">
      <c r="A5212">
        <v>551</v>
      </c>
      <c r="B5212" t="s">
        <v>28</v>
      </c>
      <c r="C5212" s="1" t="s">
        <v>18</v>
      </c>
      <c r="D5212" s="1" t="s">
        <v>35</v>
      </c>
      <c r="E5212">
        <v>35</v>
      </c>
      <c r="F5212" t="s">
        <v>32</v>
      </c>
      <c r="G5212" t="str" cm="1">
        <f t="array" ref="G5212">_xlfn.IFS(Churn_Modelling[[#This Row],[Tenure]]&lt;=2,"New Customer",Churn_Modelling[[#This Row],[Tenure]]&lt;=5,"Regular Customer",Churn_Modelling[[#This Row],[Tenure]]&lt;=8,"Loyal Customer",Churn_Modelling[[#This Row],[Tenure]]&gt;8,"Long Term Customer")</f>
        <v>Loyal Customer</v>
      </c>
      <c r="H5212">
        <v>7</v>
      </c>
      <c r="I5212">
        <v>129717.3</v>
      </c>
      <c r="J5212" t="s">
        <v>26</v>
      </c>
      <c r="K5212">
        <v>2</v>
      </c>
      <c r="L5212">
        <v>0</v>
      </c>
      <c r="M5212">
        <v>0</v>
      </c>
      <c r="N5212" t="s">
        <v>30</v>
      </c>
      <c r="O5212">
        <v>86937.2</v>
      </c>
      <c r="P5212" t="s">
        <v>33</v>
      </c>
      <c r="Q5212">
        <v>0</v>
      </c>
      <c r="R5212" t="s">
        <v>27</v>
      </c>
    </row>
    <row r="5213" spans="1:18" x14ac:dyDescent="0.35">
      <c r="A5213">
        <v>749</v>
      </c>
      <c r="B5213" t="s">
        <v>40</v>
      </c>
      <c r="C5213" s="1" t="s">
        <v>37</v>
      </c>
      <c r="D5213" s="1" t="s">
        <v>35</v>
      </c>
      <c r="E5213">
        <v>22</v>
      </c>
      <c r="F5213" t="s">
        <v>38</v>
      </c>
      <c r="G5213" t="str" cm="1">
        <f t="array" ref="G5213">_xlfn.IFS(Churn_Modelling[[#This Row],[Tenure]]&lt;=2,"New Customer",Churn_Modelling[[#This Row],[Tenure]]&lt;=5,"Regular Customer",Churn_Modelling[[#This Row],[Tenure]]&lt;=8,"Loyal Customer",Churn_Modelling[[#This Row],[Tenure]]&gt;8,"Long Term Customer")</f>
        <v>Regular Customer</v>
      </c>
      <c r="H5213">
        <v>4</v>
      </c>
      <c r="I5213">
        <v>94762.16</v>
      </c>
      <c r="J5213" t="s">
        <v>26</v>
      </c>
      <c r="K5213">
        <v>2</v>
      </c>
      <c r="L5213">
        <v>1</v>
      </c>
      <c r="M5213">
        <v>1</v>
      </c>
      <c r="N5213" t="s">
        <v>22</v>
      </c>
      <c r="O5213">
        <v>42241.54</v>
      </c>
      <c r="P5213" t="s">
        <v>36</v>
      </c>
      <c r="Q5213">
        <v>0</v>
      </c>
      <c r="R5213" t="s">
        <v>27</v>
      </c>
    </row>
    <row r="5214" spans="1:18" x14ac:dyDescent="0.35">
      <c r="A5214">
        <v>742</v>
      </c>
      <c r="B5214" t="s">
        <v>40</v>
      </c>
      <c r="C5214" s="1" t="s">
        <v>37</v>
      </c>
      <c r="D5214" s="1" t="s">
        <v>35</v>
      </c>
      <c r="E5214">
        <v>55</v>
      </c>
      <c r="F5214" t="s">
        <v>20</v>
      </c>
      <c r="G5214" t="str" cm="1">
        <f t="array" ref="G5214">_xlfn.IFS(Churn_Modelling[[#This Row],[Tenure]]&lt;=2,"New Customer",Churn_Modelling[[#This Row],[Tenure]]&lt;=5,"Regular Customer",Churn_Modelling[[#This Row],[Tenure]]&lt;=8,"Loyal Customer",Churn_Modelling[[#This Row],[Tenure]]&gt;8,"Long Term Customer")</f>
        <v>Regular Customer</v>
      </c>
      <c r="H5214">
        <v>5</v>
      </c>
      <c r="I5214">
        <v>155196.17000000001</v>
      </c>
      <c r="J5214" t="s">
        <v>29</v>
      </c>
      <c r="K5214">
        <v>1</v>
      </c>
      <c r="L5214">
        <v>0</v>
      </c>
      <c r="M5214">
        <v>1</v>
      </c>
      <c r="N5214" t="s">
        <v>22</v>
      </c>
      <c r="O5214">
        <v>121207.66</v>
      </c>
      <c r="P5214" t="s">
        <v>23</v>
      </c>
      <c r="Q5214">
        <v>1</v>
      </c>
      <c r="R5214" t="s">
        <v>24</v>
      </c>
    </row>
    <row r="5215" spans="1:18" x14ac:dyDescent="0.35">
      <c r="A5215">
        <v>752</v>
      </c>
      <c r="B5215" t="s">
        <v>40</v>
      </c>
      <c r="C5215" s="1" t="s">
        <v>37</v>
      </c>
      <c r="D5215" s="1" t="s">
        <v>35</v>
      </c>
      <c r="E5215">
        <v>29</v>
      </c>
      <c r="F5215" t="s">
        <v>38</v>
      </c>
      <c r="G5215" t="str" cm="1">
        <f t="array" ref="G5215">_xlfn.IFS(Churn_Modelling[[#This Row],[Tenure]]&lt;=2,"New Customer",Churn_Modelling[[#This Row],[Tenure]]&lt;=5,"Regular Customer",Churn_Modelling[[#This Row],[Tenure]]&lt;=8,"Loyal Customer",Churn_Modelling[[#This Row],[Tenure]]&gt;8,"Long Term Customer")</f>
        <v>Regular Customer</v>
      </c>
      <c r="H5215">
        <v>4</v>
      </c>
      <c r="I5215">
        <v>129514.99</v>
      </c>
      <c r="J5215" t="s">
        <v>26</v>
      </c>
      <c r="K5215">
        <v>1</v>
      </c>
      <c r="L5215">
        <v>1</v>
      </c>
      <c r="M5215">
        <v>1</v>
      </c>
      <c r="N5215" t="s">
        <v>22</v>
      </c>
      <c r="O5215">
        <v>102930.46</v>
      </c>
      <c r="P5215" t="s">
        <v>23</v>
      </c>
      <c r="Q5215">
        <v>0</v>
      </c>
      <c r="R5215" t="s">
        <v>27</v>
      </c>
    </row>
    <row r="5216" spans="1:18" x14ac:dyDescent="0.35">
      <c r="A5216">
        <v>740</v>
      </c>
      <c r="B5216" t="s">
        <v>31</v>
      </c>
      <c r="C5216" s="1" t="s">
        <v>37</v>
      </c>
      <c r="D5216" s="1" t="s">
        <v>19</v>
      </c>
      <c r="E5216">
        <v>57</v>
      </c>
      <c r="F5216" t="s">
        <v>20</v>
      </c>
      <c r="G5216" t="str" cm="1">
        <f t="array" ref="G5216">_xlfn.IFS(Churn_Modelling[[#This Row],[Tenure]]&lt;=2,"New Customer",Churn_Modelling[[#This Row],[Tenure]]&lt;=5,"Regular Customer",Churn_Modelling[[#This Row],[Tenure]]&lt;=8,"Loyal Customer",Churn_Modelling[[#This Row],[Tenure]]&gt;8,"Long Term Customer")</f>
        <v>Regular Customer</v>
      </c>
      <c r="H5216">
        <v>3</v>
      </c>
      <c r="I5216">
        <v>113386.36</v>
      </c>
      <c r="J5216" t="s">
        <v>26</v>
      </c>
      <c r="K5216">
        <v>2</v>
      </c>
      <c r="L5216">
        <v>1</v>
      </c>
      <c r="M5216">
        <v>1</v>
      </c>
      <c r="N5216" t="s">
        <v>22</v>
      </c>
      <c r="O5216">
        <v>65121.63</v>
      </c>
      <c r="P5216" t="s">
        <v>33</v>
      </c>
      <c r="Q5216">
        <v>1</v>
      </c>
      <c r="R5216" t="s">
        <v>24</v>
      </c>
    </row>
    <row r="5217" spans="1:18" x14ac:dyDescent="0.35">
      <c r="A5217">
        <v>576</v>
      </c>
      <c r="B5217" t="s">
        <v>28</v>
      </c>
      <c r="C5217" s="1" t="s">
        <v>18</v>
      </c>
      <c r="D5217" s="1" t="s">
        <v>35</v>
      </c>
      <c r="E5217">
        <v>24</v>
      </c>
      <c r="F5217" t="s">
        <v>38</v>
      </c>
      <c r="G5217" t="str" cm="1">
        <f t="array" ref="G5217">_xlfn.IFS(Churn_Modelling[[#This Row],[Tenure]]&lt;=2,"New Customer",Churn_Modelling[[#This Row],[Tenure]]&lt;=5,"Regular Customer",Churn_Modelling[[#This Row],[Tenure]]&lt;=8,"Loyal Customer",Churn_Modelling[[#This Row],[Tenure]]&gt;8,"Long Term Customer")</f>
        <v>Regular Customer</v>
      </c>
      <c r="H5217">
        <v>3</v>
      </c>
      <c r="I5217">
        <v>0</v>
      </c>
      <c r="J5217" t="s">
        <v>21</v>
      </c>
      <c r="K5217">
        <v>1</v>
      </c>
      <c r="L5217">
        <v>0</v>
      </c>
      <c r="M5217">
        <v>1</v>
      </c>
      <c r="N5217" t="s">
        <v>22</v>
      </c>
      <c r="O5217">
        <v>78498.039999999994</v>
      </c>
      <c r="P5217" t="s">
        <v>33</v>
      </c>
      <c r="Q5217">
        <v>1</v>
      </c>
      <c r="R5217" t="s">
        <v>24</v>
      </c>
    </row>
    <row r="5218" spans="1:18" x14ac:dyDescent="0.35">
      <c r="A5218">
        <v>637</v>
      </c>
      <c r="B5218" t="s">
        <v>17</v>
      </c>
      <c r="C5218" s="1" t="s">
        <v>25</v>
      </c>
      <c r="D5218" s="1" t="s">
        <v>35</v>
      </c>
      <c r="E5218">
        <v>43</v>
      </c>
      <c r="F5218" t="s">
        <v>20</v>
      </c>
      <c r="G5218" t="str" cm="1">
        <f t="array" ref="G5218">_xlfn.IFS(Churn_Modelling[[#This Row],[Tenure]]&lt;=2,"New Customer",Churn_Modelling[[#This Row],[Tenure]]&lt;=5,"Regular Customer",Churn_Modelling[[#This Row],[Tenure]]&lt;=8,"Loyal Customer",Churn_Modelling[[#This Row],[Tenure]]&gt;8,"Long Term Customer")</f>
        <v>Regular Customer</v>
      </c>
      <c r="H5218">
        <v>3</v>
      </c>
      <c r="I5218">
        <v>172196.23</v>
      </c>
      <c r="J5218" t="s">
        <v>29</v>
      </c>
      <c r="K5218">
        <v>1</v>
      </c>
      <c r="L5218">
        <v>1</v>
      </c>
      <c r="M5218">
        <v>1</v>
      </c>
      <c r="N5218" t="s">
        <v>22</v>
      </c>
      <c r="O5218">
        <v>104769.96</v>
      </c>
      <c r="P5218" t="s">
        <v>23</v>
      </c>
      <c r="Q5218">
        <v>0</v>
      </c>
      <c r="R5218" t="s">
        <v>27</v>
      </c>
    </row>
    <row r="5219" spans="1:18" x14ac:dyDescent="0.35">
      <c r="A5219">
        <v>724</v>
      </c>
      <c r="B5219" t="s">
        <v>31</v>
      </c>
      <c r="C5219" s="1" t="s">
        <v>18</v>
      </c>
      <c r="D5219" s="1" t="s">
        <v>35</v>
      </c>
      <c r="E5219">
        <v>28</v>
      </c>
      <c r="F5219" t="s">
        <v>38</v>
      </c>
      <c r="G5219" t="str" cm="1">
        <f t="array" ref="G5219">_xlfn.IFS(Churn_Modelling[[#This Row],[Tenure]]&lt;=2,"New Customer",Churn_Modelling[[#This Row],[Tenure]]&lt;=5,"Regular Customer",Churn_Modelling[[#This Row],[Tenure]]&lt;=8,"Loyal Customer",Churn_Modelling[[#This Row],[Tenure]]&gt;8,"Long Term Customer")</f>
        <v>Regular Customer</v>
      </c>
      <c r="H5219">
        <v>5</v>
      </c>
      <c r="I5219">
        <v>97612.12</v>
      </c>
      <c r="J5219" t="s">
        <v>26</v>
      </c>
      <c r="K5219">
        <v>1</v>
      </c>
      <c r="L5219">
        <v>1</v>
      </c>
      <c r="M5219">
        <v>1</v>
      </c>
      <c r="N5219" t="s">
        <v>22</v>
      </c>
      <c r="O5219">
        <v>96498.14</v>
      </c>
      <c r="P5219" t="s">
        <v>33</v>
      </c>
      <c r="Q5219">
        <v>0</v>
      </c>
      <c r="R5219" t="s">
        <v>27</v>
      </c>
    </row>
    <row r="5220" spans="1:18" x14ac:dyDescent="0.35">
      <c r="A5220">
        <v>685</v>
      </c>
      <c r="B5220" t="s">
        <v>31</v>
      </c>
      <c r="C5220" s="1" t="s">
        <v>18</v>
      </c>
      <c r="D5220" s="1" t="s">
        <v>35</v>
      </c>
      <c r="E5220">
        <v>20</v>
      </c>
      <c r="F5220" t="s">
        <v>38</v>
      </c>
      <c r="G5220" t="str" cm="1">
        <f t="array" ref="G5220">_xlfn.IFS(Churn_Modelling[[#This Row],[Tenure]]&lt;=2,"New Customer",Churn_Modelling[[#This Row],[Tenure]]&lt;=5,"Regular Customer",Churn_Modelling[[#This Row],[Tenure]]&lt;=8,"Loyal Customer",Churn_Modelling[[#This Row],[Tenure]]&gt;8,"Long Term Customer")</f>
        <v>Regular Customer</v>
      </c>
      <c r="H5220">
        <v>4</v>
      </c>
      <c r="I5220">
        <v>104719.94</v>
      </c>
      <c r="J5220" t="s">
        <v>26</v>
      </c>
      <c r="K5220">
        <v>2</v>
      </c>
      <c r="L5220">
        <v>1</v>
      </c>
      <c r="M5220">
        <v>0</v>
      </c>
      <c r="N5220" t="s">
        <v>30</v>
      </c>
      <c r="O5220">
        <v>38691.339999999997</v>
      </c>
      <c r="P5220" t="s">
        <v>36</v>
      </c>
      <c r="Q5220">
        <v>0</v>
      </c>
      <c r="R5220" t="s">
        <v>27</v>
      </c>
    </row>
    <row r="5221" spans="1:18" x14ac:dyDescent="0.35">
      <c r="A5221">
        <v>625</v>
      </c>
      <c r="B5221" t="s">
        <v>17</v>
      </c>
      <c r="C5221" s="1" t="s">
        <v>18</v>
      </c>
      <c r="D5221" s="1" t="s">
        <v>19</v>
      </c>
      <c r="E5221">
        <v>38</v>
      </c>
      <c r="F5221" t="s">
        <v>32</v>
      </c>
      <c r="G5221" t="str" cm="1">
        <f t="array" ref="G5221">_xlfn.IFS(Churn_Modelling[[#This Row],[Tenure]]&lt;=2,"New Customer",Churn_Modelling[[#This Row],[Tenure]]&lt;=5,"Regular Customer",Churn_Modelling[[#This Row],[Tenure]]&lt;=8,"Loyal Customer",Churn_Modelling[[#This Row],[Tenure]]&gt;8,"Long Term Customer")</f>
        <v>Loyal Customer</v>
      </c>
      <c r="H5221">
        <v>7</v>
      </c>
      <c r="I5221">
        <v>0</v>
      </c>
      <c r="J5221" t="s">
        <v>21</v>
      </c>
      <c r="K5221">
        <v>1</v>
      </c>
      <c r="L5221">
        <v>1</v>
      </c>
      <c r="M5221">
        <v>0</v>
      </c>
      <c r="N5221" t="s">
        <v>30</v>
      </c>
      <c r="O5221">
        <v>164804.01999999999</v>
      </c>
      <c r="P5221" t="s">
        <v>39</v>
      </c>
      <c r="Q5221">
        <v>0</v>
      </c>
      <c r="R5221" t="s">
        <v>27</v>
      </c>
    </row>
    <row r="5222" spans="1:18" x14ac:dyDescent="0.35">
      <c r="A5222">
        <v>571</v>
      </c>
      <c r="B5222" t="s">
        <v>28</v>
      </c>
      <c r="C5222" s="1" t="s">
        <v>37</v>
      </c>
      <c r="D5222" s="1" t="s">
        <v>35</v>
      </c>
      <c r="E5222">
        <v>37</v>
      </c>
      <c r="F5222" t="s">
        <v>32</v>
      </c>
      <c r="G5222" t="str" cm="1">
        <f t="array" ref="G5222">_xlfn.IFS(Churn_Modelling[[#This Row],[Tenure]]&lt;=2,"New Customer",Churn_Modelling[[#This Row],[Tenure]]&lt;=5,"Regular Customer",Churn_Modelling[[#This Row],[Tenure]]&lt;=8,"Loyal Customer",Churn_Modelling[[#This Row],[Tenure]]&gt;8,"Long Term Customer")</f>
        <v>Long Term Customer</v>
      </c>
      <c r="H5222">
        <v>9</v>
      </c>
      <c r="I5222">
        <v>139592.98000000001</v>
      </c>
      <c r="J5222" t="s">
        <v>26</v>
      </c>
      <c r="K5222">
        <v>3</v>
      </c>
      <c r="L5222">
        <v>1</v>
      </c>
      <c r="M5222">
        <v>0</v>
      </c>
      <c r="N5222" t="s">
        <v>30</v>
      </c>
      <c r="O5222">
        <v>104152.65</v>
      </c>
      <c r="P5222" t="s">
        <v>23</v>
      </c>
      <c r="Q5222">
        <v>1</v>
      </c>
      <c r="R5222" t="s">
        <v>24</v>
      </c>
    </row>
    <row r="5223" spans="1:18" x14ac:dyDescent="0.35">
      <c r="A5223">
        <v>584</v>
      </c>
      <c r="B5223" t="s">
        <v>17</v>
      </c>
      <c r="C5223" s="1" t="s">
        <v>25</v>
      </c>
      <c r="D5223" s="1" t="s">
        <v>19</v>
      </c>
      <c r="E5223">
        <v>29</v>
      </c>
      <c r="F5223" t="s">
        <v>38</v>
      </c>
      <c r="G5223" t="str" cm="1">
        <f t="array" ref="G5223">_xlfn.IFS(Churn_Modelling[[#This Row],[Tenure]]&lt;=2,"New Customer",Churn_Modelling[[#This Row],[Tenure]]&lt;=5,"Regular Customer",Churn_Modelling[[#This Row],[Tenure]]&lt;=8,"Loyal Customer",Churn_Modelling[[#This Row],[Tenure]]&gt;8,"Long Term Customer")</f>
        <v>Regular Customer</v>
      </c>
      <c r="H5223">
        <v>4</v>
      </c>
      <c r="I5223">
        <v>0</v>
      </c>
      <c r="J5223" t="s">
        <v>21</v>
      </c>
      <c r="K5223">
        <v>2</v>
      </c>
      <c r="L5223">
        <v>1</v>
      </c>
      <c r="M5223">
        <v>0</v>
      </c>
      <c r="N5223" t="s">
        <v>30</v>
      </c>
      <c r="O5223">
        <v>88866.92</v>
      </c>
      <c r="P5223" t="s">
        <v>33</v>
      </c>
      <c r="Q5223">
        <v>0</v>
      </c>
      <c r="R5223" t="s">
        <v>27</v>
      </c>
    </row>
    <row r="5224" spans="1:18" x14ac:dyDescent="0.35">
      <c r="A5224">
        <v>550</v>
      </c>
      <c r="B5224" t="s">
        <v>28</v>
      </c>
      <c r="C5224" s="1" t="s">
        <v>18</v>
      </c>
      <c r="D5224" s="1" t="s">
        <v>19</v>
      </c>
      <c r="E5224">
        <v>22</v>
      </c>
      <c r="F5224" t="s">
        <v>38</v>
      </c>
      <c r="G5224" t="str" cm="1">
        <f t="array" ref="G5224">_xlfn.IFS(Churn_Modelling[[#This Row],[Tenure]]&lt;=2,"New Customer",Churn_Modelling[[#This Row],[Tenure]]&lt;=5,"Regular Customer",Churn_Modelling[[#This Row],[Tenure]]&lt;=8,"Loyal Customer",Churn_Modelling[[#This Row],[Tenure]]&gt;8,"Long Term Customer")</f>
        <v>Loyal Customer</v>
      </c>
      <c r="H5224">
        <v>7</v>
      </c>
      <c r="I5224">
        <v>139096.85</v>
      </c>
      <c r="J5224" t="s">
        <v>26</v>
      </c>
      <c r="K5224">
        <v>1</v>
      </c>
      <c r="L5224">
        <v>1</v>
      </c>
      <c r="M5224">
        <v>0</v>
      </c>
      <c r="N5224" t="s">
        <v>30</v>
      </c>
      <c r="O5224">
        <v>129890.94</v>
      </c>
      <c r="P5224" t="s">
        <v>23</v>
      </c>
      <c r="Q5224">
        <v>0</v>
      </c>
      <c r="R5224" t="s">
        <v>27</v>
      </c>
    </row>
    <row r="5225" spans="1:18" x14ac:dyDescent="0.35">
      <c r="A5225">
        <v>662</v>
      </c>
      <c r="B5225" t="s">
        <v>17</v>
      </c>
      <c r="C5225" s="1" t="s">
        <v>25</v>
      </c>
      <c r="D5225" s="1" t="s">
        <v>19</v>
      </c>
      <c r="E5225">
        <v>72</v>
      </c>
      <c r="F5225" t="s">
        <v>41</v>
      </c>
      <c r="G5225" t="str" cm="1">
        <f t="array" ref="G5225">_xlfn.IFS(Churn_Modelling[[#This Row],[Tenure]]&lt;=2,"New Customer",Churn_Modelling[[#This Row],[Tenure]]&lt;=5,"Regular Customer",Churn_Modelling[[#This Row],[Tenure]]&lt;=8,"Loyal Customer",Churn_Modelling[[#This Row],[Tenure]]&gt;8,"Long Term Customer")</f>
        <v>Loyal Customer</v>
      </c>
      <c r="H5225">
        <v>7</v>
      </c>
      <c r="I5225">
        <v>140301.72</v>
      </c>
      <c r="J5225" t="s">
        <v>26</v>
      </c>
      <c r="K5225">
        <v>1</v>
      </c>
      <c r="L5225">
        <v>0</v>
      </c>
      <c r="M5225">
        <v>1</v>
      </c>
      <c r="N5225" t="s">
        <v>22</v>
      </c>
      <c r="O5225">
        <v>179258.67</v>
      </c>
      <c r="P5225" t="s">
        <v>39</v>
      </c>
      <c r="Q5225">
        <v>0</v>
      </c>
      <c r="R5225" t="s">
        <v>27</v>
      </c>
    </row>
    <row r="5226" spans="1:18" x14ac:dyDescent="0.35">
      <c r="A5226">
        <v>803</v>
      </c>
      <c r="B5226" t="s">
        <v>34</v>
      </c>
      <c r="C5226" s="1" t="s">
        <v>25</v>
      </c>
      <c r="D5226" s="1" t="s">
        <v>35</v>
      </c>
      <c r="E5226">
        <v>43</v>
      </c>
      <c r="F5226" t="s">
        <v>20</v>
      </c>
      <c r="G5226" t="str" cm="1">
        <f t="array" ref="G5226">_xlfn.IFS(Churn_Modelling[[#This Row],[Tenure]]&lt;=2,"New Customer",Churn_Modelling[[#This Row],[Tenure]]&lt;=5,"Regular Customer",Churn_Modelling[[#This Row],[Tenure]]&lt;=8,"Loyal Customer",Churn_Modelling[[#This Row],[Tenure]]&gt;8,"Long Term Customer")</f>
        <v>Regular Customer</v>
      </c>
      <c r="H5226">
        <v>3</v>
      </c>
      <c r="I5226">
        <v>0</v>
      </c>
      <c r="J5226" t="s">
        <v>21</v>
      </c>
      <c r="K5226">
        <v>1</v>
      </c>
      <c r="L5226">
        <v>1</v>
      </c>
      <c r="M5226">
        <v>0</v>
      </c>
      <c r="N5226" t="s">
        <v>30</v>
      </c>
      <c r="O5226">
        <v>72051.44</v>
      </c>
      <c r="P5226" t="s">
        <v>33</v>
      </c>
      <c r="Q5226">
        <v>0</v>
      </c>
      <c r="R5226" t="s">
        <v>27</v>
      </c>
    </row>
    <row r="5227" spans="1:18" x14ac:dyDescent="0.35">
      <c r="A5227">
        <v>615</v>
      </c>
      <c r="B5227" t="s">
        <v>17</v>
      </c>
      <c r="C5227" s="1" t="s">
        <v>18</v>
      </c>
      <c r="D5227" s="1" t="s">
        <v>35</v>
      </c>
      <c r="E5227">
        <v>66</v>
      </c>
      <c r="F5227" t="s">
        <v>41</v>
      </c>
      <c r="G5227" t="str" cm="1">
        <f t="array" ref="G5227">_xlfn.IFS(Churn_Modelling[[#This Row],[Tenure]]&lt;=2,"New Customer",Churn_Modelling[[#This Row],[Tenure]]&lt;=5,"Regular Customer",Churn_Modelling[[#This Row],[Tenure]]&lt;=8,"Loyal Customer",Churn_Modelling[[#This Row],[Tenure]]&gt;8,"Long Term Customer")</f>
        <v>Loyal Customer</v>
      </c>
      <c r="H5227">
        <v>7</v>
      </c>
      <c r="I5227">
        <v>0</v>
      </c>
      <c r="J5227" t="s">
        <v>21</v>
      </c>
      <c r="K5227">
        <v>2</v>
      </c>
      <c r="L5227">
        <v>1</v>
      </c>
      <c r="M5227">
        <v>1</v>
      </c>
      <c r="N5227" t="s">
        <v>22</v>
      </c>
      <c r="O5227">
        <v>74580.800000000003</v>
      </c>
      <c r="P5227" t="s">
        <v>33</v>
      </c>
      <c r="Q5227">
        <v>0</v>
      </c>
      <c r="R5227" t="s">
        <v>27</v>
      </c>
    </row>
    <row r="5228" spans="1:18" x14ac:dyDescent="0.35">
      <c r="A5228">
        <v>481</v>
      </c>
      <c r="B5228" t="s">
        <v>28</v>
      </c>
      <c r="C5228" s="1" t="s">
        <v>25</v>
      </c>
      <c r="D5228" s="1" t="s">
        <v>35</v>
      </c>
      <c r="E5228">
        <v>39</v>
      </c>
      <c r="F5228" t="s">
        <v>32</v>
      </c>
      <c r="G5228" t="str" cm="1">
        <f t="array" ref="G5228">_xlfn.IFS(Churn_Modelling[[#This Row],[Tenure]]&lt;=2,"New Customer",Churn_Modelling[[#This Row],[Tenure]]&lt;=5,"Regular Customer",Churn_Modelling[[#This Row],[Tenure]]&lt;=8,"Loyal Customer",Churn_Modelling[[#This Row],[Tenure]]&gt;8,"Long Term Customer")</f>
        <v>New Customer</v>
      </c>
      <c r="H5228">
        <v>1</v>
      </c>
      <c r="I5228">
        <v>111233.09</v>
      </c>
      <c r="J5228" t="s">
        <v>26</v>
      </c>
      <c r="K5228">
        <v>1</v>
      </c>
      <c r="L5228">
        <v>1</v>
      </c>
      <c r="M5228">
        <v>1</v>
      </c>
      <c r="N5228" t="s">
        <v>22</v>
      </c>
      <c r="O5228">
        <v>123995.15</v>
      </c>
      <c r="P5228" t="s">
        <v>23</v>
      </c>
      <c r="Q5228">
        <v>0</v>
      </c>
      <c r="R5228" t="s">
        <v>27</v>
      </c>
    </row>
    <row r="5229" spans="1:18" x14ac:dyDescent="0.35">
      <c r="A5229">
        <v>701</v>
      </c>
      <c r="B5229" t="s">
        <v>31</v>
      </c>
      <c r="C5229" s="1" t="s">
        <v>18</v>
      </c>
      <c r="D5229" s="1" t="s">
        <v>35</v>
      </c>
      <c r="E5229">
        <v>23</v>
      </c>
      <c r="F5229" t="s">
        <v>38</v>
      </c>
      <c r="G5229" t="str" cm="1">
        <f t="array" ref="G5229">_xlfn.IFS(Churn_Modelling[[#This Row],[Tenure]]&lt;=2,"New Customer",Churn_Modelling[[#This Row],[Tenure]]&lt;=5,"Regular Customer",Churn_Modelling[[#This Row],[Tenure]]&lt;=8,"Loyal Customer",Churn_Modelling[[#This Row],[Tenure]]&gt;8,"Long Term Customer")</f>
        <v>Regular Customer</v>
      </c>
      <c r="H5229">
        <v>3</v>
      </c>
      <c r="I5229">
        <v>0</v>
      </c>
      <c r="J5229" t="s">
        <v>21</v>
      </c>
      <c r="K5229">
        <v>2</v>
      </c>
      <c r="L5229">
        <v>1</v>
      </c>
      <c r="M5229">
        <v>0</v>
      </c>
      <c r="N5229" t="s">
        <v>30</v>
      </c>
      <c r="O5229">
        <v>38960.589999999997</v>
      </c>
      <c r="P5229" t="s">
        <v>36</v>
      </c>
      <c r="Q5229">
        <v>0</v>
      </c>
      <c r="R5229" t="s">
        <v>27</v>
      </c>
    </row>
    <row r="5230" spans="1:18" x14ac:dyDescent="0.35">
      <c r="A5230">
        <v>751</v>
      </c>
      <c r="B5230" t="s">
        <v>40</v>
      </c>
      <c r="C5230" s="1" t="s">
        <v>18</v>
      </c>
      <c r="D5230" s="1" t="s">
        <v>35</v>
      </c>
      <c r="E5230">
        <v>29</v>
      </c>
      <c r="F5230" t="s">
        <v>38</v>
      </c>
      <c r="G5230" t="str" cm="1">
        <f t="array" ref="G5230">_xlfn.IFS(Churn_Modelling[[#This Row],[Tenure]]&lt;=2,"New Customer",Churn_Modelling[[#This Row],[Tenure]]&lt;=5,"Regular Customer",Churn_Modelling[[#This Row],[Tenure]]&lt;=8,"Loyal Customer",Churn_Modelling[[#This Row],[Tenure]]&gt;8,"Long Term Customer")</f>
        <v>Long Term Customer</v>
      </c>
      <c r="H5230">
        <v>10</v>
      </c>
      <c r="I5230">
        <v>147737.63</v>
      </c>
      <c r="J5230" t="s">
        <v>26</v>
      </c>
      <c r="K5230">
        <v>1</v>
      </c>
      <c r="L5230">
        <v>0</v>
      </c>
      <c r="M5230">
        <v>1</v>
      </c>
      <c r="N5230" t="s">
        <v>22</v>
      </c>
      <c r="O5230">
        <v>94951.27</v>
      </c>
      <c r="P5230" t="s">
        <v>33</v>
      </c>
      <c r="Q5230">
        <v>0</v>
      </c>
      <c r="R5230" t="s">
        <v>27</v>
      </c>
    </row>
    <row r="5231" spans="1:18" x14ac:dyDescent="0.35">
      <c r="A5231">
        <v>675</v>
      </c>
      <c r="B5231" t="s">
        <v>31</v>
      </c>
      <c r="C5231" s="1" t="s">
        <v>18</v>
      </c>
      <c r="D5231" s="1" t="s">
        <v>35</v>
      </c>
      <c r="E5231">
        <v>35</v>
      </c>
      <c r="F5231" t="s">
        <v>32</v>
      </c>
      <c r="G5231" t="str" cm="1">
        <f t="array" ref="G5231">_xlfn.IFS(Churn_Modelling[[#This Row],[Tenure]]&lt;=2,"New Customer",Churn_Modelling[[#This Row],[Tenure]]&lt;=5,"Regular Customer",Churn_Modelling[[#This Row],[Tenure]]&lt;=8,"Loyal Customer",Churn_Modelling[[#This Row],[Tenure]]&gt;8,"Long Term Customer")</f>
        <v>Loyal Customer</v>
      </c>
      <c r="H5231">
        <v>8</v>
      </c>
      <c r="I5231">
        <v>0</v>
      </c>
      <c r="J5231" t="s">
        <v>21</v>
      </c>
      <c r="K5231">
        <v>2</v>
      </c>
      <c r="L5231">
        <v>1</v>
      </c>
      <c r="M5231">
        <v>1</v>
      </c>
      <c r="N5231" t="s">
        <v>22</v>
      </c>
      <c r="O5231">
        <v>56642.97</v>
      </c>
      <c r="P5231" t="s">
        <v>33</v>
      </c>
      <c r="Q5231">
        <v>0</v>
      </c>
      <c r="R5231" t="s">
        <v>27</v>
      </c>
    </row>
    <row r="5232" spans="1:18" x14ac:dyDescent="0.35">
      <c r="A5232">
        <v>733</v>
      </c>
      <c r="B5232" t="s">
        <v>31</v>
      </c>
      <c r="C5232" s="1" t="s">
        <v>37</v>
      </c>
      <c r="D5232" s="1" t="s">
        <v>35</v>
      </c>
      <c r="E5232">
        <v>40</v>
      </c>
      <c r="F5232" t="s">
        <v>32</v>
      </c>
      <c r="G5232" t="str" cm="1">
        <f t="array" ref="G5232">_xlfn.IFS(Churn_Modelling[[#This Row],[Tenure]]&lt;=2,"New Customer",Churn_Modelling[[#This Row],[Tenure]]&lt;=5,"Regular Customer",Churn_Modelling[[#This Row],[Tenure]]&lt;=8,"Loyal Customer",Churn_Modelling[[#This Row],[Tenure]]&gt;8,"Long Term Customer")</f>
        <v>Regular Customer</v>
      </c>
      <c r="H5232">
        <v>5</v>
      </c>
      <c r="I5232">
        <v>125725.02</v>
      </c>
      <c r="J5232" t="s">
        <v>26</v>
      </c>
      <c r="K5232">
        <v>2</v>
      </c>
      <c r="L5232">
        <v>1</v>
      </c>
      <c r="M5232">
        <v>1</v>
      </c>
      <c r="N5232" t="s">
        <v>22</v>
      </c>
      <c r="O5232">
        <v>50783.1</v>
      </c>
      <c r="P5232" t="s">
        <v>33</v>
      </c>
      <c r="Q5232">
        <v>0</v>
      </c>
      <c r="R5232" t="s">
        <v>27</v>
      </c>
    </row>
    <row r="5233" spans="1:18" x14ac:dyDescent="0.35">
      <c r="A5233">
        <v>822</v>
      </c>
      <c r="B5233" t="s">
        <v>34</v>
      </c>
      <c r="C5233" s="1" t="s">
        <v>18</v>
      </c>
      <c r="D5233" s="1" t="s">
        <v>35</v>
      </c>
      <c r="E5233">
        <v>38</v>
      </c>
      <c r="F5233" t="s">
        <v>32</v>
      </c>
      <c r="G5233" t="str" cm="1">
        <f t="array" ref="G5233">_xlfn.IFS(Churn_Modelling[[#This Row],[Tenure]]&lt;=2,"New Customer",Churn_Modelling[[#This Row],[Tenure]]&lt;=5,"Regular Customer",Churn_Modelling[[#This Row],[Tenure]]&lt;=8,"Loyal Customer",Churn_Modelling[[#This Row],[Tenure]]&gt;8,"Long Term Customer")</f>
        <v>Loyal Customer</v>
      </c>
      <c r="H5233">
        <v>6</v>
      </c>
      <c r="I5233">
        <v>128289.7</v>
      </c>
      <c r="J5233" t="s">
        <v>26</v>
      </c>
      <c r="K5233">
        <v>3</v>
      </c>
      <c r="L5233">
        <v>1</v>
      </c>
      <c r="M5233">
        <v>0</v>
      </c>
      <c r="N5233" t="s">
        <v>30</v>
      </c>
      <c r="O5233">
        <v>9149.9599999999991</v>
      </c>
      <c r="P5233" t="s">
        <v>36</v>
      </c>
      <c r="Q5233">
        <v>1</v>
      </c>
      <c r="R5233" t="s">
        <v>24</v>
      </c>
    </row>
    <row r="5234" spans="1:18" x14ac:dyDescent="0.35">
      <c r="A5234">
        <v>559</v>
      </c>
      <c r="B5234" t="s">
        <v>28</v>
      </c>
      <c r="C5234" s="1" t="s">
        <v>18</v>
      </c>
      <c r="D5234" s="1" t="s">
        <v>19</v>
      </c>
      <c r="E5234">
        <v>46</v>
      </c>
      <c r="F5234" t="s">
        <v>20</v>
      </c>
      <c r="G5234" t="str" cm="1">
        <f t="array" ref="G5234">_xlfn.IFS(Churn_Modelling[[#This Row],[Tenure]]&lt;=2,"New Customer",Churn_Modelling[[#This Row],[Tenure]]&lt;=5,"Regular Customer",Churn_Modelling[[#This Row],[Tenure]]&lt;=8,"Loyal Customer",Churn_Modelling[[#This Row],[Tenure]]&gt;8,"Long Term Customer")</f>
        <v>Regular Customer</v>
      </c>
      <c r="H5234">
        <v>5</v>
      </c>
      <c r="I5234">
        <v>0</v>
      </c>
      <c r="J5234" t="s">
        <v>21</v>
      </c>
      <c r="K5234">
        <v>1</v>
      </c>
      <c r="L5234">
        <v>1</v>
      </c>
      <c r="M5234">
        <v>0</v>
      </c>
      <c r="N5234" t="s">
        <v>30</v>
      </c>
      <c r="O5234">
        <v>21006.1</v>
      </c>
      <c r="P5234" t="s">
        <v>36</v>
      </c>
      <c r="Q5234">
        <v>1</v>
      </c>
      <c r="R5234" t="s">
        <v>24</v>
      </c>
    </row>
    <row r="5235" spans="1:18" x14ac:dyDescent="0.35">
      <c r="A5235">
        <v>731</v>
      </c>
      <c r="B5235" t="s">
        <v>31</v>
      </c>
      <c r="C5235" s="1" t="s">
        <v>37</v>
      </c>
      <c r="D5235" s="1" t="s">
        <v>19</v>
      </c>
      <c r="E5235">
        <v>49</v>
      </c>
      <c r="F5235" t="s">
        <v>20</v>
      </c>
      <c r="G5235" t="str" cm="1">
        <f t="array" ref="G5235">_xlfn.IFS(Churn_Modelling[[#This Row],[Tenure]]&lt;=2,"New Customer",Churn_Modelling[[#This Row],[Tenure]]&lt;=5,"Regular Customer",Churn_Modelling[[#This Row],[Tenure]]&lt;=8,"Loyal Customer",Churn_Modelling[[#This Row],[Tenure]]&gt;8,"Long Term Customer")</f>
        <v>Regular Customer</v>
      </c>
      <c r="H5235">
        <v>4</v>
      </c>
      <c r="I5235">
        <v>88826.07</v>
      </c>
      <c r="J5235" t="s">
        <v>26</v>
      </c>
      <c r="K5235">
        <v>1</v>
      </c>
      <c r="L5235">
        <v>1</v>
      </c>
      <c r="M5235">
        <v>1</v>
      </c>
      <c r="N5235" t="s">
        <v>22</v>
      </c>
      <c r="O5235">
        <v>33759.410000000003</v>
      </c>
      <c r="P5235" t="s">
        <v>36</v>
      </c>
      <c r="Q5235">
        <v>1</v>
      </c>
      <c r="R5235" t="s">
        <v>24</v>
      </c>
    </row>
    <row r="5236" spans="1:18" x14ac:dyDescent="0.35">
      <c r="A5236">
        <v>678</v>
      </c>
      <c r="B5236" t="s">
        <v>31</v>
      </c>
      <c r="C5236" s="1" t="s">
        <v>18</v>
      </c>
      <c r="D5236" s="1" t="s">
        <v>19</v>
      </c>
      <c r="E5236">
        <v>41</v>
      </c>
      <c r="F5236" t="s">
        <v>20</v>
      </c>
      <c r="G5236" t="str" cm="1">
        <f t="array" ref="G5236">_xlfn.IFS(Churn_Modelling[[#This Row],[Tenure]]&lt;=2,"New Customer",Churn_Modelling[[#This Row],[Tenure]]&lt;=5,"Regular Customer",Churn_Modelling[[#This Row],[Tenure]]&lt;=8,"Loyal Customer",Churn_Modelling[[#This Row],[Tenure]]&gt;8,"Long Term Customer")</f>
        <v>New Customer</v>
      </c>
      <c r="H5236">
        <v>1</v>
      </c>
      <c r="I5236">
        <v>143443.60999999999</v>
      </c>
      <c r="J5236" t="s">
        <v>26</v>
      </c>
      <c r="K5236">
        <v>1</v>
      </c>
      <c r="L5236">
        <v>1</v>
      </c>
      <c r="M5236">
        <v>0</v>
      </c>
      <c r="N5236" t="s">
        <v>30</v>
      </c>
      <c r="O5236">
        <v>196622.28</v>
      </c>
      <c r="P5236" t="s">
        <v>39</v>
      </c>
      <c r="Q5236">
        <v>1</v>
      </c>
      <c r="R5236" t="s">
        <v>24</v>
      </c>
    </row>
    <row r="5237" spans="1:18" x14ac:dyDescent="0.35">
      <c r="A5237">
        <v>645</v>
      </c>
      <c r="B5237" t="s">
        <v>17</v>
      </c>
      <c r="C5237" s="1" t="s">
        <v>18</v>
      </c>
      <c r="D5237" s="1" t="s">
        <v>19</v>
      </c>
      <c r="E5237">
        <v>68</v>
      </c>
      <c r="F5237" t="s">
        <v>41</v>
      </c>
      <c r="G5237" t="str" cm="1">
        <f t="array" ref="G5237">_xlfn.IFS(Churn_Modelling[[#This Row],[Tenure]]&lt;=2,"New Customer",Churn_Modelling[[#This Row],[Tenure]]&lt;=5,"Regular Customer",Churn_Modelling[[#This Row],[Tenure]]&lt;=8,"Loyal Customer",Churn_Modelling[[#This Row],[Tenure]]&gt;8,"Long Term Customer")</f>
        <v>Long Term Customer</v>
      </c>
      <c r="H5237">
        <v>9</v>
      </c>
      <c r="I5237">
        <v>0</v>
      </c>
      <c r="J5237" t="s">
        <v>21</v>
      </c>
      <c r="K5237">
        <v>4</v>
      </c>
      <c r="L5237">
        <v>1</v>
      </c>
      <c r="M5237">
        <v>1</v>
      </c>
      <c r="N5237" t="s">
        <v>22</v>
      </c>
      <c r="O5237">
        <v>176353.87</v>
      </c>
      <c r="P5237" t="s">
        <v>39</v>
      </c>
      <c r="Q5237">
        <v>1</v>
      </c>
      <c r="R5237" t="s">
        <v>24</v>
      </c>
    </row>
    <row r="5238" spans="1:18" x14ac:dyDescent="0.35">
      <c r="A5238">
        <v>701</v>
      </c>
      <c r="B5238" t="s">
        <v>31</v>
      </c>
      <c r="C5238" s="1" t="s">
        <v>18</v>
      </c>
      <c r="D5238" s="1" t="s">
        <v>35</v>
      </c>
      <c r="E5238">
        <v>29</v>
      </c>
      <c r="F5238" t="s">
        <v>38</v>
      </c>
      <c r="G5238" t="str" cm="1">
        <f t="array" ref="G5238">_xlfn.IFS(Churn_Modelling[[#This Row],[Tenure]]&lt;=2,"New Customer",Churn_Modelling[[#This Row],[Tenure]]&lt;=5,"Regular Customer",Churn_Modelling[[#This Row],[Tenure]]&lt;=8,"Loyal Customer",Churn_Modelling[[#This Row],[Tenure]]&gt;8,"Long Term Customer")</f>
        <v>New Customer</v>
      </c>
      <c r="H5238">
        <v>2</v>
      </c>
      <c r="I5238">
        <v>0</v>
      </c>
      <c r="J5238" t="s">
        <v>21</v>
      </c>
      <c r="K5238">
        <v>2</v>
      </c>
      <c r="L5238">
        <v>1</v>
      </c>
      <c r="M5238">
        <v>0</v>
      </c>
      <c r="N5238" t="s">
        <v>30</v>
      </c>
      <c r="O5238">
        <v>176943.59</v>
      </c>
      <c r="P5238" t="s">
        <v>39</v>
      </c>
      <c r="Q5238">
        <v>0</v>
      </c>
      <c r="R5238" t="s">
        <v>27</v>
      </c>
    </row>
    <row r="5239" spans="1:18" x14ac:dyDescent="0.35">
      <c r="A5239">
        <v>554</v>
      </c>
      <c r="B5239" t="s">
        <v>28</v>
      </c>
      <c r="C5239" s="1" t="s">
        <v>25</v>
      </c>
      <c r="D5239" s="1" t="s">
        <v>35</v>
      </c>
      <c r="E5239">
        <v>26</v>
      </c>
      <c r="F5239" t="s">
        <v>38</v>
      </c>
      <c r="G5239" t="str" cm="1">
        <f t="array" ref="G5239">_xlfn.IFS(Churn_Modelling[[#This Row],[Tenure]]&lt;=2,"New Customer",Churn_Modelling[[#This Row],[Tenure]]&lt;=5,"Regular Customer",Churn_Modelling[[#This Row],[Tenure]]&lt;=8,"Loyal Customer",Churn_Modelling[[#This Row],[Tenure]]&gt;8,"Long Term Customer")</f>
        <v>Loyal Customer</v>
      </c>
      <c r="H5239">
        <v>8</v>
      </c>
      <c r="I5239">
        <v>149134.46</v>
      </c>
      <c r="J5239" t="s">
        <v>26</v>
      </c>
      <c r="K5239">
        <v>1</v>
      </c>
      <c r="L5239">
        <v>1</v>
      </c>
      <c r="M5239">
        <v>1</v>
      </c>
      <c r="N5239" t="s">
        <v>22</v>
      </c>
      <c r="O5239">
        <v>177966.24</v>
      </c>
      <c r="P5239" t="s">
        <v>39</v>
      </c>
      <c r="Q5239">
        <v>0</v>
      </c>
      <c r="R5239" t="s">
        <v>27</v>
      </c>
    </row>
    <row r="5240" spans="1:18" x14ac:dyDescent="0.35">
      <c r="A5240">
        <v>723</v>
      </c>
      <c r="B5240" t="s">
        <v>31</v>
      </c>
      <c r="C5240" s="1" t="s">
        <v>18</v>
      </c>
      <c r="D5240" s="1" t="s">
        <v>35</v>
      </c>
      <c r="E5240">
        <v>30</v>
      </c>
      <c r="F5240" t="s">
        <v>38</v>
      </c>
      <c r="G5240" t="str" cm="1">
        <f t="array" ref="G5240">_xlfn.IFS(Churn_Modelling[[#This Row],[Tenure]]&lt;=2,"New Customer",Churn_Modelling[[#This Row],[Tenure]]&lt;=5,"Regular Customer",Churn_Modelling[[#This Row],[Tenure]]&lt;=8,"Loyal Customer",Churn_Modelling[[#This Row],[Tenure]]&gt;8,"Long Term Customer")</f>
        <v>Regular Customer</v>
      </c>
      <c r="H5240">
        <v>3</v>
      </c>
      <c r="I5240">
        <v>124119.54</v>
      </c>
      <c r="J5240" t="s">
        <v>26</v>
      </c>
      <c r="K5240">
        <v>1</v>
      </c>
      <c r="L5240">
        <v>1</v>
      </c>
      <c r="M5240">
        <v>0</v>
      </c>
      <c r="N5240" t="s">
        <v>30</v>
      </c>
      <c r="O5240">
        <v>162198.32</v>
      </c>
      <c r="P5240" t="s">
        <v>39</v>
      </c>
      <c r="Q5240">
        <v>0</v>
      </c>
      <c r="R5240" t="s">
        <v>27</v>
      </c>
    </row>
    <row r="5241" spans="1:18" x14ac:dyDescent="0.35">
      <c r="A5241">
        <v>766</v>
      </c>
      <c r="B5241" t="s">
        <v>40</v>
      </c>
      <c r="C5241" s="1" t="s">
        <v>37</v>
      </c>
      <c r="D5241" s="1" t="s">
        <v>35</v>
      </c>
      <c r="E5241">
        <v>44</v>
      </c>
      <c r="F5241" t="s">
        <v>20</v>
      </c>
      <c r="G5241" t="str" cm="1">
        <f t="array" ref="G5241">_xlfn.IFS(Churn_Modelling[[#This Row],[Tenure]]&lt;=2,"New Customer",Churn_Modelling[[#This Row],[Tenure]]&lt;=5,"Regular Customer",Churn_Modelling[[#This Row],[Tenure]]&lt;=8,"Loyal Customer",Churn_Modelling[[#This Row],[Tenure]]&gt;8,"Long Term Customer")</f>
        <v>Regular Customer</v>
      </c>
      <c r="H5241">
        <v>3</v>
      </c>
      <c r="I5241">
        <v>116822.7</v>
      </c>
      <c r="J5241" t="s">
        <v>26</v>
      </c>
      <c r="K5241">
        <v>1</v>
      </c>
      <c r="L5241">
        <v>0</v>
      </c>
      <c r="M5241">
        <v>0</v>
      </c>
      <c r="N5241" t="s">
        <v>30</v>
      </c>
      <c r="O5241">
        <v>197643.24</v>
      </c>
      <c r="P5241" t="s">
        <v>39</v>
      </c>
      <c r="Q5241">
        <v>0</v>
      </c>
      <c r="R5241" t="s">
        <v>27</v>
      </c>
    </row>
    <row r="5242" spans="1:18" x14ac:dyDescent="0.35">
      <c r="A5242">
        <v>597</v>
      </c>
      <c r="B5242" t="s">
        <v>17</v>
      </c>
      <c r="C5242" s="1" t="s">
        <v>18</v>
      </c>
      <c r="D5242" s="1" t="s">
        <v>19</v>
      </c>
      <c r="E5242">
        <v>24</v>
      </c>
      <c r="F5242" t="s">
        <v>38</v>
      </c>
      <c r="G5242" t="str" cm="1">
        <f t="array" ref="G5242">_xlfn.IFS(Churn_Modelling[[#This Row],[Tenure]]&lt;=2,"New Customer",Churn_Modelling[[#This Row],[Tenure]]&lt;=5,"Regular Customer",Churn_Modelling[[#This Row],[Tenure]]&lt;=8,"Loyal Customer",Churn_Modelling[[#This Row],[Tenure]]&gt;8,"Long Term Customer")</f>
        <v>New Customer</v>
      </c>
      <c r="H5242">
        <v>1</v>
      </c>
      <c r="I5242">
        <v>103219.47</v>
      </c>
      <c r="J5242" t="s">
        <v>26</v>
      </c>
      <c r="K5242">
        <v>1</v>
      </c>
      <c r="L5242">
        <v>1</v>
      </c>
      <c r="M5242">
        <v>0</v>
      </c>
      <c r="N5242" t="s">
        <v>30</v>
      </c>
      <c r="O5242">
        <v>60420.07</v>
      </c>
      <c r="P5242" t="s">
        <v>33</v>
      </c>
      <c r="Q5242">
        <v>0</v>
      </c>
      <c r="R5242" t="s">
        <v>27</v>
      </c>
    </row>
    <row r="5243" spans="1:18" x14ac:dyDescent="0.35">
      <c r="A5243">
        <v>574</v>
      </c>
      <c r="B5243" t="s">
        <v>28</v>
      </c>
      <c r="C5243" s="1" t="s">
        <v>18</v>
      </c>
      <c r="D5243" s="1" t="s">
        <v>35</v>
      </c>
      <c r="E5243">
        <v>41</v>
      </c>
      <c r="F5243" t="s">
        <v>20</v>
      </c>
      <c r="G5243" t="str" cm="1">
        <f t="array" ref="G5243">_xlfn.IFS(Churn_Modelling[[#This Row],[Tenure]]&lt;=2,"New Customer",Churn_Modelling[[#This Row],[Tenure]]&lt;=5,"Regular Customer",Churn_Modelling[[#This Row],[Tenure]]&lt;=8,"Loyal Customer",Churn_Modelling[[#This Row],[Tenure]]&gt;8,"Long Term Customer")</f>
        <v>New Customer</v>
      </c>
      <c r="H5243">
        <v>1</v>
      </c>
      <c r="I5243">
        <v>0</v>
      </c>
      <c r="J5243" t="s">
        <v>21</v>
      </c>
      <c r="K5243">
        <v>2</v>
      </c>
      <c r="L5243">
        <v>0</v>
      </c>
      <c r="M5243">
        <v>0</v>
      </c>
      <c r="N5243" t="s">
        <v>30</v>
      </c>
      <c r="O5243">
        <v>70550</v>
      </c>
      <c r="P5243" t="s">
        <v>33</v>
      </c>
      <c r="Q5243">
        <v>0</v>
      </c>
      <c r="R5243" t="s">
        <v>27</v>
      </c>
    </row>
    <row r="5244" spans="1:18" x14ac:dyDescent="0.35">
      <c r="A5244">
        <v>655</v>
      </c>
      <c r="B5244" t="s">
        <v>17</v>
      </c>
      <c r="C5244" s="1" t="s">
        <v>37</v>
      </c>
      <c r="D5244" s="1" t="s">
        <v>19</v>
      </c>
      <c r="E5244">
        <v>40</v>
      </c>
      <c r="F5244" t="s">
        <v>32</v>
      </c>
      <c r="G5244" t="str" cm="1">
        <f t="array" ref="G5244">_xlfn.IFS(Churn_Modelling[[#This Row],[Tenure]]&lt;=2,"New Customer",Churn_Modelling[[#This Row],[Tenure]]&lt;=5,"Regular Customer",Churn_Modelling[[#This Row],[Tenure]]&lt;=8,"Loyal Customer",Churn_Modelling[[#This Row],[Tenure]]&gt;8,"Long Term Customer")</f>
        <v>New Customer</v>
      </c>
      <c r="H5244">
        <v>0</v>
      </c>
      <c r="I5244">
        <v>81954.600000000006</v>
      </c>
      <c r="J5244" t="s">
        <v>26</v>
      </c>
      <c r="K5244">
        <v>1</v>
      </c>
      <c r="L5244">
        <v>1</v>
      </c>
      <c r="M5244">
        <v>1</v>
      </c>
      <c r="N5244" t="s">
        <v>22</v>
      </c>
      <c r="O5244">
        <v>198798.44</v>
      </c>
      <c r="P5244" t="s">
        <v>39</v>
      </c>
      <c r="Q5244">
        <v>1</v>
      </c>
      <c r="R5244" t="s">
        <v>24</v>
      </c>
    </row>
    <row r="5245" spans="1:18" x14ac:dyDescent="0.35">
      <c r="A5245">
        <v>780</v>
      </c>
      <c r="B5245" t="s">
        <v>40</v>
      </c>
      <c r="C5245" s="1" t="s">
        <v>37</v>
      </c>
      <c r="D5245" s="1" t="s">
        <v>19</v>
      </c>
      <c r="E5245">
        <v>37</v>
      </c>
      <c r="F5245" t="s">
        <v>32</v>
      </c>
      <c r="G5245" t="str" cm="1">
        <f t="array" ref="G5245">_xlfn.IFS(Churn_Modelling[[#This Row],[Tenure]]&lt;=2,"New Customer",Churn_Modelling[[#This Row],[Tenure]]&lt;=5,"Regular Customer",Churn_Modelling[[#This Row],[Tenure]]&lt;=8,"Loyal Customer",Churn_Modelling[[#This Row],[Tenure]]&gt;8,"Long Term Customer")</f>
        <v>Long Term Customer</v>
      </c>
      <c r="H5245">
        <v>10</v>
      </c>
      <c r="I5245">
        <v>95196.26</v>
      </c>
      <c r="J5245" t="s">
        <v>26</v>
      </c>
      <c r="K5245">
        <v>1</v>
      </c>
      <c r="L5245">
        <v>1</v>
      </c>
      <c r="M5245">
        <v>0</v>
      </c>
      <c r="N5245" t="s">
        <v>30</v>
      </c>
      <c r="O5245">
        <v>126310.39</v>
      </c>
      <c r="P5245" t="s">
        <v>23</v>
      </c>
      <c r="Q5245">
        <v>1</v>
      </c>
      <c r="R5245" t="s">
        <v>24</v>
      </c>
    </row>
    <row r="5246" spans="1:18" x14ac:dyDescent="0.35">
      <c r="A5246">
        <v>672</v>
      </c>
      <c r="B5246" t="s">
        <v>31</v>
      </c>
      <c r="C5246" s="1" t="s">
        <v>25</v>
      </c>
      <c r="D5246" s="1" t="s">
        <v>35</v>
      </c>
      <c r="E5246">
        <v>43</v>
      </c>
      <c r="F5246" t="s">
        <v>20</v>
      </c>
      <c r="G5246" t="str" cm="1">
        <f t="array" ref="G5246">_xlfn.IFS(Churn_Modelling[[#This Row],[Tenure]]&lt;=2,"New Customer",Churn_Modelling[[#This Row],[Tenure]]&lt;=5,"Regular Customer",Churn_Modelling[[#This Row],[Tenure]]&lt;=8,"Loyal Customer",Churn_Modelling[[#This Row],[Tenure]]&gt;8,"Long Term Customer")</f>
        <v>Regular Customer</v>
      </c>
      <c r="H5246">
        <v>5</v>
      </c>
      <c r="I5246">
        <v>0</v>
      </c>
      <c r="J5246" t="s">
        <v>21</v>
      </c>
      <c r="K5246">
        <v>2</v>
      </c>
      <c r="L5246">
        <v>1</v>
      </c>
      <c r="M5246">
        <v>1</v>
      </c>
      <c r="N5246" t="s">
        <v>22</v>
      </c>
      <c r="O5246">
        <v>64515.5</v>
      </c>
      <c r="P5246" t="s">
        <v>33</v>
      </c>
      <c r="Q5246">
        <v>0</v>
      </c>
      <c r="R5246" t="s">
        <v>27</v>
      </c>
    </row>
    <row r="5247" spans="1:18" x14ac:dyDescent="0.35">
      <c r="A5247">
        <v>717</v>
      </c>
      <c r="B5247" t="s">
        <v>31</v>
      </c>
      <c r="C5247" s="1" t="s">
        <v>18</v>
      </c>
      <c r="D5247" s="1" t="s">
        <v>35</v>
      </c>
      <c r="E5247">
        <v>38</v>
      </c>
      <c r="F5247" t="s">
        <v>32</v>
      </c>
      <c r="G5247" t="str" cm="1">
        <f t="array" ref="G5247">_xlfn.IFS(Churn_Modelling[[#This Row],[Tenure]]&lt;=2,"New Customer",Churn_Modelling[[#This Row],[Tenure]]&lt;=5,"Regular Customer",Churn_Modelling[[#This Row],[Tenure]]&lt;=8,"Loyal Customer",Churn_Modelling[[#This Row],[Tenure]]&gt;8,"Long Term Customer")</f>
        <v>Loyal Customer</v>
      </c>
      <c r="H5247">
        <v>7</v>
      </c>
      <c r="I5247">
        <v>0</v>
      </c>
      <c r="J5247" t="s">
        <v>21</v>
      </c>
      <c r="K5247">
        <v>2</v>
      </c>
      <c r="L5247">
        <v>1</v>
      </c>
      <c r="M5247">
        <v>1</v>
      </c>
      <c r="N5247" t="s">
        <v>22</v>
      </c>
      <c r="O5247">
        <v>158580.04999999999</v>
      </c>
      <c r="P5247" t="s">
        <v>39</v>
      </c>
      <c r="Q5247">
        <v>0</v>
      </c>
      <c r="R5247" t="s">
        <v>27</v>
      </c>
    </row>
    <row r="5248" spans="1:18" x14ac:dyDescent="0.35">
      <c r="A5248">
        <v>521</v>
      </c>
      <c r="B5248" t="s">
        <v>28</v>
      </c>
      <c r="C5248" s="1" t="s">
        <v>18</v>
      </c>
      <c r="D5248" s="1" t="s">
        <v>19</v>
      </c>
      <c r="E5248">
        <v>32</v>
      </c>
      <c r="F5248" t="s">
        <v>32</v>
      </c>
      <c r="G5248" t="str" cm="1">
        <f t="array" ref="G5248">_xlfn.IFS(Churn_Modelling[[#This Row],[Tenure]]&lt;=2,"New Customer",Churn_Modelling[[#This Row],[Tenure]]&lt;=5,"Regular Customer",Churn_Modelling[[#This Row],[Tenure]]&lt;=8,"Loyal Customer",Churn_Modelling[[#This Row],[Tenure]]&gt;8,"Long Term Customer")</f>
        <v>New Customer</v>
      </c>
      <c r="H5248">
        <v>2</v>
      </c>
      <c r="I5248">
        <v>136555.01</v>
      </c>
      <c r="J5248" t="s">
        <v>26</v>
      </c>
      <c r="K5248">
        <v>2</v>
      </c>
      <c r="L5248">
        <v>1</v>
      </c>
      <c r="M5248">
        <v>1</v>
      </c>
      <c r="N5248" t="s">
        <v>22</v>
      </c>
      <c r="O5248">
        <v>129353.21</v>
      </c>
      <c r="P5248" t="s">
        <v>23</v>
      </c>
      <c r="Q5248">
        <v>0</v>
      </c>
      <c r="R5248" t="s">
        <v>27</v>
      </c>
    </row>
    <row r="5249" spans="1:18" x14ac:dyDescent="0.35">
      <c r="A5249">
        <v>633</v>
      </c>
      <c r="B5249" t="s">
        <v>17</v>
      </c>
      <c r="C5249" s="1" t="s">
        <v>18</v>
      </c>
      <c r="D5249" s="1" t="s">
        <v>35</v>
      </c>
      <c r="E5249">
        <v>59</v>
      </c>
      <c r="F5249" t="s">
        <v>20</v>
      </c>
      <c r="G5249" t="str" cm="1">
        <f t="array" ref="G5249">_xlfn.IFS(Churn_Modelling[[#This Row],[Tenure]]&lt;=2,"New Customer",Churn_Modelling[[#This Row],[Tenure]]&lt;=5,"Regular Customer",Churn_Modelling[[#This Row],[Tenure]]&lt;=8,"Loyal Customer",Churn_Modelling[[#This Row],[Tenure]]&gt;8,"Long Term Customer")</f>
        <v>Regular Customer</v>
      </c>
      <c r="H5249">
        <v>5</v>
      </c>
      <c r="I5249">
        <v>0</v>
      </c>
      <c r="J5249" t="s">
        <v>21</v>
      </c>
      <c r="K5249">
        <v>1</v>
      </c>
      <c r="L5249">
        <v>1</v>
      </c>
      <c r="M5249">
        <v>1</v>
      </c>
      <c r="N5249" t="s">
        <v>22</v>
      </c>
      <c r="O5249">
        <v>137273.97</v>
      </c>
      <c r="P5249" t="s">
        <v>23</v>
      </c>
      <c r="Q5249">
        <v>0</v>
      </c>
      <c r="R5249" t="s">
        <v>27</v>
      </c>
    </row>
    <row r="5250" spans="1:18" x14ac:dyDescent="0.35">
      <c r="A5250">
        <v>669</v>
      </c>
      <c r="B5250" t="s">
        <v>17</v>
      </c>
      <c r="C5250" s="1" t="s">
        <v>18</v>
      </c>
      <c r="D5250" s="1" t="s">
        <v>35</v>
      </c>
      <c r="E5250">
        <v>39</v>
      </c>
      <c r="F5250" t="s">
        <v>32</v>
      </c>
      <c r="G5250" t="str" cm="1">
        <f t="array" ref="G5250">_xlfn.IFS(Churn_Modelling[[#This Row],[Tenure]]&lt;=2,"New Customer",Churn_Modelling[[#This Row],[Tenure]]&lt;=5,"Regular Customer",Churn_Modelling[[#This Row],[Tenure]]&lt;=8,"Loyal Customer",Churn_Modelling[[#This Row],[Tenure]]&gt;8,"Long Term Customer")</f>
        <v>Regular Customer</v>
      </c>
      <c r="H5250">
        <v>3</v>
      </c>
      <c r="I5250">
        <v>119452.03</v>
      </c>
      <c r="J5250" t="s">
        <v>26</v>
      </c>
      <c r="K5250">
        <v>1</v>
      </c>
      <c r="L5250">
        <v>1</v>
      </c>
      <c r="M5250">
        <v>1</v>
      </c>
      <c r="N5250" t="s">
        <v>22</v>
      </c>
      <c r="O5250">
        <v>171575.54</v>
      </c>
      <c r="P5250" t="s">
        <v>39</v>
      </c>
      <c r="Q5250">
        <v>0</v>
      </c>
      <c r="R5250" t="s">
        <v>27</v>
      </c>
    </row>
    <row r="5251" spans="1:18" x14ac:dyDescent="0.35">
      <c r="A5251">
        <v>740</v>
      </c>
      <c r="B5251" t="s">
        <v>31</v>
      </c>
      <c r="C5251" s="1" t="s">
        <v>18</v>
      </c>
      <c r="D5251" s="1" t="s">
        <v>35</v>
      </c>
      <c r="E5251">
        <v>44</v>
      </c>
      <c r="F5251" t="s">
        <v>20</v>
      </c>
      <c r="G5251" t="str" cm="1">
        <f t="array" ref="G5251">_xlfn.IFS(Churn_Modelling[[#This Row],[Tenure]]&lt;=2,"New Customer",Churn_Modelling[[#This Row],[Tenure]]&lt;=5,"Regular Customer",Churn_Modelling[[#This Row],[Tenure]]&lt;=8,"Loyal Customer",Churn_Modelling[[#This Row],[Tenure]]&gt;8,"Long Term Customer")</f>
        <v>Long Term Customer</v>
      </c>
      <c r="H5251">
        <v>9</v>
      </c>
      <c r="I5251">
        <v>0</v>
      </c>
      <c r="J5251" t="s">
        <v>21</v>
      </c>
      <c r="K5251">
        <v>1</v>
      </c>
      <c r="L5251">
        <v>0</v>
      </c>
      <c r="M5251">
        <v>1</v>
      </c>
      <c r="N5251" t="s">
        <v>22</v>
      </c>
      <c r="O5251">
        <v>96528</v>
      </c>
      <c r="P5251" t="s">
        <v>33</v>
      </c>
      <c r="Q5251">
        <v>1</v>
      </c>
      <c r="R5251" t="s">
        <v>24</v>
      </c>
    </row>
    <row r="5252" spans="1:18" x14ac:dyDescent="0.35">
      <c r="A5252">
        <v>462</v>
      </c>
      <c r="B5252" t="s">
        <v>28</v>
      </c>
      <c r="C5252" s="1" t="s">
        <v>37</v>
      </c>
      <c r="D5252" s="1" t="s">
        <v>19</v>
      </c>
      <c r="E5252">
        <v>24</v>
      </c>
      <c r="F5252" t="s">
        <v>38</v>
      </c>
      <c r="G5252" t="str" cm="1">
        <f t="array" ref="G5252">_xlfn.IFS(Churn_Modelling[[#This Row],[Tenure]]&lt;=2,"New Customer",Churn_Modelling[[#This Row],[Tenure]]&lt;=5,"Regular Customer",Churn_Modelling[[#This Row],[Tenure]]&lt;=8,"Loyal Customer",Churn_Modelling[[#This Row],[Tenure]]&gt;8,"Long Term Customer")</f>
        <v>Long Term Customer</v>
      </c>
      <c r="H5252">
        <v>9</v>
      </c>
      <c r="I5252">
        <v>69881.09</v>
      </c>
      <c r="J5252" t="s">
        <v>26</v>
      </c>
      <c r="K5252">
        <v>2</v>
      </c>
      <c r="L5252">
        <v>0</v>
      </c>
      <c r="M5252">
        <v>1</v>
      </c>
      <c r="N5252" t="s">
        <v>22</v>
      </c>
      <c r="O5252">
        <v>64421.02</v>
      </c>
      <c r="P5252" t="s">
        <v>33</v>
      </c>
      <c r="Q5252">
        <v>0</v>
      </c>
      <c r="R5252" t="s">
        <v>27</v>
      </c>
    </row>
    <row r="5253" spans="1:18" x14ac:dyDescent="0.35">
      <c r="A5253">
        <v>619</v>
      </c>
      <c r="B5253" t="s">
        <v>17</v>
      </c>
      <c r="C5253" s="1" t="s">
        <v>18</v>
      </c>
      <c r="D5253" s="1" t="s">
        <v>35</v>
      </c>
      <c r="E5253">
        <v>39</v>
      </c>
      <c r="F5253" t="s">
        <v>32</v>
      </c>
      <c r="G5253" t="str" cm="1">
        <f t="array" ref="G5253">_xlfn.IFS(Churn_Modelling[[#This Row],[Tenure]]&lt;=2,"New Customer",Churn_Modelling[[#This Row],[Tenure]]&lt;=5,"Regular Customer",Churn_Modelling[[#This Row],[Tenure]]&lt;=8,"Loyal Customer",Churn_Modelling[[#This Row],[Tenure]]&gt;8,"Long Term Customer")</f>
        <v>Regular Customer</v>
      </c>
      <c r="H5253">
        <v>5</v>
      </c>
      <c r="I5253">
        <v>0</v>
      </c>
      <c r="J5253" t="s">
        <v>21</v>
      </c>
      <c r="K5253">
        <v>2</v>
      </c>
      <c r="L5253">
        <v>1</v>
      </c>
      <c r="M5253">
        <v>1</v>
      </c>
      <c r="N5253" t="s">
        <v>22</v>
      </c>
      <c r="O5253">
        <v>158444.60999999999</v>
      </c>
      <c r="P5253" t="s">
        <v>39</v>
      </c>
      <c r="Q5253">
        <v>0</v>
      </c>
      <c r="R5253" t="s">
        <v>27</v>
      </c>
    </row>
    <row r="5254" spans="1:18" x14ac:dyDescent="0.35">
      <c r="A5254">
        <v>665</v>
      </c>
      <c r="B5254" t="s">
        <v>17</v>
      </c>
      <c r="C5254" s="1" t="s">
        <v>18</v>
      </c>
      <c r="D5254" s="1" t="s">
        <v>19</v>
      </c>
      <c r="E5254">
        <v>44</v>
      </c>
      <c r="F5254" t="s">
        <v>20</v>
      </c>
      <c r="G5254" t="str" cm="1">
        <f t="array" ref="G5254">_xlfn.IFS(Churn_Modelling[[#This Row],[Tenure]]&lt;=2,"New Customer",Churn_Modelling[[#This Row],[Tenure]]&lt;=5,"Regular Customer",Churn_Modelling[[#This Row],[Tenure]]&lt;=8,"Loyal Customer",Churn_Modelling[[#This Row],[Tenure]]&gt;8,"Long Term Customer")</f>
        <v>Loyal Customer</v>
      </c>
      <c r="H5254">
        <v>7</v>
      </c>
      <c r="I5254">
        <v>0</v>
      </c>
      <c r="J5254" t="s">
        <v>21</v>
      </c>
      <c r="K5254">
        <v>2</v>
      </c>
      <c r="L5254">
        <v>1</v>
      </c>
      <c r="M5254">
        <v>1</v>
      </c>
      <c r="N5254" t="s">
        <v>22</v>
      </c>
      <c r="O5254">
        <v>66548.58</v>
      </c>
      <c r="P5254" t="s">
        <v>33</v>
      </c>
      <c r="Q5254">
        <v>0</v>
      </c>
      <c r="R5254" t="s">
        <v>27</v>
      </c>
    </row>
    <row r="5255" spans="1:18" x14ac:dyDescent="0.35">
      <c r="A5255">
        <v>655</v>
      </c>
      <c r="B5255" t="s">
        <v>17</v>
      </c>
      <c r="C5255" s="1" t="s">
        <v>25</v>
      </c>
      <c r="D5255" s="1" t="s">
        <v>19</v>
      </c>
      <c r="E5255">
        <v>27</v>
      </c>
      <c r="F5255" t="s">
        <v>38</v>
      </c>
      <c r="G5255" t="str" cm="1">
        <f t="array" ref="G5255">_xlfn.IFS(Churn_Modelling[[#This Row],[Tenure]]&lt;=2,"New Customer",Churn_Modelling[[#This Row],[Tenure]]&lt;=5,"Regular Customer",Churn_Modelling[[#This Row],[Tenure]]&lt;=8,"Loyal Customer",Churn_Modelling[[#This Row],[Tenure]]&gt;8,"Long Term Customer")</f>
        <v>Long Term Customer</v>
      </c>
      <c r="H5255">
        <v>9</v>
      </c>
      <c r="I5255">
        <v>0</v>
      </c>
      <c r="J5255" t="s">
        <v>21</v>
      </c>
      <c r="K5255">
        <v>2</v>
      </c>
      <c r="L5255">
        <v>0</v>
      </c>
      <c r="M5255">
        <v>0</v>
      </c>
      <c r="N5255" t="s">
        <v>30</v>
      </c>
      <c r="O5255">
        <v>108008.05</v>
      </c>
      <c r="P5255" t="s">
        <v>23</v>
      </c>
      <c r="Q5255">
        <v>0</v>
      </c>
      <c r="R5255" t="s">
        <v>27</v>
      </c>
    </row>
    <row r="5256" spans="1:18" x14ac:dyDescent="0.35">
      <c r="A5256">
        <v>463</v>
      </c>
      <c r="B5256" t="s">
        <v>28</v>
      </c>
      <c r="C5256" s="1" t="s">
        <v>25</v>
      </c>
      <c r="D5256" s="1" t="s">
        <v>35</v>
      </c>
      <c r="E5256">
        <v>20</v>
      </c>
      <c r="F5256" t="s">
        <v>38</v>
      </c>
      <c r="G5256" t="str" cm="1">
        <f t="array" ref="G5256">_xlfn.IFS(Churn_Modelling[[#This Row],[Tenure]]&lt;=2,"New Customer",Churn_Modelling[[#This Row],[Tenure]]&lt;=5,"Regular Customer",Churn_Modelling[[#This Row],[Tenure]]&lt;=8,"Loyal Customer",Churn_Modelling[[#This Row],[Tenure]]&gt;8,"Long Term Customer")</f>
        <v>Loyal Customer</v>
      </c>
      <c r="H5256">
        <v>8</v>
      </c>
      <c r="I5256">
        <v>204223.03</v>
      </c>
      <c r="J5256" t="s">
        <v>29</v>
      </c>
      <c r="K5256">
        <v>1</v>
      </c>
      <c r="L5256">
        <v>1</v>
      </c>
      <c r="M5256">
        <v>0</v>
      </c>
      <c r="N5256" t="s">
        <v>30</v>
      </c>
      <c r="O5256">
        <v>128268.39</v>
      </c>
      <c r="P5256" t="s">
        <v>23</v>
      </c>
      <c r="Q5256">
        <v>0</v>
      </c>
      <c r="R5256" t="s">
        <v>27</v>
      </c>
    </row>
    <row r="5257" spans="1:18" x14ac:dyDescent="0.35">
      <c r="A5257">
        <v>799</v>
      </c>
      <c r="B5257" t="s">
        <v>40</v>
      </c>
      <c r="C5257" s="1" t="s">
        <v>18</v>
      </c>
      <c r="D5257" s="1" t="s">
        <v>19</v>
      </c>
      <c r="E5257">
        <v>63</v>
      </c>
      <c r="F5257" t="s">
        <v>41</v>
      </c>
      <c r="G5257" t="str" cm="1">
        <f t="array" ref="G5257">_xlfn.IFS(Churn_Modelling[[#This Row],[Tenure]]&lt;=2,"New Customer",Churn_Modelling[[#This Row],[Tenure]]&lt;=5,"Regular Customer",Churn_Modelling[[#This Row],[Tenure]]&lt;=8,"Loyal Customer",Churn_Modelling[[#This Row],[Tenure]]&gt;8,"Long Term Customer")</f>
        <v>New Customer</v>
      </c>
      <c r="H5257">
        <v>1</v>
      </c>
      <c r="I5257">
        <v>110314.21</v>
      </c>
      <c r="J5257" t="s">
        <v>26</v>
      </c>
      <c r="K5257">
        <v>2</v>
      </c>
      <c r="L5257">
        <v>1</v>
      </c>
      <c r="M5257">
        <v>0</v>
      </c>
      <c r="N5257" t="s">
        <v>30</v>
      </c>
      <c r="O5257">
        <v>37464</v>
      </c>
      <c r="P5257" t="s">
        <v>36</v>
      </c>
      <c r="Q5257">
        <v>1</v>
      </c>
      <c r="R5257" t="s">
        <v>24</v>
      </c>
    </row>
    <row r="5258" spans="1:18" x14ac:dyDescent="0.35">
      <c r="A5258">
        <v>713</v>
      </c>
      <c r="B5258" t="s">
        <v>31</v>
      </c>
      <c r="C5258" s="1" t="s">
        <v>25</v>
      </c>
      <c r="D5258" s="1" t="s">
        <v>19</v>
      </c>
      <c r="E5258">
        <v>48</v>
      </c>
      <c r="F5258" t="s">
        <v>20</v>
      </c>
      <c r="G5258" t="str" cm="1">
        <f t="array" ref="G5258">_xlfn.IFS(Churn_Modelling[[#This Row],[Tenure]]&lt;=2,"New Customer",Churn_Modelling[[#This Row],[Tenure]]&lt;=5,"Regular Customer",Churn_Modelling[[#This Row],[Tenure]]&lt;=8,"Loyal Customer",Churn_Modelling[[#This Row],[Tenure]]&gt;8,"Long Term Customer")</f>
        <v>New Customer</v>
      </c>
      <c r="H5258">
        <v>1</v>
      </c>
      <c r="I5258">
        <v>163760.82</v>
      </c>
      <c r="J5258" t="s">
        <v>29</v>
      </c>
      <c r="K5258">
        <v>1</v>
      </c>
      <c r="L5258">
        <v>0</v>
      </c>
      <c r="M5258">
        <v>0</v>
      </c>
      <c r="N5258" t="s">
        <v>30</v>
      </c>
      <c r="O5258">
        <v>157381.14000000001</v>
      </c>
      <c r="P5258" t="s">
        <v>39</v>
      </c>
      <c r="Q5258">
        <v>1</v>
      </c>
      <c r="R5258" t="s">
        <v>24</v>
      </c>
    </row>
    <row r="5259" spans="1:18" x14ac:dyDescent="0.35">
      <c r="A5259">
        <v>807</v>
      </c>
      <c r="B5259" t="s">
        <v>34</v>
      </c>
      <c r="C5259" s="1" t="s">
        <v>37</v>
      </c>
      <c r="D5259" s="1" t="s">
        <v>19</v>
      </c>
      <c r="E5259">
        <v>31</v>
      </c>
      <c r="F5259" t="s">
        <v>32</v>
      </c>
      <c r="G5259" t="str" cm="1">
        <f t="array" ref="G5259">_xlfn.IFS(Churn_Modelling[[#This Row],[Tenure]]&lt;=2,"New Customer",Churn_Modelling[[#This Row],[Tenure]]&lt;=5,"Regular Customer",Churn_Modelling[[#This Row],[Tenure]]&lt;=8,"Loyal Customer",Churn_Modelling[[#This Row],[Tenure]]&gt;8,"Long Term Customer")</f>
        <v>New Customer</v>
      </c>
      <c r="H5259">
        <v>1</v>
      </c>
      <c r="I5259">
        <v>141069.18</v>
      </c>
      <c r="J5259" t="s">
        <v>26</v>
      </c>
      <c r="K5259">
        <v>3</v>
      </c>
      <c r="L5259">
        <v>1</v>
      </c>
      <c r="M5259">
        <v>1</v>
      </c>
      <c r="N5259" t="s">
        <v>22</v>
      </c>
      <c r="O5259">
        <v>194257.11</v>
      </c>
      <c r="P5259" t="s">
        <v>39</v>
      </c>
      <c r="Q5259">
        <v>0</v>
      </c>
      <c r="R5259" t="s">
        <v>27</v>
      </c>
    </row>
    <row r="5260" spans="1:18" x14ac:dyDescent="0.35">
      <c r="A5260">
        <v>728</v>
      </c>
      <c r="B5260" t="s">
        <v>31</v>
      </c>
      <c r="C5260" s="1" t="s">
        <v>18</v>
      </c>
      <c r="D5260" s="1" t="s">
        <v>35</v>
      </c>
      <c r="E5260">
        <v>38</v>
      </c>
      <c r="F5260" t="s">
        <v>32</v>
      </c>
      <c r="G5260" t="str" cm="1">
        <f t="array" ref="G5260">_xlfn.IFS(Churn_Modelling[[#This Row],[Tenure]]&lt;=2,"New Customer",Churn_Modelling[[#This Row],[Tenure]]&lt;=5,"Regular Customer",Churn_Modelling[[#This Row],[Tenure]]&lt;=8,"Loyal Customer",Churn_Modelling[[#This Row],[Tenure]]&gt;8,"Long Term Customer")</f>
        <v>New Customer</v>
      </c>
      <c r="H5260">
        <v>1</v>
      </c>
      <c r="I5260">
        <v>115934.74</v>
      </c>
      <c r="J5260" t="s">
        <v>26</v>
      </c>
      <c r="K5260">
        <v>1</v>
      </c>
      <c r="L5260">
        <v>1</v>
      </c>
      <c r="M5260">
        <v>1</v>
      </c>
      <c r="N5260" t="s">
        <v>22</v>
      </c>
      <c r="O5260">
        <v>139059.04999999999</v>
      </c>
      <c r="P5260" t="s">
        <v>23</v>
      </c>
      <c r="Q5260">
        <v>0</v>
      </c>
      <c r="R5260" t="s">
        <v>27</v>
      </c>
    </row>
    <row r="5261" spans="1:18" x14ac:dyDescent="0.35">
      <c r="A5261">
        <v>582</v>
      </c>
      <c r="B5261" t="s">
        <v>17</v>
      </c>
      <c r="C5261" s="1" t="s">
        <v>18</v>
      </c>
      <c r="D5261" s="1" t="s">
        <v>35</v>
      </c>
      <c r="E5261">
        <v>52</v>
      </c>
      <c r="F5261" t="s">
        <v>20</v>
      </c>
      <c r="G5261" t="str" cm="1">
        <f t="array" ref="G5261">_xlfn.IFS(Churn_Modelling[[#This Row],[Tenure]]&lt;=2,"New Customer",Churn_Modelling[[#This Row],[Tenure]]&lt;=5,"Regular Customer",Churn_Modelling[[#This Row],[Tenure]]&lt;=8,"Loyal Customer",Churn_Modelling[[#This Row],[Tenure]]&gt;8,"Long Term Customer")</f>
        <v>New Customer</v>
      </c>
      <c r="H5261">
        <v>2</v>
      </c>
      <c r="I5261">
        <v>151457.88</v>
      </c>
      <c r="J5261" t="s">
        <v>29</v>
      </c>
      <c r="K5261">
        <v>1</v>
      </c>
      <c r="L5261">
        <v>0</v>
      </c>
      <c r="M5261">
        <v>1</v>
      </c>
      <c r="N5261" t="s">
        <v>22</v>
      </c>
      <c r="O5261">
        <v>40893.61</v>
      </c>
      <c r="P5261" t="s">
        <v>36</v>
      </c>
      <c r="Q5261">
        <v>0</v>
      </c>
      <c r="R5261" t="s">
        <v>27</v>
      </c>
    </row>
    <row r="5262" spans="1:18" x14ac:dyDescent="0.35">
      <c r="A5262">
        <v>704</v>
      </c>
      <c r="B5262" t="s">
        <v>31</v>
      </c>
      <c r="C5262" s="1" t="s">
        <v>37</v>
      </c>
      <c r="D5262" s="1" t="s">
        <v>19</v>
      </c>
      <c r="E5262">
        <v>35</v>
      </c>
      <c r="F5262" t="s">
        <v>32</v>
      </c>
      <c r="G5262" t="str" cm="1">
        <f t="array" ref="G5262">_xlfn.IFS(Churn_Modelling[[#This Row],[Tenure]]&lt;=2,"New Customer",Churn_Modelling[[#This Row],[Tenure]]&lt;=5,"Regular Customer",Churn_Modelling[[#This Row],[Tenure]]&lt;=8,"Loyal Customer",Churn_Modelling[[#This Row],[Tenure]]&gt;8,"Long Term Customer")</f>
        <v>Regular Customer</v>
      </c>
      <c r="H5262">
        <v>3</v>
      </c>
      <c r="I5262">
        <v>154206.07</v>
      </c>
      <c r="J5262" t="s">
        <v>29</v>
      </c>
      <c r="K5262">
        <v>2</v>
      </c>
      <c r="L5262">
        <v>1</v>
      </c>
      <c r="M5262">
        <v>1</v>
      </c>
      <c r="N5262" t="s">
        <v>22</v>
      </c>
      <c r="O5262">
        <v>40261.49</v>
      </c>
      <c r="P5262" t="s">
        <v>36</v>
      </c>
      <c r="Q5262">
        <v>0</v>
      </c>
      <c r="R5262" t="s">
        <v>27</v>
      </c>
    </row>
    <row r="5263" spans="1:18" x14ac:dyDescent="0.35">
      <c r="A5263">
        <v>714</v>
      </c>
      <c r="B5263" t="s">
        <v>31</v>
      </c>
      <c r="C5263" s="1" t="s">
        <v>18</v>
      </c>
      <c r="D5263" s="1" t="s">
        <v>19</v>
      </c>
      <c r="E5263">
        <v>26</v>
      </c>
      <c r="F5263" t="s">
        <v>38</v>
      </c>
      <c r="G5263" t="str" cm="1">
        <f t="array" ref="G5263">_xlfn.IFS(Churn_Modelling[[#This Row],[Tenure]]&lt;=2,"New Customer",Churn_Modelling[[#This Row],[Tenure]]&lt;=5,"Regular Customer",Churn_Modelling[[#This Row],[Tenure]]&lt;=8,"Loyal Customer",Churn_Modelling[[#This Row],[Tenure]]&gt;8,"Long Term Customer")</f>
        <v>Long Term Customer</v>
      </c>
      <c r="H5263">
        <v>9</v>
      </c>
      <c r="I5263">
        <v>89928.99</v>
      </c>
      <c r="J5263" t="s">
        <v>26</v>
      </c>
      <c r="K5263">
        <v>1</v>
      </c>
      <c r="L5263">
        <v>1</v>
      </c>
      <c r="M5263">
        <v>0</v>
      </c>
      <c r="N5263" t="s">
        <v>30</v>
      </c>
      <c r="O5263">
        <v>46203.31</v>
      </c>
      <c r="P5263" t="s">
        <v>36</v>
      </c>
      <c r="Q5263">
        <v>0</v>
      </c>
      <c r="R5263" t="s">
        <v>27</v>
      </c>
    </row>
    <row r="5264" spans="1:18" x14ac:dyDescent="0.35">
      <c r="A5264">
        <v>628</v>
      </c>
      <c r="B5264" t="s">
        <v>17</v>
      </c>
      <c r="C5264" s="1" t="s">
        <v>18</v>
      </c>
      <c r="D5264" s="1" t="s">
        <v>35</v>
      </c>
      <c r="E5264">
        <v>30</v>
      </c>
      <c r="F5264" t="s">
        <v>38</v>
      </c>
      <c r="G5264" t="str" cm="1">
        <f t="array" ref="G5264">_xlfn.IFS(Churn_Modelling[[#This Row],[Tenure]]&lt;=2,"New Customer",Churn_Modelling[[#This Row],[Tenure]]&lt;=5,"Regular Customer",Churn_Modelling[[#This Row],[Tenure]]&lt;=8,"Loyal Customer",Churn_Modelling[[#This Row],[Tenure]]&gt;8,"Long Term Customer")</f>
        <v>Loyal Customer</v>
      </c>
      <c r="H5264">
        <v>8</v>
      </c>
      <c r="I5264">
        <v>89182.09</v>
      </c>
      <c r="J5264" t="s">
        <v>26</v>
      </c>
      <c r="K5264">
        <v>1</v>
      </c>
      <c r="L5264">
        <v>1</v>
      </c>
      <c r="M5264">
        <v>1</v>
      </c>
      <c r="N5264" t="s">
        <v>22</v>
      </c>
      <c r="O5264">
        <v>13126.9</v>
      </c>
      <c r="P5264" t="s">
        <v>36</v>
      </c>
      <c r="Q5264">
        <v>0</v>
      </c>
      <c r="R5264" t="s">
        <v>27</v>
      </c>
    </row>
    <row r="5265" spans="1:18" x14ac:dyDescent="0.35">
      <c r="A5265">
        <v>809</v>
      </c>
      <c r="B5265" t="s">
        <v>34</v>
      </c>
      <c r="C5265" s="1" t="s">
        <v>37</v>
      </c>
      <c r="D5265" s="1" t="s">
        <v>35</v>
      </c>
      <c r="E5265">
        <v>41</v>
      </c>
      <c r="F5265" t="s">
        <v>20</v>
      </c>
      <c r="G5265" t="str" cm="1">
        <f t="array" ref="G5265">_xlfn.IFS(Churn_Modelling[[#This Row],[Tenure]]&lt;=2,"New Customer",Churn_Modelling[[#This Row],[Tenure]]&lt;=5,"Regular Customer",Churn_Modelling[[#This Row],[Tenure]]&lt;=8,"Loyal Customer",Churn_Modelling[[#This Row],[Tenure]]&gt;8,"Long Term Customer")</f>
        <v>New Customer</v>
      </c>
      <c r="H5265">
        <v>1</v>
      </c>
      <c r="I5265">
        <v>79706.25</v>
      </c>
      <c r="J5265" t="s">
        <v>26</v>
      </c>
      <c r="K5265">
        <v>2</v>
      </c>
      <c r="L5265">
        <v>1</v>
      </c>
      <c r="M5265">
        <v>0</v>
      </c>
      <c r="N5265" t="s">
        <v>30</v>
      </c>
      <c r="O5265">
        <v>165675.01</v>
      </c>
      <c r="P5265" t="s">
        <v>39</v>
      </c>
      <c r="Q5265">
        <v>0</v>
      </c>
      <c r="R5265" t="s">
        <v>27</v>
      </c>
    </row>
    <row r="5266" spans="1:18" x14ac:dyDescent="0.35">
      <c r="A5266">
        <v>547</v>
      </c>
      <c r="B5266" t="s">
        <v>28</v>
      </c>
      <c r="C5266" s="1" t="s">
        <v>25</v>
      </c>
      <c r="D5266" s="1" t="s">
        <v>19</v>
      </c>
      <c r="E5266">
        <v>44</v>
      </c>
      <c r="F5266" t="s">
        <v>20</v>
      </c>
      <c r="G5266" t="str" cm="1">
        <f t="array" ref="G5266">_xlfn.IFS(Churn_Modelling[[#This Row],[Tenure]]&lt;=2,"New Customer",Churn_Modelling[[#This Row],[Tenure]]&lt;=5,"Regular Customer",Churn_Modelling[[#This Row],[Tenure]]&lt;=8,"Loyal Customer",Churn_Modelling[[#This Row],[Tenure]]&gt;8,"Long Term Customer")</f>
        <v>Regular Customer</v>
      </c>
      <c r="H5266">
        <v>5</v>
      </c>
      <c r="I5266">
        <v>0</v>
      </c>
      <c r="J5266" t="s">
        <v>21</v>
      </c>
      <c r="K5266">
        <v>3</v>
      </c>
      <c r="L5266">
        <v>0</v>
      </c>
      <c r="M5266">
        <v>0</v>
      </c>
      <c r="N5266" t="s">
        <v>30</v>
      </c>
      <c r="O5266">
        <v>5459.07</v>
      </c>
      <c r="P5266" t="s">
        <v>36</v>
      </c>
      <c r="Q5266">
        <v>1</v>
      </c>
      <c r="R5266" t="s">
        <v>24</v>
      </c>
    </row>
    <row r="5267" spans="1:18" x14ac:dyDescent="0.35">
      <c r="A5267">
        <v>560</v>
      </c>
      <c r="B5267" t="s">
        <v>28</v>
      </c>
      <c r="C5267" s="1" t="s">
        <v>18</v>
      </c>
      <c r="D5267" s="1" t="s">
        <v>19</v>
      </c>
      <c r="E5267">
        <v>27</v>
      </c>
      <c r="F5267" t="s">
        <v>38</v>
      </c>
      <c r="G5267" t="str" cm="1">
        <f t="array" ref="G5267">_xlfn.IFS(Churn_Modelling[[#This Row],[Tenure]]&lt;=2,"New Customer",Churn_Modelling[[#This Row],[Tenure]]&lt;=5,"Regular Customer",Churn_Modelling[[#This Row],[Tenure]]&lt;=8,"Loyal Customer",Churn_Modelling[[#This Row],[Tenure]]&gt;8,"Long Term Customer")</f>
        <v>Regular Customer</v>
      </c>
      <c r="H5267">
        <v>5</v>
      </c>
      <c r="I5267">
        <v>0</v>
      </c>
      <c r="J5267" t="s">
        <v>21</v>
      </c>
      <c r="K5267">
        <v>2</v>
      </c>
      <c r="L5267">
        <v>1</v>
      </c>
      <c r="M5267">
        <v>0</v>
      </c>
      <c r="N5267" t="s">
        <v>30</v>
      </c>
      <c r="O5267">
        <v>131919.48000000001</v>
      </c>
      <c r="P5267" t="s">
        <v>23</v>
      </c>
      <c r="Q5267">
        <v>0</v>
      </c>
      <c r="R5267" t="s">
        <v>27</v>
      </c>
    </row>
    <row r="5268" spans="1:18" x14ac:dyDescent="0.35">
      <c r="A5268">
        <v>811</v>
      </c>
      <c r="B5268" t="s">
        <v>34</v>
      </c>
      <c r="C5268" s="1" t="s">
        <v>18</v>
      </c>
      <c r="D5268" s="1" t="s">
        <v>35</v>
      </c>
      <c r="E5268">
        <v>31</v>
      </c>
      <c r="F5268" t="s">
        <v>32</v>
      </c>
      <c r="G5268" t="str" cm="1">
        <f t="array" ref="G5268">_xlfn.IFS(Churn_Modelling[[#This Row],[Tenure]]&lt;=2,"New Customer",Churn_Modelling[[#This Row],[Tenure]]&lt;=5,"Regular Customer",Churn_Modelling[[#This Row],[Tenure]]&lt;=8,"Loyal Customer",Churn_Modelling[[#This Row],[Tenure]]&gt;8,"Long Term Customer")</f>
        <v>Loyal Customer</v>
      </c>
      <c r="H5268">
        <v>7</v>
      </c>
      <c r="I5268">
        <v>117799.28</v>
      </c>
      <c r="J5268" t="s">
        <v>26</v>
      </c>
      <c r="K5268">
        <v>1</v>
      </c>
      <c r="L5268">
        <v>1</v>
      </c>
      <c r="M5268">
        <v>1</v>
      </c>
      <c r="N5268" t="s">
        <v>22</v>
      </c>
      <c r="O5268">
        <v>182372.35</v>
      </c>
      <c r="P5268" t="s">
        <v>39</v>
      </c>
      <c r="Q5268">
        <v>0</v>
      </c>
      <c r="R5268" t="s">
        <v>27</v>
      </c>
    </row>
    <row r="5269" spans="1:18" x14ac:dyDescent="0.35">
      <c r="A5269">
        <v>584</v>
      </c>
      <c r="B5269" t="s">
        <v>17</v>
      </c>
      <c r="C5269" s="1" t="s">
        <v>18</v>
      </c>
      <c r="D5269" s="1" t="s">
        <v>35</v>
      </c>
      <c r="E5269">
        <v>26</v>
      </c>
      <c r="F5269" t="s">
        <v>38</v>
      </c>
      <c r="G5269" t="str" cm="1">
        <f t="array" ref="G5269">_xlfn.IFS(Churn_Modelling[[#This Row],[Tenure]]&lt;=2,"New Customer",Churn_Modelling[[#This Row],[Tenure]]&lt;=5,"Regular Customer",Churn_Modelling[[#This Row],[Tenure]]&lt;=8,"Loyal Customer",Churn_Modelling[[#This Row],[Tenure]]&gt;8,"Long Term Customer")</f>
        <v>Regular Customer</v>
      </c>
      <c r="H5269">
        <v>4</v>
      </c>
      <c r="I5269">
        <v>0</v>
      </c>
      <c r="J5269" t="s">
        <v>21</v>
      </c>
      <c r="K5269">
        <v>2</v>
      </c>
      <c r="L5269">
        <v>1</v>
      </c>
      <c r="M5269">
        <v>0</v>
      </c>
      <c r="N5269" t="s">
        <v>30</v>
      </c>
      <c r="O5269">
        <v>147600.54</v>
      </c>
      <c r="P5269" t="s">
        <v>23</v>
      </c>
      <c r="Q5269">
        <v>0</v>
      </c>
      <c r="R5269" t="s">
        <v>27</v>
      </c>
    </row>
    <row r="5270" spans="1:18" x14ac:dyDescent="0.35">
      <c r="A5270">
        <v>691</v>
      </c>
      <c r="B5270" t="s">
        <v>31</v>
      </c>
      <c r="C5270" s="1" t="s">
        <v>18</v>
      </c>
      <c r="D5270" s="1" t="s">
        <v>35</v>
      </c>
      <c r="E5270">
        <v>28</v>
      </c>
      <c r="F5270" t="s">
        <v>38</v>
      </c>
      <c r="G5270" t="str" cm="1">
        <f t="array" ref="G5270">_xlfn.IFS(Churn_Modelling[[#This Row],[Tenure]]&lt;=2,"New Customer",Churn_Modelling[[#This Row],[Tenure]]&lt;=5,"Regular Customer",Churn_Modelling[[#This Row],[Tenure]]&lt;=8,"Loyal Customer",Churn_Modelling[[#This Row],[Tenure]]&gt;8,"Long Term Customer")</f>
        <v>New Customer</v>
      </c>
      <c r="H5270">
        <v>1</v>
      </c>
      <c r="I5270">
        <v>0</v>
      </c>
      <c r="J5270" t="s">
        <v>21</v>
      </c>
      <c r="K5270">
        <v>2</v>
      </c>
      <c r="L5270">
        <v>0</v>
      </c>
      <c r="M5270">
        <v>0</v>
      </c>
      <c r="N5270" t="s">
        <v>30</v>
      </c>
      <c r="O5270">
        <v>92865.41</v>
      </c>
      <c r="P5270" t="s">
        <v>33</v>
      </c>
      <c r="Q5270">
        <v>0</v>
      </c>
      <c r="R5270" t="s">
        <v>27</v>
      </c>
    </row>
    <row r="5271" spans="1:18" x14ac:dyDescent="0.35">
      <c r="A5271">
        <v>680</v>
      </c>
      <c r="B5271" t="s">
        <v>31</v>
      </c>
      <c r="C5271" s="1" t="s">
        <v>37</v>
      </c>
      <c r="D5271" s="1" t="s">
        <v>35</v>
      </c>
      <c r="E5271">
        <v>34</v>
      </c>
      <c r="F5271" t="s">
        <v>32</v>
      </c>
      <c r="G5271" t="str" cm="1">
        <f t="array" ref="G5271">_xlfn.IFS(Churn_Modelling[[#This Row],[Tenure]]&lt;=2,"New Customer",Churn_Modelling[[#This Row],[Tenure]]&lt;=5,"Regular Customer",Churn_Modelling[[#This Row],[Tenure]]&lt;=8,"Loyal Customer",Churn_Modelling[[#This Row],[Tenure]]&gt;8,"Long Term Customer")</f>
        <v>Loyal Customer</v>
      </c>
      <c r="H5271">
        <v>6</v>
      </c>
      <c r="I5271">
        <v>146422.22</v>
      </c>
      <c r="J5271" t="s">
        <v>26</v>
      </c>
      <c r="K5271">
        <v>1</v>
      </c>
      <c r="L5271">
        <v>1</v>
      </c>
      <c r="M5271">
        <v>0</v>
      </c>
      <c r="N5271" t="s">
        <v>30</v>
      </c>
      <c r="O5271">
        <v>67142.97</v>
      </c>
      <c r="P5271" t="s">
        <v>33</v>
      </c>
      <c r="Q5271">
        <v>1</v>
      </c>
      <c r="R5271" t="s">
        <v>24</v>
      </c>
    </row>
    <row r="5272" spans="1:18" x14ac:dyDescent="0.35">
      <c r="A5272">
        <v>588</v>
      </c>
      <c r="B5272" t="s">
        <v>17</v>
      </c>
      <c r="C5272" s="1" t="s">
        <v>37</v>
      </c>
      <c r="D5272" s="1" t="s">
        <v>35</v>
      </c>
      <c r="E5272">
        <v>33</v>
      </c>
      <c r="F5272" t="s">
        <v>32</v>
      </c>
      <c r="G5272" t="str" cm="1">
        <f t="array" ref="G5272">_xlfn.IFS(Churn_Modelling[[#This Row],[Tenure]]&lt;=2,"New Customer",Churn_Modelling[[#This Row],[Tenure]]&lt;=5,"Regular Customer",Churn_Modelling[[#This Row],[Tenure]]&lt;=8,"Loyal Customer",Churn_Modelling[[#This Row],[Tenure]]&gt;8,"Long Term Customer")</f>
        <v>Long Term Customer</v>
      </c>
      <c r="H5272">
        <v>9</v>
      </c>
      <c r="I5272">
        <v>150186.22</v>
      </c>
      <c r="J5272" t="s">
        <v>29</v>
      </c>
      <c r="K5272">
        <v>2</v>
      </c>
      <c r="L5272">
        <v>1</v>
      </c>
      <c r="M5272">
        <v>1</v>
      </c>
      <c r="N5272" t="s">
        <v>22</v>
      </c>
      <c r="O5272">
        <v>65611.009999999995</v>
      </c>
      <c r="P5272" t="s">
        <v>33</v>
      </c>
      <c r="Q5272">
        <v>0</v>
      </c>
      <c r="R5272" t="s">
        <v>27</v>
      </c>
    </row>
    <row r="5273" spans="1:18" x14ac:dyDescent="0.35">
      <c r="A5273">
        <v>721</v>
      </c>
      <c r="B5273" t="s">
        <v>31</v>
      </c>
      <c r="C5273" s="1" t="s">
        <v>37</v>
      </c>
      <c r="D5273" s="1" t="s">
        <v>35</v>
      </c>
      <c r="E5273">
        <v>40</v>
      </c>
      <c r="F5273" t="s">
        <v>32</v>
      </c>
      <c r="G5273" t="str" cm="1">
        <f t="array" ref="G5273">_xlfn.IFS(Churn_Modelling[[#This Row],[Tenure]]&lt;=2,"New Customer",Churn_Modelling[[#This Row],[Tenure]]&lt;=5,"Regular Customer",Churn_Modelling[[#This Row],[Tenure]]&lt;=8,"Loyal Customer",Churn_Modelling[[#This Row],[Tenure]]&gt;8,"Long Term Customer")</f>
        <v>Loyal Customer</v>
      </c>
      <c r="H5273">
        <v>6</v>
      </c>
      <c r="I5273">
        <v>100275.88</v>
      </c>
      <c r="J5273" t="s">
        <v>26</v>
      </c>
      <c r="K5273">
        <v>1</v>
      </c>
      <c r="L5273">
        <v>1</v>
      </c>
      <c r="M5273">
        <v>0</v>
      </c>
      <c r="N5273" t="s">
        <v>30</v>
      </c>
      <c r="O5273">
        <v>138564.48000000001</v>
      </c>
      <c r="P5273" t="s">
        <v>23</v>
      </c>
      <c r="Q5273">
        <v>1</v>
      </c>
      <c r="R5273" t="s">
        <v>24</v>
      </c>
    </row>
    <row r="5274" spans="1:18" x14ac:dyDescent="0.35">
      <c r="A5274">
        <v>850</v>
      </c>
      <c r="B5274" t="s">
        <v>34</v>
      </c>
      <c r="C5274" s="1" t="s">
        <v>18</v>
      </c>
      <c r="D5274" s="1" t="s">
        <v>35</v>
      </c>
      <c r="E5274">
        <v>47</v>
      </c>
      <c r="F5274" t="s">
        <v>20</v>
      </c>
      <c r="G5274" t="str" cm="1">
        <f t="array" ref="G5274">_xlfn.IFS(Churn_Modelling[[#This Row],[Tenure]]&lt;=2,"New Customer",Churn_Modelling[[#This Row],[Tenure]]&lt;=5,"Regular Customer",Churn_Modelling[[#This Row],[Tenure]]&lt;=8,"Loyal Customer",Churn_Modelling[[#This Row],[Tenure]]&gt;8,"Long Term Customer")</f>
        <v>Loyal Customer</v>
      </c>
      <c r="H5274">
        <v>6</v>
      </c>
      <c r="I5274">
        <v>0</v>
      </c>
      <c r="J5274" t="s">
        <v>21</v>
      </c>
      <c r="K5274">
        <v>1</v>
      </c>
      <c r="L5274">
        <v>1</v>
      </c>
      <c r="M5274">
        <v>0</v>
      </c>
      <c r="N5274" t="s">
        <v>30</v>
      </c>
      <c r="O5274">
        <v>187391.02</v>
      </c>
      <c r="P5274" t="s">
        <v>39</v>
      </c>
      <c r="Q5274">
        <v>1</v>
      </c>
      <c r="R5274" t="s">
        <v>24</v>
      </c>
    </row>
    <row r="5275" spans="1:18" x14ac:dyDescent="0.35">
      <c r="A5275">
        <v>529</v>
      </c>
      <c r="B5275" t="s">
        <v>28</v>
      </c>
      <c r="C5275" s="1" t="s">
        <v>18</v>
      </c>
      <c r="D5275" s="1" t="s">
        <v>35</v>
      </c>
      <c r="E5275">
        <v>32</v>
      </c>
      <c r="F5275" t="s">
        <v>32</v>
      </c>
      <c r="G5275" t="str" cm="1">
        <f t="array" ref="G5275">_xlfn.IFS(Churn_Modelling[[#This Row],[Tenure]]&lt;=2,"New Customer",Churn_Modelling[[#This Row],[Tenure]]&lt;=5,"Regular Customer",Churn_Modelling[[#This Row],[Tenure]]&lt;=8,"Loyal Customer",Churn_Modelling[[#This Row],[Tenure]]&gt;8,"Long Term Customer")</f>
        <v>Long Term Customer</v>
      </c>
      <c r="H5275">
        <v>9</v>
      </c>
      <c r="I5275">
        <v>147493.89000000001</v>
      </c>
      <c r="J5275" t="s">
        <v>26</v>
      </c>
      <c r="K5275">
        <v>1</v>
      </c>
      <c r="L5275">
        <v>1</v>
      </c>
      <c r="M5275">
        <v>0</v>
      </c>
      <c r="N5275" t="s">
        <v>30</v>
      </c>
      <c r="O5275">
        <v>33656.35</v>
      </c>
      <c r="P5275" t="s">
        <v>36</v>
      </c>
      <c r="Q5275">
        <v>0</v>
      </c>
      <c r="R5275" t="s">
        <v>27</v>
      </c>
    </row>
    <row r="5276" spans="1:18" x14ac:dyDescent="0.35">
      <c r="A5276">
        <v>622</v>
      </c>
      <c r="B5276" t="s">
        <v>17</v>
      </c>
      <c r="C5276" s="1" t="s">
        <v>18</v>
      </c>
      <c r="D5276" s="1" t="s">
        <v>35</v>
      </c>
      <c r="E5276">
        <v>43</v>
      </c>
      <c r="F5276" t="s">
        <v>20</v>
      </c>
      <c r="G5276" t="str" cm="1">
        <f t="array" ref="G5276">_xlfn.IFS(Churn_Modelling[[#This Row],[Tenure]]&lt;=2,"New Customer",Churn_Modelling[[#This Row],[Tenure]]&lt;=5,"Regular Customer",Churn_Modelling[[#This Row],[Tenure]]&lt;=8,"Loyal Customer",Churn_Modelling[[#This Row],[Tenure]]&gt;8,"Long Term Customer")</f>
        <v>Loyal Customer</v>
      </c>
      <c r="H5276">
        <v>8</v>
      </c>
      <c r="I5276">
        <v>0</v>
      </c>
      <c r="J5276" t="s">
        <v>21</v>
      </c>
      <c r="K5276">
        <v>2</v>
      </c>
      <c r="L5276">
        <v>1</v>
      </c>
      <c r="M5276">
        <v>0</v>
      </c>
      <c r="N5276" t="s">
        <v>30</v>
      </c>
      <c r="O5276">
        <v>100618.17</v>
      </c>
      <c r="P5276" t="s">
        <v>23</v>
      </c>
      <c r="Q5276">
        <v>0</v>
      </c>
      <c r="R5276" t="s">
        <v>27</v>
      </c>
    </row>
    <row r="5277" spans="1:18" x14ac:dyDescent="0.35">
      <c r="A5277">
        <v>683</v>
      </c>
      <c r="B5277" t="s">
        <v>31</v>
      </c>
      <c r="C5277" s="1" t="s">
        <v>18</v>
      </c>
      <c r="D5277" s="1" t="s">
        <v>19</v>
      </c>
      <c r="E5277">
        <v>42</v>
      </c>
      <c r="F5277" t="s">
        <v>20</v>
      </c>
      <c r="G5277" t="str" cm="1">
        <f t="array" ref="G5277">_xlfn.IFS(Churn_Modelling[[#This Row],[Tenure]]&lt;=2,"New Customer",Churn_Modelling[[#This Row],[Tenure]]&lt;=5,"Regular Customer",Churn_Modelling[[#This Row],[Tenure]]&lt;=8,"Loyal Customer",Churn_Modelling[[#This Row],[Tenure]]&gt;8,"Long Term Customer")</f>
        <v>Loyal Customer</v>
      </c>
      <c r="H5277">
        <v>8</v>
      </c>
      <c r="I5277">
        <v>0</v>
      </c>
      <c r="J5277" t="s">
        <v>21</v>
      </c>
      <c r="K5277">
        <v>2</v>
      </c>
      <c r="L5277">
        <v>0</v>
      </c>
      <c r="M5277">
        <v>1</v>
      </c>
      <c r="N5277" t="s">
        <v>22</v>
      </c>
      <c r="O5277">
        <v>198134.9</v>
      </c>
      <c r="P5277" t="s">
        <v>39</v>
      </c>
      <c r="Q5277">
        <v>0</v>
      </c>
      <c r="R5277" t="s">
        <v>27</v>
      </c>
    </row>
    <row r="5278" spans="1:18" x14ac:dyDescent="0.35">
      <c r="A5278">
        <v>575</v>
      </c>
      <c r="B5278" t="s">
        <v>28</v>
      </c>
      <c r="C5278" s="1" t="s">
        <v>18</v>
      </c>
      <c r="D5278" s="1" t="s">
        <v>35</v>
      </c>
      <c r="E5278">
        <v>29</v>
      </c>
      <c r="F5278" t="s">
        <v>38</v>
      </c>
      <c r="G5278" t="str" cm="1">
        <f t="array" ref="G5278">_xlfn.IFS(Churn_Modelling[[#This Row],[Tenure]]&lt;=2,"New Customer",Churn_Modelling[[#This Row],[Tenure]]&lt;=5,"Regular Customer",Churn_Modelling[[#This Row],[Tenure]]&lt;=8,"Loyal Customer",Churn_Modelling[[#This Row],[Tenure]]&gt;8,"Long Term Customer")</f>
        <v>Regular Customer</v>
      </c>
      <c r="H5278">
        <v>4</v>
      </c>
      <c r="I5278">
        <v>121823.4</v>
      </c>
      <c r="J5278" t="s">
        <v>26</v>
      </c>
      <c r="K5278">
        <v>2</v>
      </c>
      <c r="L5278">
        <v>1</v>
      </c>
      <c r="M5278">
        <v>1</v>
      </c>
      <c r="N5278" t="s">
        <v>22</v>
      </c>
      <c r="O5278">
        <v>50368.87</v>
      </c>
      <c r="P5278" t="s">
        <v>33</v>
      </c>
      <c r="Q5278">
        <v>0</v>
      </c>
      <c r="R5278" t="s">
        <v>27</v>
      </c>
    </row>
    <row r="5279" spans="1:18" x14ac:dyDescent="0.35">
      <c r="A5279">
        <v>577</v>
      </c>
      <c r="B5279" t="s">
        <v>28</v>
      </c>
      <c r="C5279" s="1" t="s">
        <v>25</v>
      </c>
      <c r="D5279" s="1" t="s">
        <v>19</v>
      </c>
      <c r="E5279">
        <v>40</v>
      </c>
      <c r="F5279" t="s">
        <v>32</v>
      </c>
      <c r="G5279" t="str" cm="1">
        <f t="array" ref="G5279">_xlfn.IFS(Churn_Modelling[[#This Row],[Tenure]]&lt;=2,"New Customer",Churn_Modelling[[#This Row],[Tenure]]&lt;=5,"Regular Customer",Churn_Modelling[[#This Row],[Tenure]]&lt;=8,"Loyal Customer",Churn_Modelling[[#This Row],[Tenure]]&gt;8,"Long Term Customer")</f>
        <v>New Customer</v>
      </c>
      <c r="H5279">
        <v>1</v>
      </c>
      <c r="I5279">
        <v>0</v>
      </c>
      <c r="J5279" t="s">
        <v>21</v>
      </c>
      <c r="K5279">
        <v>2</v>
      </c>
      <c r="L5279">
        <v>1</v>
      </c>
      <c r="M5279">
        <v>1</v>
      </c>
      <c r="N5279" t="s">
        <v>22</v>
      </c>
      <c r="O5279">
        <v>108787</v>
      </c>
      <c r="P5279" t="s">
        <v>23</v>
      </c>
      <c r="Q5279">
        <v>0</v>
      </c>
      <c r="R5279" t="s">
        <v>27</v>
      </c>
    </row>
    <row r="5280" spans="1:18" x14ac:dyDescent="0.35">
      <c r="A5280">
        <v>510</v>
      </c>
      <c r="B5280" t="s">
        <v>28</v>
      </c>
      <c r="C5280" s="1" t="s">
        <v>37</v>
      </c>
      <c r="D5280" s="1" t="s">
        <v>35</v>
      </c>
      <c r="E5280">
        <v>31</v>
      </c>
      <c r="F5280" t="s">
        <v>32</v>
      </c>
      <c r="G5280" t="str" cm="1">
        <f t="array" ref="G5280">_xlfn.IFS(Churn_Modelling[[#This Row],[Tenure]]&lt;=2,"New Customer",Churn_Modelling[[#This Row],[Tenure]]&lt;=5,"Regular Customer",Churn_Modelling[[#This Row],[Tenure]]&lt;=8,"Loyal Customer",Churn_Modelling[[#This Row],[Tenure]]&gt;8,"Long Term Customer")</f>
        <v>New Customer</v>
      </c>
      <c r="H5280">
        <v>0</v>
      </c>
      <c r="I5280">
        <v>113688.63</v>
      </c>
      <c r="J5280" t="s">
        <v>26</v>
      </c>
      <c r="K5280">
        <v>1</v>
      </c>
      <c r="L5280">
        <v>1</v>
      </c>
      <c r="M5280">
        <v>0</v>
      </c>
      <c r="N5280" t="s">
        <v>30</v>
      </c>
      <c r="O5280">
        <v>33099.410000000003</v>
      </c>
      <c r="P5280" t="s">
        <v>36</v>
      </c>
      <c r="Q5280">
        <v>1</v>
      </c>
      <c r="R5280" t="s">
        <v>24</v>
      </c>
    </row>
    <row r="5281" spans="1:18" x14ac:dyDescent="0.35">
      <c r="A5281">
        <v>652</v>
      </c>
      <c r="B5281" t="s">
        <v>17</v>
      </c>
      <c r="C5281" s="1" t="s">
        <v>25</v>
      </c>
      <c r="D5281" s="1" t="s">
        <v>19</v>
      </c>
      <c r="E5281">
        <v>40</v>
      </c>
      <c r="F5281" t="s">
        <v>32</v>
      </c>
      <c r="G5281" t="str" cm="1">
        <f t="array" ref="G5281">_xlfn.IFS(Churn_Modelling[[#This Row],[Tenure]]&lt;=2,"New Customer",Churn_Modelling[[#This Row],[Tenure]]&lt;=5,"Regular Customer",Churn_Modelling[[#This Row],[Tenure]]&lt;=8,"Loyal Customer",Churn_Modelling[[#This Row],[Tenure]]&gt;8,"Long Term Customer")</f>
        <v>Loyal Customer</v>
      </c>
      <c r="H5281">
        <v>7</v>
      </c>
      <c r="I5281">
        <v>100471.34</v>
      </c>
      <c r="J5281" t="s">
        <v>26</v>
      </c>
      <c r="K5281">
        <v>1</v>
      </c>
      <c r="L5281">
        <v>1</v>
      </c>
      <c r="M5281">
        <v>1</v>
      </c>
      <c r="N5281" t="s">
        <v>22</v>
      </c>
      <c r="O5281">
        <v>124550.88</v>
      </c>
      <c r="P5281" t="s">
        <v>23</v>
      </c>
      <c r="Q5281">
        <v>0</v>
      </c>
      <c r="R5281" t="s">
        <v>27</v>
      </c>
    </row>
    <row r="5282" spans="1:18" x14ac:dyDescent="0.35">
      <c r="A5282">
        <v>569</v>
      </c>
      <c r="B5282" t="s">
        <v>28</v>
      </c>
      <c r="C5282" s="1" t="s">
        <v>37</v>
      </c>
      <c r="D5282" s="1" t="s">
        <v>19</v>
      </c>
      <c r="E5282">
        <v>28</v>
      </c>
      <c r="F5282" t="s">
        <v>38</v>
      </c>
      <c r="G5282" t="str" cm="1">
        <f t="array" ref="G5282">_xlfn.IFS(Churn_Modelling[[#This Row],[Tenure]]&lt;=2,"New Customer",Churn_Modelling[[#This Row],[Tenure]]&lt;=5,"Regular Customer",Churn_Modelling[[#This Row],[Tenure]]&lt;=8,"Loyal Customer",Churn_Modelling[[#This Row],[Tenure]]&gt;8,"Long Term Customer")</f>
        <v>Regular Customer</v>
      </c>
      <c r="H5282">
        <v>3</v>
      </c>
      <c r="I5282">
        <v>100032.52</v>
      </c>
      <c r="J5282" t="s">
        <v>26</v>
      </c>
      <c r="K5282">
        <v>1</v>
      </c>
      <c r="L5282">
        <v>1</v>
      </c>
      <c r="M5282">
        <v>0</v>
      </c>
      <c r="N5282" t="s">
        <v>30</v>
      </c>
      <c r="O5282">
        <v>5159.21</v>
      </c>
      <c r="P5282" t="s">
        <v>36</v>
      </c>
      <c r="Q5282">
        <v>1</v>
      </c>
      <c r="R5282" t="s">
        <v>24</v>
      </c>
    </row>
    <row r="5283" spans="1:18" x14ac:dyDescent="0.35">
      <c r="A5283">
        <v>687</v>
      </c>
      <c r="B5283" t="s">
        <v>31</v>
      </c>
      <c r="C5283" s="1" t="s">
        <v>25</v>
      </c>
      <c r="D5283" s="1" t="s">
        <v>35</v>
      </c>
      <c r="E5283">
        <v>31</v>
      </c>
      <c r="F5283" t="s">
        <v>32</v>
      </c>
      <c r="G5283" t="str" cm="1">
        <f t="array" ref="G5283">_xlfn.IFS(Churn_Modelling[[#This Row],[Tenure]]&lt;=2,"New Customer",Churn_Modelling[[#This Row],[Tenure]]&lt;=5,"Regular Customer",Churn_Modelling[[#This Row],[Tenure]]&lt;=8,"Loyal Customer",Churn_Modelling[[#This Row],[Tenure]]&gt;8,"Long Term Customer")</f>
        <v>Regular Customer</v>
      </c>
      <c r="H5283">
        <v>3</v>
      </c>
      <c r="I5283">
        <v>0</v>
      </c>
      <c r="J5283" t="s">
        <v>21</v>
      </c>
      <c r="K5283">
        <v>2</v>
      </c>
      <c r="L5283">
        <v>0</v>
      </c>
      <c r="M5283">
        <v>0</v>
      </c>
      <c r="N5283" t="s">
        <v>30</v>
      </c>
      <c r="O5283">
        <v>48228.1</v>
      </c>
      <c r="P5283" t="s">
        <v>36</v>
      </c>
      <c r="Q5283">
        <v>0</v>
      </c>
      <c r="R5283" t="s">
        <v>27</v>
      </c>
    </row>
    <row r="5284" spans="1:18" x14ac:dyDescent="0.35">
      <c r="A5284">
        <v>822</v>
      </c>
      <c r="B5284" t="s">
        <v>34</v>
      </c>
      <c r="C5284" s="1" t="s">
        <v>18</v>
      </c>
      <c r="D5284" s="1" t="s">
        <v>35</v>
      </c>
      <c r="E5284">
        <v>32</v>
      </c>
      <c r="F5284" t="s">
        <v>32</v>
      </c>
      <c r="G5284" t="str" cm="1">
        <f t="array" ref="G5284">_xlfn.IFS(Churn_Modelling[[#This Row],[Tenure]]&lt;=2,"New Customer",Churn_Modelling[[#This Row],[Tenure]]&lt;=5,"Regular Customer",Churn_Modelling[[#This Row],[Tenure]]&lt;=8,"Loyal Customer",Churn_Modelling[[#This Row],[Tenure]]&gt;8,"Long Term Customer")</f>
        <v>Loyal Customer</v>
      </c>
      <c r="H5284">
        <v>8</v>
      </c>
      <c r="I5284">
        <v>116358</v>
      </c>
      <c r="J5284" t="s">
        <v>26</v>
      </c>
      <c r="K5284">
        <v>1</v>
      </c>
      <c r="L5284">
        <v>1</v>
      </c>
      <c r="M5284">
        <v>0</v>
      </c>
      <c r="N5284" t="s">
        <v>30</v>
      </c>
      <c r="O5284">
        <v>108798.36</v>
      </c>
      <c r="P5284" t="s">
        <v>23</v>
      </c>
      <c r="Q5284">
        <v>0</v>
      </c>
      <c r="R5284" t="s">
        <v>27</v>
      </c>
    </row>
    <row r="5285" spans="1:18" x14ac:dyDescent="0.35">
      <c r="A5285">
        <v>656</v>
      </c>
      <c r="B5285" t="s">
        <v>17</v>
      </c>
      <c r="C5285" s="1" t="s">
        <v>37</v>
      </c>
      <c r="D5285" s="1" t="s">
        <v>19</v>
      </c>
      <c r="E5285">
        <v>23</v>
      </c>
      <c r="F5285" t="s">
        <v>38</v>
      </c>
      <c r="G5285" t="str" cm="1">
        <f t="array" ref="G5285">_xlfn.IFS(Churn_Modelling[[#This Row],[Tenure]]&lt;=2,"New Customer",Churn_Modelling[[#This Row],[Tenure]]&lt;=5,"Regular Customer",Churn_Modelling[[#This Row],[Tenure]]&lt;=8,"Loyal Customer",Churn_Modelling[[#This Row],[Tenure]]&gt;8,"Long Term Customer")</f>
        <v>Regular Customer</v>
      </c>
      <c r="H5285">
        <v>4</v>
      </c>
      <c r="I5285">
        <v>163549.63</v>
      </c>
      <c r="J5285" t="s">
        <v>29</v>
      </c>
      <c r="K5285">
        <v>1</v>
      </c>
      <c r="L5285">
        <v>0</v>
      </c>
      <c r="M5285">
        <v>1</v>
      </c>
      <c r="N5285" t="s">
        <v>22</v>
      </c>
      <c r="O5285">
        <v>21085.119999999999</v>
      </c>
      <c r="P5285" t="s">
        <v>36</v>
      </c>
      <c r="Q5285">
        <v>0</v>
      </c>
      <c r="R5285" t="s">
        <v>27</v>
      </c>
    </row>
    <row r="5286" spans="1:18" x14ac:dyDescent="0.35">
      <c r="A5286">
        <v>745</v>
      </c>
      <c r="B5286" t="s">
        <v>40</v>
      </c>
      <c r="C5286" s="1" t="s">
        <v>37</v>
      </c>
      <c r="D5286" s="1" t="s">
        <v>35</v>
      </c>
      <c r="E5286">
        <v>51</v>
      </c>
      <c r="F5286" t="s">
        <v>20</v>
      </c>
      <c r="G5286" t="str" cm="1">
        <f t="array" ref="G5286">_xlfn.IFS(Churn_Modelling[[#This Row],[Tenure]]&lt;=2,"New Customer",Churn_Modelling[[#This Row],[Tenure]]&lt;=5,"Regular Customer",Churn_Modelling[[#This Row],[Tenure]]&lt;=8,"Loyal Customer",Churn_Modelling[[#This Row],[Tenure]]&gt;8,"Long Term Customer")</f>
        <v>Regular Customer</v>
      </c>
      <c r="H5286">
        <v>3</v>
      </c>
      <c r="I5286">
        <v>99183.9</v>
      </c>
      <c r="J5286" t="s">
        <v>26</v>
      </c>
      <c r="K5286">
        <v>1</v>
      </c>
      <c r="L5286">
        <v>1</v>
      </c>
      <c r="M5286">
        <v>1</v>
      </c>
      <c r="N5286" t="s">
        <v>22</v>
      </c>
      <c r="O5286">
        <v>28922.25</v>
      </c>
      <c r="P5286" t="s">
        <v>36</v>
      </c>
      <c r="Q5286">
        <v>0</v>
      </c>
      <c r="R5286" t="s">
        <v>27</v>
      </c>
    </row>
    <row r="5287" spans="1:18" x14ac:dyDescent="0.35">
      <c r="A5287">
        <v>386</v>
      </c>
      <c r="B5287" t="s">
        <v>28</v>
      </c>
      <c r="C5287" s="1" t="s">
        <v>25</v>
      </c>
      <c r="D5287" s="1" t="s">
        <v>19</v>
      </c>
      <c r="E5287">
        <v>53</v>
      </c>
      <c r="F5287" t="s">
        <v>20</v>
      </c>
      <c r="G5287" t="str" cm="1">
        <f t="array" ref="G5287">_xlfn.IFS(Churn_Modelling[[#This Row],[Tenure]]&lt;=2,"New Customer",Churn_Modelling[[#This Row],[Tenure]]&lt;=5,"Regular Customer",Churn_Modelling[[#This Row],[Tenure]]&lt;=8,"Loyal Customer",Churn_Modelling[[#This Row],[Tenure]]&gt;8,"Long Term Customer")</f>
        <v>New Customer</v>
      </c>
      <c r="H5287">
        <v>1</v>
      </c>
      <c r="I5287">
        <v>131955.07</v>
      </c>
      <c r="J5287" t="s">
        <v>26</v>
      </c>
      <c r="K5287">
        <v>1</v>
      </c>
      <c r="L5287">
        <v>1</v>
      </c>
      <c r="M5287">
        <v>1</v>
      </c>
      <c r="N5287" t="s">
        <v>22</v>
      </c>
      <c r="O5287">
        <v>62514.65</v>
      </c>
      <c r="P5287" t="s">
        <v>33</v>
      </c>
      <c r="Q5287">
        <v>1</v>
      </c>
      <c r="R5287" t="s">
        <v>24</v>
      </c>
    </row>
    <row r="5288" spans="1:18" x14ac:dyDescent="0.35">
      <c r="A5288">
        <v>684</v>
      </c>
      <c r="B5288" t="s">
        <v>31</v>
      </c>
      <c r="C5288" s="1" t="s">
        <v>25</v>
      </c>
      <c r="D5288" s="1" t="s">
        <v>19</v>
      </c>
      <c r="E5288">
        <v>41</v>
      </c>
      <c r="F5288" t="s">
        <v>20</v>
      </c>
      <c r="G5288" t="str" cm="1">
        <f t="array" ref="G5288">_xlfn.IFS(Churn_Modelling[[#This Row],[Tenure]]&lt;=2,"New Customer",Churn_Modelling[[#This Row],[Tenure]]&lt;=5,"Regular Customer",Churn_Modelling[[#This Row],[Tenure]]&lt;=8,"Loyal Customer",Churn_Modelling[[#This Row],[Tenure]]&gt;8,"Long Term Customer")</f>
        <v>New Customer</v>
      </c>
      <c r="H5288">
        <v>1</v>
      </c>
      <c r="I5288">
        <v>134177.06</v>
      </c>
      <c r="J5288" t="s">
        <v>26</v>
      </c>
      <c r="K5288">
        <v>1</v>
      </c>
      <c r="L5288">
        <v>0</v>
      </c>
      <c r="M5288">
        <v>0</v>
      </c>
      <c r="N5288" t="s">
        <v>30</v>
      </c>
      <c r="O5288">
        <v>177506.66</v>
      </c>
      <c r="P5288" t="s">
        <v>39</v>
      </c>
      <c r="Q5288">
        <v>0</v>
      </c>
      <c r="R5288" t="s">
        <v>27</v>
      </c>
    </row>
    <row r="5289" spans="1:18" x14ac:dyDescent="0.35">
      <c r="A5289">
        <v>635</v>
      </c>
      <c r="B5289" t="s">
        <v>17</v>
      </c>
      <c r="C5289" s="1" t="s">
        <v>25</v>
      </c>
      <c r="D5289" s="1" t="s">
        <v>19</v>
      </c>
      <c r="E5289">
        <v>38</v>
      </c>
      <c r="F5289" t="s">
        <v>32</v>
      </c>
      <c r="G5289" t="str" cm="1">
        <f t="array" ref="G5289">_xlfn.IFS(Churn_Modelling[[#This Row],[Tenure]]&lt;=2,"New Customer",Churn_Modelling[[#This Row],[Tenure]]&lt;=5,"Regular Customer",Churn_Modelling[[#This Row],[Tenure]]&lt;=8,"Loyal Customer",Churn_Modelling[[#This Row],[Tenure]]&gt;8,"Long Term Customer")</f>
        <v>New Customer</v>
      </c>
      <c r="H5289">
        <v>1</v>
      </c>
      <c r="I5289">
        <v>0</v>
      </c>
      <c r="J5289" t="s">
        <v>21</v>
      </c>
      <c r="K5289">
        <v>2</v>
      </c>
      <c r="L5289">
        <v>1</v>
      </c>
      <c r="M5289">
        <v>0</v>
      </c>
      <c r="N5289" t="s">
        <v>30</v>
      </c>
      <c r="O5289">
        <v>90605.05</v>
      </c>
      <c r="P5289" t="s">
        <v>33</v>
      </c>
      <c r="Q5289">
        <v>0</v>
      </c>
      <c r="R5289" t="s">
        <v>27</v>
      </c>
    </row>
    <row r="5290" spans="1:18" x14ac:dyDescent="0.35">
      <c r="A5290">
        <v>582</v>
      </c>
      <c r="B5290" t="s">
        <v>17</v>
      </c>
      <c r="C5290" s="1" t="s">
        <v>18</v>
      </c>
      <c r="D5290" s="1" t="s">
        <v>35</v>
      </c>
      <c r="E5290">
        <v>30</v>
      </c>
      <c r="F5290" t="s">
        <v>38</v>
      </c>
      <c r="G5290" t="str" cm="1">
        <f t="array" ref="G5290">_xlfn.IFS(Churn_Modelling[[#This Row],[Tenure]]&lt;=2,"New Customer",Churn_Modelling[[#This Row],[Tenure]]&lt;=5,"Regular Customer",Churn_Modelling[[#This Row],[Tenure]]&lt;=8,"Loyal Customer",Churn_Modelling[[#This Row],[Tenure]]&gt;8,"Long Term Customer")</f>
        <v>New Customer</v>
      </c>
      <c r="H5290">
        <v>2</v>
      </c>
      <c r="I5290">
        <v>0</v>
      </c>
      <c r="J5290" t="s">
        <v>21</v>
      </c>
      <c r="K5290">
        <v>2</v>
      </c>
      <c r="L5290">
        <v>1</v>
      </c>
      <c r="M5290">
        <v>1</v>
      </c>
      <c r="N5290" t="s">
        <v>22</v>
      </c>
      <c r="O5290">
        <v>132029.95000000001</v>
      </c>
      <c r="P5290" t="s">
        <v>23</v>
      </c>
      <c r="Q5290">
        <v>0</v>
      </c>
      <c r="R5290" t="s">
        <v>27</v>
      </c>
    </row>
    <row r="5291" spans="1:18" x14ac:dyDescent="0.35">
      <c r="A5291">
        <v>613</v>
      </c>
      <c r="B5291" t="s">
        <v>17</v>
      </c>
      <c r="C5291" s="1" t="s">
        <v>25</v>
      </c>
      <c r="D5291" s="1" t="s">
        <v>35</v>
      </c>
      <c r="E5291">
        <v>19</v>
      </c>
      <c r="F5291" t="s">
        <v>38</v>
      </c>
      <c r="G5291" t="str" cm="1">
        <f t="array" ref="G5291">_xlfn.IFS(Churn_Modelling[[#This Row],[Tenure]]&lt;=2,"New Customer",Churn_Modelling[[#This Row],[Tenure]]&lt;=5,"Regular Customer",Churn_Modelling[[#This Row],[Tenure]]&lt;=8,"Loyal Customer",Churn_Modelling[[#This Row],[Tenure]]&gt;8,"Long Term Customer")</f>
        <v>Regular Customer</v>
      </c>
      <c r="H5291">
        <v>5</v>
      </c>
      <c r="I5291">
        <v>0</v>
      </c>
      <c r="J5291" t="s">
        <v>21</v>
      </c>
      <c r="K5291">
        <v>1</v>
      </c>
      <c r="L5291">
        <v>1</v>
      </c>
      <c r="M5291">
        <v>1</v>
      </c>
      <c r="N5291" t="s">
        <v>22</v>
      </c>
      <c r="O5291">
        <v>176903.35</v>
      </c>
      <c r="P5291" t="s">
        <v>39</v>
      </c>
      <c r="Q5291">
        <v>0</v>
      </c>
      <c r="R5291" t="s">
        <v>27</v>
      </c>
    </row>
    <row r="5292" spans="1:18" x14ac:dyDescent="0.35">
      <c r="A5292">
        <v>795</v>
      </c>
      <c r="B5292" t="s">
        <v>40</v>
      </c>
      <c r="C5292" s="1" t="s">
        <v>37</v>
      </c>
      <c r="D5292" s="1" t="s">
        <v>19</v>
      </c>
      <c r="E5292">
        <v>56</v>
      </c>
      <c r="F5292" t="s">
        <v>20</v>
      </c>
      <c r="G5292" t="str" cm="1">
        <f t="array" ref="G5292">_xlfn.IFS(Churn_Modelling[[#This Row],[Tenure]]&lt;=2,"New Customer",Churn_Modelling[[#This Row],[Tenure]]&lt;=5,"Regular Customer",Churn_Modelling[[#This Row],[Tenure]]&lt;=8,"Loyal Customer",Churn_Modelling[[#This Row],[Tenure]]&gt;8,"Long Term Customer")</f>
        <v>Long Term Customer</v>
      </c>
      <c r="H5292">
        <v>9</v>
      </c>
      <c r="I5292">
        <v>94348.94</v>
      </c>
      <c r="J5292" t="s">
        <v>26</v>
      </c>
      <c r="K5292">
        <v>1</v>
      </c>
      <c r="L5292">
        <v>1</v>
      </c>
      <c r="M5292">
        <v>0</v>
      </c>
      <c r="N5292" t="s">
        <v>30</v>
      </c>
      <c r="O5292">
        <v>29239.29</v>
      </c>
      <c r="P5292" t="s">
        <v>36</v>
      </c>
      <c r="Q5292">
        <v>1</v>
      </c>
      <c r="R5292" t="s">
        <v>24</v>
      </c>
    </row>
    <row r="5293" spans="1:18" x14ac:dyDescent="0.35">
      <c r="A5293">
        <v>659</v>
      </c>
      <c r="B5293" t="s">
        <v>17</v>
      </c>
      <c r="C5293" s="1" t="s">
        <v>18</v>
      </c>
      <c r="D5293" s="1" t="s">
        <v>19</v>
      </c>
      <c r="E5293">
        <v>32</v>
      </c>
      <c r="F5293" t="s">
        <v>32</v>
      </c>
      <c r="G5293" t="str" cm="1">
        <f t="array" ref="G5293">_xlfn.IFS(Churn_Modelling[[#This Row],[Tenure]]&lt;=2,"New Customer",Churn_Modelling[[#This Row],[Tenure]]&lt;=5,"Regular Customer",Churn_Modelling[[#This Row],[Tenure]]&lt;=8,"Loyal Customer",Churn_Modelling[[#This Row],[Tenure]]&gt;8,"Long Term Customer")</f>
        <v>New Customer</v>
      </c>
      <c r="H5293">
        <v>2</v>
      </c>
      <c r="I5293">
        <v>155584.21</v>
      </c>
      <c r="J5293" t="s">
        <v>29</v>
      </c>
      <c r="K5293">
        <v>1</v>
      </c>
      <c r="L5293">
        <v>0</v>
      </c>
      <c r="M5293">
        <v>1</v>
      </c>
      <c r="N5293" t="s">
        <v>22</v>
      </c>
      <c r="O5293">
        <v>153662.88</v>
      </c>
      <c r="P5293" t="s">
        <v>39</v>
      </c>
      <c r="Q5293">
        <v>0</v>
      </c>
      <c r="R5293" t="s">
        <v>27</v>
      </c>
    </row>
    <row r="5294" spans="1:18" x14ac:dyDescent="0.35">
      <c r="A5294">
        <v>745</v>
      </c>
      <c r="B5294" t="s">
        <v>40</v>
      </c>
      <c r="C5294" s="1" t="s">
        <v>18</v>
      </c>
      <c r="D5294" s="1" t="s">
        <v>19</v>
      </c>
      <c r="E5294">
        <v>28</v>
      </c>
      <c r="F5294" t="s">
        <v>38</v>
      </c>
      <c r="G5294" t="str" cm="1">
        <f t="array" ref="G5294">_xlfn.IFS(Churn_Modelling[[#This Row],[Tenure]]&lt;=2,"New Customer",Churn_Modelling[[#This Row],[Tenure]]&lt;=5,"Regular Customer",Churn_Modelling[[#This Row],[Tenure]]&lt;=8,"Loyal Customer",Churn_Modelling[[#This Row],[Tenure]]&gt;8,"Long Term Customer")</f>
        <v>Loyal Customer</v>
      </c>
      <c r="H5294">
        <v>6</v>
      </c>
      <c r="I5294">
        <v>0</v>
      </c>
      <c r="J5294" t="s">
        <v>21</v>
      </c>
      <c r="K5294">
        <v>2</v>
      </c>
      <c r="L5294">
        <v>1</v>
      </c>
      <c r="M5294">
        <v>0</v>
      </c>
      <c r="N5294" t="s">
        <v>30</v>
      </c>
      <c r="O5294">
        <v>154389.18</v>
      </c>
      <c r="P5294" t="s">
        <v>39</v>
      </c>
      <c r="Q5294">
        <v>0</v>
      </c>
      <c r="R5294" t="s">
        <v>27</v>
      </c>
    </row>
    <row r="5295" spans="1:18" x14ac:dyDescent="0.35">
      <c r="A5295">
        <v>604</v>
      </c>
      <c r="B5295" t="s">
        <v>17</v>
      </c>
      <c r="C5295" s="1" t="s">
        <v>25</v>
      </c>
      <c r="D5295" s="1" t="s">
        <v>19</v>
      </c>
      <c r="E5295">
        <v>41</v>
      </c>
      <c r="F5295" t="s">
        <v>20</v>
      </c>
      <c r="G5295" t="str" cm="1">
        <f t="array" ref="G5295">_xlfn.IFS(Churn_Modelling[[#This Row],[Tenure]]&lt;=2,"New Customer",Churn_Modelling[[#This Row],[Tenure]]&lt;=5,"Regular Customer",Churn_Modelling[[#This Row],[Tenure]]&lt;=8,"Loyal Customer",Churn_Modelling[[#This Row],[Tenure]]&gt;8,"Long Term Customer")</f>
        <v>Long Term Customer</v>
      </c>
      <c r="H5295">
        <v>10</v>
      </c>
      <c r="I5295">
        <v>0</v>
      </c>
      <c r="J5295" t="s">
        <v>21</v>
      </c>
      <c r="K5295">
        <v>2</v>
      </c>
      <c r="L5295">
        <v>1</v>
      </c>
      <c r="M5295">
        <v>1</v>
      </c>
      <c r="N5295" t="s">
        <v>22</v>
      </c>
      <c r="O5295">
        <v>166224.39000000001</v>
      </c>
      <c r="P5295" t="s">
        <v>39</v>
      </c>
      <c r="Q5295">
        <v>0</v>
      </c>
      <c r="R5295" t="s">
        <v>27</v>
      </c>
    </row>
    <row r="5296" spans="1:18" x14ac:dyDescent="0.35">
      <c r="A5296">
        <v>509</v>
      </c>
      <c r="B5296" t="s">
        <v>28</v>
      </c>
      <c r="C5296" s="1" t="s">
        <v>37</v>
      </c>
      <c r="D5296" s="1" t="s">
        <v>35</v>
      </c>
      <c r="E5296">
        <v>32</v>
      </c>
      <c r="F5296" t="s">
        <v>32</v>
      </c>
      <c r="G5296" t="str" cm="1">
        <f t="array" ref="G5296">_xlfn.IFS(Churn_Modelling[[#This Row],[Tenure]]&lt;=2,"New Customer",Churn_Modelling[[#This Row],[Tenure]]&lt;=5,"Regular Customer",Churn_Modelling[[#This Row],[Tenure]]&lt;=8,"Loyal Customer",Churn_Modelling[[#This Row],[Tenure]]&gt;8,"Long Term Customer")</f>
        <v>Long Term Customer</v>
      </c>
      <c r="H5296">
        <v>9</v>
      </c>
      <c r="I5296">
        <v>170661.47</v>
      </c>
      <c r="J5296" t="s">
        <v>29</v>
      </c>
      <c r="K5296">
        <v>1</v>
      </c>
      <c r="L5296">
        <v>1</v>
      </c>
      <c r="M5296">
        <v>1</v>
      </c>
      <c r="N5296" t="s">
        <v>22</v>
      </c>
      <c r="O5296">
        <v>21646.2</v>
      </c>
      <c r="P5296" t="s">
        <v>36</v>
      </c>
      <c r="Q5296">
        <v>0</v>
      </c>
      <c r="R5296" t="s">
        <v>27</v>
      </c>
    </row>
    <row r="5297" spans="1:18" x14ac:dyDescent="0.35">
      <c r="A5297">
        <v>706</v>
      </c>
      <c r="B5297" t="s">
        <v>31</v>
      </c>
      <c r="C5297" s="1" t="s">
        <v>37</v>
      </c>
      <c r="D5297" s="1" t="s">
        <v>19</v>
      </c>
      <c r="E5297">
        <v>29</v>
      </c>
      <c r="F5297" t="s">
        <v>38</v>
      </c>
      <c r="G5297" t="str" cm="1">
        <f t="array" ref="G5297">_xlfn.IFS(Churn_Modelling[[#This Row],[Tenure]]&lt;=2,"New Customer",Churn_Modelling[[#This Row],[Tenure]]&lt;=5,"Regular Customer",Churn_Modelling[[#This Row],[Tenure]]&lt;=8,"Loyal Customer",Churn_Modelling[[#This Row],[Tenure]]&gt;8,"Long Term Customer")</f>
        <v>Loyal Customer</v>
      </c>
      <c r="H5297">
        <v>6</v>
      </c>
      <c r="I5297">
        <v>185544.36</v>
      </c>
      <c r="J5297" t="s">
        <v>29</v>
      </c>
      <c r="K5297">
        <v>1</v>
      </c>
      <c r="L5297">
        <v>1</v>
      </c>
      <c r="M5297">
        <v>0</v>
      </c>
      <c r="N5297" t="s">
        <v>30</v>
      </c>
      <c r="O5297">
        <v>171037.63</v>
      </c>
      <c r="P5297" t="s">
        <v>39</v>
      </c>
      <c r="Q5297">
        <v>0</v>
      </c>
      <c r="R5297" t="s">
        <v>27</v>
      </c>
    </row>
    <row r="5298" spans="1:18" x14ac:dyDescent="0.35">
      <c r="A5298">
        <v>619</v>
      </c>
      <c r="B5298" t="s">
        <v>17</v>
      </c>
      <c r="C5298" s="1" t="s">
        <v>25</v>
      </c>
      <c r="D5298" s="1" t="s">
        <v>19</v>
      </c>
      <c r="E5298">
        <v>44</v>
      </c>
      <c r="F5298" t="s">
        <v>20</v>
      </c>
      <c r="G5298" t="str" cm="1">
        <f t="array" ref="G5298">_xlfn.IFS(Churn_Modelling[[#This Row],[Tenure]]&lt;=2,"New Customer",Churn_Modelling[[#This Row],[Tenure]]&lt;=5,"Regular Customer",Churn_Modelling[[#This Row],[Tenure]]&lt;=8,"Loyal Customer",Churn_Modelling[[#This Row],[Tenure]]&gt;8,"Long Term Customer")</f>
        <v>Loyal Customer</v>
      </c>
      <c r="H5298">
        <v>6</v>
      </c>
      <c r="I5298">
        <v>52831.13</v>
      </c>
      <c r="J5298" t="s">
        <v>26</v>
      </c>
      <c r="K5298">
        <v>1</v>
      </c>
      <c r="L5298">
        <v>1</v>
      </c>
      <c r="M5298">
        <v>1</v>
      </c>
      <c r="N5298" t="s">
        <v>22</v>
      </c>
      <c r="O5298">
        <v>112649.22</v>
      </c>
      <c r="P5298" t="s">
        <v>23</v>
      </c>
      <c r="Q5298">
        <v>1</v>
      </c>
      <c r="R5298" t="s">
        <v>24</v>
      </c>
    </row>
    <row r="5299" spans="1:18" x14ac:dyDescent="0.35">
      <c r="A5299">
        <v>572</v>
      </c>
      <c r="B5299" t="s">
        <v>28</v>
      </c>
      <c r="C5299" s="1" t="s">
        <v>37</v>
      </c>
      <c r="D5299" s="1" t="s">
        <v>35</v>
      </c>
      <c r="E5299">
        <v>51</v>
      </c>
      <c r="F5299" t="s">
        <v>20</v>
      </c>
      <c r="G5299" t="str" cm="1">
        <f t="array" ref="G5299">_xlfn.IFS(Churn_Modelling[[#This Row],[Tenure]]&lt;=2,"New Customer",Churn_Modelling[[#This Row],[Tenure]]&lt;=5,"Regular Customer",Churn_Modelling[[#This Row],[Tenure]]&lt;=8,"Loyal Customer",Churn_Modelling[[#This Row],[Tenure]]&gt;8,"Long Term Customer")</f>
        <v>Loyal Customer</v>
      </c>
      <c r="H5299">
        <v>8</v>
      </c>
      <c r="I5299">
        <v>97750.07</v>
      </c>
      <c r="J5299" t="s">
        <v>26</v>
      </c>
      <c r="K5299">
        <v>3</v>
      </c>
      <c r="L5299">
        <v>1</v>
      </c>
      <c r="M5299">
        <v>1</v>
      </c>
      <c r="N5299" t="s">
        <v>22</v>
      </c>
      <c r="O5299">
        <v>193014.26</v>
      </c>
      <c r="P5299" t="s">
        <v>39</v>
      </c>
      <c r="Q5299">
        <v>1</v>
      </c>
      <c r="R5299" t="s">
        <v>24</v>
      </c>
    </row>
    <row r="5300" spans="1:18" x14ac:dyDescent="0.35">
      <c r="A5300">
        <v>695</v>
      </c>
      <c r="B5300" t="s">
        <v>31</v>
      </c>
      <c r="C5300" s="1" t="s">
        <v>18</v>
      </c>
      <c r="D5300" s="1" t="s">
        <v>35</v>
      </c>
      <c r="E5300">
        <v>36</v>
      </c>
      <c r="F5300" t="s">
        <v>32</v>
      </c>
      <c r="G5300" t="str" cm="1">
        <f t="array" ref="G5300">_xlfn.IFS(Churn_Modelling[[#This Row],[Tenure]]&lt;=2,"New Customer",Churn_Modelling[[#This Row],[Tenure]]&lt;=5,"Regular Customer",Churn_Modelling[[#This Row],[Tenure]]&lt;=8,"Loyal Customer",Churn_Modelling[[#This Row],[Tenure]]&gt;8,"Long Term Customer")</f>
        <v>Loyal Customer</v>
      </c>
      <c r="H5300">
        <v>6</v>
      </c>
      <c r="I5300">
        <v>114007.5</v>
      </c>
      <c r="J5300" t="s">
        <v>26</v>
      </c>
      <c r="K5300">
        <v>2</v>
      </c>
      <c r="L5300">
        <v>1</v>
      </c>
      <c r="M5300">
        <v>0</v>
      </c>
      <c r="N5300" t="s">
        <v>30</v>
      </c>
      <c r="O5300">
        <v>118120.88</v>
      </c>
      <c r="P5300" t="s">
        <v>23</v>
      </c>
      <c r="Q5300">
        <v>0</v>
      </c>
      <c r="R5300" t="s">
        <v>27</v>
      </c>
    </row>
    <row r="5301" spans="1:18" x14ac:dyDescent="0.35">
      <c r="A5301">
        <v>543</v>
      </c>
      <c r="B5301" t="s">
        <v>28</v>
      </c>
      <c r="C5301" s="1" t="s">
        <v>18</v>
      </c>
      <c r="D5301" s="1" t="s">
        <v>19</v>
      </c>
      <c r="E5301">
        <v>71</v>
      </c>
      <c r="F5301" t="s">
        <v>41</v>
      </c>
      <c r="G5301" t="str" cm="1">
        <f t="array" ref="G5301">_xlfn.IFS(Churn_Modelling[[#This Row],[Tenure]]&lt;=2,"New Customer",Churn_Modelling[[#This Row],[Tenure]]&lt;=5,"Regular Customer",Churn_Modelling[[#This Row],[Tenure]]&lt;=8,"Loyal Customer",Churn_Modelling[[#This Row],[Tenure]]&gt;8,"Long Term Customer")</f>
        <v>New Customer</v>
      </c>
      <c r="H5301">
        <v>1</v>
      </c>
      <c r="I5301">
        <v>104308.77</v>
      </c>
      <c r="J5301" t="s">
        <v>26</v>
      </c>
      <c r="K5301">
        <v>1</v>
      </c>
      <c r="L5301">
        <v>1</v>
      </c>
      <c r="M5301">
        <v>1</v>
      </c>
      <c r="N5301" t="s">
        <v>22</v>
      </c>
      <c r="O5301">
        <v>25650.04</v>
      </c>
      <c r="P5301" t="s">
        <v>36</v>
      </c>
      <c r="Q5301">
        <v>0</v>
      </c>
      <c r="R5301" t="s">
        <v>27</v>
      </c>
    </row>
    <row r="5302" spans="1:18" x14ac:dyDescent="0.35">
      <c r="A5302">
        <v>640</v>
      </c>
      <c r="B5302" t="s">
        <v>17</v>
      </c>
      <c r="C5302" s="1" t="s">
        <v>18</v>
      </c>
      <c r="D5302" s="1" t="s">
        <v>19</v>
      </c>
      <c r="E5302">
        <v>33</v>
      </c>
      <c r="F5302" t="s">
        <v>32</v>
      </c>
      <c r="G5302" t="str" cm="1">
        <f t="array" ref="G5302">_xlfn.IFS(Churn_Modelling[[#This Row],[Tenure]]&lt;=2,"New Customer",Churn_Modelling[[#This Row],[Tenure]]&lt;=5,"Regular Customer",Churn_Modelling[[#This Row],[Tenure]]&lt;=8,"Loyal Customer",Churn_Modelling[[#This Row],[Tenure]]&gt;8,"Long Term Customer")</f>
        <v>Loyal Customer</v>
      </c>
      <c r="H5302">
        <v>6</v>
      </c>
      <c r="I5302">
        <v>84719.13</v>
      </c>
      <c r="J5302" t="s">
        <v>26</v>
      </c>
      <c r="K5302">
        <v>2</v>
      </c>
      <c r="L5302">
        <v>1</v>
      </c>
      <c r="M5302">
        <v>1</v>
      </c>
      <c r="N5302" t="s">
        <v>22</v>
      </c>
      <c r="O5302">
        <v>113048.79</v>
      </c>
      <c r="P5302" t="s">
        <v>23</v>
      </c>
      <c r="Q5302">
        <v>0</v>
      </c>
      <c r="R5302" t="s">
        <v>27</v>
      </c>
    </row>
    <row r="5303" spans="1:18" x14ac:dyDescent="0.35">
      <c r="A5303">
        <v>672</v>
      </c>
      <c r="B5303" t="s">
        <v>31</v>
      </c>
      <c r="C5303" s="1" t="s">
        <v>18</v>
      </c>
      <c r="D5303" s="1" t="s">
        <v>35</v>
      </c>
      <c r="E5303">
        <v>39</v>
      </c>
      <c r="F5303" t="s">
        <v>32</v>
      </c>
      <c r="G5303" t="str" cm="1">
        <f t="array" ref="G5303">_xlfn.IFS(Churn_Modelling[[#This Row],[Tenure]]&lt;=2,"New Customer",Churn_Modelling[[#This Row],[Tenure]]&lt;=5,"Regular Customer",Churn_Modelling[[#This Row],[Tenure]]&lt;=8,"Loyal Customer",Churn_Modelling[[#This Row],[Tenure]]&gt;8,"Long Term Customer")</f>
        <v>New Customer</v>
      </c>
      <c r="H5303">
        <v>2</v>
      </c>
      <c r="I5303">
        <v>0</v>
      </c>
      <c r="J5303" t="s">
        <v>21</v>
      </c>
      <c r="K5303">
        <v>2</v>
      </c>
      <c r="L5303">
        <v>1</v>
      </c>
      <c r="M5303">
        <v>0</v>
      </c>
      <c r="N5303" t="s">
        <v>30</v>
      </c>
      <c r="O5303">
        <v>87372.49</v>
      </c>
      <c r="P5303" t="s">
        <v>33</v>
      </c>
      <c r="Q5303">
        <v>0</v>
      </c>
      <c r="R5303" t="s">
        <v>27</v>
      </c>
    </row>
    <row r="5304" spans="1:18" x14ac:dyDescent="0.35">
      <c r="A5304">
        <v>701</v>
      </c>
      <c r="B5304" t="s">
        <v>31</v>
      </c>
      <c r="C5304" s="1" t="s">
        <v>18</v>
      </c>
      <c r="D5304" s="1" t="s">
        <v>35</v>
      </c>
      <c r="E5304">
        <v>39</v>
      </c>
      <c r="F5304" t="s">
        <v>32</v>
      </c>
      <c r="G5304" t="str" cm="1">
        <f t="array" ref="G5304">_xlfn.IFS(Churn_Modelling[[#This Row],[Tenure]]&lt;=2,"New Customer",Churn_Modelling[[#This Row],[Tenure]]&lt;=5,"Regular Customer",Churn_Modelling[[#This Row],[Tenure]]&lt;=8,"Loyal Customer",Churn_Modelling[[#This Row],[Tenure]]&gt;8,"Long Term Customer")</f>
        <v>Long Term Customer</v>
      </c>
      <c r="H5304">
        <v>9</v>
      </c>
      <c r="I5304">
        <v>140236.98000000001</v>
      </c>
      <c r="J5304" t="s">
        <v>26</v>
      </c>
      <c r="K5304">
        <v>1</v>
      </c>
      <c r="L5304">
        <v>0</v>
      </c>
      <c r="M5304">
        <v>1</v>
      </c>
      <c r="N5304" t="s">
        <v>22</v>
      </c>
      <c r="O5304">
        <v>146651.99</v>
      </c>
      <c r="P5304" t="s">
        <v>23</v>
      </c>
      <c r="Q5304">
        <v>0</v>
      </c>
      <c r="R5304" t="s">
        <v>27</v>
      </c>
    </row>
    <row r="5305" spans="1:18" x14ac:dyDescent="0.35">
      <c r="A5305">
        <v>634</v>
      </c>
      <c r="B5305" t="s">
        <v>17</v>
      </c>
      <c r="C5305" s="1" t="s">
        <v>25</v>
      </c>
      <c r="D5305" s="1" t="s">
        <v>35</v>
      </c>
      <c r="E5305">
        <v>25</v>
      </c>
      <c r="F5305" t="s">
        <v>38</v>
      </c>
      <c r="G5305" t="str" cm="1">
        <f t="array" ref="G5305">_xlfn.IFS(Churn_Modelling[[#This Row],[Tenure]]&lt;=2,"New Customer",Churn_Modelling[[#This Row],[Tenure]]&lt;=5,"Regular Customer",Churn_Modelling[[#This Row],[Tenure]]&lt;=8,"Loyal Customer",Churn_Modelling[[#This Row],[Tenure]]&gt;8,"Long Term Customer")</f>
        <v>Long Term Customer</v>
      </c>
      <c r="H5305">
        <v>9</v>
      </c>
      <c r="I5305">
        <v>0</v>
      </c>
      <c r="J5305" t="s">
        <v>21</v>
      </c>
      <c r="K5305">
        <v>2</v>
      </c>
      <c r="L5305">
        <v>1</v>
      </c>
      <c r="M5305">
        <v>1</v>
      </c>
      <c r="N5305" t="s">
        <v>22</v>
      </c>
      <c r="O5305">
        <v>8227.91</v>
      </c>
      <c r="P5305" t="s">
        <v>36</v>
      </c>
      <c r="Q5305">
        <v>0</v>
      </c>
      <c r="R5305" t="s">
        <v>27</v>
      </c>
    </row>
    <row r="5306" spans="1:18" x14ac:dyDescent="0.35">
      <c r="A5306">
        <v>531</v>
      </c>
      <c r="B5306" t="s">
        <v>28</v>
      </c>
      <c r="C5306" s="1" t="s">
        <v>25</v>
      </c>
      <c r="D5306" s="1" t="s">
        <v>19</v>
      </c>
      <c r="E5306">
        <v>42</v>
      </c>
      <c r="F5306" t="s">
        <v>20</v>
      </c>
      <c r="G5306" t="str" cm="1">
        <f t="array" ref="G5306">_xlfn.IFS(Churn_Modelling[[#This Row],[Tenure]]&lt;=2,"New Customer",Churn_Modelling[[#This Row],[Tenure]]&lt;=5,"Regular Customer",Churn_Modelling[[#This Row],[Tenure]]&lt;=8,"Loyal Customer",Churn_Modelling[[#This Row],[Tenure]]&gt;8,"Long Term Customer")</f>
        <v>Loyal Customer</v>
      </c>
      <c r="H5306">
        <v>6</v>
      </c>
      <c r="I5306">
        <v>75302.850000000006</v>
      </c>
      <c r="J5306" t="s">
        <v>26</v>
      </c>
      <c r="K5306">
        <v>2</v>
      </c>
      <c r="L5306">
        <v>0</v>
      </c>
      <c r="M5306">
        <v>0</v>
      </c>
      <c r="N5306" t="s">
        <v>30</v>
      </c>
      <c r="O5306">
        <v>57034.35</v>
      </c>
      <c r="P5306" t="s">
        <v>33</v>
      </c>
      <c r="Q5306">
        <v>0</v>
      </c>
      <c r="R5306" t="s">
        <v>27</v>
      </c>
    </row>
    <row r="5307" spans="1:18" x14ac:dyDescent="0.35">
      <c r="A5307">
        <v>699</v>
      </c>
      <c r="B5307" t="s">
        <v>31</v>
      </c>
      <c r="C5307" s="1" t="s">
        <v>18</v>
      </c>
      <c r="D5307" s="1" t="s">
        <v>35</v>
      </c>
      <c r="E5307">
        <v>27</v>
      </c>
      <c r="F5307" t="s">
        <v>38</v>
      </c>
      <c r="G5307" t="str" cm="1">
        <f t="array" ref="G5307">_xlfn.IFS(Churn_Modelling[[#This Row],[Tenure]]&lt;=2,"New Customer",Churn_Modelling[[#This Row],[Tenure]]&lt;=5,"Regular Customer",Churn_Modelling[[#This Row],[Tenure]]&lt;=8,"Loyal Customer",Churn_Modelling[[#This Row],[Tenure]]&gt;8,"Long Term Customer")</f>
        <v>New Customer</v>
      </c>
      <c r="H5307">
        <v>1</v>
      </c>
      <c r="I5307">
        <v>0</v>
      </c>
      <c r="J5307" t="s">
        <v>21</v>
      </c>
      <c r="K5307">
        <v>2</v>
      </c>
      <c r="L5307">
        <v>1</v>
      </c>
      <c r="M5307">
        <v>0</v>
      </c>
      <c r="N5307" t="s">
        <v>30</v>
      </c>
      <c r="O5307">
        <v>93003.21</v>
      </c>
      <c r="P5307" t="s">
        <v>33</v>
      </c>
      <c r="Q5307">
        <v>0</v>
      </c>
      <c r="R5307" t="s">
        <v>27</v>
      </c>
    </row>
    <row r="5308" spans="1:18" x14ac:dyDescent="0.35">
      <c r="A5308">
        <v>605</v>
      </c>
      <c r="B5308" t="s">
        <v>17</v>
      </c>
      <c r="C5308" s="1" t="s">
        <v>18</v>
      </c>
      <c r="D5308" s="1" t="s">
        <v>19</v>
      </c>
      <c r="E5308">
        <v>51</v>
      </c>
      <c r="F5308" t="s">
        <v>20</v>
      </c>
      <c r="G5308" t="str" cm="1">
        <f t="array" ref="G5308">_xlfn.IFS(Churn_Modelling[[#This Row],[Tenure]]&lt;=2,"New Customer",Churn_Modelling[[#This Row],[Tenure]]&lt;=5,"Regular Customer",Churn_Modelling[[#This Row],[Tenure]]&lt;=8,"Loyal Customer",Churn_Modelling[[#This Row],[Tenure]]&gt;8,"Long Term Customer")</f>
        <v>Long Term Customer</v>
      </c>
      <c r="H5308">
        <v>9</v>
      </c>
      <c r="I5308">
        <v>104760.82</v>
      </c>
      <c r="J5308" t="s">
        <v>26</v>
      </c>
      <c r="K5308">
        <v>1</v>
      </c>
      <c r="L5308">
        <v>1</v>
      </c>
      <c r="M5308">
        <v>1</v>
      </c>
      <c r="N5308" t="s">
        <v>22</v>
      </c>
      <c r="O5308">
        <v>165574.54</v>
      </c>
      <c r="P5308" t="s">
        <v>39</v>
      </c>
      <c r="Q5308">
        <v>1</v>
      </c>
      <c r="R5308" t="s">
        <v>24</v>
      </c>
    </row>
    <row r="5309" spans="1:18" x14ac:dyDescent="0.35">
      <c r="A5309">
        <v>534</v>
      </c>
      <c r="B5309" t="s">
        <v>28</v>
      </c>
      <c r="C5309" s="1" t="s">
        <v>18</v>
      </c>
      <c r="D5309" s="1" t="s">
        <v>19</v>
      </c>
      <c r="E5309">
        <v>49</v>
      </c>
      <c r="F5309" t="s">
        <v>20</v>
      </c>
      <c r="G5309" t="str" cm="1">
        <f t="array" ref="G5309">_xlfn.IFS(Churn_Modelling[[#This Row],[Tenure]]&lt;=2,"New Customer",Churn_Modelling[[#This Row],[Tenure]]&lt;=5,"Regular Customer",Churn_Modelling[[#This Row],[Tenure]]&lt;=8,"Loyal Customer",Churn_Modelling[[#This Row],[Tenure]]&gt;8,"Long Term Customer")</f>
        <v>Loyal Customer</v>
      </c>
      <c r="H5309">
        <v>7</v>
      </c>
      <c r="I5309">
        <v>0</v>
      </c>
      <c r="J5309" t="s">
        <v>21</v>
      </c>
      <c r="K5309">
        <v>1</v>
      </c>
      <c r="L5309">
        <v>1</v>
      </c>
      <c r="M5309">
        <v>0</v>
      </c>
      <c r="N5309" t="s">
        <v>30</v>
      </c>
      <c r="O5309">
        <v>13566.48</v>
      </c>
      <c r="P5309" t="s">
        <v>36</v>
      </c>
      <c r="Q5309">
        <v>1</v>
      </c>
      <c r="R5309" t="s">
        <v>24</v>
      </c>
    </row>
    <row r="5310" spans="1:18" x14ac:dyDescent="0.35">
      <c r="A5310">
        <v>449</v>
      </c>
      <c r="B5310" t="s">
        <v>28</v>
      </c>
      <c r="C5310" s="1" t="s">
        <v>25</v>
      </c>
      <c r="D5310" s="1" t="s">
        <v>19</v>
      </c>
      <c r="E5310">
        <v>31</v>
      </c>
      <c r="F5310" t="s">
        <v>32</v>
      </c>
      <c r="G5310" t="str" cm="1">
        <f t="array" ref="G5310">_xlfn.IFS(Churn_Modelling[[#This Row],[Tenure]]&lt;=2,"New Customer",Churn_Modelling[[#This Row],[Tenure]]&lt;=5,"Regular Customer",Churn_Modelling[[#This Row],[Tenure]]&lt;=8,"Loyal Customer",Churn_Modelling[[#This Row],[Tenure]]&gt;8,"Long Term Customer")</f>
        <v>New Customer</v>
      </c>
      <c r="H5310">
        <v>1</v>
      </c>
      <c r="I5310">
        <v>113693</v>
      </c>
      <c r="J5310" t="s">
        <v>26</v>
      </c>
      <c r="K5310">
        <v>1</v>
      </c>
      <c r="L5310">
        <v>0</v>
      </c>
      <c r="M5310">
        <v>0</v>
      </c>
      <c r="N5310" t="s">
        <v>30</v>
      </c>
      <c r="O5310">
        <v>82796.289999999994</v>
      </c>
      <c r="P5310" t="s">
        <v>33</v>
      </c>
      <c r="Q5310">
        <v>0</v>
      </c>
      <c r="R5310" t="s">
        <v>27</v>
      </c>
    </row>
    <row r="5311" spans="1:18" x14ac:dyDescent="0.35">
      <c r="A5311">
        <v>684</v>
      </c>
      <c r="B5311" t="s">
        <v>31</v>
      </c>
      <c r="C5311" s="1" t="s">
        <v>25</v>
      </c>
      <c r="D5311" s="1" t="s">
        <v>19</v>
      </c>
      <c r="E5311">
        <v>36</v>
      </c>
      <c r="F5311" t="s">
        <v>32</v>
      </c>
      <c r="G5311" t="str" cm="1">
        <f t="array" ref="G5311">_xlfn.IFS(Churn_Modelling[[#This Row],[Tenure]]&lt;=2,"New Customer",Churn_Modelling[[#This Row],[Tenure]]&lt;=5,"Regular Customer",Churn_Modelling[[#This Row],[Tenure]]&lt;=8,"Loyal Customer",Churn_Modelling[[#This Row],[Tenure]]&gt;8,"Long Term Customer")</f>
        <v>Regular Customer</v>
      </c>
      <c r="H5311">
        <v>5</v>
      </c>
      <c r="I5311">
        <v>174180.39</v>
      </c>
      <c r="J5311" t="s">
        <v>29</v>
      </c>
      <c r="K5311">
        <v>1</v>
      </c>
      <c r="L5311">
        <v>1</v>
      </c>
      <c r="M5311">
        <v>0</v>
      </c>
      <c r="N5311" t="s">
        <v>30</v>
      </c>
      <c r="O5311">
        <v>119830.08</v>
      </c>
      <c r="P5311" t="s">
        <v>23</v>
      </c>
      <c r="Q5311">
        <v>0</v>
      </c>
      <c r="R5311" t="s">
        <v>27</v>
      </c>
    </row>
    <row r="5312" spans="1:18" x14ac:dyDescent="0.35">
      <c r="A5312">
        <v>622</v>
      </c>
      <c r="B5312" t="s">
        <v>17</v>
      </c>
      <c r="C5312" s="1" t="s">
        <v>37</v>
      </c>
      <c r="D5312" s="1" t="s">
        <v>35</v>
      </c>
      <c r="E5312">
        <v>42</v>
      </c>
      <c r="F5312" t="s">
        <v>20</v>
      </c>
      <c r="G5312" t="str" cm="1">
        <f t="array" ref="G5312">_xlfn.IFS(Churn_Modelling[[#This Row],[Tenure]]&lt;=2,"New Customer",Churn_Modelling[[#This Row],[Tenure]]&lt;=5,"Regular Customer",Churn_Modelling[[#This Row],[Tenure]]&lt;=8,"Loyal Customer",Churn_Modelling[[#This Row],[Tenure]]&gt;8,"Long Term Customer")</f>
        <v>Long Term Customer</v>
      </c>
      <c r="H5312">
        <v>9</v>
      </c>
      <c r="I5312">
        <v>115766.26</v>
      </c>
      <c r="J5312" t="s">
        <v>26</v>
      </c>
      <c r="K5312">
        <v>1</v>
      </c>
      <c r="L5312">
        <v>0</v>
      </c>
      <c r="M5312">
        <v>0</v>
      </c>
      <c r="N5312" t="s">
        <v>30</v>
      </c>
      <c r="O5312">
        <v>72155.850000000006</v>
      </c>
      <c r="P5312" t="s">
        <v>33</v>
      </c>
      <c r="Q5312">
        <v>1</v>
      </c>
      <c r="R5312" t="s">
        <v>24</v>
      </c>
    </row>
    <row r="5313" spans="1:18" x14ac:dyDescent="0.35">
      <c r="A5313">
        <v>714</v>
      </c>
      <c r="B5313" t="s">
        <v>31</v>
      </c>
      <c r="C5313" s="1" t="s">
        <v>18</v>
      </c>
      <c r="D5313" s="1" t="s">
        <v>19</v>
      </c>
      <c r="E5313">
        <v>40</v>
      </c>
      <c r="F5313" t="s">
        <v>32</v>
      </c>
      <c r="G5313" t="str" cm="1">
        <f t="array" ref="G5313">_xlfn.IFS(Churn_Modelling[[#This Row],[Tenure]]&lt;=2,"New Customer",Churn_Modelling[[#This Row],[Tenure]]&lt;=5,"Regular Customer",Churn_Modelling[[#This Row],[Tenure]]&lt;=8,"Loyal Customer",Churn_Modelling[[#This Row],[Tenure]]&gt;8,"Long Term Customer")</f>
        <v>New Customer</v>
      </c>
      <c r="H5313">
        <v>0</v>
      </c>
      <c r="I5313">
        <v>0</v>
      </c>
      <c r="J5313" t="s">
        <v>21</v>
      </c>
      <c r="K5313">
        <v>2</v>
      </c>
      <c r="L5313">
        <v>1</v>
      </c>
      <c r="M5313">
        <v>0</v>
      </c>
      <c r="N5313" t="s">
        <v>30</v>
      </c>
      <c r="O5313">
        <v>62762.12</v>
      </c>
      <c r="P5313" t="s">
        <v>33</v>
      </c>
      <c r="Q5313">
        <v>0</v>
      </c>
      <c r="R5313" t="s">
        <v>27</v>
      </c>
    </row>
    <row r="5314" spans="1:18" x14ac:dyDescent="0.35">
      <c r="A5314">
        <v>712</v>
      </c>
      <c r="B5314" t="s">
        <v>31</v>
      </c>
      <c r="C5314" s="1" t="s">
        <v>25</v>
      </c>
      <c r="D5314" s="1" t="s">
        <v>19</v>
      </c>
      <c r="E5314">
        <v>48</v>
      </c>
      <c r="F5314" t="s">
        <v>20</v>
      </c>
      <c r="G5314" t="str" cm="1">
        <f t="array" ref="G5314">_xlfn.IFS(Churn_Modelling[[#This Row],[Tenure]]&lt;=2,"New Customer",Churn_Modelling[[#This Row],[Tenure]]&lt;=5,"Regular Customer",Churn_Modelling[[#This Row],[Tenure]]&lt;=8,"Loyal Customer",Churn_Modelling[[#This Row],[Tenure]]&gt;8,"Long Term Customer")</f>
        <v>Loyal Customer</v>
      </c>
      <c r="H5314">
        <v>8</v>
      </c>
      <c r="I5314">
        <v>0</v>
      </c>
      <c r="J5314" t="s">
        <v>21</v>
      </c>
      <c r="K5314">
        <v>2</v>
      </c>
      <c r="L5314">
        <v>1</v>
      </c>
      <c r="M5314">
        <v>0</v>
      </c>
      <c r="N5314" t="s">
        <v>30</v>
      </c>
      <c r="O5314">
        <v>183235.33</v>
      </c>
      <c r="P5314" t="s">
        <v>39</v>
      </c>
      <c r="Q5314">
        <v>0</v>
      </c>
      <c r="R5314" t="s">
        <v>27</v>
      </c>
    </row>
    <row r="5315" spans="1:18" x14ac:dyDescent="0.35">
      <c r="A5315">
        <v>783</v>
      </c>
      <c r="B5315" t="s">
        <v>40</v>
      </c>
      <c r="C5315" s="1" t="s">
        <v>18</v>
      </c>
      <c r="D5315" s="1" t="s">
        <v>19</v>
      </c>
      <c r="E5315">
        <v>72</v>
      </c>
      <c r="F5315" t="s">
        <v>41</v>
      </c>
      <c r="G5315" t="str" cm="1">
        <f t="array" ref="G5315">_xlfn.IFS(Churn_Modelling[[#This Row],[Tenure]]&lt;=2,"New Customer",Churn_Modelling[[#This Row],[Tenure]]&lt;=5,"Regular Customer",Churn_Modelling[[#This Row],[Tenure]]&lt;=8,"Loyal Customer",Churn_Modelling[[#This Row],[Tenure]]&gt;8,"Long Term Customer")</f>
        <v>Regular Customer</v>
      </c>
      <c r="H5315">
        <v>5</v>
      </c>
      <c r="I5315">
        <v>121215.9</v>
      </c>
      <c r="J5315" t="s">
        <v>26</v>
      </c>
      <c r="K5315">
        <v>2</v>
      </c>
      <c r="L5315">
        <v>1</v>
      </c>
      <c r="M5315">
        <v>1</v>
      </c>
      <c r="N5315" t="s">
        <v>22</v>
      </c>
      <c r="O5315">
        <v>105206.48</v>
      </c>
      <c r="P5315" t="s">
        <v>23</v>
      </c>
      <c r="Q5315">
        <v>0</v>
      </c>
      <c r="R5315" t="s">
        <v>27</v>
      </c>
    </row>
    <row r="5316" spans="1:18" x14ac:dyDescent="0.35">
      <c r="A5316">
        <v>743</v>
      </c>
      <c r="B5316" t="s">
        <v>40</v>
      </c>
      <c r="C5316" s="1" t="s">
        <v>37</v>
      </c>
      <c r="D5316" s="1" t="s">
        <v>35</v>
      </c>
      <c r="E5316">
        <v>45</v>
      </c>
      <c r="F5316" t="s">
        <v>20</v>
      </c>
      <c r="G5316" t="str" cm="1">
        <f t="array" ref="G5316">_xlfn.IFS(Churn_Modelling[[#This Row],[Tenure]]&lt;=2,"New Customer",Churn_Modelling[[#This Row],[Tenure]]&lt;=5,"Regular Customer",Churn_Modelling[[#This Row],[Tenure]]&lt;=8,"Loyal Customer",Churn_Modelling[[#This Row],[Tenure]]&gt;8,"Long Term Customer")</f>
        <v>Long Term Customer</v>
      </c>
      <c r="H5316">
        <v>10</v>
      </c>
      <c r="I5316">
        <v>144677.19</v>
      </c>
      <c r="J5316" t="s">
        <v>26</v>
      </c>
      <c r="K5316">
        <v>3</v>
      </c>
      <c r="L5316">
        <v>1</v>
      </c>
      <c r="M5316">
        <v>0</v>
      </c>
      <c r="N5316" t="s">
        <v>30</v>
      </c>
      <c r="O5316">
        <v>22512.44</v>
      </c>
      <c r="P5316" t="s">
        <v>36</v>
      </c>
      <c r="Q5316">
        <v>1</v>
      </c>
      <c r="R5316" t="s">
        <v>24</v>
      </c>
    </row>
    <row r="5317" spans="1:18" x14ac:dyDescent="0.35">
      <c r="A5317">
        <v>683</v>
      </c>
      <c r="B5317" t="s">
        <v>31</v>
      </c>
      <c r="C5317" s="1" t="s">
        <v>18</v>
      </c>
      <c r="D5317" s="1" t="s">
        <v>35</v>
      </c>
      <c r="E5317">
        <v>36</v>
      </c>
      <c r="F5317" t="s">
        <v>32</v>
      </c>
      <c r="G5317" t="str" cm="1">
        <f t="array" ref="G5317">_xlfn.IFS(Churn_Modelling[[#This Row],[Tenure]]&lt;=2,"New Customer",Churn_Modelling[[#This Row],[Tenure]]&lt;=5,"Regular Customer",Churn_Modelling[[#This Row],[Tenure]]&lt;=8,"Loyal Customer",Churn_Modelling[[#This Row],[Tenure]]&gt;8,"Long Term Customer")</f>
        <v>Regular Customer</v>
      </c>
      <c r="H5317">
        <v>5</v>
      </c>
      <c r="I5317">
        <v>115350.63</v>
      </c>
      <c r="J5317" t="s">
        <v>26</v>
      </c>
      <c r="K5317">
        <v>1</v>
      </c>
      <c r="L5317">
        <v>1</v>
      </c>
      <c r="M5317">
        <v>1</v>
      </c>
      <c r="N5317" t="s">
        <v>22</v>
      </c>
      <c r="O5317">
        <v>122305.91</v>
      </c>
      <c r="P5317" t="s">
        <v>23</v>
      </c>
      <c r="Q5317">
        <v>0</v>
      </c>
      <c r="R5317" t="s">
        <v>27</v>
      </c>
    </row>
    <row r="5318" spans="1:18" x14ac:dyDescent="0.35">
      <c r="A5318">
        <v>654</v>
      </c>
      <c r="B5318" t="s">
        <v>17</v>
      </c>
      <c r="C5318" s="1" t="s">
        <v>25</v>
      </c>
      <c r="D5318" s="1" t="s">
        <v>35</v>
      </c>
      <c r="E5318">
        <v>40</v>
      </c>
      <c r="F5318" t="s">
        <v>32</v>
      </c>
      <c r="G5318" t="str" cm="1">
        <f t="array" ref="G5318">_xlfn.IFS(Churn_Modelling[[#This Row],[Tenure]]&lt;=2,"New Customer",Churn_Modelling[[#This Row],[Tenure]]&lt;=5,"Regular Customer",Churn_Modelling[[#This Row],[Tenure]]&lt;=8,"Loyal Customer",Churn_Modelling[[#This Row],[Tenure]]&gt;8,"Long Term Customer")</f>
        <v>Regular Customer</v>
      </c>
      <c r="H5318">
        <v>5</v>
      </c>
      <c r="I5318">
        <v>105683.63</v>
      </c>
      <c r="J5318" t="s">
        <v>26</v>
      </c>
      <c r="K5318">
        <v>1</v>
      </c>
      <c r="L5318">
        <v>1</v>
      </c>
      <c r="M5318">
        <v>0</v>
      </c>
      <c r="N5318" t="s">
        <v>30</v>
      </c>
      <c r="O5318">
        <v>173617.09</v>
      </c>
      <c r="P5318" t="s">
        <v>39</v>
      </c>
      <c r="Q5318">
        <v>0</v>
      </c>
      <c r="R5318" t="s">
        <v>27</v>
      </c>
    </row>
    <row r="5319" spans="1:18" x14ac:dyDescent="0.35">
      <c r="A5319">
        <v>700</v>
      </c>
      <c r="B5319" t="s">
        <v>31</v>
      </c>
      <c r="C5319" s="1" t="s">
        <v>18</v>
      </c>
      <c r="D5319" s="1" t="s">
        <v>35</v>
      </c>
      <c r="E5319">
        <v>37</v>
      </c>
      <c r="F5319" t="s">
        <v>32</v>
      </c>
      <c r="G5319" t="str" cm="1">
        <f t="array" ref="G5319">_xlfn.IFS(Churn_Modelling[[#This Row],[Tenure]]&lt;=2,"New Customer",Churn_Modelling[[#This Row],[Tenure]]&lt;=5,"Regular Customer",Churn_Modelling[[#This Row],[Tenure]]&lt;=8,"Loyal Customer",Churn_Modelling[[#This Row],[Tenure]]&gt;8,"Long Term Customer")</f>
        <v>New Customer</v>
      </c>
      <c r="H5319">
        <v>1</v>
      </c>
      <c r="I5319">
        <v>135179.49</v>
      </c>
      <c r="J5319" t="s">
        <v>26</v>
      </c>
      <c r="K5319">
        <v>1</v>
      </c>
      <c r="L5319">
        <v>1</v>
      </c>
      <c r="M5319">
        <v>0</v>
      </c>
      <c r="N5319" t="s">
        <v>30</v>
      </c>
      <c r="O5319">
        <v>160670.37</v>
      </c>
      <c r="P5319" t="s">
        <v>39</v>
      </c>
      <c r="Q5319">
        <v>0</v>
      </c>
      <c r="R5319" t="s">
        <v>27</v>
      </c>
    </row>
    <row r="5320" spans="1:18" x14ac:dyDescent="0.35">
      <c r="A5320">
        <v>744</v>
      </c>
      <c r="B5320" t="s">
        <v>40</v>
      </c>
      <c r="C5320" s="1" t="s">
        <v>25</v>
      </c>
      <c r="D5320" s="1" t="s">
        <v>35</v>
      </c>
      <c r="E5320">
        <v>31</v>
      </c>
      <c r="F5320" t="s">
        <v>32</v>
      </c>
      <c r="G5320" t="str" cm="1">
        <f t="array" ref="G5320">_xlfn.IFS(Churn_Modelling[[#This Row],[Tenure]]&lt;=2,"New Customer",Churn_Modelling[[#This Row],[Tenure]]&lt;=5,"Regular Customer",Churn_Modelling[[#This Row],[Tenure]]&lt;=8,"Loyal Customer",Churn_Modelling[[#This Row],[Tenure]]&gt;8,"Long Term Customer")</f>
        <v>New Customer</v>
      </c>
      <c r="H5320">
        <v>0</v>
      </c>
      <c r="I5320">
        <v>117551.23</v>
      </c>
      <c r="J5320" t="s">
        <v>26</v>
      </c>
      <c r="K5320">
        <v>1</v>
      </c>
      <c r="L5320">
        <v>1</v>
      </c>
      <c r="M5320">
        <v>0</v>
      </c>
      <c r="N5320" t="s">
        <v>30</v>
      </c>
      <c r="O5320">
        <v>158958.9</v>
      </c>
      <c r="P5320" t="s">
        <v>39</v>
      </c>
      <c r="Q5320">
        <v>0</v>
      </c>
      <c r="R5320" t="s">
        <v>27</v>
      </c>
    </row>
    <row r="5321" spans="1:18" x14ac:dyDescent="0.35">
      <c r="A5321">
        <v>645</v>
      </c>
      <c r="B5321" t="s">
        <v>17</v>
      </c>
      <c r="C5321" s="1" t="s">
        <v>37</v>
      </c>
      <c r="D5321" s="1" t="s">
        <v>35</v>
      </c>
      <c r="E5321">
        <v>25</v>
      </c>
      <c r="F5321" t="s">
        <v>38</v>
      </c>
      <c r="G5321" t="str" cm="1">
        <f t="array" ref="G5321">_xlfn.IFS(Churn_Modelling[[#This Row],[Tenure]]&lt;=2,"New Customer",Churn_Modelling[[#This Row],[Tenure]]&lt;=5,"Regular Customer",Churn_Modelling[[#This Row],[Tenure]]&lt;=8,"Loyal Customer",Churn_Modelling[[#This Row],[Tenure]]&gt;8,"Long Term Customer")</f>
        <v>New Customer</v>
      </c>
      <c r="H5321">
        <v>1</v>
      </c>
      <c r="I5321">
        <v>157404.01999999999</v>
      </c>
      <c r="J5321" t="s">
        <v>29</v>
      </c>
      <c r="K5321">
        <v>2</v>
      </c>
      <c r="L5321">
        <v>1</v>
      </c>
      <c r="M5321">
        <v>0</v>
      </c>
      <c r="N5321" t="s">
        <v>30</v>
      </c>
      <c r="O5321">
        <v>93073.04</v>
      </c>
      <c r="P5321" t="s">
        <v>33</v>
      </c>
      <c r="Q5321">
        <v>0</v>
      </c>
      <c r="R5321" t="s">
        <v>27</v>
      </c>
    </row>
    <row r="5322" spans="1:18" x14ac:dyDescent="0.35">
      <c r="A5322">
        <v>525</v>
      </c>
      <c r="B5322" t="s">
        <v>28</v>
      </c>
      <c r="C5322" s="1" t="s">
        <v>25</v>
      </c>
      <c r="D5322" s="1" t="s">
        <v>35</v>
      </c>
      <c r="E5322">
        <v>36</v>
      </c>
      <c r="F5322" t="s">
        <v>32</v>
      </c>
      <c r="G5322" t="str" cm="1">
        <f t="array" ref="G5322">_xlfn.IFS(Churn_Modelling[[#This Row],[Tenure]]&lt;=2,"New Customer",Churn_Modelling[[#This Row],[Tenure]]&lt;=5,"Regular Customer",Churn_Modelling[[#This Row],[Tenure]]&lt;=8,"Loyal Customer",Churn_Modelling[[#This Row],[Tenure]]&gt;8,"Long Term Customer")</f>
        <v>Regular Customer</v>
      </c>
      <c r="H5322">
        <v>3</v>
      </c>
      <c r="I5322">
        <v>77910.23</v>
      </c>
      <c r="J5322" t="s">
        <v>26</v>
      </c>
      <c r="K5322">
        <v>1</v>
      </c>
      <c r="L5322">
        <v>1</v>
      </c>
      <c r="M5322">
        <v>0</v>
      </c>
      <c r="N5322" t="s">
        <v>30</v>
      </c>
      <c r="O5322">
        <v>67238.009999999995</v>
      </c>
      <c r="P5322" t="s">
        <v>33</v>
      </c>
      <c r="Q5322">
        <v>0</v>
      </c>
      <c r="R5322" t="s">
        <v>27</v>
      </c>
    </row>
    <row r="5323" spans="1:18" x14ac:dyDescent="0.35">
      <c r="A5323">
        <v>732</v>
      </c>
      <c r="B5323" t="s">
        <v>31</v>
      </c>
      <c r="C5323" s="1" t="s">
        <v>18</v>
      </c>
      <c r="D5323" s="1" t="s">
        <v>35</v>
      </c>
      <c r="E5323">
        <v>25</v>
      </c>
      <c r="F5323" t="s">
        <v>38</v>
      </c>
      <c r="G5323" t="str" cm="1">
        <f t="array" ref="G5323">_xlfn.IFS(Churn_Modelling[[#This Row],[Tenure]]&lt;=2,"New Customer",Churn_Modelling[[#This Row],[Tenure]]&lt;=5,"Regular Customer",Churn_Modelling[[#This Row],[Tenure]]&lt;=8,"Loyal Customer",Churn_Modelling[[#This Row],[Tenure]]&gt;8,"Long Term Customer")</f>
        <v>New Customer</v>
      </c>
      <c r="H5323">
        <v>0</v>
      </c>
      <c r="I5323">
        <v>110942.9</v>
      </c>
      <c r="J5323" t="s">
        <v>26</v>
      </c>
      <c r="K5323">
        <v>1</v>
      </c>
      <c r="L5323">
        <v>0</v>
      </c>
      <c r="M5323">
        <v>0</v>
      </c>
      <c r="N5323" t="s">
        <v>30</v>
      </c>
      <c r="O5323">
        <v>172576.56</v>
      </c>
      <c r="P5323" t="s">
        <v>39</v>
      </c>
      <c r="Q5323">
        <v>0</v>
      </c>
      <c r="R5323" t="s">
        <v>27</v>
      </c>
    </row>
    <row r="5324" spans="1:18" x14ac:dyDescent="0.35">
      <c r="A5324">
        <v>721</v>
      </c>
      <c r="B5324" t="s">
        <v>31</v>
      </c>
      <c r="C5324" s="1" t="s">
        <v>18</v>
      </c>
      <c r="D5324" s="1" t="s">
        <v>19</v>
      </c>
      <c r="E5324">
        <v>40</v>
      </c>
      <c r="F5324" t="s">
        <v>32</v>
      </c>
      <c r="G5324" t="str" cm="1">
        <f t="array" ref="G5324">_xlfn.IFS(Churn_Modelling[[#This Row],[Tenure]]&lt;=2,"New Customer",Churn_Modelling[[#This Row],[Tenure]]&lt;=5,"Regular Customer",Churn_Modelling[[#This Row],[Tenure]]&lt;=8,"Loyal Customer",Churn_Modelling[[#This Row],[Tenure]]&gt;8,"Long Term Customer")</f>
        <v>Loyal Customer</v>
      </c>
      <c r="H5324">
        <v>7</v>
      </c>
      <c r="I5324">
        <v>0</v>
      </c>
      <c r="J5324" t="s">
        <v>21</v>
      </c>
      <c r="K5324">
        <v>2</v>
      </c>
      <c r="L5324">
        <v>1</v>
      </c>
      <c r="M5324">
        <v>1</v>
      </c>
      <c r="N5324" t="s">
        <v>22</v>
      </c>
      <c r="O5324">
        <v>122580.48</v>
      </c>
      <c r="P5324" t="s">
        <v>23</v>
      </c>
      <c r="Q5324">
        <v>0</v>
      </c>
      <c r="R5324" t="s">
        <v>27</v>
      </c>
    </row>
    <row r="5325" spans="1:18" x14ac:dyDescent="0.35">
      <c r="A5325">
        <v>622</v>
      </c>
      <c r="B5325" t="s">
        <v>17</v>
      </c>
      <c r="C5325" s="1" t="s">
        <v>18</v>
      </c>
      <c r="D5325" s="1" t="s">
        <v>35</v>
      </c>
      <c r="E5325">
        <v>32</v>
      </c>
      <c r="F5325" t="s">
        <v>32</v>
      </c>
      <c r="G5325" t="str" cm="1">
        <f t="array" ref="G5325">_xlfn.IFS(Churn_Modelling[[#This Row],[Tenure]]&lt;=2,"New Customer",Churn_Modelling[[#This Row],[Tenure]]&lt;=5,"Regular Customer",Churn_Modelling[[#This Row],[Tenure]]&lt;=8,"Loyal Customer",Churn_Modelling[[#This Row],[Tenure]]&gt;8,"Long Term Customer")</f>
        <v>Regular Customer</v>
      </c>
      <c r="H5325">
        <v>5</v>
      </c>
      <c r="I5325">
        <v>179305.09</v>
      </c>
      <c r="J5325" t="s">
        <v>29</v>
      </c>
      <c r="K5325">
        <v>1</v>
      </c>
      <c r="L5325">
        <v>1</v>
      </c>
      <c r="M5325">
        <v>1</v>
      </c>
      <c r="N5325" t="s">
        <v>22</v>
      </c>
      <c r="O5325">
        <v>149043.78</v>
      </c>
      <c r="P5325" t="s">
        <v>23</v>
      </c>
      <c r="Q5325">
        <v>0</v>
      </c>
      <c r="R5325" t="s">
        <v>27</v>
      </c>
    </row>
    <row r="5326" spans="1:18" x14ac:dyDescent="0.35">
      <c r="A5326">
        <v>654</v>
      </c>
      <c r="B5326" t="s">
        <v>17</v>
      </c>
      <c r="C5326" s="1" t="s">
        <v>37</v>
      </c>
      <c r="D5326" s="1" t="s">
        <v>35</v>
      </c>
      <c r="E5326">
        <v>31</v>
      </c>
      <c r="F5326" t="s">
        <v>32</v>
      </c>
      <c r="G5326" t="str" cm="1">
        <f t="array" ref="G5326">_xlfn.IFS(Churn_Modelling[[#This Row],[Tenure]]&lt;=2,"New Customer",Churn_Modelling[[#This Row],[Tenure]]&lt;=5,"Regular Customer",Churn_Modelling[[#This Row],[Tenure]]&lt;=8,"Loyal Customer",Churn_Modelling[[#This Row],[Tenure]]&gt;8,"Long Term Customer")</f>
        <v>Regular Customer</v>
      </c>
      <c r="H5326">
        <v>5</v>
      </c>
      <c r="I5326">
        <v>150593.59</v>
      </c>
      <c r="J5326" t="s">
        <v>29</v>
      </c>
      <c r="K5326">
        <v>2</v>
      </c>
      <c r="L5326">
        <v>1</v>
      </c>
      <c r="M5326">
        <v>1</v>
      </c>
      <c r="N5326" t="s">
        <v>22</v>
      </c>
      <c r="O5326">
        <v>105218.45</v>
      </c>
      <c r="P5326" t="s">
        <v>23</v>
      </c>
      <c r="Q5326">
        <v>0</v>
      </c>
      <c r="R5326" t="s">
        <v>27</v>
      </c>
    </row>
    <row r="5327" spans="1:18" x14ac:dyDescent="0.35">
      <c r="A5327">
        <v>529</v>
      </c>
      <c r="B5327" t="s">
        <v>28</v>
      </c>
      <c r="C5327" s="1" t="s">
        <v>18</v>
      </c>
      <c r="D5327" s="1" t="s">
        <v>19</v>
      </c>
      <c r="E5327">
        <v>43</v>
      </c>
      <c r="F5327" t="s">
        <v>20</v>
      </c>
      <c r="G5327" t="str" cm="1">
        <f t="array" ref="G5327">_xlfn.IFS(Churn_Modelling[[#This Row],[Tenure]]&lt;=2,"New Customer",Churn_Modelling[[#This Row],[Tenure]]&lt;=5,"Regular Customer",Churn_Modelling[[#This Row],[Tenure]]&lt;=8,"Loyal Customer",Churn_Modelling[[#This Row],[Tenure]]&gt;8,"Long Term Customer")</f>
        <v>New Customer</v>
      </c>
      <c r="H5327">
        <v>0</v>
      </c>
      <c r="I5327">
        <v>123815.86</v>
      </c>
      <c r="J5327" t="s">
        <v>26</v>
      </c>
      <c r="K5327">
        <v>1</v>
      </c>
      <c r="L5327">
        <v>1</v>
      </c>
      <c r="M5327">
        <v>1</v>
      </c>
      <c r="N5327" t="s">
        <v>22</v>
      </c>
      <c r="O5327">
        <v>78463.990000000005</v>
      </c>
      <c r="P5327" t="s">
        <v>33</v>
      </c>
      <c r="Q5327">
        <v>1</v>
      </c>
      <c r="R5327" t="s">
        <v>24</v>
      </c>
    </row>
    <row r="5328" spans="1:18" x14ac:dyDescent="0.35">
      <c r="A5328">
        <v>720</v>
      </c>
      <c r="B5328" t="s">
        <v>31</v>
      </c>
      <c r="C5328" s="1" t="s">
        <v>25</v>
      </c>
      <c r="D5328" s="1" t="s">
        <v>19</v>
      </c>
      <c r="E5328">
        <v>59</v>
      </c>
      <c r="F5328" t="s">
        <v>20</v>
      </c>
      <c r="G5328" t="str" cm="1">
        <f t="array" ref="G5328">_xlfn.IFS(Churn_Modelling[[#This Row],[Tenure]]&lt;=2,"New Customer",Churn_Modelling[[#This Row],[Tenure]]&lt;=5,"Regular Customer",Churn_Modelling[[#This Row],[Tenure]]&lt;=8,"Loyal Customer",Churn_Modelling[[#This Row],[Tenure]]&gt;8,"Long Term Customer")</f>
        <v>Loyal Customer</v>
      </c>
      <c r="H5328">
        <v>6</v>
      </c>
      <c r="I5328">
        <v>0</v>
      </c>
      <c r="J5328" t="s">
        <v>21</v>
      </c>
      <c r="K5328">
        <v>2</v>
      </c>
      <c r="L5328">
        <v>1</v>
      </c>
      <c r="M5328">
        <v>1</v>
      </c>
      <c r="N5328" t="s">
        <v>22</v>
      </c>
      <c r="O5328">
        <v>160849.43</v>
      </c>
      <c r="P5328" t="s">
        <v>39</v>
      </c>
      <c r="Q5328">
        <v>1</v>
      </c>
      <c r="R5328" t="s">
        <v>24</v>
      </c>
    </row>
    <row r="5329" spans="1:18" x14ac:dyDescent="0.35">
      <c r="A5329">
        <v>850</v>
      </c>
      <c r="B5329" t="s">
        <v>34</v>
      </c>
      <c r="C5329" s="1" t="s">
        <v>37</v>
      </c>
      <c r="D5329" s="1" t="s">
        <v>19</v>
      </c>
      <c r="E5329">
        <v>25</v>
      </c>
      <c r="F5329" t="s">
        <v>38</v>
      </c>
      <c r="G5329" t="str" cm="1">
        <f t="array" ref="G5329">_xlfn.IFS(Churn_Modelling[[#This Row],[Tenure]]&lt;=2,"New Customer",Churn_Modelling[[#This Row],[Tenure]]&lt;=5,"Regular Customer",Churn_Modelling[[#This Row],[Tenure]]&lt;=8,"Loyal Customer",Churn_Modelling[[#This Row],[Tenure]]&gt;8,"Long Term Customer")</f>
        <v>Loyal Customer</v>
      </c>
      <c r="H5329">
        <v>8</v>
      </c>
      <c r="I5329">
        <v>69385.17</v>
      </c>
      <c r="J5329" t="s">
        <v>26</v>
      </c>
      <c r="K5329">
        <v>2</v>
      </c>
      <c r="L5329">
        <v>1</v>
      </c>
      <c r="M5329">
        <v>0</v>
      </c>
      <c r="N5329" t="s">
        <v>30</v>
      </c>
      <c r="O5329">
        <v>87834.240000000005</v>
      </c>
      <c r="P5329" t="s">
        <v>33</v>
      </c>
      <c r="Q5329">
        <v>0</v>
      </c>
      <c r="R5329" t="s">
        <v>27</v>
      </c>
    </row>
    <row r="5330" spans="1:18" x14ac:dyDescent="0.35">
      <c r="A5330">
        <v>667</v>
      </c>
      <c r="B5330" t="s">
        <v>17</v>
      </c>
      <c r="C5330" s="1" t="s">
        <v>37</v>
      </c>
      <c r="D5330" s="1" t="s">
        <v>35</v>
      </c>
      <c r="E5330">
        <v>27</v>
      </c>
      <c r="F5330" t="s">
        <v>38</v>
      </c>
      <c r="G5330" t="str" cm="1">
        <f t="array" ref="G5330">_xlfn.IFS(Churn_Modelling[[#This Row],[Tenure]]&lt;=2,"New Customer",Churn_Modelling[[#This Row],[Tenure]]&lt;=5,"Regular Customer",Churn_Modelling[[#This Row],[Tenure]]&lt;=8,"Loyal Customer",Churn_Modelling[[#This Row],[Tenure]]&gt;8,"Long Term Customer")</f>
        <v>New Customer</v>
      </c>
      <c r="H5330">
        <v>2</v>
      </c>
      <c r="I5330">
        <v>138032.15</v>
      </c>
      <c r="J5330" t="s">
        <v>26</v>
      </c>
      <c r="K5330">
        <v>1</v>
      </c>
      <c r="L5330">
        <v>1</v>
      </c>
      <c r="M5330">
        <v>0</v>
      </c>
      <c r="N5330" t="s">
        <v>30</v>
      </c>
      <c r="O5330">
        <v>166317.71</v>
      </c>
      <c r="P5330" t="s">
        <v>39</v>
      </c>
      <c r="Q5330">
        <v>0</v>
      </c>
      <c r="R5330" t="s">
        <v>27</v>
      </c>
    </row>
    <row r="5331" spans="1:18" x14ac:dyDescent="0.35">
      <c r="A5331">
        <v>620</v>
      </c>
      <c r="B5331" t="s">
        <v>17</v>
      </c>
      <c r="C5331" s="1" t="s">
        <v>18</v>
      </c>
      <c r="D5331" s="1" t="s">
        <v>35</v>
      </c>
      <c r="E5331">
        <v>41</v>
      </c>
      <c r="F5331" t="s">
        <v>20</v>
      </c>
      <c r="G5331" t="str" cm="1">
        <f t="array" ref="G5331">_xlfn.IFS(Churn_Modelling[[#This Row],[Tenure]]&lt;=2,"New Customer",Churn_Modelling[[#This Row],[Tenure]]&lt;=5,"Regular Customer",Churn_Modelling[[#This Row],[Tenure]]&lt;=8,"Loyal Customer",Churn_Modelling[[#This Row],[Tenure]]&gt;8,"Long Term Customer")</f>
        <v>Regular Customer</v>
      </c>
      <c r="H5331">
        <v>3</v>
      </c>
      <c r="I5331">
        <v>0</v>
      </c>
      <c r="J5331" t="s">
        <v>21</v>
      </c>
      <c r="K5331">
        <v>2</v>
      </c>
      <c r="L5331">
        <v>1</v>
      </c>
      <c r="M5331">
        <v>1</v>
      </c>
      <c r="N5331" t="s">
        <v>22</v>
      </c>
      <c r="O5331">
        <v>137309.06</v>
      </c>
      <c r="P5331" t="s">
        <v>23</v>
      </c>
      <c r="Q5331">
        <v>0</v>
      </c>
      <c r="R5331" t="s">
        <v>27</v>
      </c>
    </row>
    <row r="5332" spans="1:18" x14ac:dyDescent="0.35">
      <c r="A5332">
        <v>616</v>
      </c>
      <c r="B5332" t="s">
        <v>17</v>
      </c>
      <c r="C5332" s="1" t="s">
        <v>18</v>
      </c>
      <c r="D5332" s="1" t="s">
        <v>35</v>
      </c>
      <c r="E5332">
        <v>29</v>
      </c>
      <c r="F5332" t="s">
        <v>38</v>
      </c>
      <c r="G5332" t="str" cm="1">
        <f t="array" ref="G5332">_xlfn.IFS(Churn_Modelling[[#This Row],[Tenure]]&lt;=2,"New Customer",Churn_Modelling[[#This Row],[Tenure]]&lt;=5,"Regular Customer",Churn_Modelling[[#This Row],[Tenure]]&lt;=8,"Loyal Customer",Churn_Modelling[[#This Row],[Tenure]]&gt;8,"Long Term Customer")</f>
        <v>Long Term Customer</v>
      </c>
      <c r="H5332">
        <v>9</v>
      </c>
      <c r="I5332">
        <v>0</v>
      </c>
      <c r="J5332" t="s">
        <v>21</v>
      </c>
      <c r="K5332">
        <v>1</v>
      </c>
      <c r="L5332">
        <v>1</v>
      </c>
      <c r="M5332">
        <v>1</v>
      </c>
      <c r="N5332" t="s">
        <v>22</v>
      </c>
      <c r="O5332">
        <v>166984.44</v>
      </c>
      <c r="P5332" t="s">
        <v>39</v>
      </c>
      <c r="Q5332">
        <v>0</v>
      </c>
      <c r="R5332" t="s">
        <v>27</v>
      </c>
    </row>
    <row r="5333" spans="1:18" x14ac:dyDescent="0.35">
      <c r="A5333">
        <v>637</v>
      </c>
      <c r="B5333" t="s">
        <v>17</v>
      </c>
      <c r="C5333" s="1" t="s">
        <v>37</v>
      </c>
      <c r="D5333" s="1" t="s">
        <v>19</v>
      </c>
      <c r="E5333">
        <v>46</v>
      </c>
      <c r="F5333" t="s">
        <v>20</v>
      </c>
      <c r="G5333" t="str" cm="1">
        <f t="array" ref="G5333">_xlfn.IFS(Churn_Modelling[[#This Row],[Tenure]]&lt;=2,"New Customer",Churn_Modelling[[#This Row],[Tenure]]&lt;=5,"Regular Customer",Churn_Modelling[[#This Row],[Tenure]]&lt;=8,"Loyal Customer",Churn_Modelling[[#This Row],[Tenure]]&gt;8,"Long Term Customer")</f>
        <v>New Customer</v>
      </c>
      <c r="H5333">
        <v>2</v>
      </c>
      <c r="I5333">
        <v>143500.82</v>
      </c>
      <c r="J5333" t="s">
        <v>26</v>
      </c>
      <c r="K5333">
        <v>1</v>
      </c>
      <c r="L5333">
        <v>1</v>
      </c>
      <c r="M5333">
        <v>0</v>
      </c>
      <c r="N5333" t="s">
        <v>30</v>
      </c>
      <c r="O5333">
        <v>166996.46</v>
      </c>
      <c r="P5333" t="s">
        <v>39</v>
      </c>
      <c r="Q5333">
        <v>1</v>
      </c>
      <c r="R5333" t="s">
        <v>24</v>
      </c>
    </row>
    <row r="5334" spans="1:18" x14ac:dyDescent="0.35">
      <c r="A5334">
        <v>710</v>
      </c>
      <c r="B5334" t="s">
        <v>31</v>
      </c>
      <c r="C5334" s="1" t="s">
        <v>25</v>
      </c>
      <c r="D5334" s="1" t="s">
        <v>19</v>
      </c>
      <c r="E5334">
        <v>29</v>
      </c>
      <c r="F5334" t="s">
        <v>38</v>
      </c>
      <c r="G5334" t="str" cm="1">
        <f t="array" ref="G5334">_xlfn.IFS(Churn_Modelling[[#This Row],[Tenure]]&lt;=2,"New Customer",Churn_Modelling[[#This Row],[Tenure]]&lt;=5,"Regular Customer",Churn_Modelling[[#This Row],[Tenure]]&lt;=8,"Loyal Customer",Churn_Modelling[[#This Row],[Tenure]]&gt;8,"Long Term Customer")</f>
        <v>Regular Customer</v>
      </c>
      <c r="H5334">
        <v>3</v>
      </c>
      <c r="I5334">
        <v>119670.18</v>
      </c>
      <c r="J5334" t="s">
        <v>26</v>
      </c>
      <c r="K5334">
        <v>1</v>
      </c>
      <c r="L5334">
        <v>1</v>
      </c>
      <c r="M5334">
        <v>0</v>
      </c>
      <c r="N5334" t="s">
        <v>30</v>
      </c>
      <c r="O5334">
        <v>188022.44</v>
      </c>
      <c r="P5334" t="s">
        <v>39</v>
      </c>
      <c r="Q5334">
        <v>0</v>
      </c>
      <c r="R5334" t="s">
        <v>27</v>
      </c>
    </row>
    <row r="5335" spans="1:18" x14ac:dyDescent="0.35">
      <c r="A5335">
        <v>717</v>
      </c>
      <c r="B5335" t="s">
        <v>31</v>
      </c>
      <c r="C5335" s="1" t="s">
        <v>25</v>
      </c>
      <c r="D5335" s="1" t="s">
        <v>35</v>
      </c>
      <c r="E5335">
        <v>33</v>
      </c>
      <c r="F5335" t="s">
        <v>32</v>
      </c>
      <c r="G5335" t="str" cm="1">
        <f t="array" ref="G5335">_xlfn.IFS(Churn_Modelling[[#This Row],[Tenure]]&lt;=2,"New Customer",Churn_Modelling[[#This Row],[Tenure]]&lt;=5,"Regular Customer",Churn_Modelling[[#This Row],[Tenure]]&lt;=8,"Loyal Customer",Churn_Modelling[[#This Row],[Tenure]]&gt;8,"Long Term Customer")</f>
        <v>New Customer</v>
      </c>
      <c r="H5335">
        <v>1</v>
      </c>
      <c r="I5335">
        <v>99106.73</v>
      </c>
      <c r="J5335" t="s">
        <v>26</v>
      </c>
      <c r="K5335">
        <v>1</v>
      </c>
      <c r="L5335">
        <v>0</v>
      </c>
      <c r="M5335">
        <v>0</v>
      </c>
      <c r="N5335" t="s">
        <v>30</v>
      </c>
      <c r="O5335">
        <v>194467.23</v>
      </c>
      <c r="P5335" t="s">
        <v>39</v>
      </c>
      <c r="Q5335">
        <v>0</v>
      </c>
      <c r="R5335" t="s">
        <v>27</v>
      </c>
    </row>
    <row r="5336" spans="1:18" x14ac:dyDescent="0.35">
      <c r="A5336">
        <v>786</v>
      </c>
      <c r="B5336" t="s">
        <v>40</v>
      </c>
      <c r="C5336" s="1" t="s">
        <v>37</v>
      </c>
      <c r="D5336" s="1" t="s">
        <v>35</v>
      </c>
      <c r="E5336">
        <v>24</v>
      </c>
      <c r="F5336" t="s">
        <v>38</v>
      </c>
      <c r="G5336" t="str" cm="1">
        <f t="array" ref="G5336">_xlfn.IFS(Churn_Modelling[[#This Row],[Tenure]]&lt;=2,"New Customer",Churn_Modelling[[#This Row],[Tenure]]&lt;=5,"Regular Customer",Churn_Modelling[[#This Row],[Tenure]]&lt;=8,"Loyal Customer",Churn_Modelling[[#This Row],[Tenure]]&gt;8,"Long Term Customer")</f>
        <v>New Customer</v>
      </c>
      <c r="H5336">
        <v>2</v>
      </c>
      <c r="I5336">
        <v>120135.55</v>
      </c>
      <c r="J5336" t="s">
        <v>26</v>
      </c>
      <c r="K5336">
        <v>2</v>
      </c>
      <c r="L5336">
        <v>1</v>
      </c>
      <c r="M5336">
        <v>1</v>
      </c>
      <c r="N5336" t="s">
        <v>22</v>
      </c>
      <c r="O5336">
        <v>125449.47</v>
      </c>
      <c r="P5336" t="s">
        <v>23</v>
      </c>
      <c r="Q5336">
        <v>0</v>
      </c>
      <c r="R5336" t="s">
        <v>27</v>
      </c>
    </row>
    <row r="5337" spans="1:18" x14ac:dyDescent="0.35">
      <c r="A5337">
        <v>651</v>
      </c>
      <c r="B5337" t="s">
        <v>17</v>
      </c>
      <c r="C5337" s="1" t="s">
        <v>18</v>
      </c>
      <c r="D5337" s="1" t="s">
        <v>19</v>
      </c>
      <c r="E5337">
        <v>39</v>
      </c>
      <c r="F5337" t="s">
        <v>32</v>
      </c>
      <c r="G5337" t="str" cm="1">
        <f t="array" ref="G5337">_xlfn.IFS(Churn_Modelling[[#This Row],[Tenure]]&lt;=2,"New Customer",Churn_Modelling[[#This Row],[Tenure]]&lt;=5,"Regular Customer",Churn_Modelling[[#This Row],[Tenure]]&lt;=8,"Loyal Customer",Churn_Modelling[[#This Row],[Tenure]]&gt;8,"Long Term Customer")</f>
        <v>Loyal Customer</v>
      </c>
      <c r="H5337">
        <v>8</v>
      </c>
      <c r="I5337">
        <v>0</v>
      </c>
      <c r="J5337" t="s">
        <v>21</v>
      </c>
      <c r="K5337">
        <v>1</v>
      </c>
      <c r="L5337">
        <v>1</v>
      </c>
      <c r="M5337">
        <v>0</v>
      </c>
      <c r="N5337" t="s">
        <v>30</v>
      </c>
      <c r="O5337">
        <v>137452.57</v>
      </c>
      <c r="P5337" t="s">
        <v>23</v>
      </c>
      <c r="Q5337">
        <v>0</v>
      </c>
      <c r="R5337" t="s">
        <v>27</v>
      </c>
    </row>
    <row r="5338" spans="1:18" x14ac:dyDescent="0.35">
      <c r="A5338">
        <v>530</v>
      </c>
      <c r="B5338" t="s">
        <v>28</v>
      </c>
      <c r="C5338" s="1" t="s">
        <v>18</v>
      </c>
      <c r="D5338" s="1" t="s">
        <v>19</v>
      </c>
      <c r="E5338">
        <v>55</v>
      </c>
      <c r="F5338" t="s">
        <v>20</v>
      </c>
      <c r="G5338" t="str" cm="1">
        <f t="array" ref="G5338">_xlfn.IFS(Churn_Modelling[[#This Row],[Tenure]]&lt;=2,"New Customer",Churn_Modelling[[#This Row],[Tenure]]&lt;=5,"Regular Customer",Churn_Modelling[[#This Row],[Tenure]]&lt;=8,"Loyal Customer",Churn_Modelling[[#This Row],[Tenure]]&gt;8,"Long Term Customer")</f>
        <v>Regular Customer</v>
      </c>
      <c r="H5338">
        <v>4</v>
      </c>
      <c r="I5338">
        <v>120905.03</v>
      </c>
      <c r="J5338" t="s">
        <v>26</v>
      </c>
      <c r="K5338">
        <v>1</v>
      </c>
      <c r="L5338">
        <v>0</v>
      </c>
      <c r="M5338">
        <v>1</v>
      </c>
      <c r="N5338" t="s">
        <v>22</v>
      </c>
      <c r="O5338">
        <v>123475.88</v>
      </c>
      <c r="P5338" t="s">
        <v>23</v>
      </c>
      <c r="Q5338">
        <v>1</v>
      </c>
      <c r="R5338" t="s">
        <v>24</v>
      </c>
    </row>
    <row r="5339" spans="1:18" x14ac:dyDescent="0.35">
      <c r="A5339">
        <v>815</v>
      </c>
      <c r="B5339" t="s">
        <v>34</v>
      </c>
      <c r="C5339" s="1" t="s">
        <v>25</v>
      </c>
      <c r="D5339" s="1" t="s">
        <v>19</v>
      </c>
      <c r="E5339">
        <v>57</v>
      </c>
      <c r="F5339" t="s">
        <v>20</v>
      </c>
      <c r="G5339" t="str" cm="1">
        <f t="array" ref="G5339">_xlfn.IFS(Churn_Modelling[[#This Row],[Tenure]]&lt;=2,"New Customer",Churn_Modelling[[#This Row],[Tenure]]&lt;=5,"Regular Customer",Churn_Modelling[[#This Row],[Tenure]]&lt;=8,"Loyal Customer",Churn_Modelling[[#This Row],[Tenure]]&gt;8,"Long Term Customer")</f>
        <v>Regular Customer</v>
      </c>
      <c r="H5339">
        <v>5</v>
      </c>
      <c r="I5339">
        <v>0</v>
      </c>
      <c r="J5339" t="s">
        <v>21</v>
      </c>
      <c r="K5339">
        <v>3</v>
      </c>
      <c r="L5339">
        <v>0</v>
      </c>
      <c r="M5339">
        <v>0</v>
      </c>
      <c r="N5339" t="s">
        <v>30</v>
      </c>
      <c r="O5339">
        <v>38941.440000000002</v>
      </c>
      <c r="P5339" t="s">
        <v>36</v>
      </c>
      <c r="Q5339">
        <v>1</v>
      </c>
      <c r="R5339" t="s">
        <v>24</v>
      </c>
    </row>
    <row r="5340" spans="1:18" x14ac:dyDescent="0.35">
      <c r="A5340">
        <v>715</v>
      </c>
      <c r="B5340" t="s">
        <v>31</v>
      </c>
      <c r="C5340" s="1" t="s">
        <v>37</v>
      </c>
      <c r="D5340" s="1" t="s">
        <v>19</v>
      </c>
      <c r="E5340">
        <v>34</v>
      </c>
      <c r="F5340" t="s">
        <v>32</v>
      </c>
      <c r="G5340" t="str" cm="1">
        <f t="array" ref="G5340">_xlfn.IFS(Churn_Modelling[[#This Row],[Tenure]]&lt;=2,"New Customer",Churn_Modelling[[#This Row],[Tenure]]&lt;=5,"Regular Customer",Churn_Modelling[[#This Row],[Tenure]]&lt;=8,"Loyal Customer",Churn_Modelling[[#This Row],[Tenure]]&gt;8,"Long Term Customer")</f>
        <v>Long Term Customer</v>
      </c>
      <c r="H5340">
        <v>9</v>
      </c>
      <c r="I5340">
        <v>102277.52</v>
      </c>
      <c r="J5340" t="s">
        <v>26</v>
      </c>
      <c r="K5340">
        <v>1</v>
      </c>
      <c r="L5340">
        <v>0</v>
      </c>
      <c r="M5340">
        <v>0</v>
      </c>
      <c r="N5340" t="s">
        <v>30</v>
      </c>
      <c r="O5340">
        <v>177852.57</v>
      </c>
      <c r="P5340" t="s">
        <v>39</v>
      </c>
      <c r="Q5340">
        <v>1</v>
      </c>
      <c r="R5340" t="s">
        <v>24</v>
      </c>
    </row>
    <row r="5341" spans="1:18" x14ac:dyDescent="0.35">
      <c r="A5341">
        <v>496</v>
      </c>
      <c r="B5341" t="s">
        <v>28</v>
      </c>
      <c r="C5341" s="1" t="s">
        <v>37</v>
      </c>
      <c r="D5341" s="1" t="s">
        <v>19</v>
      </c>
      <c r="E5341">
        <v>55</v>
      </c>
      <c r="F5341" t="s">
        <v>20</v>
      </c>
      <c r="G5341" t="str" cm="1">
        <f t="array" ref="G5341">_xlfn.IFS(Churn_Modelling[[#This Row],[Tenure]]&lt;=2,"New Customer",Churn_Modelling[[#This Row],[Tenure]]&lt;=5,"Regular Customer",Churn_Modelling[[#This Row],[Tenure]]&lt;=8,"Loyal Customer",Churn_Modelling[[#This Row],[Tenure]]&gt;8,"Long Term Customer")</f>
        <v>Regular Customer</v>
      </c>
      <c r="H5341">
        <v>4</v>
      </c>
      <c r="I5341">
        <v>125292.53</v>
      </c>
      <c r="J5341" t="s">
        <v>26</v>
      </c>
      <c r="K5341">
        <v>1</v>
      </c>
      <c r="L5341">
        <v>1</v>
      </c>
      <c r="M5341">
        <v>1</v>
      </c>
      <c r="N5341" t="s">
        <v>22</v>
      </c>
      <c r="O5341">
        <v>31532.959999999999</v>
      </c>
      <c r="P5341" t="s">
        <v>36</v>
      </c>
      <c r="Q5341">
        <v>1</v>
      </c>
      <c r="R5341" t="s">
        <v>24</v>
      </c>
    </row>
    <row r="5342" spans="1:18" x14ac:dyDescent="0.35">
      <c r="A5342">
        <v>680</v>
      </c>
      <c r="B5342" t="s">
        <v>31</v>
      </c>
      <c r="C5342" s="1" t="s">
        <v>25</v>
      </c>
      <c r="D5342" s="1" t="s">
        <v>35</v>
      </c>
      <c r="E5342">
        <v>42</v>
      </c>
      <c r="F5342" t="s">
        <v>20</v>
      </c>
      <c r="G5342" t="str" cm="1">
        <f t="array" ref="G5342">_xlfn.IFS(Churn_Modelling[[#This Row],[Tenure]]&lt;=2,"New Customer",Churn_Modelling[[#This Row],[Tenure]]&lt;=5,"Regular Customer",Churn_Modelling[[#This Row],[Tenure]]&lt;=8,"Loyal Customer",Churn_Modelling[[#This Row],[Tenure]]&gt;8,"Long Term Customer")</f>
        <v>New Customer</v>
      </c>
      <c r="H5342">
        <v>0</v>
      </c>
      <c r="I5342">
        <v>0</v>
      </c>
      <c r="J5342" t="s">
        <v>21</v>
      </c>
      <c r="K5342">
        <v>1</v>
      </c>
      <c r="L5342">
        <v>1</v>
      </c>
      <c r="M5342">
        <v>0</v>
      </c>
      <c r="N5342" t="s">
        <v>30</v>
      </c>
      <c r="O5342">
        <v>136377.21</v>
      </c>
      <c r="P5342" t="s">
        <v>23</v>
      </c>
      <c r="Q5342">
        <v>0</v>
      </c>
      <c r="R5342" t="s">
        <v>27</v>
      </c>
    </row>
    <row r="5343" spans="1:18" x14ac:dyDescent="0.35">
      <c r="A5343">
        <v>646</v>
      </c>
      <c r="B5343" t="s">
        <v>17</v>
      </c>
      <c r="C5343" s="1" t="s">
        <v>18</v>
      </c>
      <c r="D5343" s="1" t="s">
        <v>19</v>
      </c>
      <c r="E5343">
        <v>51</v>
      </c>
      <c r="F5343" t="s">
        <v>20</v>
      </c>
      <c r="G5343" t="str" cm="1">
        <f t="array" ref="G5343">_xlfn.IFS(Churn_Modelling[[#This Row],[Tenure]]&lt;=2,"New Customer",Churn_Modelling[[#This Row],[Tenure]]&lt;=5,"Regular Customer",Churn_Modelling[[#This Row],[Tenure]]&lt;=8,"Loyal Customer",Churn_Modelling[[#This Row],[Tenure]]&gt;8,"Long Term Customer")</f>
        <v>Regular Customer</v>
      </c>
      <c r="H5343">
        <v>4</v>
      </c>
      <c r="I5343">
        <v>101629.3</v>
      </c>
      <c r="J5343" t="s">
        <v>26</v>
      </c>
      <c r="K5343">
        <v>1</v>
      </c>
      <c r="L5343">
        <v>0</v>
      </c>
      <c r="M5343">
        <v>0</v>
      </c>
      <c r="N5343" t="s">
        <v>30</v>
      </c>
      <c r="O5343">
        <v>130541.1</v>
      </c>
      <c r="P5343" t="s">
        <v>23</v>
      </c>
      <c r="Q5343">
        <v>0</v>
      </c>
      <c r="R5343" t="s">
        <v>27</v>
      </c>
    </row>
    <row r="5344" spans="1:18" x14ac:dyDescent="0.35">
      <c r="A5344">
        <v>807</v>
      </c>
      <c r="B5344" t="s">
        <v>34</v>
      </c>
      <c r="C5344" s="1" t="s">
        <v>37</v>
      </c>
      <c r="D5344" s="1" t="s">
        <v>35</v>
      </c>
      <c r="E5344">
        <v>47</v>
      </c>
      <c r="F5344" t="s">
        <v>20</v>
      </c>
      <c r="G5344" t="str" cm="1">
        <f t="array" ref="G5344">_xlfn.IFS(Churn_Modelling[[#This Row],[Tenure]]&lt;=2,"New Customer",Churn_Modelling[[#This Row],[Tenure]]&lt;=5,"Regular Customer",Churn_Modelling[[#This Row],[Tenure]]&lt;=8,"Loyal Customer",Churn_Modelling[[#This Row],[Tenure]]&gt;8,"Long Term Customer")</f>
        <v>New Customer</v>
      </c>
      <c r="H5344">
        <v>1</v>
      </c>
      <c r="I5344">
        <v>171937.27</v>
      </c>
      <c r="J5344" t="s">
        <v>29</v>
      </c>
      <c r="K5344">
        <v>1</v>
      </c>
      <c r="L5344">
        <v>1</v>
      </c>
      <c r="M5344">
        <v>1</v>
      </c>
      <c r="N5344" t="s">
        <v>22</v>
      </c>
      <c r="O5344">
        <v>65636.92</v>
      </c>
      <c r="P5344" t="s">
        <v>33</v>
      </c>
      <c r="Q5344">
        <v>0</v>
      </c>
      <c r="R5344" t="s">
        <v>27</v>
      </c>
    </row>
    <row r="5345" spans="1:18" x14ac:dyDescent="0.35">
      <c r="A5345">
        <v>727</v>
      </c>
      <c r="B5345" t="s">
        <v>31</v>
      </c>
      <c r="C5345" s="1" t="s">
        <v>18</v>
      </c>
      <c r="D5345" s="1" t="s">
        <v>35</v>
      </c>
      <c r="E5345">
        <v>47</v>
      </c>
      <c r="F5345" t="s">
        <v>20</v>
      </c>
      <c r="G5345" t="str" cm="1">
        <f t="array" ref="G5345">_xlfn.IFS(Churn_Modelling[[#This Row],[Tenure]]&lt;=2,"New Customer",Churn_Modelling[[#This Row],[Tenure]]&lt;=5,"Regular Customer",Churn_Modelling[[#This Row],[Tenure]]&lt;=8,"Loyal Customer",Churn_Modelling[[#This Row],[Tenure]]&gt;8,"Long Term Customer")</f>
        <v>Loyal Customer</v>
      </c>
      <c r="H5345">
        <v>7</v>
      </c>
      <c r="I5345">
        <v>0</v>
      </c>
      <c r="J5345" t="s">
        <v>21</v>
      </c>
      <c r="K5345">
        <v>2</v>
      </c>
      <c r="L5345">
        <v>1</v>
      </c>
      <c r="M5345">
        <v>0</v>
      </c>
      <c r="N5345" t="s">
        <v>30</v>
      </c>
      <c r="O5345">
        <v>193305.35</v>
      </c>
      <c r="P5345" t="s">
        <v>39</v>
      </c>
      <c r="Q5345">
        <v>0</v>
      </c>
      <c r="R5345" t="s">
        <v>27</v>
      </c>
    </row>
    <row r="5346" spans="1:18" x14ac:dyDescent="0.35">
      <c r="A5346">
        <v>787</v>
      </c>
      <c r="B5346" t="s">
        <v>40</v>
      </c>
      <c r="C5346" s="1" t="s">
        <v>18</v>
      </c>
      <c r="D5346" s="1" t="s">
        <v>35</v>
      </c>
      <c r="E5346">
        <v>25</v>
      </c>
      <c r="F5346" t="s">
        <v>38</v>
      </c>
      <c r="G5346" t="str" cm="1">
        <f t="array" ref="G5346">_xlfn.IFS(Churn_Modelling[[#This Row],[Tenure]]&lt;=2,"New Customer",Churn_Modelling[[#This Row],[Tenure]]&lt;=5,"Regular Customer",Churn_Modelling[[#This Row],[Tenure]]&lt;=8,"Loyal Customer",Churn_Modelling[[#This Row],[Tenure]]&gt;8,"Long Term Customer")</f>
        <v>Regular Customer</v>
      </c>
      <c r="H5346">
        <v>5</v>
      </c>
      <c r="I5346">
        <v>0</v>
      </c>
      <c r="J5346" t="s">
        <v>21</v>
      </c>
      <c r="K5346">
        <v>2</v>
      </c>
      <c r="L5346">
        <v>1</v>
      </c>
      <c r="M5346">
        <v>0</v>
      </c>
      <c r="N5346" t="s">
        <v>30</v>
      </c>
      <c r="O5346">
        <v>47307.9</v>
      </c>
      <c r="P5346" t="s">
        <v>36</v>
      </c>
      <c r="Q5346">
        <v>0</v>
      </c>
      <c r="R5346" t="s">
        <v>27</v>
      </c>
    </row>
    <row r="5347" spans="1:18" x14ac:dyDescent="0.35">
      <c r="A5347">
        <v>806</v>
      </c>
      <c r="B5347" t="s">
        <v>34</v>
      </c>
      <c r="C5347" s="1" t="s">
        <v>18</v>
      </c>
      <c r="D5347" s="1" t="s">
        <v>35</v>
      </c>
      <c r="E5347">
        <v>34</v>
      </c>
      <c r="F5347" t="s">
        <v>32</v>
      </c>
      <c r="G5347" t="str" cm="1">
        <f t="array" ref="G5347">_xlfn.IFS(Churn_Modelling[[#This Row],[Tenure]]&lt;=2,"New Customer",Churn_Modelling[[#This Row],[Tenure]]&lt;=5,"Regular Customer",Churn_Modelling[[#This Row],[Tenure]]&lt;=8,"Loyal Customer",Churn_Modelling[[#This Row],[Tenure]]&gt;8,"Long Term Customer")</f>
        <v>Loyal Customer</v>
      </c>
      <c r="H5347">
        <v>6</v>
      </c>
      <c r="I5347">
        <v>0</v>
      </c>
      <c r="J5347" t="s">
        <v>21</v>
      </c>
      <c r="K5347">
        <v>2</v>
      </c>
      <c r="L5347">
        <v>0</v>
      </c>
      <c r="M5347">
        <v>0</v>
      </c>
      <c r="N5347" t="s">
        <v>30</v>
      </c>
      <c r="O5347">
        <v>100809.99</v>
      </c>
      <c r="P5347" t="s">
        <v>23</v>
      </c>
      <c r="Q5347">
        <v>0</v>
      </c>
      <c r="R5347" t="s">
        <v>27</v>
      </c>
    </row>
    <row r="5348" spans="1:18" x14ac:dyDescent="0.35">
      <c r="A5348">
        <v>603</v>
      </c>
      <c r="B5348" t="s">
        <v>17</v>
      </c>
      <c r="C5348" s="1" t="s">
        <v>18</v>
      </c>
      <c r="D5348" s="1" t="s">
        <v>35</v>
      </c>
      <c r="E5348">
        <v>31</v>
      </c>
      <c r="F5348" t="s">
        <v>32</v>
      </c>
      <c r="G5348" t="str" cm="1">
        <f t="array" ref="G5348">_xlfn.IFS(Churn_Modelling[[#This Row],[Tenure]]&lt;=2,"New Customer",Churn_Modelling[[#This Row],[Tenure]]&lt;=5,"Regular Customer",Churn_Modelling[[#This Row],[Tenure]]&lt;=8,"Loyal Customer",Churn_Modelling[[#This Row],[Tenure]]&gt;8,"Long Term Customer")</f>
        <v>New Customer</v>
      </c>
      <c r="H5348">
        <v>1</v>
      </c>
      <c r="I5348">
        <v>129743.75</v>
      </c>
      <c r="J5348" t="s">
        <v>26</v>
      </c>
      <c r="K5348">
        <v>1</v>
      </c>
      <c r="L5348">
        <v>1</v>
      </c>
      <c r="M5348">
        <v>0</v>
      </c>
      <c r="N5348" t="s">
        <v>30</v>
      </c>
      <c r="O5348">
        <v>109145.2</v>
      </c>
      <c r="P5348" t="s">
        <v>23</v>
      </c>
      <c r="Q5348">
        <v>0</v>
      </c>
      <c r="R5348" t="s">
        <v>27</v>
      </c>
    </row>
    <row r="5349" spans="1:18" x14ac:dyDescent="0.35">
      <c r="A5349">
        <v>649</v>
      </c>
      <c r="B5349" t="s">
        <v>17</v>
      </c>
      <c r="C5349" s="1" t="s">
        <v>25</v>
      </c>
      <c r="D5349" s="1" t="s">
        <v>35</v>
      </c>
      <c r="E5349">
        <v>32</v>
      </c>
      <c r="F5349" t="s">
        <v>32</v>
      </c>
      <c r="G5349" t="str" cm="1">
        <f t="array" ref="G5349">_xlfn.IFS(Churn_Modelling[[#This Row],[Tenure]]&lt;=2,"New Customer",Churn_Modelling[[#This Row],[Tenure]]&lt;=5,"Regular Customer",Churn_Modelling[[#This Row],[Tenure]]&lt;=8,"Loyal Customer",Churn_Modelling[[#This Row],[Tenure]]&gt;8,"Long Term Customer")</f>
        <v>New Customer</v>
      </c>
      <c r="H5349">
        <v>1</v>
      </c>
      <c r="I5349">
        <v>0</v>
      </c>
      <c r="J5349" t="s">
        <v>21</v>
      </c>
      <c r="K5349">
        <v>1</v>
      </c>
      <c r="L5349">
        <v>0</v>
      </c>
      <c r="M5349">
        <v>1</v>
      </c>
      <c r="N5349" t="s">
        <v>22</v>
      </c>
      <c r="O5349">
        <v>91167.19</v>
      </c>
      <c r="P5349" t="s">
        <v>33</v>
      </c>
      <c r="Q5349">
        <v>1</v>
      </c>
      <c r="R5349" t="s">
        <v>24</v>
      </c>
    </row>
    <row r="5350" spans="1:18" x14ac:dyDescent="0.35">
      <c r="A5350">
        <v>547</v>
      </c>
      <c r="B5350" t="s">
        <v>28</v>
      </c>
      <c r="C5350" s="1" t="s">
        <v>37</v>
      </c>
      <c r="D5350" s="1" t="s">
        <v>35</v>
      </c>
      <c r="E5350">
        <v>41</v>
      </c>
      <c r="F5350" t="s">
        <v>20</v>
      </c>
      <c r="G5350" t="str" cm="1">
        <f t="array" ref="G5350">_xlfn.IFS(Churn_Modelling[[#This Row],[Tenure]]&lt;=2,"New Customer",Churn_Modelling[[#This Row],[Tenure]]&lt;=5,"Regular Customer",Churn_Modelling[[#This Row],[Tenure]]&lt;=8,"Loyal Customer",Churn_Modelling[[#This Row],[Tenure]]&gt;8,"Long Term Customer")</f>
        <v>Regular Customer</v>
      </c>
      <c r="H5350">
        <v>3</v>
      </c>
      <c r="I5350">
        <v>151191.31</v>
      </c>
      <c r="J5350" t="s">
        <v>29</v>
      </c>
      <c r="K5350">
        <v>1</v>
      </c>
      <c r="L5350">
        <v>1</v>
      </c>
      <c r="M5350">
        <v>0</v>
      </c>
      <c r="N5350" t="s">
        <v>30</v>
      </c>
      <c r="O5350">
        <v>175295.89</v>
      </c>
      <c r="P5350" t="s">
        <v>39</v>
      </c>
      <c r="Q5350">
        <v>1</v>
      </c>
      <c r="R5350" t="s">
        <v>24</v>
      </c>
    </row>
    <row r="5351" spans="1:18" x14ac:dyDescent="0.35">
      <c r="A5351">
        <v>684</v>
      </c>
      <c r="B5351" t="s">
        <v>31</v>
      </c>
      <c r="C5351" s="1" t="s">
        <v>37</v>
      </c>
      <c r="D5351" s="1" t="s">
        <v>35</v>
      </c>
      <c r="E5351">
        <v>32</v>
      </c>
      <c r="F5351" t="s">
        <v>32</v>
      </c>
      <c r="G5351" t="str" cm="1">
        <f t="array" ref="G5351">_xlfn.IFS(Churn_Modelling[[#This Row],[Tenure]]&lt;=2,"New Customer",Churn_Modelling[[#This Row],[Tenure]]&lt;=5,"Regular Customer",Churn_Modelling[[#This Row],[Tenure]]&lt;=8,"Loyal Customer",Churn_Modelling[[#This Row],[Tenure]]&gt;8,"Long Term Customer")</f>
        <v>Regular Customer</v>
      </c>
      <c r="H5351">
        <v>3</v>
      </c>
      <c r="I5351">
        <v>102630.13</v>
      </c>
      <c r="J5351" t="s">
        <v>26</v>
      </c>
      <c r="K5351">
        <v>2</v>
      </c>
      <c r="L5351">
        <v>1</v>
      </c>
      <c r="M5351">
        <v>1</v>
      </c>
      <c r="N5351" t="s">
        <v>22</v>
      </c>
      <c r="O5351">
        <v>127433.47</v>
      </c>
      <c r="P5351" t="s">
        <v>23</v>
      </c>
      <c r="Q5351">
        <v>0</v>
      </c>
      <c r="R5351" t="s">
        <v>27</v>
      </c>
    </row>
    <row r="5352" spans="1:18" x14ac:dyDescent="0.35">
      <c r="A5352">
        <v>477</v>
      </c>
      <c r="B5352" t="s">
        <v>28</v>
      </c>
      <c r="C5352" s="1" t="s">
        <v>18</v>
      </c>
      <c r="D5352" s="1" t="s">
        <v>19</v>
      </c>
      <c r="E5352">
        <v>57</v>
      </c>
      <c r="F5352" t="s">
        <v>20</v>
      </c>
      <c r="G5352" t="str" cm="1">
        <f t="array" ref="G5352">_xlfn.IFS(Churn_Modelling[[#This Row],[Tenure]]&lt;=2,"New Customer",Churn_Modelling[[#This Row],[Tenure]]&lt;=5,"Regular Customer",Churn_Modelling[[#This Row],[Tenure]]&lt;=8,"Loyal Customer",Churn_Modelling[[#This Row],[Tenure]]&gt;8,"Long Term Customer")</f>
        <v>Long Term Customer</v>
      </c>
      <c r="H5352">
        <v>9</v>
      </c>
      <c r="I5352">
        <v>114023.64</v>
      </c>
      <c r="J5352" t="s">
        <v>26</v>
      </c>
      <c r="K5352">
        <v>2</v>
      </c>
      <c r="L5352">
        <v>1</v>
      </c>
      <c r="M5352">
        <v>1</v>
      </c>
      <c r="N5352" t="s">
        <v>22</v>
      </c>
      <c r="O5352">
        <v>71167.17</v>
      </c>
      <c r="P5352" t="s">
        <v>33</v>
      </c>
      <c r="Q5352">
        <v>1</v>
      </c>
      <c r="R5352" t="s">
        <v>24</v>
      </c>
    </row>
    <row r="5353" spans="1:18" x14ac:dyDescent="0.35">
      <c r="A5353">
        <v>558</v>
      </c>
      <c r="B5353" t="s">
        <v>28</v>
      </c>
      <c r="C5353" s="1" t="s">
        <v>37</v>
      </c>
      <c r="D5353" s="1" t="s">
        <v>35</v>
      </c>
      <c r="E5353">
        <v>41</v>
      </c>
      <c r="F5353" t="s">
        <v>20</v>
      </c>
      <c r="G5353" t="str" cm="1">
        <f t="array" ref="G5353">_xlfn.IFS(Churn_Modelling[[#This Row],[Tenure]]&lt;=2,"New Customer",Churn_Modelling[[#This Row],[Tenure]]&lt;=5,"Regular Customer",Churn_Modelling[[#This Row],[Tenure]]&lt;=8,"Loyal Customer",Churn_Modelling[[#This Row],[Tenure]]&gt;8,"Long Term Customer")</f>
        <v>New Customer</v>
      </c>
      <c r="H5353">
        <v>2</v>
      </c>
      <c r="I5353">
        <v>124227.14</v>
      </c>
      <c r="J5353" t="s">
        <v>26</v>
      </c>
      <c r="K5353">
        <v>1</v>
      </c>
      <c r="L5353">
        <v>1</v>
      </c>
      <c r="M5353">
        <v>1</v>
      </c>
      <c r="N5353" t="s">
        <v>22</v>
      </c>
      <c r="O5353">
        <v>111184.67</v>
      </c>
      <c r="P5353" t="s">
        <v>23</v>
      </c>
      <c r="Q5353">
        <v>0</v>
      </c>
      <c r="R5353" t="s">
        <v>27</v>
      </c>
    </row>
    <row r="5354" spans="1:18" x14ac:dyDescent="0.35">
      <c r="A5354">
        <v>695</v>
      </c>
      <c r="B5354" t="s">
        <v>31</v>
      </c>
      <c r="C5354" s="1" t="s">
        <v>18</v>
      </c>
      <c r="D5354" s="1" t="s">
        <v>19</v>
      </c>
      <c r="E5354">
        <v>23</v>
      </c>
      <c r="F5354" t="s">
        <v>38</v>
      </c>
      <c r="G5354" t="str" cm="1">
        <f t="array" ref="G5354">_xlfn.IFS(Churn_Modelling[[#This Row],[Tenure]]&lt;=2,"New Customer",Churn_Modelling[[#This Row],[Tenure]]&lt;=5,"Regular Customer",Churn_Modelling[[#This Row],[Tenure]]&lt;=8,"Loyal Customer",Churn_Modelling[[#This Row],[Tenure]]&gt;8,"Long Term Customer")</f>
        <v>New Customer</v>
      </c>
      <c r="H5354">
        <v>1</v>
      </c>
      <c r="I5354">
        <v>0</v>
      </c>
      <c r="J5354" t="s">
        <v>21</v>
      </c>
      <c r="K5354">
        <v>2</v>
      </c>
      <c r="L5354">
        <v>1</v>
      </c>
      <c r="M5354">
        <v>1</v>
      </c>
      <c r="N5354" t="s">
        <v>22</v>
      </c>
      <c r="O5354">
        <v>141756.32</v>
      </c>
      <c r="P5354" t="s">
        <v>23</v>
      </c>
      <c r="Q5354">
        <v>0</v>
      </c>
      <c r="R5354" t="s">
        <v>27</v>
      </c>
    </row>
    <row r="5355" spans="1:18" x14ac:dyDescent="0.35">
      <c r="A5355">
        <v>592</v>
      </c>
      <c r="B5355" t="s">
        <v>17</v>
      </c>
      <c r="C5355" s="1" t="s">
        <v>25</v>
      </c>
      <c r="D5355" s="1" t="s">
        <v>35</v>
      </c>
      <c r="E5355">
        <v>35</v>
      </c>
      <c r="F5355" t="s">
        <v>32</v>
      </c>
      <c r="G5355" t="str" cm="1">
        <f t="array" ref="G5355">_xlfn.IFS(Churn_Modelling[[#This Row],[Tenure]]&lt;=2,"New Customer",Churn_Modelling[[#This Row],[Tenure]]&lt;=5,"Regular Customer",Churn_Modelling[[#This Row],[Tenure]]&lt;=8,"Loyal Customer",Churn_Modelling[[#This Row],[Tenure]]&gt;8,"Long Term Customer")</f>
        <v>Loyal Customer</v>
      </c>
      <c r="H5355">
        <v>6</v>
      </c>
      <c r="I5355">
        <v>80285.16</v>
      </c>
      <c r="J5355" t="s">
        <v>26</v>
      </c>
      <c r="K5355">
        <v>1</v>
      </c>
      <c r="L5355">
        <v>1</v>
      </c>
      <c r="M5355">
        <v>0</v>
      </c>
      <c r="N5355" t="s">
        <v>30</v>
      </c>
      <c r="O5355">
        <v>72678.75</v>
      </c>
      <c r="P5355" t="s">
        <v>33</v>
      </c>
      <c r="Q5355">
        <v>1</v>
      </c>
      <c r="R5355" t="s">
        <v>24</v>
      </c>
    </row>
    <row r="5356" spans="1:18" x14ac:dyDescent="0.35">
      <c r="A5356">
        <v>789</v>
      </c>
      <c r="B5356" t="s">
        <v>40</v>
      </c>
      <c r="C5356" s="1" t="s">
        <v>18</v>
      </c>
      <c r="D5356" s="1" t="s">
        <v>35</v>
      </c>
      <c r="E5356">
        <v>31</v>
      </c>
      <c r="F5356" t="s">
        <v>32</v>
      </c>
      <c r="G5356" t="str" cm="1">
        <f t="array" ref="G5356">_xlfn.IFS(Churn_Modelling[[#This Row],[Tenure]]&lt;=2,"New Customer",Churn_Modelling[[#This Row],[Tenure]]&lt;=5,"Regular Customer",Churn_Modelling[[#This Row],[Tenure]]&lt;=8,"Loyal Customer",Churn_Modelling[[#This Row],[Tenure]]&gt;8,"Long Term Customer")</f>
        <v>Regular Customer</v>
      </c>
      <c r="H5356">
        <v>4</v>
      </c>
      <c r="I5356">
        <v>175477.15</v>
      </c>
      <c r="J5356" t="s">
        <v>29</v>
      </c>
      <c r="K5356">
        <v>1</v>
      </c>
      <c r="L5356">
        <v>1</v>
      </c>
      <c r="M5356">
        <v>1</v>
      </c>
      <c r="N5356" t="s">
        <v>22</v>
      </c>
      <c r="O5356">
        <v>172832.9</v>
      </c>
      <c r="P5356" t="s">
        <v>39</v>
      </c>
      <c r="Q5356">
        <v>0</v>
      </c>
      <c r="R5356" t="s">
        <v>27</v>
      </c>
    </row>
    <row r="5357" spans="1:18" x14ac:dyDescent="0.35">
      <c r="A5357">
        <v>597</v>
      </c>
      <c r="B5357" t="s">
        <v>17</v>
      </c>
      <c r="C5357" s="1" t="s">
        <v>18</v>
      </c>
      <c r="D5357" s="1" t="s">
        <v>19</v>
      </c>
      <c r="E5357">
        <v>29</v>
      </c>
      <c r="F5357" t="s">
        <v>38</v>
      </c>
      <c r="G5357" t="str" cm="1">
        <f t="array" ref="G5357">_xlfn.IFS(Churn_Modelling[[#This Row],[Tenure]]&lt;=2,"New Customer",Churn_Modelling[[#This Row],[Tenure]]&lt;=5,"Regular Customer",Churn_Modelling[[#This Row],[Tenure]]&lt;=8,"Loyal Customer",Churn_Modelling[[#This Row],[Tenure]]&gt;8,"Long Term Customer")</f>
        <v>New Customer</v>
      </c>
      <c r="H5357">
        <v>1</v>
      </c>
      <c r="I5357">
        <v>132144.35</v>
      </c>
      <c r="J5357" t="s">
        <v>26</v>
      </c>
      <c r="K5357">
        <v>1</v>
      </c>
      <c r="L5357">
        <v>1</v>
      </c>
      <c r="M5357">
        <v>0</v>
      </c>
      <c r="N5357" t="s">
        <v>30</v>
      </c>
      <c r="O5357">
        <v>158086.32999999999</v>
      </c>
      <c r="P5357" t="s">
        <v>39</v>
      </c>
      <c r="Q5357">
        <v>0</v>
      </c>
      <c r="R5357" t="s">
        <v>27</v>
      </c>
    </row>
    <row r="5358" spans="1:18" x14ac:dyDescent="0.35">
      <c r="A5358">
        <v>839</v>
      </c>
      <c r="B5358" t="s">
        <v>34</v>
      </c>
      <c r="C5358" s="1" t="s">
        <v>37</v>
      </c>
      <c r="D5358" s="1" t="s">
        <v>35</v>
      </c>
      <c r="E5358">
        <v>47</v>
      </c>
      <c r="F5358" t="s">
        <v>20</v>
      </c>
      <c r="G5358" t="str" cm="1">
        <f t="array" ref="G5358">_xlfn.IFS(Churn_Modelling[[#This Row],[Tenure]]&lt;=2,"New Customer",Churn_Modelling[[#This Row],[Tenure]]&lt;=5,"Regular Customer",Churn_Modelling[[#This Row],[Tenure]]&lt;=8,"Loyal Customer",Churn_Modelling[[#This Row],[Tenure]]&gt;8,"Long Term Customer")</f>
        <v>New Customer</v>
      </c>
      <c r="H5358">
        <v>2</v>
      </c>
      <c r="I5358">
        <v>136911.07</v>
      </c>
      <c r="J5358" t="s">
        <v>26</v>
      </c>
      <c r="K5358">
        <v>1</v>
      </c>
      <c r="L5358">
        <v>1</v>
      </c>
      <c r="M5358">
        <v>1</v>
      </c>
      <c r="N5358" t="s">
        <v>22</v>
      </c>
      <c r="O5358">
        <v>168184.62</v>
      </c>
      <c r="P5358" t="s">
        <v>39</v>
      </c>
      <c r="Q5358">
        <v>1</v>
      </c>
      <c r="R5358" t="s">
        <v>24</v>
      </c>
    </row>
    <row r="5359" spans="1:18" x14ac:dyDescent="0.35">
      <c r="A5359">
        <v>405</v>
      </c>
      <c r="B5359" t="s">
        <v>28</v>
      </c>
      <c r="C5359" s="1" t="s">
        <v>37</v>
      </c>
      <c r="D5359" s="1" t="s">
        <v>35</v>
      </c>
      <c r="E5359">
        <v>31</v>
      </c>
      <c r="F5359" t="s">
        <v>32</v>
      </c>
      <c r="G5359" t="str" cm="1">
        <f t="array" ref="G5359">_xlfn.IFS(Churn_Modelling[[#This Row],[Tenure]]&lt;=2,"New Customer",Churn_Modelling[[#This Row],[Tenure]]&lt;=5,"Regular Customer",Churn_Modelling[[#This Row],[Tenure]]&lt;=8,"Loyal Customer",Churn_Modelling[[#This Row],[Tenure]]&gt;8,"Long Term Customer")</f>
        <v>Regular Customer</v>
      </c>
      <c r="H5359">
        <v>5</v>
      </c>
      <c r="I5359">
        <v>133299.67000000001</v>
      </c>
      <c r="J5359" t="s">
        <v>26</v>
      </c>
      <c r="K5359">
        <v>2</v>
      </c>
      <c r="L5359">
        <v>1</v>
      </c>
      <c r="M5359">
        <v>1</v>
      </c>
      <c r="N5359" t="s">
        <v>22</v>
      </c>
      <c r="O5359">
        <v>72950.14</v>
      </c>
      <c r="P5359" t="s">
        <v>33</v>
      </c>
      <c r="Q5359">
        <v>0</v>
      </c>
      <c r="R5359" t="s">
        <v>27</v>
      </c>
    </row>
    <row r="5360" spans="1:18" x14ac:dyDescent="0.35">
      <c r="A5360">
        <v>658</v>
      </c>
      <c r="B5360" t="s">
        <v>17</v>
      </c>
      <c r="C5360" s="1" t="s">
        <v>18</v>
      </c>
      <c r="D5360" s="1" t="s">
        <v>35</v>
      </c>
      <c r="E5360">
        <v>39</v>
      </c>
      <c r="F5360" t="s">
        <v>32</v>
      </c>
      <c r="G5360" t="str" cm="1">
        <f t="array" ref="G5360">_xlfn.IFS(Churn_Modelling[[#This Row],[Tenure]]&lt;=2,"New Customer",Churn_Modelling[[#This Row],[Tenure]]&lt;=5,"Regular Customer",Churn_Modelling[[#This Row],[Tenure]]&lt;=8,"Loyal Customer",Churn_Modelling[[#This Row],[Tenure]]&gt;8,"Long Term Customer")</f>
        <v>Loyal Customer</v>
      </c>
      <c r="H5360">
        <v>7</v>
      </c>
      <c r="I5360">
        <v>0</v>
      </c>
      <c r="J5360" t="s">
        <v>21</v>
      </c>
      <c r="K5360">
        <v>2</v>
      </c>
      <c r="L5360">
        <v>1</v>
      </c>
      <c r="M5360">
        <v>0</v>
      </c>
      <c r="N5360" t="s">
        <v>30</v>
      </c>
      <c r="O5360">
        <v>48378.400000000001</v>
      </c>
      <c r="P5360" t="s">
        <v>36</v>
      </c>
      <c r="Q5360">
        <v>0</v>
      </c>
      <c r="R5360" t="s">
        <v>27</v>
      </c>
    </row>
    <row r="5361" spans="1:18" x14ac:dyDescent="0.35">
      <c r="A5361">
        <v>684</v>
      </c>
      <c r="B5361" t="s">
        <v>31</v>
      </c>
      <c r="C5361" s="1" t="s">
        <v>37</v>
      </c>
      <c r="D5361" s="1" t="s">
        <v>35</v>
      </c>
      <c r="E5361">
        <v>42</v>
      </c>
      <c r="F5361" t="s">
        <v>20</v>
      </c>
      <c r="G5361" t="str" cm="1">
        <f t="array" ref="G5361">_xlfn.IFS(Churn_Modelling[[#This Row],[Tenure]]&lt;=2,"New Customer",Churn_Modelling[[#This Row],[Tenure]]&lt;=5,"Regular Customer",Churn_Modelling[[#This Row],[Tenure]]&lt;=8,"Loyal Customer",Churn_Modelling[[#This Row],[Tenure]]&gt;8,"Long Term Customer")</f>
        <v>New Customer</v>
      </c>
      <c r="H5361">
        <v>1</v>
      </c>
      <c r="I5361">
        <v>117691</v>
      </c>
      <c r="J5361" t="s">
        <v>26</v>
      </c>
      <c r="K5361">
        <v>1</v>
      </c>
      <c r="L5361">
        <v>1</v>
      </c>
      <c r="M5361">
        <v>1</v>
      </c>
      <c r="N5361" t="s">
        <v>22</v>
      </c>
      <c r="O5361">
        <v>23135.65</v>
      </c>
      <c r="P5361" t="s">
        <v>36</v>
      </c>
      <c r="Q5361">
        <v>1</v>
      </c>
      <c r="R5361" t="s">
        <v>24</v>
      </c>
    </row>
    <row r="5362" spans="1:18" x14ac:dyDescent="0.35">
      <c r="A5362">
        <v>633</v>
      </c>
      <c r="B5362" t="s">
        <v>17</v>
      </c>
      <c r="C5362" s="1" t="s">
        <v>18</v>
      </c>
      <c r="D5362" s="1" t="s">
        <v>35</v>
      </c>
      <c r="E5362">
        <v>35</v>
      </c>
      <c r="F5362" t="s">
        <v>32</v>
      </c>
      <c r="G5362" t="str" cm="1">
        <f t="array" ref="G5362">_xlfn.IFS(Churn_Modelling[[#This Row],[Tenure]]&lt;=2,"New Customer",Churn_Modelling[[#This Row],[Tenure]]&lt;=5,"Regular Customer",Churn_Modelling[[#This Row],[Tenure]]&lt;=8,"Loyal Customer",Churn_Modelling[[#This Row],[Tenure]]&gt;8,"Long Term Customer")</f>
        <v>Long Term Customer</v>
      </c>
      <c r="H5362">
        <v>10</v>
      </c>
      <c r="I5362">
        <v>0</v>
      </c>
      <c r="J5362" t="s">
        <v>21</v>
      </c>
      <c r="K5362">
        <v>2</v>
      </c>
      <c r="L5362">
        <v>1</v>
      </c>
      <c r="M5362">
        <v>0</v>
      </c>
      <c r="N5362" t="s">
        <v>30</v>
      </c>
      <c r="O5362">
        <v>65675.47</v>
      </c>
      <c r="P5362" t="s">
        <v>33</v>
      </c>
      <c r="Q5362">
        <v>0</v>
      </c>
      <c r="R5362" t="s">
        <v>27</v>
      </c>
    </row>
    <row r="5363" spans="1:18" x14ac:dyDescent="0.35">
      <c r="A5363">
        <v>589</v>
      </c>
      <c r="B5363" t="s">
        <v>17</v>
      </c>
      <c r="C5363" s="1" t="s">
        <v>18</v>
      </c>
      <c r="D5363" s="1" t="s">
        <v>35</v>
      </c>
      <c r="E5363">
        <v>46</v>
      </c>
      <c r="F5363" t="s">
        <v>20</v>
      </c>
      <c r="G5363" t="str" cm="1">
        <f t="array" ref="G5363">_xlfn.IFS(Churn_Modelling[[#This Row],[Tenure]]&lt;=2,"New Customer",Churn_Modelling[[#This Row],[Tenure]]&lt;=5,"Regular Customer",Churn_Modelling[[#This Row],[Tenure]]&lt;=8,"Loyal Customer",Churn_Modelling[[#This Row],[Tenure]]&gt;8,"Long Term Customer")</f>
        <v>Long Term Customer</v>
      </c>
      <c r="H5363">
        <v>9</v>
      </c>
      <c r="I5363">
        <v>0</v>
      </c>
      <c r="J5363" t="s">
        <v>21</v>
      </c>
      <c r="K5363">
        <v>2</v>
      </c>
      <c r="L5363">
        <v>1</v>
      </c>
      <c r="M5363">
        <v>0</v>
      </c>
      <c r="N5363" t="s">
        <v>30</v>
      </c>
      <c r="O5363">
        <v>170676.67</v>
      </c>
      <c r="P5363" t="s">
        <v>39</v>
      </c>
      <c r="Q5363">
        <v>0</v>
      </c>
      <c r="R5363" t="s">
        <v>27</v>
      </c>
    </row>
    <row r="5364" spans="1:18" x14ac:dyDescent="0.35">
      <c r="A5364">
        <v>750</v>
      </c>
      <c r="B5364" t="s">
        <v>40</v>
      </c>
      <c r="C5364" s="1" t="s">
        <v>37</v>
      </c>
      <c r="D5364" s="1" t="s">
        <v>19</v>
      </c>
      <c r="E5364">
        <v>37</v>
      </c>
      <c r="F5364" t="s">
        <v>32</v>
      </c>
      <c r="G5364" t="str" cm="1">
        <f t="array" ref="G5364">_xlfn.IFS(Churn_Modelling[[#This Row],[Tenure]]&lt;=2,"New Customer",Churn_Modelling[[#This Row],[Tenure]]&lt;=5,"Regular Customer",Churn_Modelling[[#This Row],[Tenure]]&lt;=8,"Loyal Customer",Churn_Modelling[[#This Row],[Tenure]]&gt;8,"Long Term Customer")</f>
        <v>New Customer</v>
      </c>
      <c r="H5364">
        <v>1</v>
      </c>
      <c r="I5364">
        <v>133199.71</v>
      </c>
      <c r="J5364" t="s">
        <v>26</v>
      </c>
      <c r="K5364">
        <v>2</v>
      </c>
      <c r="L5364">
        <v>1</v>
      </c>
      <c r="M5364">
        <v>1</v>
      </c>
      <c r="N5364" t="s">
        <v>22</v>
      </c>
      <c r="O5364">
        <v>27366.77</v>
      </c>
      <c r="P5364" t="s">
        <v>36</v>
      </c>
      <c r="Q5364">
        <v>0</v>
      </c>
      <c r="R5364" t="s">
        <v>27</v>
      </c>
    </row>
    <row r="5365" spans="1:18" x14ac:dyDescent="0.35">
      <c r="A5365">
        <v>771</v>
      </c>
      <c r="B5365" t="s">
        <v>40</v>
      </c>
      <c r="C5365" s="1" t="s">
        <v>25</v>
      </c>
      <c r="D5365" s="1" t="s">
        <v>35</v>
      </c>
      <c r="E5365">
        <v>51</v>
      </c>
      <c r="F5365" t="s">
        <v>20</v>
      </c>
      <c r="G5365" t="str" cm="1">
        <f t="array" ref="G5365">_xlfn.IFS(Churn_Modelling[[#This Row],[Tenure]]&lt;=2,"New Customer",Churn_Modelling[[#This Row],[Tenure]]&lt;=5,"Regular Customer",Churn_Modelling[[#This Row],[Tenure]]&lt;=8,"Loyal Customer",Churn_Modelling[[#This Row],[Tenure]]&gt;8,"Long Term Customer")</f>
        <v>Regular Customer</v>
      </c>
      <c r="H5365">
        <v>5</v>
      </c>
      <c r="I5365">
        <v>135506.57999999999</v>
      </c>
      <c r="J5365" t="s">
        <v>26</v>
      </c>
      <c r="K5365">
        <v>3</v>
      </c>
      <c r="L5365">
        <v>1</v>
      </c>
      <c r="M5365">
        <v>1</v>
      </c>
      <c r="N5365" t="s">
        <v>22</v>
      </c>
      <c r="O5365">
        <v>152479.64000000001</v>
      </c>
      <c r="P5365" t="s">
        <v>39</v>
      </c>
      <c r="Q5365">
        <v>1</v>
      </c>
      <c r="R5365" t="s">
        <v>24</v>
      </c>
    </row>
    <row r="5366" spans="1:18" x14ac:dyDescent="0.35">
      <c r="A5366">
        <v>812</v>
      </c>
      <c r="B5366" t="s">
        <v>34</v>
      </c>
      <c r="C5366" s="1" t="s">
        <v>37</v>
      </c>
      <c r="D5366" s="1" t="s">
        <v>35</v>
      </c>
      <c r="E5366">
        <v>33</v>
      </c>
      <c r="F5366" t="s">
        <v>32</v>
      </c>
      <c r="G5366" t="str" cm="1">
        <f t="array" ref="G5366">_xlfn.IFS(Churn_Modelling[[#This Row],[Tenure]]&lt;=2,"New Customer",Churn_Modelling[[#This Row],[Tenure]]&lt;=5,"Regular Customer",Churn_Modelling[[#This Row],[Tenure]]&lt;=8,"Loyal Customer",Churn_Modelling[[#This Row],[Tenure]]&gt;8,"Long Term Customer")</f>
        <v>New Customer</v>
      </c>
      <c r="H5366">
        <v>2</v>
      </c>
      <c r="I5366">
        <v>127154.14</v>
      </c>
      <c r="J5366" t="s">
        <v>26</v>
      </c>
      <c r="K5366">
        <v>2</v>
      </c>
      <c r="L5366">
        <v>0</v>
      </c>
      <c r="M5366">
        <v>1</v>
      </c>
      <c r="N5366" t="s">
        <v>22</v>
      </c>
      <c r="O5366">
        <v>105383.49</v>
      </c>
      <c r="P5366" t="s">
        <v>23</v>
      </c>
      <c r="Q5366">
        <v>0</v>
      </c>
      <c r="R5366" t="s">
        <v>27</v>
      </c>
    </row>
    <row r="5367" spans="1:18" x14ac:dyDescent="0.35">
      <c r="A5367">
        <v>539</v>
      </c>
      <c r="B5367" t="s">
        <v>28</v>
      </c>
      <c r="C5367" s="1" t="s">
        <v>25</v>
      </c>
      <c r="D5367" s="1" t="s">
        <v>35</v>
      </c>
      <c r="E5367">
        <v>39</v>
      </c>
      <c r="F5367" t="s">
        <v>32</v>
      </c>
      <c r="G5367" t="str" cm="1">
        <f t="array" ref="G5367">_xlfn.IFS(Churn_Modelling[[#This Row],[Tenure]]&lt;=2,"New Customer",Churn_Modelling[[#This Row],[Tenure]]&lt;=5,"Regular Customer",Churn_Modelling[[#This Row],[Tenure]]&lt;=8,"Loyal Customer",Churn_Modelling[[#This Row],[Tenure]]&gt;8,"Long Term Customer")</f>
        <v>New Customer</v>
      </c>
      <c r="H5367">
        <v>2</v>
      </c>
      <c r="I5367">
        <v>0</v>
      </c>
      <c r="J5367" t="s">
        <v>21</v>
      </c>
      <c r="K5367">
        <v>2</v>
      </c>
      <c r="L5367">
        <v>1</v>
      </c>
      <c r="M5367">
        <v>1</v>
      </c>
      <c r="N5367" t="s">
        <v>22</v>
      </c>
      <c r="O5367">
        <v>48189.94</v>
      </c>
      <c r="P5367" t="s">
        <v>36</v>
      </c>
      <c r="Q5367">
        <v>0</v>
      </c>
      <c r="R5367" t="s">
        <v>27</v>
      </c>
    </row>
    <row r="5368" spans="1:18" x14ac:dyDescent="0.35">
      <c r="A5368">
        <v>670</v>
      </c>
      <c r="B5368" t="s">
        <v>17</v>
      </c>
      <c r="C5368" s="1" t="s">
        <v>37</v>
      </c>
      <c r="D5368" s="1" t="s">
        <v>19</v>
      </c>
      <c r="E5368">
        <v>42</v>
      </c>
      <c r="F5368" t="s">
        <v>20</v>
      </c>
      <c r="G5368" t="str" cm="1">
        <f t="array" ref="G5368">_xlfn.IFS(Churn_Modelling[[#This Row],[Tenure]]&lt;=2,"New Customer",Churn_Modelling[[#This Row],[Tenure]]&lt;=5,"Regular Customer",Churn_Modelling[[#This Row],[Tenure]]&lt;=8,"Loyal Customer",Churn_Modelling[[#This Row],[Tenure]]&gt;8,"Long Term Customer")</f>
        <v>Regular Customer</v>
      </c>
      <c r="H5368">
        <v>5</v>
      </c>
      <c r="I5368">
        <v>49508.79</v>
      </c>
      <c r="J5368" t="s">
        <v>42</v>
      </c>
      <c r="K5368">
        <v>3</v>
      </c>
      <c r="L5368">
        <v>1</v>
      </c>
      <c r="M5368">
        <v>1</v>
      </c>
      <c r="N5368" t="s">
        <v>22</v>
      </c>
      <c r="O5368">
        <v>100324.01</v>
      </c>
      <c r="P5368" t="s">
        <v>23</v>
      </c>
      <c r="Q5368">
        <v>0</v>
      </c>
      <c r="R5368" t="s">
        <v>27</v>
      </c>
    </row>
    <row r="5369" spans="1:18" x14ac:dyDescent="0.35">
      <c r="A5369">
        <v>673</v>
      </c>
      <c r="B5369" t="s">
        <v>31</v>
      </c>
      <c r="C5369" s="1" t="s">
        <v>18</v>
      </c>
      <c r="D5369" s="1" t="s">
        <v>35</v>
      </c>
      <c r="E5369">
        <v>41</v>
      </c>
      <c r="F5369" t="s">
        <v>20</v>
      </c>
      <c r="G5369" t="str" cm="1">
        <f t="array" ref="G5369">_xlfn.IFS(Churn_Modelling[[#This Row],[Tenure]]&lt;=2,"New Customer",Churn_Modelling[[#This Row],[Tenure]]&lt;=5,"Regular Customer",Churn_Modelling[[#This Row],[Tenure]]&lt;=8,"Loyal Customer",Churn_Modelling[[#This Row],[Tenure]]&gt;8,"Long Term Customer")</f>
        <v>Regular Customer</v>
      </c>
      <c r="H5369">
        <v>5</v>
      </c>
      <c r="I5369">
        <v>0</v>
      </c>
      <c r="J5369" t="s">
        <v>21</v>
      </c>
      <c r="K5369">
        <v>1</v>
      </c>
      <c r="L5369">
        <v>1</v>
      </c>
      <c r="M5369">
        <v>1</v>
      </c>
      <c r="N5369" t="s">
        <v>22</v>
      </c>
      <c r="O5369">
        <v>65657.289999999994</v>
      </c>
      <c r="P5369" t="s">
        <v>33</v>
      </c>
      <c r="Q5369">
        <v>0</v>
      </c>
      <c r="R5369" t="s">
        <v>27</v>
      </c>
    </row>
    <row r="5370" spans="1:18" x14ac:dyDescent="0.35">
      <c r="A5370">
        <v>538</v>
      </c>
      <c r="B5370" t="s">
        <v>28</v>
      </c>
      <c r="C5370" s="1" t="s">
        <v>18</v>
      </c>
      <c r="D5370" s="1" t="s">
        <v>19</v>
      </c>
      <c r="E5370">
        <v>62</v>
      </c>
      <c r="F5370" t="s">
        <v>41</v>
      </c>
      <c r="G5370" t="str" cm="1">
        <f t="array" ref="G5370">_xlfn.IFS(Churn_Modelling[[#This Row],[Tenure]]&lt;=2,"New Customer",Churn_Modelling[[#This Row],[Tenure]]&lt;=5,"Regular Customer",Churn_Modelling[[#This Row],[Tenure]]&lt;=8,"Loyal Customer",Churn_Modelling[[#This Row],[Tenure]]&gt;8,"Long Term Customer")</f>
        <v>Regular Customer</v>
      </c>
      <c r="H5370">
        <v>3</v>
      </c>
      <c r="I5370">
        <v>75051.490000000005</v>
      </c>
      <c r="J5370" t="s">
        <v>26</v>
      </c>
      <c r="K5370">
        <v>1</v>
      </c>
      <c r="L5370">
        <v>0</v>
      </c>
      <c r="M5370">
        <v>0</v>
      </c>
      <c r="N5370" t="s">
        <v>30</v>
      </c>
      <c r="O5370">
        <v>17682.02</v>
      </c>
      <c r="P5370" t="s">
        <v>36</v>
      </c>
      <c r="Q5370">
        <v>1</v>
      </c>
      <c r="R5370" t="s">
        <v>24</v>
      </c>
    </row>
    <row r="5371" spans="1:18" x14ac:dyDescent="0.35">
      <c r="A5371">
        <v>575</v>
      </c>
      <c r="B5371" t="s">
        <v>28</v>
      </c>
      <c r="C5371" s="1" t="s">
        <v>25</v>
      </c>
      <c r="D5371" s="1" t="s">
        <v>35</v>
      </c>
      <c r="E5371">
        <v>52</v>
      </c>
      <c r="F5371" t="s">
        <v>20</v>
      </c>
      <c r="G5371" t="str" cm="1">
        <f t="array" ref="G5371">_xlfn.IFS(Churn_Modelling[[#This Row],[Tenure]]&lt;=2,"New Customer",Churn_Modelling[[#This Row],[Tenure]]&lt;=5,"Regular Customer",Churn_Modelling[[#This Row],[Tenure]]&lt;=8,"Loyal Customer",Churn_Modelling[[#This Row],[Tenure]]&gt;8,"Long Term Customer")</f>
        <v>Loyal Customer</v>
      </c>
      <c r="H5371">
        <v>8</v>
      </c>
      <c r="I5371">
        <v>123925.23</v>
      </c>
      <c r="J5371" t="s">
        <v>26</v>
      </c>
      <c r="K5371">
        <v>1</v>
      </c>
      <c r="L5371">
        <v>0</v>
      </c>
      <c r="M5371">
        <v>0</v>
      </c>
      <c r="N5371" t="s">
        <v>30</v>
      </c>
      <c r="O5371">
        <v>111342.66</v>
      </c>
      <c r="P5371" t="s">
        <v>23</v>
      </c>
      <c r="Q5371">
        <v>1</v>
      </c>
      <c r="R5371" t="s">
        <v>24</v>
      </c>
    </row>
    <row r="5372" spans="1:18" x14ac:dyDescent="0.35">
      <c r="A5372">
        <v>682</v>
      </c>
      <c r="B5372" t="s">
        <v>31</v>
      </c>
      <c r="C5372" s="1" t="s">
        <v>18</v>
      </c>
      <c r="D5372" s="1" t="s">
        <v>35</v>
      </c>
      <c r="E5372">
        <v>41</v>
      </c>
      <c r="F5372" t="s">
        <v>20</v>
      </c>
      <c r="G5372" t="str" cm="1">
        <f t="array" ref="G5372">_xlfn.IFS(Churn_Modelling[[#This Row],[Tenure]]&lt;=2,"New Customer",Churn_Modelling[[#This Row],[Tenure]]&lt;=5,"Regular Customer",Churn_Modelling[[#This Row],[Tenure]]&lt;=8,"Loyal Customer",Churn_Modelling[[#This Row],[Tenure]]&gt;8,"Long Term Customer")</f>
        <v>Loyal Customer</v>
      </c>
      <c r="H5372">
        <v>6</v>
      </c>
      <c r="I5372">
        <v>0</v>
      </c>
      <c r="J5372" t="s">
        <v>21</v>
      </c>
      <c r="K5372">
        <v>2</v>
      </c>
      <c r="L5372">
        <v>0</v>
      </c>
      <c r="M5372">
        <v>1</v>
      </c>
      <c r="N5372" t="s">
        <v>22</v>
      </c>
      <c r="O5372">
        <v>134158.09</v>
      </c>
      <c r="P5372" t="s">
        <v>23</v>
      </c>
      <c r="Q5372">
        <v>1</v>
      </c>
      <c r="R5372" t="s">
        <v>24</v>
      </c>
    </row>
    <row r="5373" spans="1:18" x14ac:dyDescent="0.35">
      <c r="A5373">
        <v>712</v>
      </c>
      <c r="B5373" t="s">
        <v>31</v>
      </c>
      <c r="C5373" s="1" t="s">
        <v>18</v>
      </c>
      <c r="D5373" s="1" t="s">
        <v>35</v>
      </c>
      <c r="E5373">
        <v>33</v>
      </c>
      <c r="F5373" t="s">
        <v>32</v>
      </c>
      <c r="G5373" t="str" cm="1">
        <f t="array" ref="G5373">_xlfn.IFS(Churn_Modelling[[#This Row],[Tenure]]&lt;=2,"New Customer",Churn_Modelling[[#This Row],[Tenure]]&lt;=5,"Regular Customer",Churn_Modelling[[#This Row],[Tenure]]&lt;=8,"Loyal Customer",Churn_Modelling[[#This Row],[Tenure]]&gt;8,"Long Term Customer")</f>
        <v>Regular Customer</v>
      </c>
      <c r="H5373">
        <v>3</v>
      </c>
      <c r="I5373">
        <v>153819.57999999999</v>
      </c>
      <c r="J5373" t="s">
        <v>29</v>
      </c>
      <c r="K5373">
        <v>1</v>
      </c>
      <c r="L5373">
        <v>1</v>
      </c>
      <c r="M5373">
        <v>0</v>
      </c>
      <c r="N5373" t="s">
        <v>30</v>
      </c>
      <c r="O5373">
        <v>79176.09</v>
      </c>
      <c r="P5373" t="s">
        <v>33</v>
      </c>
      <c r="Q5373">
        <v>1</v>
      </c>
      <c r="R5373" t="s">
        <v>24</v>
      </c>
    </row>
    <row r="5374" spans="1:18" x14ac:dyDescent="0.35">
      <c r="A5374">
        <v>598</v>
      </c>
      <c r="B5374" t="s">
        <v>17</v>
      </c>
      <c r="C5374" s="1" t="s">
        <v>25</v>
      </c>
      <c r="D5374" s="1" t="s">
        <v>19</v>
      </c>
      <c r="E5374">
        <v>39</v>
      </c>
      <c r="F5374" t="s">
        <v>32</v>
      </c>
      <c r="G5374" t="str" cm="1">
        <f t="array" ref="G5374">_xlfn.IFS(Churn_Modelling[[#This Row],[Tenure]]&lt;=2,"New Customer",Churn_Modelling[[#This Row],[Tenure]]&lt;=5,"Regular Customer",Churn_Modelling[[#This Row],[Tenure]]&lt;=8,"Loyal Customer",Churn_Modelling[[#This Row],[Tenure]]&gt;8,"Long Term Customer")</f>
        <v>Regular Customer</v>
      </c>
      <c r="H5374">
        <v>5</v>
      </c>
      <c r="I5374">
        <v>0</v>
      </c>
      <c r="J5374" t="s">
        <v>21</v>
      </c>
      <c r="K5374">
        <v>2</v>
      </c>
      <c r="L5374">
        <v>1</v>
      </c>
      <c r="M5374">
        <v>1</v>
      </c>
      <c r="N5374" t="s">
        <v>22</v>
      </c>
      <c r="O5374">
        <v>83103.460000000006</v>
      </c>
      <c r="P5374" t="s">
        <v>33</v>
      </c>
      <c r="Q5374">
        <v>0</v>
      </c>
      <c r="R5374" t="s">
        <v>27</v>
      </c>
    </row>
    <row r="5375" spans="1:18" x14ac:dyDescent="0.35">
      <c r="A5375">
        <v>776</v>
      </c>
      <c r="B5375" t="s">
        <v>40</v>
      </c>
      <c r="C5375" s="1" t="s">
        <v>25</v>
      </c>
      <c r="D5375" s="1" t="s">
        <v>35</v>
      </c>
      <c r="E5375">
        <v>30</v>
      </c>
      <c r="F5375" t="s">
        <v>38</v>
      </c>
      <c r="G5375" t="str" cm="1">
        <f t="array" ref="G5375">_xlfn.IFS(Churn_Modelling[[#This Row],[Tenure]]&lt;=2,"New Customer",Churn_Modelling[[#This Row],[Tenure]]&lt;=5,"Regular Customer",Churn_Modelling[[#This Row],[Tenure]]&lt;=8,"Loyal Customer",Churn_Modelling[[#This Row],[Tenure]]&gt;8,"Long Term Customer")</f>
        <v>Loyal Customer</v>
      </c>
      <c r="H5375">
        <v>6</v>
      </c>
      <c r="I5375">
        <v>0</v>
      </c>
      <c r="J5375" t="s">
        <v>21</v>
      </c>
      <c r="K5375">
        <v>2</v>
      </c>
      <c r="L5375">
        <v>0</v>
      </c>
      <c r="M5375">
        <v>1</v>
      </c>
      <c r="N5375" t="s">
        <v>22</v>
      </c>
      <c r="O5375">
        <v>63908.86</v>
      </c>
      <c r="P5375" t="s">
        <v>33</v>
      </c>
      <c r="Q5375">
        <v>0</v>
      </c>
      <c r="R5375" t="s">
        <v>27</v>
      </c>
    </row>
    <row r="5376" spans="1:18" x14ac:dyDescent="0.35">
      <c r="A5376">
        <v>606</v>
      </c>
      <c r="B5376" t="s">
        <v>17</v>
      </c>
      <c r="C5376" s="1" t="s">
        <v>25</v>
      </c>
      <c r="D5376" s="1" t="s">
        <v>19</v>
      </c>
      <c r="E5376">
        <v>23</v>
      </c>
      <c r="F5376" t="s">
        <v>38</v>
      </c>
      <c r="G5376" t="str" cm="1">
        <f t="array" ref="G5376">_xlfn.IFS(Churn_Modelling[[#This Row],[Tenure]]&lt;=2,"New Customer",Churn_Modelling[[#This Row],[Tenure]]&lt;=5,"Regular Customer",Churn_Modelling[[#This Row],[Tenure]]&lt;=8,"Loyal Customer",Churn_Modelling[[#This Row],[Tenure]]&gt;8,"Long Term Customer")</f>
        <v>Long Term Customer</v>
      </c>
      <c r="H5376">
        <v>10</v>
      </c>
      <c r="I5376">
        <v>70417.789999999994</v>
      </c>
      <c r="J5376" t="s">
        <v>26</v>
      </c>
      <c r="K5376">
        <v>1</v>
      </c>
      <c r="L5376">
        <v>0</v>
      </c>
      <c r="M5376">
        <v>1</v>
      </c>
      <c r="N5376" t="s">
        <v>22</v>
      </c>
      <c r="O5376">
        <v>90896.04</v>
      </c>
      <c r="P5376" t="s">
        <v>33</v>
      </c>
      <c r="Q5376">
        <v>0</v>
      </c>
      <c r="R5376" t="s">
        <v>27</v>
      </c>
    </row>
    <row r="5377" spans="1:18" x14ac:dyDescent="0.35">
      <c r="A5377">
        <v>686</v>
      </c>
      <c r="B5377" t="s">
        <v>31</v>
      </c>
      <c r="C5377" s="1" t="s">
        <v>25</v>
      </c>
      <c r="D5377" s="1" t="s">
        <v>35</v>
      </c>
      <c r="E5377">
        <v>38</v>
      </c>
      <c r="F5377" t="s">
        <v>32</v>
      </c>
      <c r="G5377" t="str" cm="1">
        <f t="array" ref="G5377">_xlfn.IFS(Churn_Modelling[[#This Row],[Tenure]]&lt;=2,"New Customer",Churn_Modelling[[#This Row],[Tenure]]&lt;=5,"Regular Customer",Churn_Modelling[[#This Row],[Tenure]]&lt;=8,"Loyal Customer",Churn_Modelling[[#This Row],[Tenure]]&gt;8,"Long Term Customer")</f>
        <v>Loyal Customer</v>
      </c>
      <c r="H5377">
        <v>7</v>
      </c>
      <c r="I5377">
        <v>111484.88</v>
      </c>
      <c r="J5377" t="s">
        <v>26</v>
      </c>
      <c r="K5377">
        <v>1</v>
      </c>
      <c r="L5377">
        <v>1</v>
      </c>
      <c r="M5377">
        <v>1</v>
      </c>
      <c r="N5377" t="s">
        <v>22</v>
      </c>
      <c r="O5377">
        <v>76076.2</v>
      </c>
      <c r="P5377" t="s">
        <v>33</v>
      </c>
      <c r="Q5377">
        <v>0</v>
      </c>
      <c r="R5377" t="s">
        <v>27</v>
      </c>
    </row>
    <row r="5378" spans="1:18" x14ac:dyDescent="0.35">
      <c r="A5378">
        <v>850</v>
      </c>
      <c r="B5378" t="s">
        <v>34</v>
      </c>
      <c r="C5378" s="1" t="s">
        <v>25</v>
      </c>
      <c r="D5378" s="1" t="s">
        <v>35</v>
      </c>
      <c r="E5378">
        <v>38</v>
      </c>
      <c r="F5378" t="s">
        <v>32</v>
      </c>
      <c r="G5378" t="str" cm="1">
        <f t="array" ref="G5378">_xlfn.IFS(Churn_Modelling[[#This Row],[Tenure]]&lt;=2,"New Customer",Churn_Modelling[[#This Row],[Tenure]]&lt;=5,"Regular Customer",Churn_Modelling[[#This Row],[Tenure]]&lt;=8,"Loyal Customer",Churn_Modelling[[#This Row],[Tenure]]&gt;8,"Long Term Customer")</f>
        <v>New Customer</v>
      </c>
      <c r="H5378">
        <v>1</v>
      </c>
      <c r="I5378">
        <v>146343.98000000001</v>
      </c>
      <c r="J5378" t="s">
        <v>26</v>
      </c>
      <c r="K5378">
        <v>1</v>
      </c>
      <c r="L5378">
        <v>0</v>
      </c>
      <c r="M5378">
        <v>1</v>
      </c>
      <c r="N5378" t="s">
        <v>22</v>
      </c>
      <c r="O5378">
        <v>103902.11</v>
      </c>
      <c r="P5378" t="s">
        <v>23</v>
      </c>
      <c r="Q5378">
        <v>0</v>
      </c>
      <c r="R5378" t="s">
        <v>27</v>
      </c>
    </row>
    <row r="5379" spans="1:18" x14ac:dyDescent="0.35">
      <c r="A5379">
        <v>642</v>
      </c>
      <c r="B5379" t="s">
        <v>17</v>
      </c>
      <c r="C5379" s="1" t="s">
        <v>18</v>
      </c>
      <c r="D5379" s="1" t="s">
        <v>35</v>
      </c>
      <c r="E5379">
        <v>72</v>
      </c>
      <c r="F5379" t="s">
        <v>41</v>
      </c>
      <c r="G5379" t="str" cm="1">
        <f t="array" ref="G5379">_xlfn.IFS(Churn_Modelling[[#This Row],[Tenure]]&lt;=2,"New Customer",Churn_Modelling[[#This Row],[Tenure]]&lt;=5,"Regular Customer",Churn_Modelling[[#This Row],[Tenure]]&lt;=8,"Loyal Customer",Churn_Modelling[[#This Row],[Tenure]]&gt;8,"Long Term Customer")</f>
        <v>New Customer</v>
      </c>
      <c r="H5379">
        <v>1</v>
      </c>
      <c r="I5379">
        <v>160541</v>
      </c>
      <c r="J5379" t="s">
        <v>29</v>
      </c>
      <c r="K5379">
        <v>2</v>
      </c>
      <c r="L5379">
        <v>1</v>
      </c>
      <c r="M5379">
        <v>1</v>
      </c>
      <c r="N5379" t="s">
        <v>22</v>
      </c>
      <c r="O5379">
        <v>142223.94</v>
      </c>
      <c r="P5379" t="s">
        <v>23</v>
      </c>
      <c r="Q5379">
        <v>0</v>
      </c>
      <c r="R5379" t="s">
        <v>27</v>
      </c>
    </row>
    <row r="5380" spans="1:18" x14ac:dyDescent="0.35">
      <c r="A5380">
        <v>606</v>
      </c>
      <c r="B5380" t="s">
        <v>17</v>
      </c>
      <c r="C5380" s="1" t="s">
        <v>37</v>
      </c>
      <c r="D5380" s="1" t="s">
        <v>35</v>
      </c>
      <c r="E5380">
        <v>27</v>
      </c>
      <c r="F5380" t="s">
        <v>38</v>
      </c>
      <c r="G5380" t="str" cm="1">
        <f t="array" ref="G5380">_xlfn.IFS(Churn_Modelling[[#This Row],[Tenure]]&lt;=2,"New Customer",Churn_Modelling[[#This Row],[Tenure]]&lt;=5,"Regular Customer",Churn_Modelling[[#This Row],[Tenure]]&lt;=8,"Loyal Customer",Churn_Modelling[[#This Row],[Tenure]]&gt;8,"Long Term Customer")</f>
        <v>New Customer</v>
      </c>
      <c r="H5380">
        <v>2</v>
      </c>
      <c r="I5380">
        <v>130274.26</v>
      </c>
      <c r="J5380" t="s">
        <v>26</v>
      </c>
      <c r="K5380">
        <v>2</v>
      </c>
      <c r="L5380">
        <v>1</v>
      </c>
      <c r="M5380">
        <v>0</v>
      </c>
      <c r="N5380" t="s">
        <v>30</v>
      </c>
      <c r="O5380">
        <v>147533.09</v>
      </c>
      <c r="P5380" t="s">
        <v>23</v>
      </c>
      <c r="Q5380">
        <v>0</v>
      </c>
      <c r="R5380" t="s">
        <v>27</v>
      </c>
    </row>
    <row r="5381" spans="1:18" x14ac:dyDescent="0.35">
      <c r="A5381">
        <v>627</v>
      </c>
      <c r="B5381" t="s">
        <v>17</v>
      </c>
      <c r="C5381" s="1" t="s">
        <v>18</v>
      </c>
      <c r="D5381" s="1" t="s">
        <v>19</v>
      </c>
      <c r="E5381">
        <v>21</v>
      </c>
      <c r="F5381" t="s">
        <v>38</v>
      </c>
      <c r="G5381" t="str" cm="1">
        <f t="array" ref="G5381">_xlfn.IFS(Churn_Modelling[[#This Row],[Tenure]]&lt;=2,"New Customer",Churn_Modelling[[#This Row],[Tenure]]&lt;=5,"Regular Customer",Churn_Modelling[[#This Row],[Tenure]]&lt;=8,"Loyal Customer",Churn_Modelling[[#This Row],[Tenure]]&gt;8,"Long Term Customer")</f>
        <v>Loyal Customer</v>
      </c>
      <c r="H5381">
        <v>7</v>
      </c>
      <c r="I5381">
        <v>98993.02</v>
      </c>
      <c r="J5381" t="s">
        <v>26</v>
      </c>
      <c r="K5381">
        <v>1</v>
      </c>
      <c r="L5381">
        <v>1</v>
      </c>
      <c r="M5381">
        <v>1</v>
      </c>
      <c r="N5381" t="s">
        <v>22</v>
      </c>
      <c r="O5381">
        <v>169156.64</v>
      </c>
      <c r="P5381" t="s">
        <v>39</v>
      </c>
      <c r="Q5381">
        <v>0</v>
      </c>
      <c r="R5381" t="s">
        <v>27</v>
      </c>
    </row>
    <row r="5382" spans="1:18" x14ac:dyDescent="0.35">
      <c r="A5382">
        <v>850</v>
      </c>
      <c r="B5382" t="s">
        <v>34</v>
      </c>
      <c r="C5382" s="1" t="s">
        <v>25</v>
      </c>
      <c r="D5382" s="1" t="s">
        <v>35</v>
      </c>
      <c r="E5382">
        <v>36</v>
      </c>
      <c r="F5382" t="s">
        <v>32</v>
      </c>
      <c r="G5382" t="str" cm="1">
        <f t="array" ref="G5382">_xlfn.IFS(Churn_Modelling[[#This Row],[Tenure]]&lt;=2,"New Customer",Churn_Modelling[[#This Row],[Tenure]]&lt;=5,"Regular Customer",Churn_Modelling[[#This Row],[Tenure]]&lt;=8,"Loyal Customer",Churn_Modelling[[#This Row],[Tenure]]&gt;8,"Long Term Customer")</f>
        <v>New Customer</v>
      </c>
      <c r="H5382">
        <v>0</v>
      </c>
      <c r="I5382">
        <v>0</v>
      </c>
      <c r="J5382" t="s">
        <v>21</v>
      </c>
      <c r="K5382">
        <v>2</v>
      </c>
      <c r="L5382">
        <v>1</v>
      </c>
      <c r="M5382">
        <v>0</v>
      </c>
      <c r="N5382" t="s">
        <v>30</v>
      </c>
      <c r="O5382">
        <v>141242.57</v>
      </c>
      <c r="P5382" t="s">
        <v>23</v>
      </c>
      <c r="Q5382">
        <v>0</v>
      </c>
      <c r="R5382" t="s">
        <v>27</v>
      </c>
    </row>
    <row r="5383" spans="1:18" x14ac:dyDescent="0.35">
      <c r="A5383">
        <v>850</v>
      </c>
      <c r="B5383" t="s">
        <v>34</v>
      </c>
      <c r="C5383" s="1" t="s">
        <v>37</v>
      </c>
      <c r="D5383" s="1" t="s">
        <v>35</v>
      </c>
      <c r="E5383">
        <v>32</v>
      </c>
      <c r="F5383" t="s">
        <v>32</v>
      </c>
      <c r="G5383" t="str" cm="1">
        <f t="array" ref="G5383">_xlfn.IFS(Churn_Modelling[[#This Row],[Tenure]]&lt;=2,"New Customer",Churn_Modelling[[#This Row],[Tenure]]&lt;=5,"Regular Customer",Churn_Modelling[[#This Row],[Tenure]]&lt;=8,"Loyal Customer",Churn_Modelling[[#This Row],[Tenure]]&gt;8,"Long Term Customer")</f>
        <v>Long Term Customer</v>
      </c>
      <c r="H5383">
        <v>9</v>
      </c>
      <c r="I5383">
        <v>141827.32999999999</v>
      </c>
      <c r="J5383" t="s">
        <v>26</v>
      </c>
      <c r="K5383">
        <v>2</v>
      </c>
      <c r="L5383">
        <v>1</v>
      </c>
      <c r="M5383">
        <v>1</v>
      </c>
      <c r="N5383" t="s">
        <v>22</v>
      </c>
      <c r="O5383">
        <v>149458.73000000001</v>
      </c>
      <c r="P5383" t="s">
        <v>23</v>
      </c>
      <c r="Q5383">
        <v>0</v>
      </c>
      <c r="R5383" t="s">
        <v>27</v>
      </c>
    </row>
    <row r="5384" spans="1:18" x14ac:dyDescent="0.35">
      <c r="A5384">
        <v>724</v>
      </c>
      <c r="B5384" t="s">
        <v>31</v>
      </c>
      <c r="C5384" s="1" t="s">
        <v>18</v>
      </c>
      <c r="D5384" s="1" t="s">
        <v>19</v>
      </c>
      <c r="E5384">
        <v>40</v>
      </c>
      <c r="F5384" t="s">
        <v>32</v>
      </c>
      <c r="G5384" t="str" cm="1">
        <f t="array" ref="G5384">_xlfn.IFS(Churn_Modelling[[#This Row],[Tenure]]&lt;=2,"New Customer",Churn_Modelling[[#This Row],[Tenure]]&lt;=5,"Regular Customer",Churn_Modelling[[#This Row],[Tenure]]&lt;=8,"Loyal Customer",Churn_Modelling[[#This Row],[Tenure]]&gt;8,"Long Term Customer")</f>
        <v>Loyal Customer</v>
      </c>
      <c r="H5384">
        <v>6</v>
      </c>
      <c r="I5384">
        <v>110054.45</v>
      </c>
      <c r="J5384" t="s">
        <v>26</v>
      </c>
      <c r="K5384">
        <v>1</v>
      </c>
      <c r="L5384">
        <v>1</v>
      </c>
      <c r="M5384">
        <v>1</v>
      </c>
      <c r="N5384" t="s">
        <v>22</v>
      </c>
      <c r="O5384">
        <v>86950.720000000001</v>
      </c>
      <c r="P5384" t="s">
        <v>33</v>
      </c>
      <c r="Q5384">
        <v>0</v>
      </c>
      <c r="R5384" t="s">
        <v>27</v>
      </c>
    </row>
    <row r="5385" spans="1:18" x14ac:dyDescent="0.35">
      <c r="A5385">
        <v>579</v>
      </c>
      <c r="B5385" t="s">
        <v>28</v>
      </c>
      <c r="C5385" s="1" t="s">
        <v>18</v>
      </c>
      <c r="D5385" s="1" t="s">
        <v>35</v>
      </c>
      <c r="E5385">
        <v>28</v>
      </c>
      <c r="F5385" t="s">
        <v>38</v>
      </c>
      <c r="G5385" t="str" cm="1">
        <f t="array" ref="G5385">_xlfn.IFS(Churn_Modelling[[#This Row],[Tenure]]&lt;=2,"New Customer",Churn_Modelling[[#This Row],[Tenure]]&lt;=5,"Regular Customer",Churn_Modelling[[#This Row],[Tenure]]&lt;=8,"Loyal Customer",Churn_Modelling[[#This Row],[Tenure]]&gt;8,"Long Term Customer")</f>
        <v>Regular Customer</v>
      </c>
      <c r="H5385">
        <v>4</v>
      </c>
      <c r="I5385">
        <v>0</v>
      </c>
      <c r="J5385" t="s">
        <v>21</v>
      </c>
      <c r="K5385">
        <v>2</v>
      </c>
      <c r="L5385">
        <v>1</v>
      </c>
      <c r="M5385">
        <v>1</v>
      </c>
      <c r="N5385" t="s">
        <v>22</v>
      </c>
      <c r="O5385">
        <v>176925.69</v>
      </c>
      <c r="P5385" t="s">
        <v>39</v>
      </c>
      <c r="Q5385">
        <v>0</v>
      </c>
      <c r="R5385" t="s">
        <v>27</v>
      </c>
    </row>
    <row r="5386" spans="1:18" x14ac:dyDescent="0.35">
      <c r="A5386">
        <v>727</v>
      </c>
      <c r="B5386" t="s">
        <v>31</v>
      </c>
      <c r="C5386" s="1" t="s">
        <v>25</v>
      </c>
      <c r="D5386" s="1" t="s">
        <v>35</v>
      </c>
      <c r="E5386">
        <v>28</v>
      </c>
      <c r="F5386" t="s">
        <v>38</v>
      </c>
      <c r="G5386" t="str" cm="1">
        <f t="array" ref="G5386">_xlfn.IFS(Churn_Modelling[[#This Row],[Tenure]]&lt;=2,"New Customer",Churn_Modelling[[#This Row],[Tenure]]&lt;=5,"Regular Customer",Churn_Modelling[[#This Row],[Tenure]]&lt;=8,"Loyal Customer",Churn_Modelling[[#This Row],[Tenure]]&gt;8,"Long Term Customer")</f>
        <v>New Customer</v>
      </c>
      <c r="H5386">
        <v>1</v>
      </c>
      <c r="I5386">
        <v>0</v>
      </c>
      <c r="J5386" t="s">
        <v>21</v>
      </c>
      <c r="K5386">
        <v>1</v>
      </c>
      <c r="L5386">
        <v>1</v>
      </c>
      <c r="M5386">
        <v>0</v>
      </c>
      <c r="N5386" t="s">
        <v>30</v>
      </c>
      <c r="O5386">
        <v>40357.39</v>
      </c>
      <c r="P5386" t="s">
        <v>36</v>
      </c>
      <c r="Q5386">
        <v>0</v>
      </c>
      <c r="R5386" t="s">
        <v>27</v>
      </c>
    </row>
    <row r="5387" spans="1:18" x14ac:dyDescent="0.35">
      <c r="A5387">
        <v>813</v>
      </c>
      <c r="B5387" t="s">
        <v>34</v>
      </c>
      <c r="C5387" s="1" t="s">
        <v>37</v>
      </c>
      <c r="D5387" s="1" t="s">
        <v>19</v>
      </c>
      <c r="E5387">
        <v>36</v>
      </c>
      <c r="F5387" t="s">
        <v>32</v>
      </c>
      <c r="G5387" t="str" cm="1">
        <f t="array" ref="G5387">_xlfn.IFS(Churn_Modelling[[#This Row],[Tenure]]&lt;=2,"New Customer",Churn_Modelling[[#This Row],[Tenure]]&lt;=5,"Regular Customer",Churn_Modelling[[#This Row],[Tenure]]&lt;=8,"Loyal Customer",Churn_Modelling[[#This Row],[Tenure]]&gt;8,"Long Term Customer")</f>
        <v>Loyal Customer</v>
      </c>
      <c r="H5387">
        <v>6</v>
      </c>
      <c r="I5387">
        <v>98088.09</v>
      </c>
      <c r="J5387" t="s">
        <v>26</v>
      </c>
      <c r="K5387">
        <v>1</v>
      </c>
      <c r="L5387">
        <v>0</v>
      </c>
      <c r="M5387">
        <v>1</v>
      </c>
      <c r="N5387" t="s">
        <v>22</v>
      </c>
      <c r="O5387">
        <v>26687.22</v>
      </c>
      <c r="P5387" t="s">
        <v>36</v>
      </c>
      <c r="Q5387">
        <v>1</v>
      </c>
      <c r="R5387" t="s">
        <v>24</v>
      </c>
    </row>
    <row r="5388" spans="1:18" x14ac:dyDescent="0.35">
      <c r="A5388">
        <v>642</v>
      </c>
      <c r="B5388" t="s">
        <v>17</v>
      </c>
      <c r="C5388" s="1" t="s">
        <v>18</v>
      </c>
      <c r="D5388" s="1" t="s">
        <v>35</v>
      </c>
      <c r="E5388">
        <v>48</v>
      </c>
      <c r="F5388" t="s">
        <v>20</v>
      </c>
      <c r="G5388" t="str" cm="1">
        <f t="array" ref="G5388">_xlfn.IFS(Churn_Modelling[[#This Row],[Tenure]]&lt;=2,"New Customer",Churn_Modelling[[#This Row],[Tenure]]&lt;=5,"Regular Customer",Churn_Modelling[[#This Row],[Tenure]]&lt;=8,"Loyal Customer",Churn_Modelling[[#This Row],[Tenure]]&gt;8,"Long Term Customer")</f>
        <v>Long Term Customer</v>
      </c>
      <c r="H5388">
        <v>9</v>
      </c>
      <c r="I5388">
        <v>118317.27</v>
      </c>
      <c r="J5388" t="s">
        <v>26</v>
      </c>
      <c r="K5388">
        <v>4</v>
      </c>
      <c r="L5388">
        <v>0</v>
      </c>
      <c r="M5388">
        <v>0</v>
      </c>
      <c r="N5388" t="s">
        <v>30</v>
      </c>
      <c r="O5388">
        <v>78702.98</v>
      </c>
      <c r="P5388" t="s">
        <v>33</v>
      </c>
      <c r="Q5388">
        <v>1</v>
      </c>
      <c r="R5388" t="s">
        <v>24</v>
      </c>
    </row>
    <row r="5389" spans="1:18" x14ac:dyDescent="0.35">
      <c r="A5389">
        <v>669</v>
      </c>
      <c r="B5389" t="s">
        <v>17</v>
      </c>
      <c r="C5389" s="1" t="s">
        <v>25</v>
      </c>
      <c r="D5389" s="1" t="s">
        <v>35</v>
      </c>
      <c r="E5389">
        <v>22</v>
      </c>
      <c r="F5389" t="s">
        <v>38</v>
      </c>
      <c r="G5389" t="str" cm="1">
        <f t="array" ref="G5389">_xlfn.IFS(Churn_Modelling[[#This Row],[Tenure]]&lt;=2,"New Customer",Churn_Modelling[[#This Row],[Tenure]]&lt;=5,"Regular Customer",Churn_Modelling[[#This Row],[Tenure]]&lt;=8,"Loyal Customer",Churn_Modelling[[#This Row],[Tenure]]&gt;8,"Long Term Customer")</f>
        <v>Long Term Customer</v>
      </c>
      <c r="H5389">
        <v>10</v>
      </c>
      <c r="I5389">
        <v>0</v>
      </c>
      <c r="J5389" t="s">
        <v>21</v>
      </c>
      <c r="K5389">
        <v>2</v>
      </c>
      <c r="L5389">
        <v>1</v>
      </c>
      <c r="M5389">
        <v>0</v>
      </c>
      <c r="N5389" t="s">
        <v>30</v>
      </c>
      <c r="O5389">
        <v>176163.74</v>
      </c>
      <c r="P5389" t="s">
        <v>39</v>
      </c>
      <c r="Q5389">
        <v>0</v>
      </c>
      <c r="R5389" t="s">
        <v>27</v>
      </c>
    </row>
    <row r="5390" spans="1:18" x14ac:dyDescent="0.35">
      <c r="A5390">
        <v>574</v>
      </c>
      <c r="B5390" t="s">
        <v>28</v>
      </c>
      <c r="C5390" s="1" t="s">
        <v>37</v>
      </c>
      <c r="D5390" s="1" t="s">
        <v>35</v>
      </c>
      <c r="E5390">
        <v>54</v>
      </c>
      <c r="F5390" t="s">
        <v>20</v>
      </c>
      <c r="G5390" t="str" cm="1">
        <f t="array" ref="G5390">_xlfn.IFS(Churn_Modelling[[#This Row],[Tenure]]&lt;=2,"New Customer",Churn_Modelling[[#This Row],[Tenure]]&lt;=5,"Regular Customer",Churn_Modelling[[#This Row],[Tenure]]&lt;=8,"Loyal Customer",Churn_Modelling[[#This Row],[Tenure]]&gt;8,"Long Term Customer")</f>
        <v>New Customer</v>
      </c>
      <c r="H5390">
        <v>1</v>
      </c>
      <c r="I5390">
        <v>99774.5</v>
      </c>
      <c r="J5390" t="s">
        <v>26</v>
      </c>
      <c r="K5390">
        <v>1</v>
      </c>
      <c r="L5390">
        <v>0</v>
      </c>
      <c r="M5390">
        <v>0</v>
      </c>
      <c r="N5390" t="s">
        <v>30</v>
      </c>
      <c r="O5390">
        <v>4896.1099999999997</v>
      </c>
      <c r="P5390" t="s">
        <v>36</v>
      </c>
      <c r="Q5390">
        <v>1</v>
      </c>
      <c r="R5390" t="s">
        <v>24</v>
      </c>
    </row>
    <row r="5391" spans="1:18" x14ac:dyDescent="0.35">
      <c r="A5391">
        <v>774</v>
      </c>
      <c r="B5391" t="s">
        <v>40</v>
      </c>
      <c r="C5391" s="1" t="s">
        <v>18</v>
      </c>
      <c r="D5391" s="1" t="s">
        <v>19</v>
      </c>
      <c r="E5391">
        <v>32</v>
      </c>
      <c r="F5391" t="s">
        <v>32</v>
      </c>
      <c r="G5391" t="str" cm="1">
        <f t="array" ref="G5391">_xlfn.IFS(Churn_Modelling[[#This Row],[Tenure]]&lt;=2,"New Customer",Churn_Modelling[[#This Row],[Tenure]]&lt;=5,"Regular Customer",Churn_Modelling[[#This Row],[Tenure]]&lt;=8,"Loyal Customer",Churn_Modelling[[#This Row],[Tenure]]&gt;8,"Long Term Customer")</f>
        <v>Regular Customer</v>
      </c>
      <c r="H5391">
        <v>4</v>
      </c>
      <c r="I5391">
        <v>0</v>
      </c>
      <c r="J5391" t="s">
        <v>21</v>
      </c>
      <c r="K5391">
        <v>2</v>
      </c>
      <c r="L5391">
        <v>0</v>
      </c>
      <c r="M5391">
        <v>0</v>
      </c>
      <c r="N5391" t="s">
        <v>30</v>
      </c>
      <c r="O5391">
        <v>114899.13</v>
      </c>
      <c r="P5391" t="s">
        <v>23</v>
      </c>
      <c r="Q5391">
        <v>0</v>
      </c>
      <c r="R5391" t="s">
        <v>27</v>
      </c>
    </row>
    <row r="5392" spans="1:18" x14ac:dyDescent="0.35">
      <c r="A5392">
        <v>735</v>
      </c>
      <c r="B5392" t="s">
        <v>31</v>
      </c>
      <c r="C5392" s="1" t="s">
        <v>18</v>
      </c>
      <c r="D5392" s="1" t="s">
        <v>19</v>
      </c>
      <c r="E5392">
        <v>38</v>
      </c>
      <c r="F5392" t="s">
        <v>32</v>
      </c>
      <c r="G5392" t="str" cm="1">
        <f t="array" ref="G5392">_xlfn.IFS(Churn_Modelling[[#This Row],[Tenure]]&lt;=2,"New Customer",Churn_Modelling[[#This Row],[Tenure]]&lt;=5,"Regular Customer",Churn_Modelling[[#This Row],[Tenure]]&lt;=8,"Loyal Customer",Churn_Modelling[[#This Row],[Tenure]]&gt;8,"Long Term Customer")</f>
        <v>New Customer</v>
      </c>
      <c r="H5392">
        <v>1</v>
      </c>
      <c r="I5392">
        <v>0</v>
      </c>
      <c r="J5392" t="s">
        <v>21</v>
      </c>
      <c r="K5392">
        <v>3</v>
      </c>
      <c r="L5392">
        <v>0</v>
      </c>
      <c r="M5392">
        <v>0</v>
      </c>
      <c r="N5392" t="s">
        <v>30</v>
      </c>
      <c r="O5392">
        <v>92220.12</v>
      </c>
      <c r="P5392" t="s">
        <v>33</v>
      </c>
      <c r="Q5392">
        <v>1</v>
      </c>
      <c r="R5392" t="s">
        <v>24</v>
      </c>
    </row>
    <row r="5393" spans="1:18" x14ac:dyDescent="0.35">
      <c r="A5393">
        <v>639</v>
      </c>
      <c r="B5393" t="s">
        <v>17</v>
      </c>
      <c r="C5393" s="1" t="s">
        <v>25</v>
      </c>
      <c r="D5393" s="1" t="s">
        <v>19</v>
      </c>
      <c r="E5393">
        <v>27</v>
      </c>
      <c r="F5393" t="s">
        <v>38</v>
      </c>
      <c r="G5393" t="str" cm="1">
        <f t="array" ref="G5393">_xlfn.IFS(Churn_Modelling[[#This Row],[Tenure]]&lt;=2,"New Customer",Churn_Modelling[[#This Row],[Tenure]]&lt;=5,"Regular Customer",Churn_Modelling[[#This Row],[Tenure]]&lt;=8,"Loyal Customer",Churn_Modelling[[#This Row],[Tenure]]&gt;8,"Long Term Customer")</f>
        <v>Loyal Customer</v>
      </c>
      <c r="H5393">
        <v>8</v>
      </c>
      <c r="I5393">
        <v>133806.54</v>
      </c>
      <c r="J5393" t="s">
        <v>26</v>
      </c>
      <c r="K5393">
        <v>2</v>
      </c>
      <c r="L5393">
        <v>1</v>
      </c>
      <c r="M5393">
        <v>0</v>
      </c>
      <c r="N5393" t="s">
        <v>30</v>
      </c>
      <c r="O5393">
        <v>6251.3</v>
      </c>
      <c r="P5393" t="s">
        <v>36</v>
      </c>
      <c r="Q5393">
        <v>0</v>
      </c>
      <c r="R5393" t="s">
        <v>27</v>
      </c>
    </row>
    <row r="5394" spans="1:18" x14ac:dyDescent="0.35">
      <c r="A5394">
        <v>738</v>
      </c>
      <c r="B5394" t="s">
        <v>31</v>
      </c>
      <c r="C5394" s="1" t="s">
        <v>25</v>
      </c>
      <c r="D5394" s="1" t="s">
        <v>35</v>
      </c>
      <c r="E5394">
        <v>44</v>
      </c>
      <c r="F5394" t="s">
        <v>20</v>
      </c>
      <c r="G5394" t="str" cm="1">
        <f t="array" ref="G5394">_xlfn.IFS(Churn_Modelling[[#This Row],[Tenure]]&lt;=2,"New Customer",Churn_Modelling[[#This Row],[Tenure]]&lt;=5,"Regular Customer",Churn_Modelling[[#This Row],[Tenure]]&lt;=8,"Loyal Customer",Churn_Modelling[[#This Row],[Tenure]]&gt;8,"Long Term Customer")</f>
        <v>New Customer</v>
      </c>
      <c r="H5394">
        <v>2</v>
      </c>
      <c r="I5394">
        <v>0</v>
      </c>
      <c r="J5394" t="s">
        <v>21</v>
      </c>
      <c r="K5394">
        <v>2</v>
      </c>
      <c r="L5394">
        <v>1</v>
      </c>
      <c r="M5394">
        <v>0</v>
      </c>
      <c r="N5394" t="s">
        <v>30</v>
      </c>
      <c r="O5394">
        <v>43018.82</v>
      </c>
      <c r="P5394" t="s">
        <v>36</v>
      </c>
      <c r="Q5394">
        <v>1</v>
      </c>
      <c r="R5394" t="s">
        <v>24</v>
      </c>
    </row>
    <row r="5395" spans="1:18" x14ac:dyDescent="0.35">
      <c r="A5395">
        <v>835</v>
      </c>
      <c r="B5395" t="s">
        <v>34</v>
      </c>
      <c r="C5395" s="1" t="s">
        <v>18</v>
      </c>
      <c r="D5395" s="1" t="s">
        <v>35</v>
      </c>
      <c r="E5395">
        <v>32</v>
      </c>
      <c r="F5395" t="s">
        <v>32</v>
      </c>
      <c r="G5395" t="str" cm="1">
        <f t="array" ref="G5395">_xlfn.IFS(Churn_Modelling[[#This Row],[Tenure]]&lt;=2,"New Customer",Churn_Modelling[[#This Row],[Tenure]]&lt;=5,"Regular Customer",Churn_Modelling[[#This Row],[Tenure]]&lt;=8,"Loyal Customer",Churn_Modelling[[#This Row],[Tenure]]&gt;8,"Long Term Customer")</f>
        <v>Loyal Customer</v>
      </c>
      <c r="H5395">
        <v>8</v>
      </c>
      <c r="I5395">
        <v>124993.29</v>
      </c>
      <c r="J5395" t="s">
        <v>26</v>
      </c>
      <c r="K5395">
        <v>2</v>
      </c>
      <c r="L5395">
        <v>1</v>
      </c>
      <c r="M5395">
        <v>1</v>
      </c>
      <c r="N5395" t="s">
        <v>22</v>
      </c>
      <c r="O5395">
        <v>27548.06</v>
      </c>
      <c r="P5395" t="s">
        <v>36</v>
      </c>
      <c r="Q5395">
        <v>0</v>
      </c>
      <c r="R5395" t="s">
        <v>27</v>
      </c>
    </row>
    <row r="5396" spans="1:18" x14ac:dyDescent="0.35">
      <c r="A5396">
        <v>637</v>
      </c>
      <c r="B5396" t="s">
        <v>17</v>
      </c>
      <c r="C5396" s="1" t="s">
        <v>25</v>
      </c>
      <c r="D5396" s="1" t="s">
        <v>19</v>
      </c>
      <c r="E5396">
        <v>44</v>
      </c>
      <c r="F5396" t="s">
        <v>20</v>
      </c>
      <c r="G5396" t="str" cm="1">
        <f t="array" ref="G5396">_xlfn.IFS(Churn_Modelling[[#This Row],[Tenure]]&lt;=2,"New Customer",Churn_Modelling[[#This Row],[Tenure]]&lt;=5,"Regular Customer",Churn_Modelling[[#This Row],[Tenure]]&lt;=8,"Loyal Customer",Churn_Modelling[[#This Row],[Tenure]]&gt;8,"Long Term Customer")</f>
        <v>New Customer</v>
      </c>
      <c r="H5396">
        <v>0</v>
      </c>
      <c r="I5396">
        <v>157622.57999999999</v>
      </c>
      <c r="J5396" t="s">
        <v>29</v>
      </c>
      <c r="K5396">
        <v>1</v>
      </c>
      <c r="L5396">
        <v>1</v>
      </c>
      <c r="M5396">
        <v>1</v>
      </c>
      <c r="N5396" t="s">
        <v>22</v>
      </c>
      <c r="O5396">
        <v>120454.2</v>
      </c>
      <c r="P5396" t="s">
        <v>23</v>
      </c>
      <c r="Q5396">
        <v>0</v>
      </c>
      <c r="R5396" t="s">
        <v>27</v>
      </c>
    </row>
    <row r="5397" spans="1:18" x14ac:dyDescent="0.35">
      <c r="A5397">
        <v>589</v>
      </c>
      <c r="B5397" t="s">
        <v>17</v>
      </c>
      <c r="C5397" s="1" t="s">
        <v>37</v>
      </c>
      <c r="D5397" s="1" t="s">
        <v>35</v>
      </c>
      <c r="E5397">
        <v>48</v>
      </c>
      <c r="F5397" t="s">
        <v>20</v>
      </c>
      <c r="G5397" t="str" cm="1">
        <f t="array" ref="G5397">_xlfn.IFS(Churn_Modelling[[#This Row],[Tenure]]&lt;=2,"New Customer",Churn_Modelling[[#This Row],[Tenure]]&lt;=5,"Regular Customer",Churn_Modelling[[#This Row],[Tenure]]&lt;=8,"Loyal Customer",Churn_Modelling[[#This Row],[Tenure]]&gt;8,"Long Term Customer")</f>
        <v>Regular Customer</v>
      </c>
      <c r="H5397">
        <v>5</v>
      </c>
      <c r="I5397">
        <v>126111.61</v>
      </c>
      <c r="J5397" t="s">
        <v>26</v>
      </c>
      <c r="K5397">
        <v>1</v>
      </c>
      <c r="L5397">
        <v>0</v>
      </c>
      <c r="M5397">
        <v>1</v>
      </c>
      <c r="N5397" t="s">
        <v>22</v>
      </c>
      <c r="O5397">
        <v>133961.19</v>
      </c>
      <c r="P5397" t="s">
        <v>23</v>
      </c>
      <c r="Q5397">
        <v>0</v>
      </c>
      <c r="R5397" t="s">
        <v>27</v>
      </c>
    </row>
    <row r="5398" spans="1:18" x14ac:dyDescent="0.35">
      <c r="A5398">
        <v>591</v>
      </c>
      <c r="B5398" t="s">
        <v>17</v>
      </c>
      <c r="C5398" s="1" t="s">
        <v>18</v>
      </c>
      <c r="D5398" s="1" t="s">
        <v>35</v>
      </c>
      <c r="E5398">
        <v>42</v>
      </c>
      <c r="F5398" t="s">
        <v>20</v>
      </c>
      <c r="G5398" t="str" cm="1">
        <f t="array" ref="G5398">_xlfn.IFS(Churn_Modelling[[#This Row],[Tenure]]&lt;=2,"New Customer",Churn_Modelling[[#This Row],[Tenure]]&lt;=5,"Regular Customer",Churn_Modelling[[#This Row],[Tenure]]&lt;=8,"Loyal Customer",Churn_Modelling[[#This Row],[Tenure]]&gt;8,"Long Term Customer")</f>
        <v>Long Term Customer</v>
      </c>
      <c r="H5398">
        <v>9</v>
      </c>
      <c r="I5398">
        <v>161651.37</v>
      </c>
      <c r="J5398" t="s">
        <v>29</v>
      </c>
      <c r="K5398">
        <v>2</v>
      </c>
      <c r="L5398">
        <v>1</v>
      </c>
      <c r="M5398">
        <v>1</v>
      </c>
      <c r="N5398" t="s">
        <v>22</v>
      </c>
      <c r="O5398">
        <v>131753.97</v>
      </c>
      <c r="P5398" t="s">
        <v>23</v>
      </c>
      <c r="Q5398">
        <v>0</v>
      </c>
      <c r="R5398" t="s">
        <v>27</v>
      </c>
    </row>
    <row r="5399" spans="1:18" x14ac:dyDescent="0.35">
      <c r="A5399">
        <v>723</v>
      </c>
      <c r="B5399" t="s">
        <v>31</v>
      </c>
      <c r="C5399" s="1" t="s">
        <v>18</v>
      </c>
      <c r="D5399" s="1" t="s">
        <v>19</v>
      </c>
      <c r="E5399">
        <v>40</v>
      </c>
      <c r="F5399" t="s">
        <v>32</v>
      </c>
      <c r="G5399" t="str" cm="1">
        <f t="array" ref="G5399">_xlfn.IFS(Churn_Modelling[[#This Row],[Tenure]]&lt;=2,"New Customer",Churn_Modelling[[#This Row],[Tenure]]&lt;=5,"Regular Customer",Churn_Modelling[[#This Row],[Tenure]]&lt;=8,"Loyal Customer",Churn_Modelling[[#This Row],[Tenure]]&gt;8,"Long Term Customer")</f>
        <v>Loyal Customer</v>
      </c>
      <c r="H5399">
        <v>7</v>
      </c>
      <c r="I5399">
        <v>142856.95000000001</v>
      </c>
      <c r="J5399" t="s">
        <v>26</v>
      </c>
      <c r="K5399">
        <v>2</v>
      </c>
      <c r="L5399">
        <v>0</v>
      </c>
      <c r="M5399">
        <v>0</v>
      </c>
      <c r="N5399" t="s">
        <v>30</v>
      </c>
      <c r="O5399">
        <v>38019.74</v>
      </c>
      <c r="P5399" t="s">
        <v>36</v>
      </c>
      <c r="Q5399">
        <v>0</v>
      </c>
      <c r="R5399" t="s">
        <v>27</v>
      </c>
    </row>
    <row r="5400" spans="1:18" x14ac:dyDescent="0.35">
      <c r="A5400">
        <v>831</v>
      </c>
      <c r="B5400" t="s">
        <v>34</v>
      </c>
      <c r="C5400" s="1" t="s">
        <v>37</v>
      </c>
      <c r="D5400" s="1" t="s">
        <v>35</v>
      </c>
      <c r="E5400">
        <v>44</v>
      </c>
      <c r="F5400" t="s">
        <v>20</v>
      </c>
      <c r="G5400" t="str" cm="1">
        <f t="array" ref="G5400">_xlfn.IFS(Churn_Modelling[[#This Row],[Tenure]]&lt;=2,"New Customer",Churn_Modelling[[#This Row],[Tenure]]&lt;=5,"Regular Customer",Churn_Modelling[[#This Row],[Tenure]]&lt;=8,"Loyal Customer",Churn_Modelling[[#This Row],[Tenure]]&gt;8,"Long Term Customer")</f>
        <v>Regular Customer</v>
      </c>
      <c r="H5400">
        <v>3</v>
      </c>
      <c r="I5400">
        <v>111100.98</v>
      </c>
      <c r="J5400" t="s">
        <v>26</v>
      </c>
      <c r="K5400">
        <v>1</v>
      </c>
      <c r="L5400">
        <v>1</v>
      </c>
      <c r="M5400">
        <v>1</v>
      </c>
      <c r="N5400" t="s">
        <v>22</v>
      </c>
      <c r="O5400">
        <v>28144.07</v>
      </c>
      <c r="P5400" t="s">
        <v>36</v>
      </c>
      <c r="Q5400">
        <v>1</v>
      </c>
      <c r="R5400" t="s">
        <v>24</v>
      </c>
    </row>
    <row r="5401" spans="1:18" x14ac:dyDescent="0.35">
      <c r="A5401">
        <v>733</v>
      </c>
      <c r="B5401" t="s">
        <v>31</v>
      </c>
      <c r="C5401" s="1" t="s">
        <v>25</v>
      </c>
      <c r="D5401" s="1" t="s">
        <v>35</v>
      </c>
      <c r="E5401">
        <v>35</v>
      </c>
      <c r="F5401" t="s">
        <v>32</v>
      </c>
      <c r="G5401" t="str" cm="1">
        <f t="array" ref="G5401">_xlfn.IFS(Churn_Modelling[[#This Row],[Tenure]]&lt;=2,"New Customer",Churn_Modelling[[#This Row],[Tenure]]&lt;=5,"Regular Customer",Churn_Modelling[[#This Row],[Tenure]]&lt;=8,"Loyal Customer",Churn_Modelling[[#This Row],[Tenure]]&gt;8,"Long Term Customer")</f>
        <v>Loyal Customer</v>
      </c>
      <c r="H5401">
        <v>8</v>
      </c>
      <c r="I5401">
        <v>102918.38</v>
      </c>
      <c r="J5401" t="s">
        <v>26</v>
      </c>
      <c r="K5401">
        <v>1</v>
      </c>
      <c r="L5401">
        <v>1</v>
      </c>
      <c r="M5401">
        <v>1</v>
      </c>
      <c r="N5401" t="s">
        <v>22</v>
      </c>
      <c r="O5401">
        <v>45959.86</v>
      </c>
      <c r="P5401" t="s">
        <v>36</v>
      </c>
      <c r="Q5401">
        <v>0</v>
      </c>
      <c r="R5401" t="s">
        <v>27</v>
      </c>
    </row>
    <row r="5402" spans="1:18" x14ac:dyDescent="0.35">
      <c r="A5402">
        <v>731</v>
      </c>
      <c r="B5402" t="s">
        <v>31</v>
      </c>
      <c r="C5402" s="1" t="s">
        <v>18</v>
      </c>
      <c r="D5402" s="1" t="s">
        <v>19</v>
      </c>
      <c r="E5402">
        <v>30</v>
      </c>
      <c r="F5402" t="s">
        <v>38</v>
      </c>
      <c r="G5402" t="str" cm="1">
        <f t="array" ref="G5402">_xlfn.IFS(Churn_Modelling[[#This Row],[Tenure]]&lt;=2,"New Customer",Churn_Modelling[[#This Row],[Tenure]]&lt;=5,"Regular Customer",Churn_Modelling[[#This Row],[Tenure]]&lt;=8,"Loyal Customer",Churn_Modelling[[#This Row],[Tenure]]&gt;8,"Long Term Customer")</f>
        <v>Regular Customer</v>
      </c>
      <c r="H5402">
        <v>5</v>
      </c>
      <c r="I5402">
        <v>0</v>
      </c>
      <c r="J5402" t="s">
        <v>21</v>
      </c>
      <c r="K5402">
        <v>2</v>
      </c>
      <c r="L5402">
        <v>1</v>
      </c>
      <c r="M5402">
        <v>0</v>
      </c>
      <c r="N5402" t="s">
        <v>30</v>
      </c>
      <c r="O5402">
        <v>189528.72</v>
      </c>
      <c r="P5402" t="s">
        <v>39</v>
      </c>
      <c r="Q5402">
        <v>0</v>
      </c>
      <c r="R5402" t="s">
        <v>27</v>
      </c>
    </row>
    <row r="5403" spans="1:18" x14ac:dyDescent="0.35">
      <c r="A5403">
        <v>654</v>
      </c>
      <c r="B5403" t="s">
        <v>17</v>
      </c>
      <c r="C5403" s="1" t="s">
        <v>18</v>
      </c>
      <c r="D5403" s="1" t="s">
        <v>35</v>
      </c>
      <c r="E5403">
        <v>47</v>
      </c>
      <c r="F5403" t="s">
        <v>20</v>
      </c>
      <c r="G5403" t="str" cm="1">
        <f t="array" ref="G5403">_xlfn.IFS(Churn_Modelling[[#This Row],[Tenure]]&lt;=2,"New Customer",Churn_Modelling[[#This Row],[Tenure]]&lt;=5,"Regular Customer",Churn_Modelling[[#This Row],[Tenure]]&lt;=8,"Loyal Customer",Churn_Modelling[[#This Row],[Tenure]]&gt;8,"Long Term Customer")</f>
        <v>Long Term Customer</v>
      </c>
      <c r="H5403">
        <v>10</v>
      </c>
      <c r="I5403">
        <v>0</v>
      </c>
      <c r="J5403" t="s">
        <v>21</v>
      </c>
      <c r="K5403">
        <v>2</v>
      </c>
      <c r="L5403">
        <v>1</v>
      </c>
      <c r="M5403">
        <v>0</v>
      </c>
      <c r="N5403" t="s">
        <v>30</v>
      </c>
      <c r="O5403">
        <v>170481.98</v>
      </c>
      <c r="P5403" t="s">
        <v>39</v>
      </c>
      <c r="Q5403">
        <v>0</v>
      </c>
      <c r="R5403" t="s">
        <v>27</v>
      </c>
    </row>
    <row r="5404" spans="1:18" x14ac:dyDescent="0.35">
      <c r="A5404">
        <v>828</v>
      </c>
      <c r="B5404" t="s">
        <v>34</v>
      </c>
      <c r="C5404" s="1" t="s">
        <v>18</v>
      </c>
      <c r="D5404" s="1" t="s">
        <v>35</v>
      </c>
      <c r="E5404">
        <v>37</v>
      </c>
      <c r="F5404" t="s">
        <v>32</v>
      </c>
      <c r="G5404" t="str" cm="1">
        <f t="array" ref="G5404">_xlfn.IFS(Churn_Modelling[[#This Row],[Tenure]]&lt;=2,"New Customer",Churn_Modelling[[#This Row],[Tenure]]&lt;=5,"Regular Customer",Churn_Modelling[[#This Row],[Tenure]]&lt;=8,"Loyal Customer",Churn_Modelling[[#This Row],[Tenure]]&gt;8,"Long Term Customer")</f>
        <v>Regular Customer</v>
      </c>
      <c r="H5404">
        <v>4</v>
      </c>
      <c r="I5404">
        <v>0</v>
      </c>
      <c r="J5404" t="s">
        <v>21</v>
      </c>
      <c r="K5404">
        <v>2</v>
      </c>
      <c r="L5404">
        <v>1</v>
      </c>
      <c r="M5404">
        <v>0</v>
      </c>
      <c r="N5404" t="s">
        <v>30</v>
      </c>
      <c r="O5404">
        <v>94845.45</v>
      </c>
      <c r="P5404" t="s">
        <v>33</v>
      </c>
      <c r="Q5404">
        <v>0</v>
      </c>
      <c r="R5404" t="s">
        <v>27</v>
      </c>
    </row>
    <row r="5405" spans="1:18" x14ac:dyDescent="0.35">
      <c r="A5405">
        <v>590</v>
      </c>
      <c r="B5405" t="s">
        <v>17</v>
      </c>
      <c r="C5405" s="1" t="s">
        <v>25</v>
      </c>
      <c r="D5405" s="1" t="s">
        <v>35</v>
      </c>
      <c r="E5405">
        <v>22</v>
      </c>
      <c r="F5405" t="s">
        <v>38</v>
      </c>
      <c r="G5405" t="str" cm="1">
        <f t="array" ref="G5405">_xlfn.IFS(Churn_Modelling[[#This Row],[Tenure]]&lt;=2,"New Customer",Churn_Modelling[[#This Row],[Tenure]]&lt;=5,"Regular Customer",Churn_Modelling[[#This Row],[Tenure]]&lt;=8,"Loyal Customer",Churn_Modelling[[#This Row],[Tenure]]&gt;8,"Long Term Customer")</f>
        <v>Loyal Customer</v>
      </c>
      <c r="H5405">
        <v>7</v>
      </c>
      <c r="I5405">
        <v>125265.61</v>
      </c>
      <c r="J5405" t="s">
        <v>26</v>
      </c>
      <c r="K5405">
        <v>1</v>
      </c>
      <c r="L5405">
        <v>1</v>
      </c>
      <c r="M5405">
        <v>1</v>
      </c>
      <c r="N5405" t="s">
        <v>22</v>
      </c>
      <c r="O5405">
        <v>161253.07999999999</v>
      </c>
      <c r="P5405" t="s">
        <v>39</v>
      </c>
      <c r="Q5405">
        <v>0</v>
      </c>
      <c r="R5405" t="s">
        <v>27</v>
      </c>
    </row>
    <row r="5406" spans="1:18" x14ac:dyDescent="0.35">
      <c r="A5406">
        <v>657</v>
      </c>
      <c r="B5406" t="s">
        <v>17</v>
      </c>
      <c r="C5406" s="1" t="s">
        <v>18</v>
      </c>
      <c r="D5406" s="1" t="s">
        <v>35</v>
      </c>
      <c r="E5406">
        <v>37</v>
      </c>
      <c r="F5406" t="s">
        <v>32</v>
      </c>
      <c r="G5406" t="str" cm="1">
        <f t="array" ref="G5406">_xlfn.IFS(Churn_Modelling[[#This Row],[Tenure]]&lt;=2,"New Customer",Churn_Modelling[[#This Row],[Tenure]]&lt;=5,"Regular Customer",Churn_Modelling[[#This Row],[Tenure]]&lt;=8,"Loyal Customer",Churn_Modelling[[#This Row],[Tenure]]&gt;8,"Long Term Customer")</f>
        <v>Regular Customer</v>
      </c>
      <c r="H5406">
        <v>4</v>
      </c>
      <c r="I5406">
        <v>82500.28</v>
      </c>
      <c r="J5406" t="s">
        <v>26</v>
      </c>
      <c r="K5406">
        <v>1</v>
      </c>
      <c r="L5406">
        <v>1</v>
      </c>
      <c r="M5406">
        <v>1</v>
      </c>
      <c r="N5406" t="s">
        <v>22</v>
      </c>
      <c r="O5406">
        <v>115260.72</v>
      </c>
      <c r="P5406" t="s">
        <v>23</v>
      </c>
      <c r="Q5406">
        <v>0</v>
      </c>
      <c r="R5406" t="s">
        <v>27</v>
      </c>
    </row>
    <row r="5407" spans="1:18" x14ac:dyDescent="0.35">
      <c r="A5407">
        <v>531</v>
      </c>
      <c r="B5407" t="s">
        <v>28</v>
      </c>
      <c r="C5407" s="1" t="s">
        <v>37</v>
      </c>
      <c r="D5407" s="1" t="s">
        <v>19</v>
      </c>
      <c r="E5407">
        <v>64</v>
      </c>
      <c r="F5407" t="s">
        <v>41</v>
      </c>
      <c r="G5407" t="str" cm="1">
        <f t="array" ref="G5407">_xlfn.IFS(Churn_Modelling[[#This Row],[Tenure]]&lt;=2,"New Customer",Churn_Modelling[[#This Row],[Tenure]]&lt;=5,"Regular Customer",Churn_Modelling[[#This Row],[Tenure]]&lt;=8,"Loyal Customer",Churn_Modelling[[#This Row],[Tenure]]&gt;8,"Long Term Customer")</f>
        <v>New Customer</v>
      </c>
      <c r="H5407">
        <v>2</v>
      </c>
      <c r="I5407">
        <v>175754.87</v>
      </c>
      <c r="J5407" t="s">
        <v>29</v>
      </c>
      <c r="K5407">
        <v>2</v>
      </c>
      <c r="L5407">
        <v>1</v>
      </c>
      <c r="M5407">
        <v>1</v>
      </c>
      <c r="N5407" t="s">
        <v>22</v>
      </c>
      <c r="O5407">
        <v>60721.4</v>
      </c>
      <c r="P5407" t="s">
        <v>33</v>
      </c>
      <c r="Q5407">
        <v>0</v>
      </c>
      <c r="R5407" t="s">
        <v>27</v>
      </c>
    </row>
    <row r="5408" spans="1:18" x14ac:dyDescent="0.35">
      <c r="A5408">
        <v>516</v>
      </c>
      <c r="B5408" t="s">
        <v>28</v>
      </c>
      <c r="C5408" s="1" t="s">
        <v>18</v>
      </c>
      <c r="D5408" s="1" t="s">
        <v>19</v>
      </c>
      <c r="E5408">
        <v>47</v>
      </c>
      <c r="F5408" t="s">
        <v>20</v>
      </c>
      <c r="G5408" t="str" cm="1">
        <f t="array" ref="G5408">_xlfn.IFS(Churn_Modelling[[#This Row],[Tenure]]&lt;=2,"New Customer",Churn_Modelling[[#This Row],[Tenure]]&lt;=5,"Regular Customer",Churn_Modelling[[#This Row],[Tenure]]&lt;=8,"Loyal Customer",Churn_Modelling[[#This Row],[Tenure]]&gt;8,"Long Term Customer")</f>
        <v>Loyal Customer</v>
      </c>
      <c r="H5408">
        <v>6</v>
      </c>
      <c r="I5408">
        <v>109387.33</v>
      </c>
      <c r="J5408" t="s">
        <v>26</v>
      </c>
      <c r="K5408">
        <v>1</v>
      </c>
      <c r="L5408">
        <v>0</v>
      </c>
      <c r="M5408">
        <v>0</v>
      </c>
      <c r="N5408" t="s">
        <v>30</v>
      </c>
      <c r="O5408">
        <v>121365.45</v>
      </c>
      <c r="P5408" t="s">
        <v>23</v>
      </c>
      <c r="Q5408">
        <v>0</v>
      </c>
      <c r="R5408" t="s">
        <v>27</v>
      </c>
    </row>
    <row r="5409" spans="1:18" x14ac:dyDescent="0.35">
      <c r="A5409">
        <v>561</v>
      </c>
      <c r="B5409" t="s">
        <v>28</v>
      </c>
      <c r="C5409" s="1" t="s">
        <v>18</v>
      </c>
      <c r="D5409" s="1" t="s">
        <v>35</v>
      </c>
      <c r="E5409">
        <v>37</v>
      </c>
      <c r="F5409" t="s">
        <v>32</v>
      </c>
      <c r="G5409" t="str" cm="1">
        <f t="array" ref="G5409">_xlfn.IFS(Churn_Modelling[[#This Row],[Tenure]]&lt;=2,"New Customer",Churn_Modelling[[#This Row],[Tenure]]&lt;=5,"Regular Customer",Churn_Modelling[[#This Row],[Tenure]]&lt;=8,"Loyal Customer",Churn_Modelling[[#This Row],[Tenure]]&gt;8,"Long Term Customer")</f>
        <v>New Customer</v>
      </c>
      <c r="H5409">
        <v>1</v>
      </c>
      <c r="I5409">
        <v>100443.36</v>
      </c>
      <c r="J5409" t="s">
        <v>26</v>
      </c>
      <c r="K5409">
        <v>2</v>
      </c>
      <c r="L5409">
        <v>0</v>
      </c>
      <c r="M5409">
        <v>1</v>
      </c>
      <c r="N5409" t="s">
        <v>22</v>
      </c>
      <c r="O5409">
        <v>101693.73</v>
      </c>
      <c r="P5409" t="s">
        <v>23</v>
      </c>
      <c r="Q5409">
        <v>0</v>
      </c>
      <c r="R5409" t="s">
        <v>27</v>
      </c>
    </row>
    <row r="5410" spans="1:18" x14ac:dyDescent="0.35">
      <c r="A5410">
        <v>682</v>
      </c>
      <c r="B5410" t="s">
        <v>31</v>
      </c>
      <c r="C5410" s="1" t="s">
        <v>25</v>
      </c>
      <c r="D5410" s="1" t="s">
        <v>19</v>
      </c>
      <c r="E5410">
        <v>54</v>
      </c>
      <c r="F5410" t="s">
        <v>20</v>
      </c>
      <c r="G5410" t="str" cm="1">
        <f t="array" ref="G5410">_xlfn.IFS(Churn_Modelling[[#This Row],[Tenure]]&lt;=2,"New Customer",Churn_Modelling[[#This Row],[Tenure]]&lt;=5,"Regular Customer",Churn_Modelling[[#This Row],[Tenure]]&lt;=8,"Loyal Customer",Churn_Modelling[[#This Row],[Tenure]]&gt;8,"Long Term Customer")</f>
        <v>New Customer</v>
      </c>
      <c r="H5410">
        <v>0</v>
      </c>
      <c r="I5410">
        <v>83102.720000000001</v>
      </c>
      <c r="J5410" t="s">
        <v>26</v>
      </c>
      <c r="K5410">
        <v>2</v>
      </c>
      <c r="L5410">
        <v>1</v>
      </c>
      <c r="M5410">
        <v>1</v>
      </c>
      <c r="N5410" t="s">
        <v>22</v>
      </c>
      <c r="O5410">
        <v>54132.93</v>
      </c>
      <c r="P5410" t="s">
        <v>33</v>
      </c>
      <c r="Q5410">
        <v>0</v>
      </c>
      <c r="R5410" t="s">
        <v>27</v>
      </c>
    </row>
    <row r="5411" spans="1:18" x14ac:dyDescent="0.35">
      <c r="A5411">
        <v>575</v>
      </c>
      <c r="B5411" t="s">
        <v>28</v>
      </c>
      <c r="C5411" s="1" t="s">
        <v>25</v>
      </c>
      <c r="D5411" s="1" t="s">
        <v>35</v>
      </c>
      <c r="E5411">
        <v>28</v>
      </c>
      <c r="F5411" t="s">
        <v>38</v>
      </c>
      <c r="G5411" t="str" cm="1">
        <f t="array" ref="G5411">_xlfn.IFS(Churn_Modelling[[#This Row],[Tenure]]&lt;=2,"New Customer",Churn_Modelling[[#This Row],[Tenure]]&lt;=5,"Regular Customer",Churn_Modelling[[#This Row],[Tenure]]&lt;=8,"Loyal Customer",Churn_Modelling[[#This Row],[Tenure]]&gt;8,"Long Term Customer")</f>
        <v>Loyal Customer</v>
      </c>
      <c r="H5411">
        <v>7</v>
      </c>
      <c r="I5411">
        <v>0</v>
      </c>
      <c r="J5411" t="s">
        <v>21</v>
      </c>
      <c r="K5411">
        <v>1</v>
      </c>
      <c r="L5411">
        <v>1</v>
      </c>
      <c r="M5411">
        <v>1</v>
      </c>
      <c r="N5411" t="s">
        <v>22</v>
      </c>
      <c r="O5411">
        <v>10666.05</v>
      </c>
      <c r="P5411" t="s">
        <v>36</v>
      </c>
      <c r="Q5411">
        <v>0</v>
      </c>
      <c r="R5411" t="s">
        <v>27</v>
      </c>
    </row>
    <row r="5412" spans="1:18" x14ac:dyDescent="0.35">
      <c r="A5412">
        <v>623</v>
      </c>
      <c r="B5412" t="s">
        <v>17</v>
      </c>
      <c r="C5412" s="1" t="s">
        <v>18</v>
      </c>
      <c r="D5412" s="1" t="s">
        <v>19</v>
      </c>
      <c r="E5412">
        <v>28</v>
      </c>
      <c r="F5412" t="s">
        <v>38</v>
      </c>
      <c r="G5412" t="str" cm="1">
        <f t="array" ref="G5412">_xlfn.IFS(Churn_Modelling[[#This Row],[Tenure]]&lt;=2,"New Customer",Churn_Modelling[[#This Row],[Tenure]]&lt;=5,"Regular Customer",Churn_Modelling[[#This Row],[Tenure]]&lt;=8,"Loyal Customer",Churn_Modelling[[#This Row],[Tenure]]&gt;8,"Long Term Customer")</f>
        <v>Regular Customer</v>
      </c>
      <c r="H5412">
        <v>4</v>
      </c>
      <c r="I5412">
        <v>0</v>
      </c>
      <c r="J5412" t="s">
        <v>21</v>
      </c>
      <c r="K5412">
        <v>2</v>
      </c>
      <c r="L5412">
        <v>1</v>
      </c>
      <c r="M5412">
        <v>0</v>
      </c>
      <c r="N5412" t="s">
        <v>30</v>
      </c>
      <c r="O5412">
        <v>41227.67</v>
      </c>
      <c r="P5412" t="s">
        <v>36</v>
      </c>
      <c r="Q5412">
        <v>0</v>
      </c>
      <c r="R5412" t="s">
        <v>27</v>
      </c>
    </row>
    <row r="5413" spans="1:18" x14ac:dyDescent="0.35">
      <c r="A5413">
        <v>642</v>
      </c>
      <c r="B5413" t="s">
        <v>17</v>
      </c>
      <c r="C5413" s="1" t="s">
        <v>18</v>
      </c>
      <c r="D5413" s="1" t="s">
        <v>19</v>
      </c>
      <c r="E5413">
        <v>40</v>
      </c>
      <c r="F5413" t="s">
        <v>32</v>
      </c>
      <c r="G5413" t="str" cm="1">
        <f t="array" ref="G5413">_xlfn.IFS(Churn_Modelling[[#This Row],[Tenure]]&lt;=2,"New Customer",Churn_Modelling[[#This Row],[Tenure]]&lt;=5,"Regular Customer",Churn_Modelling[[#This Row],[Tenure]]&lt;=8,"Loyal Customer",Churn_Modelling[[#This Row],[Tenure]]&gt;8,"Long Term Customer")</f>
        <v>Loyal Customer</v>
      </c>
      <c r="H5413">
        <v>7</v>
      </c>
      <c r="I5413">
        <v>0</v>
      </c>
      <c r="J5413" t="s">
        <v>21</v>
      </c>
      <c r="K5413">
        <v>2</v>
      </c>
      <c r="L5413">
        <v>1</v>
      </c>
      <c r="M5413">
        <v>0</v>
      </c>
      <c r="N5413" t="s">
        <v>30</v>
      </c>
      <c r="O5413">
        <v>10712.82</v>
      </c>
      <c r="P5413" t="s">
        <v>36</v>
      </c>
      <c r="Q5413">
        <v>0</v>
      </c>
      <c r="R5413" t="s">
        <v>27</v>
      </c>
    </row>
    <row r="5414" spans="1:18" x14ac:dyDescent="0.35">
      <c r="A5414">
        <v>779</v>
      </c>
      <c r="B5414" t="s">
        <v>40</v>
      </c>
      <c r="C5414" s="1" t="s">
        <v>18</v>
      </c>
      <c r="D5414" s="1" t="s">
        <v>19</v>
      </c>
      <c r="E5414">
        <v>48</v>
      </c>
      <c r="F5414" t="s">
        <v>20</v>
      </c>
      <c r="G5414" t="str" cm="1">
        <f t="array" ref="G5414">_xlfn.IFS(Churn_Modelling[[#This Row],[Tenure]]&lt;=2,"New Customer",Churn_Modelling[[#This Row],[Tenure]]&lt;=5,"Regular Customer",Churn_Modelling[[#This Row],[Tenure]]&lt;=8,"Loyal Customer",Churn_Modelling[[#This Row],[Tenure]]&gt;8,"Long Term Customer")</f>
        <v>New Customer</v>
      </c>
      <c r="H5414">
        <v>2</v>
      </c>
      <c r="I5414">
        <v>115290.27</v>
      </c>
      <c r="J5414" t="s">
        <v>26</v>
      </c>
      <c r="K5414">
        <v>1</v>
      </c>
      <c r="L5414">
        <v>0</v>
      </c>
      <c r="M5414">
        <v>0</v>
      </c>
      <c r="N5414" t="s">
        <v>30</v>
      </c>
      <c r="O5414">
        <v>98912.69</v>
      </c>
      <c r="P5414" t="s">
        <v>33</v>
      </c>
      <c r="Q5414">
        <v>1</v>
      </c>
      <c r="R5414" t="s">
        <v>24</v>
      </c>
    </row>
    <row r="5415" spans="1:18" x14ac:dyDescent="0.35">
      <c r="A5415">
        <v>671</v>
      </c>
      <c r="B5415" t="s">
        <v>31</v>
      </c>
      <c r="C5415" s="1" t="s">
        <v>18</v>
      </c>
      <c r="D5415" s="1" t="s">
        <v>19</v>
      </c>
      <c r="E5415">
        <v>42</v>
      </c>
      <c r="F5415" t="s">
        <v>20</v>
      </c>
      <c r="G5415" t="str" cm="1">
        <f t="array" ref="G5415">_xlfn.IFS(Churn_Modelling[[#This Row],[Tenure]]&lt;=2,"New Customer",Churn_Modelling[[#This Row],[Tenure]]&lt;=5,"Regular Customer",Churn_Modelling[[#This Row],[Tenure]]&lt;=8,"Loyal Customer",Churn_Modelling[[#This Row],[Tenure]]&gt;8,"Long Term Customer")</f>
        <v>Loyal Customer</v>
      </c>
      <c r="H5415">
        <v>6</v>
      </c>
      <c r="I5415">
        <v>0</v>
      </c>
      <c r="J5415" t="s">
        <v>21</v>
      </c>
      <c r="K5415">
        <v>2</v>
      </c>
      <c r="L5415">
        <v>1</v>
      </c>
      <c r="M5415">
        <v>0</v>
      </c>
      <c r="N5415" t="s">
        <v>30</v>
      </c>
      <c r="O5415">
        <v>197202.48</v>
      </c>
      <c r="P5415" t="s">
        <v>39</v>
      </c>
      <c r="Q5415">
        <v>0</v>
      </c>
      <c r="R5415" t="s">
        <v>27</v>
      </c>
    </row>
    <row r="5416" spans="1:18" x14ac:dyDescent="0.35">
      <c r="A5416">
        <v>495</v>
      </c>
      <c r="B5416" t="s">
        <v>28</v>
      </c>
      <c r="C5416" s="1" t="s">
        <v>18</v>
      </c>
      <c r="D5416" s="1" t="s">
        <v>19</v>
      </c>
      <c r="E5416">
        <v>40</v>
      </c>
      <c r="F5416" t="s">
        <v>32</v>
      </c>
      <c r="G5416" t="str" cm="1">
        <f t="array" ref="G5416">_xlfn.IFS(Churn_Modelling[[#This Row],[Tenure]]&lt;=2,"New Customer",Churn_Modelling[[#This Row],[Tenure]]&lt;=5,"Regular Customer",Churn_Modelling[[#This Row],[Tenure]]&lt;=8,"Loyal Customer",Churn_Modelling[[#This Row],[Tenure]]&gt;8,"Long Term Customer")</f>
        <v>New Customer</v>
      </c>
      <c r="H5416">
        <v>1</v>
      </c>
      <c r="I5416">
        <v>140197.71</v>
      </c>
      <c r="J5416" t="s">
        <v>26</v>
      </c>
      <c r="K5416">
        <v>2</v>
      </c>
      <c r="L5416">
        <v>1</v>
      </c>
      <c r="M5416">
        <v>0</v>
      </c>
      <c r="N5416" t="s">
        <v>30</v>
      </c>
      <c r="O5416">
        <v>150720.39000000001</v>
      </c>
      <c r="P5416" t="s">
        <v>39</v>
      </c>
      <c r="Q5416">
        <v>0</v>
      </c>
      <c r="R5416" t="s">
        <v>27</v>
      </c>
    </row>
    <row r="5417" spans="1:18" x14ac:dyDescent="0.35">
      <c r="A5417">
        <v>850</v>
      </c>
      <c r="B5417" t="s">
        <v>34</v>
      </c>
      <c r="C5417" s="1" t="s">
        <v>18</v>
      </c>
      <c r="D5417" s="1" t="s">
        <v>19</v>
      </c>
      <c r="E5417">
        <v>28</v>
      </c>
      <c r="F5417" t="s">
        <v>38</v>
      </c>
      <c r="G5417" t="str" cm="1">
        <f t="array" ref="G5417">_xlfn.IFS(Churn_Modelling[[#This Row],[Tenure]]&lt;=2,"New Customer",Churn_Modelling[[#This Row],[Tenure]]&lt;=5,"Regular Customer",Churn_Modelling[[#This Row],[Tenure]]&lt;=8,"Loyal Customer",Churn_Modelling[[#This Row],[Tenure]]&gt;8,"Long Term Customer")</f>
        <v>New Customer</v>
      </c>
      <c r="H5417">
        <v>1</v>
      </c>
      <c r="I5417">
        <v>105245.34</v>
      </c>
      <c r="J5417" t="s">
        <v>26</v>
      </c>
      <c r="K5417">
        <v>1</v>
      </c>
      <c r="L5417">
        <v>0</v>
      </c>
      <c r="M5417">
        <v>1</v>
      </c>
      <c r="N5417" t="s">
        <v>22</v>
      </c>
      <c r="O5417">
        <v>74780.13</v>
      </c>
      <c r="P5417" t="s">
        <v>33</v>
      </c>
      <c r="Q5417">
        <v>0</v>
      </c>
      <c r="R5417" t="s">
        <v>27</v>
      </c>
    </row>
    <row r="5418" spans="1:18" x14ac:dyDescent="0.35">
      <c r="A5418">
        <v>630</v>
      </c>
      <c r="B5418" t="s">
        <v>17</v>
      </c>
      <c r="C5418" s="1" t="s">
        <v>18</v>
      </c>
      <c r="D5418" s="1" t="s">
        <v>35</v>
      </c>
      <c r="E5418">
        <v>50</v>
      </c>
      <c r="F5418" t="s">
        <v>20</v>
      </c>
      <c r="G5418" t="str" cm="1">
        <f t="array" ref="G5418">_xlfn.IFS(Churn_Modelling[[#This Row],[Tenure]]&lt;=2,"New Customer",Churn_Modelling[[#This Row],[Tenure]]&lt;=5,"Regular Customer",Churn_Modelling[[#This Row],[Tenure]]&lt;=8,"Loyal Customer",Churn_Modelling[[#This Row],[Tenure]]&gt;8,"Long Term Customer")</f>
        <v>Loyal Customer</v>
      </c>
      <c r="H5418">
        <v>8</v>
      </c>
      <c r="I5418">
        <v>0</v>
      </c>
      <c r="J5418" t="s">
        <v>21</v>
      </c>
      <c r="K5418">
        <v>2</v>
      </c>
      <c r="L5418">
        <v>0</v>
      </c>
      <c r="M5418">
        <v>1</v>
      </c>
      <c r="N5418" t="s">
        <v>22</v>
      </c>
      <c r="O5418">
        <v>79377.45</v>
      </c>
      <c r="P5418" t="s">
        <v>33</v>
      </c>
      <c r="Q5418">
        <v>0</v>
      </c>
      <c r="R5418" t="s">
        <v>27</v>
      </c>
    </row>
    <row r="5419" spans="1:18" x14ac:dyDescent="0.35">
      <c r="A5419">
        <v>588</v>
      </c>
      <c r="B5419" t="s">
        <v>17</v>
      </c>
      <c r="C5419" s="1" t="s">
        <v>18</v>
      </c>
      <c r="D5419" s="1" t="s">
        <v>35</v>
      </c>
      <c r="E5419">
        <v>32</v>
      </c>
      <c r="F5419" t="s">
        <v>32</v>
      </c>
      <c r="G5419" t="str" cm="1">
        <f t="array" ref="G5419">_xlfn.IFS(Churn_Modelling[[#This Row],[Tenure]]&lt;=2,"New Customer",Churn_Modelling[[#This Row],[Tenure]]&lt;=5,"Regular Customer",Churn_Modelling[[#This Row],[Tenure]]&lt;=8,"Loyal Customer",Churn_Modelling[[#This Row],[Tenure]]&gt;8,"Long Term Customer")</f>
        <v>New Customer</v>
      </c>
      <c r="H5419">
        <v>1</v>
      </c>
      <c r="I5419">
        <v>0</v>
      </c>
      <c r="J5419" t="s">
        <v>21</v>
      </c>
      <c r="K5419">
        <v>2</v>
      </c>
      <c r="L5419">
        <v>1</v>
      </c>
      <c r="M5419">
        <v>1</v>
      </c>
      <c r="N5419" t="s">
        <v>22</v>
      </c>
      <c r="O5419">
        <v>8763.8700000000008</v>
      </c>
      <c r="P5419" t="s">
        <v>36</v>
      </c>
      <c r="Q5419">
        <v>0</v>
      </c>
      <c r="R5419" t="s">
        <v>27</v>
      </c>
    </row>
    <row r="5420" spans="1:18" x14ac:dyDescent="0.35">
      <c r="A5420">
        <v>562</v>
      </c>
      <c r="B5420" t="s">
        <v>28</v>
      </c>
      <c r="C5420" s="1" t="s">
        <v>37</v>
      </c>
      <c r="D5420" s="1" t="s">
        <v>35</v>
      </c>
      <c r="E5420">
        <v>35</v>
      </c>
      <c r="F5420" t="s">
        <v>32</v>
      </c>
      <c r="G5420" t="str" cm="1">
        <f t="array" ref="G5420">_xlfn.IFS(Churn_Modelling[[#This Row],[Tenure]]&lt;=2,"New Customer",Churn_Modelling[[#This Row],[Tenure]]&lt;=5,"Regular Customer",Churn_Modelling[[#This Row],[Tenure]]&lt;=8,"Loyal Customer",Churn_Modelling[[#This Row],[Tenure]]&gt;8,"Long Term Customer")</f>
        <v>Regular Customer</v>
      </c>
      <c r="H5420">
        <v>3</v>
      </c>
      <c r="I5420">
        <v>142296.13</v>
      </c>
      <c r="J5420" t="s">
        <v>26</v>
      </c>
      <c r="K5420">
        <v>1</v>
      </c>
      <c r="L5420">
        <v>0</v>
      </c>
      <c r="M5420">
        <v>1</v>
      </c>
      <c r="N5420" t="s">
        <v>22</v>
      </c>
      <c r="O5420">
        <v>177112.7</v>
      </c>
      <c r="P5420" t="s">
        <v>39</v>
      </c>
      <c r="Q5420">
        <v>0</v>
      </c>
      <c r="R5420" t="s">
        <v>27</v>
      </c>
    </row>
    <row r="5421" spans="1:18" x14ac:dyDescent="0.35">
      <c r="A5421">
        <v>740</v>
      </c>
      <c r="B5421" t="s">
        <v>31</v>
      </c>
      <c r="C5421" s="1" t="s">
        <v>25</v>
      </c>
      <c r="D5421" s="1" t="s">
        <v>19</v>
      </c>
      <c r="E5421">
        <v>56</v>
      </c>
      <c r="F5421" t="s">
        <v>20</v>
      </c>
      <c r="G5421" t="str" cm="1">
        <f t="array" ref="G5421">_xlfn.IFS(Churn_Modelling[[#This Row],[Tenure]]&lt;=2,"New Customer",Churn_Modelling[[#This Row],[Tenure]]&lt;=5,"Regular Customer",Churn_Modelling[[#This Row],[Tenure]]&lt;=8,"Loyal Customer",Churn_Modelling[[#This Row],[Tenure]]&gt;8,"Long Term Customer")</f>
        <v>Regular Customer</v>
      </c>
      <c r="H5421">
        <v>4</v>
      </c>
      <c r="I5421">
        <v>99097.33</v>
      </c>
      <c r="J5421" t="s">
        <v>26</v>
      </c>
      <c r="K5421">
        <v>1</v>
      </c>
      <c r="L5421">
        <v>1</v>
      </c>
      <c r="M5421">
        <v>1</v>
      </c>
      <c r="N5421" t="s">
        <v>22</v>
      </c>
      <c r="O5421">
        <v>85016.639999999999</v>
      </c>
      <c r="P5421" t="s">
        <v>33</v>
      </c>
      <c r="Q5421">
        <v>1</v>
      </c>
      <c r="R5421" t="s">
        <v>24</v>
      </c>
    </row>
    <row r="5422" spans="1:18" x14ac:dyDescent="0.35">
      <c r="A5422">
        <v>695</v>
      </c>
      <c r="B5422" t="s">
        <v>31</v>
      </c>
      <c r="C5422" s="1" t="s">
        <v>18</v>
      </c>
      <c r="D5422" s="1" t="s">
        <v>35</v>
      </c>
      <c r="E5422">
        <v>28</v>
      </c>
      <c r="F5422" t="s">
        <v>38</v>
      </c>
      <c r="G5422" t="str" cm="1">
        <f t="array" ref="G5422">_xlfn.IFS(Churn_Modelling[[#This Row],[Tenure]]&lt;=2,"New Customer",Churn_Modelling[[#This Row],[Tenure]]&lt;=5,"Regular Customer",Churn_Modelling[[#This Row],[Tenure]]&lt;=8,"Loyal Customer",Churn_Modelling[[#This Row],[Tenure]]&gt;8,"Long Term Customer")</f>
        <v>Regular Customer</v>
      </c>
      <c r="H5422">
        <v>5</v>
      </c>
      <c r="I5422">
        <v>171069.39</v>
      </c>
      <c r="J5422" t="s">
        <v>29</v>
      </c>
      <c r="K5422">
        <v>2</v>
      </c>
      <c r="L5422">
        <v>1</v>
      </c>
      <c r="M5422">
        <v>1</v>
      </c>
      <c r="N5422" t="s">
        <v>22</v>
      </c>
      <c r="O5422">
        <v>88689.4</v>
      </c>
      <c r="P5422" t="s">
        <v>33</v>
      </c>
      <c r="Q5422">
        <v>0</v>
      </c>
      <c r="R5422" t="s">
        <v>27</v>
      </c>
    </row>
    <row r="5423" spans="1:18" x14ac:dyDescent="0.35">
      <c r="A5423">
        <v>589</v>
      </c>
      <c r="B5423" t="s">
        <v>17</v>
      </c>
      <c r="C5423" s="1" t="s">
        <v>18</v>
      </c>
      <c r="D5423" s="1" t="s">
        <v>19</v>
      </c>
      <c r="E5423">
        <v>39</v>
      </c>
      <c r="F5423" t="s">
        <v>32</v>
      </c>
      <c r="G5423" t="str" cm="1">
        <f t="array" ref="G5423">_xlfn.IFS(Churn_Modelling[[#This Row],[Tenure]]&lt;=2,"New Customer",Churn_Modelling[[#This Row],[Tenure]]&lt;=5,"Regular Customer",Churn_Modelling[[#This Row],[Tenure]]&lt;=8,"Loyal Customer",Churn_Modelling[[#This Row],[Tenure]]&gt;8,"Long Term Customer")</f>
        <v>Loyal Customer</v>
      </c>
      <c r="H5423">
        <v>7</v>
      </c>
      <c r="I5423">
        <v>0</v>
      </c>
      <c r="J5423" t="s">
        <v>21</v>
      </c>
      <c r="K5423">
        <v>2</v>
      </c>
      <c r="L5423">
        <v>0</v>
      </c>
      <c r="M5423">
        <v>0</v>
      </c>
      <c r="N5423" t="s">
        <v>30</v>
      </c>
      <c r="O5423">
        <v>95985.64</v>
      </c>
      <c r="P5423" t="s">
        <v>33</v>
      </c>
      <c r="Q5423">
        <v>0</v>
      </c>
      <c r="R5423" t="s">
        <v>27</v>
      </c>
    </row>
    <row r="5424" spans="1:18" x14ac:dyDescent="0.35">
      <c r="A5424">
        <v>607</v>
      </c>
      <c r="B5424" t="s">
        <v>17</v>
      </c>
      <c r="C5424" s="1" t="s">
        <v>18</v>
      </c>
      <c r="D5424" s="1" t="s">
        <v>19</v>
      </c>
      <c r="E5424">
        <v>31</v>
      </c>
      <c r="F5424" t="s">
        <v>32</v>
      </c>
      <c r="G5424" t="str" cm="1">
        <f t="array" ref="G5424">_xlfn.IFS(Churn_Modelling[[#This Row],[Tenure]]&lt;=2,"New Customer",Churn_Modelling[[#This Row],[Tenure]]&lt;=5,"Regular Customer",Churn_Modelling[[#This Row],[Tenure]]&lt;=8,"Loyal Customer",Churn_Modelling[[#This Row],[Tenure]]&gt;8,"Long Term Customer")</f>
        <v>New Customer</v>
      </c>
      <c r="H5424">
        <v>1</v>
      </c>
      <c r="I5424">
        <v>102523.88</v>
      </c>
      <c r="J5424" t="s">
        <v>26</v>
      </c>
      <c r="K5424">
        <v>1</v>
      </c>
      <c r="L5424">
        <v>1</v>
      </c>
      <c r="M5424">
        <v>1</v>
      </c>
      <c r="N5424" t="s">
        <v>22</v>
      </c>
      <c r="O5424">
        <v>166792.71</v>
      </c>
      <c r="P5424" t="s">
        <v>39</v>
      </c>
      <c r="Q5424">
        <v>0</v>
      </c>
      <c r="R5424" t="s">
        <v>27</v>
      </c>
    </row>
    <row r="5425" spans="1:18" x14ac:dyDescent="0.35">
      <c r="A5425">
        <v>794</v>
      </c>
      <c r="B5425" t="s">
        <v>40</v>
      </c>
      <c r="C5425" s="1" t="s">
        <v>18</v>
      </c>
      <c r="D5425" s="1" t="s">
        <v>35</v>
      </c>
      <c r="E5425">
        <v>35</v>
      </c>
      <c r="F5425" t="s">
        <v>32</v>
      </c>
      <c r="G5425" t="str" cm="1">
        <f t="array" ref="G5425">_xlfn.IFS(Churn_Modelling[[#This Row],[Tenure]]&lt;=2,"New Customer",Churn_Modelling[[#This Row],[Tenure]]&lt;=5,"Regular Customer",Churn_Modelling[[#This Row],[Tenure]]&lt;=8,"Loyal Customer",Churn_Modelling[[#This Row],[Tenure]]&gt;8,"Long Term Customer")</f>
        <v>Loyal Customer</v>
      </c>
      <c r="H5425">
        <v>6</v>
      </c>
      <c r="I5425">
        <v>0</v>
      </c>
      <c r="J5425" t="s">
        <v>21</v>
      </c>
      <c r="K5425">
        <v>2</v>
      </c>
      <c r="L5425">
        <v>1</v>
      </c>
      <c r="M5425">
        <v>1</v>
      </c>
      <c r="N5425" t="s">
        <v>22</v>
      </c>
      <c r="O5425">
        <v>68730.91</v>
      </c>
      <c r="P5425" t="s">
        <v>33</v>
      </c>
      <c r="Q5425">
        <v>0</v>
      </c>
      <c r="R5425" t="s">
        <v>27</v>
      </c>
    </row>
    <row r="5426" spans="1:18" x14ac:dyDescent="0.35">
      <c r="A5426">
        <v>580</v>
      </c>
      <c r="B5426" t="s">
        <v>28</v>
      </c>
      <c r="C5426" s="1" t="s">
        <v>37</v>
      </c>
      <c r="D5426" s="1" t="s">
        <v>35</v>
      </c>
      <c r="E5426">
        <v>44</v>
      </c>
      <c r="F5426" t="s">
        <v>20</v>
      </c>
      <c r="G5426" t="str" cm="1">
        <f t="array" ref="G5426">_xlfn.IFS(Churn_Modelling[[#This Row],[Tenure]]&lt;=2,"New Customer",Churn_Modelling[[#This Row],[Tenure]]&lt;=5,"Regular Customer",Churn_Modelling[[#This Row],[Tenure]]&lt;=8,"Loyal Customer",Churn_Modelling[[#This Row],[Tenure]]&gt;8,"Long Term Customer")</f>
        <v>Long Term Customer</v>
      </c>
      <c r="H5426">
        <v>9</v>
      </c>
      <c r="I5426">
        <v>143391.07</v>
      </c>
      <c r="J5426" t="s">
        <v>26</v>
      </c>
      <c r="K5426">
        <v>1</v>
      </c>
      <c r="L5426">
        <v>0</v>
      </c>
      <c r="M5426">
        <v>0</v>
      </c>
      <c r="N5426" t="s">
        <v>30</v>
      </c>
      <c r="O5426">
        <v>146891.07</v>
      </c>
      <c r="P5426" t="s">
        <v>23</v>
      </c>
      <c r="Q5426">
        <v>1</v>
      </c>
      <c r="R5426" t="s">
        <v>24</v>
      </c>
    </row>
    <row r="5427" spans="1:18" x14ac:dyDescent="0.35">
      <c r="A5427">
        <v>644</v>
      </c>
      <c r="B5427" t="s">
        <v>17</v>
      </c>
      <c r="C5427" s="1" t="s">
        <v>37</v>
      </c>
      <c r="D5427" s="1" t="s">
        <v>19</v>
      </c>
      <c r="E5427">
        <v>44</v>
      </c>
      <c r="F5427" t="s">
        <v>20</v>
      </c>
      <c r="G5427" t="str" cm="1">
        <f t="array" ref="G5427">_xlfn.IFS(Churn_Modelling[[#This Row],[Tenure]]&lt;=2,"New Customer",Churn_Modelling[[#This Row],[Tenure]]&lt;=5,"Regular Customer",Churn_Modelling[[#This Row],[Tenure]]&lt;=8,"Loyal Customer",Churn_Modelling[[#This Row],[Tenure]]&gt;8,"Long Term Customer")</f>
        <v>Loyal Customer</v>
      </c>
      <c r="H5427">
        <v>8</v>
      </c>
      <c r="I5427">
        <v>106022.73</v>
      </c>
      <c r="J5427" t="s">
        <v>26</v>
      </c>
      <c r="K5427">
        <v>2</v>
      </c>
      <c r="L5427">
        <v>0</v>
      </c>
      <c r="M5427">
        <v>0</v>
      </c>
      <c r="N5427" t="s">
        <v>30</v>
      </c>
      <c r="O5427">
        <v>148727.42000000001</v>
      </c>
      <c r="P5427" t="s">
        <v>23</v>
      </c>
      <c r="Q5427">
        <v>0</v>
      </c>
      <c r="R5427" t="s">
        <v>27</v>
      </c>
    </row>
    <row r="5428" spans="1:18" x14ac:dyDescent="0.35">
      <c r="A5428">
        <v>636</v>
      </c>
      <c r="B5428" t="s">
        <v>17</v>
      </c>
      <c r="C5428" s="1" t="s">
        <v>25</v>
      </c>
      <c r="D5428" s="1" t="s">
        <v>19</v>
      </c>
      <c r="E5428">
        <v>36</v>
      </c>
      <c r="F5428" t="s">
        <v>32</v>
      </c>
      <c r="G5428" t="str" cm="1">
        <f t="array" ref="G5428">_xlfn.IFS(Churn_Modelling[[#This Row],[Tenure]]&lt;=2,"New Customer",Churn_Modelling[[#This Row],[Tenure]]&lt;=5,"Regular Customer",Churn_Modelling[[#This Row],[Tenure]]&lt;=8,"Loyal Customer",Churn_Modelling[[#This Row],[Tenure]]&gt;8,"Long Term Customer")</f>
        <v>New Customer</v>
      </c>
      <c r="H5428">
        <v>1</v>
      </c>
      <c r="I5428">
        <v>0</v>
      </c>
      <c r="J5428" t="s">
        <v>21</v>
      </c>
      <c r="K5428">
        <v>1</v>
      </c>
      <c r="L5428">
        <v>1</v>
      </c>
      <c r="M5428">
        <v>0</v>
      </c>
      <c r="N5428" t="s">
        <v>30</v>
      </c>
      <c r="O5428">
        <v>43134.58</v>
      </c>
      <c r="P5428" t="s">
        <v>36</v>
      </c>
      <c r="Q5428">
        <v>0</v>
      </c>
      <c r="R5428" t="s">
        <v>27</v>
      </c>
    </row>
    <row r="5429" spans="1:18" x14ac:dyDescent="0.35">
      <c r="A5429">
        <v>599</v>
      </c>
      <c r="B5429" t="s">
        <v>17</v>
      </c>
      <c r="C5429" s="1" t="s">
        <v>37</v>
      </c>
      <c r="D5429" s="1" t="s">
        <v>35</v>
      </c>
      <c r="E5429">
        <v>36</v>
      </c>
      <c r="F5429" t="s">
        <v>32</v>
      </c>
      <c r="G5429" t="str" cm="1">
        <f t="array" ref="G5429">_xlfn.IFS(Churn_Modelling[[#This Row],[Tenure]]&lt;=2,"New Customer",Churn_Modelling[[#This Row],[Tenure]]&lt;=5,"Regular Customer",Churn_Modelling[[#This Row],[Tenure]]&lt;=8,"Loyal Customer",Churn_Modelling[[#This Row],[Tenure]]&gt;8,"Long Term Customer")</f>
        <v>Regular Customer</v>
      </c>
      <c r="H5429">
        <v>3</v>
      </c>
      <c r="I5429">
        <v>128960.21</v>
      </c>
      <c r="J5429" t="s">
        <v>26</v>
      </c>
      <c r="K5429">
        <v>2</v>
      </c>
      <c r="L5429">
        <v>1</v>
      </c>
      <c r="M5429">
        <v>1</v>
      </c>
      <c r="N5429" t="s">
        <v>22</v>
      </c>
      <c r="O5429">
        <v>40318.33</v>
      </c>
      <c r="P5429" t="s">
        <v>36</v>
      </c>
      <c r="Q5429">
        <v>0</v>
      </c>
      <c r="R5429" t="s">
        <v>27</v>
      </c>
    </row>
    <row r="5430" spans="1:18" x14ac:dyDescent="0.35">
      <c r="A5430">
        <v>507</v>
      </c>
      <c r="B5430" t="s">
        <v>28</v>
      </c>
      <c r="C5430" s="1" t="s">
        <v>18</v>
      </c>
      <c r="D5430" s="1" t="s">
        <v>19</v>
      </c>
      <c r="E5430">
        <v>35</v>
      </c>
      <c r="F5430" t="s">
        <v>32</v>
      </c>
      <c r="G5430" t="str" cm="1">
        <f t="array" ref="G5430">_xlfn.IFS(Churn_Modelling[[#This Row],[Tenure]]&lt;=2,"New Customer",Churn_Modelling[[#This Row],[Tenure]]&lt;=5,"Regular Customer",Churn_Modelling[[#This Row],[Tenure]]&lt;=8,"Loyal Customer",Churn_Modelling[[#This Row],[Tenure]]&gt;8,"Long Term Customer")</f>
        <v>New Customer</v>
      </c>
      <c r="H5430">
        <v>2</v>
      </c>
      <c r="I5430">
        <v>0</v>
      </c>
      <c r="J5430" t="s">
        <v>21</v>
      </c>
      <c r="K5430">
        <v>2</v>
      </c>
      <c r="L5430">
        <v>1</v>
      </c>
      <c r="M5430">
        <v>0</v>
      </c>
      <c r="N5430" t="s">
        <v>30</v>
      </c>
      <c r="O5430">
        <v>97633.93</v>
      </c>
      <c r="P5430" t="s">
        <v>33</v>
      </c>
      <c r="Q5430">
        <v>0</v>
      </c>
      <c r="R5430" t="s">
        <v>27</v>
      </c>
    </row>
    <row r="5431" spans="1:18" x14ac:dyDescent="0.35">
      <c r="A5431">
        <v>682</v>
      </c>
      <c r="B5431" t="s">
        <v>31</v>
      </c>
      <c r="C5431" s="1" t="s">
        <v>18</v>
      </c>
      <c r="D5431" s="1" t="s">
        <v>19</v>
      </c>
      <c r="E5431">
        <v>48</v>
      </c>
      <c r="F5431" t="s">
        <v>20</v>
      </c>
      <c r="G5431" t="str" cm="1">
        <f t="array" ref="G5431">_xlfn.IFS(Churn_Modelling[[#This Row],[Tenure]]&lt;=2,"New Customer",Churn_Modelling[[#This Row],[Tenure]]&lt;=5,"Regular Customer",Churn_Modelling[[#This Row],[Tenure]]&lt;=8,"Loyal Customer",Churn_Modelling[[#This Row],[Tenure]]&gt;8,"Long Term Customer")</f>
        <v>Loyal Customer</v>
      </c>
      <c r="H5431">
        <v>7</v>
      </c>
      <c r="I5431">
        <v>0</v>
      </c>
      <c r="J5431" t="s">
        <v>21</v>
      </c>
      <c r="K5431">
        <v>2</v>
      </c>
      <c r="L5431">
        <v>1</v>
      </c>
      <c r="M5431">
        <v>0</v>
      </c>
      <c r="N5431" t="s">
        <v>30</v>
      </c>
      <c r="O5431">
        <v>65069.03</v>
      </c>
      <c r="P5431" t="s">
        <v>33</v>
      </c>
      <c r="Q5431">
        <v>0</v>
      </c>
      <c r="R5431" t="s">
        <v>27</v>
      </c>
    </row>
    <row r="5432" spans="1:18" x14ac:dyDescent="0.35">
      <c r="A5432">
        <v>714</v>
      </c>
      <c r="B5432" t="s">
        <v>31</v>
      </c>
      <c r="C5432" s="1" t="s">
        <v>18</v>
      </c>
      <c r="D5432" s="1" t="s">
        <v>19</v>
      </c>
      <c r="E5432">
        <v>24</v>
      </c>
      <c r="F5432" t="s">
        <v>38</v>
      </c>
      <c r="G5432" t="str" cm="1">
        <f t="array" ref="G5432">_xlfn.IFS(Churn_Modelling[[#This Row],[Tenure]]&lt;=2,"New Customer",Churn_Modelling[[#This Row],[Tenure]]&lt;=5,"Regular Customer",Churn_Modelling[[#This Row],[Tenure]]&lt;=8,"Loyal Customer",Churn_Modelling[[#This Row],[Tenure]]&gt;8,"Long Term Customer")</f>
        <v>Loyal Customer</v>
      </c>
      <c r="H5432">
        <v>7</v>
      </c>
      <c r="I5432">
        <v>0</v>
      </c>
      <c r="J5432" t="s">
        <v>21</v>
      </c>
      <c r="K5432">
        <v>2</v>
      </c>
      <c r="L5432">
        <v>1</v>
      </c>
      <c r="M5432">
        <v>0</v>
      </c>
      <c r="N5432" t="s">
        <v>30</v>
      </c>
      <c r="O5432">
        <v>166335</v>
      </c>
      <c r="P5432" t="s">
        <v>39</v>
      </c>
      <c r="Q5432">
        <v>0</v>
      </c>
      <c r="R5432" t="s">
        <v>27</v>
      </c>
    </row>
    <row r="5433" spans="1:18" x14ac:dyDescent="0.35">
      <c r="A5433">
        <v>696</v>
      </c>
      <c r="B5433" t="s">
        <v>31</v>
      </c>
      <c r="C5433" s="1" t="s">
        <v>18</v>
      </c>
      <c r="D5433" s="1" t="s">
        <v>19</v>
      </c>
      <c r="E5433">
        <v>25</v>
      </c>
      <c r="F5433" t="s">
        <v>38</v>
      </c>
      <c r="G5433" t="str" cm="1">
        <f t="array" ref="G5433">_xlfn.IFS(Churn_Modelling[[#This Row],[Tenure]]&lt;=2,"New Customer",Churn_Modelling[[#This Row],[Tenure]]&lt;=5,"Regular Customer",Churn_Modelling[[#This Row],[Tenure]]&lt;=8,"Loyal Customer",Churn_Modelling[[#This Row],[Tenure]]&gt;8,"Long Term Customer")</f>
        <v>Loyal Customer</v>
      </c>
      <c r="H5433">
        <v>8</v>
      </c>
      <c r="I5433">
        <v>126442.59</v>
      </c>
      <c r="J5433" t="s">
        <v>26</v>
      </c>
      <c r="K5433">
        <v>1</v>
      </c>
      <c r="L5433">
        <v>1</v>
      </c>
      <c r="M5433">
        <v>0</v>
      </c>
      <c r="N5433" t="s">
        <v>30</v>
      </c>
      <c r="O5433">
        <v>121904.44</v>
      </c>
      <c r="P5433" t="s">
        <v>23</v>
      </c>
      <c r="Q5433">
        <v>0</v>
      </c>
      <c r="R5433" t="s">
        <v>27</v>
      </c>
    </row>
    <row r="5434" spans="1:18" x14ac:dyDescent="0.35">
      <c r="A5434">
        <v>599</v>
      </c>
      <c r="B5434" t="s">
        <v>17</v>
      </c>
      <c r="C5434" s="1" t="s">
        <v>25</v>
      </c>
      <c r="D5434" s="1" t="s">
        <v>35</v>
      </c>
      <c r="E5434">
        <v>51</v>
      </c>
      <c r="F5434" t="s">
        <v>20</v>
      </c>
      <c r="G5434" t="str" cm="1">
        <f t="array" ref="G5434">_xlfn.IFS(Churn_Modelling[[#This Row],[Tenure]]&lt;=2,"New Customer",Churn_Modelling[[#This Row],[Tenure]]&lt;=5,"Regular Customer",Churn_Modelling[[#This Row],[Tenure]]&lt;=8,"Loyal Customer",Churn_Modelling[[#This Row],[Tenure]]&gt;8,"Long Term Customer")</f>
        <v>New Customer</v>
      </c>
      <c r="H5434">
        <v>0</v>
      </c>
      <c r="I5434">
        <v>0</v>
      </c>
      <c r="J5434" t="s">
        <v>21</v>
      </c>
      <c r="K5434">
        <v>1</v>
      </c>
      <c r="L5434">
        <v>1</v>
      </c>
      <c r="M5434">
        <v>1</v>
      </c>
      <c r="N5434" t="s">
        <v>22</v>
      </c>
      <c r="O5434">
        <v>175235.99</v>
      </c>
      <c r="P5434" t="s">
        <v>39</v>
      </c>
      <c r="Q5434">
        <v>0</v>
      </c>
      <c r="R5434" t="s">
        <v>27</v>
      </c>
    </row>
    <row r="5435" spans="1:18" x14ac:dyDescent="0.35">
      <c r="A5435">
        <v>577</v>
      </c>
      <c r="B5435" t="s">
        <v>28</v>
      </c>
      <c r="C5435" s="1" t="s">
        <v>18</v>
      </c>
      <c r="D5435" s="1" t="s">
        <v>35</v>
      </c>
      <c r="E5435">
        <v>37</v>
      </c>
      <c r="F5435" t="s">
        <v>32</v>
      </c>
      <c r="G5435" t="str" cm="1">
        <f t="array" ref="G5435">_xlfn.IFS(Churn_Modelling[[#This Row],[Tenure]]&lt;=2,"New Customer",Churn_Modelling[[#This Row],[Tenure]]&lt;=5,"Regular Customer",Churn_Modelling[[#This Row],[Tenure]]&lt;=8,"Loyal Customer",Churn_Modelling[[#This Row],[Tenure]]&gt;8,"Long Term Customer")</f>
        <v>New Customer</v>
      </c>
      <c r="H5435">
        <v>2</v>
      </c>
      <c r="I5435">
        <v>127261.35</v>
      </c>
      <c r="J5435" t="s">
        <v>26</v>
      </c>
      <c r="K5435">
        <v>1</v>
      </c>
      <c r="L5435">
        <v>1</v>
      </c>
      <c r="M5435">
        <v>0</v>
      </c>
      <c r="N5435" t="s">
        <v>30</v>
      </c>
      <c r="O5435">
        <v>56185.05</v>
      </c>
      <c r="P5435" t="s">
        <v>33</v>
      </c>
      <c r="Q5435">
        <v>0</v>
      </c>
      <c r="R5435" t="s">
        <v>27</v>
      </c>
    </row>
    <row r="5436" spans="1:18" x14ac:dyDescent="0.35">
      <c r="A5436">
        <v>733</v>
      </c>
      <c r="B5436" t="s">
        <v>31</v>
      </c>
      <c r="C5436" s="1" t="s">
        <v>25</v>
      </c>
      <c r="D5436" s="1" t="s">
        <v>19</v>
      </c>
      <c r="E5436">
        <v>32</v>
      </c>
      <c r="F5436" t="s">
        <v>32</v>
      </c>
      <c r="G5436" t="str" cm="1">
        <f t="array" ref="G5436">_xlfn.IFS(Churn_Modelling[[#This Row],[Tenure]]&lt;=2,"New Customer",Churn_Modelling[[#This Row],[Tenure]]&lt;=5,"Regular Customer",Churn_Modelling[[#This Row],[Tenure]]&lt;=8,"Loyal Customer",Churn_Modelling[[#This Row],[Tenure]]&gt;8,"Long Term Customer")</f>
        <v>Regular Customer</v>
      </c>
      <c r="H5436">
        <v>5</v>
      </c>
      <c r="I5436">
        <v>0</v>
      </c>
      <c r="J5436" t="s">
        <v>21</v>
      </c>
      <c r="K5436">
        <v>2</v>
      </c>
      <c r="L5436">
        <v>1</v>
      </c>
      <c r="M5436">
        <v>0</v>
      </c>
      <c r="N5436" t="s">
        <v>30</v>
      </c>
      <c r="O5436">
        <v>131625.14000000001</v>
      </c>
      <c r="P5436" t="s">
        <v>23</v>
      </c>
      <c r="Q5436">
        <v>0</v>
      </c>
      <c r="R5436" t="s">
        <v>27</v>
      </c>
    </row>
    <row r="5437" spans="1:18" x14ac:dyDescent="0.35">
      <c r="A5437">
        <v>647</v>
      </c>
      <c r="B5437" t="s">
        <v>17</v>
      </c>
      <c r="C5437" s="1" t="s">
        <v>18</v>
      </c>
      <c r="D5437" s="1" t="s">
        <v>19</v>
      </c>
      <c r="E5437">
        <v>33</v>
      </c>
      <c r="F5437" t="s">
        <v>32</v>
      </c>
      <c r="G5437" t="str" cm="1">
        <f t="array" ref="G5437">_xlfn.IFS(Churn_Modelling[[#This Row],[Tenure]]&lt;=2,"New Customer",Churn_Modelling[[#This Row],[Tenure]]&lt;=5,"Regular Customer",Churn_Modelling[[#This Row],[Tenure]]&lt;=8,"Loyal Customer",Churn_Modelling[[#This Row],[Tenure]]&gt;8,"Long Term Customer")</f>
        <v>Regular Customer</v>
      </c>
      <c r="H5437">
        <v>4</v>
      </c>
      <c r="I5437">
        <v>0</v>
      </c>
      <c r="J5437" t="s">
        <v>21</v>
      </c>
      <c r="K5437">
        <v>1</v>
      </c>
      <c r="L5437">
        <v>1</v>
      </c>
      <c r="M5437">
        <v>0</v>
      </c>
      <c r="N5437" t="s">
        <v>30</v>
      </c>
      <c r="O5437">
        <v>152323.04</v>
      </c>
      <c r="P5437" t="s">
        <v>39</v>
      </c>
      <c r="Q5437">
        <v>0</v>
      </c>
      <c r="R5437" t="s">
        <v>27</v>
      </c>
    </row>
    <row r="5438" spans="1:18" x14ac:dyDescent="0.35">
      <c r="A5438">
        <v>831</v>
      </c>
      <c r="B5438" t="s">
        <v>34</v>
      </c>
      <c r="C5438" s="1" t="s">
        <v>18</v>
      </c>
      <c r="D5438" s="1" t="s">
        <v>19</v>
      </c>
      <c r="E5438">
        <v>34</v>
      </c>
      <c r="F5438" t="s">
        <v>32</v>
      </c>
      <c r="G5438" t="str" cm="1">
        <f t="array" ref="G5438">_xlfn.IFS(Churn_Modelling[[#This Row],[Tenure]]&lt;=2,"New Customer",Churn_Modelling[[#This Row],[Tenure]]&lt;=5,"Regular Customer",Churn_Modelling[[#This Row],[Tenure]]&lt;=8,"Loyal Customer",Churn_Modelling[[#This Row],[Tenure]]&gt;8,"Long Term Customer")</f>
        <v>New Customer</v>
      </c>
      <c r="H5438">
        <v>2</v>
      </c>
      <c r="I5438">
        <v>0</v>
      </c>
      <c r="J5438" t="s">
        <v>21</v>
      </c>
      <c r="K5438">
        <v>2</v>
      </c>
      <c r="L5438">
        <v>0</v>
      </c>
      <c r="M5438">
        <v>0</v>
      </c>
      <c r="N5438" t="s">
        <v>30</v>
      </c>
      <c r="O5438">
        <v>165840.94</v>
      </c>
      <c r="P5438" t="s">
        <v>39</v>
      </c>
      <c r="Q5438">
        <v>0</v>
      </c>
      <c r="R5438" t="s">
        <v>27</v>
      </c>
    </row>
    <row r="5439" spans="1:18" x14ac:dyDescent="0.35">
      <c r="A5439">
        <v>543</v>
      </c>
      <c r="B5439" t="s">
        <v>28</v>
      </c>
      <c r="C5439" s="1" t="s">
        <v>37</v>
      </c>
      <c r="D5439" s="1" t="s">
        <v>35</v>
      </c>
      <c r="E5439">
        <v>30</v>
      </c>
      <c r="F5439" t="s">
        <v>38</v>
      </c>
      <c r="G5439" t="str" cm="1">
        <f t="array" ref="G5439">_xlfn.IFS(Churn_Modelling[[#This Row],[Tenure]]&lt;=2,"New Customer",Churn_Modelling[[#This Row],[Tenure]]&lt;=5,"Regular Customer",Churn_Modelling[[#This Row],[Tenure]]&lt;=8,"Loyal Customer",Churn_Modelling[[#This Row],[Tenure]]&gt;8,"Long Term Customer")</f>
        <v>Loyal Customer</v>
      </c>
      <c r="H5439">
        <v>6</v>
      </c>
      <c r="I5439">
        <v>73481.05</v>
      </c>
      <c r="J5439" t="s">
        <v>26</v>
      </c>
      <c r="K5439">
        <v>1</v>
      </c>
      <c r="L5439">
        <v>1</v>
      </c>
      <c r="M5439">
        <v>1</v>
      </c>
      <c r="N5439" t="s">
        <v>22</v>
      </c>
      <c r="O5439">
        <v>176692.65</v>
      </c>
      <c r="P5439" t="s">
        <v>39</v>
      </c>
      <c r="Q5439">
        <v>0</v>
      </c>
      <c r="R5439" t="s">
        <v>27</v>
      </c>
    </row>
    <row r="5440" spans="1:18" x14ac:dyDescent="0.35">
      <c r="A5440">
        <v>679</v>
      </c>
      <c r="B5440" t="s">
        <v>31</v>
      </c>
      <c r="C5440" s="1" t="s">
        <v>18</v>
      </c>
      <c r="D5440" s="1" t="s">
        <v>35</v>
      </c>
      <c r="E5440">
        <v>34</v>
      </c>
      <c r="F5440" t="s">
        <v>32</v>
      </c>
      <c r="G5440" t="str" cm="1">
        <f t="array" ref="G5440">_xlfn.IFS(Churn_Modelling[[#This Row],[Tenure]]&lt;=2,"New Customer",Churn_Modelling[[#This Row],[Tenure]]&lt;=5,"Regular Customer",Churn_Modelling[[#This Row],[Tenure]]&lt;=8,"Loyal Customer",Churn_Modelling[[#This Row],[Tenure]]&gt;8,"Long Term Customer")</f>
        <v>Loyal Customer</v>
      </c>
      <c r="H5440">
        <v>7</v>
      </c>
      <c r="I5440">
        <v>160515.37</v>
      </c>
      <c r="J5440" t="s">
        <v>29</v>
      </c>
      <c r="K5440">
        <v>1</v>
      </c>
      <c r="L5440">
        <v>1</v>
      </c>
      <c r="M5440">
        <v>0</v>
      </c>
      <c r="N5440" t="s">
        <v>30</v>
      </c>
      <c r="O5440">
        <v>121904.14</v>
      </c>
      <c r="P5440" t="s">
        <v>23</v>
      </c>
      <c r="Q5440">
        <v>0</v>
      </c>
      <c r="R5440" t="s">
        <v>27</v>
      </c>
    </row>
    <row r="5441" spans="1:18" x14ac:dyDescent="0.35">
      <c r="A5441">
        <v>713</v>
      </c>
      <c r="B5441" t="s">
        <v>31</v>
      </c>
      <c r="C5441" s="1" t="s">
        <v>37</v>
      </c>
      <c r="D5441" s="1" t="s">
        <v>19</v>
      </c>
      <c r="E5441">
        <v>61</v>
      </c>
      <c r="F5441" t="s">
        <v>41</v>
      </c>
      <c r="G5441" t="str" cm="1">
        <f t="array" ref="G5441">_xlfn.IFS(Churn_Modelling[[#This Row],[Tenure]]&lt;=2,"New Customer",Churn_Modelling[[#This Row],[Tenure]]&lt;=5,"Regular Customer",Churn_Modelling[[#This Row],[Tenure]]&lt;=8,"Loyal Customer",Churn_Modelling[[#This Row],[Tenure]]&gt;8,"Long Term Customer")</f>
        <v>Regular Customer</v>
      </c>
      <c r="H5441">
        <v>4</v>
      </c>
      <c r="I5441">
        <v>149525.34</v>
      </c>
      <c r="J5441" t="s">
        <v>26</v>
      </c>
      <c r="K5441">
        <v>2</v>
      </c>
      <c r="L5441">
        <v>1</v>
      </c>
      <c r="M5441">
        <v>0</v>
      </c>
      <c r="N5441" t="s">
        <v>30</v>
      </c>
      <c r="O5441">
        <v>123663.63</v>
      </c>
      <c r="P5441" t="s">
        <v>23</v>
      </c>
      <c r="Q5441">
        <v>0</v>
      </c>
      <c r="R5441" t="s">
        <v>27</v>
      </c>
    </row>
    <row r="5442" spans="1:18" x14ac:dyDescent="0.35">
      <c r="A5442">
        <v>690</v>
      </c>
      <c r="B5442" t="s">
        <v>31</v>
      </c>
      <c r="C5442" s="1" t="s">
        <v>37</v>
      </c>
      <c r="D5442" s="1" t="s">
        <v>35</v>
      </c>
      <c r="E5442">
        <v>43</v>
      </c>
      <c r="F5442" t="s">
        <v>20</v>
      </c>
      <c r="G5442" t="str" cm="1">
        <f t="array" ref="G5442">_xlfn.IFS(Churn_Modelling[[#This Row],[Tenure]]&lt;=2,"New Customer",Churn_Modelling[[#This Row],[Tenure]]&lt;=5,"Regular Customer",Churn_Modelling[[#This Row],[Tenure]]&lt;=8,"Loyal Customer",Churn_Modelling[[#This Row],[Tenure]]&gt;8,"Long Term Customer")</f>
        <v>New Customer</v>
      </c>
      <c r="H5442">
        <v>2</v>
      </c>
      <c r="I5442">
        <v>166522.78</v>
      </c>
      <c r="J5442" t="s">
        <v>29</v>
      </c>
      <c r="K5442">
        <v>1</v>
      </c>
      <c r="L5442">
        <v>0</v>
      </c>
      <c r="M5442">
        <v>0</v>
      </c>
      <c r="N5442" t="s">
        <v>30</v>
      </c>
      <c r="O5442">
        <v>119644.59</v>
      </c>
      <c r="P5442" t="s">
        <v>23</v>
      </c>
      <c r="Q5442">
        <v>1</v>
      </c>
      <c r="R5442" t="s">
        <v>24</v>
      </c>
    </row>
    <row r="5443" spans="1:18" x14ac:dyDescent="0.35">
      <c r="A5443">
        <v>751</v>
      </c>
      <c r="B5443" t="s">
        <v>40</v>
      </c>
      <c r="C5443" s="1" t="s">
        <v>18</v>
      </c>
      <c r="D5443" s="1" t="s">
        <v>35</v>
      </c>
      <c r="E5443">
        <v>29</v>
      </c>
      <c r="F5443" t="s">
        <v>38</v>
      </c>
      <c r="G5443" t="str" cm="1">
        <f t="array" ref="G5443">_xlfn.IFS(Churn_Modelling[[#This Row],[Tenure]]&lt;=2,"New Customer",Churn_Modelling[[#This Row],[Tenure]]&lt;=5,"Regular Customer",Churn_Modelling[[#This Row],[Tenure]]&lt;=8,"Loyal Customer",Churn_Modelling[[#This Row],[Tenure]]&gt;8,"Long Term Customer")</f>
        <v>New Customer</v>
      </c>
      <c r="H5443">
        <v>1</v>
      </c>
      <c r="I5443">
        <v>135536.5</v>
      </c>
      <c r="J5443" t="s">
        <v>26</v>
      </c>
      <c r="K5443">
        <v>1</v>
      </c>
      <c r="L5443">
        <v>1</v>
      </c>
      <c r="M5443">
        <v>0</v>
      </c>
      <c r="N5443" t="s">
        <v>30</v>
      </c>
      <c r="O5443">
        <v>66825.33</v>
      </c>
      <c r="P5443" t="s">
        <v>33</v>
      </c>
      <c r="Q5443">
        <v>0</v>
      </c>
      <c r="R5443" t="s">
        <v>27</v>
      </c>
    </row>
    <row r="5444" spans="1:18" x14ac:dyDescent="0.35">
      <c r="A5444">
        <v>613</v>
      </c>
      <c r="B5444" t="s">
        <v>17</v>
      </c>
      <c r="C5444" s="1" t="s">
        <v>37</v>
      </c>
      <c r="D5444" s="1" t="s">
        <v>19</v>
      </c>
      <c r="E5444">
        <v>43</v>
      </c>
      <c r="F5444" t="s">
        <v>20</v>
      </c>
      <c r="G5444" t="str" cm="1">
        <f t="array" ref="G5444">_xlfn.IFS(Churn_Modelling[[#This Row],[Tenure]]&lt;=2,"New Customer",Churn_Modelling[[#This Row],[Tenure]]&lt;=5,"Regular Customer",Churn_Modelling[[#This Row],[Tenure]]&lt;=8,"Loyal Customer",Churn_Modelling[[#This Row],[Tenure]]&gt;8,"Long Term Customer")</f>
        <v>Long Term Customer</v>
      </c>
      <c r="H5444">
        <v>10</v>
      </c>
      <c r="I5444">
        <v>120481.69</v>
      </c>
      <c r="J5444" t="s">
        <v>26</v>
      </c>
      <c r="K5444">
        <v>1</v>
      </c>
      <c r="L5444">
        <v>0</v>
      </c>
      <c r="M5444">
        <v>0</v>
      </c>
      <c r="N5444" t="s">
        <v>30</v>
      </c>
      <c r="O5444">
        <v>94875.03</v>
      </c>
      <c r="P5444" t="s">
        <v>33</v>
      </c>
      <c r="Q5444">
        <v>1</v>
      </c>
      <c r="R5444" t="s">
        <v>24</v>
      </c>
    </row>
    <row r="5445" spans="1:18" x14ac:dyDescent="0.35">
      <c r="A5445">
        <v>701</v>
      </c>
      <c r="B5445" t="s">
        <v>31</v>
      </c>
      <c r="C5445" s="1" t="s">
        <v>25</v>
      </c>
      <c r="D5445" s="1" t="s">
        <v>35</v>
      </c>
      <c r="E5445">
        <v>28</v>
      </c>
      <c r="F5445" t="s">
        <v>38</v>
      </c>
      <c r="G5445" t="str" cm="1">
        <f t="array" ref="G5445">_xlfn.IFS(Churn_Modelling[[#This Row],[Tenure]]&lt;=2,"New Customer",Churn_Modelling[[#This Row],[Tenure]]&lt;=5,"Regular Customer",Churn_Modelling[[#This Row],[Tenure]]&lt;=8,"Loyal Customer",Churn_Modelling[[#This Row],[Tenure]]&gt;8,"Long Term Customer")</f>
        <v>New Customer</v>
      </c>
      <c r="H5445">
        <v>1</v>
      </c>
      <c r="I5445">
        <v>103421.32</v>
      </c>
      <c r="J5445" t="s">
        <v>26</v>
      </c>
      <c r="K5445">
        <v>1</v>
      </c>
      <c r="L5445">
        <v>0</v>
      </c>
      <c r="M5445">
        <v>1</v>
      </c>
      <c r="N5445" t="s">
        <v>22</v>
      </c>
      <c r="O5445">
        <v>76304.73</v>
      </c>
      <c r="P5445" t="s">
        <v>33</v>
      </c>
      <c r="Q5445">
        <v>0</v>
      </c>
      <c r="R5445" t="s">
        <v>27</v>
      </c>
    </row>
    <row r="5446" spans="1:18" x14ac:dyDescent="0.35">
      <c r="A5446">
        <v>698</v>
      </c>
      <c r="B5446" t="s">
        <v>31</v>
      </c>
      <c r="C5446" s="1" t="s">
        <v>18</v>
      </c>
      <c r="D5446" s="1" t="s">
        <v>35</v>
      </c>
      <c r="E5446">
        <v>33</v>
      </c>
      <c r="F5446" t="s">
        <v>32</v>
      </c>
      <c r="G5446" t="str" cm="1">
        <f t="array" ref="G5446">_xlfn.IFS(Churn_Modelling[[#This Row],[Tenure]]&lt;=2,"New Customer",Churn_Modelling[[#This Row],[Tenure]]&lt;=5,"Regular Customer",Churn_Modelling[[#This Row],[Tenure]]&lt;=8,"Loyal Customer",Churn_Modelling[[#This Row],[Tenure]]&gt;8,"Long Term Customer")</f>
        <v>Regular Customer</v>
      </c>
      <c r="H5446">
        <v>5</v>
      </c>
      <c r="I5446">
        <v>135658.73000000001</v>
      </c>
      <c r="J5446" t="s">
        <v>26</v>
      </c>
      <c r="K5446">
        <v>2</v>
      </c>
      <c r="L5446">
        <v>0</v>
      </c>
      <c r="M5446">
        <v>1</v>
      </c>
      <c r="N5446" t="s">
        <v>22</v>
      </c>
      <c r="O5446">
        <v>39755</v>
      </c>
      <c r="P5446" t="s">
        <v>36</v>
      </c>
      <c r="Q5446">
        <v>0</v>
      </c>
      <c r="R5446" t="s">
        <v>27</v>
      </c>
    </row>
    <row r="5447" spans="1:18" x14ac:dyDescent="0.35">
      <c r="A5447">
        <v>451</v>
      </c>
      <c r="B5447" t="s">
        <v>28</v>
      </c>
      <c r="C5447" s="1" t="s">
        <v>18</v>
      </c>
      <c r="D5447" s="1" t="s">
        <v>19</v>
      </c>
      <c r="E5447">
        <v>36</v>
      </c>
      <c r="F5447" t="s">
        <v>32</v>
      </c>
      <c r="G5447" t="str" cm="1">
        <f t="array" ref="G5447">_xlfn.IFS(Churn_Modelling[[#This Row],[Tenure]]&lt;=2,"New Customer",Churn_Modelling[[#This Row],[Tenure]]&lt;=5,"Regular Customer",Churn_Modelling[[#This Row],[Tenure]]&lt;=8,"Loyal Customer",Churn_Modelling[[#This Row],[Tenure]]&gt;8,"Long Term Customer")</f>
        <v>New Customer</v>
      </c>
      <c r="H5447">
        <v>2</v>
      </c>
      <c r="I5447">
        <v>0</v>
      </c>
      <c r="J5447" t="s">
        <v>21</v>
      </c>
      <c r="K5447">
        <v>2</v>
      </c>
      <c r="L5447">
        <v>1</v>
      </c>
      <c r="M5447">
        <v>1</v>
      </c>
      <c r="N5447" t="s">
        <v>22</v>
      </c>
      <c r="O5447">
        <v>180142.42</v>
      </c>
      <c r="P5447" t="s">
        <v>39</v>
      </c>
      <c r="Q5447">
        <v>0</v>
      </c>
      <c r="R5447" t="s">
        <v>27</v>
      </c>
    </row>
    <row r="5448" spans="1:18" x14ac:dyDescent="0.35">
      <c r="A5448">
        <v>665</v>
      </c>
      <c r="B5448" t="s">
        <v>17</v>
      </c>
      <c r="C5448" s="1" t="s">
        <v>18</v>
      </c>
      <c r="D5448" s="1" t="s">
        <v>35</v>
      </c>
      <c r="E5448">
        <v>28</v>
      </c>
      <c r="F5448" t="s">
        <v>38</v>
      </c>
      <c r="G5448" t="str" cm="1">
        <f t="array" ref="G5448">_xlfn.IFS(Churn_Modelling[[#This Row],[Tenure]]&lt;=2,"New Customer",Churn_Modelling[[#This Row],[Tenure]]&lt;=5,"Regular Customer",Churn_Modelling[[#This Row],[Tenure]]&lt;=8,"Loyal Customer",Churn_Modelling[[#This Row],[Tenure]]&gt;8,"Long Term Customer")</f>
        <v>Loyal Customer</v>
      </c>
      <c r="H5448">
        <v>8</v>
      </c>
      <c r="I5448">
        <v>191402.82</v>
      </c>
      <c r="J5448" t="s">
        <v>29</v>
      </c>
      <c r="K5448">
        <v>2</v>
      </c>
      <c r="L5448">
        <v>1</v>
      </c>
      <c r="M5448">
        <v>0</v>
      </c>
      <c r="N5448" t="s">
        <v>30</v>
      </c>
      <c r="O5448">
        <v>83238.399999999994</v>
      </c>
      <c r="P5448" t="s">
        <v>33</v>
      </c>
      <c r="Q5448">
        <v>0</v>
      </c>
      <c r="R5448" t="s">
        <v>27</v>
      </c>
    </row>
    <row r="5449" spans="1:18" x14ac:dyDescent="0.35">
      <c r="A5449">
        <v>726</v>
      </c>
      <c r="B5449" t="s">
        <v>31</v>
      </c>
      <c r="C5449" s="1" t="s">
        <v>37</v>
      </c>
      <c r="D5449" s="1" t="s">
        <v>35</v>
      </c>
      <c r="E5449">
        <v>50</v>
      </c>
      <c r="F5449" t="s">
        <v>20</v>
      </c>
      <c r="G5449" t="str" cm="1">
        <f t="array" ref="G5449">_xlfn.IFS(Churn_Modelling[[#This Row],[Tenure]]&lt;=2,"New Customer",Churn_Modelling[[#This Row],[Tenure]]&lt;=5,"Regular Customer",Churn_Modelling[[#This Row],[Tenure]]&lt;=8,"Loyal Customer",Churn_Modelling[[#This Row],[Tenure]]&gt;8,"Long Term Customer")</f>
        <v>Long Term Customer</v>
      </c>
      <c r="H5449">
        <v>9</v>
      </c>
      <c r="I5449">
        <v>94504.35</v>
      </c>
      <c r="J5449" t="s">
        <v>26</v>
      </c>
      <c r="K5449">
        <v>1</v>
      </c>
      <c r="L5449">
        <v>0</v>
      </c>
      <c r="M5449">
        <v>1</v>
      </c>
      <c r="N5449" t="s">
        <v>22</v>
      </c>
      <c r="O5449">
        <v>5078.8999999999996</v>
      </c>
      <c r="P5449" t="s">
        <v>36</v>
      </c>
      <c r="Q5449">
        <v>0</v>
      </c>
      <c r="R5449" t="s">
        <v>27</v>
      </c>
    </row>
    <row r="5450" spans="1:18" x14ac:dyDescent="0.35">
      <c r="A5450">
        <v>608</v>
      </c>
      <c r="B5450" t="s">
        <v>17</v>
      </c>
      <c r="C5450" s="1" t="s">
        <v>37</v>
      </c>
      <c r="D5450" s="1" t="s">
        <v>19</v>
      </c>
      <c r="E5450">
        <v>44</v>
      </c>
      <c r="F5450" t="s">
        <v>20</v>
      </c>
      <c r="G5450" t="str" cm="1">
        <f t="array" ref="G5450">_xlfn.IFS(Churn_Modelling[[#This Row],[Tenure]]&lt;=2,"New Customer",Churn_Modelling[[#This Row],[Tenure]]&lt;=5,"Regular Customer",Churn_Modelling[[#This Row],[Tenure]]&lt;=8,"Loyal Customer",Churn_Modelling[[#This Row],[Tenure]]&gt;8,"Long Term Customer")</f>
        <v>Regular Customer</v>
      </c>
      <c r="H5450">
        <v>5</v>
      </c>
      <c r="I5450">
        <v>126147.84</v>
      </c>
      <c r="J5450" t="s">
        <v>26</v>
      </c>
      <c r="K5450">
        <v>1</v>
      </c>
      <c r="L5450">
        <v>0</v>
      </c>
      <c r="M5450">
        <v>1</v>
      </c>
      <c r="N5450" t="s">
        <v>22</v>
      </c>
      <c r="O5450">
        <v>132424.69</v>
      </c>
      <c r="P5450" t="s">
        <v>23</v>
      </c>
      <c r="Q5450">
        <v>1</v>
      </c>
      <c r="R5450" t="s">
        <v>24</v>
      </c>
    </row>
    <row r="5451" spans="1:18" x14ac:dyDescent="0.35">
      <c r="A5451">
        <v>549</v>
      </c>
      <c r="B5451" t="s">
        <v>28</v>
      </c>
      <c r="C5451" s="1" t="s">
        <v>18</v>
      </c>
      <c r="D5451" s="1" t="s">
        <v>19</v>
      </c>
      <c r="E5451">
        <v>46</v>
      </c>
      <c r="F5451" t="s">
        <v>20</v>
      </c>
      <c r="G5451" t="str" cm="1">
        <f t="array" ref="G5451">_xlfn.IFS(Churn_Modelling[[#This Row],[Tenure]]&lt;=2,"New Customer",Churn_Modelling[[#This Row],[Tenure]]&lt;=5,"Regular Customer",Churn_Modelling[[#This Row],[Tenure]]&lt;=8,"Loyal Customer",Churn_Modelling[[#This Row],[Tenure]]&gt;8,"Long Term Customer")</f>
        <v>Loyal Customer</v>
      </c>
      <c r="H5451">
        <v>7</v>
      </c>
      <c r="I5451">
        <v>0</v>
      </c>
      <c r="J5451" t="s">
        <v>21</v>
      </c>
      <c r="K5451">
        <v>1</v>
      </c>
      <c r="L5451">
        <v>1</v>
      </c>
      <c r="M5451">
        <v>1</v>
      </c>
      <c r="N5451" t="s">
        <v>22</v>
      </c>
      <c r="O5451">
        <v>109057.56</v>
      </c>
      <c r="P5451" t="s">
        <v>23</v>
      </c>
      <c r="Q5451">
        <v>0</v>
      </c>
      <c r="R5451" t="s">
        <v>27</v>
      </c>
    </row>
    <row r="5452" spans="1:18" x14ac:dyDescent="0.35">
      <c r="A5452">
        <v>803</v>
      </c>
      <c r="B5452" t="s">
        <v>34</v>
      </c>
      <c r="C5452" s="1" t="s">
        <v>18</v>
      </c>
      <c r="D5452" s="1" t="s">
        <v>35</v>
      </c>
      <c r="E5452">
        <v>33</v>
      </c>
      <c r="F5452" t="s">
        <v>32</v>
      </c>
      <c r="G5452" t="str" cm="1">
        <f t="array" ref="G5452">_xlfn.IFS(Churn_Modelling[[#This Row],[Tenure]]&lt;=2,"New Customer",Churn_Modelling[[#This Row],[Tenure]]&lt;=5,"Regular Customer",Churn_Modelling[[#This Row],[Tenure]]&lt;=8,"Loyal Customer",Churn_Modelling[[#This Row],[Tenure]]&gt;8,"Long Term Customer")</f>
        <v>Loyal Customer</v>
      </c>
      <c r="H5452">
        <v>6</v>
      </c>
      <c r="I5452">
        <v>0</v>
      </c>
      <c r="J5452" t="s">
        <v>21</v>
      </c>
      <c r="K5452">
        <v>2</v>
      </c>
      <c r="L5452">
        <v>1</v>
      </c>
      <c r="M5452">
        <v>0</v>
      </c>
      <c r="N5452" t="s">
        <v>30</v>
      </c>
      <c r="O5452">
        <v>115676.61</v>
      </c>
      <c r="P5452" t="s">
        <v>23</v>
      </c>
      <c r="Q5452">
        <v>0</v>
      </c>
      <c r="R5452" t="s">
        <v>27</v>
      </c>
    </row>
    <row r="5453" spans="1:18" x14ac:dyDescent="0.35">
      <c r="A5453">
        <v>663</v>
      </c>
      <c r="B5453" t="s">
        <v>17</v>
      </c>
      <c r="C5453" s="1" t="s">
        <v>18</v>
      </c>
      <c r="D5453" s="1" t="s">
        <v>35</v>
      </c>
      <c r="E5453">
        <v>43</v>
      </c>
      <c r="F5453" t="s">
        <v>20</v>
      </c>
      <c r="G5453" t="str" cm="1">
        <f t="array" ref="G5453">_xlfn.IFS(Churn_Modelling[[#This Row],[Tenure]]&lt;=2,"New Customer",Churn_Modelling[[#This Row],[Tenure]]&lt;=5,"Regular Customer",Churn_Modelling[[#This Row],[Tenure]]&lt;=8,"Loyal Customer",Churn_Modelling[[#This Row],[Tenure]]&gt;8,"Long Term Customer")</f>
        <v>Regular Customer</v>
      </c>
      <c r="H5453">
        <v>4</v>
      </c>
      <c r="I5453">
        <v>87624.03</v>
      </c>
      <c r="J5453" t="s">
        <v>26</v>
      </c>
      <c r="K5453">
        <v>2</v>
      </c>
      <c r="L5453">
        <v>1</v>
      </c>
      <c r="M5453">
        <v>0</v>
      </c>
      <c r="N5453" t="s">
        <v>30</v>
      </c>
      <c r="O5453">
        <v>149401.32999999999</v>
      </c>
      <c r="P5453" t="s">
        <v>23</v>
      </c>
      <c r="Q5453">
        <v>0</v>
      </c>
      <c r="R5453" t="s">
        <v>27</v>
      </c>
    </row>
    <row r="5454" spans="1:18" x14ac:dyDescent="0.35">
      <c r="A5454">
        <v>558</v>
      </c>
      <c r="B5454" t="s">
        <v>28</v>
      </c>
      <c r="C5454" s="1" t="s">
        <v>18</v>
      </c>
      <c r="D5454" s="1" t="s">
        <v>19</v>
      </c>
      <c r="E5454">
        <v>45</v>
      </c>
      <c r="F5454" t="s">
        <v>20</v>
      </c>
      <c r="G5454" t="str" cm="1">
        <f t="array" ref="G5454">_xlfn.IFS(Churn_Modelling[[#This Row],[Tenure]]&lt;=2,"New Customer",Churn_Modelling[[#This Row],[Tenure]]&lt;=5,"Regular Customer",Churn_Modelling[[#This Row],[Tenure]]&lt;=8,"Loyal Customer",Churn_Modelling[[#This Row],[Tenure]]&gt;8,"Long Term Customer")</f>
        <v>New Customer</v>
      </c>
      <c r="H5454">
        <v>1</v>
      </c>
      <c r="I5454">
        <v>153697.53</v>
      </c>
      <c r="J5454" t="s">
        <v>29</v>
      </c>
      <c r="K5454">
        <v>2</v>
      </c>
      <c r="L5454">
        <v>0</v>
      </c>
      <c r="M5454">
        <v>0</v>
      </c>
      <c r="N5454" t="s">
        <v>30</v>
      </c>
      <c r="O5454">
        <v>89891.4</v>
      </c>
      <c r="P5454" t="s">
        <v>33</v>
      </c>
      <c r="Q5454">
        <v>1</v>
      </c>
      <c r="R5454" t="s">
        <v>24</v>
      </c>
    </row>
    <row r="5455" spans="1:18" x14ac:dyDescent="0.35">
      <c r="A5455">
        <v>714</v>
      </c>
      <c r="B5455" t="s">
        <v>31</v>
      </c>
      <c r="C5455" s="1" t="s">
        <v>18</v>
      </c>
      <c r="D5455" s="1" t="s">
        <v>19</v>
      </c>
      <c r="E5455">
        <v>25</v>
      </c>
      <c r="F5455" t="s">
        <v>38</v>
      </c>
      <c r="G5455" t="str" cm="1">
        <f t="array" ref="G5455">_xlfn.IFS(Churn_Modelling[[#This Row],[Tenure]]&lt;=2,"New Customer",Churn_Modelling[[#This Row],[Tenure]]&lt;=5,"Regular Customer",Churn_Modelling[[#This Row],[Tenure]]&lt;=8,"Loyal Customer",Churn_Modelling[[#This Row],[Tenure]]&gt;8,"Long Term Customer")</f>
        <v>Regular Customer</v>
      </c>
      <c r="H5455">
        <v>4</v>
      </c>
      <c r="I5455">
        <v>0</v>
      </c>
      <c r="J5455" t="s">
        <v>21</v>
      </c>
      <c r="K5455">
        <v>2</v>
      </c>
      <c r="L5455">
        <v>0</v>
      </c>
      <c r="M5455">
        <v>0</v>
      </c>
      <c r="N5455" t="s">
        <v>30</v>
      </c>
      <c r="O5455">
        <v>82500.84</v>
      </c>
      <c r="P5455" t="s">
        <v>33</v>
      </c>
      <c r="Q5455">
        <v>0</v>
      </c>
      <c r="R5455" t="s">
        <v>27</v>
      </c>
    </row>
    <row r="5456" spans="1:18" x14ac:dyDescent="0.35">
      <c r="A5456">
        <v>704</v>
      </c>
      <c r="B5456" t="s">
        <v>31</v>
      </c>
      <c r="C5456" s="1" t="s">
        <v>18</v>
      </c>
      <c r="D5456" s="1" t="s">
        <v>35</v>
      </c>
      <c r="E5456">
        <v>39</v>
      </c>
      <c r="F5456" t="s">
        <v>32</v>
      </c>
      <c r="G5456" t="str" cm="1">
        <f t="array" ref="G5456">_xlfn.IFS(Churn_Modelling[[#This Row],[Tenure]]&lt;=2,"New Customer",Churn_Modelling[[#This Row],[Tenure]]&lt;=5,"Regular Customer",Churn_Modelling[[#This Row],[Tenure]]&lt;=8,"Loyal Customer",Churn_Modelling[[#This Row],[Tenure]]&gt;8,"Long Term Customer")</f>
        <v>Regular Customer</v>
      </c>
      <c r="H5456">
        <v>5</v>
      </c>
      <c r="I5456">
        <v>0</v>
      </c>
      <c r="J5456" t="s">
        <v>21</v>
      </c>
      <c r="K5456">
        <v>1</v>
      </c>
      <c r="L5456">
        <v>1</v>
      </c>
      <c r="M5456">
        <v>0</v>
      </c>
      <c r="N5456" t="s">
        <v>30</v>
      </c>
      <c r="O5456">
        <v>6416.92</v>
      </c>
      <c r="P5456" t="s">
        <v>36</v>
      </c>
      <c r="Q5456">
        <v>0</v>
      </c>
      <c r="R5456" t="s">
        <v>27</v>
      </c>
    </row>
    <row r="5457" spans="1:18" x14ac:dyDescent="0.35">
      <c r="A5457">
        <v>805</v>
      </c>
      <c r="B5457" t="s">
        <v>34</v>
      </c>
      <c r="C5457" s="1" t="s">
        <v>37</v>
      </c>
      <c r="D5457" s="1" t="s">
        <v>19</v>
      </c>
      <c r="E5457">
        <v>45</v>
      </c>
      <c r="F5457" t="s">
        <v>20</v>
      </c>
      <c r="G5457" t="str" cm="1">
        <f t="array" ref="G5457">_xlfn.IFS(Churn_Modelling[[#This Row],[Tenure]]&lt;=2,"New Customer",Churn_Modelling[[#This Row],[Tenure]]&lt;=5,"Regular Customer",Churn_Modelling[[#This Row],[Tenure]]&lt;=8,"Loyal Customer",Churn_Modelling[[#This Row],[Tenure]]&gt;8,"Long Term Customer")</f>
        <v>Long Term Customer</v>
      </c>
      <c r="H5457">
        <v>9</v>
      </c>
      <c r="I5457">
        <v>116585.97</v>
      </c>
      <c r="J5457" t="s">
        <v>26</v>
      </c>
      <c r="K5457">
        <v>1</v>
      </c>
      <c r="L5457">
        <v>1</v>
      </c>
      <c r="M5457">
        <v>0</v>
      </c>
      <c r="N5457" t="s">
        <v>30</v>
      </c>
      <c r="O5457">
        <v>189428.75</v>
      </c>
      <c r="P5457" t="s">
        <v>39</v>
      </c>
      <c r="Q5457">
        <v>1</v>
      </c>
      <c r="R5457" t="s">
        <v>24</v>
      </c>
    </row>
    <row r="5458" spans="1:18" x14ac:dyDescent="0.35">
      <c r="A5458">
        <v>659</v>
      </c>
      <c r="B5458" t="s">
        <v>17</v>
      </c>
      <c r="C5458" s="1" t="s">
        <v>37</v>
      </c>
      <c r="D5458" s="1" t="s">
        <v>35</v>
      </c>
      <c r="E5458">
        <v>34</v>
      </c>
      <c r="F5458" t="s">
        <v>32</v>
      </c>
      <c r="G5458" t="str" cm="1">
        <f t="array" ref="G5458">_xlfn.IFS(Churn_Modelling[[#This Row],[Tenure]]&lt;=2,"New Customer",Churn_Modelling[[#This Row],[Tenure]]&lt;=5,"Regular Customer",Churn_Modelling[[#This Row],[Tenure]]&lt;=8,"Loyal Customer",Churn_Modelling[[#This Row],[Tenure]]&gt;8,"Long Term Customer")</f>
        <v>Long Term Customer</v>
      </c>
      <c r="H5458">
        <v>9</v>
      </c>
      <c r="I5458">
        <v>134464.57999999999</v>
      </c>
      <c r="J5458" t="s">
        <v>26</v>
      </c>
      <c r="K5458">
        <v>2</v>
      </c>
      <c r="L5458">
        <v>1</v>
      </c>
      <c r="M5458">
        <v>0</v>
      </c>
      <c r="N5458" t="s">
        <v>30</v>
      </c>
      <c r="O5458">
        <v>178833.34</v>
      </c>
      <c r="P5458" t="s">
        <v>39</v>
      </c>
      <c r="Q5458">
        <v>0</v>
      </c>
      <c r="R5458" t="s">
        <v>27</v>
      </c>
    </row>
    <row r="5459" spans="1:18" x14ac:dyDescent="0.35">
      <c r="A5459">
        <v>738</v>
      </c>
      <c r="B5459" t="s">
        <v>31</v>
      </c>
      <c r="C5459" s="1" t="s">
        <v>37</v>
      </c>
      <c r="D5459" s="1" t="s">
        <v>35</v>
      </c>
      <c r="E5459">
        <v>62</v>
      </c>
      <c r="F5459" t="s">
        <v>41</v>
      </c>
      <c r="G5459" t="str" cm="1">
        <f t="array" ref="G5459">_xlfn.IFS(Churn_Modelling[[#This Row],[Tenure]]&lt;=2,"New Customer",Churn_Modelling[[#This Row],[Tenure]]&lt;=5,"Regular Customer",Churn_Modelling[[#This Row],[Tenure]]&lt;=8,"Loyal Customer",Churn_Modelling[[#This Row],[Tenure]]&gt;8,"Long Term Customer")</f>
        <v>Long Term Customer</v>
      </c>
      <c r="H5459">
        <v>10</v>
      </c>
      <c r="I5459">
        <v>83008.31</v>
      </c>
      <c r="J5459" t="s">
        <v>26</v>
      </c>
      <c r="K5459">
        <v>1</v>
      </c>
      <c r="L5459">
        <v>1</v>
      </c>
      <c r="M5459">
        <v>1</v>
      </c>
      <c r="N5459" t="s">
        <v>22</v>
      </c>
      <c r="O5459">
        <v>42766.03</v>
      </c>
      <c r="P5459" t="s">
        <v>36</v>
      </c>
      <c r="Q5459">
        <v>0</v>
      </c>
      <c r="R5459" t="s">
        <v>27</v>
      </c>
    </row>
    <row r="5460" spans="1:18" x14ac:dyDescent="0.35">
      <c r="A5460">
        <v>635</v>
      </c>
      <c r="B5460" t="s">
        <v>17</v>
      </c>
      <c r="C5460" s="1" t="s">
        <v>25</v>
      </c>
      <c r="D5460" s="1" t="s">
        <v>35</v>
      </c>
      <c r="E5460">
        <v>35</v>
      </c>
      <c r="F5460" t="s">
        <v>32</v>
      </c>
      <c r="G5460" t="str" cm="1">
        <f t="array" ref="G5460">_xlfn.IFS(Churn_Modelling[[#This Row],[Tenure]]&lt;=2,"New Customer",Churn_Modelling[[#This Row],[Tenure]]&lt;=5,"Regular Customer",Churn_Modelling[[#This Row],[Tenure]]&lt;=8,"Loyal Customer",Churn_Modelling[[#This Row],[Tenure]]&gt;8,"Long Term Customer")</f>
        <v>New Customer</v>
      </c>
      <c r="H5460">
        <v>2</v>
      </c>
      <c r="I5460">
        <v>113635.16</v>
      </c>
      <c r="J5460" t="s">
        <v>26</v>
      </c>
      <c r="K5460">
        <v>1</v>
      </c>
      <c r="L5460">
        <v>1</v>
      </c>
      <c r="M5460">
        <v>0</v>
      </c>
      <c r="N5460" t="s">
        <v>30</v>
      </c>
      <c r="O5460">
        <v>90883.12</v>
      </c>
      <c r="P5460" t="s">
        <v>33</v>
      </c>
      <c r="Q5460">
        <v>0</v>
      </c>
      <c r="R5460" t="s">
        <v>27</v>
      </c>
    </row>
    <row r="5461" spans="1:18" x14ac:dyDescent="0.35">
      <c r="A5461">
        <v>530</v>
      </c>
      <c r="B5461" t="s">
        <v>28</v>
      </c>
      <c r="C5461" s="1" t="s">
        <v>25</v>
      </c>
      <c r="D5461" s="1" t="s">
        <v>19</v>
      </c>
      <c r="E5461">
        <v>36</v>
      </c>
      <c r="F5461" t="s">
        <v>32</v>
      </c>
      <c r="G5461" t="str" cm="1">
        <f t="array" ref="G5461">_xlfn.IFS(Churn_Modelling[[#This Row],[Tenure]]&lt;=2,"New Customer",Churn_Modelling[[#This Row],[Tenure]]&lt;=5,"Regular Customer",Churn_Modelling[[#This Row],[Tenure]]&lt;=8,"Loyal Customer",Churn_Modelling[[#This Row],[Tenure]]&gt;8,"Long Term Customer")</f>
        <v>Loyal Customer</v>
      </c>
      <c r="H5461">
        <v>7</v>
      </c>
      <c r="I5461">
        <v>0</v>
      </c>
      <c r="J5461" t="s">
        <v>21</v>
      </c>
      <c r="K5461">
        <v>2</v>
      </c>
      <c r="L5461">
        <v>1</v>
      </c>
      <c r="M5461">
        <v>0</v>
      </c>
      <c r="N5461" t="s">
        <v>30</v>
      </c>
      <c r="O5461">
        <v>80619.09</v>
      </c>
      <c r="P5461" t="s">
        <v>33</v>
      </c>
      <c r="Q5461">
        <v>0</v>
      </c>
      <c r="R5461" t="s">
        <v>27</v>
      </c>
    </row>
    <row r="5462" spans="1:18" x14ac:dyDescent="0.35">
      <c r="A5462">
        <v>661</v>
      </c>
      <c r="B5462" t="s">
        <v>17</v>
      </c>
      <c r="C5462" s="1" t="s">
        <v>37</v>
      </c>
      <c r="D5462" s="1" t="s">
        <v>35</v>
      </c>
      <c r="E5462">
        <v>41</v>
      </c>
      <c r="F5462" t="s">
        <v>20</v>
      </c>
      <c r="G5462" t="str" cm="1">
        <f t="array" ref="G5462">_xlfn.IFS(Churn_Modelling[[#This Row],[Tenure]]&lt;=2,"New Customer",Churn_Modelling[[#This Row],[Tenure]]&lt;=5,"Regular Customer",Churn_Modelling[[#This Row],[Tenure]]&lt;=8,"Loyal Customer",Churn_Modelling[[#This Row],[Tenure]]&gt;8,"Long Term Customer")</f>
        <v>Regular Customer</v>
      </c>
      <c r="H5462">
        <v>5</v>
      </c>
      <c r="I5462">
        <v>122552.48</v>
      </c>
      <c r="J5462" t="s">
        <v>26</v>
      </c>
      <c r="K5462">
        <v>2</v>
      </c>
      <c r="L5462">
        <v>0</v>
      </c>
      <c r="M5462">
        <v>1</v>
      </c>
      <c r="N5462" t="s">
        <v>22</v>
      </c>
      <c r="O5462">
        <v>120646.39999999999</v>
      </c>
      <c r="P5462" t="s">
        <v>23</v>
      </c>
      <c r="Q5462">
        <v>0</v>
      </c>
      <c r="R5462" t="s">
        <v>27</v>
      </c>
    </row>
    <row r="5463" spans="1:18" x14ac:dyDescent="0.35">
      <c r="A5463">
        <v>531</v>
      </c>
      <c r="B5463" t="s">
        <v>28</v>
      </c>
      <c r="C5463" s="1" t="s">
        <v>25</v>
      </c>
      <c r="D5463" s="1" t="s">
        <v>35</v>
      </c>
      <c r="E5463">
        <v>31</v>
      </c>
      <c r="F5463" t="s">
        <v>32</v>
      </c>
      <c r="G5463" t="str" cm="1">
        <f t="array" ref="G5463">_xlfn.IFS(Churn_Modelling[[#This Row],[Tenure]]&lt;=2,"New Customer",Churn_Modelling[[#This Row],[Tenure]]&lt;=5,"Regular Customer",Churn_Modelling[[#This Row],[Tenure]]&lt;=8,"Loyal Customer",Churn_Modelling[[#This Row],[Tenure]]&gt;8,"Long Term Customer")</f>
        <v>New Customer</v>
      </c>
      <c r="H5463">
        <v>2</v>
      </c>
      <c r="I5463">
        <v>118899.45</v>
      </c>
      <c r="J5463" t="s">
        <v>26</v>
      </c>
      <c r="K5463">
        <v>2</v>
      </c>
      <c r="L5463">
        <v>0</v>
      </c>
      <c r="M5463">
        <v>0</v>
      </c>
      <c r="N5463" t="s">
        <v>30</v>
      </c>
      <c r="O5463">
        <v>41409.360000000001</v>
      </c>
      <c r="P5463" t="s">
        <v>36</v>
      </c>
      <c r="Q5463">
        <v>0</v>
      </c>
      <c r="R5463" t="s">
        <v>27</v>
      </c>
    </row>
    <row r="5464" spans="1:18" x14ac:dyDescent="0.35">
      <c r="A5464">
        <v>694</v>
      </c>
      <c r="B5464" t="s">
        <v>31</v>
      </c>
      <c r="C5464" s="1" t="s">
        <v>18</v>
      </c>
      <c r="D5464" s="1" t="s">
        <v>19</v>
      </c>
      <c r="E5464">
        <v>29</v>
      </c>
      <c r="F5464" t="s">
        <v>38</v>
      </c>
      <c r="G5464" t="str" cm="1">
        <f t="array" ref="G5464">_xlfn.IFS(Churn_Modelling[[#This Row],[Tenure]]&lt;=2,"New Customer",Churn_Modelling[[#This Row],[Tenure]]&lt;=5,"Regular Customer",Churn_Modelling[[#This Row],[Tenure]]&lt;=8,"Loyal Customer",Churn_Modelling[[#This Row],[Tenure]]&gt;8,"Long Term Customer")</f>
        <v>Regular Customer</v>
      </c>
      <c r="H5464">
        <v>5</v>
      </c>
      <c r="I5464">
        <v>99713.87</v>
      </c>
      <c r="J5464" t="s">
        <v>26</v>
      </c>
      <c r="K5464">
        <v>1</v>
      </c>
      <c r="L5464">
        <v>0</v>
      </c>
      <c r="M5464">
        <v>0</v>
      </c>
      <c r="N5464" t="s">
        <v>30</v>
      </c>
      <c r="O5464">
        <v>112317.89</v>
      </c>
      <c r="P5464" t="s">
        <v>23</v>
      </c>
      <c r="Q5464">
        <v>0</v>
      </c>
      <c r="R5464" t="s">
        <v>27</v>
      </c>
    </row>
    <row r="5465" spans="1:18" x14ac:dyDescent="0.35">
      <c r="A5465">
        <v>731</v>
      </c>
      <c r="B5465" t="s">
        <v>31</v>
      </c>
      <c r="C5465" s="1" t="s">
        <v>18</v>
      </c>
      <c r="D5465" s="1" t="s">
        <v>19</v>
      </c>
      <c r="E5465">
        <v>36</v>
      </c>
      <c r="F5465" t="s">
        <v>32</v>
      </c>
      <c r="G5465" t="str" cm="1">
        <f t="array" ref="G5465">_xlfn.IFS(Churn_Modelling[[#This Row],[Tenure]]&lt;=2,"New Customer",Churn_Modelling[[#This Row],[Tenure]]&lt;=5,"Regular Customer",Churn_Modelling[[#This Row],[Tenure]]&lt;=8,"Loyal Customer",Churn_Modelling[[#This Row],[Tenure]]&gt;8,"Long Term Customer")</f>
        <v>Loyal Customer</v>
      </c>
      <c r="H5465">
        <v>6</v>
      </c>
      <c r="I5465">
        <v>0</v>
      </c>
      <c r="J5465" t="s">
        <v>21</v>
      </c>
      <c r="K5465">
        <v>1</v>
      </c>
      <c r="L5465">
        <v>0</v>
      </c>
      <c r="M5465">
        <v>0</v>
      </c>
      <c r="N5465" t="s">
        <v>30</v>
      </c>
      <c r="O5465">
        <v>152128.35999999999</v>
      </c>
      <c r="P5465" t="s">
        <v>39</v>
      </c>
      <c r="Q5465">
        <v>0</v>
      </c>
      <c r="R5465" t="s">
        <v>27</v>
      </c>
    </row>
    <row r="5466" spans="1:18" x14ac:dyDescent="0.35">
      <c r="A5466">
        <v>556</v>
      </c>
      <c r="B5466" t="s">
        <v>28</v>
      </c>
      <c r="C5466" s="1" t="s">
        <v>18</v>
      </c>
      <c r="D5466" s="1" t="s">
        <v>19</v>
      </c>
      <c r="E5466">
        <v>36</v>
      </c>
      <c r="F5466" t="s">
        <v>32</v>
      </c>
      <c r="G5466" t="str" cm="1">
        <f t="array" ref="G5466">_xlfn.IFS(Churn_Modelling[[#This Row],[Tenure]]&lt;=2,"New Customer",Churn_Modelling[[#This Row],[Tenure]]&lt;=5,"Regular Customer",Churn_Modelling[[#This Row],[Tenure]]&lt;=8,"Loyal Customer",Churn_Modelling[[#This Row],[Tenure]]&gt;8,"Long Term Customer")</f>
        <v>New Customer</v>
      </c>
      <c r="H5466">
        <v>2</v>
      </c>
      <c r="I5466">
        <v>134208.22</v>
      </c>
      <c r="J5466" t="s">
        <v>26</v>
      </c>
      <c r="K5466">
        <v>1</v>
      </c>
      <c r="L5466">
        <v>0</v>
      </c>
      <c r="M5466">
        <v>1</v>
      </c>
      <c r="N5466" t="s">
        <v>22</v>
      </c>
      <c r="O5466">
        <v>177670.57</v>
      </c>
      <c r="P5466" t="s">
        <v>39</v>
      </c>
      <c r="Q5466">
        <v>0</v>
      </c>
      <c r="R5466" t="s">
        <v>27</v>
      </c>
    </row>
    <row r="5467" spans="1:18" x14ac:dyDescent="0.35">
      <c r="A5467">
        <v>647</v>
      </c>
      <c r="B5467" t="s">
        <v>17</v>
      </c>
      <c r="C5467" s="1" t="s">
        <v>37</v>
      </c>
      <c r="D5467" s="1" t="s">
        <v>19</v>
      </c>
      <c r="E5467">
        <v>41</v>
      </c>
      <c r="F5467" t="s">
        <v>20</v>
      </c>
      <c r="G5467" t="str" cm="1">
        <f t="array" ref="G5467">_xlfn.IFS(Churn_Modelling[[#This Row],[Tenure]]&lt;=2,"New Customer",Churn_Modelling[[#This Row],[Tenure]]&lt;=5,"Regular Customer",Churn_Modelling[[#This Row],[Tenure]]&lt;=8,"Loyal Customer",Churn_Modelling[[#This Row],[Tenure]]&gt;8,"Long Term Customer")</f>
        <v>New Customer</v>
      </c>
      <c r="H5467">
        <v>1</v>
      </c>
      <c r="I5467">
        <v>85906.65</v>
      </c>
      <c r="J5467" t="s">
        <v>26</v>
      </c>
      <c r="K5467">
        <v>3</v>
      </c>
      <c r="L5467">
        <v>1</v>
      </c>
      <c r="M5467">
        <v>0</v>
      </c>
      <c r="N5467" t="s">
        <v>30</v>
      </c>
      <c r="O5467">
        <v>189159.97</v>
      </c>
      <c r="P5467" t="s">
        <v>39</v>
      </c>
      <c r="Q5467">
        <v>0</v>
      </c>
      <c r="R5467" t="s">
        <v>27</v>
      </c>
    </row>
    <row r="5468" spans="1:18" x14ac:dyDescent="0.35">
      <c r="A5468">
        <v>850</v>
      </c>
      <c r="B5468" t="s">
        <v>34</v>
      </c>
      <c r="C5468" s="1" t="s">
        <v>37</v>
      </c>
      <c r="D5468" s="1" t="s">
        <v>35</v>
      </c>
      <c r="E5468">
        <v>32</v>
      </c>
      <c r="F5468" t="s">
        <v>32</v>
      </c>
      <c r="G5468" t="str" cm="1">
        <f t="array" ref="G5468">_xlfn.IFS(Churn_Modelling[[#This Row],[Tenure]]&lt;=2,"New Customer",Churn_Modelling[[#This Row],[Tenure]]&lt;=5,"Regular Customer",Churn_Modelling[[#This Row],[Tenure]]&lt;=8,"Loyal Customer",Churn_Modelling[[#This Row],[Tenure]]&gt;8,"Long Term Customer")</f>
        <v>Regular Customer</v>
      </c>
      <c r="H5468">
        <v>3</v>
      </c>
      <c r="I5468">
        <v>137714.25</v>
      </c>
      <c r="J5468" t="s">
        <v>26</v>
      </c>
      <c r="K5468">
        <v>1</v>
      </c>
      <c r="L5468">
        <v>0</v>
      </c>
      <c r="M5468">
        <v>1</v>
      </c>
      <c r="N5468" t="s">
        <v>22</v>
      </c>
      <c r="O5468">
        <v>159403.68</v>
      </c>
      <c r="P5468" t="s">
        <v>39</v>
      </c>
      <c r="Q5468">
        <v>0</v>
      </c>
      <c r="R5468" t="s">
        <v>27</v>
      </c>
    </row>
    <row r="5469" spans="1:18" x14ac:dyDescent="0.35">
      <c r="A5469">
        <v>573</v>
      </c>
      <c r="B5469" t="s">
        <v>28</v>
      </c>
      <c r="C5469" s="1" t="s">
        <v>25</v>
      </c>
      <c r="D5469" s="1" t="s">
        <v>35</v>
      </c>
      <c r="E5469">
        <v>33</v>
      </c>
      <c r="F5469" t="s">
        <v>32</v>
      </c>
      <c r="G5469" t="str" cm="1">
        <f t="array" ref="G5469">_xlfn.IFS(Churn_Modelling[[#This Row],[Tenure]]&lt;=2,"New Customer",Churn_Modelling[[#This Row],[Tenure]]&lt;=5,"Regular Customer",Churn_Modelling[[#This Row],[Tenure]]&lt;=8,"Loyal Customer",Churn_Modelling[[#This Row],[Tenure]]&gt;8,"Long Term Customer")</f>
        <v>New Customer</v>
      </c>
      <c r="H5469">
        <v>1</v>
      </c>
      <c r="I5469">
        <v>160777.9</v>
      </c>
      <c r="J5469" t="s">
        <v>29</v>
      </c>
      <c r="K5469">
        <v>1</v>
      </c>
      <c r="L5469">
        <v>1</v>
      </c>
      <c r="M5469">
        <v>1</v>
      </c>
      <c r="N5469" t="s">
        <v>22</v>
      </c>
      <c r="O5469">
        <v>149536.15</v>
      </c>
      <c r="P5469" t="s">
        <v>23</v>
      </c>
      <c r="Q5469">
        <v>0</v>
      </c>
      <c r="R5469" t="s">
        <v>27</v>
      </c>
    </row>
    <row r="5470" spans="1:18" x14ac:dyDescent="0.35">
      <c r="A5470">
        <v>591</v>
      </c>
      <c r="B5470" t="s">
        <v>17</v>
      </c>
      <c r="C5470" s="1" t="s">
        <v>18</v>
      </c>
      <c r="D5470" s="1" t="s">
        <v>35</v>
      </c>
      <c r="E5470">
        <v>45</v>
      </c>
      <c r="F5470" t="s">
        <v>20</v>
      </c>
      <c r="G5470" t="str" cm="1">
        <f t="array" ref="G5470">_xlfn.IFS(Churn_Modelling[[#This Row],[Tenure]]&lt;=2,"New Customer",Churn_Modelling[[#This Row],[Tenure]]&lt;=5,"Regular Customer",Churn_Modelling[[#This Row],[Tenure]]&lt;=8,"Loyal Customer",Churn_Modelling[[#This Row],[Tenure]]&gt;8,"Long Term Customer")</f>
        <v>Regular Customer</v>
      </c>
      <c r="H5470">
        <v>5</v>
      </c>
      <c r="I5470">
        <v>0</v>
      </c>
      <c r="J5470" t="s">
        <v>21</v>
      </c>
      <c r="K5470">
        <v>2</v>
      </c>
      <c r="L5470">
        <v>1</v>
      </c>
      <c r="M5470">
        <v>1</v>
      </c>
      <c r="N5470" t="s">
        <v>22</v>
      </c>
      <c r="O5470">
        <v>155492.87</v>
      </c>
      <c r="P5470" t="s">
        <v>39</v>
      </c>
      <c r="Q5470">
        <v>0</v>
      </c>
      <c r="R5470" t="s">
        <v>27</v>
      </c>
    </row>
    <row r="5471" spans="1:18" x14ac:dyDescent="0.35">
      <c r="A5471">
        <v>723</v>
      </c>
      <c r="B5471" t="s">
        <v>31</v>
      </c>
      <c r="C5471" s="1" t="s">
        <v>18</v>
      </c>
      <c r="D5471" s="1" t="s">
        <v>35</v>
      </c>
      <c r="E5471">
        <v>21</v>
      </c>
      <c r="F5471" t="s">
        <v>38</v>
      </c>
      <c r="G5471" t="str" cm="1">
        <f t="array" ref="G5471">_xlfn.IFS(Churn_Modelling[[#This Row],[Tenure]]&lt;=2,"New Customer",Churn_Modelling[[#This Row],[Tenure]]&lt;=5,"Regular Customer",Churn_Modelling[[#This Row],[Tenure]]&lt;=8,"Loyal Customer",Churn_Modelling[[#This Row],[Tenure]]&gt;8,"Long Term Customer")</f>
        <v>Regular Customer</v>
      </c>
      <c r="H5471">
        <v>4</v>
      </c>
      <c r="I5471">
        <v>0</v>
      </c>
      <c r="J5471" t="s">
        <v>21</v>
      </c>
      <c r="K5471">
        <v>2</v>
      </c>
      <c r="L5471">
        <v>0</v>
      </c>
      <c r="M5471">
        <v>0</v>
      </c>
      <c r="N5471" t="s">
        <v>30</v>
      </c>
      <c r="O5471">
        <v>24847.02</v>
      </c>
      <c r="P5471" t="s">
        <v>36</v>
      </c>
      <c r="Q5471">
        <v>0</v>
      </c>
      <c r="R5471" t="s">
        <v>27</v>
      </c>
    </row>
    <row r="5472" spans="1:18" x14ac:dyDescent="0.35">
      <c r="A5472">
        <v>617</v>
      </c>
      <c r="B5472" t="s">
        <v>17</v>
      </c>
      <c r="C5472" s="1" t="s">
        <v>18</v>
      </c>
      <c r="D5472" s="1" t="s">
        <v>35</v>
      </c>
      <c r="E5472">
        <v>25</v>
      </c>
      <c r="F5472" t="s">
        <v>38</v>
      </c>
      <c r="G5472" t="str" cm="1">
        <f t="array" ref="G5472">_xlfn.IFS(Churn_Modelling[[#This Row],[Tenure]]&lt;=2,"New Customer",Churn_Modelling[[#This Row],[Tenure]]&lt;=5,"Regular Customer",Churn_Modelling[[#This Row],[Tenure]]&lt;=8,"Loyal Customer",Churn_Modelling[[#This Row],[Tenure]]&gt;8,"Long Term Customer")</f>
        <v>New Customer</v>
      </c>
      <c r="H5472">
        <v>1</v>
      </c>
      <c r="I5472">
        <v>102585.88</v>
      </c>
      <c r="J5472" t="s">
        <v>26</v>
      </c>
      <c r="K5472">
        <v>2</v>
      </c>
      <c r="L5472">
        <v>1</v>
      </c>
      <c r="M5472">
        <v>1</v>
      </c>
      <c r="N5472" t="s">
        <v>22</v>
      </c>
      <c r="O5472">
        <v>115387.4</v>
      </c>
      <c r="P5472" t="s">
        <v>23</v>
      </c>
      <c r="Q5472">
        <v>0</v>
      </c>
      <c r="R5472" t="s">
        <v>27</v>
      </c>
    </row>
    <row r="5473" spans="1:18" x14ac:dyDescent="0.35">
      <c r="A5473">
        <v>704</v>
      </c>
      <c r="B5473" t="s">
        <v>31</v>
      </c>
      <c r="C5473" s="1" t="s">
        <v>37</v>
      </c>
      <c r="D5473" s="1" t="s">
        <v>19</v>
      </c>
      <c r="E5473">
        <v>39</v>
      </c>
      <c r="F5473" t="s">
        <v>32</v>
      </c>
      <c r="G5473" t="str" cm="1">
        <f t="array" ref="G5473">_xlfn.IFS(Churn_Modelling[[#This Row],[Tenure]]&lt;=2,"New Customer",Churn_Modelling[[#This Row],[Tenure]]&lt;=5,"Regular Customer",Churn_Modelling[[#This Row],[Tenure]]&lt;=8,"Loyal Customer",Churn_Modelling[[#This Row],[Tenure]]&gt;8,"Long Term Customer")</f>
        <v>Long Term Customer</v>
      </c>
      <c r="H5473">
        <v>10</v>
      </c>
      <c r="I5473">
        <v>102556.18</v>
      </c>
      <c r="J5473" t="s">
        <v>26</v>
      </c>
      <c r="K5473">
        <v>2</v>
      </c>
      <c r="L5473">
        <v>1</v>
      </c>
      <c r="M5473">
        <v>0</v>
      </c>
      <c r="N5473" t="s">
        <v>30</v>
      </c>
      <c r="O5473">
        <v>171971.25</v>
      </c>
      <c r="P5473" t="s">
        <v>39</v>
      </c>
      <c r="Q5473">
        <v>1</v>
      </c>
      <c r="R5473" t="s">
        <v>24</v>
      </c>
    </row>
    <row r="5474" spans="1:18" x14ac:dyDescent="0.35">
      <c r="A5474">
        <v>457</v>
      </c>
      <c r="B5474" t="s">
        <v>28</v>
      </c>
      <c r="C5474" s="1" t="s">
        <v>37</v>
      </c>
      <c r="D5474" s="1" t="s">
        <v>35</v>
      </c>
      <c r="E5474">
        <v>42</v>
      </c>
      <c r="F5474" t="s">
        <v>20</v>
      </c>
      <c r="G5474" t="str" cm="1">
        <f t="array" ref="G5474">_xlfn.IFS(Churn_Modelling[[#This Row],[Tenure]]&lt;=2,"New Customer",Churn_Modelling[[#This Row],[Tenure]]&lt;=5,"Regular Customer",Churn_Modelling[[#This Row],[Tenure]]&lt;=8,"Loyal Customer",Churn_Modelling[[#This Row],[Tenure]]&gt;8,"Long Term Customer")</f>
        <v>Regular Customer</v>
      </c>
      <c r="H5474">
        <v>4</v>
      </c>
      <c r="I5474">
        <v>126772.57</v>
      </c>
      <c r="J5474" t="s">
        <v>26</v>
      </c>
      <c r="K5474">
        <v>1</v>
      </c>
      <c r="L5474">
        <v>0</v>
      </c>
      <c r="M5474">
        <v>1</v>
      </c>
      <c r="N5474" t="s">
        <v>22</v>
      </c>
      <c r="O5474">
        <v>126106.4</v>
      </c>
      <c r="P5474" t="s">
        <v>23</v>
      </c>
      <c r="Q5474">
        <v>0</v>
      </c>
      <c r="R5474" t="s">
        <v>27</v>
      </c>
    </row>
    <row r="5475" spans="1:18" x14ac:dyDescent="0.35">
      <c r="A5475">
        <v>787</v>
      </c>
      <c r="B5475" t="s">
        <v>40</v>
      </c>
      <c r="C5475" s="1" t="s">
        <v>37</v>
      </c>
      <c r="D5475" s="1" t="s">
        <v>19</v>
      </c>
      <c r="E5475">
        <v>38</v>
      </c>
      <c r="F5475" t="s">
        <v>32</v>
      </c>
      <c r="G5475" t="str" cm="1">
        <f t="array" ref="G5475">_xlfn.IFS(Churn_Modelling[[#This Row],[Tenure]]&lt;=2,"New Customer",Churn_Modelling[[#This Row],[Tenure]]&lt;=5,"Regular Customer",Churn_Modelling[[#This Row],[Tenure]]&lt;=8,"Loyal Customer",Churn_Modelling[[#This Row],[Tenure]]&gt;8,"Long Term Customer")</f>
        <v>Regular Customer</v>
      </c>
      <c r="H5475">
        <v>3</v>
      </c>
      <c r="I5475">
        <v>158373.23000000001</v>
      </c>
      <c r="J5475" t="s">
        <v>29</v>
      </c>
      <c r="K5475">
        <v>1</v>
      </c>
      <c r="L5475">
        <v>1</v>
      </c>
      <c r="M5475">
        <v>1</v>
      </c>
      <c r="N5475" t="s">
        <v>22</v>
      </c>
      <c r="O5475">
        <v>28228.35</v>
      </c>
      <c r="P5475" t="s">
        <v>36</v>
      </c>
      <c r="Q5475">
        <v>0</v>
      </c>
      <c r="R5475" t="s">
        <v>27</v>
      </c>
    </row>
    <row r="5476" spans="1:18" x14ac:dyDescent="0.35">
      <c r="A5476">
        <v>651</v>
      </c>
      <c r="B5476" t="s">
        <v>17</v>
      </c>
      <c r="C5476" s="1" t="s">
        <v>18</v>
      </c>
      <c r="D5476" s="1" t="s">
        <v>19</v>
      </c>
      <c r="E5476">
        <v>34</v>
      </c>
      <c r="F5476" t="s">
        <v>32</v>
      </c>
      <c r="G5476" t="str" cm="1">
        <f t="array" ref="G5476">_xlfn.IFS(Churn_Modelling[[#This Row],[Tenure]]&lt;=2,"New Customer",Churn_Modelling[[#This Row],[Tenure]]&lt;=5,"Regular Customer",Churn_Modelling[[#This Row],[Tenure]]&lt;=8,"Loyal Customer",Churn_Modelling[[#This Row],[Tenure]]&gt;8,"Long Term Customer")</f>
        <v>Long Term Customer</v>
      </c>
      <c r="H5476">
        <v>9</v>
      </c>
      <c r="I5476">
        <v>0</v>
      </c>
      <c r="J5476" t="s">
        <v>21</v>
      </c>
      <c r="K5476">
        <v>2</v>
      </c>
      <c r="L5476">
        <v>1</v>
      </c>
      <c r="M5476">
        <v>0</v>
      </c>
      <c r="N5476" t="s">
        <v>30</v>
      </c>
      <c r="O5476">
        <v>138113.71</v>
      </c>
      <c r="P5476" t="s">
        <v>23</v>
      </c>
      <c r="Q5476">
        <v>0</v>
      </c>
      <c r="R5476" t="s">
        <v>27</v>
      </c>
    </row>
    <row r="5477" spans="1:18" x14ac:dyDescent="0.35">
      <c r="A5477">
        <v>612</v>
      </c>
      <c r="B5477" t="s">
        <v>17</v>
      </c>
      <c r="C5477" s="1" t="s">
        <v>37</v>
      </c>
      <c r="D5477" s="1" t="s">
        <v>35</v>
      </c>
      <c r="E5477">
        <v>42</v>
      </c>
      <c r="F5477" t="s">
        <v>20</v>
      </c>
      <c r="G5477" t="str" cm="1">
        <f t="array" ref="G5477">_xlfn.IFS(Churn_Modelling[[#This Row],[Tenure]]&lt;=2,"New Customer",Churn_Modelling[[#This Row],[Tenure]]&lt;=5,"Regular Customer",Churn_Modelling[[#This Row],[Tenure]]&lt;=8,"Loyal Customer",Churn_Modelling[[#This Row],[Tenure]]&gt;8,"Long Term Customer")</f>
        <v>Regular Customer</v>
      </c>
      <c r="H5477">
        <v>5</v>
      </c>
      <c r="I5477">
        <v>141927.1</v>
      </c>
      <c r="J5477" t="s">
        <v>26</v>
      </c>
      <c r="K5477">
        <v>1</v>
      </c>
      <c r="L5477">
        <v>1</v>
      </c>
      <c r="M5477">
        <v>1</v>
      </c>
      <c r="N5477" t="s">
        <v>22</v>
      </c>
      <c r="O5477">
        <v>43018.98</v>
      </c>
      <c r="P5477" t="s">
        <v>36</v>
      </c>
      <c r="Q5477">
        <v>0</v>
      </c>
      <c r="R5477" t="s">
        <v>27</v>
      </c>
    </row>
    <row r="5478" spans="1:18" x14ac:dyDescent="0.35">
      <c r="A5478">
        <v>828</v>
      </c>
      <c r="B5478" t="s">
        <v>34</v>
      </c>
      <c r="C5478" s="1" t="s">
        <v>25</v>
      </c>
      <c r="D5478" s="1" t="s">
        <v>35</v>
      </c>
      <c r="E5478">
        <v>47</v>
      </c>
      <c r="F5478" t="s">
        <v>20</v>
      </c>
      <c r="G5478" t="str" cm="1">
        <f t="array" ref="G5478">_xlfn.IFS(Churn_Modelling[[#This Row],[Tenure]]&lt;=2,"New Customer",Churn_Modelling[[#This Row],[Tenure]]&lt;=5,"Regular Customer",Churn_Modelling[[#This Row],[Tenure]]&lt;=8,"Loyal Customer",Churn_Modelling[[#This Row],[Tenure]]&gt;8,"Long Term Customer")</f>
        <v>New Customer</v>
      </c>
      <c r="H5478">
        <v>1</v>
      </c>
      <c r="I5478">
        <v>109876.82</v>
      </c>
      <c r="J5478" t="s">
        <v>26</v>
      </c>
      <c r="K5478">
        <v>2</v>
      </c>
      <c r="L5478">
        <v>1</v>
      </c>
      <c r="M5478">
        <v>0</v>
      </c>
      <c r="N5478" t="s">
        <v>30</v>
      </c>
      <c r="O5478">
        <v>83611.45</v>
      </c>
      <c r="P5478" t="s">
        <v>33</v>
      </c>
      <c r="Q5478">
        <v>1</v>
      </c>
      <c r="R5478" t="s">
        <v>24</v>
      </c>
    </row>
    <row r="5479" spans="1:18" x14ac:dyDescent="0.35">
      <c r="A5479">
        <v>724</v>
      </c>
      <c r="B5479" t="s">
        <v>31</v>
      </c>
      <c r="C5479" s="1" t="s">
        <v>18</v>
      </c>
      <c r="D5479" s="1" t="s">
        <v>19</v>
      </c>
      <c r="E5479">
        <v>34</v>
      </c>
      <c r="F5479" t="s">
        <v>32</v>
      </c>
      <c r="G5479" t="str" cm="1">
        <f t="array" ref="G5479">_xlfn.IFS(Churn_Modelling[[#This Row],[Tenure]]&lt;=2,"New Customer",Churn_Modelling[[#This Row],[Tenure]]&lt;=5,"Regular Customer",Churn_Modelling[[#This Row],[Tenure]]&lt;=8,"Loyal Customer",Churn_Modelling[[#This Row],[Tenure]]&gt;8,"Long Term Customer")</f>
        <v>New Customer</v>
      </c>
      <c r="H5479">
        <v>2</v>
      </c>
      <c r="I5479">
        <v>0</v>
      </c>
      <c r="J5479" t="s">
        <v>21</v>
      </c>
      <c r="K5479">
        <v>2</v>
      </c>
      <c r="L5479">
        <v>1</v>
      </c>
      <c r="M5479">
        <v>1</v>
      </c>
      <c r="N5479" t="s">
        <v>22</v>
      </c>
      <c r="O5479">
        <v>118863.38</v>
      </c>
      <c r="P5479" t="s">
        <v>23</v>
      </c>
      <c r="Q5479">
        <v>0</v>
      </c>
      <c r="R5479" t="s">
        <v>27</v>
      </c>
    </row>
    <row r="5480" spans="1:18" x14ac:dyDescent="0.35">
      <c r="A5480">
        <v>648</v>
      </c>
      <c r="B5480" t="s">
        <v>17</v>
      </c>
      <c r="C5480" s="1" t="s">
        <v>37</v>
      </c>
      <c r="D5480" s="1" t="s">
        <v>35</v>
      </c>
      <c r="E5480">
        <v>44</v>
      </c>
      <c r="F5480" t="s">
        <v>20</v>
      </c>
      <c r="G5480" t="str" cm="1">
        <f t="array" ref="G5480">_xlfn.IFS(Churn_Modelling[[#This Row],[Tenure]]&lt;=2,"New Customer",Churn_Modelling[[#This Row],[Tenure]]&lt;=5,"Regular Customer",Churn_Modelling[[#This Row],[Tenure]]&lt;=8,"Loyal Customer",Churn_Modelling[[#This Row],[Tenure]]&gt;8,"Long Term Customer")</f>
        <v>Long Term Customer</v>
      </c>
      <c r="H5480">
        <v>9</v>
      </c>
      <c r="I5480">
        <v>111369.79</v>
      </c>
      <c r="J5480" t="s">
        <v>26</v>
      </c>
      <c r="K5480">
        <v>2</v>
      </c>
      <c r="L5480">
        <v>1</v>
      </c>
      <c r="M5480">
        <v>1</v>
      </c>
      <c r="N5480" t="s">
        <v>22</v>
      </c>
      <c r="O5480">
        <v>91947.74</v>
      </c>
      <c r="P5480" t="s">
        <v>33</v>
      </c>
      <c r="Q5480">
        <v>0</v>
      </c>
      <c r="R5480" t="s">
        <v>27</v>
      </c>
    </row>
    <row r="5481" spans="1:18" x14ac:dyDescent="0.35">
      <c r="A5481">
        <v>569</v>
      </c>
      <c r="B5481" t="s">
        <v>28</v>
      </c>
      <c r="C5481" s="1" t="s">
        <v>25</v>
      </c>
      <c r="D5481" s="1" t="s">
        <v>35</v>
      </c>
      <c r="E5481">
        <v>35</v>
      </c>
      <c r="F5481" t="s">
        <v>32</v>
      </c>
      <c r="G5481" t="str" cm="1">
        <f t="array" ref="G5481">_xlfn.IFS(Churn_Modelling[[#This Row],[Tenure]]&lt;=2,"New Customer",Churn_Modelling[[#This Row],[Tenure]]&lt;=5,"Regular Customer",Churn_Modelling[[#This Row],[Tenure]]&lt;=8,"Loyal Customer",Churn_Modelling[[#This Row],[Tenure]]&gt;8,"Long Term Customer")</f>
        <v>Regular Customer</v>
      </c>
      <c r="H5481">
        <v>3</v>
      </c>
      <c r="I5481">
        <v>116969.35</v>
      </c>
      <c r="J5481" t="s">
        <v>26</v>
      </c>
      <c r="K5481">
        <v>1</v>
      </c>
      <c r="L5481">
        <v>0</v>
      </c>
      <c r="M5481">
        <v>0</v>
      </c>
      <c r="N5481" t="s">
        <v>30</v>
      </c>
      <c r="O5481">
        <v>94488.82</v>
      </c>
      <c r="P5481" t="s">
        <v>33</v>
      </c>
      <c r="Q5481">
        <v>0</v>
      </c>
      <c r="R5481" t="s">
        <v>27</v>
      </c>
    </row>
    <row r="5482" spans="1:18" x14ac:dyDescent="0.35">
      <c r="A5482">
        <v>765</v>
      </c>
      <c r="B5482" t="s">
        <v>40</v>
      </c>
      <c r="C5482" s="1" t="s">
        <v>37</v>
      </c>
      <c r="D5482" s="1" t="s">
        <v>19</v>
      </c>
      <c r="E5482">
        <v>34</v>
      </c>
      <c r="F5482" t="s">
        <v>32</v>
      </c>
      <c r="G5482" t="str" cm="1">
        <f t="array" ref="G5482">_xlfn.IFS(Churn_Modelling[[#This Row],[Tenure]]&lt;=2,"New Customer",Churn_Modelling[[#This Row],[Tenure]]&lt;=5,"Regular Customer",Churn_Modelling[[#This Row],[Tenure]]&lt;=8,"Loyal Customer",Churn_Modelling[[#This Row],[Tenure]]&gt;8,"Long Term Customer")</f>
        <v>Loyal Customer</v>
      </c>
      <c r="H5482">
        <v>8</v>
      </c>
      <c r="I5482">
        <v>136729.51</v>
      </c>
      <c r="J5482" t="s">
        <v>26</v>
      </c>
      <c r="K5482">
        <v>2</v>
      </c>
      <c r="L5482">
        <v>0</v>
      </c>
      <c r="M5482">
        <v>0</v>
      </c>
      <c r="N5482" t="s">
        <v>30</v>
      </c>
      <c r="O5482">
        <v>47058.21</v>
      </c>
      <c r="P5482" t="s">
        <v>36</v>
      </c>
      <c r="Q5482">
        <v>0</v>
      </c>
      <c r="R5482" t="s">
        <v>27</v>
      </c>
    </row>
    <row r="5483" spans="1:18" x14ac:dyDescent="0.35">
      <c r="A5483">
        <v>577</v>
      </c>
      <c r="B5483" t="s">
        <v>28</v>
      </c>
      <c r="C5483" s="1" t="s">
        <v>37</v>
      </c>
      <c r="D5483" s="1" t="s">
        <v>19</v>
      </c>
      <c r="E5483">
        <v>44</v>
      </c>
      <c r="F5483" t="s">
        <v>20</v>
      </c>
      <c r="G5483" t="str" cm="1">
        <f t="array" ref="G5483">_xlfn.IFS(Churn_Modelling[[#This Row],[Tenure]]&lt;=2,"New Customer",Churn_Modelling[[#This Row],[Tenure]]&lt;=5,"Regular Customer",Churn_Modelling[[#This Row],[Tenure]]&lt;=8,"Loyal Customer",Churn_Modelling[[#This Row],[Tenure]]&gt;8,"Long Term Customer")</f>
        <v>New Customer</v>
      </c>
      <c r="H5483">
        <v>1</v>
      </c>
      <c r="I5483">
        <v>152086.15</v>
      </c>
      <c r="J5483" t="s">
        <v>29</v>
      </c>
      <c r="K5483">
        <v>1</v>
      </c>
      <c r="L5483">
        <v>0</v>
      </c>
      <c r="M5483">
        <v>1</v>
      </c>
      <c r="N5483" t="s">
        <v>22</v>
      </c>
      <c r="O5483">
        <v>44719.5</v>
      </c>
      <c r="P5483" t="s">
        <v>36</v>
      </c>
      <c r="Q5483">
        <v>1</v>
      </c>
      <c r="R5483" t="s">
        <v>24</v>
      </c>
    </row>
    <row r="5484" spans="1:18" x14ac:dyDescent="0.35">
      <c r="A5484">
        <v>603</v>
      </c>
      <c r="B5484" t="s">
        <v>17</v>
      </c>
      <c r="C5484" s="1" t="s">
        <v>25</v>
      </c>
      <c r="D5484" s="1" t="s">
        <v>35</v>
      </c>
      <c r="E5484">
        <v>46</v>
      </c>
      <c r="F5484" t="s">
        <v>20</v>
      </c>
      <c r="G5484" t="str" cm="1">
        <f t="array" ref="G5484">_xlfn.IFS(Churn_Modelling[[#This Row],[Tenure]]&lt;=2,"New Customer",Churn_Modelling[[#This Row],[Tenure]]&lt;=5,"Regular Customer",Churn_Modelling[[#This Row],[Tenure]]&lt;=8,"Loyal Customer",Churn_Modelling[[#This Row],[Tenure]]&gt;8,"Long Term Customer")</f>
        <v>New Customer</v>
      </c>
      <c r="H5484">
        <v>2</v>
      </c>
      <c r="I5484">
        <v>0</v>
      </c>
      <c r="J5484" t="s">
        <v>21</v>
      </c>
      <c r="K5484">
        <v>2</v>
      </c>
      <c r="L5484">
        <v>1</v>
      </c>
      <c r="M5484">
        <v>0</v>
      </c>
      <c r="N5484" t="s">
        <v>30</v>
      </c>
      <c r="O5484">
        <v>174478.54</v>
      </c>
      <c r="P5484" t="s">
        <v>39</v>
      </c>
      <c r="Q5484">
        <v>0</v>
      </c>
      <c r="R5484" t="s">
        <v>27</v>
      </c>
    </row>
    <row r="5485" spans="1:18" x14ac:dyDescent="0.35">
      <c r="A5485">
        <v>568</v>
      </c>
      <c r="B5485" t="s">
        <v>28</v>
      </c>
      <c r="C5485" s="1" t="s">
        <v>25</v>
      </c>
      <c r="D5485" s="1" t="s">
        <v>35</v>
      </c>
      <c r="E5485">
        <v>28</v>
      </c>
      <c r="F5485" t="s">
        <v>38</v>
      </c>
      <c r="G5485" t="str" cm="1">
        <f t="array" ref="G5485">_xlfn.IFS(Churn_Modelling[[#This Row],[Tenure]]&lt;=2,"New Customer",Churn_Modelling[[#This Row],[Tenure]]&lt;=5,"Regular Customer",Churn_Modelling[[#This Row],[Tenure]]&lt;=8,"Loyal Customer",Churn_Modelling[[#This Row],[Tenure]]&gt;8,"Long Term Customer")</f>
        <v>New Customer</v>
      </c>
      <c r="H5485">
        <v>1</v>
      </c>
      <c r="I5485">
        <v>127289.28</v>
      </c>
      <c r="J5485" t="s">
        <v>26</v>
      </c>
      <c r="K5485">
        <v>1</v>
      </c>
      <c r="L5485">
        <v>0</v>
      </c>
      <c r="M5485">
        <v>0</v>
      </c>
      <c r="N5485" t="s">
        <v>30</v>
      </c>
      <c r="O5485">
        <v>45611.51</v>
      </c>
      <c r="P5485" t="s">
        <v>36</v>
      </c>
      <c r="Q5485">
        <v>0</v>
      </c>
      <c r="R5485" t="s">
        <v>27</v>
      </c>
    </row>
    <row r="5486" spans="1:18" x14ac:dyDescent="0.35">
      <c r="A5486">
        <v>748</v>
      </c>
      <c r="B5486" t="s">
        <v>40</v>
      </c>
      <c r="C5486" s="1" t="s">
        <v>37</v>
      </c>
      <c r="D5486" s="1" t="s">
        <v>35</v>
      </c>
      <c r="E5486">
        <v>45</v>
      </c>
      <c r="F5486" t="s">
        <v>20</v>
      </c>
      <c r="G5486" t="str" cm="1">
        <f t="array" ref="G5486">_xlfn.IFS(Churn_Modelling[[#This Row],[Tenure]]&lt;=2,"New Customer",Churn_Modelling[[#This Row],[Tenure]]&lt;=5,"Regular Customer",Churn_Modelling[[#This Row],[Tenure]]&lt;=8,"Loyal Customer",Churn_Modelling[[#This Row],[Tenure]]&gt;8,"Long Term Customer")</f>
        <v>New Customer</v>
      </c>
      <c r="H5486">
        <v>2</v>
      </c>
      <c r="I5486">
        <v>119852.01</v>
      </c>
      <c r="J5486" t="s">
        <v>26</v>
      </c>
      <c r="K5486">
        <v>1</v>
      </c>
      <c r="L5486">
        <v>0</v>
      </c>
      <c r="M5486">
        <v>0</v>
      </c>
      <c r="N5486" t="s">
        <v>30</v>
      </c>
      <c r="O5486">
        <v>73853.94</v>
      </c>
      <c r="P5486" t="s">
        <v>33</v>
      </c>
      <c r="Q5486">
        <v>1</v>
      </c>
      <c r="R5486" t="s">
        <v>24</v>
      </c>
    </row>
    <row r="5487" spans="1:18" x14ac:dyDescent="0.35">
      <c r="A5487">
        <v>573</v>
      </c>
      <c r="B5487" t="s">
        <v>28</v>
      </c>
      <c r="C5487" s="1" t="s">
        <v>25</v>
      </c>
      <c r="D5487" s="1" t="s">
        <v>35</v>
      </c>
      <c r="E5487">
        <v>38</v>
      </c>
      <c r="F5487" t="s">
        <v>32</v>
      </c>
      <c r="G5487" t="str" cm="1">
        <f t="array" ref="G5487">_xlfn.IFS(Churn_Modelling[[#This Row],[Tenure]]&lt;=2,"New Customer",Churn_Modelling[[#This Row],[Tenure]]&lt;=5,"Regular Customer",Churn_Modelling[[#This Row],[Tenure]]&lt;=8,"Loyal Customer",Churn_Modelling[[#This Row],[Tenure]]&gt;8,"Long Term Customer")</f>
        <v>Regular Customer</v>
      </c>
      <c r="H5487">
        <v>4</v>
      </c>
      <c r="I5487">
        <v>0</v>
      </c>
      <c r="J5487" t="s">
        <v>21</v>
      </c>
      <c r="K5487">
        <v>2</v>
      </c>
      <c r="L5487">
        <v>1</v>
      </c>
      <c r="M5487">
        <v>1</v>
      </c>
      <c r="N5487" t="s">
        <v>22</v>
      </c>
      <c r="O5487">
        <v>196517.43</v>
      </c>
      <c r="P5487" t="s">
        <v>39</v>
      </c>
      <c r="Q5487">
        <v>0</v>
      </c>
      <c r="R5487" t="s">
        <v>27</v>
      </c>
    </row>
    <row r="5488" spans="1:18" x14ac:dyDescent="0.35">
      <c r="A5488">
        <v>771</v>
      </c>
      <c r="B5488" t="s">
        <v>40</v>
      </c>
      <c r="C5488" s="1" t="s">
        <v>25</v>
      </c>
      <c r="D5488" s="1" t="s">
        <v>19</v>
      </c>
      <c r="E5488">
        <v>41</v>
      </c>
      <c r="F5488" t="s">
        <v>20</v>
      </c>
      <c r="G5488" t="str" cm="1">
        <f t="array" ref="G5488">_xlfn.IFS(Churn_Modelling[[#This Row],[Tenure]]&lt;=2,"New Customer",Churn_Modelling[[#This Row],[Tenure]]&lt;=5,"Regular Customer",Churn_Modelling[[#This Row],[Tenure]]&lt;=8,"Loyal Customer",Churn_Modelling[[#This Row],[Tenure]]&gt;8,"Long Term Customer")</f>
        <v>Regular Customer</v>
      </c>
      <c r="H5488">
        <v>5</v>
      </c>
      <c r="I5488">
        <v>0</v>
      </c>
      <c r="J5488" t="s">
        <v>21</v>
      </c>
      <c r="K5488">
        <v>2</v>
      </c>
      <c r="L5488">
        <v>0</v>
      </c>
      <c r="M5488">
        <v>1</v>
      </c>
      <c r="N5488" t="s">
        <v>22</v>
      </c>
      <c r="O5488">
        <v>92914.67</v>
      </c>
      <c r="P5488" t="s">
        <v>33</v>
      </c>
      <c r="Q5488">
        <v>0</v>
      </c>
      <c r="R5488" t="s">
        <v>27</v>
      </c>
    </row>
    <row r="5489" spans="1:18" x14ac:dyDescent="0.35">
      <c r="A5489">
        <v>763</v>
      </c>
      <c r="B5489" t="s">
        <v>40</v>
      </c>
      <c r="C5489" s="1" t="s">
        <v>18</v>
      </c>
      <c r="D5489" s="1" t="s">
        <v>35</v>
      </c>
      <c r="E5489">
        <v>35</v>
      </c>
      <c r="F5489" t="s">
        <v>32</v>
      </c>
      <c r="G5489" t="str" cm="1">
        <f t="array" ref="G5489">_xlfn.IFS(Churn_Modelling[[#This Row],[Tenure]]&lt;=2,"New Customer",Churn_Modelling[[#This Row],[Tenure]]&lt;=5,"Regular Customer",Churn_Modelling[[#This Row],[Tenure]]&lt;=8,"Loyal Customer",Churn_Modelling[[#This Row],[Tenure]]&gt;8,"Long Term Customer")</f>
        <v>Long Term Customer</v>
      </c>
      <c r="H5489">
        <v>9</v>
      </c>
      <c r="I5489">
        <v>0</v>
      </c>
      <c r="J5489" t="s">
        <v>21</v>
      </c>
      <c r="K5489">
        <v>1</v>
      </c>
      <c r="L5489">
        <v>1</v>
      </c>
      <c r="M5489">
        <v>1</v>
      </c>
      <c r="N5489" t="s">
        <v>22</v>
      </c>
      <c r="O5489">
        <v>31372.91</v>
      </c>
      <c r="P5489" t="s">
        <v>36</v>
      </c>
      <c r="Q5489">
        <v>0</v>
      </c>
      <c r="R5489" t="s">
        <v>27</v>
      </c>
    </row>
    <row r="5490" spans="1:18" x14ac:dyDescent="0.35">
      <c r="A5490">
        <v>410</v>
      </c>
      <c r="B5490" t="s">
        <v>28</v>
      </c>
      <c r="C5490" s="1" t="s">
        <v>18</v>
      </c>
      <c r="D5490" s="1" t="s">
        <v>19</v>
      </c>
      <c r="E5490">
        <v>35</v>
      </c>
      <c r="F5490" t="s">
        <v>32</v>
      </c>
      <c r="G5490" t="str" cm="1">
        <f t="array" ref="G5490">_xlfn.IFS(Churn_Modelling[[#This Row],[Tenure]]&lt;=2,"New Customer",Churn_Modelling[[#This Row],[Tenure]]&lt;=5,"Regular Customer",Churn_Modelling[[#This Row],[Tenure]]&lt;=8,"Loyal Customer",Churn_Modelling[[#This Row],[Tenure]]&gt;8,"Long Term Customer")</f>
        <v>Loyal Customer</v>
      </c>
      <c r="H5490">
        <v>7</v>
      </c>
      <c r="I5490">
        <v>117183.74</v>
      </c>
      <c r="J5490" t="s">
        <v>26</v>
      </c>
      <c r="K5490">
        <v>1</v>
      </c>
      <c r="L5490">
        <v>1</v>
      </c>
      <c r="M5490">
        <v>1</v>
      </c>
      <c r="N5490" t="s">
        <v>22</v>
      </c>
      <c r="O5490">
        <v>109733.73</v>
      </c>
      <c r="P5490" t="s">
        <v>23</v>
      </c>
      <c r="Q5490">
        <v>0</v>
      </c>
      <c r="R5490" t="s">
        <v>27</v>
      </c>
    </row>
    <row r="5491" spans="1:18" x14ac:dyDescent="0.35">
      <c r="A5491">
        <v>728</v>
      </c>
      <c r="B5491" t="s">
        <v>31</v>
      </c>
      <c r="C5491" s="1" t="s">
        <v>18</v>
      </c>
      <c r="D5491" s="1" t="s">
        <v>35</v>
      </c>
      <c r="E5491">
        <v>33</v>
      </c>
      <c r="F5491" t="s">
        <v>32</v>
      </c>
      <c r="G5491" t="str" cm="1">
        <f t="array" ref="G5491">_xlfn.IFS(Churn_Modelling[[#This Row],[Tenure]]&lt;=2,"New Customer",Churn_Modelling[[#This Row],[Tenure]]&lt;=5,"Regular Customer",Churn_Modelling[[#This Row],[Tenure]]&lt;=8,"Loyal Customer",Churn_Modelling[[#This Row],[Tenure]]&gt;8,"Long Term Customer")</f>
        <v>Loyal Customer</v>
      </c>
      <c r="H5491">
        <v>8</v>
      </c>
      <c r="I5491">
        <v>129907.63</v>
      </c>
      <c r="J5491" t="s">
        <v>26</v>
      </c>
      <c r="K5491">
        <v>1</v>
      </c>
      <c r="L5491">
        <v>0</v>
      </c>
      <c r="M5491">
        <v>1</v>
      </c>
      <c r="N5491" t="s">
        <v>22</v>
      </c>
      <c r="O5491">
        <v>36083.96</v>
      </c>
      <c r="P5491" t="s">
        <v>36</v>
      </c>
      <c r="Q5491">
        <v>0</v>
      </c>
      <c r="R5491" t="s">
        <v>27</v>
      </c>
    </row>
    <row r="5492" spans="1:18" x14ac:dyDescent="0.35">
      <c r="A5492">
        <v>655</v>
      </c>
      <c r="B5492" t="s">
        <v>17</v>
      </c>
      <c r="C5492" s="1" t="s">
        <v>25</v>
      </c>
      <c r="D5492" s="1" t="s">
        <v>19</v>
      </c>
      <c r="E5492">
        <v>78</v>
      </c>
      <c r="F5492" t="s">
        <v>43</v>
      </c>
      <c r="G5492" t="str" cm="1">
        <f t="array" ref="G5492">_xlfn.IFS(Churn_Modelling[[#This Row],[Tenure]]&lt;=2,"New Customer",Churn_Modelling[[#This Row],[Tenure]]&lt;=5,"Regular Customer",Churn_Modelling[[#This Row],[Tenure]]&lt;=8,"Loyal Customer",Churn_Modelling[[#This Row],[Tenure]]&gt;8,"Long Term Customer")</f>
        <v>New Customer</v>
      </c>
      <c r="H5492">
        <v>2</v>
      </c>
      <c r="I5492">
        <v>0</v>
      </c>
      <c r="J5492" t="s">
        <v>21</v>
      </c>
      <c r="K5492">
        <v>2</v>
      </c>
      <c r="L5492">
        <v>0</v>
      </c>
      <c r="M5492">
        <v>1</v>
      </c>
      <c r="N5492" t="s">
        <v>22</v>
      </c>
      <c r="O5492">
        <v>188435.38</v>
      </c>
      <c r="P5492" t="s">
        <v>39</v>
      </c>
      <c r="Q5492">
        <v>0</v>
      </c>
      <c r="R5492" t="s">
        <v>27</v>
      </c>
    </row>
    <row r="5493" spans="1:18" x14ac:dyDescent="0.35">
      <c r="A5493">
        <v>580</v>
      </c>
      <c r="B5493" t="s">
        <v>28</v>
      </c>
      <c r="C5493" s="1" t="s">
        <v>37</v>
      </c>
      <c r="D5493" s="1" t="s">
        <v>19</v>
      </c>
      <c r="E5493">
        <v>36</v>
      </c>
      <c r="F5493" t="s">
        <v>32</v>
      </c>
      <c r="G5493" t="str" cm="1">
        <f t="array" ref="G5493">_xlfn.IFS(Churn_Modelling[[#This Row],[Tenure]]&lt;=2,"New Customer",Churn_Modelling[[#This Row],[Tenure]]&lt;=5,"Regular Customer",Churn_Modelling[[#This Row],[Tenure]]&lt;=8,"Loyal Customer",Churn_Modelling[[#This Row],[Tenure]]&gt;8,"Long Term Customer")</f>
        <v>Loyal Customer</v>
      </c>
      <c r="H5493">
        <v>6</v>
      </c>
      <c r="I5493">
        <v>145387.32</v>
      </c>
      <c r="J5493" t="s">
        <v>26</v>
      </c>
      <c r="K5493">
        <v>2</v>
      </c>
      <c r="L5493">
        <v>1</v>
      </c>
      <c r="M5493">
        <v>1</v>
      </c>
      <c r="N5493" t="s">
        <v>22</v>
      </c>
      <c r="O5493">
        <v>169963.2</v>
      </c>
      <c r="P5493" t="s">
        <v>39</v>
      </c>
      <c r="Q5493">
        <v>1</v>
      </c>
      <c r="R5493" t="s">
        <v>24</v>
      </c>
    </row>
    <row r="5494" spans="1:18" x14ac:dyDescent="0.35">
      <c r="A5494">
        <v>712</v>
      </c>
      <c r="B5494" t="s">
        <v>31</v>
      </c>
      <c r="C5494" s="1" t="s">
        <v>18</v>
      </c>
      <c r="D5494" s="1" t="s">
        <v>35</v>
      </c>
      <c r="E5494">
        <v>35</v>
      </c>
      <c r="F5494" t="s">
        <v>32</v>
      </c>
      <c r="G5494" t="str" cm="1">
        <f t="array" ref="G5494">_xlfn.IFS(Churn_Modelling[[#This Row],[Tenure]]&lt;=2,"New Customer",Churn_Modelling[[#This Row],[Tenure]]&lt;=5,"Regular Customer",Churn_Modelling[[#This Row],[Tenure]]&lt;=8,"Loyal Customer",Churn_Modelling[[#This Row],[Tenure]]&gt;8,"Long Term Customer")</f>
        <v>Loyal Customer</v>
      </c>
      <c r="H5494">
        <v>7</v>
      </c>
      <c r="I5494">
        <v>124616.23</v>
      </c>
      <c r="J5494" t="s">
        <v>26</v>
      </c>
      <c r="K5494">
        <v>1</v>
      </c>
      <c r="L5494">
        <v>1</v>
      </c>
      <c r="M5494">
        <v>1</v>
      </c>
      <c r="N5494" t="s">
        <v>22</v>
      </c>
      <c r="O5494">
        <v>69320.97</v>
      </c>
      <c r="P5494" t="s">
        <v>33</v>
      </c>
      <c r="Q5494">
        <v>0</v>
      </c>
      <c r="R5494" t="s">
        <v>27</v>
      </c>
    </row>
    <row r="5495" spans="1:18" x14ac:dyDescent="0.35">
      <c r="A5495">
        <v>680</v>
      </c>
      <c r="B5495" t="s">
        <v>31</v>
      </c>
      <c r="C5495" s="1" t="s">
        <v>18</v>
      </c>
      <c r="D5495" s="1" t="s">
        <v>35</v>
      </c>
      <c r="E5495">
        <v>31</v>
      </c>
      <c r="F5495" t="s">
        <v>32</v>
      </c>
      <c r="G5495" t="str" cm="1">
        <f t="array" ref="G5495">_xlfn.IFS(Churn_Modelling[[#This Row],[Tenure]]&lt;=2,"New Customer",Churn_Modelling[[#This Row],[Tenure]]&lt;=5,"Regular Customer",Churn_Modelling[[#This Row],[Tenure]]&lt;=8,"Loyal Customer",Churn_Modelling[[#This Row],[Tenure]]&gt;8,"Long Term Customer")</f>
        <v>Long Term Customer</v>
      </c>
      <c r="H5495">
        <v>9</v>
      </c>
      <c r="I5495">
        <v>0</v>
      </c>
      <c r="J5495" t="s">
        <v>21</v>
      </c>
      <c r="K5495">
        <v>2</v>
      </c>
      <c r="L5495">
        <v>1</v>
      </c>
      <c r="M5495">
        <v>0</v>
      </c>
      <c r="N5495" t="s">
        <v>30</v>
      </c>
      <c r="O5495">
        <v>36145.53</v>
      </c>
      <c r="P5495" t="s">
        <v>36</v>
      </c>
      <c r="Q5495">
        <v>0</v>
      </c>
      <c r="R5495" t="s">
        <v>27</v>
      </c>
    </row>
    <row r="5496" spans="1:18" x14ac:dyDescent="0.35">
      <c r="A5496">
        <v>383</v>
      </c>
      <c r="B5496" t="s">
        <v>28</v>
      </c>
      <c r="C5496" s="1" t="s">
        <v>25</v>
      </c>
      <c r="D5496" s="1" t="s">
        <v>19</v>
      </c>
      <c r="E5496">
        <v>48</v>
      </c>
      <c r="F5496" t="s">
        <v>20</v>
      </c>
      <c r="G5496" t="str" cm="1">
        <f t="array" ref="G5496">_xlfn.IFS(Churn_Modelling[[#This Row],[Tenure]]&lt;=2,"New Customer",Churn_Modelling[[#This Row],[Tenure]]&lt;=5,"Regular Customer",Churn_Modelling[[#This Row],[Tenure]]&lt;=8,"Loyal Customer",Churn_Modelling[[#This Row],[Tenure]]&gt;8,"Long Term Customer")</f>
        <v>Loyal Customer</v>
      </c>
      <c r="H5496">
        <v>8</v>
      </c>
      <c r="I5496">
        <v>95808.19</v>
      </c>
      <c r="J5496" t="s">
        <v>26</v>
      </c>
      <c r="K5496">
        <v>1</v>
      </c>
      <c r="L5496">
        <v>0</v>
      </c>
      <c r="M5496">
        <v>0</v>
      </c>
      <c r="N5496" t="s">
        <v>30</v>
      </c>
      <c r="O5496">
        <v>137702.01</v>
      </c>
      <c r="P5496" t="s">
        <v>23</v>
      </c>
      <c r="Q5496">
        <v>1</v>
      </c>
      <c r="R5496" t="s">
        <v>24</v>
      </c>
    </row>
    <row r="5497" spans="1:18" x14ac:dyDescent="0.35">
      <c r="A5497">
        <v>721</v>
      </c>
      <c r="B5497" t="s">
        <v>31</v>
      </c>
      <c r="C5497" s="1" t="s">
        <v>18</v>
      </c>
      <c r="D5497" s="1" t="s">
        <v>35</v>
      </c>
      <c r="E5497">
        <v>35</v>
      </c>
      <c r="F5497" t="s">
        <v>32</v>
      </c>
      <c r="G5497" t="str" cm="1">
        <f t="array" ref="G5497">_xlfn.IFS(Churn_Modelling[[#This Row],[Tenure]]&lt;=2,"New Customer",Churn_Modelling[[#This Row],[Tenure]]&lt;=5,"Regular Customer",Churn_Modelling[[#This Row],[Tenure]]&lt;=8,"Loyal Customer",Churn_Modelling[[#This Row],[Tenure]]&gt;8,"Long Term Customer")</f>
        <v>Long Term Customer</v>
      </c>
      <c r="H5497">
        <v>10</v>
      </c>
      <c r="I5497">
        <v>0</v>
      </c>
      <c r="J5497" t="s">
        <v>21</v>
      </c>
      <c r="K5497">
        <v>2</v>
      </c>
      <c r="L5497">
        <v>1</v>
      </c>
      <c r="M5497">
        <v>0</v>
      </c>
      <c r="N5497" t="s">
        <v>30</v>
      </c>
      <c r="O5497">
        <v>71594.259999999995</v>
      </c>
      <c r="P5497" t="s">
        <v>33</v>
      </c>
      <c r="Q5497">
        <v>0</v>
      </c>
      <c r="R5497" t="s">
        <v>27</v>
      </c>
    </row>
    <row r="5498" spans="1:18" x14ac:dyDescent="0.35">
      <c r="A5498">
        <v>620</v>
      </c>
      <c r="B5498" t="s">
        <v>17</v>
      </c>
      <c r="C5498" s="1" t="s">
        <v>18</v>
      </c>
      <c r="D5498" s="1" t="s">
        <v>19</v>
      </c>
      <c r="E5498">
        <v>42</v>
      </c>
      <c r="F5498" t="s">
        <v>20</v>
      </c>
      <c r="G5498" t="str" cm="1">
        <f t="array" ref="G5498">_xlfn.IFS(Churn_Modelling[[#This Row],[Tenure]]&lt;=2,"New Customer",Churn_Modelling[[#This Row],[Tenure]]&lt;=5,"Regular Customer",Churn_Modelling[[#This Row],[Tenure]]&lt;=8,"Loyal Customer",Churn_Modelling[[#This Row],[Tenure]]&gt;8,"Long Term Customer")</f>
        <v>New Customer</v>
      </c>
      <c r="H5498">
        <v>1</v>
      </c>
      <c r="I5498">
        <v>0</v>
      </c>
      <c r="J5498" t="s">
        <v>21</v>
      </c>
      <c r="K5498">
        <v>2</v>
      </c>
      <c r="L5498">
        <v>0</v>
      </c>
      <c r="M5498">
        <v>1</v>
      </c>
      <c r="N5498" t="s">
        <v>22</v>
      </c>
      <c r="O5498">
        <v>65565.919999999998</v>
      </c>
      <c r="P5498" t="s">
        <v>33</v>
      </c>
      <c r="Q5498">
        <v>0</v>
      </c>
      <c r="R5498" t="s">
        <v>27</v>
      </c>
    </row>
    <row r="5499" spans="1:18" x14ac:dyDescent="0.35">
      <c r="A5499">
        <v>774</v>
      </c>
      <c r="B5499" t="s">
        <v>40</v>
      </c>
      <c r="C5499" s="1" t="s">
        <v>25</v>
      </c>
      <c r="D5499" s="1" t="s">
        <v>19</v>
      </c>
      <c r="E5499">
        <v>36</v>
      </c>
      <c r="F5499" t="s">
        <v>32</v>
      </c>
      <c r="G5499" t="str" cm="1">
        <f t="array" ref="G5499">_xlfn.IFS(Churn_Modelling[[#This Row],[Tenure]]&lt;=2,"New Customer",Churn_Modelling[[#This Row],[Tenure]]&lt;=5,"Regular Customer",Churn_Modelling[[#This Row],[Tenure]]&lt;=8,"Loyal Customer",Churn_Modelling[[#This Row],[Tenure]]&gt;8,"Long Term Customer")</f>
        <v>Loyal Customer</v>
      </c>
      <c r="H5499">
        <v>8</v>
      </c>
      <c r="I5499">
        <v>117152.3</v>
      </c>
      <c r="J5499" t="s">
        <v>26</v>
      </c>
      <c r="K5499">
        <v>1</v>
      </c>
      <c r="L5499">
        <v>0</v>
      </c>
      <c r="M5499">
        <v>0</v>
      </c>
      <c r="N5499" t="s">
        <v>30</v>
      </c>
      <c r="O5499">
        <v>101828.39</v>
      </c>
      <c r="P5499" t="s">
        <v>23</v>
      </c>
      <c r="Q5499">
        <v>0</v>
      </c>
      <c r="R5499" t="s">
        <v>27</v>
      </c>
    </row>
    <row r="5500" spans="1:18" x14ac:dyDescent="0.35">
      <c r="A5500">
        <v>563</v>
      </c>
      <c r="B5500" t="s">
        <v>28</v>
      </c>
      <c r="C5500" s="1" t="s">
        <v>18</v>
      </c>
      <c r="D5500" s="1" t="s">
        <v>35</v>
      </c>
      <c r="E5500">
        <v>35</v>
      </c>
      <c r="F5500" t="s">
        <v>32</v>
      </c>
      <c r="G5500" t="str" cm="1">
        <f t="array" ref="G5500">_xlfn.IFS(Churn_Modelling[[#This Row],[Tenure]]&lt;=2,"New Customer",Churn_Modelling[[#This Row],[Tenure]]&lt;=5,"Regular Customer",Churn_Modelling[[#This Row],[Tenure]]&lt;=8,"Loyal Customer",Churn_Modelling[[#This Row],[Tenure]]&gt;8,"Long Term Customer")</f>
        <v>Regular Customer</v>
      </c>
      <c r="H5500">
        <v>3</v>
      </c>
      <c r="I5500">
        <v>106250.72</v>
      </c>
      <c r="J5500" t="s">
        <v>26</v>
      </c>
      <c r="K5500">
        <v>1</v>
      </c>
      <c r="L5500">
        <v>0</v>
      </c>
      <c r="M5500">
        <v>0</v>
      </c>
      <c r="N5500" t="s">
        <v>30</v>
      </c>
      <c r="O5500">
        <v>39546.32</v>
      </c>
      <c r="P5500" t="s">
        <v>36</v>
      </c>
      <c r="Q5500">
        <v>0</v>
      </c>
      <c r="R5500" t="s">
        <v>27</v>
      </c>
    </row>
    <row r="5501" spans="1:18" x14ac:dyDescent="0.35">
      <c r="A5501">
        <v>850</v>
      </c>
      <c r="B5501" t="s">
        <v>34</v>
      </c>
      <c r="C5501" s="1" t="s">
        <v>37</v>
      </c>
      <c r="D5501" s="1" t="s">
        <v>19</v>
      </c>
      <c r="E5501">
        <v>27</v>
      </c>
      <c r="F5501" t="s">
        <v>38</v>
      </c>
      <c r="G5501" t="str" cm="1">
        <f t="array" ref="G5501">_xlfn.IFS(Churn_Modelling[[#This Row],[Tenure]]&lt;=2,"New Customer",Churn_Modelling[[#This Row],[Tenure]]&lt;=5,"Regular Customer",Churn_Modelling[[#This Row],[Tenure]]&lt;=8,"Loyal Customer",Churn_Modelling[[#This Row],[Tenure]]&gt;8,"Long Term Customer")</f>
        <v>Loyal Customer</v>
      </c>
      <c r="H5501">
        <v>8</v>
      </c>
      <c r="I5501">
        <v>111837.78</v>
      </c>
      <c r="J5501" t="s">
        <v>26</v>
      </c>
      <c r="K5501">
        <v>2</v>
      </c>
      <c r="L5501">
        <v>1</v>
      </c>
      <c r="M5501">
        <v>1</v>
      </c>
      <c r="N5501" t="s">
        <v>22</v>
      </c>
      <c r="O5501">
        <v>110805.79</v>
      </c>
      <c r="P5501" t="s">
        <v>23</v>
      </c>
      <c r="Q5501">
        <v>0</v>
      </c>
      <c r="R5501" t="s">
        <v>27</v>
      </c>
    </row>
    <row r="5502" spans="1:18" x14ac:dyDescent="0.35">
      <c r="A5502">
        <v>681</v>
      </c>
      <c r="B5502" t="s">
        <v>31</v>
      </c>
      <c r="C5502" s="1" t="s">
        <v>18</v>
      </c>
      <c r="D5502" s="1" t="s">
        <v>35</v>
      </c>
      <c r="E5502">
        <v>47</v>
      </c>
      <c r="F5502" t="s">
        <v>20</v>
      </c>
      <c r="G5502" t="str" cm="1">
        <f t="array" ref="G5502">_xlfn.IFS(Churn_Modelling[[#This Row],[Tenure]]&lt;=2,"New Customer",Churn_Modelling[[#This Row],[Tenure]]&lt;=5,"Regular Customer",Churn_Modelling[[#This Row],[Tenure]]&lt;=8,"Loyal Customer",Churn_Modelling[[#This Row],[Tenure]]&gt;8,"Long Term Customer")</f>
        <v>Long Term Customer</v>
      </c>
      <c r="H5502">
        <v>9</v>
      </c>
      <c r="I5502">
        <v>97023.21</v>
      </c>
      <c r="J5502" t="s">
        <v>26</v>
      </c>
      <c r="K5502">
        <v>1</v>
      </c>
      <c r="L5502">
        <v>1</v>
      </c>
      <c r="M5502">
        <v>1</v>
      </c>
      <c r="N5502" t="s">
        <v>22</v>
      </c>
      <c r="O5502">
        <v>2168.13</v>
      </c>
      <c r="P5502" t="s">
        <v>36</v>
      </c>
      <c r="Q5502">
        <v>0</v>
      </c>
      <c r="R5502" t="s">
        <v>27</v>
      </c>
    </row>
    <row r="5503" spans="1:18" x14ac:dyDescent="0.35">
      <c r="A5503">
        <v>631</v>
      </c>
      <c r="B5503" t="s">
        <v>17</v>
      </c>
      <c r="C5503" s="1" t="s">
        <v>18</v>
      </c>
      <c r="D5503" s="1" t="s">
        <v>19</v>
      </c>
      <c r="E5503">
        <v>31</v>
      </c>
      <c r="F5503" t="s">
        <v>32</v>
      </c>
      <c r="G5503" t="str" cm="1">
        <f t="array" ref="G5503">_xlfn.IFS(Churn_Modelling[[#This Row],[Tenure]]&lt;=2,"New Customer",Churn_Modelling[[#This Row],[Tenure]]&lt;=5,"Regular Customer",Churn_Modelling[[#This Row],[Tenure]]&lt;=8,"Loyal Customer",Churn_Modelling[[#This Row],[Tenure]]&gt;8,"Long Term Customer")</f>
        <v>Loyal Customer</v>
      </c>
      <c r="H5503">
        <v>8</v>
      </c>
      <c r="I5503">
        <v>137687.72</v>
      </c>
      <c r="J5503" t="s">
        <v>26</v>
      </c>
      <c r="K5503">
        <v>1</v>
      </c>
      <c r="L5503">
        <v>1</v>
      </c>
      <c r="M5503">
        <v>0</v>
      </c>
      <c r="N5503" t="s">
        <v>30</v>
      </c>
      <c r="O5503">
        <v>190067.12</v>
      </c>
      <c r="P5503" t="s">
        <v>39</v>
      </c>
      <c r="Q5503">
        <v>0</v>
      </c>
      <c r="R5503" t="s">
        <v>27</v>
      </c>
    </row>
    <row r="5504" spans="1:18" x14ac:dyDescent="0.35">
      <c r="A5504">
        <v>614</v>
      </c>
      <c r="B5504" t="s">
        <v>17</v>
      </c>
      <c r="C5504" s="1" t="s">
        <v>25</v>
      </c>
      <c r="D5504" s="1" t="s">
        <v>19</v>
      </c>
      <c r="E5504">
        <v>40</v>
      </c>
      <c r="F5504" t="s">
        <v>32</v>
      </c>
      <c r="G5504" t="str" cm="1">
        <f t="array" ref="G5504">_xlfn.IFS(Churn_Modelling[[#This Row],[Tenure]]&lt;=2,"New Customer",Churn_Modelling[[#This Row],[Tenure]]&lt;=5,"Regular Customer",Churn_Modelling[[#This Row],[Tenure]]&lt;=8,"Loyal Customer",Churn_Modelling[[#This Row],[Tenure]]&gt;8,"Long Term Customer")</f>
        <v>Regular Customer</v>
      </c>
      <c r="H5504">
        <v>3</v>
      </c>
      <c r="I5504">
        <v>113348.5</v>
      </c>
      <c r="J5504" t="s">
        <v>26</v>
      </c>
      <c r="K5504">
        <v>1</v>
      </c>
      <c r="L5504">
        <v>1</v>
      </c>
      <c r="M5504">
        <v>1</v>
      </c>
      <c r="N5504" t="s">
        <v>22</v>
      </c>
      <c r="O5504">
        <v>77789.009999999995</v>
      </c>
      <c r="P5504" t="s">
        <v>33</v>
      </c>
      <c r="Q5504">
        <v>0</v>
      </c>
      <c r="R5504" t="s">
        <v>27</v>
      </c>
    </row>
    <row r="5505" spans="1:18" x14ac:dyDescent="0.35">
      <c r="A5505">
        <v>704</v>
      </c>
      <c r="B5505" t="s">
        <v>31</v>
      </c>
      <c r="C5505" s="1" t="s">
        <v>25</v>
      </c>
      <c r="D5505" s="1" t="s">
        <v>35</v>
      </c>
      <c r="E5505">
        <v>24</v>
      </c>
      <c r="F5505" t="s">
        <v>38</v>
      </c>
      <c r="G5505" t="str" cm="1">
        <f t="array" ref="G5505">_xlfn.IFS(Churn_Modelling[[#This Row],[Tenure]]&lt;=2,"New Customer",Churn_Modelling[[#This Row],[Tenure]]&lt;=5,"Regular Customer",Churn_Modelling[[#This Row],[Tenure]]&lt;=8,"Loyal Customer",Churn_Modelling[[#This Row],[Tenure]]&gt;8,"Long Term Customer")</f>
        <v>Long Term Customer</v>
      </c>
      <c r="H5505">
        <v>10</v>
      </c>
      <c r="I5505">
        <v>122109.78</v>
      </c>
      <c r="J5505" t="s">
        <v>26</v>
      </c>
      <c r="K5505">
        <v>1</v>
      </c>
      <c r="L5505">
        <v>1</v>
      </c>
      <c r="M5505">
        <v>1</v>
      </c>
      <c r="N5505" t="s">
        <v>22</v>
      </c>
      <c r="O5505">
        <v>127654.37</v>
      </c>
      <c r="P5505" t="s">
        <v>23</v>
      </c>
      <c r="Q5505">
        <v>0</v>
      </c>
      <c r="R5505" t="s">
        <v>27</v>
      </c>
    </row>
    <row r="5506" spans="1:18" x14ac:dyDescent="0.35">
      <c r="A5506">
        <v>786</v>
      </c>
      <c r="B5506" t="s">
        <v>40</v>
      </c>
      <c r="C5506" s="1" t="s">
        <v>18</v>
      </c>
      <c r="D5506" s="1" t="s">
        <v>35</v>
      </c>
      <c r="E5506">
        <v>32</v>
      </c>
      <c r="F5506" t="s">
        <v>32</v>
      </c>
      <c r="G5506" t="str" cm="1">
        <f t="array" ref="G5506">_xlfn.IFS(Churn_Modelling[[#This Row],[Tenure]]&lt;=2,"New Customer",Churn_Modelling[[#This Row],[Tenure]]&lt;=5,"Regular Customer",Churn_Modelling[[#This Row],[Tenure]]&lt;=8,"Loyal Customer",Churn_Modelling[[#This Row],[Tenure]]&gt;8,"Long Term Customer")</f>
        <v>New Customer</v>
      </c>
      <c r="H5506">
        <v>2</v>
      </c>
      <c r="I5506">
        <v>120452.4</v>
      </c>
      <c r="J5506" t="s">
        <v>26</v>
      </c>
      <c r="K5506">
        <v>2</v>
      </c>
      <c r="L5506">
        <v>0</v>
      </c>
      <c r="M5506">
        <v>0</v>
      </c>
      <c r="N5506" t="s">
        <v>30</v>
      </c>
      <c r="O5506">
        <v>79602.86</v>
      </c>
      <c r="P5506" t="s">
        <v>33</v>
      </c>
      <c r="Q5506">
        <v>0</v>
      </c>
      <c r="R5506" t="s">
        <v>27</v>
      </c>
    </row>
    <row r="5507" spans="1:18" x14ac:dyDescent="0.35">
      <c r="A5507">
        <v>534</v>
      </c>
      <c r="B5507" t="s">
        <v>28</v>
      </c>
      <c r="C5507" s="1" t="s">
        <v>18</v>
      </c>
      <c r="D5507" s="1" t="s">
        <v>19</v>
      </c>
      <c r="E5507">
        <v>53</v>
      </c>
      <c r="F5507" t="s">
        <v>20</v>
      </c>
      <c r="G5507" t="str" cm="1">
        <f t="array" ref="G5507">_xlfn.IFS(Churn_Modelling[[#This Row],[Tenure]]&lt;=2,"New Customer",Churn_Modelling[[#This Row],[Tenure]]&lt;=5,"Regular Customer",Churn_Modelling[[#This Row],[Tenure]]&lt;=8,"Loyal Customer",Churn_Modelling[[#This Row],[Tenure]]&gt;8,"Long Term Customer")</f>
        <v>Loyal Customer</v>
      </c>
      <c r="H5507">
        <v>7</v>
      </c>
      <c r="I5507">
        <v>0</v>
      </c>
      <c r="J5507" t="s">
        <v>21</v>
      </c>
      <c r="K5507">
        <v>2</v>
      </c>
      <c r="L5507">
        <v>1</v>
      </c>
      <c r="M5507">
        <v>1</v>
      </c>
      <c r="N5507" t="s">
        <v>22</v>
      </c>
      <c r="O5507">
        <v>80619.17</v>
      </c>
      <c r="P5507" t="s">
        <v>33</v>
      </c>
      <c r="Q5507">
        <v>0</v>
      </c>
      <c r="R5507" t="s">
        <v>27</v>
      </c>
    </row>
    <row r="5508" spans="1:18" x14ac:dyDescent="0.35">
      <c r="A5508">
        <v>590</v>
      </c>
      <c r="B5508" t="s">
        <v>17</v>
      </c>
      <c r="C5508" s="1" t="s">
        <v>25</v>
      </c>
      <c r="D5508" s="1" t="s">
        <v>35</v>
      </c>
      <c r="E5508">
        <v>34</v>
      </c>
      <c r="F5508" t="s">
        <v>32</v>
      </c>
      <c r="G5508" t="str" cm="1">
        <f t="array" ref="G5508">_xlfn.IFS(Churn_Modelling[[#This Row],[Tenure]]&lt;=2,"New Customer",Churn_Modelling[[#This Row],[Tenure]]&lt;=5,"Regular Customer",Churn_Modelling[[#This Row],[Tenure]]&lt;=8,"Loyal Customer",Churn_Modelling[[#This Row],[Tenure]]&gt;8,"Long Term Customer")</f>
        <v>New Customer</v>
      </c>
      <c r="H5508">
        <v>0</v>
      </c>
      <c r="I5508">
        <v>65812.350000000006</v>
      </c>
      <c r="J5508" t="s">
        <v>26</v>
      </c>
      <c r="K5508">
        <v>2</v>
      </c>
      <c r="L5508">
        <v>0</v>
      </c>
      <c r="M5508">
        <v>1</v>
      </c>
      <c r="N5508" t="s">
        <v>22</v>
      </c>
      <c r="O5508">
        <v>160346.29999999999</v>
      </c>
      <c r="P5508" t="s">
        <v>39</v>
      </c>
      <c r="Q5508">
        <v>0</v>
      </c>
      <c r="R5508" t="s">
        <v>27</v>
      </c>
    </row>
    <row r="5509" spans="1:18" x14ac:dyDescent="0.35">
      <c r="A5509">
        <v>583</v>
      </c>
      <c r="B5509" t="s">
        <v>17</v>
      </c>
      <c r="C5509" s="1" t="s">
        <v>25</v>
      </c>
      <c r="D5509" s="1" t="s">
        <v>19</v>
      </c>
      <c r="E5509">
        <v>40</v>
      </c>
      <c r="F5509" t="s">
        <v>32</v>
      </c>
      <c r="G5509" t="str" cm="1">
        <f t="array" ref="G5509">_xlfn.IFS(Churn_Modelling[[#This Row],[Tenure]]&lt;=2,"New Customer",Churn_Modelling[[#This Row],[Tenure]]&lt;=5,"Regular Customer",Churn_Modelling[[#This Row],[Tenure]]&lt;=8,"Loyal Customer",Churn_Modelling[[#This Row],[Tenure]]&gt;8,"Long Term Customer")</f>
        <v>Regular Customer</v>
      </c>
      <c r="H5509">
        <v>3</v>
      </c>
      <c r="I5509">
        <v>54428.37</v>
      </c>
      <c r="J5509" t="s">
        <v>26</v>
      </c>
      <c r="K5509">
        <v>1</v>
      </c>
      <c r="L5509">
        <v>1</v>
      </c>
      <c r="M5509">
        <v>0</v>
      </c>
      <c r="N5509" t="s">
        <v>30</v>
      </c>
      <c r="O5509">
        <v>109638.78</v>
      </c>
      <c r="P5509" t="s">
        <v>23</v>
      </c>
      <c r="Q5509">
        <v>1</v>
      </c>
      <c r="R5509" t="s">
        <v>24</v>
      </c>
    </row>
    <row r="5510" spans="1:18" x14ac:dyDescent="0.35">
      <c r="A5510">
        <v>656</v>
      </c>
      <c r="B5510" t="s">
        <v>17</v>
      </c>
      <c r="C5510" s="1" t="s">
        <v>18</v>
      </c>
      <c r="D5510" s="1" t="s">
        <v>19</v>
      </c>
      <c r="E5510">
        <v>75</v>
      </c>
      <c r="F5510" t="s">
        <v>41</v>
      </c>
      <c r="G5510" t="str" cm="1">
        <f t="array" ref="G5510">_xlfn.IFS(Churn_Modelling[[#This Row],[Tenure]]&lt;=2,"New Customer",Churn_Modelling[[#This Row],[Tenure]]&lt;=5,"Regular Customer",Churn_Modelling[[#This Row],[Tenure]]&lt;=8,"Loyal Customer",Churn_Modelling[[#This Row],[Tenure]]&gt;8,"Long Term Customer")</f>
        <v>Regular Customer</v>
      </c>
      <c r="H5510">
        <v>3</v>
      </c>
      <c r="I5510">
        <v>0</v>
      </c>
      <c r="J5510" t="s">
        <v>21</v>
      </c>
      <c r="K5510">
        <v>2</v>
      </c>
      <c r="L5510">
        <v>1</v>
      </c>
      <c r="M5510">
        <v>1</v>
      </c>
      <c r="N5510" t="s">
        <v>22</v>
      </c>
      <c r="O5510">
        <v>1276.8699999999999</v>
      </c>
      <c r="P5510" t="s">
        <v>36</v>
      </c>
      <c r="Q5510">
        <v>0</v>
      </c>
      <c r="R5510" t="s">
        <v>27</v>
      </c>
    </row>
    <row r="5511" spans="1:18" x14ac:dyDescent="0.35">
      <c r="A5511">
        <v>597</v>
      </c>
      <c r="B5511" t="s">
        <v>17</v>
      </c>
      <c r="C5511" s="1" t="s">
        <v>18</v>
      </c>
      <c r="D5511" s="1" t="s">
        <v>35</v>
      </c>
      <c r="E5511">
        <v>33</v>
      </c>
      <c r="F5511" t="s">
        <v>32</v>
      </c>
      <c r="G5511" t="str" cm="1">
        <f t="array" ref="G5511">_xlfn.IFS(Churn_Modelling[[#This Row],[Tenure]]&lt;=2,"New Customer",Churn_Modelling[[#This Row],[Tenure]]&lt;=5,"Regular Customer",Churn_Modelling[[#This Row],[Tenure]]&lt;=8,"Loyal Customer",Churn_Modelling[[#This Row],[Tenure]]&gt;8,"Long Term Customer")</f>
        <v>Long Term Customer</v>
      </c>
      <c r="H5511">
        <v>9</v>
      </c>
      <c r="I5511">
        <v>0</v>
      </c>
      <c r="J5511" t="s">
        <v>21</v>
      </c>
      <c r="K5511">
        <v>2</v>
      </c>
      <c r="L5511">
        <v>1</v>
      </c>
      <c r="M5511">
        <v>0</v>
      </c>
      <c r="N5511" t="s">
        <v>30</v>
      </c>
      <c r="O5511">
        <v>49374.82</v>
      </c>
      <c r="P5511" t="s">
        <v>36</v>
      </c>
      <c r="Q5511">
        <v>0</v>
      </c>
      <c r="R5511" t="s">
        <v>27</v>
      </c>
    </row>
    <row r="5512" spans="1:18" x14ac:dyDescent="0.35">
      <c r="A5512">
        <v>588</v>
      </c>
      <c r="B5512" t="s">
        <v>17</v>
      </c>
      <c r="C5512" s="1" t="s">
        <v>37</v>
      </c>
      <c r="D5512" s="1" t="s">
        <v>19</v>
      </c>
      <c r="E5512">
        <v>48</v>
      </c>
      <c r="F5512" t="s">
        <v>20</v>
      </c>
      <c r="G5512" t="str" cm="1">
        <f t="array" ref="G5512">_xlfn.IFS(Churn_Modelling[[#This Row],[Tenure]]&lt;=2,"New Customer",Churn_Modelling[[#This Row],[Tenure]]&lt;=5,"Regular Customer",Churn_Modelling[[#This Row],[Tenure]]&lt;=8,"Loyal Customer",Churn_Modelling[[#This Row],[Tenure]]&gt;8,"Long Term Customer")</f>
        <v>New Customer</v>
      </c>
      <c r="H5512">
        <v>1</v>
      </c>
      <c r="I5512">
        <v>143279.57999999999</v>
      </c>
      <c r="J5512" t="s">
        <v>26</v>
      </c>
      <c r="K5512">
        <v>2</v>
      </c>
      <c r="L5512">
        <v>1</v>
      </c>
      <c r="M5512">
        <v>0</v>
      </c>
      <c r="N5512" t="s">
        <v>30</v>
      </c>
      <c r="O5512">
        <v>31580.799999999999</v>
      </c>
      <c r="P5512" t="s">
        <v>36</v>
      </c>
      <c r="Q5512">
        <v>1</v>
      </c>
      <c r="R5512" t="s">
        <v>24</v>
      </c>
    </row>
    <row r="5513" spans="1:18" x14ac:dyDescent="0.35">
      <c r="A5513">
        <v>667</v>
      </c>
      <c r="B5513" t="s">
        <v>17</v>
      </c>
      <c r="C5513" s="1" t="s">
        <v>37</v>
      </c>
      <c r="D5513" s="1" t="s">
        <v>35</v>
      </c>
      <c r="E5513">
        <v>32</v>
      </c>
      <c r="F5513" t="s">
        <v>32</v>
      </c>
      <c r="G5513" t="str" cm="1">
        <f t="array" ref="G5513">_xlfn.IFS(Churn_Modelling[[#This Row],[Tenure]]&lt;=2,"New Customer",Churn_Modelling[[#This Row],[Tenure]]&lt;=5,"Regular Customer",Churn_Modelling[[#This Row],[Tenure]]&lt;=8,"Loyal Customer",Churn_Modelling[[#This Row],[Tenure]]&gt;8,"Long Term Customer")</f>
        <v>New Customer</v>
      </c>
      <c r="H5513">
        <v>0</v>
      </c>
      <c r="I5513">
        <v>103846.65</v>
      </c>
      <c r="J5513" t="s">
        <v>26</v>
      </c>
      <c r="K5513">
        <v>1</v>
      </c>
      <c r="L5513">
        <v>1</v>
      </c>
      <c r="M5513">
        <v>0</v>
      </c>
      <c r="N5513" t="s">
        <v>30</v>
      </c>
      <c r="O5513">
        <v>20560.689999999999</v>
      </c>
      <c r="P5513" t="s">
        <v>36</v>
      </c>
      <c r="Q5513">
        <v>0</v>
      </c>
      <c r="R5513" t="s">
        <v>27</v>
      </c>
    </row>
    <row r="5514" spans="1:18" x14ac:dyDescent="0.35">
      <c r="A5514">
        <v>627</v>
      </c>
      <c r="B5514" t="s">
        <v>17</v>
      </c>
      <c r="C5514" s="1" t="s">
        <v>18</v>
      </c>
      <c r="D5514" s="1" t="s">
        <v>35</v>
      </c>
      <c r="E5514">
        <v>37</v>
      </c>
      <c r="F5514" t="s">
        <v>32</v>
      </c>
      <c r="G5514" t="str" cm="1">
        <f t="array" ref="G5514">_xlfn.IFS(Churn_Modelling[[#This Row],[Tenure]]&lt;=2,"New Customer",Churn_Modelling[[#This Row],[Tenure]]&lt;=5,"Regular Customer",Churn_Modelling[[#This Row],[Tenure]]&lt;=8,"Loyal Customer",Churn_Modelling[[#This Row],[Tenure]]&gt;8,"Long Term Customer")</f>
        <v>New Customer</v>
      </c>
      <c r="H5514">
        <v>2</v>
      </c>
      <c r="I5514">
        <v>125190.86</v>
      </c>
      <c r="J5514" t="s">
        <v>26</v>
      </c>
      <c r="K5514">
        <v>1</v>
      </c>
      <c r="L5514">
        <v>0</v>
      </c>
      <c r="M5514">
        <v>1</v>
      </c>
      <c r="N5514" t="s">
        <v>22</v>
      </c>
      <c r="O5514">
        <v>84584.69</v>
      </c>
      <c r="P5514" t="s">
        <v>33</v>
      </c>
      <c r="Q5514">
        <v>0</v>
      </c>
      <c r="R5514" t="s">
        <v>27</v>
      </c>
    </row>
    <row r="5515" spans="1:18" x14ac:dyDescent="0.35">
      <c r="A5515">
        <v>708</v>
      </c>
      <c r="B5515" t="s">
        <v>31</v>
      </c>
      <c r="C5515" s="1" t="s">
        <v>18</v>
      </c>
      <c r="D5515" s="1" t="s">
        <v>19</v>
      </c>
      <c r="E5515">
        <v>33</v>
      </c>
      <c r="F5515" t="s">
        <v>32</v>
      </c>
      <c r="G5515" t="str" cm="1">
        <f t="array" ref="G5515">_xlfn.IFS(Churn_Modelling[[#This Row],[Tenure]]&lt;=2,"New Customer",Churn_Modelling[[#This Row],[Tenure]]&lt;=5,"Regular Customer",Churn_Modelling[[#This Row],[Tenure]]&lt;=8,"Loyal Customer",Churn_Modelling[[#This Row],[Tenure]]&gt;8,"Long Term Customer")</f>
        <v>Loyal Customer</v>
      </c>
      <c r="H5515">
        <v>8</v>
      </c>
      <c r="I5515">
        <v>0</v>
      </c>
      <c r="J5515" t="s">
        <v>21</v>
      </c>
      <c r="K5515">
        <v>2</v>
      </c>
      <c r="L5515">
        <v>0</v>
      </c>
      <c r="M5515">
        <v>1</v>
      </c>
      <c r="N5515" t="s">
        <v>22</v>
      </c>
      <c r="O5515">
        <v>15246.83</v>
      </c>
      <c r="P5515" t="s">
        <v>36</v>
      </c>
      <c r="Q5515">
        <v>0</v>
      </c>
      <c r="R5515" t="s">
        <v>27</v>
      </c>
    </row>
    <row r="5516" spans="1:18" x14ac:dyDescent="0.35">
      <c r="A5516">
        <v>641</v>
      </c>
      <c r="B5516" t="s">
        <v>17</v>
      </c>
      <c r="C5516" s="1" t="s">
        <v>18</v>
      </c>
      <c r="D5516" s="1" t="s">
        <v>35</v>
      </c>
      <c r="E5516">
        <v>65</v>
      </c>
      <c r="F5516" t="s">
        <v>41</v>
      </c>
      <c r="G5516" t="str" cm="1">
        <f t="array" ref="G5516">_xlfn.IFS(Churn_Modelling[[#This Row],[Tenure]]&lt;=2,"New Customer",Churn_Modelling[[#This Row],[Tenure]]&lt;=5,"Regular Customer",Churn_Modelling[[#This Row],[Tenure]]&lt;=8,"Loyal Customer",Churn_Modelling[[#This Row],[Tenure]]&gt;8,"Long Term Customer")</f>
        <v>Loyal Customer</v>
      </c>
      <c r="H5516">
        <v>6</v>
      </c>
      <c r="I5516">
        <v>38340.019999999997</v>
      </c>
      <c r="J5516" t="s">
        <v>42</v>
      </c>
      <c r="K5516">
        <v>1</v>
      </c>
      <c r="L5516">
        <v>1</v>
      </c>
      <c r="M5516">
        <v>0</v>
      </c>
      <c r="N5516" t="s">
        <v>30</v>
      </c>
      <c r="O5516">
        <v>32607.77</v>
      </c>
      <c r="P5516" t="s">
        <v>36</v>
      </c>
      <c r="Q5516">
        <v>1</v>
      </c>
      <c r="R5516" t="s">
        <v>24</v>
      </c>
    </row>
    <row r="5517" spans="1:18" x14ac:dyDescent="0.35">
      <c r="A5517">
        <v>527</v>
      </c>
      <c r="B5517" t="s">
        <v>28</v>
      </c>
      <c r="C5517" s="1" t="s">
        <v>37</v>
      </c>
      <c r="D5517" s="1" t="s">
        <v>19</v>
      </c>
      <c r="E5517">
        <v>28</v>
      </c>
      <c r="F5517" t="s">
        <v>38</v>
      </c>
      <c r="G5517" t="str" cm="1">
        <f t="array" ref="G5517">_xlfn.IFS(Churn_Modelling[[#This Row],[Tenure]]&lt;=2,"New Customer",Churn_Modelling[[#This Row],[Tenure]]&lt;=5,"Regular Customer",Churn_Modelling[[#This Row],[Tenure]]&lt;=8,"Loyal Customer",Churn_Modelling[[#This Row],[Tenure]]&gt;8,"Long Term Customer")</f>
        <v>New Customer</v>
      </c>
      <c r="H5517">
        <v>2</v>
      </c>
      <c r="I5517">
        <v>123802.98</v>
      </c>
      <c r="J5517" t="s">
        <v>26</v>
      </c>
      <c r="K5517">
        <v>2</v>
      </c>
      <c r="L5517">
        <v>1</v>
      </c>
      <c r="M5517">
        <v>1</v>
      </c>
      <c r="N5517" t="s">
        <v>22</v>
      </c>
      <c r="O5517">
        <v>155846.69</v>
      </c>
      <c r="P5517" t="s">
        <v>39</v>
      </c>
      <c r="Q5517">
        <v>0</v>
      </c>
      <c r="R5517" t="s">
        <v>27</v>
      </c>
    </row>
    <row r="5518" spans="1:18" x14ac:dyDescent="0.35">
      <c r="A5518">
        <v>592</v>
      </c>
      <c r="B5518" t="s">
        <v>17</v>
      </c>
      <c r="C5518" s="1" t="s">
        <v>18</v>
      </c>
      <c r="D5518" s="1" t="s">
        <v>35</v>
      </c>
      <c r="E5518">
        <v>37</v>
      </c>
      <c r="F5518" t="s">
        <v>32</v>
      </c>
      <c r="G5518" t="str" cm="1">
        <f t="array" ref="G5518">_xlfn.IFS(Churn_Modelling[[#This Row],[Tenure]]&lt;=2,"New Customer",Churn_Modelling[[#This Row],[Tenure]]&lt;=5,"Regular Customer",Churn_Modelling[[#This Row],[Tenure]]&lt;=8,"Loyal Customer",Churn_Modelling[[#This Row],[Tenure]]&gt;8,"Long Term Customer")</f>
        <v>Regular Customer</v>
      </c>
      <c r="H5518">
        <v>3</v>
      </c>
      <c r="I5518">
        <v>96651.03</v>
      </c>
      <c r="J5518" t="s">
        <v>26</v>
      </c>
      <c r="K5518">
        <v>1</v>
      </c>
      <c r="L5518">
        <v>1</v>
      </c>
      <c r="M5518">
        <v>1</v>
      </c>
      <c r="N5518" t="s">
        <v>22</v>
      </c>
      <c r="O5518">
        <v>3232.82</v>
      </c>
      <c r="P5518" t="s">
        <v>36</v>
      </c>
      <c r="Q5518">
        <v>0</v>
      </c>
      <c r="R5518" t="s">
        <v>27</v>
      </c>
    </row>
    <row r="5519" spans="1:18" x14ac:dyDescent="0.35">
      <c r="A5519">
        <v>465</v>
      </c>
      <c r="B5519" t="s">
        <v>28</v>
      </c>
      <c r="C5519" s="1" t="s">
        <v>18</v>
      </c>
      <c r="D5519" s="1" t="s">
        <v>35</v>
      </c>
      <c r="E5519">
        <v>33</v>
      </c>
      <c r="F5519" t="s">
        <v>32</v>
      </c>
      <c r="G5519" t="str" cm="1">
        <f t="array" ref="G5519">_xlfn.IFS(Churn_Modelling[[#This Row],[Tenure]]&lt;=2,"New Customer",Churn_Modelling[[#This Row],[Tenure]]&lt;=5,"Regular Customer",Churn_Modelling[[#This Row],[Tenure]]&lt;=8,"Loyal Customer",Churn_Modelling[[#This Row],[Tenure]]&gt;8,"Long Term Customer")</f>
        <v>Loyal Customer</v>
      </c>
      <c r="H5519">
        <v>8</v>
      </c>
      <c r="I5519">
        <v>0</v>
      </c>
      <c r="J5519" t="s">
        <v>21</v>
      </c>
      <c r="K5519">
        <v>2</v>
      </c>
      <c r="L5519">
        <v>1</v>
      </c>
      <c r="M5519">
        <v>0</v>
      </c>
      <c r="N5519" t="s">
        <v>30</v>
      </c>
      <c r="O5519">
        <v>177668.55</v>
      </c>
      <c r="P5519" t="s">
        <v>39</v>
      </c>
      <c r="Q5519">
        <v>0</v>
      </c>
      <c r="R5519" t="s">
        <v>27</v>
      </c>
    </row>
    <row r="5520" spans="1:18" x14ac:dyDescent="0.35">
      <c r="A5520">
        <v>628</v>
      </c>
      <c r="B5520" t="s">
        <v>17</v>
      </c>
      <c r="C5520" s="1" t="s">
        <v>18</v>
      </c>
      <c r="D5520" s="1" t="s">
        <v>35</v>
      </c>
      <c r="E5520">
        <v>39</v>
      </c>
      <c r="F5520" t="s">
        <v>32</v>
      </c>
      <c r="G5520" t="str" cm="1">
        <f t="array" ref="G5520">_xlfn.IFS(Churn_Modelling[[#This Row],[Tenure]]&lt;=2,"New Customer",Churn_Modelling[[#This Row],[Tenure]]&lt;=5,"Regular Customer",Churn_Modelling[[#This Row],[Tenure]]&lt;=8,"Loyal Customer",Churn_Modelling[[#This Row],[Tenure]]&gt;8,"Long Term Customer")</f>
        <v>Loyal Customer</v>
      </c>
      <c r="H5520">
        <v>6</v>
      </c>
      <c r="I5520">
        <v>0</v>
      </c>
      <c r="J5520" t="s">
        <v>21</v>
      </c>
      <c r="K5520">
        <v>2</v>
      </c>
      <c r="L5520">
        <v>0</v>
      </c>
      <c r="M5520">
        <v>0</v>
      </c>
      <c r="N5520" t="s">
        <v>30</v>
      </c>
      <c r="O5520">
        <v>134441.60000000001</v>
      </c>
      <c r="P5520" t="s">
        <v>23</v>
      </c>
      <c r="Q5520">
        <v>0</v>
      </c>
      <c r="R5520" t="s">
        <v>27</v>
      </c>
    </row>
    <row r="5521" spans="1:18" x14ac:dyDescent="0.35">
      <c r="A5521">
        <v>678</v>
      </c>
      <c r="B5521" t="s">
        <v>31</v>
      </c>
      <c r="C5521" s="1" t="s">
        <v>18</v>
      </c>
      <c r="D5521" s="1" t="s">
        <v>35</v>
      </c>
      <c r="E5521">
        <v>43</v>
      </c>
      <c r="F5521" t="s">
        <v>20</v>
      </c>
      <c r="G5521" t="str" cm="1">
        <f t="array" ref="G5521">_xlfn.IFS(Churn_Modelling[[#This Row],[Tenure]]&lt;=2,"New Customer",Churn_Modelling[[#This Row],[Tenure]]&lt;=5,"Regular Customer",Churn_Modelling[[#This Row],[Tenure]]&lt;=8,"Loyal Customer",Churn_Modelling[[#This Row],[Tenure]]&gt;8,"Long Term Customer")</f>
        <v>New Customer</v>
      </c>
      <c r="H5521">
        <v>1</v>
      </c>
      <c r="I5521">
        <v>133237.21</v>
      </c>
      <c r="J5521" t="s">
        <v>26</v>
      </c>
      <c r="K5521">
        <v>1</v>
      </c>
      <c r="L5521">
        <v>1</v>
      </c>
      <c r="M5521">
        <v>0</v>
      </c>
      <c r="N5521" t="s">
        <v>30</v>
      </c>
      <c r="O5521">
        <v>111032.79</v>
      </c>
      <c r="P5521" t="s">
        <v>23</v>
      </c>
      <c r="Q5521">
        <v>1</v>
      </c>
      <c r="R5521" t="s">
        <v>24</v>
      </c>
    </row>
    <row r="5522" spans="1:18" x14ac:dyDescent="0.35">
      <c r="A5522">
        <v>570</v>
      </c>
      <c r="B5522" t="s">
        <v>28</v>
      </c>
      <c r="C5522" s="1" t="s">
        <v>18</v>
      </c>
      <c r="D5522" s="1" t="s">
        <v>19</v>
      </c>
      <c r="E5522">
        <v>61</v>
      </c>
      <c r="F5522" t="s">
        <v>41</v>
      </c>
      <c r="G5522" t="str" cm="1">
        <f t="array" ref="G5522">_xlfn.IFS(Churn_Modelling[[#This Row],[Tenure]]&lt;=2,"New Customer",Churn_Modelling[[#This Row],[Tenure]]&lt;=5,"Regular Customer",Churn_Modelling[[#This Row],[Tenure]]&lt;=8,"Loyal Customer",Churn_Modelling[[#This Row],[Tenure]]&gt;8,"Long Term Customer")</f>
        <v>Loyal Customer</v>
      </c>
      <c r="H5522">
        <v>6</v>
      </c>
      <c r="I5522">
        <v>142105.35</v>
      </c>
      <c r="J5522" t="s">
        <v>26</v>
      </c>
      <c r="K5522">
        <v>1</v>
      </c>
      <c r="L5522">
        <v>1</v>
      </c>
      <c r="M5522">
        <v>1</v>
      </c>
      <c r="N5522" t="s">
        <v>22</v>
      </c>
      <c r="O5522">
        <v>45214.04</v>
      </c>
      <c r="P5522" t="s">
        <v>36</v>
      </c>
      <c r="Q5522">
        <v>0</v>
      </c>
      <c r="R5522" t="s">
        <v>27</v>
      </c>
    </row>
    <row r="5523" spans="1:18" x14ac:dyDescent="0.35">
      <c r="A5523">
        <v>815</v>
      </c>
      <c r="B5523" t="s">
        <v>34</v>
      </c>
      <c r="C5523" s="1" t="s">
        <v>18</v>
      </c>
      <c r="D5523" s="1" t="s">
        <v>35</v>
      </c>
      <c r="E5523">
        <v>37</v>
      </c>
      <c r="F5523" t="s">
        <v>32</v>
      </c>
      <c r="G5523" t="str" cm="1">
        <f t="array" ref="G5523">_xlfn.IFS(Churn_Modelling[[#This Row],[Tenure]]&lt;=2,"New Customer",Churn_Modelling[[#This Row],[Tenure]]&lt;=5,"Regular Customer",Churn_Modelling[[#This Row],[Tenure]]&lt;=8,"Loyal Customer",Churn_Modelling[[#This Row],[Tenure]]&gt;8,"Long Term Customer")</f>
        <v>New Customer</v>
      </c>
      <c r="H5523">
        <v>1</v>
      </c>
      <c r="I5523">
        <v>166115.42000000001</v>
      </c>
      <c r="J5523" t="s">
        <v>29</v>
      </c>
      <c r="K5523">
        <v>1</v>
      </c>
      <c r="L5523">
        <v>1</v>
      </c>
      <c r="M5523">
        <v>0</v>
      </c>
      <c r="N5523" t="s">
        <v>30</v>
      </c>
      <c r="O5523">
        <v>67208.3</v>
      </c>
      <c r="P5523" t="s">
        <v>33</v>
      </c>
      <c r="Q5523">
        <v>0</v>
      </c>
      <c r="R5523" t="s">
        <v>27</v>
      </c>
    </row>
    <row r="5524" spans="1:18" x14ac:dyDescent="0.35">
      <c r="A5524">
        <v>817</v>
      </c>
      <c r="B5524" t="s">
        <v>34</v>
      </c>
      <c r="C5524" s="1" t="s">
        <v>18</v>
      </c>
      <c r="D5524" s="1" t="s">
        <v>19</v>
      </c>
      <c r="E5524">
        <v>37</v>
      </c>
      <c r="F5524" t="s">
        <v>32</v>
      </c>
      <c r="G5524" t="str" cm="1">
        <f t="array" ref="G5524">_xlfn.IFS(Churn_Modelling[[#This Row],[Tenure]]&lt;=2,"New Customer",Churn_Modelling[[#This Row],[Tenure]]&lt;=5,"Regular Customer",Churn_Modelling[[#This Row],[Tenure]]&lt;=8,"Loyal Customer",Churn_Modelling[[#This Row],[Tenure]]&gt;8,"Long Term Customer")</f>
        <v>Loyal Customer</v>
      </c>
      <c r="H5524">
        <v>6</v>
      </c>
      <c r="I5524">
        <v>81070.34</v>
      </c>
      <c r="J5524" t="s">
        <v>26</v>
      </c>
      <c r="K5524">
        <v>2</v>
      </c>
      <c r="L5524">
        <v>1</v>
      </c>
      <c r="M5524">
        <v>0</v>
      </c>
      <c r="N5524" t="s">
        <v>30</v>
      </c>
      <c r="O5524">
        <v>80985.88</v>
      </c>
      <c r="P5524" t="s">
        <v>33</v>
      </c>
      <c r="Q5524">
        <v>0</v>
      </c>
      <c r="R5524" t="s">
        <v>27</v>
      </c>
    </row>
    <row r="5525" spans="1:18" x14ac:dyDescent="0.35">
      <c r="A5525">
        <v>717</v>
      </c>
      <c r="B5525" t="s">
        <v>31</v>
      </c>
      <c r="C5525" s="1" t="s">
        <v>18</v>
      </c>
      <c r="D5525" s="1" t="s">
        <v>35</v>
      </c>
      <c r="E5525">
        <v>35</v>
      </c>
      <c r="F5525" t="s">
        <v>32</v>
      </c>
      <c r="G5525" t="str" cm="1">
        <f t="array" ref="G5525">_xlfn.IFS(Churn_Modelling[[#This Row],[Tenure]]&lt;=2,"New Customer",Churn_Modelling[[#This Row],[Tenure]]&lt;=5,"Regular Customer",Churn_Modelling[[#This Row],[Tenure]]&lt;=8,"Loyal Customer",Churn_Modelling[[#This Row],[Tenure]]&gt;8,"Long Term Customer")</f>
        <v>Regular Customer</v>
      </c>
      <c r="H5525">
        <v>4</v>
      </c>
      <c r="I5525">
        <v>0</v>
      </c>
      <c r="J5525" t="s">
        <v>21</v>
      </c>
      <c r="K5525">
        <v>1</v>
      </c>
      <c r="L5525">
        <v>1</v>
      </c>
      <c r="M5525">
        <v>1</v>
      </c>
      <c r="N5525" t="s">
        <v>22</v>
      </c>
      <c r="O5525">
        <v>167573.06</v>
      </c>
      <c r="P5525" t="s">
        <v>39</v>
      </c>
      <c r="Q5525">
        <v>0</v>
      </c>
      <c r="R5525" t="s">
        <v>27</v>
      </c>
    </row>
    <row r="5526" spans="1:18" x14ac:dyDescent="0.35">
      <c r="A5526">
        <v>641</v>
      </c>
      <c r="B5526" t="s">
        <v>17</v>
      </c>
      <c r="C5526" s="1" t="s">
        <v>18</v>
      </c>
      <c r="D5526" s="1" t="s">
        <v>19</v>
      </c>
      <c r="E5526">
        <v>53</v>
      </c>
      <c r="F5526" t="s">
        <v>20</v>
      </c>
      <c r="G5526" t="str" cm="1">
        <f t="array" ref="G5526">_xlfn.IFS(Churn_Modelling[[#This Row],[Tenure]]&lt;=2,"New Customer",Churn_Modelling[[#This Row],[Tenure]]&lt;=5,"Regular Customer",Churn_Modelling[[#This Row],[Tenure]]&lt;=8,"Loyal Customer",Churn_Modelling[[#This Row],[Tenure]]&gt;8,"Long Term Customer")</f>
        <v>New Customer</v>
      </c>
      <c r="H5526">
        <v>0</v>
      </c>
      <c r="I5526">
        <v>123835.52</v>
      </c>
      <c r="J5526" t="s">
        <v>26</v>
      </c>
      <c r="K5526">
        <v>2</v>
      </c>
      <c r="L5526">
        <v>0</v>
      </c>
      <c r="M5526">
        <v>1</v>
      </c>
      <c r="N5526" t="s">
        <v>22</v>
      </c>
      <c r="O5526">
        <v>160110.65</v>
      </c>
      <c r="P5526" t="s">
        <v>39</v>
      </c>
      <c r="Q5526">
        <v>0</v>
      </c>
      <c r="R5526" t="s">
        <v>27</v>
      </c>
    </row>
    <row r="5527" spans="1:18" x14ac:dyDescent="0.35">
      <c r="A5527">
        <v>624</v>
      </c>
      <c r="B5527" t="s">
        <v>17</v>
      </c>
      <c r="C5527" s="1" t="s">
        <v>18</v>
      </c>
      <c r="D5527" s="1" t="s">
        <v>35</v>
      </c>
      <c r="E5527">
        <v>51</v>
      </c>
      <c r="F5527" t="s">
        <v>20</v>
      </c>
      <c r="G5527" t="str" cm="1">
        <f t="array" ref="G5527">_xlfn.IFS(Churn_Modelling[[#This Row],[Tenure]]&lt;=2,"New Customer",Churn_Modelling[[#This Row],[Tenure]]&lt;=5,"Regular Customer",Churn_Modelling[[#This Row],[Tenure]]&lt;=8,"Loyal Customer",Churn_Modelling[[#This Row],[Tenure]]&gt;8,"Long Term Customer")</f>
        <v>Long Term Customer</v>
      </c>
      <c r="H5527">
        <v>10</v>
      </c>
      <c r="I5527">
        <v>123401.43</v>
      </c>
      <c r="J5527" t="s">
        <v>26</v>
      </c>
      <c r="K5527">
        <v>2</v>
      </c>
      <c r="L5527">
        <v>1</v>
      </c>
      <c r="M5527">
        <v>1</v>
      </c>
      <c r="N5527" t="s">
        <v>22</v>
      </c>
      <c r="O5527">
        <v>127825.25</v>
      </c>
      <c r="P5527" t="s">
        <v>23</v>
      </c>
      <c r="Q5527">
        <v>0</v>
      </c>
      <c r="R5527" t="s">
        <v>27</v>
      </c>
    </row>
    <row r="5528" spans="1:18" x14ac:dyDescent="0.35">
      <c r="A5528">
        <v>579</v>
      </c>
      <c r="B5528" t="s">
        <v>28</v>
      </c>
      <c r="C5528" s="1" t="s">
        <v>37</v>
      </c>
      <c r="D5528" s="1" t="s">
        <v>35</v>
      </c>
      <c r="E5528">
        <v>49</v>
      </c>
      <c r="F5528" t="s">
        <v>20</v>
      </c>
      <c r="G5528" t="str" cm="1">
        <f t="array" ref="G5528">_xlfn.IFS(Churn_Modelling[[#This Row],[Tenure]]&lt;=2,"New Customer",Churn_Modelling[[#This Row],[Tenure]]&lt;=5,"Regular Customer",Churn_Modelling[[#This Row],[Tenure]]&lt;=8,"Loyal Customer",Churn_Modelling[[#This Row],[Tenure]]&gt;8,"Long Term Customer")</f>
        <v>Regular Customer</v>
      </c>
      <c r="H5528">
        <v>4</v>
      </c>
      <c r="I5528">
        <v>169377.31</v>
      </c>
      <c r="J5528" t="s">
        <v>29</v>
      </c>
      <c r="K5528">
        <v>1</v>
      </c>
      <c r="L5528">
        <v>1</v>
      </c>
      <c r="M5528">
        <v>1</v>
      </c>
      <c r="N5528" t="s">
        <v>22</v>
      </c>
      <c r="O5528">
        <v>123535.05</v>
      </c>
      <c r="P5528" t="s">
        <v>23</v>
      </c>
      <c r="Q5528">
        <v>0</v>
      </c>
      <c r="R5528" t="s">
        <v>27</v>
      </c>
    </row>
    <row r="5529" spans="1:18" x14ac:dyDescent="0.35">
      <c r="A5529">
        <v>698</v>
      </c>
      <c r="B5529" t="s">
        <v>31</v>
      </c>
      <c r="C5529" s="1" t="s">
        <v>18</v>
      </c>
      <c r="D5529" s="1" t="s">
        <v>35</v>
      </c>
      <c r="E5529">
        <v>38</v>
      </c>
      <c r="F5529" t="s">
        <v>32</v>
      </c>
      <c r="G5529" t="str" cm="1">
        <f t="array" ref="G5529">_xlfn.IFS(Churn_Modelling[[#This Row],[Tenure]]&lt;=2,"New Customer",Churn_Modelling[[#This Row],[Tenure]]&lt;=5,"Regular Customer",Churn_Modelling[[#This Row],[Tenure]]&lt;=8,"Loyal Customer",Churn_Modelling[[#This Row],[Tenure]]&gt;8,"Long Term Customer")</f>
        <v>New Customer</v>
      </c>
      <c r="H5529">
        <v>2</v>
      </c>
      <c r="I5529">
        <v>130015.24</v>
      </c>
      <c r="J5529" t="s">
        <v>26</v>
      </c>
      <c r="K5529">
        <v>1</v>
      </c>
      <c r="L5529">
        <v>1</v>
      </c>
      <c r="M5529">
        <v>1</v>
      </c>
      <c r="N5529" t="s">
        <v>22</v>
      </c>
      <c r="O5529">
        <v>41595.300000000003</v>
      </c>
      <c r="P5529" t="s">
        <v>36</v>
      </c>
      <c r="Q5529">
        <v>0</v>
      </c>
      <c r="R5529" t="s">
        <v>27</v>
      </c>
    </row>
    <row r="5530" spans="1:18" x14ac:dyDescent="0.35">
      <c r="A5530">
        <v>645</v>
      </c>
      <c r="B5530" t="s">
        <v>17</v>
      </c>
      <c r="C5530" s="1" t="s">
        <v>18</v>
      </c>
      <c r="D5530" s="1" t="s">
        <v>35</v>
      </c>
      <c r="E5530">
        <v>32</v>
      </c>
      <c r="F5530" t="s">
        <v>32</v>
      </c>
      <c r="G5530" t="str" cm="1">
        <f t="array" ref="G5530">_xlfn.IFS(Churn_Modelling[[#This Row],[Tenure]]&lt;=2,"New Customer",Churn_Modelling[[#This Row],[Tenure]]&lt;=5,"Regular Customer",Churn_Modelling[[#This Row],[Tenure]]&lt;=8,"Loyal Customer",Churn_Modelling[[#This Row],[Tenure]]&gt;8,"Long Term Customer")</f>
        <v>Regular Customer</v>
      </c>
      <c r="H5530">
        <v>4</v>
      </c>
      <c r="I5530">
        <v>0</v>
      </c>
      <c r="J5530" t="s">
        <v>21</v>
      </c>
      <c r="K5530">
        <v>2</v>
      </c>
      <c r="L5530">
        <v>0</v>
      </c>
      <c r="M5530">
        <v>1</v>
      </c>
      <c r="N5530" t="s">
        <v>22</v>
      </c>
      <c r="O5530">
        <v>97628.08</v>
      </c>
      <c r="P5530" t="s">
        <v>33</v>
      </c>
      <c r="Q5530">
        <v>0</v>
      </c>
      <c r="R5530" t="s">
        <v>27</v>
      </c>
    </row>
    <row r="5531" spans="1:18" x14ac:dyDescent="0.35">
      <c r="A5531">
        <v>691</v>
      </c>
      <c r="B5531" t="s">
        <v>31</v>
      </c>
      <c r="C5531" s="1" t="s">
        <v>18</v>
      </c>
      <c r="D5531" s="1" t="s">
        <v>35</v>
      </c>
      <c r="E5531">
        <v>34</v>
      </c>
      <c r="F5531" t="s">
        <v>32</v>
      </c>
      <c r="G5531" t="str" cm="1">
        <f t="array" ref="G5531">_xlfn.IFS(Churn_Modelling[[#This Row],[Tenure]]&lt;=2,"New Customer",Churn_Modelling[[#This Row],[Tenure]]&lt;=5,"Regular Customer",Churn_Modelling[[#This Row],[Tenure]]&lt;=8,"Loyal Customer",Churn_Modelling[[#This Row],[Tenure]]&gt;8,"Long Term Customer")</f>
        <v>Loyal Customer</v>
      </c>
      <c r="H5531">
        <v>8</v>
      </c>
      <c r="I5531">
        <v>133936.04</v>
      </c>
      <c r="J5531" t="s">
        <v>26</v>
      </c>
      <c r="K5531">
        <v>2</v>
      </c>
      <c r="L5531">
        <v>1</v>
      </c>
      <c r="M5531">
        <v>0</v>
      </c>
      <c r="N5531" t="s">
        <v>30</v>
      </c>
      <c r="O5531">
        <v>91359.79</v>
      </c>
      <c r="P5531" t="s">
        <v>33</v>
      </c>
      <c r="Q5531">
        <v>0</v>
      </c>
      <c r="R5531" t="s">
        <v>27</v>
      </c>
    </row>
    <row r="5532" spans="1:18" x14ac:dyDescent="0.35">
      <c r="A5532">
        <v>638</v>
      </c>
      <c r="B5532" t="s">
        <v>17</v>
      </c>
      <c r="C5532" s="1" t="s">
        <v>18</v>
      </c>
      <c r="D5532" s="1" t="s">
        <v>35</v>
      </c>
      <c r="E5532">
        <v>34</v>
      </c>
      <c r="F5532" t="s">
        <v>32</v>
      </c>
      <c r="G5532" t="str" cm="1">
        <f t="array" ref="G5532">_xlfn.IFS(Churn_Modelling[[#This Row],[Tenure]]&lt;=2,"New Customer",Churn_Modelling[[#This Row],[Tenure]]&lt;=5,"Regular Customer",Churn_Modelling[[#This Row],[Tenure]]&lt;=8,"Loyal Customer",Churn_Modelling[[#This Row],[Tenure]]&gt;8,"Long Term Customer")</f>
        <v>Loyal Customer</v>
      </c>
      <c r="H5532">
        <v>6</v>
      </c>
      <c r="I5532">
        <v>114543.27</v>
      </c>
      <c r="J5532" t="s">
        <v>26</v>
      </c>
      <c r="K5532">
        <v>1</v>
      </c>
      <c r="L5532">
        <v>1</v>
      </c>
      <c r="M5532">
        <v>1</v>
      </c>
      <c r="N5532" t="s">
        <v>22</v>
      </c>
      <c r="O5532">
        <v>97755.29</v>
      </c>
      <c r="P5532" t="s">
        <v>33</v>
      </c>
      <c r="Q5532">
        <v>0</v>
      </c>
      <c r="R5532" t="s">
        <v>27</v>
      </c>
    </row>
    <row r="5533" spans="1:18" x14ac:dyDescent="0.35">
      <c r="A5533">
        <v>705</v>
      </c>
      <c r="B5533" t="s">
        <v>31</v>
      </c>
      <c r="C5533" s="1" t="s">
        <v>18</v>
      </c>
      <c r="D5533" s="1" t="s">
        <v>19</v>
      </c>
      <c r="E5533">
        <v>31</v>
      </c>
      <c r="F5533" t="s">
        <v>32</v>
      </c>
      <c r="G5533" t="str" cm="1">
        <f t="array" ref="G5533">_xlfn.IFS(Churn_Modelling[[#This Row],[Tenure]]&lt;=2,"New Customer",Churn_Modelling[[#This Row],[Tenure]]&lt;=5,"Regular Customer",Churn_Modelling[[#This Row],[Tenure]]&lt;=8,"Loyal Customer",Churn_Modelling[[#This Row],[Tenure]]&gt;8,"Long Term Customer")</f>
        <v>Regular Customer</v>
      </c>
      <c r="H5533">
        <v>3</v>
      </c>
      <c r="I5533">
        <v>119794.67</v>
      </c>
      <c r="J5533" t="s">
        <v>26</v>
      </c>
      <c r="K5533">
        <v>1</v>
      </c>
      <c r="L5533">
        <v>0</v>
      </c>
      <c r="M5533">
        <v>0</v>
      </c>
      <c r="N5533" t="s">
        <v>30</v>
      </c>
      <c r="O5533">
        <v>182528.44</v>
      </c>
      <c r="P5533" t="s">
        <v>39</v>
      </c>
      <c r="Q5533">
        <v>0</v>
      </c>
      <c r="R5533" t="s">
        <v>27</v>
      </c>
    </row>
    <row r="5534" spans="1:18" x14ac:dyDescent="0.35">
      <c r="A5534">
        <v>720</v>
      </c>
      <c r="B5534" t="s">
        <v>31</v>
      </c>
      <c r="C5534" s="1" t="s">
        <v>18</v>
      </c>
      <c r="D5534" s="1" t="s">
        <v>35</v>
      </c>
      <c r="E5534">
        <v>33</v>
      </c>
      <c r="F5534" t="s">
        <v>32</v>
      </c>
      <c r="G5534" t="str" cm="1">
        <f t="array" ref="G5534">_xlfn.IFS(Churn_Modelling[[#This Row],[Tenure]]&lt;=2,"New Customer",Churn_Modelling[[#This Row],[Tenure]]&lt;=5,"Regular Customer",Churn_Modelling[[#This Row],[Tenure]]&lt;=8,"Loyal Customer",Churn_Modelling[[#This Row],[Tenure]]&gt;8,"Long Term Customer")</f>
        <v>Long Term Customer</v>
      </c>
      <c r="H5534">
        <v>9</v>
      </c>
      <c r="I5534">
        <v>0</v>
      </c>
      <c r="J5534" t="s">
        <v>21</v>
      </c>
      <c r="K5534">
        <v>2</v>
      </c>
      <c r="L5534">
        <v>1</v>
      </c>
      <c r="M5534">
        <v>1</v>
      </c>
      <c r="N5534" t="s">
        <v>22</v>
      </c>
      <c r="O5534">
        <v>142956.48000000001</v>
      </c>
      <c r="P5534" t="s">
        <v>23</v>
      </c>
      <c r="Q5534">
        <v>0</v>
      </c>
      <c r="R5534" t="s">
        <v>27</v>
      </c>
    </row>
    <row r="5535" spans="1:18" x14ac:dyDescent="0.35">
      <c r="A5535">
        <v>553</v>
      </c>
      <c r="B5535" t="s">
        <v>28</v>
      </c>
      <c r="C5535" s="1" t="s">
        <v>25</v>
      </c>
      <c r="D5535" s="1" t="s">
        <v>35</v>
      </c>
      <c r="E5535">
        <v>44</v>
      </c>
      <c r="F5535" t="s">
        <v>20</v>
      </c>
      <c r="G5535" t="str" cm="1">
        <f t="array" ref="G5535">_xlfn.IFS(Churn_Modelling[[#This Row],[Tenure]]&lt;=2,"New Customer",Churn_Modelling[[#This Row],[Tenure]]&lt;=5,"Regular Customer",Churn_Modelling[[#This Row],[Tenure]]&lt;=8,"Loyal Customer",Churn_Modelling[[#This Row],[Tenure]]&gt;8,"Long Term Customer")</f>
        <v>Regular Customer</v>
      </c>
      <c r="H5535">
        <v>4</v>
      </c>
      <c r="I5535">
        <v>0</v>
      </c>
      <c r="J5535" t="s">
        <v>21</v>
      </c>
      <c r="K5535">
        <v>1</v>
      </c>
      <c r="L5535">
        <v>1</v>
      </c>
      <c r="M5535">
        <v>0</v>
      </c>
      <c r="N5535" t="s">
        <v>30</v>
      </c>
      <c r="O5535">
        <v>10789.3</v>
      </c>
      <c r="P5535" t="s">
        <v>36</v>
      </c>
      <c r="Q5535">
        <v>0</v>
      </c>
      <c r="R5535" t="s">
        <v>27</v>
      </c>
    </row>
    <row r="5536" spans="1:18" x14ac:dyDescent="0.35">
      <c r="A5536">
        <v>658</v>
      </c>
      <c r="B5536" t="s">
        <v>17</v>
      </c>
      <c r="C5536" s="1" t="s">
        <v>18</v>
      </c>
      <c r="D5536" s="1" t="s">
        <v>19</v>
      </c>
      <c r="E5536">
        <v>29</v>
      </c>
      <c r="F5536" t="s">
        <v>38</v>
      </c>
      <c r="G5536" t="str" cm="1">
        <f t="array" ref="G5536">_xlfn.IFS(Churn_Modelling[[#This Row],[Tenure]]&lt;=2,"New Customer",Churn_Modelling[[#This Row],[Tenure]]&lt;=5,"Regular Customer",Churn_Modelling[[#This Row],[Tenure]]&lt;=8,"Loyal Customer",Churn_Modelling[[#This Row],[Tenure]]&gt;8,"Long Term Customer")</f>
        <v>Loyal Customer</v>
      </c>
      <c r="H5536">
        <v>8</v>
      </c>
      <c r="I5536">
        <v>0</v>
      </c>
      <c r="J5536" t="s">
        <v>21</v>
      </c>
      <c r="K5536">
        <v>2</v>
      </c>
      <c r="L5536">
        <v>0</v>
      </c>
      <c r="M5536">
        <v>1</v>
      </c>
      <c r="N5536" t="s">
        <v>22</v>
      </c>
      <c r="O5536">
        <v>130461.09</v>
      </c>
      <c r="P5536" t="s">
        <v>23</v>
      </c>
      <c r="Q5536">
        <v>0</v>
      </c>
      <c r="R5536" t="s">
        <v>27</v>
      </c>
    </row>
    <row r="5537" spans="1:18" x14ac:dyDescent="0.35">
      <c r="A5537">
        <v>648</v>
      </c>
      <c r="B5537" t="s">
        <v>17</v>
      </c>
      <c r="C5537" s="1" t="s">
        <v>37</v>
      </c>
      <c r="D5537" s="1" t="s">
        <v>19</v>
      </c>
      <c r="E5537">
        <v>32</v>
      </c>
      <c r="F5537" t="s">
        <v>32</v>
      </c>
      <c r="G5537" t="str" cm="1">
        <f t="array" ref="G5537">_xlfn.IFS(Churn_Modelling[[#This Row],[Tenure]]&lt;=2,"New Customer",Churn_Modelling[[#This Row],[Tenure]]&lt;=5,"Regular Customer",Churn_Modelling[[#This Row],[Tenure]]&lt;=8,"Loyal Customer",Churn_Modelling[[#This Row],[Tenure]]&gt;8,"Long Term Customer")</f>
        <v>Loyal Customer</v>
      </c>
      <c r="H5537">
        <v>8</v>
      </c>
      <c r="I5537">
        <v>157138.99</v>
      </c>
      <c r="J5537" t="s">
        <v>29</v>
      </c>
      <c r="K5537">
        <v>3</v>
      </c>
      <c r="L5537">
        <v>1</v>
      </c>
      <c r="M5537">
        <v>0</v>
      </c>
      <c r="N5537" t="s">
        <v>30</v>
      </c>
      <c r="O5537">
        <v>190994.48</v>
      </c>
      <c r="P5537" t="s">
        <v>39</v>
      </c>
      <c r="Q5537">
        <v>1</v>
      </c>
      <c r="R5537" t="s">
        <v>24</v>
      </c>
    </row>
    <row r="5538" spans="1:18" x14ac:dyDescent="0.35">
      <c r="A5538">
        <v>636</v>
      </c>
      <c r="B5538" t="s">
        <v>17</v>
      </c>
      <c r="C5538" s="1" t="s">
        <v>25</v>
      </c>
      <c r="D5538" s="1" t="s">
        <v>35</v>
      </c>
      <c r="E5538">
        <v>45</v>
      </c>
      <c r="F5538" t="s">
        <v>20</v>
      </c>
      <c r="G5538" t="str" cm="1">
        <f t="array" ref="G5538">_xlfn.IFS(Churn_Modelling[[#This Row],[Tenure]]&lt;=2,"New Customer",Churn_Modelling[[#This Row],[Tenure]]&lt;=5,"Regular Customer",Churn_Modelling[[#This Row],[Tenure]]&lt;=8,"Loyal Customer",Churn_Modelling[[#This Row],[Tenure]]&gt;8,"Long Term Customer")</f>
        <v>Regular Customer</v>
      </c>
      <c r="H5538">
        <v>3</v>
      </c>
      <c r="I5538">
        <v>0</v>
      </c>
      <c r="J5538" t="s">
        <v>21</v>
      </c>
      <c r="K5538">
        <v>2</v>
      </c>
      <c r="L5538">
        <v>1</v>
      </c>
      <c r="M5538">
        <v>1</v>
      </c>
      <c r="N5538" t="s">
        <v>22</v>
      </c>
      <c r="O5538">
        <v>159463.79999999999</v>
      </c>
      <c r="P5538" t="s">
        <v>39</v>
      </c>
      <c r="Q5538">
        <v>0</v>
      </c>
      <c r="R5538" t="s">
        <v>27</v>
      </c>
    </row>
    <row r="5539" spans="1:18" x14ac:dyDescent="0.35">
      <c r="A5539">
        <v>527</v>
      </c>
      <c r="B5539" t="s">
        <v>28</v>
      </c>
      <c r="C5539" s="1" t="s">
        <v>37</v>
      </c>
      <c r="D5539" s="1" t="s">
        <v>19</v>
      </c>
      <c r="E5539">
        <v>41</v>
      </c>
      <c r="F5539" t="s">
        <v>20</v>
      </c>
      <c r="G5539" t="str" cm="1">
        <f t="array" ref="G5539">_xlfn.IFS(Churn_Modelling[[#This Row],[Tenure]]&lt;=2,"New Customer",Churn_Modelling[[#This Row],[Tenure]]&lt;=5,"Regular Customer",Churn_Modelling[[#This Row],[Tenure]]&lt;=8,"Loyal Customer",Churn_Modelling[[#This Row],[Tenure]]&gt;8,"Long Term Customer")</f>
        <v>Long Term Customer</v>
      </c>
      <c r="H5539">
        <v>10</v>
      </c>
      <c r="I5539">
        <v>136733.24</v>
      </c>
      <c r="J5539" t="s">
        <v>26</v>
      </c>
      <c r="K5539">
        <v>1</v>
      </c>
      <c r="L5539">
        <v>1</v>
      </c>
      <c r="M5539">
        <v>1</v>
      </c>
      <c r="N5539" t="s">
        <v>22</v>
      </c>
      <c r="O5539">
        <v>57589.29</v>
      </c>
      <c r="P5539" t="s">
        <v>33</v>
      </c>
      <c r="Q5539">
        <v>0</v>
      </c>
      <c r="R5539" t="s">
        <v>27</v>
      </c>
    </row>
    <row r="5540" spans="1:18" x14ac:dyDescent="0.35">
      <c r="A5540">
        <v>717</v>
      </c>
      <c r="B5540" t="s">
        <v>31</v>
      </c>
      <c r="C5540" s="1" t="s">
        <v>37</v>
      </c>
      <c r="D5540" s="1" t="s">
        <v>19</v>
      </c>
      <c r="E5540">
        <v>28</v>
      </c>
      <c r="F5540" t="s">
        <v>38</v>
      </c>
      <c r="G5540" t="str" cm="1">
        <f t="array" ref="G5540">_xlfn.IFS(Churn_Modelling[[#This Row],[Tenure]]&lt;=2,"New Customer",Churn_Modelling[[#This Row],[Tenure]]&lt;=5,"Regular Customer",Churn_Modelling[[#This Row],[Tenure]]&lt;=8,"Loyal Customer",Churn_Modelling[[#This Row],[Tenure]]&gt;8,"Long Term Customer")</f>
        <v>Long Term Customer</v>
      </c>
      <c r="H5540">
        <v>9</v>
      </c>
      <c r="I5540">
        <v>82498.14</v>
      </c>
      <c r="J5540" t="s">
        <v>26</v>
      </c>
      <c r="K5540">
        <v>2</v>
      </c>
      <c r="L5540">
        <v>0</v>
      </c>
      <c r="M5540">
        <v>0</v>
      </c>
      <c r="N5540" t="s">
        <v>30</v>
      </c>
      <c r="O5540">
        <v>40437.67</v>
      </c>
      <c r="P5540" t="s">
        <v>36</v>
      </c>
      <c r="Q5540">
        <v>0</v>
      </c>
      <c r="R5540" t="s">
        <v>27</v>
      </c>
    </row>
    <row r="5541" spans="1:18" x14ac:dyDescent="0.35">
      <c r="A5541">
        <v>614</v>
      </c>
      <c r="B5541" t="s">
        <v>17</v>
      </c>
      <c r="C5541" s="1" t="s">
        <v>25</v>
      </c>
      <c r="D5541" s="1" t="s">
        <v>35</v>
      </c>
      <c r="E5541">
        <v>39</v>
      </c>
      <c r="F5541" t="s">
        <v>32</v>
      </c>
      <c r="G5541" t="str" cm="1">
        <f t="array" ref="G5541">_xlfn.IFS(Churn_Modelling[[#This Row],[Tenure]]&lt;=2,"New Customer",Churn_Modelling[[#This Row],[Tenure]]&lt;=5,"Regular Customer",Churn_Modelling[[#This Row],[Tenure]]&lt;=8,"Loyal Customer",Churn_Modelling[[#This Row],[Tenure]]&gt;8,"Long Term Customer")</f>
        <v>Regular Customer</v>
      </c>
      <c r="H5541">
        <v>3</v>
      </c>
      <c r="I5541">
        <v>151914.93</v>
      </c>
      <c r="J5541" t="s">
        <v>29</v>
      </c>
      <c r="K5541">
        <v>1</v>
      </c>
      <c r="L5541">
        <v>0</v>
      </c>
      <c r="M5541">
        <v>0</v>
      </c>
      <c r="N5541" t="s">
        <v>30</v>
      </c>
      <c r="O5541">
        <v>56459.45</v>
      </c>
      <c r="P5541" t="s">
        <v>33</v>
      </c>
      <c r="Q5541">
        <v>0</v>
      </c>
      <c r="R5541" t="s">
        <v>27</v>
      </c>
    </row>
    <row r="5542" spans="1:18" x14ac:dyDescent="0.35">
      <c r="A5542">
        <v>737</v>
      </c>
      <c r="B5542" t="s">
        <v>31</v>
      </c>
      <c r="C5542" s="1" t="s">
        <v>18</v>
      </c>
      <c r="D5542" s="1" t="s">
        <v>35</v>
      </c>
      <c r="E5542">
        <v>43</v>
      </c>
      <c r="F5542" t="s">
        <v>20</v>
      </c>
      <c r="G5542" t="str" cm="1">
        <f t="array" ref="G5542">_xlfn.IFS(Churn_Modelling[[#This Row],[Tenure]]&lt;=2,"New Customer",Churn_Modelling[[#This Row],[Tenure]]&lt;=5,"Regular Customer",Churn_Modelling[[#This Row],[Tenure]]&lt;=8,"Loyal Customer",Churn_Modelling[[#This Row],[Tenure]]&gt;8,"Long Term Customer")</f>
        <v>New Customer</v>
      </c>
      <c r="H5542">
        <v>0</v>
      </c>
      <c r="I5542">
        <v>80090.929999999993</v>
      </c>
      <c r="J5542" t="s">
        <v>26</v>
      </c>
      <c r="K5542">
        <v>1</v>
      </c>
      <c r="L5542">
        <v>1</v>
      </c>
      <c r="M5542">
        <v>0</v>
      </c>
      <c r="N5542" t="s">
        <v>30</v>
      </c>
      <c r="O5542">
        <v>39920</v>
      </c>
      <c r="P5542" t="s">
        <v>36</v>
      </c>
      <c r="Q5542">
        <v>1</v>
      </c>
      <c r="R5542" t="s">
        <v>24</v>
      </c>
    </row>
    <row r="5543" spans="1:18" x14ac:dyDescent="0.35">
      <c r="A5543">
        <v>587</v>
      </c>
      <c r="B5543" t="s">
        <v>17</v>
      </c>
      <c r="C5543" s="1" t="s">
        <v>25</v>
      </c>
      <c r="D5543" s="1" t="s">
        <v>35</v>
      </c>
      <c r="E5543">
        <v>51</v>
      </c>
      <c r="F5543" t="s">
        <v>20</v>
      </c>
      <c r="G5543" t="str" cm="1">
        <f t="array" ref="G5543">_xlfn.IFS(Churn_Modelling[[#This Row],[Tenure]]&lt;=2,"New Customer",Churn_Modelling[[#This Row],[Tenure]]&lt;=5,"Regular Customer",Churn_Modelling[[#This Row],[Tenure]]&lt;=8,"Loyal Customer",Churn_Modelling[[#This Row],[Tenure]]&gt;8,"Long Term Customer")</f>
        <v>Regular Customer</v>
      </c>
      <c r="H5543">
        <v>3</v>
      </c>
      <c r="I5543">
        <v>83739.320000000007</v>
      </c>
      <c r="J5543" t="s">
        <v>26</v>
      </c>
      <c r="K5543">
        <v>1</v>
      </c>
      <c r="L5543">
        <v>0</v>
      </c>
      <c r="M5543">
        <v>1</v>
      </c>
      <c r="N5543" t="s">
        <v>22</v>
      </c>
      <c r="O5543">
        <v>148798.45000000001</v>
      </c>
      <c r="P5543" t="s">
        <v>23</v>
      </c>
      <c r="Q5543">
        <v>0</v>
      </c>
      <c r="R5543" t="s">
        <v>27</v>
      </c>
    </row>
    <row r="5544" spans="1:18" x14ac:dyDescent="0.35">
      <c r="A5544">
        <v>682</v>
      </c>
      <c r="B5544" t="s">
        <v>31</v>
      </c>
      <c r="C5544" s="1" t="s">
        <v>18</v>
      </c>
      <c r="D5544" s="1" t="s">
        <v>19</v>
      </c>
      <c r="E5544">
        <v>35</v>
      </c>
      <c r="F5544" t="s">
        <v>32</v>
      </c>
      <c r="G5544" t="str" cm="1">
        <f t="array" ref="G5544">_xlfn.IFS(Churn_Modelling[[#This Row],[Tenure]]&lt;=2,"New Customer",Churn_Modelling[[#This Row],[Tenure]]&lt;=5,"Regular Customer",Churn_Modelling[[#This Row],[Tenure]]&lt;=8,"Loyal Customer",Churn_Modelling[[#This Row],[Tenure]]&gt;8,"Long Term Customer")</f>
        <v>New Customer</v>
      </c>
      <c r="H5544">
        <v>2</v>
      </c>
      <c r="I5544">
        <v>181166.44</v>
      </c>
      <c r="J5544" t="s">
        <v>29</v>
      </c>
      <c r="K5544">
        <v>1</v>
      </c>
      <c r="L5544">
        <v>1</v>
      </c>
      <c r="M5544">
        <v>1</v>
      </c>
      <c r="N5544" t="s">
        <v>22</v>
      </c>
      <c r="O5544">
        <v>63737.19</v>
      </c>
      <c r="P5544" t="s">
        <v>33</v>
      </c>
      <c r="Q5544">
        <v>1</v>
      </c>
      <c r="R5544" t="s">
        <v>24</v>
      </c>
    </row>
    <row r="5545" spans="1:18" x14ac:dyDescent="0.35">
      <c r="A5545">
        <v>710</v>
      </c>
      <c r="B5545" t="s">
        <v>31</v>
      </c>
      <c r="C5545" s="1" t="s">
        <v>18</v>
      </c>
      <c r="D5545" s="1" t="s">
        <v>35</v>
      </c>
      <c r="E5545">
        <v>38</v>
      </c>
      <c r="F5545" t="s">
        <v>32</v>
      </c>
      <c r="G5545" t="str" cm="1">
        <f t="array" ref="G5545">_xlfn.IFS(Churn_Modelling[[#This Row],[Tenure]]&lt;=2,"New Customer",Churn_Modelling[[#This Row],[Tenure]]&lt;=5,"Regular Customer",Churn_Modelling[[#This Row],[Tenure]]&lt;=8,"Loyal Customer",Churn_Modelling[[#This Row],[Tenure]]&gt;8,"Long Term Customer")</f>
        <v>Regular Customer</v>
      </c>
      <c r="H5545">
        <v>3</v>
      </c>
      <c r="I5545">
        <v>130588.82</v>
      </c>
      <c r="J5545" t="s">
        <v>26</v>
      </c>
      <c r="K5545">
        <v>1</v>
      </c>
      <c r="L5545">
        <v>1</v>
      </c>
      <c r="M5545">
        <v>1</v>
      </c>
      <c r="N5545" t="s">
        <v>22</v>
      </c>
      <c r="O5545">
        <v>154997.64000000001</v>
      </c>
      <c r="P5545" t="s">
        <v>39</v>
      </c>
      <c r="Q5545">
        <v>0</v>
      </c>
      <c r="R5545" t="s">
        <v>27</v>
      </c>
    </row>
    <row r="5546" spans="1:18" x14ac:dyDescent="0.35">
      <c r="A5546">
        <v>507</v>
      </c>
      <c r="B5546" t="s">
        <v>28</v>
      </c>
      <c r="C5546" s="1" t="s">
        <v>18</v>
      </c>
      <c r="D5546" s="1" t="s">
        <v>35</v>
      </c>
      <c r="E5546">
        <v>42</v>
      </c>
      <c r="F5546" t="s">
        <v>20</v>
      </c>
      <c r="G5546" t="str" cm="1">
        <f t="array" ref="G5546">_xlfn.IFS(Churn_Modelling[[#This Row],[Tenure]]&lt;=2,"New Customer",Churn_Modelling[[#This Row],[Tenure]]&lt;=5,"Regular Customer",Churn_Modelling[[#This Row],[Tenure]]&lt;=8,"Loyal Customer",Churn_Modelling[[#This Row],[Tenure]]&gt;8,"Long Term Customer")</f>
        <v>Loyal Customer</v>
      </c>
      <c r="H5546">
        <v>6</v>
      </c>
      <c r="I5546">
        <v>0</v>
      </c>
      <c r="J5546" t="s">
        <v>21</v>
      </c>
      <c r="K5546">
        <v>2</v>
      </c>
      <c r="L5546">
        <v>1</v>
      </c>
      <c r="M5546">
        <v>0</v>
      </c>
      <c r="N5546" t="s">
        <v>30</v>
      </c>
      <c r="O5546">
        <v>34777.230000000003</v>
      </c>
      <c r="P5546" t="s">
        <v>36</v>
      </c>
      <c r="Q5546">
        <v>0</v>
      </c>
      <c r="R5546" t="s">
        <v>27</v>
      </c>
    </row>
    <row r="5547" spans="1:18" x14ac:dyDescent="0.35">
      <c r="A5547">
        <v>609</v>
      </c>
      <c r="B5547" t="s">
        <v>17</v>
      </c>
      <c r="C5547" s="1" t="s">
        <v>37</v>
      </c>
      <c r="D5547" s="1" t="s">
        <v>35</v>
      </c>
      <c r="E5547">
        <v>33</v>
      </c>
      <c r="F5547" t="s">
        <v>32</v>
      </c>
      <c r="G5547" t="str" cm="1">
        <f t="array" ref="G5547">_xlfn.IFS(Churn_Modelling[[#This Row],[Tenure]]&lt;=2,"New Customer",Churn_Modelling[[#This Row],[Tenure]]&lt;=5,"Regular Customer",Churn_Modelling[[#This Row],[Tenure]]&lt;=8,"Loyal Customer",Churn_Modelling[[#This Row],[Tenure]]&gt;8,"Long Term Customer")</f>
        <v>Loyal Customer</v>
      </c>
      <c r="H5547">
        <v>6</v>
      </c>
      <c r="I5547">
        <v>94126.67</v>
      </c>
      <c r="J5547" t="s">
        <v>26</v>
      </c>
      <c r="K5547">
        <v>1</v>
      </c>
      <c r="L5547">
        <v>0</v>
      </c>
      <c r="M5547">
        <v>0</v>
      </c>
      <c r="N5547" t="s">
        <v>30</v>
      </c>
      <c r="O5547">
        <v>93718.16</v>
      </c>
      <c r="P5547" t="s">
        <v>33</v>
      </c>
      <c r="Q5547">
        <v>0</v>
      </c>
      <c r="R5547" t="s">
        <v>27</v>
      </c>
    </row>
    <row r="5548" spans="1:18" x14ac:dyDescent="0.35">
      <c r="A5548">
        <v>786</v>
      </c>
      <c r="B5548" t="s">
        <v>40</v>
      </c>
      <c r="C5548" s="1" t="s">
        <v>18</v>
      </c>
      <c r="D5548" s="1" t="s">
        <v>35</v>
      </c>
      <c r="E5548">
        <v>32</v>
      </c>
      <c r="F5548" t="s">
        <v>32</v>
      </c>
      <c r="G5548" t="str" cm="1">
        <f t="array" ref="G5548">_xlfn.IFS(Churn_Modelling[[#This Row],[Tenure]]&lt;=2,"New Customer",Churn_Modelling[[#This Row],[Tenure]]&lt;=5,"Regular Customer",Churn_Modelling[[#This Row],[Tenure]]&lt;=8,"Loyal Customer",Churn_Modelling[[#This Row],[Tenure]]&gt;8,"Long Term Customer")</f>
        <v>Long Term Customer</v>
      </c>
      <c r="H5548">
        <v>9</v>
      </c>
      <c r="I5548">
        <v>0</v>
      </c>
      <c r="J5548" t="s">
        <v>21</v>
      </c>
      <c r="K5548">
        <v>2</v>
      </c>
      <c r="L5548">
        <v>1</v>
      </c>
      <c r="M5548">
        <v>0</v>
      </c>
      <c r="N5548" t="s">
        <v>30</v>
      </c>
      <c r="O5548">
        <v>133112.41</v>
      </c>
      <c r="P5548" t="s">
        <v>23</v>
      </c>
      <c r="Q5548">
        <v>0</v>
      </c>
      <c r="R5548" t="s">
        <v>27</v>
      </c>
    </row>
    <row r="5549" spans="1:18" x14ac:dyDescent="0.35">
      <c r="A5549">
        <v>688</v>
      </c>
      <c r="B5549" t="s">
        <v>31</v>
      </c>
      <c r="C5549" s="1" t="s">
        <v>18</v>
      </c>
      <c r="D5549" s="1" t="s">
        <v>35</v>
      </c>
      <c r="E5549">
        <v>38</v>
      </c>
      <c r="F5549" t="s">
        <v>32</v>
      </c>
      <c r="G5549" t="str" cm="1">
        <f t="array" ref="G5549">_xlfn.IFS(Churn_Modelling[[#This Row],[Tenure]]&lt;=2,"New Customer",Churn_Modelling[[#This Row],[Tenure]]&lt;=5,"Regular Customer",Churn_Modelling[[#This Row],[Tenure]]&lt;=8,"Loyal Customer",Churn_Modelling[[#This Row],[Tenure]]&gt;8,"Long Term Customer")</f>
        <v>Loyal Customer</v>
      </c>
      <c r="H5549">
        <v>7</v>
      </c>
      <c r="I5549">
        <v>148045.68</v>
      </c>
      <c r="J5549" t="s">
        <v>26</v>
      </c>
      <c r="K5549">
        <v>1</v>
      </c>
      <c r="L5549">
        <v>1</v>
      </c>
      <c r="M5549">
        <v>0</v>
      </c>
      <c r="N5549" t="s">
        <v>30</v>
      </c>
      <c r="O5549">
        <v>175479.92</v>
      </c>
      <c r="P5549" t="s">
        <v>39</v>
      </c>
      <c r="Q5549">
        <v>1</v>
      </c>
      <c r="R5549" t="s">
        <v>24</v>
      </c>
    </row>
    <row r="5550" spans="1:18" x14ac:dyDescent="0.35">
      <c r="A5550">
        <v>710</v>
      </c>
      <c r="B5550" t="s">
        <v>31</v>
      </c>
      <c r="C5550" s="1" t="s">
        <v>18</v>
      </c>
      <c r="D5550" s="1" t="s">
        <v>35</v>
      </c>
      <c r="E5550">
        <v>38</v>
      </c>
      <c r="F5550" t="s">
        <v>32</v>
      </c>
      <c r="G5550" t="str" cm="1">
        <f t="array" ref="G5550">_xlfn.IFS(Churn_Modelling[[#This Row],[Tenure]]&lt;=2,"New Customer",Churn_Modelling[[#This Row],[Tenure]]&lt;=5,"Regular Customer",Churn_Modelling[[#This Row],[Tenure]]&lt;=8,"Loyal Customer",Churn_Modelling[[#This Row],[Tenure]]&gt;8,"Long Term Customer")</f>
        <v>New Customer</v>
      </c>
      <c r="H5550">
        <v>2</v>
      </c>
      <c r="I5550">
        <v>0</v>
      </c>
      <c r="J5550" t="s">
        <v>21</v>
      </c>
      <c r="K5550">
        <v>2</v>
      </c>
      <c r="L5550">
        <v>1</v>
      </c>
      <c r="M5550">
        <v>0</v>
      </c>
      <c r="N5550" t="s">
        <v>30</v>
      </c>
      <c r="O5550">
        <v>96.27</v>
      </c>
      <c r="P5550" t="s">
        <v>36</v>
      </c>
      <c r="Q5550">
        <v>0</v>
      </c>
      <c r="R5550" t="s">
        <v>27</v>
      </c>
    </row>
    <row r="5551" spans="1:18" x14ac:dyDescent="0.35">
      <c r="A5551">
        <v>779</v>
      </c>
      <c r="B5551" t="s">
        <v>40</v>
      </c>
      <c r="C5551" s="1" t="s">
        <v>25</v>
      </c>
      <c r="D5551" s="1" t="s">
        <v>35</v>
      </c>
      <c r="E5551">
        <v>33</v>
      </c>
      <c r="F5551" t="s">
        <v>32</v>
      </c>
      <c r="G5551" t="str" cm="1">
        <f t="array" ref="G5551">_xlfn.IFS(Churn_Modelling[[#This Row],[Tenure]]&lt;=2,"New Customer",Churn_Modelling[[#This Row],[Tenure]]&lt;=5,"Regular Customer",Churn_Modelling[[#This Row],[Tenure]]&lt;=8,"Loyal Customer",Churn_Modelling[[#This Row],[Tenure]]&gt;8,"Long Term Customer")</f>
        <v>Regular Customer</v>
      </c>
      <c r="H5551">
        <v>3</v>
      </c>
      <c r="I5551">
        <v>0</v>
      </c>
      <c r="J5551" t="s">
        <v>21</v>
      </c>
      <c r="K5551">
        <v>2</v>
      </c>
      <c r="L5551">
        <v>1</v>
      </c>
      <c r="M5551">
        <v>0</v>
      </c>
      <c r="N5551" t="s">
        <v>30</v>
      </c>
      <c r="O5551">
        <v>30804.68</v>
      </c>
      <c r="P5551" t="s">
        <v>36</v>
      </c>
      <c r="Q5551">
        <v>0</v>
      </c>
      <c r="R5551" t="s">
        <v>27</v>
      </c>
    </row>
    <row r="5552" spans="1:18" x14ac:dyDescent="0.35">
      <c r="A5552">
        <v>733</v>
      </c>
      <c r="B5552" t="s">
        <v>31</v>
      </c>
      <c r="C5552" s="1" t="s">
        <v>18</v>
      </c>
      <c r="D5552" s="1" t="s">
        <v>19</v>
      </c>
      <c r="E5552">
        <v>44</v>
      </c>
      <c r="F5552" t="s">
        <v>20</v>
      </c>
      <c r="G5552" t="str" cm="1">
        <f t="array" ref="G5552">_xlfn.IFS(Churn_Modelling[[#This Row],[Tenure]]&lt;=2,"New Customer",Churn_Modelling[[#This Row],[Tenure]]&lt;=5,"Regular Customer",Churn_Modelling[[#This Row],[Tenure]]&lt;=8,"Loyal Customer",Churn_Modelling[[#This Row],[Tenure]]&gt;8,"Long Term Customer")</f>
        <v>Loyal Customer</v>
      </c>
      <c r="H5552">
        <v>6</v>
      </c>
      <c r="I5552">
        <v>168165.84</v>
      </c>
      <c r="J5552" t="s">
        <v>29</v>
      </c>
      <c r="K5552">
        <v>1</v>
      </c>
      <c r="L5552">
        <v>0</v>
      </c>
      <c r="M5552">
        <v>1</v>
      </c>
      <c r="N5552" t="s">
        <v>22</v>
      </c>
      <c r="O5552">
        <v>197193.49</v>
      </c>
      <c r="P5552" t="s">
        <v>39</v>
      </c>
      <c r="Q5552">
        <v>0</v>
      </c>
      <c r="R5552" t="s">
        <v>27</v>
      </c>
    </row>
    <row r="5553" spans="1:18" x14ac:dyDescent="0.35">
      <c r="A5553">
        <v>583</v>
      </c>
      <c r="B5553" t="s">
        <v>17</v>
      </c>
      <c r="C5553" s="1" t="s">
        <v>37</v>
      </c>
      <c r="D5553" s="1" t="s">
        <v>19</v>
      </c>
      <c r="E5553">
        <v>26</v>
      </c>
      <c r="F5553" t="s">
        <v>38</v>
      </c>
      <c r="G5553" t="str" cm="1">
        <f t="array" ref="G5553">_xlfn.IFS(Churn_Modelling[[#This Row],[Tenure]]&lt;=2,"New Customer",Churn_Modelling[[#This Row],[Tenure]]&lt;=5,"Regular Customer",Churn_Modelling[[#This Row],[Tenure]]&lt;=8,"Loyal Customer",Churn_Modelling[[#This Row],[Tenure]]&gt;8,"Long Term Customer")</f>
        <v>Long Term Customer</v>
      </c>
      <c r="H5553">
        <v>10</v>
      </c>
      <c r="I5553">
        <v>72835.56</v>
      </c>
      <c r="J5553" t="s">
        <v>26</v>
      </c>
      <c r="K5553">
        <v>2</v>
      </c>
      <c r="L5553">
        <v>1</v>
      </c>
      <c r="M5553">
        <v>0</v>
      </c>
      <c r="N5553" t="s">
        <v>30</v>
      </c>
      <c r="O5553">
        <v>96792.15</v>
      </c>
      <c r="P5553" t="s">
        <v>33</v>
      </c>
      <c r="Q5553">
        <v>0</v>
      </c>
      <c r="R5553" t="s">
        <v>27</v>
      </c>
    </row>
    <row r="5554" spans="1:18" x14ac:dyDescent="0.35">
      <c r="A5554">
        <v>627</v>
      </c>
      <c r="B5554" t="s">
        <v>17</v>
      </c>
      <c r="C5554" s="1" t="s">
        <v>18</v>
      </c>
      <c r="D5554" s="1" t="s">
        <v>35</v>
      </c>
      <c r="E5554">
        <v>41</v>
      </c>
      <c r="F5554" t="s">
        <v>20</v>
      </c>
      <c r="G5554" t="str" cm="1">
        <f t="array" ref="G5554">_xlfn.IFS(Churn_Modelling[[#This Row],[Tenure]]&lt;=2,"New Customer",Churn_Modelling[[#This Row],[Tenure]]&lt;=5,"Regular Customer",Churn_Modelling[[#This Row],[Tenure]]&lt;=8,"Loyal Customer",Churn_Modelling[[#This Row],[Tenure]]&gt;8,"Long Term Customer")</f>
        <v>Regular Customer</v>
      </c>
      <c r="H5554">
        <v>3</v>
      </c>
      <c r="I5554">
        <v>0</v>
      </c>
      <c r="J5554" t="s">
        <v>21</v>
      </c>
      <c r="K5554">
        <v>2</v>
      </c>
      <c r="L5554">
        <v>1</v>
      </c>
      <c r="M5554">
        <v>0</v>
      </c>
      <c r="N5554" t="s">
        <v>30</v>
      </c>
      <c r="O5554">
        <v>132719.79999999999</v>
      </c>
      <c r="P5554" t="s">
        <v>23</v>
      </c>
      <c r="Q5554">
        <v>0</v>
      </c>
      <c r="R5554" t="s">
        <v>27</v>
      </c>
    </row>
    <row r="5555" spans="1:18" x14ac:dyDescent="0.35">
      <c r="A5555">
        <v>666</v>
      </c>
      <c r="B5555" t="s">
        <v>17</v>
      </c>
      <c r="C5555" s="1" t="s">
        <v>37</v>
      </c>
      <c r="D5555" s="1" t="s">
        <v>35</v>
      </c>
      <c r="E5555">
        <v>31</v>
      </c>
      <c r="F5555" t="s">
        <v>32</v>
      </c>
      <c r="G5555" t="str" cm="1">
        <f t="array" ref="G5555">_xlfn.IFS(Churn_Modelling[[#This Row],[Tenure]]&lt;=2,"New Customer",Churn_Modelling[[#This Row],[Tenure]]&lt;=5,"Regular Customer",Churn_Modelling[[#This Row],[Tenure]]&lt;=8,"Loyal Customer",Churn_Modelling[[#This Row],[Tenure]]&gt;8,"Long Term Customer")</f>
        <v>Regular Customer</v>
      </c>
      <c r="H5555">
        <v>3</v>
      </c>
      <c r="I5555">
        <v>123212.08</v>
      </c>
      <c r="J5555" t="s">
        <v>26</v>
      </c>
      <c r="K5555">
        <v>2</v>
      </c>
      <c r="L5555">
        <v>1</v>
      </c>
      <c r="M5555">
        <v>1</v>
      </c>
      <c r="N5555" t="s">
        <v>22</v>
      </c>
      <c r="O5555">
        <v>112157.31</v>
      </c>
      <c r="P5555" t="s">
        <v>23</v>
      </c>
      <c r="Q5555">
        <v>0</v>
      </c>
      <c r="R5555" t="s">
        <v>27</v>
      </c>
    </row>
    <row r="5556" spans="1:18" x14ac:dyDescent="0.35">
      <c r="A5556">
        <v>620</v>
      </c>
      <c r="B5556" t="s">
        <v>17</v>
      </c>
      <c r="C5556" s="1" t="s">
        <v>25</v>
      </c>
      <c r="D5556" s="1" t="s">
        <v>35</v>
      </c>
      <c r="E5556">
        <v>38</v>
      </c>
      <c r="F5556" t="s">
        <v>32</v>
      </c>
      <c r="G5556" t="str" cm="1">
        <f t="array" ref="G5556">_xlfn.IFS(Churn_Modelling[[#This Row],[Tenure]]&lt;=2,"New Customer",Churn_Modelling[[#This Row],[Tenure]]&lt;=5,"Regular Customer",Churn_Modelling[[#This Row],[Tenure]]&lt;=8,"Loyal Customer",Churn_Modelling[[#This Row],[Tenure]]&gt;8,"Long Term Customer")</f>
        <v>New Customer</v>
      </c>
      <c r="H5556">
        <v>0</v>
      </c>
      <c r="I5556">
        <v>0</v>
      </c>
      <c r="J5556" t="s">
        <v>21</v>
      </c>
      <c r="K5556">
        <v>2</v>
      </c>
      <c r="L5556">
        <v>1</v>
      </c>
      <c r="M5556">
        <v>1</v>
      </c>
      <c r="N5556" t="s">
        <v>22</v>
      </c>
      <c r="O5556">
        <v>38015.339999999997</v>
      </c>
      <c r="P5556" t="s">
        <v>36</v>
      </c>
      <c r="Q5556">
        <v>0</v>
      </c>
      <c r="R5556" t="s">
        <v>27</v>
      </c>
    </row>
    <row r="5557" spans="1:18" x14ac:dyDescent="0.35">
      <c r="A5557">
        <v>614</v>
      </c>
      <c r="B5557" t="s">
        <v>17</v>
      </c>
      <c r="C5557" s="1" t="s">
        <v>25</v>
      </c>
      <c r="D5557" s="1" t="s">
        <v>19</v>
      </c>
      <c r="E5557">
        <v>39</v>
      </c>
      <c r="F5557" t="s">
        <v>32</v>
      </c>
      <c r="G5557" t="str" cm="1">
        <f t="array" ref="G5557">_xlfn.IFS(Churn_Modelling[[#This Row],[Tenure]]&lt;=2,"New Customer",Churn_Modelling[[#This Row],[Tenure]]&lt;=5,"Regular Customer",Churn_Modelling[[#This Row],[Tenure]]&lt;=8,"Loyal Customer",Churn_Modelling[[#This Row],[Tenure]]&gt;8,"Long Term Customer")</f>
        <v>Loyal Customer</v>
      </c>
      <c r="H5557">
        <v>6</v>
      </c>
      <c r="I5557">
        <v>0</v>
      </c>
      <c r="J5557" t="s">
        <v>21</v>
      </c>
      <c r="K5557">
        <v>2</v>
      </c>
      <c r="L5557">
        <v>1</v>
      </c>
      <c r="M5557">
        <v>1</v>
      </c>
      <c r="N5557" t="s">
        <v>22</v>
      </c>
      <c r="O5557">
        <v>164018.98000000001</v>
      </c>
      <c r="P5557" t="s">
        <v>39</v>
      </c>
      <c r="Q5557">
        <v>0</v>
      </c>
      <c r="R5557" t="s">
        <v>27</v>
      </c>
    </row>
    <row r="5558" spans="1:18" x14ac:dyDescent="0.35">
      <c r="A5558">
        <v>606</v>
      </c>
      <c r="B5558" t="s">
        <v>17</v>
      </c>
      <c r="C5558" s="1" t="s">
        <v>18</v>
      </c>
      <c r="D5558" s="1" t="s">
        <v>35</v>
      </c>
      <c r="E5558">
        <v>40</v>
      </c>
      <c r="F5558" t="s">
        <v>32</v>
      </c>
      <c r="G5558" t="str" cm="1">
        <f t="array" ref="G5558">_xlfn.IFS(Churn_Modelling[[#This Row],[Tenure]]&lt;=2,"New Customer",Churn_Modelling[[#This Row],[Tenure]]&lt;=5,"Regular Customer",Churn_Modelling[[#This Row],[Tenure]]&lt;=8,"Loyal Customer",Churn_Modelling[[#This Row],[Tenure]]&gt;8,"Long Term Customer")</f>
        <v>Loyal Customer</v>
      </c>
      <c r="H5558">
        <v>6</v>
      </c>
      <c r="I5558">
        <v>119501.88</v>
      </c>
      <c r="J5558" t="s">
        <v>26</v>
      </c>
      <c r="K5558">
        <v>2</v>
      </c>
      <c r="L5558">
        <v>1</v>
      </c>
      <c r="M5558">
        <v>0</v>
      </c>
      <c r="N5558" t="s">
        <v>30</v>
      </c>
      <c r="O5558">
        <v>46774.94</v>
      </c>
      <c r="P5558" t="s">
        <v>36</v>
      </c>
      <c r="Q5558">
        <v>0</v>
      </c>
      <c r="R5558" t="s">
        <v>27</v>
      </c>
    </row>
    <row r="5559" spans="1:18" x14ac:dyDescent="0.35">
      <c r="A5559">
        <v>700</v>
      </c>
      <c r="B5559" t="s">
        <v>31</v>
      </c>
      <c r="C5559" s="1" t="s">
        <v>37</v>
      </c>
      <c r="D5559" s="1" t="s">
        <v>19</v>
      </c>
      <c r="E5559">
        <v>39</v>
      </c>
      <c r="F5559" t="s">
        <v>32</v>
      </c>
      <c r="G5559" t="str" cm="1">
        <f t="array" ref="G5559">_xlfn.IFS(Churn_Modelling[[#This Row],[Tenure]]&lt;=2,"New Customer",Churn_Modelling[[#This Row],[Tenure]]&lt;=5,"Regular Customer",Churn_Modelling[[#This Row],[Tenure]]&lt;=8,"Loyal Customer",Churn_Modelling[[#This Row],[Tenure]]&gt;8,"Long Term Customer")</f>
        <v>Regular Customer</v>
      </c>
      <c r="H5559">
        <v>5</v>
      </c>
      <c r="I5559">
        <v>144550.82999999999</v>
      </c>
      <c r="J5559" t="s">
        <v>26</v>
      </c>
      <c r="K5559">
        <v>2</v>
      </c>
      <c r="L5559">
        <v>1</v>
      </c>
      <c r="M5559">
        <v>1</v>
      </c>
      <c r="N5559" t="s">
        <v>22</v>
      </c>
      <c r="O5559">
        <v>189664.43</v>
      </c>
      <c r="P5559" t="s">
        <v>39</v>
      </c>
      <c r="Q5559">
        <v>0</v>
      </c>
      <c r="R5559" t="s">
        <v>27</v>
      </c>
    </row>
    <row r="5560" spans="1:18" x14ac:dyDescent="0.35">
      <c r="A5560">
        <v>677</v>
      </c>
      <c r="B5560" t="s">
        <v>31</v>
      </c>
      <c r="C5560" s="1" t="s">
        <v>37</v>
      </c>
      <c r="D5560" s="1" t="s">
        <v>35</v>
      </c>
      <c r="E5560">
        <v>34</v>
      </c>
      <c r="F5560" t="s">
        <v>32</v>
      </c>
      <c r="G5560" t="str" cm="1">
        <f t="array" ref="G5560">_xlfn.IFS(Churn_Modelling[[#This Row],[Tenure]]&lt;=2,"New Customer",Churn_Modelling[[#This Row],[Tenure]]&lt;=5,"Regular Customer",Churn_Modelling[[#This Row],[Tenure]]&lt;=8,"Loyal Customer",Churn_Modelling[[#This Row],[Tenure]]&gt;8,"Long Term Customer")</f>
        <v>Regular Customer</v>
      </c>
      <c r="H5560">
        <v>3</v>
      </c>
      <c r="I5560">
        <v>126729.41</v>
      </c>
      <c r="J5560" t="s">
        <v>26</v>
      </c>
      <c r="K5560">
        <v>1</v>
      </c>
      <c r="L5560">
        <v>1</v>
      </c>
      <c r="M5560">
        <v>1</v>
      </c>
      <c r="N5560" t="s">
        <v>22</v>
      </c>
      <c r="O5560">
        <v>26106.39</v>
      </c>
      <c r="P5560" t="s">
        <v>36</v>
      </c>
      <c r="Q5560">
        <v>1</v>
      </c>
      <c r="R5560" t="s">
        <v>24</v>
      </c>
    </row>
    <row r="5561" spans="1:18" x14ac:dyDescent="0.35">
      <c r="A5561">
        <v>850</v>
      </c>
      <c r="B5561" t="s">
        <v>34</v>
      </c>
      <c r="C5561" s="1" t="s">
        <v>37</v>
      </c>
      <c r="D5561" s="1" t="s">
        <v>35</v>
      </c>
      <c r="E5561">
        <v>36</v>
      </c>
      <c r="F5561" t="s">
        <v>32</v>
      </c>
      <c r="G5561" t="str" cm="1">
        <f t="array" ref="G5561">_xlfn.IFS(Churn_Modelling[[#This Row],[Tenure]]&lt;=2,"New Customer",Churn_Modelling[[#This Row],[Tenure]]&lt;=5,"Regular Customer",Churn_Modelling[[#This Row],[Tenure]]&lt;=8,"Loyal Customer",Churn_Modelling[[#This Row],[Tenure]]&gt;8,"Long Term Customer")</f>
        <v>Regular Customer</v>
      </c>
      <c r="H5561">
        <v>5</v>
      </c>
      <c r="I5561">
        <v>119984.07</v>
      </c>
      <c r="J5561" t="s">
        <v>26</v>
      </c>
      <c r="K5561">
        <v>1</v>
      </c>
      <c r="L5561">
        <v>1</v>
      </c>
      <c r="M5561">
        <v>0</v>
      </c>
      <c r="N5561" t="s">
        <v>30</v>
      </c>
      <c r="O5561">
        <v>191535.11</v>
      </c>
      <c r="P5561" t="s">
        <v>39</v>
      </c>
      <c r="Q5561">
        <v>1</v>
      </c>
      <c r="R5561" t="s">
        <v>24</v>
      </c>
    </row>
    <row r="5562" spans="1:18" x14ac:dyDescent="0.35">
      <c r="A5562">
        <v>564</v>
      </c>
      <c r="B5562" t="s">
        <v>28</v>
      </c>
      <c r="C5562" s="1" t="s">
        <v>18</v>
      </c>
      <c r="D5562" s="1" t="s">
        <v>35</v>
      </c>
      <c r="E5562">
        <v>35</v>
      </c>
      <c r="F5562" t="s">
        <v>32</v>
      </c>
      <c r="G5562" t="str" cm="1">
        <f t="array" ref="G5562">_xlfn.IFS(Churn_Modelling[[#This Row],[Tenure]]&lt;=2,"New Customer",Churn_Modelling[[#This Row],[Tenure]]&lt;=5,"Regular Customer",Churn_Modelling[[#This Row],[Tenure]]&lt;=8,"Loyal Customer",Churn_Modelling[[#This Row],[Tenure]]&gt;8,"Long Term Customer")</f>
        <v>Regular Customer</v>
      </c>
      <c r="H5562">
        <v>4</v>
      </c>
      <c r="I5562">
        <v>0</v>
      </c>
      <c r="J5562" t="s">
        <v>21</v>
      </c>
      <c r="K5562">
        <v>1</v>
      </c>
      <c r="L5562">
        <v>1</v>
      </c>
      <c r="M5562">
        <v>0</v>
      </c>
      <c r="N5562" t="s">
        <v>30</v>
      </c>
      <c r="O5562">
        <v>158937.54999999999</v>
      </c>
      <c r="P5562" t="s">
        <v>39</v>
      </c>
      <c r="Q5562">
        <v>0</v>
      </c>
      <c r="R5562" t="s">
        <v>27</v>
      </c>
    </row>
    <row r="5563" spans="1:18" x14ac:dyDescent="0.35">
      <c r="A5563">
        <v>771</v>
      </c>
      <c r="B5563" t="s">
        <v>40</v>
      </c>
      <c r="C5563" s="1" t="s">
        <v>25</v>
      </c>
      <c r="D5563" s="1" t="s">
        <v>19</v>
      </c>
      <c r="E5563">
        <v>56</v>
      </c>
      <c r="F5563" t="s">
        <v>20</v>
      </c>
      <c r="G5563" t="str" cm="1">
        <f t="array" ref="G5563">_xlfn.IFS(Churn_Modelling[[#This Row],[Tenure]]&lt;=2,"New Customer",Churn_Modelling[[#This Row],[Tenure]]&lt;=5,"Regular Customer",Churn_Modelling[[#This Row],[Tenure]]&lt;=8,"Loyal Customer",Churn_Modelling[[#This Row],[Tenure]]&gt;8,"Long Term Customer")</f>
        <v>New Customer</v>
      </c>
      <c r="H5563">
        <v>2</v>
      </c>
      <c r="I5563">
        <v>0</v>
      </c>
      <c r="J5563" t="s">
        <v>21</v>
      </c>
      <c r="K5563">
        <v>1</v>
      </c>
      <c r="L5563">
        <v>1</v>
      </c>
      <c r="M5563">
        <v>1</v>
      </c>
      <c r="N5563" t="s">
        <v>22</v>
      </c>
      <c r="O5563">
        <v>25222.6</v>
      </c>
      <c r="P5563" t="s">
        <v>36</v>
      </c>
      <c r="Q5563">
        <v>1</v>
      </c>
      <c r="R5563" t="s">
        <v>24</v>
      </c>
    </row>
    <row r="5564" spans="1:18" x14ac:dyDescent="0.35">
      <c r="A5564">
        <v>620</v>
      </c>
      <c r="B5564" t="s">
        <v>17</v>
      </c>
      <c r="C5564" s="1" t="s">
        <v>25</v>
      </c>
      <c r="D5564" s="1" t="s">
        <v>35</v>
      </c>
      <c r="E5564">
        <v>42</v>
      </c>
      <c r="F5564" t="s">
        <v>20</v>
      </c>
      <c r="G5564" t="str" cm="1">
        <f t="array" ref="G5564">_xlfn.IFS(Churn_Modelling[[#This Row],[Tenure]]&lt;=2,"New Customer",Churn_Modelling[[#This Row],[Tenure]]&lt;=5,"Regular Customer",Churn_Modelling[[#This Row],[Tenure]]&lt;=8,"Loyal Customer",Churn_Modelling[[#This Row],[Tenure]]&gt;8,"Long Term Customer")</f>
        <v>Long Term Customer</v>
      </c>
      <c r="H5564">
        <v>9</v>
      </c>
      <c r="I5564">
        <v>121490.05</v>
      </c>
      <c r="J5564" t="s">
        <v>26</v>
      </c>
      <c r="K5564">
        <v>1</v>
      </c>
      <c r="L5564">
        <v>1</v>
      </c>
      <c r="M5564">
        <v>1</v>
      </c>
      <c r="N5564" t="s">
        <v>22</v>
      </c>
      <c r="O5564">
        <v>29296.74</v>
      </c>
      <c r="P5564" t="s">
        <v>36</v>
      </c>
      <c r="Q5564">
        <v>0</v>
      </c>
      <c r="R5564" t="s">
        <v>27</v>
      </c>
    </row>
    <row r="5565" spans="1:18" x14ac:dyDescent="0.35">
      <c r="A5565">
        <v>610</v>
      </c>
      <c r="B5565" t="s">
        <v>17</v>
      </c>
      <c r="C5565" s="1" t="s">
        <v>25</v>
      </c>
      <c r="D5565" s="1" t="s">
        <v>35</v>
      </c>
      <c r="E5565">
        <v>46</v>
      </c>
      <c r="F5565" t="s">
        <v>20</v>
      </c>
      <c r="G5565" t="str" cm="1">
        <f t="array" ref="G5565">_xlfn.IFS(Churn_Modelling[[#This Row],[Tenure]]&lt;=2,"New Customer",Churn_Modelling[[#This Row],[Tenure]]&lt;=5,"Regular Customer",Churn_Modelling[[#This Row],[Tenure]]&lt;=8,"Loyal Customer",Churn_Modelling[[#This Row],[Tenure]]&gt;8,"Long Term Customer")</f>
        <v>Regular Customer</v>
      </c>
      <c r="H5565">
        <v>5</v>
      </c>
      <c r="I5565">
        <v>91897.8</v>
      </c>
      <c r="J5565" t="s">
        <v>26</v>
      </c>
      <c r="K5565">
        <v>1</v>
      </c>
      <c r="L5565">
        <v>1</v>
      </c>
      <c r="M5565">
        <v>0</v>
      </c>
      <c r="N5565" t="s">
        <v>30</v>
      </c>
      <c r="O5565">
        <v>54394.28</v>
      </c>
      <c r="P5565" t="s">
        <v>33</v>
      </c>
      <c r="Q5565">
        <v>0</v>
      </c>
      <c r="R5565" t="s">
        <v>27</v>
      </c>
    </row>
    <row r="5566" spans="1:18" x14ac:dyDescent="0.35">
      <c r="A5566">
        <v>609</v>
      </c>
      <c r="B5566" t="s">
        <v>17</v>
      </c>
      <c r="C5566" s="1" t="s">
        <v>25</v>
      </c>
      <c r="D5566" s="1" t="s">
        <v>35</v>
      </c>
      <c r="E5566">
        <v>39</v>
      </c>
      <c r="F5566" t="s">
        <v>32</v>
      </c>
      <c r="G5566" t="str" cm="1">
        <f t="array" ref="G5566">_xlfn.IFS(Churn_Modelling[[#This Row],[Tenure]]&lt;=2,"New Customer",Churn_Modelling[[#This Row],[Tenure]]&lt;=5,"Regular Customer",Churn_Modelling[[#This Row],[Tenure]]&lt;=8,"Loyal Customer",Churn_Modelling[[#This Row],[Tenure]]&gt;8,"Long Term Customer")</f>
        <v>New Customer</v>
      </c>
      <c r="H5566">
        <v>2</v>
      </c>
      <c r="I5566">
        <v>139443.75</v>
      </c>
      <c r="J5566" t="s">
        <v>26</v>
      </c>
      <c r="K5566">
        <v>2</v>
      </c>
      <c r="L5566">
        <v>1</v>
      </c>
      <c r="M5566">
        <v>0</v>
      </c>
      <c r="N5566" t="s">
        <v>30</v>
      </c>
      <c r="O5566">
        <v>9234.06</v>
      </c>
      <c r="P5566" t="s">
        <v>36</v>
      </c>
      <c r="Q5566">
        <v>0</v>
      </c>
      <c r="R5566" t="s">
        <v>27</v>
      </c>
    </row>
    <row r="5567" spans="1:18" x14ac:dyDescent="0.35">
      <c r="A5567">
        <v>683</v>
      </c>
      <c r="B5567" t="s">
        <v>31</v>
      </c>
      <c r="C5567" s="1" t="s">
        <v>37</v>
      </c>
      <c r="D5567" s="1" t="s">
        <v>35</v>
      </c>
      <c r="E5567">
        <v>35</v>
      </c>
      <c r="F5567" t="s">
        <v>32</v>
      </c>
      <c r="G5567" t="str" cm="1">
        <f t="array" ref="G5567">_xlfn.IFS(Churn_Modelling[[#This Row],[Tenure]]&lt;=2,"New Customer",Churn_Modelling[[#This Row],[Tenure]]&lt;=5,"Regular Customer",Churn_Modelling[[#This Row],[Tenure]]&lt;=8,"Loyal Customer",Churn_Modelling[[#This Row],[Tenure]]&gt;8,"Long Term Customer")</f>
        <v>Regular Customer</v>
      </c>
      <c r="H5567">
        <v>5</v>
      </c>
      <c r="I5567">
        <v>144961.97</v>
      </c>
      <c r="J5567" t="s">
        <v>26</v>
      </c>
      <c r="K5567">
        <v>1</v>
      </c>
      <c r="L5567">
        <v>0</v>
      </c>
      <c r="M5567">
        <v>1</v>
      </c>
      <c r="N5567" t="s">
        <v>22</v>
      </c>
      <c r="O5567">
        <v>26796.73</v>
      </c>
      <c r="P5567" t="s">
        <v>36</v>
      </c>
      <c r="Q5567">
        <v>0</v>
      </c>
      <c r="R5567" t="s">
        <v>27</v>
      </c>
    </row>
    <row r="5568" spans="1:18" x14ac:dyDescent="0.35">
      <c r="A5568">
        <v>633</v>
      </c>
      <c r="B5568" t="s">
        <v>17</v>
      </c>
      <c r="C5568" s="1" t="s">
        <v>37</v>
      </c>
      <c r="D5568" s="1" t="s">
        <v>35</v>
      </c>
      <c r="E5568">
        <v>42</v>
      </c>
      <c r="F5568" t="s">
        <v>20</v>
      </c>
      <c r="G5568" t="str" cm="1">
        <f t="array" ref="G5568">_xlfn.IFS(Churn_Modelling[[#This Row],[Tenure]]&lt;=2,"New Customer",Churn_Modelling[[#This Row],[Tenure]]&lt;=5,"Regular Customer",Churn_Modelling[[#This Row],[Tenure]]&lt;=8,"Loyal Customer",Churn_Modelling[[#This Row],[Tenure]]&gt;8,"Long Term Customer")</f>
        <v>Regular Customer</v>
      </c>
      <c r="H5568">
        <v>3</v>
      </c>
      <c r="I5568">
        <v>126041.02</v>
      </c>
      <c r="J5568" t="s">
        <v>26</v>
      </c>
      <c r="K5568">
        <v>1</v>
      </c>
      <c r="L5568">
        <v>0</v>
      </c>
      <c r="M5568">
        <v>1</v>
      </c>
      <c r="N5568" t="s">
        <v>22</v>
      </c>
      <c r="O5568">
        <v>11796.89</v>
      </c>
      <c r="P5568" t="s">
        <v>36</v>
      </c>
      <c r="Q5568">
        <v>0</v>
      </c>
      <c r="R5568" t="s">
        <v>27</v>
      </c>
    </row>
    <row r="5569" spans="1:18" x14ac:dyDescent="0.35">
      <c r="A5569">
        <v>676</v>
      </c>
      <c r="B5569" t="s">
        <v>31</v>
      </c>
      <c r="C5569" s="1" t="s">
        <v>37</v>
      </c>
      <c r="D5569" s="1" t="s">
        <v>35</v>
      </c>
      <c r="E5569">
        <v>28</v>
      </c>
      <c r="F5569" t="s">
        <v>38</v>
      </c>
      <c r="G5569" t="str" cm="1">
        <f t="array" ref="G5569">_xlfn.IFS(Churn_Modelling[[#This Row],[Tenure]]&lt;=2,"New Customer",Churn_Modelling[[#This Row],[Tenure]]&lt;=5,"Regular Customer",Churn_Modelling[[#This Row],[Tenure]]&lt;=8,"Loyal Customer",Churn_Modelling[[#This Row],[Tenure]]&gt;8,"Long Term Customer")</f>
        <v>New Customer</v>
      </c>
      <c r="H5569">
        <v>1</v>
      </c>
      <c r="I5569">
        <v>69459.05</v>
      </c>
      <c r="J5569" t="s">
        <v>26</v>
      </c>
      <c r="K5569">
        <v>2</v>
      </c>
      <c r="L5569">
        <v>1</v>
      </c>
      <c r="M5569">
        <v>1</v>
      </c>
      <c r="N5569" t="s">
        <v>22</v>
      </c>
      <c r="O5569">
        <v>128461.29</v>
      </c>
      <c r="P5569" t="s">
        <v>23</v>
      </c>
      <c r="Q5569">
        <v>0</v>
      </c>
      <c r="R5569" t="s">
        <v>27</v>
      </c>
    </row>
    <row r="5570" spans="1:18" x14ac:dyDescent="0.35">
      <c r="A5570">
        <v>693</v>
      </c>
      <c r="B5570" t="s">
        <v>31</v>
      </c>
      <c r="C5570" s="1" t="s">
        <v>18</v>
      </c>
      <c r="D5570" s="1" t="s">
        <v>35</v>
      </c>
      <c r="E5570">
        <v>38</v>
      </c>
      <c r="F5570" t="s">
        <v>32</v>
      </c>
      <c r="G5570" t="str" cm="1">
        <f t="array" ref="G5570">_xlfn.IFS(Churn_Modelling[[#This Row],[Tenure]]&lt;=2,"New Customer",Churn_Modelling[[#This Row],[Tenure]]&lt;=5,"Regular Customer",Churn_Modelling[[#This Row],[Tenure]]&lt;=8,"Loyal Customer",Churn_Modelling[[#This Row],[Tenure]]&gt;8,"Long Term Customer")</f>
        <v>Loyal Customer</v>
      </c>
      <c r="H5570">
        <v>7</v>
      </c>
      <c r="I5570">
        <v>198338.77</v>
      </c>
      <c r="J5570" t="s">
        <v>29</v>
      </c>
      <c r="K5570">
        <v>2</v>
      </c>
      <c r="L5570">
        <v>1</v>
      </c>
      <c r="M5570">
        <v>1</v>
      </c>
      <c r="N5570" t="s">
        <v>22</v>
      </c>
      <c r="O5570">
        <v>14278.18</v>
      </c>
      <c r="P5570" t="s">
        <v>36</v>
      </c>
      <c r="Q5570">
        <v>0</v>
      </c>
      <c r="R5570" t="s">
        <v>27</v>
      </c>
    </row>
    <row r="5571" spans="1:18" x14ac:dyDescent="0.35">
      <c r="A5571">
        <v>709</v>
      </c>
      <c r="B5571" t="s">
        <v>31</v>
      </c>
      <c r="C5571" s="1" t="s">
        <v>18</v>
      </c>
      <c r="D5571" s="1" t="s">
        <v>35</v>
      </c>
      <c r="E5571">
        <v>36</v>
      </c>
      <c r="F5571" t="s">
        <v>32</v>
      </c>
      <c r="G5571" t="str" cm="1">
        <f t="array" ref="G5571">_xlfn.IFS(Churn_Modelling[[#This Row],[Tenure]]&lt;=2,"New Customer",Churn_Modelling[[#This Row],[Tenure]]&lt;=5,"Regular Customer",Churn_Modelling[[#This Row],[Tenure]]&lt;=8,"Loyal Customer",Churn_Modelling[[#This Row],[Tenure]]&gt;8,"Long Term Customer")</f>
        <v>New Customer</v>
      </c>
      <c r="H5571">
        <v>0</v>
      </c>
      <c r="I5571">
        <v>0</v>
      </c>
      <c r="J5571" t="s">
        <v>21</v>
      </c>
      <c r="K5571">
        <v>2</v>
      </c>
      <c r="L5571">
        <v>1</v>
      </c>
      <c r="M5571">
        <v>0</v>
      </c>
      <c r="N5571" t="s">
        <v>30</v>
      </c>
      <c r="O5571">
        <v>46811.77</v>
      </c>
      <c r="P5571" t="s">
        <v>36</v>
      </c>
      <c r="Q5571">
        <v>0</v>
      </c>
      <c r="R5571" t="s">
        <v>27</v>
      </c>
    </row>
    <row r="5572" spans="1:18" x14ac:dyDescent="0.35">
      <c r="A5572">
        <v>569</v>
      </c>
      <c r="B5572" t="s">
        <v>28</v>
      </c>
      <c r="C5572" s="1" t="s">
        <v>37</v>
      </c>
      <c r="D5572" s="1" t="s">
        <v>35</v>
      </c>
      <c r="E5572">
        <v>35</v>
      </c>
      <c r="F5572" t="s">
        <v>32</v>
      </c>
      <c r="G5572" t="str" cm="1">
        <f t="array" ref="G5572">_xlfn.IFS(Churn_Modelling[[#This Row],[Tenure]]&lt;=2,"New Customer",Churn_Modelling[[#This Row],[Tenure]]&lt;=5,"Regular Customer",Churn_Modelling[[#This Row],[Tenure]]&lt;=8,"Loyal Customer",Churn_Modelling[[#This Row],[Tenure]]&gt;8,"Long Term Customer")</f>
        <v>New Customer</v>
      </c>
      <c r="H5572">
        <v>2</v>
      </c>
      <c r="I5572">
        <v>109196.66</v>
      </c>
      <c r="J5572" t="s">
        <v>26</v>
      </c>
      <c r="K5572">
        <v>3</v>
      </c>
      <c r="L5572">
        <v>1</v>
      </c>
      <c r="M5572">
        <v>0</v>
      </c>
      <c r="N5572" t="s">
        <v>30</v>
      </c>
      <c r="O5572">
        <v>109393.19</v>
      </c>
      <c r="P5572" t="s">
        <v>23</v>
      </c>
      <c r="Q5572">
        <v>1</v>
      </c>
      <c r="R5572" t="s">
        <v>24</v>
      </c>
    </row>
    <row r="5573" spans="1:18" x14ac:dyDescent="0.35">
      <c r="A5573">
        <v>684</v>
      </c>
      <c r="B5573" t="s">
        <v>31</v>
      </c>
      <c r="C5573" s="1" t="s">
        <v>25</v>
      </c>
      <c r="D5573" s="1" t="s">
        <v>19</v>
      </c>
      <c r="E5573">
        <v>38</v>
      </c>
      <c r="F5573" t="s">
        <v>32</v>
      </c>
      <c r="G5573" t="str" cm="1">
        <f t="array" ref="G5573">_xlfn.IFS(Churn_Modelling[[#This Row],[Tenure]]&lt;=2,"New Customer",Churn_Modelling[[#This Row],[Tenure]]&lt;=5,"Regular Customer",Churn_Modelling[[#This Row],[Tenure]]&lt;=8,"Loyal Customer",Churn_Modelling[[#This Row],[Tenure]]&gt;8,"Long Term Customer")</f>
        <v>Regular Customer</v>
      </c>
      <c r="H5573">
        <v>3</v>
      </c>
      <c r="I5573">
        <v>134168.5</v>
      </c>
      <c r="J5573" t="s">
        <v>26</v>
      </c>
      <c r="K5573">
        <v>3</v>
      </c>
      <c r="L5573">
        <v>1</v>
      </c>
      <c r="M5573">
        <v>0</v>
      </c>
      <c r="N5573" t="s">
        <v>30</v>
      </c>
      <c r="O5573">
        <v>3966.5</v>
      </c>
      <c r="P5573" t="s">
        <v>36</v>
      </c>
      <c r="Q5573">
        <v>1</v>
      </c>
      <c r="R5573" t="s">
        <v>24</v>
      </c>
    </row>
    <row r="5574" spans="1:18" x14ac:dyDescent="0.35">
      <c r="A5574">
        <v>565</v>
      </c>
      <c r="B5574" t="s">
        <v>28</v>
      </c>
      <c r="C5574" s="1" t="s">
        <v>18</v>
      </c>
      <c r="D5574" s="1" t="s">
        <v>35</v>
      </c>
      <c r="E5574">
        <v>34</v>
      </c>
      <c r="F5574" t="s">
        <v>32</v>
      </c>
      <c r="G5574" t="str" cm="1">
        <f t="array" ref="G5574">_xlfn.IFS(Churn_Modelling[[#This Row],[Tenure]]&lt;=2,"New Customer",Churn_Modelling[[#This Row],[Tenure]]&lt;=5,"Regular Customer",Churn_Modelling[[#This Row],[Tenure]]&lt;=8,"Loyal Customer",Churn_Modelling[[#This Row],[Tenure]]&gt;8,"Long Term Customer")</f>
        <v>Loyal Customer</v>
      </c>
      <c r="H5574">
        <v>6</v>
      </c>
      <c r="I5574">
        <v>0</v>
      </c>
      <c r="J5574" t="s">
        <v>21</v>
      </c>
      <c r="K5574">
        <v>1</v>
      </c>
      <c r="L5574">
        <v>1</v>
      </c>
      <c r="M5574">
        <v>1</v>
      </c>
      <c r="N5574" t="s">
        <v>22</v>
      </c>
      <c r="O5574">
        <v>63173.64</v>
      </c>
      <c r="P5574" t="s">
        <v>33</v>
      </c>
      <c r="Q5574">
        <v>0</v>
      </c>
      <c r="R5574" t="s">
        <v>27</v>
      </c>
    </row>
    <row r="5575" spans="1:18" x14ac:dyDescent="0.35">
      <c r="A5575">
        <v>681</v>
      </c>
      <c r="B5575" t="s">
        <v>31</v>
      </c>
      <c r="C5575" s="1" t="s">
        <v>18</v>
      </c>
      <c r="D5575" s="1" t="s">
        <v>35</v>
      </c>
      <c r="E5575">
        <v>29</v>
      </c>
      <c r="F5575" t="s">
        <v>38</v>
      </c>
      <c r="G5575" t="str" cm="1">
        <f t="array" ref="G5575">_xlfn.IFS(Churn_Modelling[[#This Row],[Tenure]]&lt;=2,"New Customer",Churn_Modelling[[#This Row],[Tenure]]&lt;=5,"Regular Customer",Churn_Modelling[[#This Row],[Tenure]]&lt;=8,"Loyal Customer",Churn_Modelling[[#This Row],[Tenure]]&gt;8,"Long Term Customer")</f>
        <v>Loyal Customer</v>
      </c>
      <c r="H5575">
        <v>8</v>
      </c>
      <c r="I5575">
        <v>0</v>
      </c>
      <c r="J5575" t="s">
        <v>21</v>
      </c>
      <c r="K5575">
        <v>1</v>
      </c>
      <c r="L5575">
        <v>1</v>
      </c>
      <c r="M5575">
        <v>0</v>
      </c>
      <c r="N5575" t="s">
        <v>30</v>
      </c>
      <c r="O5575">
        <v>66367.33</v>
      </c>
      <c r="P5575" t="s">
        <v>33</v>
      </c>
      <c r="Q5575">
        <v>0</v>
      </c>
      <c r="R5575" t="s">
        <v>27</v>
      </c>
    </row>
    <row r="5576" spans="1:18" x14ac:dyDescent="0.35">
      <c r="A5576">
        <v>503</v>
      </c>
      <c r="B5576" t="s">
        <v>28</v>
      </c>
      <c r="C5576" s="1" t="s">
        <v>25</v>
      </c>
      <c r="D5576" s="1" t="s">
        <v>19</v>
      </c>
      <c r="E5576">
        <v>36</v>
      </c>
      <c r="F5576" t="s">
        <v>32</v>
      </c>
      <c r="G5576" t="str" cm="1">
        <f t="array" ref="G5576">_xlfn.IFS(Churn_Modelling[[#This Row],[Tenure]]&lt;=2,"New Customer",Churn_Modelling[[#This Row],[Tenure]]&lt;=5,"Regular Customer",Churn_Modelling[[#This Row],[Tenure]]&lt;=8,"Loyal Customer",Churn_Modelling[[#This Row],[Tenure]]&gt;8,"Long Term Customer")</f>
        <v>Long Term Customer</v>
      </c>
      <c r="H5576">
        <v>9</v>
      </c>
      <c r="I5576">
        <v>0</v>
      </c>
      <c r="J5576" t="s">
        <v>21</v>
      </c>
      <c r="K5576">
        <v>2</v>
      </c>
      <c r="L5576">
        <v>1</v>
      </c>
      <c r="M5576">
        <v>1</v>
      </c>
      <c r="N5576" t="s">
        <v>22</v>
      </c>
      <c r="O5576">
        <v>16274.67</v>
      </c>
      <c r="P5576" t="s">
        <v>36</v>
      </c>
      <c r="Q5576">
        <v>0</v>
      </c>
      <c r="R5576" t="s">
        <v>27</v>
      </c>
    </row>
    <row r="5577" spans="1:18" x14ac:dyDescent="0.35">
      <c r="A5577">
        <v>656</v>
      </c>
      <c r="B5577" t="s">
        <v>17</v>
      </c>
      <c r="C5577" s="1" t="s">
        <v>18</v>
      </c>
      <c r="D5577" s="1" t="s">
        <v>35</v>
      </c>
      <c r="E5577">
        <v>40</v>
      </c>
      <c r="F5577" t="s">
        <v>32</v>
      </c>
      <c r="G5577" t="str" cm="1">
        <f t="array" ref="G5577">_xlfn.IFS(Churn_Modelling[[#This Row],[Tenure]]&lt;=2,"New Customer",Churn_Modelling[[#This Row],[Tenure]]&lt;=5,"Regular Customer",Churn_Modelling[[#This Row],[Tenure]]&lt;=8,"Loyal Customer",Churn_Modelling[[#This Row],[Tenure]]&gt;8,"Long Term Customer")</f>
        <v>New Customer</v>
      </c>
      <c r="H5577">
        <v>2</v>
      </c>
      <c r="I5577">
        <v>0</v>
      </c>
      <c r="J5577" t="s">
        <v>21</v>
      </c>
      <c r="K5577">
        <v>2</v>
      </c>
      <c r="L5577">
        <v>1</v>
      </c>
      <c r="M5577">
        <v>1</v>
      </c>
      <c r="N5577" t="s">
        <v>22</v>
      </c>
      <c r="O5577">
        <v>180553.48</v>
      </c>
      <c r="P5577" t="s">
        <v>39</v>
      </c>
      <c r="Q5577">
        <v>0</v>
      </c>
      <c r="R5577" t="s">
        <v>27</v>
      </c>
    </row>
    <row r="5578" spans="1:18" x14ac:dyDescent="0.35">
      <c r="A5578">
        <v>566</v>
      </c>
      <c r="B5578" t="s">
        <v>28</v>
      </c>
      <c r="C5578" s="1" t="s">
        <v>37</v>
      </c>
      <c r="D5578" s="1" t="s">
        <v>35</v>
      </c>
      <c r="E5578">
        <v>65</v>
      </c>
      <c r="F5578" t="s">
        <v>41</v>
      </c>
      <c r="G5578" t="str" cm="1">
        <f t="array" ref="G5578">_xlfn.IFS(Churn_Modelling[[#This Row],[Tenure]]&lt;=2,"New Customer",Churn_Modelling[[#This Row],[Tenure]]&lt;=5,"Regular Customer",Churn_Modelling[[#This Row],[Tenure]]&lt;=8,"Loyal Customer",Churn_Modelling[[#This Row],[Tenure]]&gt;8,"Long Term Customer")</f>
        <v>Regular Customer</v>
      </c>
      <c r="H5578">
        <v>4</v>
      </c>
      <c r="I5578">
        <v>120100.41</v>
      </c>
      <c r="J5578" t="s">
        <v>26</v>
      </c>
      <c r="K5578">
        <v>1</v>
      </c>
      <c r="L5578">
        <v>1</v>
      </c>
      <c r="M5578">
        <v>0</v>
      </c>
      <c r="N5578" t="s">
        <v>30</v>
      </c>
      <c r="O5578">
        <v>107563.16</v>
      </c>
      <c r="P5578" t="s">
        <v>23</v>
      </c>
      <c r="Q5578">
        <v>1</v>
      </c>
      <c r="R5578" t="s">
        <v>24</v>
      </c>
    </row>
    <row r="5579" spans="1:18" x14ac:dyDescent="0.35">
      <c r="A5579">
        <v>592</v>
      </c>
      <c r="B5579" t="s">
        <v>17</v>
      </c>
      <c r="C5579" s="1" t="s">
        <v>18</v>
      </c>
      <c r="D5579" s="1" t="s">
        <v>19</v>
      </c>
      <c r="E5579">
        <v>62</v>
      </c>
      <c r="F5579" t="s">
        <v>41</v>
      </c>
      <c r="G5579" t="str" cm="1">
        <f t="array" ref="G5579">_xlfn.IFS(Churn_Modelling[[#This Row],[Tenure]]&lt;=2,"New Customer",Churn_Modelling[[#This Row],[Tenure]]&lt;=5,"Regular Customer",Churn_Modelling[[#This Row],[Tenure]]&lt;=8,"Loyal Customer",Churn_Modelling[[#This Row],[Tenure]]&gt;8,"Long Term Customer")</f>
        <v>Regular Customer</v>
      </c>
      <c r="H5579">
        <v>5</v>
      </c>
      <c r="I5579">
        <v>0</v>
      </c>
      <c r="J5579" t="s">
        <v>21</v>
      </c>
      <c r="K5579">
        <v>1</v>
      </c>
      <c r="L5579">
        <v>1</v>
      </c>
      <c r="M5579">
        <v>1</v>
      </c>
      <c r="N5579" t="s">
        <v>22</v>
      </c>
      <c r="O5579">
        <v>100941.57</v>
      </c>
      <c r="P5579" t="s">
        <v>23</v>
      </c>
      <c r="Q5579">
        <v>0</v>
      </c>
      <c r="R5579" t="s">
        <v>27</v>
      </c>
    </row>
    <row r="5580" spans="1:18" x14ac:dyDescent="0.35">
      <c r="A5580">
        <v>687</v>
      </c>
      <c r="B5580" t="s">
        <v>31</v>
      </c>
      <c r="C5580" s="1" t="s">
        <v>25</v>
      </c>
      <c r="D5580" s="1" t="s">
        <v>19</v>
      </c>
      <c r="E5580">
        <v>50</v>
      </c>
      <c r="F5580" t="s">
        <v>20</v>
      </c>
      <c r="G5580" t="str" cm="1">
        <f t="array" ref="G5580">_xlfn.IFS(Churn_Modelling[[#This Row],[Tenure]]&lt;=2,"New Customer",Churn_Modelling[[#This Row],[Tenure]]&lt;=5,"Regular Customer",Churn_Modelling[[#This Row],[Tenure]]&lt;=8,"Loyal Customer",Churn_Modelling[[#This Row],[Tenure]]&gt;8,"Long Term Customer")</f>
        <v>Regular Customer</v>
      </c>
      <c r="H5580">
        <v>5</v>
      </c>
      <c r="I5580">
        <v>0</v>
      </c>
      <c r="J5580" t="s">
        <v>21</v>
      </c>
      <c r="K5580">
        <v>2</v>
      </c>
      <c r="L5580">
        <v>1</v>
      </c>
      <c r="M5580">
        <v>0</v>
      </c>
      <c r="N5580" t="s">
        <v>30</v>
      </c>
      <c r="O5580">
        <v>110230.39999999999</v>
      </c>
      <c r="P5580" t="s">
        <v>23</v>
      </c>
      <c r="Q5580">
        <v>0</v>
      </c>
      <c r="R5580" t="s">
        <v>27</v>
      </c>
    </row>
    <row r="5581" spans="1:18" x14ac:dyDescent="0.35">
      <c r="A5581">
        <v>686</v>
      </c>
      <c r="B5581" t="s">
        <v>31</v>
      </c>
      <c r="C5581" s="1" t="s">
        <v>25</v>
      </c>
      <c r="D5581" s="1" t="s">
        <v>35</v>
      </c>
      <c r="E5581">
        <v>22</v>
      </c>
      <c r="F5581" t="s">
        <v>38</v>
      </c>
      <c r="G5581" t="str" cm="1">
        <f t="array" ref="G5581">_xlfn.IFS(Churn_Modelling[[#This Row],[Tenure]]&lt;=2,"New Customer",Churn_Modelling[[#This Row],[Tenure]]&lt;=5,"Regular Customer",Churn_Modelling[[#This Row],[Tenure]]&lt;=8,"Loyal Customer",Churn_Modelling[[#This Row],[Tenure]]&gt;8,"Long Term Customer")</f>
        <v>Loyal Customer</v>
      </c>
      <c r="H5581">
        <v>8</v>
      </c>
      <c r="I5581">
        <v>0</v>
      </c>
      <c r="J5581" t="s">
        <v>21</v>
      </c>
      <c r="K5581">
        <v>2</v>
      </c>
      <c r="L5581">
        <v>0</v>
      </c>
      <c r="M5581">
        <v>0</v>
      </c>
      <c r="N5581" t="s">
        <v>30</v>
      </c>
      <c r="O5581">
        <v>142331.85</v>
      </c>
      <c r="P5581" t="s">
        <v>23</v>
      </c>
      <c r="Q5581">
        <v>0</v>
      </c>
      <c r="R5581" t="s">
        <v>27</v>
      </c>
    </row>
    <row r="5582" spans="1:18" x14ac:dyDescent="0.35">
      <c r="A5582">
        <v>616</v>
      </c>
      <c r="B5582" t="s">
        <v>17</v>
      </c>
      <c r="C5582" s="1" t="s">
        <v>25</v>
      </c>
      <c r="D5582" s="1" t="s">
        <v>35</v>
      </c>
      <c r="E5582">
        <v>30</v>
      </c>
      <c r="F5582" t="s">
        <v>38</v>
      </c>
      <c r="G5582" t="str" cm="1">
        <f t="array" ref="G5582">_xlfn.IFS(Churn_Modelling[[#This Row],[Tenure]]&lt;=2,"New Customer",Churn_Modelling[[#This Row],[Tenure]]&lt;=5,"Regular Customer",Churn_Modelling[[#This Row],[Tenure]]&lt;=8,"Loyal Customer",Churn_Modelling[[#This Row],[Tenure]]&gt;8,"Long Term Customer")</f>
        <v>New Customer</v>
      </c>
      <c r="H5582">
        <v>2</v>
      </c>
      <c r="I5582">
        <v>0</v>
      </c>
      <c r="J5582" t="s">
        <v>21</v>
      </c>
      <c r="K5582">
        <v>2</v>
      </c>
      <c r="L5582">
        <v>1</v>
      </c>
      <c r="M5582">
        <v>0</v>
      </c>
      <c r="N5582" t="s">
        <v>30</v>
      </c>
      <c r="O5582">
        <v>199099.51</v>
      </c>
      <c r="P5582" t="s">
        <v>39</v>
      </c>
      <c r="Q5582">
        <v>0</v>
      </c>
      <c r="R5582" t="s">
        <v>27</v>
      </c>
    </row>
    <row r="5583" spans="1:18" x14ac:dyDescent="0.35">
      <c r="A5583">
        <v>494</v>
      </c>
      <c r="B5583" t="s">
        <v>28</v>
      </c>
      <c r="C5583" s="1" t="s">
        <v>25</v>
      </c>
      <c r="D5583" s="1" t="s">
        <v>35</v>
      </c>
      <c r="E5583">
        <v>67</v>
      </c>
      <c r="F5583" t="s">
        <v>41</v>
      </c>
      <c r="G5583" t="str" cm="1">
        <f t="array" ref="G5583">_xlfn.IFS(Churn_Modelling[[#This Row],[Tenure]]&lt;=2,"New Customer",Churn_Modelling[[#This Row],[Tenure]]&lt;=5,"Regular Customer",Churn_Modelling[[#This Row],[Tenure]]&lt;=8,"Loyal Customer",Churn_Modelling[[#This Row],[Tenure]]&gt;8,"Long Term Customer")</f>
        <v>Regular Customer</v>
      </c>
      <c r="H5583">
        <v>5</v>
      </c>
      <c r="I5583">
        <v>0</v>
      </c>
      <c r="J5583" t="s">
        <v>21</v>
      </c>
      <c r="K5583">
        <v>2</v>
      </c>
      <c r="L5583">
        <v>1</v>
      </c>
      <c r="M5583">
        <v>1</v>
      </c>
      <c r="N5583" t="s">
        <v>22</v>
      </c>
      <c r="O5583">
        <v>85890.16</v>
      </c>
      <c r="P5583" t="s">
        <v>33</v>
      </c>
      <c r="Q5583">
        <v>0</v>
      </c>
      <c r="R5583" t="s">
        <v>27</v>
      </c>
    </row>
    <row r="5584" spans="1:18" x14ac:dyDescent="0.35">
      <c r="A5584">
        <v>534</v>
      </c>
      <c r="B5584" t="s">
        <v>28</v>
      </c>
      <c r="C5584" s="1" t="s">
        <v>18</v>
      </c>
      <c r="D5584" s="1" t="s">
        <v>35</v>
      </c>
      <c r="E5584">
        <v>38</v>
      </c>
      <c r="F5584" t="s">
        <v>32</v>
      </c>
      <c r="G5584" t="str" cm="1">
        <f t="array" ref="G5584">_xlfn.IFS(Churn_Modelling[[#This Row],[Tenure]]&lt;=2,"New Customer",Churn_Modelling[[#This Row],[Tenure]]&lt;=5,"Regular Customer",Churn_Modelling[[#This Row],[Tenure]]&lt;=8,"Loyal Customer",Churn_Modelling[[#This Row],[Tenure]]&gt;8,"Long Term Customer")</f>
        <v>Regular Customer</v>
      </c>
      <c r="H5584">
        <v>3</v>
      </c>
      <c r="I5584">
        <v>0</v>
      </c>
      <c r="J5584" t="s">
        <v>21</v>
      </c>
      <c r="K5584">
        <v>1</v>
      </c>
      <c r="L5584">
        <v>0</v>
      </c>
      <c r="M5584">
        <v>0</v>
      </c>
      <c r="N5584" t="s">
        <v>30</v>
      </c>
      <c r="O5584">
        <v>143938.26999999999</v>
      </c>
      <c r="P5584" t="s">
        <v>23</v>
      </c>
      <c r="Q5584">
        <v>0</v>
      </c>
      <c r="R5584" t="s">
        <v>27</v>
      </c>
    </row>
    <row r="5585" spans="1:18" x14ac:dyDescent="0.35">
      <c r="A5585">
        <v>695</v>
      </c>
      <c r="B5585" t="s">
        <v>31</v>
      </c>
      <c r="C5585" s="1" t="s">
        <v>25</v>
      </c>
      <c r="D5585" s="1" t="s">
        <v>19</v>
      </c>
      <c r="E5585">
        <v>31</v>
      </c>
      <c r="F5585" t="s">
        <v>32</v>
      </c>
      <c r="G5585" t="str" cm="1">
        <f t="array" ref="G5585">_xlfn.IFS(Churn_Modelling[[#This Row],[Tenure]]&lt;=2,"New Customer",Churn_Modelling[[#This Row],[Tenure]]&lt;=5,"Regular Customer",Churn_Modelling[[#This Row],[Tenure]]&lt;=8,"Loyal Customer",Churn_Modelling[[#This Row],[Tenure]]&gt;8,"Long Term Customer")</f>
        <v>Loyal Customer</v>
      </c>
      <c r="H5585">
        <v>8</v>
      </c>
      <c r="I5585">
        <v>0</v>
      </c>
      <c r="J5585" t="s">
        <v>21</v>
      </c>
      <c r="K5585">
        <v>2</v>
      </c>
      <c r="L5585">
        <v>0</v>
      </c>
      <c r="M5585">
        <v>1</v>
      </c>
      <c r="N5585" t="s">
        <v>22</v>
      </c>
      <c r="O5585">
        <v>131644.41</v>
      </c>
      <c r="P5585" t="s">
        <v>23</v>
      </c>
      <c r="Q5585">
        <v>0</v>
      </c>
      <c r="R5585" t="s">
        <v>27</v>
      </c>
    </row>
    <row r="5586" spans="1:18" x14ac:dyDescent="0.35">
      <c r="A5586">
        <v>579</v>
      </c>
      <c r="B5586" t="s">
        <v>28</v>
      </c>
      <c r="C5586" s="1" t="s">
        <v>25</v>
      </c>
      <c r="D5586" s="1" t="s">
        <v>19</v>
      </c>
      <c r="E5586">
        <v>31</v>
      </c>
      <c r="F5586" t="s">
        <v>32</v>
      </c>
      <c r="G5586" t="str" cm="1">
        <f t="array" ref="G5586">_xlfn.IFS(Churn_Modelling[[#This Row],[Tenure]]&lt;=2,"New Customer",Churn_Modelling[[#This Row],[Tenure]]&lt;=5,"Regular Customer",Churn_Modelling[[#This Row],[Tenure]]&lt;=8,"Loyal Customer",Churn_Modelling[[#This Row],[Tenure]]&gt;8,"Long Term Customer")</f>
        <v>Long Term Customer</v>
      </c>
      <c r="H5586">
        <v>9</v>
      </c>
      <c r="I5586">
        <v>0</v>
      </c>
      <c r="J5586" t="s">
        <v>21</v>
      </c>
      <c r="K5586">
        <v>2</v>
      </c>
      <c r="L5586">
        <v>1</v>
      </c>
      <c r="M5586">
        <v>0</v>
      </c>
      <c r="N5586" t="s">
        <v>30</v>
      </c>
      <c r="O5586">
        <v>112395.98</v>
      </c>
      <c r="P5586" t="s">
        <v>23</v>
      </c>
      <c r="Q5586">
        <v>0</v>
      </c>
      <c r="R5586" t="s">
        <v>27</v>
      </c>
    </row>
    <row r="5587" spans="1:18" x14ac:dyDescent="0.35">
      <c r="A5587">
        <v>432</v>
      </c>
      <c r="B5587" t="s">
        <v>28</v>
      </c>
      <c r="C5587" s="1" t="s">
        <v>37</v>
      </c>
      <c r="D5587" s="1" t="s">
        <v>35</v>
      </c>
      <c r="E5587">
        <v>38</v>
      </c>
      <c r="F5587" t="s">
        <v>32</v>
      </c>
      <c r="G5587" t="str" cm="1">
        <f t="array" ref="G5587">_xlfn.IFS(Churn_Modelling[[#This Row],[Tenure]]&lt;=2,"New Customer",Churn_Modelling[[#This Row],[Tenure]]&lt;=5,"Regular Customer",Churn_Modelling[[#This Row],[Tenure]]&lt;=8,"Loyal Customer",Churn_Modelling[[#This Row],[Tenure]]&gt;8,"Long Term Customer")</f>
        <v>New Customer</v>
      </c>
      <c r="H5587">
        <v>2</v>
      </c>
      <c r="I5587">
        <v>135559.79999999999</v>
      </c>
      <c r="J5587" t="s">
        <v>26</v>
      </c>
      <c r="K5587">
        <v>2</v>
      </c>
      <c r="L5587">
        <v>1</v>
      </c>
      <c r="M5587">
        <v>1</v>
      </c>
      <c r="N5587" t="s">
        <v>22</v>
      </c>
      <c r="O5587">
        <v>71856.3</v>
      </c>
      <c r="P5587" t="s">
        <v>33</v>
      </c>
      <c r="Q5587">
        <v>0</v>
      </c>
      <c r="R5587" t="s">
        <v>27</v>
      </c>
    </row>
    <row r="5588" spans="1:18" x14ac:dyDescent="0.35">
      <c r="A5588">
        <v>816</v>
      </c>
      <c r="B5588" t="s">
        <v>34</v>
      </c>
      <c r="C5588" s="1" t="s">
        <v>37</v>
      </c>
      <c r="D5588" s="1" t="s">
        <v>19</v>
      </c>
      <c r="E5588">
        <v>25</v>
      </c>
      <c r="F5588" t="s">
        <v>38</v>
      </c>
      <c r="G5588" t="str" cm="1">
        <f t="array" ref="G5588">_xlfn.IFS(Churn_Modelling[[#This Row],[Tenure]]&lt;=2,"New Customer",Churn_Modelling[[#This Row],[Tenure]]&lt;=5,"Regular Customer",Churn_Modelling[[#This Row],[Tenure]]&lt;=8,"Loyal Customer",Churn_Modelling[[#This Row],[Tenure]]&gt;8,"Long Term Customer")</f>
        <v>New Customer</v>
      </c>
      <c r="H5588">
        <v>2</v>
      </c>
      <c r="I5588">
        <v>150355.35</v>
      </c>
      <c r="J5588" t="s">
        <v>29</v>
      </c>
      <c r="K5588">
        <v>2</v>
      </c>
      <c r="L5588">
        <v>1</v>
      </c>
      <c r="M5588">
        <v>1</v>
      </c>
      <c r="N5588" t="s">
        <v>22</v>
      </c>
      <c r="O5588">
        <v>35770.839999999997</v>
      </c>
      <c r="P5588" t="s">
        <v>36</v>
      </c>
      <c r="Q5588">
        <v>0</v>
      </c>
      <c r="R5588" t="s">
        <v>27</v>
      </c>
    </row>
    <row r="5589" spans="1:18" x14ac:dyDescent="0.35">
      <c r="A5589">
        <v>730</v>
      </c>
      <c r="B5589" t="s">
        <v>31</v>
      </c>
      <c r="C5589" s="1" t="s">
        <v>18</v>
      </c>
      <c r="D5589" s="1" t="s">
        <v>19</v>
      </c>
      <c r="E5589">
        <v>37</v>
      </c>
      <c r="F5589" t="s">
        <v>32</v>
      </c>
      <c r="G5589" t="str" cm="1">
        <f t="array" ref="G5589">_xlfn.IFS(Churn_Modelling[[#This Row],[Tenure]]&lt;=2,"New Customer",Churn_Modelling[[#This Row],[Tenure]]&lt;=5,"Regular Customer",Churn_Modelling[[#This Row],[Tenure]]&lt;=8,"Loyal Customer",Churn_Modelling[[#This Row],[Tenure]]&gt;8,"Long Term Customer")</f>
        <v>New Customer</v>
      </c>
      <c r="H5589">
        <v>1</v>
      </c>
      <c r="I5589">
        <v>0</v>
      </c>
      <c r="J5589" t="s">
        <v>21</v>
      </c>
      <c r="K5589">
        <v>2</v>
      </c>
      <c r="L5589">
        <v>1</v>
      </c>
      <c r="M5589">
        <v>1</v>
      </c>
      <c r="N5589" t="s">
        <v>22</v>
      </c>
      <c r="O5589">
        <v>124364.63</v>
      </c>
      <c r="P5589" t="s">
        <v>23</v>
      </c>
      <c r="Q5589">
        <v>0</v>
      </c>
      <c r="R5589" t="s">
        <v>27</v>
      </c>
    </row>
    <row r="5590" spans="1:18" x14ac:dyDescent="0.35">
      <c r="A5590">
        <v>593</v>
      </c>
      <c r="B5590" t="s">
        <v>17</v>
      </c>
      <c r="C5590" s="1" t="s">
        <v>18</v>
      </c>
      <c r="D5590" s="1" t="s">
        <v>19</v>
      </c>
      <c r="E5590">
        <v>35</v>
      </c>
      <c r="F5590" t="s">
        <v>32</v>
      </c>
      <c r="G5590" t="str" cm="1">
        <f t="array" ref="G5590">_xlfn.IFS(Churn_Modelling[[#This Row],[Tenure]]&lt;=2,"New Customer",Churn_Modelling[[#This Row],[Tenure]]&lt;=5,"Regular Customer",Churn_Modelling[[#This Row],[Tenure]]&lt;=8,"Loyal Customer",Churn_Modelling[[#This Row],[Tenure]]&gt;8,"Long Term Customer")</f>
        <v>Loyal Customer</v>
      </c>
      <c r="H5590">
        <v>6</v>
      </c>
      <c r="I5590">
        <v>133489.12</v>
      </c>
      <c r="J5590" t="s">
        <v>26</v>
      </c>
      <c r="K5590">
        <v>2</v>
      </c>
      <c r="L5590">
        <v>1</v>
      </c>
      <c r="M5590">
        <v>1</v>
      </c>
      <c r="N5590" t="s">
        <v>22</v>
      </c>
      <c r="O5590">
        <v>78101.289999999994</v>
      </c>
      <c r="P5590" t="s">
        <v>33</v>
      </c>
      <c r="Q5590">
        <v>0</v>
      </c>
      <c r="R5590" t="s">
        <v>27</v>
      </c>
    </row>
    <row r="5591" spans="1:18" x14ac:dyDescent="0.35">
      <c r="A5591">
        <v>715</v>
      </c>
      <c r="B5591" t="s">
        <v>31</v>
      </c>
      <c r="C5591" s="1" t="s">
        <v>37</v>
      </c>
      <c r="D5591" s="1" t="s">
        <v>19</v>
      </c>
      <c r="E5591">
        <v>37</v>
      </c>
      <c r="F5591" t="s">
        <v>32</v>
      </c>
      <c r="G5591" t="str" cm="1">
        <f t="array" ref="G5591">_xlfn.IFS(Churn_Modelling[[#This Row],[Tenure]]&lt;=2,"New Customer",Churn_Modelling[[#This Row],[Tenure]]&lt;=5,"Regular Customer",Churn_Modelling[[#This Row],[Tenure]]&lt;=8,"Loyal Customer",Churn_Modelling[[#This Row],[Tenure]]&gt;8,"Long Term Customer")</f>
        <v>Long Term Customer</v>
      </c>
      <c r="H5591">
        <v>9</v>
      </c>
      <c r="I5591">
        <v>105489.31</v>
      </c>
      <c r="J5591" t="s">
        <v>26</v>
      </c>
      <c r="K5591">
        <v>1</v>
      </c>
      <c r="L5591">
        <v>0</v>
      </c>
      <c r="M5591">
        <v>0</v>
      </c>
      <c r="N5591" t="s">
        <v>30</v>
      </c>
      <c r="O5591">
        <v>143096.49</v>
      </c>
      <c r="P5591" t="s">
        <v>23</v>
      </c>
      <c r="Q5591">
        <v>1</v>
      </c>
      <c r="R5591" t="s">
        <v>24</v>
      </c>
    </row>
    <row r="5592" spans="1:18" x14ac:dyDescent="0.35">
      <c r="A5592">
        <v>775</v>
      </c>
      <c r="B5592" t="s">
        <v>40</v>
      </c>
      <c r="C5592" s="1" t="s">
        <v>37</v>
      </c>
      <c r="D5592" s="1" t="s">
        <v>35</v>
      </c>
      <c r="E5592">
        <v>25</v>
      </c>
      <c r="F5592" t="s">
        <v>38</v>
      </c>
      <c r="G5592" t="str" cm="1">
        <f t="array" ref="G5592">_xlfn.IFS(Churn_Modelling[[#This Row],[Tenure]]&lt;=2,"New Customer",Churn_Modelling[[#This Row],[Tenure]]&lt;=5,"Regular Customer",Churn_Modelling[[#This Row],[Tenure]]&lt;=8,"Loyal Customer",Churn_Modelling[[#This Row],[Tenure]]&gt;8,"Long Term Customer")</f>
        <v>Long Term Customer</v>
      </c>
      <c r="H5592">
        <v>10</v>
      </c>
      <c r="I5592">
        <v>60205.2</v>
      </c>
      <c r="J5592" t="s">
        <v>26</v>
      </c>
      <c r="K5592">
        <v>2</v>
      </c>
      <c r="L5592">
        <v>1</v>
      </c>
      <c r="M5592">
        <v>0</v>
      </c>
      <c r="N5592" t="s">
        <v>30</v>
      </c>
      <c r="O5592">
        <v>14073.11</v>
      </c>
      <c r="P5592" t="s">
        <v>36</v>
      </c>
      <c r="Q5592">
        <v>0</v>
      </c>
      <c r="R5592" t="s">
        <v>27</v>
      </c>
    </row>
    <row r="5593" spans="1:18" x14ac:dyDescent="0.35">
      <c r="A5593">
        <v>539</v>
      </c>
      <c r="B5593" t="s">
        <v>28</v>
      </c>
      <c r="C5593" s="1" t="s">
        <v>18</v>
      </c>
      <c r="D5593" s="1" t="s">
        <v>35</v>
      </c>
      <c r="E5593">
        <v>38</v>
      </c>
      <c r="F5593" t="s">
        <v>32</v>
      </c>
      <c r="G5593" t="str" cm="1">
        <f t="array" ref="G5593">_xlfn.IFS(Churn_Modelling[[#This Row],[Tenure]]&lt;=2,"New Customer",Churn_Modelling[[#This Row],[Tenure]]&lt;=5,"Regular Customer",Churn_Modelling[[#This Row],[Tenure]]&lt;=8,"Loyal Customer",Churn_Modelling[[#This Row],[Tenure]]&gt;8,"Long Term Customer")</f>
        <v>Regular Customer</v>
      </c>
      <c r="H5593">
        <v>5</v>
      </c>
      <c r="I5593">
        <v>0</v>
      </c>
      <c r="J5593" t="s">
        <v>21</v>
      </c>
      <c r="K5593">
        <v>2</v>
      </c>
      <c r="L5593">
        <v>1</v>
      </c>
      <c r="M5593">
        <v>0</v>
      </c>
      <c r="N5593" t="s">
        <v>30</v>
      </c>
      <c r="O5593">
        <v>47388.41</v>
      </c>
      <c r="P5593" t="s">
        <v>36</v>
      </c>
      <c r="Q5593">
        <v>0</v>
      </c>
      <c r="R5593" t="s">
        <v>27</v>
      </c>
    </row>
    <row r="5594" spans="1:18" x14ac:dyDescent="0.35">
      <c r="A5594">
        <v>576</v>
      </c>
      <c r="B5594" t="s">
        <v>28</v>
      </c>
      <c r="C5594" s="1" t="s">
        <v>25</v>
      </c>
      <c r="D5594" s="1" t="s">
        <v>35</v>
      </c>
      <c r="E5594">
        <v>19</v>
      </c>
      <c r="F5594" t="s">
        <v>38</v>
      </c>
      <c r="G5594" t="str" cm="1">
        <f t="array" ref="G5594">_xlfn.IFS(Churn_Modelling[[#This Row],[Tenure]]&lt;=2,"New Customer",Churn_Modelling[[#This Row],[Tenure]]&lt;=5,"Regular Customer",Churn_Modelling[[#This Row],[Tenure]]&lt;=8,"Loyal Customer",Churn_Modelling[[#This Row],[Tenure]]&gt;8,"Long Term Customer")</f>
        <v>Loyal Customer</v>
      </c>
      <c r="H5594">
        <v>6</v>
      </c>
      <c r="I5594">
        <v>0</v>
      </c>
      <c r="J5594" t="s">
        <v>21</v>
      </c>
      <c r="K5594">
        <v>2</v>
      </c>
      <c r="L5594">
        <v>0</v>
      </c>
      <c r="M5594">
        <v>0</v>
      </c>
      <c r="N5594" t="s">
        <v>30</v>
      </c>
      <c r="O5594">
        <v>72306.070000000007</v>
      </c>
      <c r="P5594" t="s">
        <v>33</v>
      </c>
      <c r="Q5594">
        <v>0</v>
      </c>
      <c r="R5594" t="s">
        <v>27</v>
      </c>
    </row>
    <row r="5595" spans="1:18" x14ac:dyDescent="0.35">
      <c r="A5595">
        <v>617</v>
      </c>
      <c r="B5595" t="s">
        <v>17</v>
      </c>
      <c r="C5595" s="1" t="s">
        <v>25</v>
      </c>
      <c r="D5595" s="1" t="s">
        <v>35</v>
      </c>
      <c r="E5595">
        <v>50</v>
      </c>
      <c r="F5595" t="s">
        <v>20</v>
      </c>
      <c r="G5595" t="str" cm="1">
        <f t="array" ref="G5595">_xlfn.IFS(Churn_Modelling[[#This Row],[Tenure]]&lt;=2,"New Customer",Churn_Modelling[[#This Row],[Tenure]]&lt;=5,"Regular Customer",Churn_Modelling[[#This Row],[Tenure]]&lt;=8,"Loyal Customer",Churn_Modelling[[#This Row],[Tenure]]&gt;8,"Long Term Customer")</f>
        <v>Loyal Customer</v>
      </c>
      <c r="H5595">
        <v>7</v>
      </c>
      <c r="I5595">
        <v>0</v>
      </c>
      <c r="J5595" t="s">
        <v>21</v>
      </c>
      <c r="K5595">
        <v>1</v>
      </c>
      <c r="L5595">
        <v>1</v>
      </c>
      <c r="M5595">
        <v>0</v>
      </c>
      <c r="N5595" t="s">
        <v>30</v>
      </c>
      <c r="O5595">
        <v>184839.7</v>
      </c>
      <c r="P5595" t="s">
        <v>39</v>
      </c>
      <c r="Q5595">
        <v>1</v>
      </c>
      <c r="R5595" t="s">
        <v>24</v>
      </c>
    </row>
    <row r="5596" spans="1:18" x14ac:dyDescent="0.35">
      <c r="A5596">
        <v>688</v>
      </c>
      <c r="B5596" t="s">
        <v>31</v>
      </c>
      <c r="C5596" s="1" t="s">
        <v>18</v>
      </c>
      <c r="D5596" s="1" t="s">
        <v>35</v>
      </c>
      <c r="E5596">
        <v>40</v>
      </c>
      <c r="F5596" t="s">
        <v>32</v>
      </c>
      <c r="G5596" t="str" cm="1">
        <f t="array" ref="G5596">_xlfn.IFS(Churn_Modelling[[#This Row],[Tenure]]&lt;=2,"New Customer",Churn_Modelling[[#This Row],[Tenure]]&lt;=5,"Regular Customer",Churn_Modelling[[#This Row],[Tenure]]&lt;=8,"Loyal Customer",Churn_Modelling[[#This Row],[Tenure]]&gt;8,"Long Term Customer")</f>
        <v>Loyal Customer</v>
      </c>
      <c r="H5596">
        <v>6</v>
      </c>
      <c r="I5596">
        <v>0</v>
      </c>
      <c r="J5596" t="s">
        <v>21</v>
      </c>
      <c r="K5596">
        <v>1</v>
      </c>
      <c r="L5596">
        <v>1</v>
      </c>
      <c r="M5596">
        <v>1</v>
      </c>
      <c r="N5596" t="s">
        <v>22</v>
      </c>
      <c r="O5596">
        <v>47886.44</v>
      </c>
      <c r="P5596" t="s">
        <v>36</v>
      </c>
      <c r="Q5596">
        <v>0</v>
      </c>
      <c r="R5596" t="s">
        <v>27</v>
      </c>
    </row>
    <row r="5597" spans="1:18" x14ac:dyDescent="0.35">
      <c r="A5597">
        <v>608</v>
      </c>
      <c r="B5597" t="s">
        <v>17</v>
      </c>
      <c r="C5597" s="1" t="s">
        <v>18</v>
      </c>
      <c r="D5597" s="1" t="s">
        <v>35</v>
      </c>
      <c r="E5597">
        <v>33</v>
      </c>
      <c r="F5597" t="s">
        <v>32</v>
      </c>
      <c r="G5597" t="str" cm="1">
        <f t="array" ref="G5597">_xlfn.IFS(Churn_Modelling[[#This Row],[Tenure]]&lt;=2,"New Customer",Churn_Modelling[[#This Row],[Tenure]]&lt;=5,"Regular Customer",Churn_Modelling[[#This Row],[Tenure]]&lt;=8,"Loyal Customer",Churn_Modelling[[#This Row],[Tenure]]&gt;8,"Long Term Customer")</f>
        <v>Regular Customer</v>
      </c>
      <c r="H5597">
        <v>4</v>
      </c>
      <c r="I5597">
        <v>0</v>
      </c>
      <c r="J5597" t="s">
        <v>21</v>
      </c>
      <c r="K5597">
        <v>1</v>
      </c>
      <c r="L5597">
        <v>0</v>
      </c>
      <c r="M5597">
        <v>1</v>
      </c>
      <c r="N5597" t="s">
        <v>22</v>
      </c>
      <c r="O5597">
        <v>130474.03</v>
      </c>
      <c r="P5597" t="s">
        <v>23</v>
      </c>
      <c r="Q5597">
        <v>0</v>
      </c>
      <c r="R5597" t="s">
        <v>27</v>
      </c>
    </row>
    <row r="5598" spans="1:18" x14ac:dyDescent="0.35">
      <c r="A5598">
        <v>597</v>
      </c>
      <c r="B5598" t="s">
        <v>17</v>
      </c>
      <c r="C5598" s="1" t="s">
        <v>25</v>
      </c>
      <c r="D5598" s="1" t="s">
        <v>35</v>
      </c>
      <c r="E5598">
        <v>35</v>
      </c>
      <c r="F5598" t="s">
        <v>32</v>
      </c>
      <c r="G5598" t="str" cm="1">
        <f t="array" ref="G5598">_xlfn.IFS(Churn_Modelling[[#This Row],[Tenure]]&lt;=2,"New Customer",Churn_Modelling[[#This Row],[Tenure]]&lt;=5,"Regular Customer",Churn_Modelling[[#This Row],[Tenure]]&lt;=8,"Loyal Customer",Churn_Modelling[[#This Row],[Tenure]]&gt;8,"Long Term Customer")</f>
        <v>Long Term Customer</v>
      </c>
      <c r="H5598">
        <v>9</v>
      </c>
      <c r="I5598">
        <v>0</v>
      </c>
      <c r="J5598" t="s">
        <v>21</v>
      </c>
      <c r="K5598">
        <v>3</v>
      </c>
      <c r="L5598">
        <v>0</v>
      </c>
      <c r="M5598">
        <v>1</v>
      </c>
      <c r="N5598" t="s">
        <v>22</v>
      </c>
      <c r="O5598">
        <v>73181.39</v>
      </c>
      <c r="P5598" t="s">
        <v>33</v>
      </c>
      <c r="Q5598">
        <v>1</v>
      </c>
      <c r="R5598" t="s">
        <v>24</v>
      </c>
    </row>
    <row r="5599" spans="1:18" x14ac:dyDescent="0.35">
      <c r="A5599">
        <v>670</v>
      </c>
      <c r="B5599" t="s">
        <v>17</v>
      </c>
      <c r="C5599" s="1" t="s">
        <v>18</v>
      </c>
      <c r="D5599" s="1" t="s">
        <v>19</v>
      </c>
      <c r="E5599">
        <v>42</v>
      </c>
      <c r="F5599" t="s">
        <v>20</v>
      </c>
      <c r="G5599" t="str" cm="1">
        <f t="array" ref="G5599">_xlfn.IFS(Churn_Modelling[[#This Row],[Tenure]]&lt;=2,"New Customer",Churn_Modelling[[#This Row],[Tenure]]&lt;=5,"Regular Customer",Churn_Modelling[[#This Row],[Tenure]]&lt;=8,"Loyal Customer",Churn_Modelling[[#This Row],[Tenure]]&gt;8,"Long Term Customer")</f>
        <v>Loyal Customer</v>
      </c>
      <c r="H5599">
        <v>6</v>
      </c>
      <c r="I5599">
        <v>112333.63</v>
      </c>
      <c r="J5599" t="s">
        <v>26</v>
      </c>
      <c r="K5599">
        <v>1</v>
      </c>
      <c r="L5599">
        <v>1</v>
      </c>
      <c r="M5599">
        <v>1</v>
      </c>
      <c r="N5599" t="s">
        <v>22</v>
      </c>
      <c r="O5599">
        <v>65706.86</v>
      </c>
      <c r="P5599" t="s">
        <v>33</v>
      </c>
      <c r="Q5599">
        <v>0</v>
      </c>
      <c r="R5599" t="s">
        <v>27</v>
      </c>
    </row>
    <row r="5600" spans="1:18" x14ac:dyDescent="0.35">
      <c r="A5600">
        <v>616</v>
      </c>
      <c r="B5600" t="s">
        <v>17</v>
      </c>
      <c r="C5600" s="1" t="s">
        <v>37</v>
      </c>
      <c r="D5600" s="1" t="s">
        <v>19</v>
      </c>
      <c r="E5600">
        <v>57</v>
      </c>
      <c r="F5600" t="s">
        <v>20</v>
      </c>
      <c r="G5600" t="str" cm="1">
        <f t="array" ref="G5600">_xlfn.IFS(Churn_Modelling[[#This Row],[Tenure]]&lt;=2,"New Customer",Churn_Modelling[[#This Row],[Tenure]]&lt;=5,"Regular Customer",Churn_Modelling[[#This Row],[Tenure]]&lt;=8,"Loyal Customer",Churn_Modelling[[#This Row],[Tenure]]&gt;8,"Long Term Customer")</f>
        <v>Loyal Customer</v>
      </c>
      <c r="H5600">
        <v>7</v>
      </c>
      <c r="I5600">
        <v>116936.81</v>
      </c>
      <c r="J5600" t="s">
        <v>26</v>
      </c>
      <c r="K5600">
        <v>1</v>
      </c>
      <c r="L5600">
        <v>1</v>
      </c>
      <c r="M5600">
        <v>1</v>
      </c>
      <c r="N5600" t="s">
        <v>22</v>
      </c>
      <c r="O5600">
        <v>104379.36</v>
      </c>
      <c r="P5600" t="s">
        <v>23</v>
      </c>
      <c r="Q5600">
        <v>0</v>
      </c>
      <c r="R5600" t="s">
        <v>27</v>
      </c>
    </row>
    <row r="5601" spans="1:18" x14ac:dyDescent="0.35">
      <c r="A5601">
        <v>579</v>
      </c>
      <c r="B5601" t="s">
        <v>28</v>
      </c>
      <c r="C5601" s="1" t="s">
        <v>37</v>
      </c>
      <c r="D5601" s="1" t="s">
        <v>19</v>
      </c>
      <c r="E5601">
        <v>50</v>
      </c>
      <c r="F5601" t="s">
        <v>20</v>
      </c>
      <c r="G5601" t="str" cm="1">
        <f t="array" ref="G5601">_xlfn.IFS(Churn_Modelling[[#This Row],[Tenure]]&lt;=2,"New Customer",Churn_Modelling[[#This Row],[Tenure]]&lt;=5,"Regular Customer",Churn_Modelling[[#This Row],[Tenure]]&lt;=8,"Loyal Customer",Churn_Modelling[[#This Row],[Tenure]]&gt;8,"Long Term Customer")</f>
        <v>Regular Customer</v>
      </c>
      <c r="H5601">
        <v>5</v>
      </c>
      <c r="I5601">
        <v>117721.02</v>
      </c>
      <c r="J5601" t="s">
        <v>26</v>
      </c>
      <c r="K5601">
        <v>1</v>
      </c>
      <c r="L5601">
        <v>0</v>
      </c>
      <c r="M5601">
        <v>1</v>
      </c>
      <c r="N5601" t="s">
        <v>22</v>
      </c>
      <c r="O5601">
        <v>192146.63</v>
      </c>
      <c r="P5601" t="s">
        <v>39</v>
      </c>
      <c r="Q5601">
        <v>1</v>
      </c>
      <c r="R5601" t="s">
        <v>24</v>
      </c>
    </row>
    <row r="5602" spans="1:18" x14ac:dyDescent="0.35">
      <c r="A5602">
        <v>786</v>
      </c>
      <c r="B5602" t="s">
        <v>40</v>
      </c>
      <c r="C5602" s="1" t="s">
        <v>18</v>
      </c>
      <c r="D5602" s="1" t="s">
        <v>35</v>
      </c>
      <c r="E5602">
        <v>37</v>
      </c>
      <c r="F5602" t="s">
        <v>32</v>
      </c>
      <c r="G5602" t="str" cm="1">
        <f t="array" ref="G5602">_xlfn.IFS(Churn_Modelling[[#This Row],[Tenure]]&lt;=2,"New Customer",Churn_Modelling[[#This Row],[Tenure]]&lt;=5,"Regular Customer",Churn_Modelling[[#This Row],[Tenure]]&lt;=8,"Loyal Customer",Churn_Modelling[[#This Row],[Tenure]]&gt;8,"Long Term Customer")</f>
        <v>Loyal Customer</v>
      </c>
      <c r="H5602">
        <v>7</v>
      </c>
      <c r="I5602">
        <v>165896.22</v>
      </c>
      <c r="J5602" t="s">
        <v>29</v>
      </c>
      <c r="K5602">
        <v>2</v>
      </c>
      <c r="L5602">
        <v>1</v>
      </c>
      <c r="M5602">
        <v>1</v>
      </c>
      <c r="N5602" t="s">
        <v>22</v>
      </c>
      <c r="O5602">
        <v>66977.679999999993</v>
      </c>
      <c r="P5602" t="s">
        <v>33</v>
      </c>
      <c r="Q5602">
        <v>0</v>
      </c>
      <c r="R5602" t="s">
        <v>27</v>
      </c>
    </row>
    <row r="5603" spans="1:18" x14ac:dyDescent="0.35">
      <c r="A5603">
        <v>704</v>
      </c>
      <c r="B5603" t="s">
        <v>31</v>
      </c>
      <c r="C5603" s="1" t="s">
        <v>25</v>
      </c>
      <c r="D5603" s="1" t="s">
        <v>19</v>
      </c>
      <c r="E5603">
        <v>44</v>
      </c>
      <c r="F5603" t="s">
        <v>20</v>
      </c>
      <c r="G5603" t="str" cm="1">
        <f t="array" ref="G5603">_xlfn.IFS(Churn_Modelling[[#This Row],[Tenure]]&lt;=2,"New Customer",Churn_Modelling[[#This Row],[Tenure]]&lt;=5,"Regular Customer",Churn_Modelling[[#This Row],[Tenure]]&lt;=8,"Loyal Customer",Churn_Modelling[[#This Row],[Tenure]]&gt;8,"Long Term Customer")</f>
        <v>Long Term Customer</v>
      </c>
      <c r="H5603">
        <v>9</v>
      </c>
      <c r="I5603">
        <v>153656.85</v>
      </c>
      <c r="J5603" t="s">
        <v>29</v>
      </c>
      <c r="K5603">
        <v>1</v>
      </c>
      <c r="L5603">
        <v>1</v>
      </c>
      <c r="M5603">
        <v>0</v>
      </c>
      <c r="N5603" t="s">
        <v>30</v>
      </c>
      <c r="O5603">
        <v>158742.81</v>
      </c>
      <c r="P5603" t="s">
        <v>39</v>
      </c>
      <c r="Q5603">
        <v>0</v>
      </c>
      <c r="R5603" t="s">
        <v>27</v>
      </c>
    </row>
    <row r="5604" spans="1:18" x14ac:dyDescent="0.35">
      <c r="A5604">
        <v>796</v>
      </c>
      <c r="B5604" t="s">
        <v>40</v>
      </c>
      <c r="C5604" s="1" t="s">
        <v>18</v>
      </c>
      <c r="D5604" s="1" t="s">
        <v>19</v>
      </c>
      <c r="E5604">
        <v>50</v>
      </c>
      <c r="F5604" t="s">
        <v>20</v>
      </c>
      <c r="G5604" t="str" cm="1">
        <f t="array" ref="G5604">_xlfn.IFS(Churn_Modelling[[#This Row],[Tenure]]&lt;=2,"New Customer",Churn_Modelling[[#This Row],[Tenure]]&lt;=5,"Regular Customer",Churn_Modelling[[#This Row],[Tenure]]&lt;=8,"Loyal Customer",Churn_Modelling[[#This Row],[Tenure]]&gt;8,"Long Term Customer")</f>
        <v>New Customer</v>
      </c>
      <c r="H5604">
        <v>1</v>
      </c>
      <c r="I5604">
        <v>94164</v>
      </c>
      <c r="J5604" t="s">
        <v>26</v>
      </c>
      <c r="K5604">
        <v>1</v>
      </c>
      <c r="L5604">
        <v>1</v>
      </c>
      <c r="M5604">
        <v>1</v>
      </c>
      <c r="N5604" t="s">
        <v>22</v>
      </c>
      <c r="O5604">
        <v>189414.74</v>
      </c>
      <c r="P5604" t="s">
        <v>39</v>
      </c>
      <c r="Q5604">
        <v>0</v>
      </c>
      <c r="R5604" t="s">
        <v>27</v>
      </c>
    </row>
    <row r="5605" spans="1:18" x14ac:dyDescent="0.35">
      <c r="A5605">
        <v>598</v>
      </c>
      <c r="B5605" t="s">
        <v>17</v>
      </c>
      <c r="C5605" s="1" t="s">
        <v>25</v>
      </c>
      <c r="D5605" s="1" t="s">
        <v>35</v>
      </c>
      <c r="E5605">
        <v>39</v>
      </c>
      <c r="F5605" t="s">
        <v>32</v>
      </c>
      <c r="G5605" t="str" cm="1">
        <f t="array" ref="G5605">_xlfn.IFS(Churn_Modelling[[#This Row],[Tenure]]&lt;=2,"New Customer",Churn_Modelling[[#This Row],[Tenure]]&lt;=5,"Regular Customer",Churn_Modelling[[#This Row],[Tenure]]&lt;=8,"Loyal Customer",Churn_Modelling[[#This Row],[Tenure]]&gt;8,"Long Term Customer")</f>
        <v>New Customer</v>
      </c>
      <c r="H5605">
        <v>1</v>
      </c>
      <c r="I5605">
        <v>0</v>
      </c>
      <c r="J5605" t="s">
        <v>21</v>
      </c>
      <c r="K5605">
        <v>2</v>
      </c>
      <c r="L5605">
        <v>1</v>
      </c>
      <c r="M5605">
        <v>0</v>
      </c>
      <c r="N5605" t="s">
        <v>30</v>
      </c>
      <c r="O5605">
        <v>159130.32</v>
      </c>
      <c r="P5605" t="s">
        <v>39</v>
      </c>
      <c r="Q5605">
        <v>0</v>
      </c>
      <c r="R5605" t="s">
        <v>27</v>
      </c>
    </row>
    <row r="5606" spans="1:18" x14ac:dyDescent="0.35">
      <c r="A5606">
        <v>602</v>
      </c>
      <c r="B5606" t="s">
        <v>17</v>
      </c>
      <c r="C5606" s="1" t="s">
        <v>18</v>
      </c>
      <c r="D5606" s="1" t="s">
        <v>35</v>
      </c>
      <c r="E5606">
        <v>49</v>
      </c>
      <c r="F5606" t="s">
        <v>20</v>
      </c>
      <c r="G5606" t="str" cm="1">
        <f t="array" ref="G5606">_xlfn.IFS(Churn_Modelling[[#This Row],[Tenure]]&lt;=2,"New Customer",Churn_Modelling[[#This Row],[Tenure]]&lt;=5,"Regular Customer",Churn_Modelling[[#This Row],[Tenure]]&lt;=8,"Loyal Customer",Churn_Modelling[[#This Row],[Tenure]]&gt;8,"Long Term Customer")</f>
        <v>New Customer</v>
      </c>
      <c r="H5606">
        <v>0</v>
      </c>
      <c r="I5606">
        <v>191808.73</v>
      </c>
      <c r="J5606" t="s">
        <v>29</v>
      </c>
      <c r="K5606">
        <v>1</v>
      </c>
      <c r="L5606">
        <v>0</v>
      </c>
      <c r="M5606">
        <v>0</v>
      </c>
      <c r="N5606" t="s">
        <v>30</v>
      </c>
      <c r="O5606">
        <v>97640.2</v>
      </c>
      <c r="P5606" t="s">
        <v>33</v>
      </c>
      <c r="Q5606">
        <v>0</v>
      </c>
      <c r="R5606" t="s">
        <v>27</v>
      </c>
    </row>
    <row r="5607" spans="1:18" x14ac:dyDescent="0.35">
      <c r="A5607">
        <v>619</v>
      </c>
      <c r="B5607" t="s">
        <v>17</v>
      </c>
      <c r="C5607" s="1" t="s">
        <v>18</v>
      </c>
      <c r="D5607" s="1" t="s">
        <v>35</v>
      </c>
      <c r="E5607">
        <v>58</v>
      </c>
      <c r="F5607" t="s">
        <v>20</v>
      </c>
      <c r="G5607" t="str" cm="1">
        <f t="array" ref="G5607">_xlfn.IFS(Churn_Modelling[[#This Row],[Tenure]]&lt;=2,"New Customer",Churn_Modelling[[#This Row],[Tenure]]&lt;=5,"Regular Customer",Churn_Modelling[[#This Row],[Tenure]]&lt;=8,"Loyal Customer",Churn_Modelling[[#This Row],[Tenure]]&gt;8,"Long Term Customer")</f>
        <v>Regular Customer</v>
      </c>
      <c r="H5607">
        <v>5</v>
      </c>
      <c r="I5607">
        <v>152199.32999999999</v>
      </c>
      <c r="J5607" t="s">
        <v>29</v>
      </c>
      <c r="K5607">
        <v>1</v>
      </c>
      <c r="L5607">
        <v>1</v>
      </c>
      <c r="M5607">
        <v>1</v>
      </c>
      <c r="N5607" t="s">
        <v>22</v>
      </c>
      <c r="O5607">
        <v>86022.09</v>
      </c>
      <c r="P5607" t="s">
        <v>33</v>
      </c>
      <c r="Q5607">
        <v>0</v>
      </c>
      <c r="R5607" t="s">
        <v>27</v>
      </c>
    </row>
    <row r="5608" spans="1:18" x14ac:dyDescent="0.35">
      <c r="A5608">
        <v>492</v>
      </c>
      <c r="B5608" t="s">
        <v>28</v>
      </c>
      <c r="C5608" s="1" t="s">
        <v>37</v>
      </c>
      <c r="D5608" s="1" t="s">
        <v>19</v>
      </c>
      <c r="E5608">
        <v>52</v>
      </c>
      <c r="F5608" t="s">
        <v>20</v>
      </c>
      <c r="G5608" t="str" cm="1">
        <f t="array" ref="G5608">_xlfn.IFS(Churn_Modelling[[#This Row],[Tenure]]&lt;=2,"New Customer",Churn_Modelling[[#This Row],[Tenure]]&lt;=5,"Regular Customer",Churn_Modelling[[#This Row],[Tenure]]&lt;=8,"Loyal Customer",Churn_Modelling[[#This Row],[Tenure]]&gt;8,"Long Term Customer")</f>
        <v>Loyal Customer</v>
      </c>
      <c r="H5608">
        <v>8</v>
      </c>
      <c r="I5608">
        <v>125396.24</v>
      </c>
      <c r="J5608" t="s">
        <v>26</v>
      </c>
      <c r="K5608">
        <v>1</v>
      </c>
      <c r="L5608">
        <v>1</v>
      </c>
      <c r="M5608">
        <v>0</v>
      </c>
      <c r="N5608" t="s">
        <v>30</v>
      </c>
      <c r="O5608">
        <v>10014.719999999999</v>
      </c>
      <c r="P5608" t="s">
        <v>36</v>
      </c>
      <c r="Q5608">
        <v>1</v>
      </c>
      <c r="R5608" t="s">
        <v>24</v>
      </c>
    </row>
    <row r="5609" spans="1:18" x14ac:dyDescent="0.35">
      <c r="A5609">
        <v>641</v>
      </c>
      <c r="B5609" t="s">
        <v>17</v>
      </c>
      <c r="C5609" s="1" t="s">
        <v>37</v>
      </c>
      <c r="D5609" s="1" t="s">
        <v>35</v>
      </c>
      <c r="E5609">
        <v>41</v>
      </c>
      <c r="F5609" t="s">
        <v>20</v>
      </c>
      <c r="G5609" t="str" cm="1">
        <f t="array" ref="G5609">_xlfn.IFS(Churn_Modelling[[#This Row],[Tenure]]&lt;=2,"New Customer",Churn_Modelling[[#This Row],[Tenure]]&lt;=5,"Regular Customer",Churn_Modelling[[#This Row],[Tenure]]&lt;=8,"Loyal Customer",Churn_Modelling[[#This Row],[Tenure]]&gt;8,"Long Term Customer")</f>
        <v>Loyal Customer</v>
      </c>
      <c r="H5609">
        <v>7</v>
      </c>
      <c r="I5609">
        <v>104405.54</v>
      </c>
      <c r="J5609" t="s">
        <v>26</v>
      </c>
      <c r="K5609">
        <v>3</v>
      </c>
      <c r="L5609">
        <v>1</v>
      </c>
      <c r="M5609">
        <v>0</v>
      </c>
      <c r="N5609" t="s">
        <v>30</v>
      </c>
      <c r="O5609">
        <v>17384.21</v>
      </c>
      <c r="P5609" t="s">
        <v>36</v>
      </c>
      <c r="Q5609">
        <v>0</v>
      </c>
      <c r="R5609" t="s">
        <v>27</v>
      </c>
    </row>
    <row r="5610" spans="1:18" x14ac:dyDescent="0.35">
      <c r="A5610">
        <v>518</v>
      </c>
      <c r="B5610" t="s">
        <v>28</v>
      </c>
      <c r="C5610" s="1" t="s">
        <v>18</v>
      </c>
      <c r="D5610" s="1" t="s">
        <v>19</v>
      </c>
      <c r="E5610">
        <v>27</v>
      </c>
      <c r="F5610" t="s">
        <v>38</v>
      </c>
      <c r="G5610" t="str" cm="1">
        <f t="array" ref="G5610">_xlfn.IFS(Churn_Modelling[[#This Row],[Tenure]]&lt;=2,"New Customer",Churn_Modelling[[#This Row],[Tenure]]&lt;=5,"Regular Customer",Churn_Modelling[[#This Row],[Tenure]]&lt;=8,"Loyal Customer",Churn_Modelling[[#This Row],[Tenure]]&gt;8,"Long Term Customer")</f>
        <v>New Customer</v>
      </c>
      <c r="H5610">
        <v>1</v>
      </c>
      <c r="I5610">
        <v>133801.49</v>
      </c>
      <c r="J5610" t="s">
        <v>26</v>
      </c>
      <c r="K5610">
        <v>1</v>
      </c>
      <c r="L5610">
        <v>1</v>
      </c>
      <c r="M5610">
        <v>1</v>
      </c>
      <c r="N5610" t="s">
        <v>22</v>
      </c>
      <c r="O5610">
        <v>143315.57</v>
      </c>
      <c r="P5610" t="s">
        <v>23</v>
      </c>
      <c r="Q5610">
        <v>0</v>
      </c>
      <c r="R5610" t="s">
        <v>27</v>
      </c>
    </row>
    <row r="5611" spans="1:18" x14ac:dyDescent="0.35">
      <c r="A5611">
        <v>623</v>
      </c>
      <c r="B5611" t="s">
        <v>17</v>
      </c>
      <c r="C5611" s="1" t="s">
        <v>25</v>
      </c>
      <c r="D5611" s="1" t="s">
        <v>19</v>
      </c>
      <c r="E5611">
        <v>40</v>
      </c>
      <c r="F5611" t="s">
        <v>32</v>
      </c>
      <c r="G5611" t="str" cm="1">
        <f t="array" ref="G5611">_xlfn.IFS(Churn_Modelling[[#This Row],[Tenure]]&lt;=2,"New Customer",Churn_Modelling[[#This Row],[Tenure]]&lt;=5,"Regular Customer",Churn_Modelling[[#This Row],[Tenure]]&lt;=8,"Loyal Customer",Churn_Modelling[[#This Row],[Tenure]]&gt;8,"Long Term Customer")</f>
        <v>Regular Customer</v>
      </c>
      <c r="H5611">
        <v>4</v>
      </c>
      <c r="I5611">
        <v>0</v>
      </c>
      <c r="J5611" t="s">
        <v>21</v>
      </c>
      <c r="K5611">
        <v>3</v>
      </c>
      <c r="L5611">
        <v>1</v>
      </c>
      <c r="M5611">
        <v>0</v>
      </c>
      <c r="N5611" t="s">
        <v>30</v>
      </c>
      <c r="O5611">
        <v>31669.18</v>
      </c>
      <c r="P5611" t="s">
        <v>36</v>
      </c>
      <c r="Q5611">
        <v>0</v>
      </c>
      <c r="R5611" t="s">
        <v>27</v>
      </c>
    </row>
    <row r="5612" spans="1:18" x14ac:dyDescent="0.35">
      <c r="A5612">
        <v>733</v>
      </c>
      <c r="B5612" t="s">
        <v>31</v>
      </c>
      <c r="C5612" s="1" t="s">
        <v>18</v>
      </c>
      <c r="D5612" s="1" t="s">
        <v>19</v>
      </c>
      <c r="E5612">
        <v>28</v>
      </c>
      <c r="F5612" t="s">
        <v>38</v>
      </c>
      <c r="G5612" t="str" cm="1">
        <f t="array" ref="G5612">_xlfn.IFS(Churn_Modelling[[#This Row],[Tenure]]&lt;=2,"New Customer",Churn_Modelling[[#This Row],[Tenure]]&lt;=5,"Regular Customer",Churn_Modelling[[#This Row],[Tenure]]&lt;=8,"Loyal Customer",Churn_Modelling[[#This Row],[Tenure]]&gt;8,"Long Term Customer")</f>
        <v>Regular Customer</v>
      </c>
      <c r="H5612">
        <v>5</v>
      </c>
      <c r="I5612">
        <v>0</v>
      </c>
      <c r="J5612" t="s">
        <v>21</v>
      </c>
      <c r="K5612">
        <v>2</v>
      </c>
      <c r="L5612">
        <v>0</v>
      </c>
      <c r="M5612">
        <v>0</v>
      </c>
      <c r="N5612" t="s">
        <v>30</v>
      </c>
      <c r="O5612">
        <v>12761.16</v>
      </c>
      <c r="P5612" t="s">
        <v>36</v>
      </c>
      <c r="Q5612">
        <v>0</v>
      </c>
      <c r="R5612" t="s">
        <v>27</v>
      </c>
    </row>
    <row r="5613" spans="1:18" x14ac:dyDescent="0.35">
      <c r="A5613">
        <v>625</v>
      </c>
      <c r="B5613" t="s">
        <v>17</v>
      </c>
      <c r="C5613" s="1" t="s">
        <v>37</v>
      </c>
      <c r="D5613" s="1" t="s">
        <v>35</v>
      </c>
      <c r="E5613">
        <v>42</v>
      </c>
      <c r="F5613" t="s">
        <v>20</v>
      </c>
      <c r="G5613" t="str" cm="1">
        <f t="array" ref="G5613">_xlfn.IFS(Churn_Modelling[[#This Row],[Tenure]]&lt;=2,"New Customer",Churn_Modelling[[#This Row],[Tenure]]&lt;=5,"Regular Customer",Churn_Modelling[[#This Row],[Tenure]]&lt;=8,"Loyal Customer",Churn_Modelling[[#This Row],[Tenure]]&gt;8,"Long Term Customer")</f>
        <v>Loyal Customer</v>
      </c>
      <c r="H5613">
        <v>6</v>
      </c>
      <c r="I5613">
        <v>100047.33</v>
      </c>
      <c r="J5613" t="s">
        <v>26</v>
      </c>
      <c r="K5613">
        <v>1</v>
      </c>
      <c r="L5613">
        <v>1</v>
      </c>
      <c r="M5613">
        <v>0</v>
      </c>
      <c r="N5613" t="s">
        <v>30</v>
      </c>
      <c r="O5613">
        <v>93429.95</v>
      </c>
      <c r="P5613" t="s">
        <v>33</v>
      </c>
      <c r="Q5613">
        <v>0</v>
      </c>
      <c r="R5613" t="s">
        <v>27</v>
      </c>
    </row>
    <row r="5614" spans="1:18" x14ac:dyDescent="0.35">
      <c r="A5614">
        <v>759</v>
      </c>
      <c r="B5614" t="s">
        <v>40</v>
      </c>
      <c r="C5614" s="1" t="s">
        <v>18</v>
      </c>
      <c r="D5614" s="1" t="s">
        <v>19</v>
      </c>
      <c r="E5614">
        <v>31</v>
      </c>
      <c r="F5614" t="s">
        <v>32</v>
      </c>
      <c r="G5614" t="str" cm="1">
        <f t="array" ref="G5614">_xlfn.IFS(Churn_Modelling[[#This Row],[Tenure]]&lt;=2,"New Customer",Churn_Modelling[[#This Row],[Tenure]]&lt;=5,"Regular Customer",Churn_Modelling[[#This Row],[Tenure]]&lt;=8,"Loyal Customer",Churn_Modelling[[#This Row],[Tenure]]&gt;8,"Long Term Customer")</f>
        <v>New Customer</v>
      </c>
      <c r="H5614">
        <v>1</v>
      </c>
      <c r="I5614">
        <v>109848.6</v>
      </c>
      <c r="J5614" t="s">
        <v>26</v>
      </c>
      <c r="K5614">
        <v>1</v>
      </c>
      <c r="L5614">
        <v>1</v>
      </c>
      <c r="M5614">
        <v>1</v>
      </c>
      <c r="N5614" t="s">
        <v>22</v>
      </c>
      <c r="O5614">
        <v>42012.55</v>
      </c>
      <c r="P5614" t="s">
        <v>36</v>
      </c>
      <c r="Q5614">
        <v>0</v>
      </c>
      <c r="R5614" t="s">
        <v>27</v>
      </c>
    </row>
    <row r="5615" spans="1:18" x14ac:dyDescent="0.35">
      <c r="A5615">
        <v>604</v>
      </c>
      <c r="B5615" t="s">
        <v>17</v>
      </c>
      <c r="C5615" s="1" t="s">
        <v>18</v>
      </c>
      <c r="D5615" s="1" t="s">
        <v>19</v>
      </c>
      <c r="E5615">
        <v>32</v>
      </c>
      <c r="F5615" t="s">
        <v>32</v>
      </c>
      <c r="G5615" t="str" cm="1">
        <f t="array" ref="G5615">_xlfn.IFS(Churn_Modelling[[#This Row],[Tenure]]&lt;=2,"New Customer",Churn_Modelling[[#This Row],[Tenure]]&lt;=5,"Regular Customer",Churn_Modelling[[#This Row],[Tenure]]&lt;=8,"Loyal Customer",Churn_Modelling[[#This Row],[Tenure]]&gt;8,"Long Term Customer")</f>
        <v>Loyal Customer</v>
      </c>
      <c r="H5615">
        <v>7</v>
      </c>
      <c r="I5615">
        <v>127849.38</v>
      </c>
      <c r="J5615" t="s">
        <v>26</v>
      </c>
      <c r="K5615">
        <v>1</v>
      </c>
      <c r="L5615">
        <v>1</v>
      </c>
      <c r="M5615">
        <v>0</v>
      </c>
      <c r="N5615" t="s">
        <v>30</v>
      </c>
      <c r="O5615">
        <v>15798.7</v>
      </c>
      <c r="P5615" t="s">
        <v>36</v>
      </c>
      <c r="Q5615">
        <v>0</v>
      </c>
      <c r="R5615" t="s">
        <v>27</v>
      </c>
    </row>
    <row r="5616" spans="1:18" x14ac:dyDescent="0.35">
      <c r="A5616">
        <v>512</v>
      </c>
      <c r="B5616" t="s">
        <v>28</v>
      </c>
      <c r="C5616" s="1" t="s">
        <v>25</v>
      </c>
      <c r="D5616" s="1" t="s">
        <v>19</v>
      </c>
      <c r="E5616">
        <v>46</v>
      </c>
      <c r="F5616" t="s">
        <v>20</v>
      </c>
      <c r="G5616" t="str" cm="1">
        <f t="array" ref="G5616">_xlfn.IFS(Churn_Modelling[[#This Row],[Tenure]]&lt;=2,"New Customer",Churn_Modelling[[#This Row],[Tenure]]&lt;=5,"Regular Customer",Churn_Modelling[[#This Row],[Tenure]]&lt;=8,"Loyal Customer",Churn_Modelling[[#This Row],[Tenure]]&gt;8,"Long Term Customer")</f>
        <v>Regular Customer</v>
      </c>
      <c r="H5616">
        <v>3</v>
      </c>
      <c r="I5616">
        <v>0</v>
      </c>
      <c r="J5616" t="s">
        <v>21</v>
      </c>
      <c r="K5616">
        <v>2</v>
      </c>
      <c r="L5616">
        <v>1</v>
      </c>
      <c r="M5616">
        <v>1</v>
      </c>
      <c r="N5616" t="s">
        <v>22</v>
      </c>
      <c r="O5616">
        <v>56408.14</v>
      </c>
      <c r="P5616" t="s">
        <v>33</v>
      </c>
      <c r="Q5616">
        <v>0</v>
      </c>
      <c r="R5616" t="s">
        <v>27</v>
      </c>
    </row>
    <row r="5617" spans="1:18" x14ac:dyDescent="0.35">
      <c r="A5617">
        <v>520</v>
      </c>
      <c r="B5617" t="s">
        <v>28</v>
      </c>
      <c r="C5617" s="1" t="s">
        <v>18</v>
      </c>
      <c r="D5617" s="1" t="s">
        <v>19</v>
      </c>
      <c r="E5617">
        <v>29</v>
      </c>
      <c r="F5617" t="s">
        <v>38</v>
      </c>
      <c r="G5617" t="str" cm="1">
        <f t="array" ref="G5617">_xlfn.IFS(Churn_Modelling[[#This Row],[Tenure]]&lt;=2,"New Customer",Churn_Modelling[[#This Row],[Tenure]]&lt;=5,"Regular Customer",Churn_Modelling[[#This Row],[Tenure]]&lt;=8,"Loyal Customer",Churn_Modelling[[#This Row],[Tenure]]&gt;8,"Long Term Customer")</f>
        <v>Loyal Customer</v>
      </c>
      <c r="H5617">
        <v>8</v>
      </c>
      <c r="I5617">
        <v>95947.76</v>
      </c>
      <c r="J5617" t="s">
        <v>26</v>
      </c>
      <c r="K5617">
        <v>1</v>
      </c>
      <c r="L5617">
        <v>1</v>
      </c>
      <c r="M5617">
        <v>0</v>
      </c>
      <c r="N5617" t="s">
        <v>30</v>
      </c>
      <c r="O5617">
        <v>4696.4399999999996</v>
      </c>
      <c r="P5617" t="s">
        <v>36</v>
      </c>
      <c r="Q5617">
        <v>0</v>
      </c>
      <c r="R5617" t="s">
        <v>27</v>
      </c>
    </row>
    <row r="5618" spans="1:18" x14ac:dyDescent="0.35">
      <c r="A5618">
        <v>805</v>
      </c>
      <c r="B5618" t="s">
        <v>34</v>
      </c>
      <c r="C5618" s="1" t="s">
        <v>25</v>
      </c>
      <c r="D5618" s="1" t="s">
        <v>35</v>
      </c>
      <c r="E5618">
        <v>26</v>
      </c>
      <c r="F5618" t="s">
        <v>38</v>
      </c>
      <c r="G5618" t="str" cm="1">
        <f t="array" ref="G5618">_xlfn.IFS(Churn_Modelling[[#This Row],[Tenure]]&lt;=2,"New Customer",Churn_Modelling[[#This Row],[Tenure]]&lt;=5,"Regular Customer",Churn_Modelling[[#This Row],[Tenure]]&lt;=8,"Loyal Customer",Churn_Modelling[[#This Row],[Tenure]]&gt;8,"Long Term Customer")</f>
        <v>New Customer</v>
      </c>
      <c r="H5618">
        <v>2</v>
      </c>
      <c r="I5618">
        <v>0</v>
      </c>
      <c r="J5618" t="s">
        <v>21</v>
      </c>
      <c r="K5618">
        <v>2</v>
      </c>
      <c r="L5618">
        <v>1</v>
      </c>
      <c r="M5618">
        <v>1</v>
      </c>
      <c r="N5618" t="s">
        <v>22</v>
      </c>
      <c r="O5618">
        <v>25042.1</v>
      </c>
      <c r="P5618" t="s">
        <v>36</v>
      </c>
      <c r="Q5618">
        <v>0</v>
      </c>
      <c r="R5618" t="s">
        <v>27</v>
      </c>
    </row>
    <row r="5619" spans="1:18" x14ac:dyDescent="0.35">
      <c r="A5619">
        <v>626</v>
      </c>
      <c r="B5619" t="s">
        <v>17</v>
      </c>
      <c r="C5619" s="1" t="s">
        <v>18</v>
      </c>
      <c r="D5619" s="1" t="s">
        <v>35</v>
      </c>
      <c r="E5619">
        <v>43</v>
      </c>
      <c r="F5619" t="s">
        <v>20</v>
      </c>
      <c r="G5619" t="str" cm="1">
        <f t="array" ref="G5619">_xlfn.IFS(Churn_Modelling[[#This Row],[Tenure]]&lt;=2,"New Customer",Churn_Modelling[[#This Row],[Tenure]]&lt;=5,"Regular Customer",Churn_Modelling[[#This Row],[Tenure]]&lt;=8,"Loyal Customer",Churn_Modelling[[#This Row],[Tenure]]&gt;8,"Long Term Customer")</f>
        <v>Regular Customer</v>
      </c>
      <c r="H5619">
        <v>4</v>
      </c>
      <c r="I5619">
        <v>137638.69</v>
      </c>
      <c r="J5619" t="s">
        <v>26</v>
      </c>
      <c r="K5619">
        <v>1</v>
      </c>
      <c r="L5619">
        <v>1</v>
      </c>
      <c r="M5619">
        <v>0</v>
      </c>
      <c r="N5619" t="s">
        <v>30</v>
      </c>
      <c r="O5619">
        <v>130442.08</v>
      </c>
      <c r="P5619" t="s">
        <v>23</v>
      </c>
      <c r="Q5619">
        <v>1</v>
      </c>
      <c r="R5619" t="s">
        <v>24</v>
      </c>
    </row>
    <row r="5620" spans="1:18" x14ac:dyDescent="0.35">
      <c r="A5620">
        <v>656</v>
      </c>
      <c r="B5620" t="s">
        <v>17</v>
      </c>
      <c r="C5620" s="1" t="s">
        <v>18</v>
      </c>
      <c r="D5620" s="1" t="s">
        <v>35</v>
      </c>
      <c r="E5620">
        <v>38</v>
      </c>
      <c r="F5620" t="s">
        <v>32</v>
      </c>
      <c r="G5620" t="str" cm="1">
        <f t="array" ref="G5620">_xlfn.IFS(Churn_Modelling[[#This Row],[Tenure]]&lt;=2,"New Customer",Churn_Modelling[[#This Row],[Tenure]]&lt;=5,"Regular Customer",Churn_Modelling[[#This Row],[Tenure]]&lt;=8,"Loyal Customer",Churn_Modelling[[#This Row],[Tenure]]&gt;8,"Long Term Customer")</f>
        <v>Long Term Customer</v>
      </c>
      <c r="H5620">
        <v>10</v>
      </c>
      <c r="I5620">
        <v>0</v>
      </c>
      <c r="J5620" t="s">
        <v>21</v>
      </c>
      <c r="K5620">
        <v>1</v>
      </c>
      <c r="L5620">
        <v>1</v>
      </c>
      <c r="M5620">
        <v>1</v>
      </c>
      <c r="N5620" t="s">
        <v>22</v>
      </c>
      <c r="O5620">
        <v>136521.82</v>
      </c>
      <c r="P5620" t="s">
        <v>23</v>
      </c>
      <c r="Q5620">
        <v>0</v>
      </c>
      <c r="R5620" t="s">
        <v>27</v>
      </c>
    </row>
    <row r="5621" spans="1:18" x14ac:dyDescent="0.35">
      <c r="A5621">
        <v>785</v>
      </c>
      <c r="B5621" t="s">
        <v>40</v>
      </c>
      <c r="C5621" s="1" t="s">
        <v>25</v>
      </c>
      <c r="D5621" s="1" t="s">
        <v>35</v>
      </c>
      <c r="E5621">
        <v>41</v>
      </c>
      <c r="F5621" t="s">
        <v>20</v>
      </c>
      <c r="G5621" t="str" cm="1">
        <f t="array" ref="G5621">_xlfn.IFS(Churn_Modelling[[#This Row],[Tenure]]&lt;=2,"New Customer",Churn_Modelling[[#This Row],[Tenure]]&lt;=5,"Regular Customer",Churn_Modelling[[#This Row],[Tenure]]&lt;=8,"Loyal Customer",Churn_Modelling[[#This Row],[Tenure]]&gt;8,"Long Term Customer")</f>
        <v>Loyal Customer</v>
      </c>
      <c r="H5621">
        <v>7</v>
      </c>
      <c r="I5621">
        <v>0</v>
      </c>
      <c r="J5621" t="s">
        <v>21</v>
      </c>
      <c r="K5621">
        <v>2</v>
      </c>
      <c r="L5621">
        <v>1</v>
      </c>
      <c r="M5621">
        <v>1</v>
      </c>
      <c r="N5621" t="s">
        <v>22</v>
      </c>
      <c r="O5621">
        <v>199108.88</v>
      </c>
      <c r="P5621" t="s">
        <v>39</v>
      </c>
      <c r="Q5621">
        <v>0</v>
      </c>
      <c r="R5621" t="s">
        <v>27</v>
      </c>
    </row>
    <row r="5622" spans="1:18" x14ac:dyDescent="0.35">
      <c r="A5622">
        <v>553</v>
      </c>
      <c r="B5622" t="s">
        <v>28</v>
      </c>
      <c r="C5622" s="1" t="s">
        <v>18</v>
      </c>
      <c r="D5622" s="1" t="s">
        <v>35</v>
      </c>
      <c r="E5622">
        <v>31</v>
      </c>
      <c r="F5622" t="s">
        <v>32</v>
      </c>
      <c r="G5622" t="str" cm="1">
        <f t="array" ref="G5622">_xlfn.IFS(Churn_Modelling[[#This Row],[Tenure]]&lt;=2,"New Customer",Churn_Modelling[[#This Row],[Tenure]]&lt;=5,"Regular Customer",Churn_Modelling[[#This Row],[Tenure]]&lt;=8,"Loyal Customer",Churn_Modelling[[#This Row],[Tenure]]&gt;8,"Long Term Customer")</f>
        <v>Loyal Customer</v>
      </c>
      <c r="H5622">
        <v>6</v>
      </c>
      <c r="I5622">
        <v>0</v>
      </c>
      <c r="J5622" t="s">
        <v>21</v>
      </c>
      <c r="K5622">
        <v>2</v>
      </c>
      <c r="L5622">
        <v>0</v>
      </c>
      <c r="M5622">
        <v>0</v>
      </c>
      <c r="N5622" t="s">
        <v>30</v>
      </c>
      <c r="O5622">
        <v>124596.63</v>
      </c>
      <c r="P5622" t="s">
        <v>23</v>
      </c>
      <c r="Q5622">
        <v>0</v>
      </c>
      <c r="R5622" t="s">
        <v>27</v>
      </c>
    </row>
    <row r="5623" spans="1:18" x14ac:dyDescent="0.35">
      <c r="A5623">
        <v>569</v>
      </c>
      <c r="B5623" t="s">
        <v>28</v>
      </c>
      <c r="C5623" s="1" t="s">
        <v>18</v>
      </c>
      <c r="D5623" s="1" t="s">
        <v>19</v>
      </c>
      <c r="E5623">
        <v>44</v>
      </c>
      <c r="F5623" t="s">
        <v>20</v>
      </c>
      <c r="G5623" t="str" cm="1">
        <f t="array" ref="G5623">_xlfn.IFS(Churn_Modelling[[#This Row],[Tenure]]&lt;=2,"New Customer",Churn_Modelling[[#This Row],[Tenure]]&lt;=5,"Regular Customer",Churn_Modelling[[#This Row],[Tenure]]&lt;=8,"Loyal Customer",Churn_Modelling[[#This Row],[Tenure]]&gt;8,"Long Term Customer")</f>
        <v>Regular Customer</v>
      </c>
      <c r="H5623">
        <v>4</v>
      </c>
      <c r="I5623">
        <v>0</v>
      </c>
      <c r="J5623" t="s">
        <v>21</v>
      </c>
      <c r="K5623">
        <v>2</v>
      </c>
      <c r="L5623">
        <v>0</v>
      </c>
      <c r="M5623">
        <v>0</v>
      </c>
      <c r="N5623" t="s">
        <v>30</v>
      </c>
      <c r="O5623">
        <v>134394.78</v>
      </c>
      <c r="P5623" t="s">
        <v>23</v>
      </c>
      <c r="Q5623">
        <v>0</v>
      </c>
      <c r="R5623" t="s">
        <v>27</v>
      </c>
    </row>
    <row r="5624" spans="1:18" x14ac:dyDescent="0.35">
      <c r="A5624">
        <v>670</v>
      </c>
      <c r="B5624" t="s">
        <v>17</v>
      </c>
      <c r="C5624" s="1" t="s">
        <v>18</v>
      </c>
      <c r="D5624" s="1" t="s">
        <v>35</v>
      </c>
      <c r="E5624">
        <v>38</v>
      </c>
      <c r="F5624" t="s">
        <v>32</v>
      </c>
      <c r="G5624" t="str" cm="1">
        <f t="array" ref="G5624">_xlfn.IFS(Churn_Modelling[[#This Row],[Tenure]]&lt;=2,"New Customer",Churn_Modelling[[#This Row],[Tenure]]&lt;=5,"Regular Customer",Churn_Modelling[[#This Row],[Tenure]]&lt;=8,"Loyal Customer",Churn_Modelling[[#This Row],[Tenure]]&gt;8,"Long Term Customer")</f>
        <v>Long Term Customer</v>
      </c>
      <c r="H5624">
        <v>10</v>
      </c>
      <c r="I5624">
        <v>89416.99</v>
      </c>
      <c r="J5624" t="s">
        <v>26</v>
      </c>
      <c r="K5624">
        <v>1</v>
      </c>
      <c r="L5624">
        <v>0</v>
      </c>
      <c r="M5624">
        <v>0</v>
      </c>
      <c r="N5624" t="s">
        <v>30</v>
      </c>
      <c r="O5624">
        <v>144275.39000000001</v>
      </c>
      <c r="P5624" t="s">
        <v>23</v>
      </c>
      <c r="Q5624">
        <v>0</v>
      </c>
      <c r="R5624" t="s">
        <v>27</v>
      </c>
    </row>
    <row r="5625" spans="1:18" x14ac:dyDescent="0.35">
      <c r="A5625">
        <v>586</v>
      </c>
      <c r="B5625" t="s">
        <v>17</v>
      </c>
      <c r="C5625" s="1" t="s">
        <v>25</v>
      </c>
      <c r="D5625" s="1" t="s">
        <v>35</v>
      </c>
      <c r="E5625">
        <v>42</v>
      </c>
      <c r="F5625" t="s">
        <v>20</v>
      </c>
      <c r="G5625" t="str" cm="1">
        <f t="array" ref="G5625">_xlfn.IFS(Churn_Modelling[[#This Row],[Tenure]]&lt;=2,"New Customer",Churn_Modelling[[#This Row],[Tenure]]&lt;=5,"Regular Customer",Churn_Modelling[[#This Row],[Tenure]]&lt;=8,"Loyal Customer",Churn_Modelling[[#This Row],[Tenure]]&gt;8,"Long Term Customer")</f>
        <v>Loyal Customer</v>
      </c>
      <c r="H5625">
        <v>6</v>
      </c>
      <c r="I5625">
        <v>0</v>
      </c>
      <c r="J5625" t="s">
        <v>21</v>
      </c>
      <c r="K5625">
        <v>2</v>
      </c>
      <c r="L5625">
        <v>1</v>
      </c>
      <c r="M5625">
        <v>1</v>
      </c>
      <c r="N5625" t="s">
        <v>22</v>
      </c>
      <c r="O5625">
        <v>123410.23</v>
      </c>
      <c r="P5625" t="s">
        <v>23</v>
      </c>
      <c r="Q5625">
        <v>0</v>
      </c>
      <c r="R5625" t="s">
        <v>27</v>
      </c>
    </row>
    <row r="5626" spans="1:18" x14ac:dyDescent="0.35">
      <c r="A5626">
        <v>617</v>
      </c>
      <c r="B5626" t="s">
        <v>17</v>
      </c>
      <c r="C5626" s="1" t="s">
        <v>25</v>
      </c>
      <c r="D5626" s="1" t="s">
        <v>19</v>
      </c>
      <c r="E5626">
        <v>45</v>
      </c>
      <c r="F5626" t="s">
        <v>20</v>
      </c>
      <c r="G5626" t="str" cm="1">
        <f t="array" ref="G5626">_xlfn.IFS(Churn_Modelling[[#This Row],[Tenure]]&lt;=2,"New Customer",Churn_Modelling[[#This Row],[Tenure]]&lt;=5,"Regular Customer",Churn_Modelling[[#This Row],[Tenure]]&lt;=8,"Loyal Customer",Churn_Modelling[[#This Row],[Tenure]]&gt;8,"Long Term Customer")</f>
        <v>New Customer</v>
      </c>
      <c r="H5626">
        <v>1</v>
      </c>
      <c r="I5626">
        <v>0</v>
      </c>
      <c r="J5626" t="s">
        <v>21</v>
      </c>
      <c r="K5626">
        <v>1</v>
      </c>
      <c r="L5626">
        <v>1</v>
      </c>
      <c r="M5626">
        <v>0</v>
      </c>
      <c r="N5626" t="s">
        <v>30</v>
      </c>
      <c r="O5626">
        <v>143298.06</v>
      </c>
      <c r="P5626" t="s">
        <v>23</v>
      </c>
      <c r="Q5626">
        <v>0</v>
      </c>
      <c r="R5626" t="s">
        <v>27</v>
      </c>
    </row>
    <row r="5627" spans="1:18" x14ac:dyDescent="0.35">
      <c r="A5627">
        <v>508</v>
      </c>
      <c r="B5627" t="s">
        <v>28</v>
      </c>
      <c r="C5627" s="1" t="s">
        <v>18</v>
      </c>
      <c r="D5627" s="1" t="s">
        <v>19</v>
      </c>
      <c r="E5627">
        <v>60</v>
      </c>
      <c r="F5627" t="s">
        <v>20</v>
      </c>
      <c r="G5627" t="str" cm="1">
        <f t="array" ref="G5627">_xlfn.IFS(Churn_Modelling[[#This Row],[Tenure]]&lt;=2,"New Customer",Churn_Modelling[[#This Row],[Tenure]]&lt;=5,"Regular Customer",Churn_Modelling[[#This Row],[Tenure]]&lt;=8,"Loyal Customer",Churn_Modelling[[#This Row],[Tenure]]&gt;8,"Long Term Customer")</f>
        <v>Loyal Customer</v>
      </c>
      <c r="H5627">
        <v>7</v>
      </c>
      <c r="I5627">
        <v>143262.04</v>
      </c>
      <c r="J5627" t="s">
        <v>26</v>
      </c>
      <c r="K5627">
        <v>1</v>
      </c>
      <c r="L5627">
        <v>1</v>
      </c>
      <c r="M5627">
        <v>1</v>
      </c>
      <c r="N5627" t="s">
        <v>22</v>
      </c>
      <c r="O5627">
        <v>129562.74</v>
      </c>
      <c r="P5627" t="s">
        <v>23</v>
      </c>
      <c r="Q5627">
        <v>0</v>
      </c>
      <c r="R5627" t="s">
        <v>27</v>
      </c>
    </row>
    <row r="5628" spans="1:18" x14ac:dyDescent="0.35">
      <c r="A5628">
        <v>624</v>
      </c>
      <c r="B5628" t="s">
        <v>17</v>
      </c>
      <c r="C5628" s="1" t="s">
        <v>25</v>
      </c>
      <c r="D5628" s="1" t="s">
        <v>19</v>
      </c>
      <c r="E5628">
        <v>35</v>
      </c>
      <c r="F5628" t="s">
        <v>32</v>
      </c>
      <c r="G5628" t="str" cm="1">
        <f t="array" ref="G5628">_xlfn.IFS(Churn_Modelling[[#This Row],[Tenure]]&lt;=2,"New Customer",Churn_Modelling[[#This Row],[Tenure]]&lt;=5,"Regular Customer",Churn_Modelling[[#This Row],[Tenure]]&lt;=8,"Loyal Customer",Churn_Modelling[[#This Row],[Tenure]]&gt;8,"Long Term Customer")</f>
        <v>Loyal Customer</v>
      </c>
      <c r="H5628">
        <v>7</v>
      </c>
      <c r="I5628">
        <v>119656.45</v>
      </c>
      <c r="J5628" t="s">
        <v>26</v>
      </c>
      <c r="K5628">
        <v>2</v>
      </c>
      <c r="L5628">
        <v>1</v>
      </c>
      <c r="M5628">
        <v>1</v>
      </c>
      <c r="N5628" t="s">
        <v>22</v>
      </c>
      <c r="O5628">
        <v>4595.05</v>
      </c>
      <c r="P5628" t="s">
        <v>36</v>
      </c>
      <c r="Q5628">
        <v>0</v>
      </c>
      <c r="R5628" t="s">
        <v>27</v>
      </c>
    </row>
    <row r="5629" spans="1:18" x14ac:dyDescent="0.35">
      <c r="A5629">
        <v>654</v>
      </c>
      <c r="B5629" t="s">
        <v>17</v>
      </c>
      <c r="C5629" s="1" t="s">
        <v>18</v>
      </c>
      <c r="D5629" s="1" t="s">
        <v>35</v>
      </c>
      <c r="E5629">
        <v>29</v>
      </c>
      <c r="F5629" t="s">
        <v>38</v>
      </c>
      <c r="G5629" t="str" cm="1">
        <f t="array" ref="G5629">_xlfn.IFS(Churn_Modelling[[#This Row],[Tenure]]&lt;=2,"New Customer",Churn_Modelling[[#This Row],[Tenure]]&lt;=5,"Regular Customer",Churn_Modelling[[#This Row],[Tenure]]&lt;=8,"Loyal Customer",Churn_Modelling[[#This Row],[Tenure]]&gt;8,"Long Term Customer")</f>
        <v>Regular Customer</v>
      </c>
      <c r="H5629">
        <v>4</v>
      </c>
      <c r="I5629">
        <v>132954.64000000001</v>
      </c>
      <c r="J5629" t="s">
        <v>26</v>
      </c>
      <c r="K5629">
        <v>1</v>
      </c>
      <c r="L5629">
        <v>1</v>
      </c>
      <c r="M5629">
        <v>1</v>
      </c>
      <c r="N5629" t="s">
        <v>22</v>
      </c>
      <c r="O5629">
        <v>146715.07</v>
      </c>
      <c r="P5629" t="s">
        <v>23</v>
      </c>
      <c r="Q5629">
        <v>0</v>
      </c>
      <c r="R5629" t="s">
        <v>27</v>
      </c>
    </row>
    <row r="5630" spans="1:18" x14ac:dyDescent="0.35">
      <c r="A5630">
        <v>681</v>
      </c>
      <c r="B5630" t="s">
        <v>31</v>
      </c>
      <c r="C5630" s="1" t="s">
        <v>37</v>
      </c>
      <c r="D5630" s="1" t="s">
        <v>19</v>
      </c>
      <c r="E5630">
        <v>44</v>
      </c>
      <c r="F5630" t="s">
        <v>20</v>
      </c>
      <c r="G5630" t="str" cm="1">
        <f t="array" ref="G5630">_xlfn.IFS(Churn_Modelling[[#This Row],[Tenure]]&lt;=2,"New Customer",Churn_Modelling[[#This Row],[Tenure]]&lt;=5,"Regular Customer",Churn_Modelling[[#This Row],[Tenure]]&lt;=8,"Loyal Customer",Churn_Modelling[[#This Row],[Tenure]]&gt;8,"Long Term Customer")</f>
        <v>Regular Customer</v>
      </c>
      <c r="H5630">
        <v>3</v>
      </c>
      <c r="I5630">
        <v>105206.7</v>
      </c>
      <c r="J5630" t="s">
        <v>26</v>
      </c>
      <c r="K5630">
        <v>2</v>
      </c>
      <c r="L5630">
        <v>1</v>
      </c>
      <c r="M5630">
        <v>1</v>
      </c>
      <c r="N5630" t="s">
        <v>22</v>
      </c>
      <c r="O5630">
        <v>163558.35999999999</v>
      </c>
      <c r="P5630" t="s">
        <v>39</v>
      </c>
      <c r="Q5630">
        <v>0</v>
      </c>
      <c r="R5630" t="s">
        <v>27</v>
      </c>
    </row>
    <row r="5631" spans="1:18" x14ac:dyDescent="0.35">
      <c r="A5631">
        <v>578</v>
      </c>
      <c r="B5631" t="s">
        <v>28</v>
      </c>
      <c r="C5631" s="1" t="s">
        <v>25</v>
      </c>
      <c r="D5631" s="1" t="s">
        <v>35</v>
      </c>
      <c r="E5631">
        <v>28</v>
      </c>
      <c r="F5631" t="s">
        <v>38</v>
      </c>
      <c r="G5631" t="str" cm="1">
        <f t="array" ref="G5631">_xlfn.IFS(Churn_Modelling[[#This Row],[Tenure]]&lt;=2,"New Customer",Churn_Modelling[[#This Row],[Tenure]]&lt;=5,"Regular Customer",Churn_Modelling[[#This Row],[Tenure]]&lt;=8,"Loyal Customer",Churn_Modelling[[#This Row],[Tenure]]&gt;8,"Long Term Customer")</f>
        <v>Regular Customer</v>
      </c>
      <c r="H5631">
        <v>4</v>
      </c>
      <c r="I5631">
        <v>0</v>
      </c>
      <c r="J5631" t="s">
        <v>21</v>
      </c>
      <c r="K5631">
        <v>2</v>
      </c>
      <c r="L5631">
        <v>0</v>
      </c>
      <c r="M5631">
        <v>0</v>
      </c>
      <c r="N5631" t="s">
        <v>30</v>
      </c>
      <c r="O5631">
        <v>6947.09</v>
      </c>
      <c r="P5631" t="s">
        <v>36</v>
      </c>
      <c r="Q5631">
        <v>0</v>
      </c>
      <c r="R5631" t="s">
        <v>27</v>
      </c>
    </row>
    <row r="5632" spans="1:18" x14ac:dyDescent="0.35">
      <c r="A5632">
        <v>621</v>
      </c>
      <c r="B5632" t="s">
        <v>17</v>
      </c>
      <c r="C5632" s="1" t="s">
        <v>25</v>
      </c>
      <c r="D5632" s="1" t="s">
        <v>19</v>
      </c>
      <c r="E5632">
        <v>37</v>
      </c>
      <c r="F5632" t="s">
        <v>32</v>
      </c>
      <c r="G5632" t="str" cm="1">
        <f t="array" ref="G5632">_xlfn.IFS(Churn_Modelling[[#This Row],[Tenure]]&lt;=2,"New Customer",Churn_Modelling[[#This Row],[Tenure]]&lt;=5,"Regular Customer",Churn_Modelling[[#This Row],[Tenure]]&lt;=8,"Loyal Customer",Churn_Modelling[[#This Row],[Tenure]]&gt;8,"Long Term Customer")</f>
        <v>Long Term Customer</v>
      </c>
      <c r="H5632">
        <v>9</v>
      </c>
      <c r="I5632">
        <v>83061.259999999995</v>
      </c>
      <c r="J5632" t="s">
        <v>26</v>
      </c>
      <c r="K5632">
        <v>2</v>
      </c>
      <c r="L5632">
        <v>1</v>
      </c>
      <c r="M5632">
        <v>0</v>
      </c>
      <c r="N5632" t="s">
        <v>30</v>
      </c>
      <c r="O5632">
        <v>9170.5400000000009</v>
      </c>
      <c r="P5632" t="s">
        <v>36</v>
      </c>
      <c r="Q5632">
        <v>0</v>
      </c>
      <c r="R5632" t="s">
        <v>27</v>
      </c>
    </row>
    <row r="5633" spans="1:18" x14ac:dyDescent="0.35">
      <c r="A5633">
        <v>632</v>
      </c>
      <c r="B5633" t="s">
        <v>17</v>
      </c>
      <c r="C5633" s="1" t="s">
        <v>18</v>
      </c>
      <c r="D5633" s="1" t="s">
        <v>35</v>
      </c>
      <c r="E5633">
        <v>40</v>
      </c>
      <c r="F5633" t="s">
        <v>32</v>
      </c>
      <c r="G5633" t="str" cm="1">
        <f t="array" ref="G5633">_xlfn.IFS(Churn_Modelling[[#This Row],[Tenure]]&lt;=2,"New Customer",Churn_Modelling[[#This Row],[Tenure]]&lt;=5,"Regular Customer",Churn_Modelling[[#This Row],[Tenure]]&lt;=8,"Loyal Customer",Churn_Modelling[[#This Row],[Tenure]]&gt;8,"Long Term Customer")</f>
        <v>Regular Customer</v>
      </c>
      <c r="H5633">
        <v>5</v>
      </c>
      <c r="I5633">
        <v>147650.68</v>
      </c>
      <c r="J5633" t="s">
        <v>26</v>
      </c>
      <c r="K5633">
        <v>1</v>
      </c>
      <c r="L5633">
        <v>1</v>
      </c>
      <c r="M5633">
        <v>1</v>
      </c>
      <c r="N5633" t="s">
        <v>22</v>
      </c>
      <c r="O5633">
        <v>199674.83</v>
      </c>
      <c r="P5633" t="s">
        <v>39</v>
      </c>
      <c r="Q5633">
        <v>0</v>
      </c>
      <c r="R5633" t="s">
        <v>27</v>
      </c>
    </row>
    <row r="5634" spans="1:18" x14ac:dyDescent="0.35">
      <c r="A5634">
        <v>644</v>
      </c>
      <c r="B5634" t="s">
        <v>17</v>
      </c>
      <c r="C5634" s="1" t="s">
        <v>18</v>
      </c>
      <c r="D5634" s="1" t="s">
        <v>35</v>
      </c>
      <c r="E5634">
        <v>44</v>
      </c>
      <c r="F5634" t="s">
        <v>20</v>
      </c>
      <c r="G5634" t="str" cm="1">
        <f t="array" ref="G5634">_xlfn.IFS(Churn_Modelling[[#This Row],[Tenure]]&lt;=2,"New Customer",Churn_Modelling[[#This Row],[Tenure]]&lt;=5,"Regular Customer",Churn_Modelling[[#This Row],[Tenure]]&lt;=8,"Loyal Customer",Churn_Modelling[[#This Row],[Tenure]]&gt;8,"Long Term Customer")</f>
        <v>Regular Customer</v>
      </c>
      <c r="H5634">
        <v>5</v>
      </c>
      <c r="I5634">
        <v>73348.56</v>
      </c>
      <c r="J5634" t="s">
        <v>26</v>
      </c>
      <c r="K5634">
        <v>1</v>
      </c>
      <c r="L5634">
        <v>1</v>
      </c>
      <c r="M5634">
        <v>0</v>
      </c>
      <c r="N5634" t="s">
        <v>30</v>
      </c>
      <c r="O5634">
        <v>157166.79</v>
      </c>
      <c r="P5634" t="s">
        <v>39</v>
      </c>
      <c r="Q5634">
        <v>1</v>
      </c>
      <c r="R5634" t="s">
        <v>24</v>
      </c>
    </row>
    <row r="5635" spans="1:18" x14ac:dyDescent="0.35">
      <c r="A5635">
        <v>821</v>
      </c>
      <c r="B5635" t="s">
        <v>34</v>
      </c>
      <c r="C5635" s="1" t="s">
        <v>18</v>
      </c>
      <c r="D5635" s="1" t="s">
        <v>35</v>
      </c>
      <c r="E5635">
        <v>28</v>
      </c>
      <c r="F5635" t="s">
        <v>38</v>
      </c>
      <c r="G5635" t="str" cm="1">
        <f t="array" ref="G5635">_xlfn.IFS(Churn_Modelling[[#This Row],[Tenure]]&lt;=2,"New Customer",Churn_Modelling[[#This Row],[Tenure]]&lt;=5,"Regular Customer",Churn_Modelling[[#This Row],[Tenure]]&lt;=8,"Loyal Customer",Churn_Modelling[[#This Row],[Tenure]]&gt;8,"Long Term Customer")</f>
        <v>New Customer</v>
      </c>
      <c r="H5635">
        <v>2</v>
      </c>
      <c r="I5635">
        <v>0</v>
      </c>
      <c r="J5635" t="s">
        <v>21</v>
      </c>
      <c r="K5635">
        <v>2</v>
      </c>
      <c r="L5635">
        <v>1</v>
      </c>
      <c r="M5635">
        <v>0</v>
      </c>
      <c r="N5635" t="s">
        <v>30</v>
      </c>
      <c r="O5635">
        <v>46072.52</v>
      </c>
      <c r="P5635" t="s">
        <v>36</v>
      </c>
      <c r="Q5635">
        <v>0</v>
      </c>
      <c r="R5635" t="s">
        <v>27</v>
      </c>
    </row>
    <row r="5636" spans="1:18" x14ac:dyDescent="0.35">
      <c r="A5636">
        <v>754</v>
      </c>
      <c r="B5636" t="s">
        <v>40</v>
      </c>
      <c r="C5636" s="1" t="s">
        <v>18</v>
      </c>
      <c r="D5636" s="1" t="s">
        <v>19</v>
      </c>
      <c r="E5636">
        <v>38</v>
      </c>
      <c r="F5636" t="s">
        <v>32</v>
      </c>
      <c r="G5636" t="str" cm="1">
        <f t="array" ref="G5636">_xlfn.IFS(Churn_Modelling[[#This Row],[Tenure]]&lt;=2,"New Customer",Churn_Modelling[[#This Row],[Tenure]]&lt;=5,"Regular Customer",Churn_Modelling[[#This Row],[Tenure]]&lt;=8,"Loyal Customer",Churn_Modelling[[#This Row],[Tenure]]&gt;8,"Long Term Customer")</f>
        <v>New Customer</v>
      </c>
      <c r="H5636">
        <v>2</v>
      </c>
      <c r="I5636">
        <v>0</v>
      </c>
      <c r="J5636" t="s">
        <v>21</v>
      </c>
      <c r="K5636">
        <v>2</v>
      </c>
      <c r="L5636">
        <v>0</v>
      </c>
      <c r="M5636">
        <v>0</v>
      </c>
      <c r="N5636" t="s">
        <v>30</v>
      </c>
      <c r="O5636">
        <v>3524.69</v>
      </c>
      <c r="P5636" t="s">
        <v>36</v>
      </c>
      <c r="Q5636">
        <v>0</v>
      </c>
      <c r="R5636" t="s">
        <v>27</v>
      </c>
    </row>
    <row r="5637" spans="1:18" x14ac:dyDescent="0.35">
      <c r="A5637">
        <v>568</v>
      </c>
      <c r="B5637" t="s">
        <v>28</v>
      </c>
      <c r="C5637" s="1" t="s">
        <v>25</v>
      </c>
      <c r="D5637" s="1" t="s">
        <v>19</v>
      </c>
      <c r="E5637">
        <v>27</v>
      </c>
      <c r="F5637" t="s">
        <v>38</v>
      </c>
      <c r="G5637" t="str" cm="1">
        <f t="array" ref="G5637">_xlfn.IFS(Churn_Modelling[[#This Row],[Tenure]]&lt;=2,"New Customer",Churn_Modelling[[#This Row],[Tenure]]&lt;=5,"Regular Customer",Churn_Modelling[[#This Row],[Tenure]]&lt;=8,"Loyal Customer",Churn_Modelling[[#This Row],[Tenure]]&gt;8,"Long Term Customer")</f>
        <v>New Customer</v>
      </c>
      <c r="H5637">
        <v>1</v>
      </c>
      <c r="I5637">
        <v>116320.68</v>
      </c>
      <c r="J5637" t="s">
        <v>26</v>
      </c>
      <c r="K5637">
        <v>1</v>
      </c>
      <c r="L5637">
        <v>0</v>
      </c>
      <c r="M5637">
        <v>1</v>
      </c>
      <c r="N5637" t="s">
        <v>22</v>
      </c>
      <c r="O5637">
        <v>45563.94</v>
      </c>
      <c r="P5637" t="s">
        <v>36</v>
      </c>
      <c r="Q5637">
        <v>0</v>
      </c>
      <c r="R5637" t="s">
        <v>27</v>
      </c>
    </row>
    <row r="5638" spans="1:18" x14ac:dyDescent="0.35">
      <c r="A5638">
        <v>584</v>
      </c>
      <c r="B5638" t="s">
        <v>17</v>
      </c>
      <c r="C5638" s="1" t="s">
        <v>18</v>
      </c>
      <c r="D5638" s="1" t="s">
        <v>35</v>
      </c>
      <c r="E5638">
        <v>33</v>
      </c>
      <c r="F5638" t="s">
        <v>32</v>
      </c>
      <c r="G5638" t="str" cm="1">
        <f t="array" ref="G5638">_xlfn.IFS(Churn_Modelling[[#This Row],[Tenure]]&lt;=2,"New Customer",Churn_Modelling[[#This Row],[Tenure]]&lt;=5,"Regular Customer",Churn_Modelling[[#This Row],[Tenure]]&lt;=8,"Loyal Customer",Churn_Modelling[[#This Row],[Tenure]]&gt;8,"Long Term Customer")</f>
        <v>Regular Customer</v>
      </c>
      <c r="H5638">
        <v>3</v>
      </c>
      <c r="I5638">
        <v>0</v>
      </c>
      <c r="J5638" t="s">
        <v>21</v>
      </c>
      <c r="K5638">
        <v>2</v>
      </c>
      <c r="L5638">
        <v>0</v>
      </c>
      <c r="M5638">
        <v>1</v>
      </c>
      <c r="N5638" t="s">
        <v>22</v>
      </c>
      <c r="O5638">
        <v>59103.13</v>
      </c>
      <c r="P5638" t="s">
        <v>33</v>
      </c>
      <c r="Q5638">
        <v>0</v>
      </c>
      <c r="R5638" t="s">
        <v>27</v>
      </c>
    </row>
    <row r="5639" spans="1:18" x14ac:dyDescent="0.35">
      <c r="A5639">
        <v>549</v>
      </c>
      <c r="B5639" t="s">
        <v>28</v>
      </c>
      <c r="C5639" s="1" t="s">
        <v>18</v>
      </c>
      <c r="D5639" s="1" t="s">
        <v>19</v>
      </c>
      <c r="E5639">
        <v>29</v>
      </c>
      <c r="F5639" t="s">
        <v>38</v>
      </c>
      <c r="G5639" t="str" cm="1">
        <f t="array" ref="G5639">_xlfn.IFS(Churn_Modelling[[#This Row],[Tenure]]&lt;=2,"New Customer",Churn_Modelling[[#This Row],[Tenure]]&lt;=5,"Regular Customer",Churn_Modelling[[#This Row],[Tenure]]&lt;=8,"Loyal Customer",Churn_Modelling[[#This Row],[Tenure]]&gt;8,"Long Term Customer")</f>
        <v>Loyal Customer</v>
      </c>
      <c r="H5639">
        <v>8</v>
      </c>
      <c r="I5639">
        <v>0</v>
      </c>
      <c r="J5639" t="s">
        <v>21</v>
      </c>
      <c r="K5639">
        <v>2</v>
      </c>
      <c r="L5639">
        <v>1</v>
      </c>
      <c r="M5639">
        <v>1</v>
      </c>
      <c r="N5639" t="s">
        <v>22</v>
      </c>
      <c r="O5639">
        <v>189558.44</v>
      </c>
      <c r="P5639" t="s">
        <v>39</v>
      </c>
      <c r="Q5639">
        <v>0</v>
      </c>
      <c r="R5639" t="s">
        <v>27</v>
      </c>
    </row>
    <row r="5640" spans="1:18" x14ac:dyDescent="0.35">
      <c r="A5640">
        <v>729</v>
      </c>
      <c r="B5640" t="s">
        <v>31</v>
      </c>
      <c r="C5640" s="1" t="s">
        <v>18</v>
      </c>
      <c r="D5640" s="1" t="s">
        <v>19</v>
      </c>
      <c r="E5640">
        <v>38</v>
      </c>
      <c r="F5640" t="s">
        <v>32</v>
      </c>
      <c r="G5640" t="str" cm="1">
        <f t="array" ref="G5640">_xlfn.IFS(Churn_Modelling[[#This Row],[Tenure]]&lt;=2,"New Customer",Churn_Modelling[[#This Row],[Tenure]]&lt;=5,"Regular Customer",Churn_Modelling[[#This Row],[Tenure]]&lt;=8,"Loyal Customer",Churn_Modelling[[#This Row],[Tenure]]&gt;8,"Long Term Customer")</f>
        <v>Loyal Customer</v>
      </c>
      <c r="H5640">
        <v>7</v>
      </c>
      <c r="I5640">
        <v>0</v>
      </c>
      <c r="J5640" t="s">
        <v>21</v>
      </c>
      <c r="K5640">
        <v>2</v>
      </c>
      <c r="L5640">
        <v>0</v>
      </c>
      <c r="M5640">
        <v>0</v>
      </c>
      <c r="N5640" t="s">
        <v>30</v>
      </c>
      <c r="O5640">
        <v>45779.9</v>
      </c>
      <c r="P5640" t="s">
        <v>36</v>
      </c>
      <c r="Q5640">
        <v>0</v>
      </c>
      <c r="R5640" t="s">
        <v>27</v>
      </c>
    </row>
    <row r="5641" spans="1:18" x14ac:dyDescent="0.35">
      <c r="A5641">
        <v>523</v>
      </c>
      <c r="B5641" t="s">
        <v>28</v>
      </c>
      <c r="C5641" s="1" t="s">
        <v>18</v>
      </c>
      <c r="D5641" s="1" t="s">
        <v>35</v>
      </c>
      <c r="E5641">
        <v>61</v>
      </c>
      <c r="F5641" t="s">
        <v>41</v>
      </c>
      <c r="G5641" t="str" cm="1">
        <f t="array" ref="G5641">_xlfn.IFS(Churn_Modelling[[#This Row],[Tenure]]&lt;=2,"New Customer",Churn_Modelling[[#This Row],[Tenure]]&lt;=5,"Regular Customer",Churn_Modelling[[#This Row],[Tenure]]&lt;=8,"Loyal Customer",Churn_Modelling[[#This Row],[Tenure]]&gt;8,"Long Term Customer")</f>
        <v>Loyal Customer</v>
      </c>
      <c r="H5641">
        <v>8</v>
      </c>
      <c r="I5641">
        <v>66250.710000000006</v>
      </c>
      <c r="J5641" t="s">
        <v>26</v>
      </c>
      <c r="K5641">
        <v>1</v>
      </c>
      <c r="L5641">
        <v>1</v>
      </c>
      <c r="M5641">
        <v>1</v>
      </c>
      <c r="N5641" t="s">
        <v>22</v>
      </c>
      <c r="O5641">
        <v>21859.06</v>
      </c>
      <c r="P5641" t="s">
        <v>36</v>
      </c>
      <c r="Q5641">
        <v>0</v>
      </c>
      <c r="R5641" t="s">
        <v>27</v>
      </c>
    </row>
    <row r="5642" spans="1:18" x14ac:dyDescent="0.35">
      <c r="A5642">
        <v>477</v>
      </c>
      <c r="B5642" t="s">
        <v>28</v>
      </c>
      <c r="C5642" s="1" t="s">
        <v>37</v>
      </c>
      <c r="D5642" s="1" t="s">
        <v>19</v>
      </c>
      <c r="E5642">
        <v>24</v>
      </c>
      <c r="F5642" t="s">
        <v>38</v>
      </c>
      <c r="G5642" t="str" cm="1">
        <f t="array" ref="G5642">_xlfn.IFS(Churn_Modelling[[#This Row],[Tenure]]&lt;=2,"New Customer",Churn_Modelling[[#This Row],[Tenure]]&lt;=5,"Regular Customer",Churn_Modelling[[#This Row],[Tenure]]&lt;=8,"Loyal Customer",Churn_Modelling[[#This Row],[Tenure]]&gt;8,"Long Term Customer")</f>
        <v>New Customer</v>
      </c>
      <c r="H5642">
        <v>2</v>
      </c>
      <c r="I5642">
        <v>95675.62</v>
      </c>
      <c r="J5642" t="s">
        <v>26</v>
      </c>
      <c r="K5642">
        <v>2</v>
      </c>
      <c r="L5642">
        <v>0</v>
      </c>
      <c r="M5642">
        <v>0</v>
      </c>
      <c r="N5642" t="s">
        <v>30</v>
      </c>
      <c r="O5642">
        <v>162699.70000000001</v>
      </c>
      <c r="P5642" t="s">
        <v>39</v>
      </c>
      <c r="Q5642">
        <v>1</v>
      </c>
      <c r="R5642" t="s">
        <v>24</v>
      </c>
    </row>
    <row r="5643" spans="1:18" x14ac:dyDescent="0.35">
      <c r="A5643">
        <v>675</v>
      </c>
      <c r="B5643" t="s">
        <v>31</v>
      </c>
      <c r="C5643" s="1" t="s">
        <v>37</v>
      </c>
      <c r="D5643" s="1" t="s">
        <v>35</v>
      </c>
      <c r="E5643">
        <v>42</v>
      </c>
      <c r="F5643" t="s">
        <v>20</v>
      </c>
      <c r="G5643" t="str" cm="1">
        <f t="array" ref="G5643">_xlfn.IFS(Churn_Modelling[[#This Row],[Tenure]]&lt;=2,"New Customer",Churn_Modelling[[#This Row],[Tenure]]&lt;=5,"Regular Customer",Churn_Modelling[[#This Row],[Tenure]]&lt;=8,"Loyal Customer",Churn_Modelling[[#This Row],[Tenure]]&gt;8,"Long Term Customer")</f>
        <v>New Customer</v>
      </c>
      <c r="H5643">
        <v>2</v>
      </c>
      <c r="I5643">
        <v>92616.639999999999</v>
      </c>
      <c r="J5643" t="s">
        <v>26</v>
      </c>
      <c r="K5643">
        <v>2</v>
      </c>
      <c r="L5643">
        <v>1</v>
      </c>
      <c r="M5643">
        <v>0</v>
      </c>
      <c r="N5643" t="s">
        <v>30</v>
      </c>
      <c r="O5643">
        <v>8567.18</v>
      </c>
      <c r="P5643" t="s">
        <v>36</v>
      </c>
      <c r="Q5643">
        <v>0</v>
      </c>
      <c r="R5643" t="s">
        <v>27</v>
      </c>
    </row>
    <row r="5644" spans="1:18" x14ac:dyDescent="0.35">
      <c r="A5644">
        <v>782</v>
      </c>
      <c r="B5644" t="s">
        <v>40</v>
      </c>
      <c r="C5644" s="1" t="s">
        <v>25</v>
      </c>
      <c r="D5644" s="1" t="s">
        <v>19</v>
      </c>
      <c r="E5644">
        <v>41</v>
      </c>
      <c r="F5644" t="s">
        <v>20</v>
      </c>
      <c r="G5644" t="str" cm="1">
        <f t="array" ref="G5644">_xlfn.IFS(Churn_Modelling[[#This Row],[Tenure]]&lt;=2,"New Customer",Churn_Modelling[[#This Row],[Tenure]]&lt;=5,"Regular Customer",Churn_Modelling[[#This Row],[Tenure]]&lt;=8,"Loyal Customer",Churn_Modelling[[#This Row],[Tenure]]&gt;8,"Long Term Customer")</f>
        <v>Regular Customer</v>
      </c>
      <c r="H5644">
        <v>4</v>
      </c>
      <c r="I5644">
        <v>0</v>
      </c>
      <c r="J5644" t="s">
        <v>21</v>
      </c>
      <c r="K5644">
        <v>1</v>
      </c>
      <c r="L5644">
        <v>1</v>
      </c>
      <c r="M5644">
        <v>0</v>
      </c>
      <c r="N5644" t="s">
        <v>30</v>
      </c>
      <c r="O5644">
        <v>132943.88</v>
      </c>
      <c r="P5644" t="s">
        <v>23</v>
      </c>
      <c r="Q5644">
        <v>0</v>
      </c>
      <c r="R5644" t="s">
        <v>27</v>
      </c>
    </row>
    <row r="5645" spans="1:18" x14ac:dyDescent="0.35">
      <c r="A5645">
        <v>616</v>
      </c>
      <c r="B5645" t="s">
        <v>17</v>
      </c>
      <c r="C5645" s="1" t="s">
        <v>25</v>
      </c>
      <c r="D5645" s="1" t="s">
        <v>19</v>
      </c>
      <c r="E5645">
        <v>36</v>
      </c>
      <c r="F5645" t="s">
        <v>32</v>
      </c>
      <c r="G5645" t="str" cm="1">
        <f t="array" ref="G5645">_xlfn.IFS(Churn_Modelling[[#This Row],[Tenure]]&lt;=2,"New Customer",Churn_Modelling[[#This Row],[Tenure]]&lt;=5,"Regular Customer",Churn_Modelling[[#This Row],[Tenure]]&lt;=8,"Loyal Customer",Churn_Modelling[[#This Row],[Tenure]]&gt;8,"Long Term Customer")</f>
        <v>Loyal Customer</v>
      </c>
      <c r="H5645">
        <v>6</v>
      </c>
      <c r="I5645">
        <v>0</v>
      </c>
      <c r="J5645" t="s">
        <v>21</v>
      </c>
      <c r="K5645">
        <v>1</v>
      </c>
      <c r="L5645">
        <v>1</v>
      </c>
      <c r="M5645">
        <v>1</v>
      </c>
      <c r="N5645" t="s">
        <v>22</v>
      </c>
      <c r="O5645">
        <v>12916.32</v>
      </c>
      <c r="P5645" t="s">
        <v>36</v>
      </c>
      <c r="Q5645">
        <v>1</v>
      </c>
      <c r="R5645" t="s">
        <v>24</v>
      </c>
    </row>
    <row r="5646" spans="1:18" x14ac:dyDescent="0.35">
      <c r="A5646">
        <v>738</v>
      </c>
      <c r="B5646" t="s">
        <v>31</v>
      </c>
      <c r="C5646" s="1" t="s">
        <v>25</v>
      </c>
      <c r="D5646" s="1" t="s">
        <v>19</v>
      </c>
      <c r="E5646">
        <v>37</v>
      </c>
      <c r="F5646" t="s">
        <v>32</v>
      </c>
      <c r="G5646" t="str" cm="1">
        <f t="array" ref="G5646">_xlfn.IFS(Churn_Modelling[[#This Row],[Tenure]]&lt;=2,"New Customer",Churn_Modelling[[#This Row],[Tenure]]&lt;=5,"Regular Customer",Churn_Modelling[[#This Row],[Tenure]]&lt;=8,"Loyal Customer",Churn_Modelling[[#This Row],[Tenure]]&gt;8,"Long Term Customer")</f>
        <v>Loyal Customer</v>
      </c>
      <c r="H5646">
        <v>8</v>
      </c>
      <c r="I5646">
        <v>100565.94</v>
      </c>
      <c r="J5646" t="s">
        <v>26</v>
      </c>
      <c r="K5646">
        <v>1</v>
      </c>
      <c r="L5646">
        <v>1</v>
      </c>
      <c r="M5646">
        <v>1</v>
      </c>
      <c r="N5646" t="s">
        <v>22</v>
      </c>
      <c r="O5646">
        <v>128799.86</v>
      </c>
      <c r="P5646" t="s">
        <v>23</v>
      </c>
      <c r="Q5646">
        <v>0</v>
      </c>
      <c r="R5646" t="s">
        <v>27</v>
      </c>
    </row>
    <row r="5647" spans="1:18" x14ac:dyDescent="0.35">
      <c r="A5647">
        <v>717</v>
      </c>
      <c r="B5647" t="s">
        <v>31</v>
      </c>
      <c r="C5647" s="1" t="s">
        <v>25</v>
      </c>
      <c r="D5647" s="1" t="s">
        <v>19</v>
      </c>
      <c r="E5647">
        <v>42</v>
      </c>
      <c r="F5647" t="s">
        <v>20</v>
      </c>
      <c r="G5647" t="str" cm="1">
        <f t="array" ref="G5647">_xlfn.IFS(Churn_Modelling[[#This Row],[Tenure]]&lt;=2,"New Customer",Churn_Modelling[[#This Row],[Tenure]]&lt;=5,"Regular Customer",Churn_Modelling[[#This Row],[Tenure]]&lt;=8,"Loyal Customer",Churn_Modelling[[#This Row],[Tenure]]&gt;8,"Long Term Customer")</f>
        <v>Regular Customer</v>
      </c>
      <c r="H5647">
        <v>5</v>
      </c>
      <c r="I5647">
        <v>190305.78</v>
      </c>
      <c r="J5647" t="s">
        <v>29</v>
      </c>
      <c r="K5647">
        <v>1</v>
      </c>
      <c r="L5647">
        <v>1</v>
      </c>
      <c r="M5647">
        <v>0</v>
      </c>
      <c r="N5647" t="s">
        <v>30</v>
      </c>
      <c r="O5647">
        <v>99347.8</v>
      </c>
      <c r="P5647" t="s">
        <v>33</v>
      </c>
      <c r="Q5647">
        <v>1</v>
      </c>
      <c r="R5647" t="s">
        <v>24</v>
      </c>
    </row>
    <row r="5648" spans="1:18" x14ac:dyDescent="0.35">
      <c r="A5648">
        <v>526</v>
      </c>
      <c r="B5648" t="s">
        <v>28</v>
      </c>
      <c r="C5648" s="1" t="s">
        <v>37</v>
      </c>
      <c r="D5648" s="1" t="s">
        <v>19</v>
      </c>
      <c r="E5648">
        <v>35</v>
      </c>
      <c r="F5648" t="s">
        <v>32</v>
      </c>
      <c r="G5648" t="str" cm="1">
        <f t="array" ref="G5648">_xlfn.IFS(Churn_Modelling[[#This Row],[Tenure]]&lt;=2,"New Customer",Churn_Modelling[[#This Row],[Tenure]]&lt;=5,"Regular Customer",Churn_Modelling[[#This Row],[Tenure]]&lt;=8,"Loyal Customer",Churn_Modelling[[#This Row],[Tenure]]&gt;8,"Long Term Customer")</f>
        <v>Long Term Customer</v>
      </c>
      <c r="H5648">
        <v>9</v>
      </c>
      <c r="I5648">
        <v>118536.4</v>
      </c>
      <c r="J5648" t="s">
        <v>26</v>
      </c>
      <c r="K5648">
        <v>1</v>
      </c>
      <c r="L5648">
        <v>1</v>
      </c>
      <c r="M5648">
        <v>0</v>
      </c>
      <c r="N5648" t="s">
        <v>30</v>
      </c>
      <c r="O5648">
        <v>40980.870000000003</v>
      </c>
      <c r="P5648" t="s">
        <v>36</v>
      </c>
      <c r="Q5648">
        <v>1</v>
      </c>
      <c r="R5648" t="s">
        <v>24</v>
      </c>
    </row>
    <row r="5649" spans="1:18" x14ac:dyDescent="0.35">
      <c r="A5649">
        <v>660</v>
      </c>
      <c r="B5649" t="s">
        <v>17</v>
      </c>
      <c r="C5649" s="1" t="s">
        <v>18</v>
      </c>
      <c r="D5649" s="1" t="s">
        <v>35</v>
      </c>
      <c r="E5649">
        <v>19</v>
      </c>
      <c r="F5649" t="s">
        <v>38</v>
      </c>
      <c r="G5649" t="str" cm="1">
        <f t="array" ref="G5649">_xlfn.IFS(Churn_Modelling[[#This Row],[Tenure]]&lt;=2,"New Customer",Churn_Modelling[[#This Row],[Tenure]]&lt;=5,"Regular Customer",Churn_Modelling[[#This Row],[Tenure]]&lt;=8,"Loyal Customer",Churn_Modelling[[#This Row],[Tenure]]&gt;8,"Long Term Customer")</f>
        <v>Regular Customer</v>
      </c>
      <c r="H5649">
        <v>5</v>
      </c>
      <c r="I5649">
        <v>127649.64</v>
      </c>
      <c r="J5649" t="s">
        <v>26</v>
      </c>
      <c r="K5649">
        <v>1</v>
      </c>
      <c r="L5649">
        <v>1</v>
      </c>
      <c r="M5649">
        <v>1</v>
      </c>
      <c r="N5649" t="s">
        <v>22</v>
      </c>
      <c r="O5649">
        <v>40368.65</v>
      </c>
      <c r="P5649" t="s">
        <v>36</v>
      </c>
      <c r="Q5649">
        <v>0</v>
      </c>
      <c r="R5649" t="s">
        <v>27</v>
      </c>
    </row>
    <row r="5650" spans="1:18" x14ac:dyDescent="0.35">
      <c r="A5650">
        <v>525</v>
      </c>
      <c r="B5650" t="s">
        <v>28</v>
      </c>
      <c r="C5650" s="1" t="s">
        <v>18</v>
      </c>
      <c r="D5650" s="1" t="s">
        <v>35</v>
      </c>
      <c r="E5650">
        <v>35</v>
      </c>
      <c r="F5650" t="s">
        <v>32</v>
      </c>
      <c r="G5650" t="str" cm="1">
        <f t="array" ref="G5650">_xlfn.IFS(Churn_Modelling[[#This Row],[Tenure]]&lt;=2,"New Customer",Churn_Modelling[[#This Row],[Tenure]]&lt;=5,"Regular Customer",Churn_Modelling[[#This Row],[Tenure]]&lt;=8,"Loyal Customer",Churn_Modelling[[#This Row],[Tenure]]&gt;8,"Long Term Customer")</f>
        <v>Loyal Customer</v>
      </c>
      <c r="H5650">
        <v>7</v>
      </c>
      <c r="I5650">
        <v>165358.76999999999</v>
      </c>
      <c r="J5650" t="s">
        <v>29</v>
      </c>
      <c r="K5650">
        <v>1</v>
      </c>
      <c r="L5650">
        <v>0</v>
      </c>
      <c r="M5650">
        <v>1</v>
      </c>
      <c r="N5650" t="s">
        <v>22</v>
      </c>
      <c r="O5650">
        <v>94738.54</v>
      </c>
      <c r="P5650" t="s">
        <v>33</v>
      </c>
      <c r="Q5650">
        <v>0</v>
      </c>
      <c r="R5650" t="s">
        <v>27</v>
      </c>
    </row>
    <row r="5651" spans="1:18" x14ac:dyDescent="0.35">
      <c r="A5651">
        <v>629</v>
      </c>
      <c r="B5651" t="s">
        <v>17</v>
      </c>
      <c r="C5651" s="1" t="s">
        <v>25</v>
      </c>
      <c r="D5651" s="1" t="s">
        <v>35</v>
      </c>
      <c r="E5651">
        <v>29</v>
      </c>
      <c r="F5651" t="s">
        <v>38</v>
      </c>
      <c r="G5651" t="str" cm="1">
        <f t="array" ref="G5651">_xlfn.IFS(Churn_Modelling[[#This Row],[Tenure]]&lt;=2,"New Customer",Churn_Modelling[[#This Row],[Tenure]]&lt;=5,"Regular Customer",Churn_Modelling[[#This Row],[Tenure]]&lt;=8,"Loyal Customer",Churn_Modelling[[#This Row],[Tenure]]&gt;8,"Long Term Customer")</f>
        <v>Loyal Customer</v>
      </c>
      <c r="H5651">
        <v>6</v>
      </c>
      <c r="I5651">
        <v>0</v>
      </c>
      <c r="J5651" t="s">
        <v>21</v>
      </c>
      <c r="K5651">
        <v>2</v>
      </c>
      <c r="L5651">
        <v>1</v>
      </c>
      <c r="M5651">
        <v>1</v>
      </c>
      <c r="N5651" t="s">
        <v>22</v>
      </c>
      <c r="O5651">
        <v>88842.8</v>
      </c>
      <c r="P5651" t="s">
        <v>33</v>
      </c>
      <c r="Q5651">
        <v>0</v>
      </c>
      <c r="R5651" t="s">
        <v>27</v>
      </c>
    </row>
    <row r="5652" spans="1:18" x14ac:dyDescent="0.35">
      <c r="A5652">
        <v>616</v>
      </c>
      <c r="B5652" t="s">
        <v>17</v>
      </c>
      <c r="C5652" s="1" t="s">
        <v>37</v>
      </c>
      <c r="D5652" s="1" t="s">
        <v>19</v>
      </c>
      <c r="E5652">
        <v>36</v>
      </c>
      <c r="F5652" t="s">
        <v>32</v>
      </c>
      <c r="G5652" t="str" cm="1">
        <f t="array" ref="G5652">_xlfn.IFS(Churn_Modelling[[#This Row],[Tenure]]&lt;=2,"New Customer",Churn_Modelling[[#This Row],[Tenure]]&lt;=5,"Regular Customer",Churn_Modelling[[#This Row],[Tenure]]&lt;=8,"Loyal Customer",Churn_Modelling[[#This Row],[Tenure]]&gt;8,"Long Term Customer")</f>
        <v>Long Term Customer</v>
      </c>
      <c r="H5652">
        <v>10</v>
      </c>
      <c r="I5652">
        <v>78249.53</v>
      </c>
      <c r="J5652" t="s">
        <v>26</v>
      </c>
      <c r="K5652">
        <v>1</v>
      </c>
      <c r="L5652">
        <v>1</v>
      </c>
      <c r="M5652">
        <v>0</v>
      </c>
      <c r="N5652" t="s">
        <v>30</v>
      </c>
      <c r="O5652">
        <v>136934.91</v>
      </c>
      <c r="P5652" t="s">
        <v>23</v>
      </c>
      <c r="Q5652">
        <v>0</v>
      </c>
      <c r="R5652" t="s">
        <v>27</v>
      </c>
    </row>
    <row r="5653" spans="1:18" x14ac:dyDescent="0.35">
      <c r="A5653">
        <v>521</v>
      </c>
      <c r="B5653" t="s">
        <v>28</v>
      </c>
      <c r="C5653" s="1" t="s">
        <v>37</v>
      </c>
      <c r="D5653" s="1" t="s">
        <v>19</v>
      </c>
      <c r="E5653">
        <v>61</v>
      </c>
      <c r="F5653" t="s">
        <v>41</v>
      </c>
      <c r="G5653" t="str" cm="1">
        <f t="array" ref="G5653">_xlfn.IFS(Churn_Modelling[[#This Row],[Tenure]]&lt;=2,"New Customer",Churn_Modelling[[#This Row],[Tenure]]&lt;=5,"Regular Customer",Churn_Modelling[[#This Row],[Tenure]]&lt;=8,"Loyal Customer",Churn_Modelling[[#This Row],[Tenure]]&gt;8,"Long Term Customer")</f>
        <v>New Customer</v>
      </c>
      <c r="H5653">
        <v>0</v>
      </c>
      <c r="I5653">
        <v>125193.96</v>
      </c>
      <c r="J5653" t="s">
        <v>26</v>
      </c>
      <c r="K5653">
        <v>1</v>
      </c>
      <c r="L5653">
        <v>1</v>
      </c>
      <c r="M5653">
        <v>1</v>
      </c>
      <c r="N5653" t="s">
        <v>22</v>
      </c>
      <c r="O5653">
        <v>109356.53</v>
      </c>
      <c r="P5653" t="s">
        <v>23</v>
      </c>
      <c r="Q5653">
        <v>0</v>
      </c>
      <c r="R5653" t="s">
        <v>27</v>
      </c>
    </row>
    <row r="5654" spans="1:18" x14ac:dyDescent="0.35">
      <c r="A5654">
        <v>691</v>
      </c>
      <c r="B5654" t="s">
        <v>31</v>
      </c>
      <c r="C5654" s="1" t="s">
        <v>18</v>
      </c>
      <c r="D5654" s="1" t="s">
        <v>19</v>
      </c>
      <c r="E5654">
        <v>29</v>
      </c>
      <c r="F5654" t="s">
        <v>38</v>
      </c>
      <c r="G5654" t="str" cm="1">
        <f t="array" ref="G5654">_xlfn.IFS(Churn_Modelling[[#This Row],[Tenure]]&lt;=2,"New Customer",Churn_Modelling[[#This Row],[Tenure]]&lt;=5,"Regular Customer",Churn_Modelling[[#This Row],[Tenure]]&lt;=8,"Loyal Customer",Churn_Modelling[[#This Row],[Tenure]]&gt;8,"Long Term Customer")</f>
        <v>Long Term Customer</v>
      </c>
      <c r="H5654">
        <v>9</v>
      </c>
      <c r="I5654">
        <v>0</v>
      </c>
      <c r="J5654" t="s">
        <v>21</v>
      </c>
      <c r="K5654">
        <v>2</v>
      </c>
      <c r="L5654">
        <v>0</v>
      </c>
      <c r="M5654">
        <v>0</v>
      </c>
      <c r="N5654" t="s">
        <v>30</v>
      </c>
      <c r="O5654">
        <v>199635.93</v>
      </c>
      <c r="P5654" t="s">
        <v>39</v>
      </c>
      <c r="Q5654">
        <v>0</v>
      </c>
      <c r="R5654" t="s">
        <v>27</v>
      </c>
    </row>
    <row r="5655" spans="1:18" x14ac:dyDescent="0.35">
      <c r="A5655">
        <v>687</v>
      </c>
      <c r="B5655" t="s">
        <v>31</v>
      </c>
      <c r="C5655" s="1" t="s">
        <v>37</v>
      </c>
      <c r="D5655" s="1" t="s">
        <v>19</v>
      </c>
      <c r="E5655">
        <v>41</v>
      </c>
      <c r="F5655" t="s">
        <v>20</v>
      </c>
      <c r="G5655" t="str" cm="1">
        <f t="array" ref="G5655">_xlfn.IFS(Churn_Modelling[[#This Row],[Tenure]]&lt;=2,"New Customer",Churn_Modelling[[#This Row],[Tenure]]&lt;=5,"Regular Customer",Churn_Modelling[[#This Row],[Tenure]]&lt;=8,"Loyal Customer",Churn_Modelling[[#This Row],[Tenure]]&gt;8,"Long Term Customer")</f>
        <v>New Customer</v>
      </c>
      <c r="H5655">
        <v>2</v>
      </c>
      <c r="I5655">
        <v>154007.21</v>
      </c>
      <c r="J5655" t="s">
        <v>29</v>
      </c>
      <c r="K5655">
        <v>1</v>
      </c>
      <c r="L5655">
        <v>1</v>
      </c>
      <c r="M5655">
        <v>0</v>
      </c>
      <c r="N5655" t="s">
        <v>30</v>
      </c>
      <c r="O5655">
        <v>158408.23000000001</v>
      </c>
      <c r="P5655" t="s">
        <v>39</v>
      </c>
      <c r="Q5655">
        <v>0</v>
      </c>
      <c r="R5655" t="s">
        <v>27</v>
      </c>
    </row>
    <row r="5656" spans="1:18" x14ac:dyDescent="0.35">
      <c r="A5656">
        <v>677</v>
      </c>
      <c r="B5656" t="s">
        <v>31</v>
      </c>
      <c r="C5656" s="1" t="s">
        <v>25</v>
      </c>
      <c r="D5656" s="1" t="s">
        <v>19</v>
      </c>
      <c r="E5656">
        <v>43</v>
      </c>
      <c r="F5656" t="s">
        <v>20</v>
      </c>
      <c r="G5656" t="str" cm="1">
        <f t="array" ref="G5656">_xlfn.IFS(Churn_Modelling[[#This Row],[Tenure]]&lt;=2,"New Customer",Churn_Modelling[[#This Row],[Tenure]]&lt;=5,"Regular Customer",Churn_Modelling[[#This Row],[Tenure]]&lt;=8,"Loyal Customer",Churn_Modelling[[#This Row],[Tenure]]&gt;8,"Long Term Customer")</f>
        <v>Regular Customer</v>
      </c>
      <c r="H5656">
        <v>3</v>
      </c>
      <c r="I5656">
        <v>133214.88</v>
      </c>
      <c r="J5656" t="s">
        <v>26</v>
      </c>
      <c r="K5656">
        <v>2</v>
      </c>
      <c r="L5656">
        <v>1</v>
      </c>
      <c r="M5656">
        <v>1</v>
      </c>
      <c r="N5656" t="s">
        <v>22</v>
      </c>
      <c r="O5656">
        <v>95936.84</v>
      </c>
      <c r="P5656" t="s">
        <v>33</v>
      </c>
      <c r="Q5656">
        <v>0</v>
      </c>
      <c r="R5656" t="s">
        <v>27</v>
      </c>
    </row>
    <row r="5657" spans="1:18" x14ac:dyDescent="0.35">
      <c r="A5657">
        <v>695</v>
      </c>
      <c r="B5657" t="s">
        <v>31</v>
      </c>
      <c r="C5657" s="1" t="s">
        <v>25</v>
      </c>
      <c r="D5657" s="1" t="s">
        <v>35</v>
      </c>
      <c r="E5657">
        <v>63</v>
      </c>
      <c r="F5657" t="s">
        <v>41</v>
      </c>
      <c r="G5657" t="str" cm="1">
        <f t="array" ref="G5657">_xlfn.IFS(Churn_Modelling[[#This Row],[Tenure]]&lt;=2,"New Customer",Churn_Modelling[[#This Row],[Tenure]]&lt;=5,"Regular Customer",Churn_Modelling[[#This Row],[Tenure]]&lt;=8,"Loyal Customer",Churn_Modelling[[#This Row],[Tenure]]&gt;8,"Long Term Customer")</f>
        <v>New Customer</v>
      </c>
      <c r="H5657">
        <v>1</v>
      </c>
      <c r="I5657">
        <v>146202.93</v>
      </c>
      <c r="J5657" t="s">
        <v>26</v>
      </c>
      <c r="K5657">
        <v>1</v>
      </c>
      <c r="L5657">
        <v>1</v>
      </c>
      <c r="M5657">
        <v>1</v>
      </c>
      <c r="N5657" t="s">
        <v>22</v>
      </c>
      <c r="O5657">
        <v>126688.83</v>
      </c>
      <c r="P5657" t="s">
        <v>23</v>
      </c>
      <c r="Q5657">
        <v>1</v>
      </c>
      <c r="R5657" t="s">
        <v>24</v>
      </c>
    </row>
    <row r="5658" spans="1:18" x14ac:dyDescent="0.35">
      <c r="A5658">
        <v>663</v>
      </c>
      <c r="B5658" t="s">
        <v>17</v>
      </c>
      <c r="C5658" s="1" t="s">
        <v>18</v>
      </c>
      <c r="D5658" s="1" t="s">
        <v>19</v>
      </c>
      <c r="E5658">
        <v>27</v>
      </c>
      <c r="F5658" t="s">
        <v>38</v>
      </c>
      <c r="G5658" t="str" cm="1">
        <f t="array" ref="G5658">_xlfn.IFS(Churn_Modelling[[#This Row],[Tenure]]&lt;=2,"New Customer",Churn_Modelling[[#This Row],[Tenure]]&lt;=5,"Regular Customer",Churn_Modelling[[#This Row],[Tenure]]&lt;=8,"Loyal Customer",Churn_Modelling[[#This Row],[Tenure]]&gt;8,"Long Term Customer")</f>
        <v>Long Term Customer</v>
      </c>
      <c r="H5658">
        <v>9</v>
      </c>
      <c r="I5658">
        <v>0</v>
      </c>
      <c r="J5658" t="s">
        <v>21</v>
      </c>
      <c r="K5658">
        <v>2</v>
      </c>
      <c r="L5658">
        <v>1</v>
      </c>
      <c r="M5658">
        <v>0</v>
      </c>
      <c r="N5658" t="s">
        <v>30</v>
      </c>
      <c r="O5658">
        <v>150850.29</v>
      </c>
      <c r="P5658" t="s">
        <v>39</v>
      </c>
      <c r="Q5658">
        <v>0</v>
      </c>
      <c r="R5658" t="s">
        <v>27</v>
      </c>
    </row>
    <row r="5659" spans="1:18" x14ac:dyDescent="0.35">
      <c r="A5659">
        <v>496</v>
      </c>
      <c r="B5659" t="s">
        <v>28</v>
      </c>
      <c r="C5659" s="1" t="s">
        <v>18</v>
      </c>
      <c r="D5659" s="1" t="s">
        <v>35</v>
      </c>
      <c r="E5659">
        <v>30</v>
      </c>
      <c r="F5659" t="s">
        <v>38</v>
      </c>
      <c r="G5659" t="str" cm="1">
        <f t="array" ref="G5659">_xlfn.IFS(Churn_Modelling[[#This Row],[Tenure]]&lt;=2,"New Customer",Churn_Modelling[[#This Row],[Tenure]]&lt;=5,"Regular Customer",Churn_Modelling[[#This Row],[Tenure]]&lt;=8,"Loyal Customer",Churn_Modelling[[#This Row],[Tenure]]&gt;8,"Long Term Customer")</f>
        <v>New Customer</v>
      </c>
      <c r="H5659">
        <v>0</v>
      </c>
      <c r="I5659">
        <v>90963.49</v>
      </c>
      <c r="J5659" t="s">
        <v>26</v>
      </c>
      <c r="K5659">
        <v>1</v>
      </c>
      <c r="L5659">
        <v>0</v>
      </c>
      <c r="M5659">
        <v>1</v>
      </c>
      <c r="N5659" t="s">
        <v>22</v>
      </c>
      <c r="O5659">
        <v>27802</v>
      </c>
      <c r="P5659" t="s">
        <v>36</v>
      </c>
      <c r="Q5659">
        <v>0</v>
      </c>
      <c r="R5659" t="s">
        <v>27</v>
      </c>
    </row>
    <row r="5660" spans="1:18" x14ac:dyDescent="0.35">
      <c r="A5660">
        <v>747</v>
      </c>
      <c r="B5660" t="s">
        <v>40</v>
      </c>
      <c r="C5660" s="1" t="s">
        <v>25</v>
      </c>
      <c r="D5660" s="1" t="s">
        <v>35</v>
      </c>
      <c r="E5660">
        <v>41</v>
      </c>
      <c r="F5660" t="s">
        <v>20</v>
      </c>
      <c r="G5660" t="str" cm="1">
        <f t="array" ref="G5660">_xlfn.IFS(Churn_Modelling[[#This Row],[Tenure]]&lt;=2,"New Customer",Churn_Modelling[[#This Row],[Tenure]]&lt;=5,"Regular Customer",Churn_Modelling[[#This Row],[Tenure]]&lt;=8,"Loyal Customer",Churn_Modelling[[#This Row],[Tenure]]&gt;8,"Long Term Customer")</f>
        <v>Long Term Customer</v>
      </c>
      <c r="H5660">
        <v>9</v>
      </c>
      <c r="I5660">
        <v>0</v>
      </c>
      <c r="J5660" t="s">
        <v>21</v>
      </c>
      <c r="K5660">
        <v>1</v>
      </c>
      <c r="L5660">
        <v>1</v>
      </c>
      <c r="M5660">
        <v>0</v>
      </c>
      <c r="N5660" t="s">
        <v>30</v>
      </c>
      <c r="O5660">
        <v>32430.94</v>
      </c>
      <c r="P5660" t="s">
        <v>36</v>
      </c>
      <c r="Q5660">
        <v>1</v>
      </c>
      <c r="R5660" t="s">
        <v>24</v>
      </c>
    </row>
    <row r="5661" spans="1:18" x14ac:dyDescent="0.35">
      <c r="A5661">
        <v>546</v>
      </c>
      <c r="B5661" t="s">
        <v>28</v>
      </c>
      <c r="C5661" s="1" t="s">
        <v>18</v>
      </c>
      <c r="D5661" s="1" t="s">
        <v>19</v>
      </c>
      <c r="E5661">
        <v>52</v>
      </c>
      <c r="F5661" t="s">
        <v>20</v>
      </c>
      <c r="G5661" t="str" cm="1">
        <f t="array" ref="G5661">_xlfn.IFS(Churn_Modelling[[#This Row],[Tenure]]&lt;=2,"New Customer",Churn_Modelling[[#This Row],[Tenure]]&lt;=5,"Regular Customer",Churn_Modelling[[#This Row],[Tenure]]&lt;=8,"Loyal Customer",Churn_Modelling[[#This Row],[Tenure]]&gt;8,"Long Term Customer")</f>
        <v>New Customer</v>
      </c>
      <c r="H5661">
        <v>2</v>
      </c>
      <c r="I5661">
        <v>0</v>
      </c>
      <c r="J5661" t="s">
        <v>21</v>
      </c>
      <c r="K5661">
        <v>1</v>
      </c>
      <c r="L5661">
        <v>1</v>
      </c>
      <c r="M5661">
        <v>0</v>
      </c>
      <c r="N5661" t="s">
        <v>30</v>
      </c>
      <c r="O5661">
        <v>137332.37</v>
      </c>
      <c r="P5661" t="s">
        <v>23</v>
      </c>
      <c r="Q5661">
        <v>1</v>
      </c>
      <c r="R5661" t="s">
        <v>24</v>
      </c>
    </row>
    <row r="5662" spans="1:18" x14ac:dyDescent="0.35">
      <c r="A5662">
        <v>706</v>
      </c>
      <c r="B5662" t="s">
        <v>31</v>
      </c>
      <c r="C5662" s="1" t="s">
        <v>25</v>
      </c>
      <c r="D5662" s="1" t="s">
        <v>35</v>
      </c>
      <c r="E5662">
        <v>68</v>
      </c>
      <c r="F5662" t="s">
        <v>41</v>
      </c>
      <c r="G5662" t="str" cm="1">
        <f t="array" ref="G5662">_xlfn.IFS(Churn_Modelling[[#This Row],[Tenure]]&lt;=2,"New Customer",Churn_Modelling[[#This Row],[Tenure]]&lt;=5,"Regular Customer",Churn_Modelling[[#This Row],[Tenure]]&lt;=8,"Loyal Customer",Churn_Modelling[[#This Row],[Tenure]]&gt;8,"Long Term Customer")</f>
        <v>Regular Customer</v>
      </c>
      <c r="H5662">
        <v>4</v>
      </c>
      <c r="I5662">
        <v>114386.85</v>
      </c>
      <c r="J5662" t="s">
        <v>26</v>
      </c>
      <c r="K5662">
        <v>1</v>
      </c>
      <c r="L5662">
        <v>1</v>
      </c>
      <c r="M5662">
        <v>1</v>
      </c>
      <c r="N5662" t="s">
        <v>22</v>
      </c>
      <c r="O5662">
        <v>28601.68</v>
      </c>
      <c r="P5662" t="s">
        <v>36</v>
      </c>
      <c r="Q5662">
        <v>0</v>
      </c>
      <c r="R5662" t="s">
        <v>27</v>
      </c>
    </row>
    <row r="5663" spans="1:18" x14ac:dyDescent="0.35">
      <c r="A5663">
        <v>472</v>
      </c>
      <c r="B5663" t="s">
        <v>28</v>
      </c>
      <c r="C5663" s="1" t="s">
        <v>18</v>
      </c>
      <c r="D5663" s="1" t="s">
        <v>19</v>
      </c>
      <c r="E5663">
        <v>26</v>
      </c>
      <c r="F5663" t="s">
        <v>38</v>
      </c>
      <c r="G5663" t="str" cm="1">
        <f t="array" ref="G5663">_xlfn.IFS(Churn_Modelling[[#This Row],[Tenure]]&lt;=2,"New Customer",Churn_Modelling[[#This Row],[Tenure]]&lt;=5,"Regular Customer",Churn_Modelling[[#This Row],[Tenure]]&lt;=8,"Loyal Customer",Churn_Modelling[[#This Row],[Tenure]]&gt;8,"Long Term Customer")</f>
        <v>Regular Customer</v>
      </c>
      <c r="H5663">
        <v>5</v>
      </c>
      <c r="I5663">
        <v>0</v>
      </c>
      <c r="J5663" t="s">
        <v>21</v>
      </c>
      <c r="K5663">
        <v>2</v>
      </c>
      <c r="L5663">
        <v>1</v>
      </c>
      <c r="M5663">
        <v>0</v>
      </c>
      <c r="N5663" t="s">
        <v>30</v>
      </c>
      <c r="O5663">
        <v>108411.66</v>
      </c>
      <c r="P5663" t="s">
        <v>23</v>
      </c>
      <c r="Q5663">
        <v>0</v>
      </c>
      <c r="R5663" t="s">
        <v>27</v>
      </c>
    </row>
    <row r="5664" spans="1:18" x14ac:dyDescent="0.35">
      <c r="A5664">
        <v>703</v>
      </c>
      <c r="B5664" t="s">
        <v>31</v>
      </c>
      <c r="C5664" s="1" t="s">
        <v>18</v>
      </c>
      <c r="D5664" s="1" t="s">
        <v>19</v>
      </c>
      <c r="E5664">
        <v>40</v>
      </c>
      <c r="F5664" t="s">
        <v>32</v>
      </c>
      <c r="G5664" t="str" cm="1">
        <f t="array" ref="G5664">_xlfn.IFS(Churn_Modelling[[#This Row],[Tenure]]&lt;=2,"New Customer",Churn_Modelling[[#This Row],[Tenure]]&lt;=5,"Regular Customer",Churn_Modelling[[#This Row],[Tenure]]&lt;=8,"Loyal Customer",Churn_Modelling[[#This Row],[Tenure]]&gt;8,"Long Term Customer")</f>
        <v>Loyal Customer</v>
      </c>
      <c r="H5664">
        <v>7</v>
      </c>
      <c r="I5664">
        <v>0</v>
      </c>
      <c r="J5664" t="s">
        <v>21</v>
      </c>
      <c r="K5664">
        <v>2</v>
      </c>
      <c r="L5664">
        <v>0</v>
      </c>
      <c r="M5664">
        <v>1</v>
      </c>
      <c r="N5664" t="s">
        <v>22</v>
      </c>
      <c r="O5664">
        <v>122518.5</v>
      </c>
      <c r="P5664" t="s">
        <v>23</v>
      </c>
      <c r="Q5664">
        <v>0</v>
      </c>
      <c r="R5664" t="s">
        <v>27</v>
      </c>
    </row>
    <row r="5665" spans="1:18" x14ac:dyDescent="0.35">
      <c r="A5665">
        <v>850</v>
      </c>
      <c r="B5665" t="s">
        <v>34</v>
      </c>
      <c r="C5665" s="1" t="s">
        <v>18</v>
      </c>
      <c r="D5665" s="1" t="s">
        <v>19</v>
      </c>
      <c r="E5665">
        <v>38</v>
      </c>
      <c r="F5665" t="s">
        <v>32</v>
      </c>
      <c r="G5665" t="str" cm="1">
        <f t="array" ref="G5665">_xlfn.IFS(Churn_Modelling[[#This Row],[Tenure]]&lt;=2,"New Customer",Churn_Modelling[[#This Row],[Tenure]]&lt;=5,"Regular Customer",Churn_Modelling[[#This Row],[Tenure]]&lt;=8,"Loyal Customer",Churn_Modelling[[#This Row],[Tenure]]&gt;8,"Long Term Customer")</f>
        <v>New Customer</v>
      </c>
      <c r="H5665">
        <v>2</v>
      </c>
      <c r="I5665">
        <v>0</v>
      </c>
      <c r="J5665" t="s">
        <v>21</v>
      </c>
      <c r="K5665">
        <v>2</v>
      </c>
      <c r="L5665">
        <v>1</v>
      </c>
      <c r="M5665">
        <v>0</v>
      </c>
      <c r="N5665" t="s">
        <v>30</v>
      </c>
      <c r="O5665">
        <v>9015.07</v>
      </c>
      <c r="P5665" t="s">
        <v>36</v>
      </c>
      <c r="Q5665">
        <v>0</v>
      </c>
      <c r="R5665" t="s">
        <v>27</v>
      </c>
    </row>
    <row r="5666" spans="1:18" x14ac:dyDescent="0.35">
      <c r="A5666">
        <v>667</v>
      </c>
      <c r="B5666" t="s">
        <v>17</v>
      </c>
      <c r="C5666" s="1" t="s">
        <v>25</v>
      </c>
      <c r="D5666" s="1" t="s">
        <v>35</v>
      </c>
      <c r="E5666">
        <v>71</v>
      </c>
      <c r="F5666" t="s">
        <v>41</v>
      </c>
      <c r="G5666" t="str" cm="1">
        <f t="array" ref="G5666">_xlfn.IFS(Churn_Modelling[[#This Row],[Tenure]]&lt;=2,"New Customer",Churn_Modelling[[#This Row],[Tenure]]&lt;=5,"Regular Customer",Churn_Modelling[[#This Row],[Tenure]]&lt;=8,"Loyal Customer",Churn_Modelling[[#This Row],[Tenure]]&gt;8,"Long Term Customer")</f>
        <v>Regular Customer</v>
      </c>
      <c r="H5666">
        <v>4</v>
      </c>
      <c r="I5666">
        <v>137260.78</v>
      </c>
      <c r="J5666" t="s">
        <v>26</v>
      </c>
      <c r="K5666">
        <v>1</v>
      </c>
      <c r="L5666">
        <v>0</v>
      </c>
      <c r="M5666">
        <v>1</v>
      </c>
      <c r="N5666" t="s">
        <v>22</v>
      </c>
      <c r="O5666">
        <v>94433.08</v>
      </c>
      <c r="P5666" t="s">
        <v>33</v>
      </c>
      <c r="Q5666">
        <v>1</v>
      </c>
      <c r="R5666" t="s">
        <v>24</v>
      </c>
    </row>
    <row r="5667" spans="1:18" x14ac:dyDescent="0.35">
      <c r="A5667">
        <v>559</v>
      </c>
      <c r="B5667" t="s">
        <v>28</v>
      </c>
      <c r="C5667" s="1" t="s">
        <v>18</v>
      </c>
      <c r="D5667" s="1" t="s">
        <v>35</v>
      </c>
      <c r="E5667">
        <v>33</v>
      </c>
      <c r="F5667" t="s">
        <v>32</v>
      </c>
      <c r="G5667" t="str" cm="1">
        <f t="array" ref="G5667">_xlfn.IFS(Churn_Modelling[[#This Row],[Tenure]]&lt;=2,"New Customer",Churn_Modelling[[#This Row],[Tenure]]&lt;=5,"Regular Customer",Churn_Modelling[[#This Row],[Tenure]]&lt;=8,"Loyal Customer",Churn_Modelling[[#This Row],[Tenure]]&gt;8,"Long Term Customer")</f>
        <v>Long Term Customer</v>
      </c>
      <c r="H5667">
        <v>9</v>
      </c>
      <c r="I5667">
        <v>111060.05</v>
      </c>
      <c r="J5667" t="s">
        <v>26</v>
      </c>
      <c r="K5667">
        <v>2</v>
      </c>
      <c r="L5667">
        <v>1</v>
      </c>
      <c r="M5667">
        <v>0</v>
      </c>
      <c r="N5667" t="s">
        <v>30</v>
      </c>
      <c r="O5667">
        <v>110371.84</v>
      </c>
      <c r="P5667" t="s">
        <v>23</v>
      </c>
      <c r="Q5667">
        <v>0</v>
      </c>
      <c r="R5667" t="s">
        <v>27</v>
      </c>
    </row>
    <row r="5668" spans="1:18" x14ac:dyDescent="0.35">
      <c r="A5668">
        <v>636</v>
      </c>
      <c r="B5668" t="s">
        <v>17</v>
      </c>
      <c r="C5668" s="1" t="s">
        <v>25</v>
      </c>
      <c r="D5668" s="1" t="s">
        <v>35</v>
      </c>
      <c r="E5668">
        <v>60</v>
      </c>
      <c r="F5668" t="s">
        <v>20</v>
      </c>
      <c r="G5668" t="str" cm="1">
        <f t="array" ref="G5668">_xlfn.IFS(Churn_Modelling[[#This Row],[Tenure]]&lt;=2,"New Customer",Churn_Modelling[[#This Row],[Tenure]]&lt;=5,"Regular Customer",Churn_Modelling[[#This Row],[Tenure]]&lt;=8,"Loyal Customer",Churn_Modelling[[#This Row],[Tenure]]&gt;8,"Long Term Customer")</f>
        <v>Loyal Customer</v>
      </c>
      <c r="H5668">
        <v>7</v>
      </c>
      <c r="I5668">
        <v>124447.73</v>
      </c>
      <c r="J5668" t="s">
        <v>26</v>
      </c>
      <c r="K5668">
        <v>1</v>
      </c>
      <c r="L5668">
        <v>1</v>
      </c>
      <c r="M5668">
        <v>1</v>
      </c>
      <c r="N5668" t="s">
        <v>22</v>
      </c>
      <c r="O5668">
        <v>141364.62</v>
      </c>
      <c r="P5668" t="s">
        <v>23</v>
      </c>
      <c r="Q5668">
        <v>1</v>
      </c>
      <c r="R5668" t="s">
        <v>24</v>
      </c>
    </row>
    <row r="5669" spans="1:18" x14ac:dyDescent="0.35">
      <c r="A5669">
        <v>672</v>
      </c>
      <c r="B5669" t="s">
        <v>31</v>
      </c>
      <c r="C5669" s="1" t="s">
        <v>18</v>
      </c>
      <c r="D5669" s="1" t="s">
        <v>19</v>
      </c>
      <c r="E5669">
        <v>34</v>
      </c>
      <c r="F5669" t="s">
        <v>32</v>
      </c>
      <c r="G5669" t="str" cm="1">
        <f t="array" ref="G5669">_xlfn.IFS(Churn_Modelling[[#This Row],[Tenure]]&lt;=2,"New Customer",Churn_Modelling[[#This Row],[Tenure]]&lt;=5,"Regular Customer",Churn_Modelling[[#This Row],[Tenure]]&lt;=8,"Loyal Customer",Churn_Modelling[[#This Row],[Tenure]]&gt;8,"Long Term Customer")</f>
        <v>Loyal Customer</v>
      </c>
      <c r="H5669">
        <v>8</v>
      </c>
      <c r="I5669">
        <v>0</v>
      </c>
      <c r="J5669" t="s">
        <v>21</v>
      </c>
      <c r="K5669">
        <v>2</v>
      </c>
      <c r="L5669">
        <v>1</v>
      </c>
      <c r="M5669">
        <v>1</v>
      </c>
      <c r="N5669" t="s">
        <v>22</v>
      </c>
      <c r="O5669">
        <v>16245.25</v>
      </c>
      <c r="P5669" t="s">
        <v>36</v>
      </c>
      <c r="Q5669">
        <v>0</v>
      </c>
      <c r="R5669" t="s">
        <v>27</v>
      </c>
    </row>
    <row r="5670" spans="1:18" x14ac:dyDescent="0.35">
      <c r="A5670">
        <v>667</v>
      </c>
      <c r="B5670" t="s">
        <v>17</v>
      </c>
      <c r="C5670" s="1" t="s">
        <v>18</v>
      </c>
      <c r="D5670" s="1" t="s">
        <v>35</v>
      </c>
      <c r="E5670">
        <v>42</v>
      </c>
      <c r="F5670" t="s">
        <v>20</v>
      </c>
      <c r="G5670" t="str" cm="1">
        <f t="array" ref="G5670">_xlfn.IFS(Churn_Modelling[[#This Row],[Tenure]]&lt;=2,"New Customer",Churn_Modelling[[#This Row],[Tenure]]&lt;=5,"Regular Customer",Churn_Modelling[[#This Row],[Tenure]]&lt;=8,"Loyal Customer",Churn_Modelling[[#This Row],[Tenure]]&gt;8,"Long Term Customer")</f>
        <v>Loyal Customer</v>
      </c>
      <c r="H5670">
        <v>7</v>
      </c>
      <c r="I5670">
        <v>0</v>
      </c>
      <c r="J5670" t="s">
        <v>21</v>
      </c>
      <c r="K5670">
        <v>1</v>
      </c>
      <c r="L5670">
        <v>0</v>
      </c>
      <c r="M5670">
        <v>1</v>
      </c>
      <c r="N5670" t="s">
        <v>22</v>
      </c>
      <c r="O5670">
        <v>108348.94</v>
      </c>
      <c r="P5670" t="s">
        <v>23</v>
      </c>
      <c r="Q5670">
        <v>1</v>
      </c>
      <c r="R5670" t="s">
        <v>24</v>
      </c>
    </row>
    <row r="5671" spans="1:18" x14ac:dyDescent="0.35">
      <c r="A5671">
        <v>648</v>
      </c>
      <c r="B5671" t="s">
        <v>17</v>
      </c>
      <c r="C5671" s="1" t="s">
        <v>37</v>
      </c>
      <c r="D5671" s="1" t="s">
        <v>35</v>
      </c>
      <c r="E5671">
        <v>33</v>
      </c>
      <c r="F5671" t="s">
        <v>32</v>
      </c>
      <c r="G5671" t="str" cm="1">
        <f t="array" ref="G5671">_xlfn.IFS(Churn_Modelling[[#This Row],[Tenure]]&lt;=2,"New Customer",Churn_Modelling[[#This Row],[Tenure]]&lt;=5,"Regular Customer",Churn_Modelling[[#This Row],[Tenure]]&lt;=8,"Loyal Customer",Churn_Modelling[[#This Row],[Tenure]]&gt;8,"Long Term Customer")</f>
        <v>Loyal Customer</v>
      </c>
      <c r="H5671">
        <v>7</v>
      </c>
      <c r="I5671">
        <v>135310.41</v>
      </c>
      <c r="J5671" t="s">
        <v>26</v>
      </c>
      <c r="K5671">
        <v>2</v>
      </c>
      <c r="L5671">
        <v>0</v>
      </c>
      <c r="M5671">
        <v>1</v>
      </c>
      <c r="N5671" t="s">
        <v>22</v>
      </c>
      <c r="O5671">
        <v>171668.2</v>
      </c>
      <c r="P5671" t="s">
        <v>39</v>
      </c>
      <c r="Q5671">
        <v>0</v>
      </c>
      <c r="R5671" t="s">
        <v>27</v>
      </c>
    </row>
    <row r="5672" spans="1:18" x14ac:dyDescent="0.35">
      <c r="A5672">
        <v>497</v>
      </c>
      <c r="B5672" t="s">
        <v>28</v>
      </c>
      <c r="C5672" s="1" t="s">
        <v>18</v>
      </c>
      <c r="D5672" s="1" t="s">
        <v>35</v>
      </c>
      <c r="E5672">
        <v>32</v>
      </c>
      <c r="F5672" t="s">
        <v>32</v>
      </c>
      <c r="G5672" t="str" cm="1">
        <f t="array" ref="G5672">_xlfn.IFS(Churn_Modelling[[#This Row],[Tenure]]&lt;=2,"New Customer",Churn_Modelling[[#This Row],[Tenure]]&lt;=5,"Regular Customer",Churn_Modelling[[#This Row],[Tenure]]&lt;=8,"Loyal Customer",Churn_Modelling[[#This Row],[Tenure]]&gt;8,"Long Term Customer")</f>
        <v>Loyal Customer</v>
      </c>
      <c r="H5672">
        <v>8</v>
      </c>
      <c r="I5672">
        <v>0</v>
      </c>
      <c r="J5672" t="s">
        <v>21</v>
      </c>
      <c r="K5672">
        <v>2</v>
      </c>
      <c r="L5672">
        <v>1</v>
      </c>
      <c r="M5672">
        <v>0</v>
      </c>
      <c r="N5672" t="s">
        <v>30</v>
      </c>
      <c r="O5672">
        <v>67364.42</v>
      </c>
      <c r="P5672" t="s">
        <v>33</v>
      </c>
      <c r="Q5672">
        <v>0</v>
      </c>
      <c r="R5672" t="s">
        <v>27</v>
      </c>
    </row>
    <row r="5673" spans="1:18" x14ac:dyDescent="0.35">
      <c r="A5673">
        <v>743</v>
      </c>
      <c r="B5673" t="s">
        <v>40</v>
      </c>
      <c r="C5673" s="1" t="s">
        <v>18</v>
      </c>
      <c r="D5673" s="1" t="s">
        <v>19</v>
      </c>
      <c r="E5673">
        <v>73</v>
      </c>
      <c r="F5673" t="s">
        <v>41</v>
      </c>
      <c r="G5673" t="str" cm="1">
        <f t="array" ref="G5673">_xlfn.IFS(Churn_Modelling[[#This Row],[Tenure]]&lt;=2,"New Customer",Churn_Modelling[[#This Row],[Tenure]]&lt;=5,"Regular Customer",Churn_Modelling[[#This Row],[Tenure]]&lt;=8,"Loyal Customer",Churn_Modelling[[#This Row],[Tenure]]&gt;8,"Long Term Customer")</f>
        <v>Loyal Customer</v>
      </c>
      <c r="H5673">
        <v>6</v>
      </c>
      <c r="I5673">
        <v>0</v>
      </c>
      <c r="J5673" t="s">
        <v>21</v>
      </c>
      <c r="K5673">
        <v>2</v>
      </c>
      <c r="L5673">
        <v>0</v>
      </c>
      <c r="M5673">
        <v>1</v>
      </c>
      <c r="N5673" t="s">
        <v>22</v>
      </c>
      <c r="O5673">
        <v>107867.38</v>
      </c>
      <c r="P5673" t="s">
        <v>23</v>
      </c>
      <c r="Q5673">
        <v>0</v>
      </c>
      <c r="R5673" t="s">
        <v>27</v>
      </c>
    </row>
    <row r="5674" spans="1:18" x14ac:dyDescent="0.35">
      <c r="A5674">
        <v>619</v>
      </c>
      <c r="B5674" t="s">
        <v>17</v>
      </c>
      <c r="C5674" s="1" t="s">
        <v>18</v>
      </c>
      <c r="D5674" s="1" t="s">
        <v>35</v>
      </c>
      <c r="E5674">
        <v>29</v>
      </c>
      <c r="F5674" t="s">
        <v>38</v>
      </c>
      <c r="G5674" t="str" cm="1">
        <f t="array" ref="G5674">_xlfn.IFS(Churn_Modelling[[#This Row],[Tenure]]&lt;=2,"New Customer",Churn_Modelling[[#This Row],[Tenure]]&lt;=5,"Regular Customer",Churn_Modelling[[#This Row],[Tenure]]&lt;=8,"Loyal Customer",Churn_Modelling[[#This Row],[Tenure]]&gt;8,"Long Term Customer")</f>
        <v>Regular Customer</v>
      </c>
      <c r="H5674">
        <v>5</v>
      </c>
      <c r="I5674">
        <v>0</v>
      </c>
      <c r="J5674" t="s">
        <v>21</v>
      </c>
      <c r="K5674">
        <v>2</v>
      </c>
      <c r="L5674">
        <v>1</v>
      </c>
      <c r="M5674">
        <v>0</v>
      </c>
      <c r="N5674" t="s">
        <v>30</v>
      </c>
      <c r="O5674">
        <v>194310.1</v>
      </c>
      <c r="P5674" t="s">
        <v>39</v>
      </c>
      <c r="Q5674">
        <v>0</v>
      </c>
      <c r="R5674" t="s">
        <v>27</v>
      </c>
    </row>
    <row r="5675" spans="1:18" x14ac:dyDescent="0.35">
      <c r="A5675">
        <v>639</v>
      </c>
      <c r="B5675" t="s">
        <v>17</v>
      </c>
      <c r="C5675" s="1" t="s">
        <v>25</v>
      </c>
      <c r="D5675" s="1" t="s">
        <v>35</v>
      </c>
      <c r="E5675">
        <v>34</v>
      </c>
      <c r="F5675" t="s">
        <v>32</v>
      </c>
      <c r="G5675" t="str" cm="1">
        <f t="array" ref="G5675">_xlfn.IFS(Churn_Modelling[[#This Row],[Tenure]]&lt;=2,"New Customer",Churn_Modelling[[#This Row],[Tenure]]&lt;=5,"Regular Customer",Churn_Modelling[[#This Row],[Tenure]]&lt;=8,"Loyal Customer",Churn_Modelling[[#This Row],[Tenure]]&gt;8,"Long Term Customer")</f>
        <v>Regular Customer</v>
      </c>
      <c r="H5675">
        <v>5</v>
      </c>
      <c r="I5675">
        <v>139393.19</v>
      </c>
      <c r="J5675" t="s">
        <v>26</v>
      </c>
      <c r="K5675">
        <v>2</v>
      </c>
      <c r="L5675">
        <v>0</v>
      </c>
      <c r="M5675">
        <v>0</v>
      </c>
      <c r="N5675" t="s">
        <v>30</v>
      </c>
      <c r="O5675">
        <v>33950.080000000002</v>
      </c>
      <c r="P5675" t="s">
        <v>36</v>
      </c>
      <c r="Q5675">
        <v>0</v>
      </c>
      <c r="R5675" t="s">
        <v>27</v>
      </c>
    </row>
    <row r="5676" spans="1:18" x14ac:dyDescent="0.35">
      <c r="A5676">
        <v>540</v>
      </c>
      <c r="B5676" t="s">
        <v>28</v>
      </c>
      <c r="C5676" s="1" t="s">
        <v>25</v>
      </c>
      <c r="D5676" s="1" t="s">
        <v>35</v>
      </c>
      <c r="E5676">
        <v>28</v>
      </c>
      <c r="F5676" t="s">
        <v>38</v>
      </c>
      <c r="G5676" t="str" cm="1">
        <f t="array" ref="G5676">_xlfn.IFS(Churn_Modelling[[#This Row],[Tenure]]&lt;=2,"New Customer",Churn_Modelling[[#This Row],[Tenure]]&lt;=5,"Regular Customer",Churn_Modelling[[#This Row],[Tenure]]&lt;=8,"Loyal Customer",Churn_Modelling[[#This Row],[Tenure]]&gt;8,"Long Term Customer")</f>
        <v>Loyal Customer</v>
      </c>
      <c r="H5676">
        <v>8</v>
      </c>
      <c r="I5676">
        <v>0</v>
      </c>
      <c r="J5676" t="s">
        <v>21</v>
      </c>
      <c r="K5676">
        <v>2</v>
      </c>
      <c r="L5676">
        <v>0</v>
      </c>
      <c r="M5676">
        <v>0</v>
      </c>
      <c r="N5676" t="s">
        <v>30</v>
      </c>
      <c r="O5676">
        <v>197588.32</v>
      </c>
      <c r="P5676" t="s">
        <v>39</v>
      </c>
      <c r="Q5676">
        <v>0</v>
      </c>
      <c r="R5676" t="s">
        <v>27</v>
      </c>
    </row>
    <row r="5677" spans="1:18" x14ac:dyDescent="0.35">
      <c r="A5677">
        <v>766</v>
      </c>
      <c r="B5677" t="s">
        <v>40</v>
      </c>
      <c r="C5677" s="1" t="s">
        <v>18</v>
      </c>
      <c r="D5677" s="1" t="s">
        <v>19</v>
      </c>
      <c r="E5677">
        <v>26</v>
      </c>
      <c r="F5677" t="s">
        <v>38</v>
      </c>
      <c r="G5677" t="str" cm="1">
        <f t="array" ref="G5677">_xlfn.IFS(Churn_Modelling[[#This Row],[Tenure]]&lt;=2,"New Customer",Churn_Modelling[[#This Row],[Tenure]]&lt;=5,"Regular Customer",Churn_Modelling[[#This Row],[Tenure]]&lt;=8,"Loyal Customer",Churn_Modelling[[#This Row],[Tenure]]&gt;8,"Long Term Customer")</f>
        <v>Regular Customer</v>
      </c>
      <c r="H5677">
        <v>3</v>
      </c>
      <c r="I5677">
        <v>104258.8</v>
      </c>
      <c r="J5677" t="s">
        <v>26</v>
      </c>
      <c r="K5677">
        <v>1</v>
      </c>
      <c r="L5677">
        <v>1</v>
      </c>
      <c r="M5677">
        <v>1</v>
      </c>
      <c r="N5677" t="s">
        <v>22</v>
      </c>
      <c r="O5677">
        <v>428.23</v>
      </c>
      <c r="P5677" t="s">
        <v>36</v>
      </c>
      <c r="Q5677">
        <v>0</v>
      </c>
      <c r="R5677" t="s">
        <v>27</v>
      </c>
    </row>
    <row r="5678" spans="1:18" x14ac:dyDescent="0.35">
      <c r="A5678">
        <v>749</v>
      </c>
      <c r="B5678" t="s">
        <v>40</v>
      </c>
      <c r="C5678" s="1" t="s">
        <v>18</v>
      </c>
      <c r="D5678" s="1" t="s">
        <v>19</v>
      </c>
      <c r="E5678">
        <v>26</v>
      </c>
      <c r="F5678" t="s">
        <v>38</v>
      </c>
      <c r="G5678" t="str" cm="1">
        <f t="array" ref="G5678">_xlfn.IFS(Churn_Modelling[[#This Row],[Tenure]]&lt;=2,"New Customer",Churn_Modelling[[#This Row],[Tenure]]&lt;=5,"Regular Customer",Churn_Modelling[[#This Row],[Tenure]]&lt;=8,"Loyal Customer",Churn_Modelling[[#This Row],[Tenure]]&gt;8,"Long Term Customer")</f>
        <v>Loyal Customer</v>
      </c>
      <c r="H5678">
        <v>6</v>
      </c>
      <c r="I5678">
        <v>0</v>
      </c>
      <c r="J5678" t="s">
        <v>21</v>
      </c>
      <c r="K5678">
        <v>2</v>
      </c>
      <c r="L5678">
        <v>0</v>
      </c>
      <c r="M5678">
        <v>1</v>
      </c>
      <c r="N5678" t="s">
        <v>22</v>
      </c>
      <c r="O5678">
        <v>34948.769999999997</v>
      </c>
      <c r="P5678" t="s">
        <v>36</v>
      </c>
      <c r="Q5678">
        <v>0</v>
      </c>
      <c r="R5678" t="s">
        <v>27</v>
      </c>
    </row>
    <row r="5679" spans="1:18" x14ac:dyDescent="0.35">
      <c r="A5679">
        <v>655</v>
      </c>
      <c r="B5679" t="s">
        <v>17</v>
      </c>
      <c r="C5679" s="1" t="s">
        <v>37</v>
      </c>
      <c r="D5679" s="1" t="s">
        <v>35</v>
      </c>
      <c r="E5679">
        <v>32</v>
      </c>
      <c r="F5679" t="s">
        <v>32</v>
      </c>
      <c r="G5679" t="str" cm="1">
        <f t="array" ref="G5679">_xlfn.IFS(Churn_Modelling[[#This Row],[Tenure]]&lt;=2,"New Customer",Churn_Modelling[[#This Row],[Tenure]]&lt;=5,"Regular Customer",Churn_Modelling[[#This Row],[Tenure]]&lt;=8,"Loyal Customer",Churn_Modelling[[#This Row],[Tenure]]&gt;8,"Long Term Customer")</f>
        <v>Long Term Customer</v>
      </c>
      <c r="H5679">
        <v>9</v>
      </c>
      <c r="I5679">
        <v>113447.01</v>
      </c>
      <c r="J5679" t="s">
        <v>26</v>
      </c>
      <c r="K5679">
        <v>1</v>
      </c>
      <c r="L5679">
        <v>1</v>
      </c>
      <c r="M5679">
        <v>0</v>
      </c>
      <c r="N5679" t="s">
        <v>30</v>
      </c>
      <c r="O5679">
        <v>82084.3</v>
      </c>
      <c r="P5679" t="s">
        <v>33</v>
      </c>
      <c r="Q5679">
        <v>0</v>
      </c>
      <c r="R5679" t="s">
        <v>27</v>
      </c>
    </row>
    <row r="5680" spans="1:18" x14ac:dyDescent="0.35">
      <c r="A5680">
        <v>630</v>
      </c>
      <c r="B5680" t="s">
        <v>17</v>
      </c>
      <c r="C5680" s="1" t="s">
        <v>18</v>
      </c>
      <c r="D5680" s="1" t="s">
        <v>35</v>
      </c>
      <c r="E5680">
        <v>33</v>
      </c>
      <c r="F5680" t="s">
        <v>32</v>
      </c>
      <c r="G5680" t="str" cm="1">
        <f t="array" ref="G5680">_xlfn.IFS(Churn_Modelling[[#This Row],[Tenure]]&lt;=2,"New Customer",Churn_Modelling[[#This Row],[Tenure]]&lt;=5,"Regular Customer",Churn_Modelling[[#This Row],[Tenure]]&lt;=8,"Loyal Customer",Churn_Modelling[[#This Row],[Tenure]]&gt;8,"Long Term Customer")</f>
        <v>Long Term Customer</v>
      </c>
      <c r="H5680">
        <v>9</v>
      </c>
      <c r="I5680">
        <v>0</v>
      </c>
      <c r="J5680" t="s">
        <v>21</v>
      </c>
      <c r="K5680">
        <v>2</v>
      </c>
      <c r="L5680">
        <v>1</v>
      </c>
      <c r="M5680">
        <v>0</v>
      </c>
      <c r="N5680" t="s">
        <v>30</v>
      </c>
      <c r="O5680">
        <v>64804.59</v>
      </c>
      <c r="P5680" t="s">
        <v>33</v>
      </c>
      <c r="Q5680">
        <v>0</v>
      </c>
      <c r="R5680" t="s">
        <v>27</v>
      </c>
    </row>
    <row r="5681" spans="1:18" x14ac:dyDescent="0.35">
      <c r="A5681">
        <v>778</v>
      </c>
      <c r="B5681" t="s">
        <v>40</v>
      </c>
      <c r="C5681" s="1" t="s">
        <v>37</v>
      </c>
      <c r="D5681" s="1" t="s">
        <v>19</v>
      </c>
      <c r="E5681">
        <v>33</v>
      </c>
      <c r="F5681" t="s">
        <v>32</v>
      </c>
      <c r="G5681" t="str" cm="1">
        <f t="array" ref="G5681">_xlfn.IFS(Churn_Modelling[[#This Row],[Tenure]]&lt;=2,"New Customer",Churn_Modelling[[#This Row],[Tenure]]&lt;=5,"Regular Customer",Churn_Modelling[[#This Row],[Tenure]]&lt;=8,"Loyal Customer",Churn_Modelling[[#This Row],[Tenure]]&gt;8,"Long Term Customer")</f>
        <v>Regular Customer</v>
      </c>
      <c r="H5681">
        <v>4</v>
      </c>
      <c r="I5681">
        <v>111063.73</v>
      </c>
      <c r="J5681" t="s">
        <v>26</v>
      </c>
      <c r="K5681">
        <v>2</v>
      </c>
      <c r="L5681">
        <v>1</v>
      </c>
      <c r="M5681">
        <v>0</v>
      </c>
      <c r="N5681" t="s">
        <v>30</v>
      </c>
      <c r="O5681">
        <v>83556.649999999994</v>
      </c>
      <c r="P5681" t="s">
        <v>33</v>
      </c>
      <c r="Q5681">
        <v>0</v>
      </c>
      <c r="R5681" t="s">
        <v>27</v>
      </c>
    </row>
    <row r="5682" spans="1:18" x14ac:dyDescent="0.35">
      <c r="A5682">
        <v>757</v>
      </c>
      <c r="B5682" t="s">
        <v>40</v>
      </c>
      <c r="C5682" s="1" t="s">
        <v>37</v>
      </c>
      <c r="D5682" s="1" t="s">
        <v>19</v>
      </c>
      <c r="E5682">
        <v>30</v>
      </c>
      <c r="F5682" t="s">
        <v>38</v>
      </c>
      <c r="G5682" t="str" cm="1">
        <f t="array" ref="G5682">_xlfn.IFS(Churn_Modelling[[#This Row],[Tenure]]&lt;=2,"New Customer",Churn_Modelling[[#This Row],[Tenure]]&lt;=5,"Regular Customer",Churn_Modelling[[#This Row],[Tenure]]&lt;=8,"Loyal Customer",Churn_Modelling[[#This Row],[Tenure]]&gt;8,"Long Term Customer")</f>
        <v>Loyal Customer</v>
      </c>
      <c r="H5682">
        <v>6</v>
      </c>
      <c r="I5682">
        <v>161378.01999999999</v>
      </c>
      <c r="J5682" t="s">
        <v>29</v>
      </c>
      <c r="K5682">
        <v>1</v>
      </c>
      <c r="L5682">
        <v>0</v>
      </c>
      <c r="M5682">
        <v>0</v>
      </c>
      <c r="N5682" t="s">
        <v>30</v>
      </c>
      <c r="O5682">
        <v>71926.28</v>
      </c>
      <c r="P5682" t="s">
        <v>33</v>
      </c>
      <c r="Q5682">
        <v>1</v>
      </c>
      <c r="R5682" t="s">
        <v>24</v>
      </c>
    </row>
    <row r="5683" spans="1:18" x14ac:dyDescent="0.35">
      <c r="A5683">
        <v>529</v>
      </c>
      <c r="B5683" t="s">
        <v>28</v>
      </c>
      <c r="C5683" s="1" t="s">
        <v>25</v>
      </c>
      <c r="D5683" s="1" t="s">
        <v>19</v>
      </c>
      <c r="E5683">
        <v>39</v>
      </c>
      <c r="F5683" t="s">
        <v>32</v>
      </c>
      <c r="G5683" t="str" cm="1">
        <f t="array" ref="G5683">_xlfn.IFS(Churn_Modelling[[#This Row],[Tenure]]&lt;=2,"New Customer",Churn_Modelling[[#This Row],[Tenure]]&lt;=5,"Regular Customer",Churn_Modelling[[#This Row],[Tenure]]&lt;=8,"Loyal Customer",Churn_Modelling[[#This Row],[Tenure]]&gt;8,"Long Term Customer")</f>
        <v>New Customer</v>
      </c>
      <c r="H5683">
        <v>2</v>
      </c>
      <c r="I5683">
        <v>82766.429999999993</v>
      </c>
      <c r="J5683" t="s">
        <v>26</v>
      </c>
      <c r="K5683">
        <v>1</v>
      </c>
      <c r="L5683">
        <v>1</v>
      </c>
      <c r="M5683">
        <v>1</v>
      </c>
      <c r="N5683" t="s">
        <v>22</v>
      </c>
      <c r="O5683">
        <v>122925.44</v>
      </c>
      <c r="P5683" t="s">
        <v>23</v>
      </c>
      <c r="Q5683">
        <v>0</v>
      </c>
      <c r="R5683" t="s">
        <v>27</v>
      </c>
    </row>
    <row r="5684" spans="1:18" x14ac:dyDescent="0.35">
      <c r="A5684">
        <v>620</v>
      </c>
      <c r="B5684" t="s">
        <v>17</v>
      </c>
      <c r="C5684" s="1" t="s">
        <v>25</v>
      </c>
      <c r="D5684" s="1" t="s">
        <v>35</v>
      </c>
      <c r="E5684">
        <v>29</v>
      </c>
      <c r="F5684" t="s">
        <v>38</v>
      </c>
      <c r="G5684" t="str" cm="1">
        <f t="array" ref="G5684">_xlfn.IFS(Churn_Modelling[[#This Row],[Tenure]]&lt;=2,"New Customer",Churn_Modelling[[#This Row],[Tenure]]&lt;=5,"Regular Customer",Churn_Modelling[[#This Row],[Tenure]]&lt;=8,"Loyal Customer",Churn_Modelling[[#This Row],[Tenure]]&gt;8,"Long Term Customer")</f>
        <v>Long Term Customer</v>
      </c>
      <c r="H5684">
        <v>9</v>
      </c>
      <c r="I5684">
        <v>0</v>
      </c>
      <c r="J5684" t="s">
        <v>21</v>
      </c>
      <c r="K5684">
        <v>2</v>
      </c>
      <c r="L5684">
        <v>1</v>
      </c>
      <c r="M5684">
        <v>0</v>
      </c>
      <c r="N5684" t="s">
        <v>30</v>
      </c>
      <c r="O5684">
        <v>13133.88</v>
      </c>
      <c r="P5684" t="s">
        <v>36</v>
      </c>
      <c r="Q5684">
        <v>0</v>
      </c>
      <c r="R5684" t="s">
        <v>27</v>
      </c>
    </row>
    <row r="5685" spans="1:18" x14ac:dyDescent="0.35">
      <c r="A5685">
        <v>615</v>
      </c>
      <c r="B5685" t="s">
        <v>17</v>
      </c>
      <c r="C5685" s="1" t="s">
        <v>18</v>
      </c>
      <c r="D5685" s="1" t="s">
        <v>19</v>
      </c>
      <c r="E5685">
        <v>61</v>
      </c>
      <c r="F5685" t="s">
        <v>41</v>
      </c>
      <c r="G5685" t="str" cm="1">
        <f t="array" ref="G5685">_xlfn.IFS(Churn_Modelling[[#This Row],[Tenure]]&lt;=2,"New Customer",Churn_Modelling[[#This Row],[Tenure]]&lt;=5,"Regular Customer",Churn_Modelling[[#This Row],[Tenure]]&lt;=8,"Loyal Customer",Churn_Modelling[[#This Row],[Tenure]]&gt;8,"Long Term Customer")</f>
        <v>New Customer</v>
      </c>
      <c r="H5685">
        <v>1</v>
      </c>
      <c r="I5685">
        <v>104267.7</v>
      </c>
      <c r="J5685" t="s">
        <v>26</v>
      </c>
      <c r="K5685">
        <v>1</v>
      </c>
      <c r="L5685">
        <v>1</v>
      </c>
      <c r="M5685">
        <v>0</v>
      </c>
      <c r="N5685" t="s">
        <v>30</v>
      </c>
      <c r="O5685">
        <v>62845.64</v>
      </c>
      <c r="P5685" t="s">
        <v>33</v>
      </c>
      <c r="Q5685">
        <v>1</v>
      </c>
      <c r="R5685" t="s">
        <v>24</v>
      </c>
    </row>
    <row r="5686" spans="1:18" x14ac:dyDescent="0.35">
      <c r="A5686">
        <v>735</v>
      </c>
      <c r="B5686" t="s">
        <v>31</v>
      </c>
      <c r="C5686" s="1" t="s">
        <v>18</v>
      </c>
      <c r="D5686" s="1" t="s">
        <v>19</v>
      </c>
      <c r="E5686">
        <v>25</v>
      </c>
      <c r="F5686" t="s">
        <v>38</v>
      </c>
      <c r="G5686" t="str" cm="1">
        <f t="array" ref="G5686">_xlfn.IFS(Churn_Modelling[[#This Row],[Tenure]]&lt;=2,"New Customer",Churn_Modelling[[#This Row],[Tenure]]&lt;=5,"Regular Customer",Churn_Modelling[[#This Row],[Tenure]]&lt;=8,"Loyal Customer",Churn_Modelling[[#This Row],[Tenure]]&gt;8,"Long Term Customer")</f>
        <v>Regular Customer</v>
      </c>
      <c r="H5686">
        <v>3</v>
      </c>
      <c r="I5686">
        <v>91718.8</v>
      </c>
      <c r="J5686" t="s">
        <v>26</v>
      </c>
      <c r="K5686">
        <v>1</v>
      </c>
      <c r="L5686">
        <v>0</v>
      </c>
      <c r="M5686">
        <v>0</v>
      </c>
      <c r="N5686" t="s">
        <v>30</v>
      </c>
      <c r="O5686">
        <v>28411.23</v>
      </c>
      <c r="P5686" t="s">
        <v>36</v>
      </c>
      <c r="Q5686">
        <v>0</v>
      </c>
      <c r="R5686" t="s">
        <v>27</v>
      </c>
    </row>
    <row r="5687" spans="1:18" x14ac:dyDescent="0.35">
      <c r="A5687">
        <v>705</v>
      </c>
      <c r="B5687" t="s">
        <v>31</v>
      </c>
      <c r="C5687" s="1" t="s">
        <v>25</v>
      </c>
      <c r="D5687" s="1" t="s">
        <v>19</v>
      </c>
      <c r="E5687">
        <v>47</v>
      </c>
      <c r="F5687" t="s">
        <v>20</v>
      </c>
      <c r="G5687" t="str" cm="1">
        <f t="array" ref="G5687">_xlfn.IFS(Churn_Modelling[[#This Row],[Tenure]]&lt;=2,"New Customer",Churn_Modelling[[#This Row],[Tenure]]&lt;=5,"Regular Customer",Churn_Modelling[[#This Row],[Tenure]]&lt;=8,"Loyal Customer",Churn_Modelling[[#This Row],[Tenure]]&gt;8,"Long Term Customer")</f>
        <v>Regular Customer</v>
      </c>
      <c r="H5687">
        <v>3</v>
      </c>
      <c r="I5687">
        <v>63488.7</v>
      </c>
      <c r="J5687" t="s">
        <v>26</v>
      </c>
      <c r="K5687">
        <v>1</v>
      </c>
      <c r="L5687">
        <v>0</v>
      </c>
      <c r="M5687">
        <v>1</v>
      </c>
      <c r="N5687" t="s">
        <v>22</v>
      </c>
      <c r="O5687">
        <v>28640.92</v>
      </c>
      <c r="P5687" t="s">
        <v>36</v>
      </c>
      <c r="Q5687">
        <v>1</v>
      </c>
      <c r="R5687" t="s">
        <v>24</v>
      </c>
    </row>
    <row r="5688" spans="1:18" x14ac:dyDescent="0.35">
      <c r="A5688">
        <v>644</v>
      </c>
      <c r="B5688" t="s">
        <v>17</v>
      </c>
      <c r="C5688" s="1" t="s">
        <v>25</v>
      </c>
      <c r="D5688" s="1" t="s">
        <v>19</v>
      </c>
      <c r="E5688">
        <v>46</v>
      </c>
      <c r="F5688" t="s">
        <v>20</v>
      </c>
      <c r="G5688" t="str" cm="1">
        <f t="array" ref="G5688">_xlfn.IFS(Churn_Modelling[[#This Row],[Tenure]]&lt;=2,"New Customer",Churn_Modelling[[#This Row],[Tenure]]&lt;=5,"Regular Customer",Churn_Modelling[[#This Row],[Tenure]]&lt;=8,"Loyal Customer",Churn_Modelling[[#This Row],[Tenure]]&gt;8,"Long Term Customer")</f>
        <v>Loyal Customer</v>
      </c>
      <c r="H5688">
        <v>6</v>
      </c>
      <c r="I5688">
        <v>12459.19</v>
      </c>
      <c r="J5688" t="s">
        <v>42</v>
      </c>
      <c r="K5688">
        <v>1</v>
      </c>
      <c r="L5688">
        <v>0</v>
      </c>
      <c r="M5688">
        <v>0</v>
      </c>
      <c r="N5688" t="s">
        <v>30</v>
      </c>
      <c r="O5688">
        <v>156787.34</v>
      </c>
      <c r="P5688" t="s">
        <v>39</v>
      </c>
      <c r="Q5688">
        <v>1</v>
      </c>
      <c r="R5688" t="s">
        <v>24</v>
      </c>
    </row>
    <row r="5689" spans="1:18" x14ac:dyDescent="0.35">
      <c r="A5689">
        <v>505</v>
      </c>
      <c r="B5689" t="s">
        <v>28</v>
      </c>
      <c r="C5689" s="1" t="s">
        <v>37</v>
      </c>
      <c r="D5689" s="1" t="s">
        <v>19</v>
      </c>
      <c r="E5689">
        <v>37</v>
      </c>
      <c r="F5689" t="s">
        <v>32</v>
      </c>
      <c r="G5689" t="str" cm="1">
        <f t="array" ref="G5689">_xlfn.IFS(Churn_Modelling[[#This Row],[Tenure]]&lt;=2,"New Customer",Churn_Modelling[[#This Row],[Tenure]]&lt;=5,"Regular Customer",Churn_Modelling[[#This Row],[Tenure]]&lt;=8,"Loyal Customer",Churn_Modelling[[#This Row],[Tenure]]&gt;8,"Long Term Customer")</f>
        <v>Loyal Customer</v>
      </c>
      <c r="H5689">
        <v>6</v>
      </c>
      <c r="I5689">
        <v>159863.9</v>
      </c>
      <c r="J5689" t="s">
        <v>29</v>
      </c>
      <c r="K5689">
        <v>2</v>
      </c>
      <c r="L5689">
        <v>0</v>
      </c>
      <c r="M5689">
        <v>1</v>
      </c>
      <c r="N5689" t="s">
        <v>22</v>
      </c>
      <c r="O5689">
        <v>125307.87</v>
      </c>
      <c r="P5689" t="s">
        <v>23</v>
      </c>
      <c r="Q5689">
        <v>0</v>
      </c>
      <c r="R5689" t="s">
        <v>27</v>
      </c>
    </row>
    <row r="5690" spans="1:18" x14ac:dyDescent="0.35">
      <c r="A5690">
        <v>471</v>
      </c>
      <c r="B5690" t="s">
        <v>28</v>
      </c>
      <c r="C5690" s="1" t="s">
        <v>37</v>
      </c>
      <c r="D5690" s="1" t="s">
        <v>35</v>
      </c>
      <c r="E5690">
        <v>23</v>
      </c>
      <c r="F5690" t="s">
        <v>38</v>
      </c>
      <c r="G5690" t="str" cm="1">
        <f t="array" ref="G5690">_xlfn.IFS(Churn_Modelling[[#This Row],[Tenure]]&lt;=2,"New Customer",Churn_Modelling[[#This Row],[Tenure]]&lt;=5,"Regular Customer",Churn_Modelling[[#This Row],[Tenure]]&lt;=8,"Loyal Customer",Churn_Modelling[[#This Row],[Tenure]]&gt;8,"Long Term Customer")</f>
        <v>Loyal Customer</v>
      </c>
      <c r="H5690">
        <v>6</v>
      </c>
      <c r="I5690">
        <v>104592.55</v>
      </c>
      <c r="J5690" t="s">
        <v>26</v>
      </c>
      <c r="K5690">
        <v>2</v>
      </c>
      <c r="L5690">
        <v>1</v>
      </c>
      <c r="M5690">
        <v>0</v>
      </c>
      <c r="N5690" t="s">
        <v>30</v>
      </c>
      <c r="O5690">
        <v>131736.23000000001</v>
      </c>
      <c r="P5690" t="s">
        <v>23</v>
      </c>
      <c r="Q5690">
        <v>0</v>
      </c>
      <c r="R5690" t="s">
        <v>27</v>
      </c>
    </row>
    <row r="5691" spans="1:18" x14ac:dyDescent="0.35">
      <c r="A5691">
        <v>722</v>
      </c>
      <c r="B5691" t="s">
        <v>31</v>
      </c>
      <c r="C5691" s="1" t="s">
        <v>25</v>
      </c>
      <c r="D5691" s="1" t="s">
        <v>19</v>
      </c>
      <c r="E5691">
        <v>50</v>
      </c>
      <c r="F5691" t="s">
        <v>20</v>
      </c>
      <c r="G5691" t="str" cm="1">
        <f t="array" ref="G5691">_xlfn.IFS(Churn_Modelling[[#This Row],[Tenure]]&lt;=2,"New Customer",Churn_Modelling[[#This Row],[Tenure]]&lt;=5,"Regular Customer",Churn_Modelling[[#This Row],[Tenure]]&lt;=8,"Loyal Customer",Churn_Modelling[[#This Row],[Tenure]]&gt;8,"Long Term Customer")</f>
        <v>Regular Customer</v>
      </c>
      <c r="H5691">
        <v>4</v>
      </c>
      <c r="I5691">
        <v>132088.59</v>
      </c>
      <c r="J5691" t="s">
        <v>26</v>
      </c>
      <c r="K5691">
        <v>1</v>
      </c>
      <c r="L5691">
        <v>1</v>
      </c>
      <c r="M5691">
        <v>1</v>
      </c>
      <c r="N5691" t="s">
        <v>22</v>
      </c>
      <c r="O5691">
        <v>128262.14</v>
      </c>
      <c r="P5691" t="s">
        <v>23</v>
      </c>
      <c r="Q5691">
        <v>0</v>
      </c>
      <c r="R5691" t="s">
        <v>27</v>
      </c>
    </row>
    <row r="5692" spans="1:18" x14ac:dyDescent="0.35">
      <c r="A5692">
        <v>577</v>
      </c>
      <c r="B5692" t="s">
        <v>28</v>
      </c>
      <c r="C5692" s="1" t="s">
        <v>25</v>
      </c>
      <c r="D5692" s="1" t="s">
        <v>19</v>
      </c>
      <c r="E5692">
        <v>39</v>
      </c>
      <c r="F5692" t="s">
        <v>32</v>
      </c>
      <c r="G5692" t="str" cm="1">
        <f t="array" ref="G5692">_xlfn.IFS(Churn_Modelling[[#This Row],[Tenure]]&lt;=2,"New Customer",Churn_Modelling[[#This Row],[Tenure]]&lt;=5,"Regular Customer",Churn_Modelling[[#This Row],[Tenure]]&lt;=8,"Loyal Customer",Churn_Modelling[[#This Row],[Tenure]]&gt;8,"Long Term Customer")</f>
        <v>Regular Customer</v>
      </c>
      <c r="H5692">
        <v>4</v>
      </c>
      <c r="I5692">
        <v>0</v>
      </c>
      <c r="J5692" t="s">
        <v>21</v>
      </c>
      <c r="K5692">
        <v>2</v>
      </c>
      <c r="L5692">
        <v>1</v>
      </c>
      <c r="M5692">
        <v>0</v>
      </c>
      <c r="N5692" t="s">
        <v>30</v>
      </c>
      <c r="O5692">
        <v>91366.42</v>
      </c>
      <c r="P5692" t="s">
        <v>33</v>
      </c>
      <c r="Q5692">
        <v>0</v>
      </c>
      <c r="R5692" t="s">
        <v>27</v>
      </c>
    </row>
    <row r="5693" spans="1:18" x14ac:dyDescent="0.35">
      <c r="A5693">
        <v>744</v>
      </c>
      <c r="B5693" t="s">
        <v>40</v>
      </c>
      <c r="C5693" s="1" t="s">
        <v>25</v>
      </c>
      <c r="D5693" s="1" t="s">
        <v>35</v>
      </c>
      <c r="E5693">
        <v>44</v>
      </c>
      <c r="F5693" t="s">
        <v>20</v>
      </c>
      <c r="G5693" t="str" cm="1">
        <f t="array" ref="G5693">_xlfn.IFS(Churn_Modelling[[#This Row],[Tenure]]&lt;=2,"New Customer",Churn_Modelling[[#This Row],[Tenure]]&lt;=5,"Regular Customer",Churn_Modelling[[#This Row],[Tenure]]&lt;=8,"Loyal Customer",Churn_Modelling[[#This Row],[Tenure]]&gt;8,"Long Term Customer")</f>
        <v>Regular Customer</v>
      </c>
      <c r="H5693">
        <v>5</v>
      </c>
      <c r="I5693">
        <v>120654.68</v>
      </c>
      <c r="J5693" t="s">
        <v>26</v>
      </c>
      <c r="K5693">
        <v>1</v>
      </c>
      <c r="L5693">
        <v>1</v>
      </c>
      <c r="M5693">
        <v>0</v>
      </c>
      <c r="N5693" t="s">
        <v>30</v>
      </c>
      <c r="O5693">
        <v>82290.81</v>
      </c>
      <c r="P5693" t="s">
        <v>33</v>
      </c>
      <c r="Q5693">
        <v>0</v>
      </c>
      <c r="R5693" t="s">
        <v>27</v>
      </c>
    </row>
    <row r="5694" spans="1:18" x14ac:dyDescent="0.35">
      <c r="A5694">
        <v>573</v>
      </c>
      <c r="B5694" t="s">
        <v>28</v>
      </c>
      <c r="C5694" s="1" t="s">
        <v>18</v>
      </c>
      <c r="D5694" s="1" t="s">
        <v>19</v>
      </c>
      <c r="E5694">
        <v>30</v>
      </c>
      <c r="F5694" t="s">
        <v>38</v>
      </c>
      <c r="G5694" t="str" cm="1">
        <f t="array" ref="G5694">_xlfn.IFS(Churn_Modelling[[#This Row],[Tenure]]&lt;=2,"New Customer",Churn_Modelling[[#This Row],[Tenure]]&lt;=5,"Regular Customer",Churn_Modelling[[#This Row],[Tenure]]&lt;=8,"Loyal Customer",Churn_Modelling[[#This Row],[Tenure]]&gt;8,"Long Term Customer")</f>
        <v>Loyal Customer</v>
      </c>
      <c r="H5694">
        <v>6</v>
      </c>
      <c r="I5694">
        <v>0</v>
      </c>
      <c r="J5694" t="s">
        <v>21</v>
      </c>
      <c r="K5694">
        <v>2</v>
      </c>
      <c r="L5694">
        <v>1</v>
      </c>
      <c r="M5694">
        <v>0</v>
      </c>
      <c r="N5694" t="s">
        <v>30</v>
      </c>
      <c r="O5694">
        <v>66190.210000000006</v>
      </c>
      <c r="P5694" t="s">
        <v>33</v>
      </c>
      <c r="Q5694">
        <v>0</v>
      </c>
      <c r="R5694" t="s">
        <v>27</v>
      </c>
    </row>
    <row r="5695" spans="1:18" x14ac:dyDescent="0.35">
      <c r="A5695">
        <v>653</v>
      </c>
      <c r="B5695" t="s">
        <v>17</v>
      </c>
      <c r="C5695" s="1" t="s">
        <v>18</v>
      </c>
      <c r="D5695" s="1" t="s">
        <v>19</v>
      </c>
      <c r="E5695">
        <v>32</v>
      </c>
      <c r="F5695" t="s">
        <v>32</v>
      </c>
      <c r="G5695" t="str" cm="1">
        <f t="array" ref="G5695">_xlfn.IFS(Churn_Modelling[[#This Row],[Tenure]]&lt;=2,"New Customer",Churn_Modelling[[#This Row],[Tenure]]&lt;=5,"Regular Customer",Churn_Modelling[[#This Row],[Tenure]]&lt;=8,"Loyal Customer",Churn_Modelling[[#This Row],[Tenure]]&gt;8,"Long Term Customer")</f>
        <v>Regular Customer</v>
      </c>
      <c r="H5695">
        <v>4</v>
      </c>
      <c r="I5695">
        <v>83772.95</v>
      </c>
      <c r="J5695" t="s">
        <v>26</v>
      </c>
      <c r="K5695">
        <v>1</v>
      </c>
      <c r="L5695">
        <v>0</v>
      </c>
      <c r="M5695">
        <v>1</v>
      </c>
      <c r="N5695" t="s">
        <v>22</v>
      </c>
      <c r="O5695">
        <v>23920.65</v>
      </c>
      <c r="P5695" t="s">
        <v>36</v>
      </c>
      <c r="Q5695">
        <v>0</v>
      </c>
      <c r="R5695" t="s">
        <v>27</v>
      </c>
    </row>
    <row r="5696" spans="1:18" x14ac:dyDescent="0.35">
      <c r="A5696">
        <v>660</v>
      </c>
      <c r="B5696" t="s">
        <v>17</v>
      </c>
      <c r="C5696" s="1" t="s">
        <v>18</v>
      </c>
      <c r="D5696" s="1" t="s">
        <v>19</v>
      </c>
      <c r="E5696">
        <v>31</v>
      </c>
      <c r="F5696" t="s">
        <v>32</v>
      </c>
      <c r="G5696" t="str" cm="1">
        <f t="array" ref="G5696">_xlfn.IFS(Churn_Modelling[[#This Row],[Tenure]]&lt;=2,"New Customer",Churn_Modelling[[#This Row],[Tenure]]&lt;=5,"Regular Customer",Churn_Modelling[[#This Row],[Tenure]]&lt;=8,"Loyal Customer",Churn_Modelling[[#This Row],[Tenure]]&gt;8,"Long Term Customer")</f>
        <v>Loyal Customer</v>
      </c>
      <c r="H5696">
        <v>6</v>
      </c>
      <c r="I5696">
        <v>172325.67</v>
      </c>
      <c r="J5696" t="s">
        <v>29</v>
      </c>
      <c r="K5696">
        <v>1</v>
      </c>
      <c r="L5696">
        <v>0</v>
      </c>
      <c r="M5696">
        <v>1</v>
      </c>
      <c r="N5696" t="s">
        <v>22</v>
      </c>
      <c r="O5696">
        <v>45438.38</v>
      </c>
      <c r="P5696" t="s">
        <v>36</v>
      </c>
      <c r="Q5696">
        <v>0</v>
      </c>
      <c r="R5696" t="s">
        <v>27</v>
      </c>
    </row>
    <row r="5697" spans="1:18" x14ac:dyDescent="0.35">
      <c r="A5697">
        <v>787</v>
      </c>
      <c r="B5697" t="s">
        <v>40</v>
      </c>
      <c r="C5697" s="1" t="s">
        <v>18</v>
      </c>
      <c r="D5697" s="1" t="s">
        <v>35</v>
      </c>
      <c r="E5697">
        <v>46</v>
      </c>
      <c r="F5697" t="s">
        <v>20</v>
      </c>
      <c r="G5697" t="str" cm="1">
        <f t="array" ref="G5697">_xlfn.IFS(Churn_Modelling[[#This Row],[Tenure]]&lt;=2,"New Customer",Churn_Modelling[[#This Row],[Tenure]]&lt;=5,"Regular Customer",Churn_Modelling[[#This Row],[Tenure]]&lt;=8,"Loyal Customer",Churn_Modelling[[#This Row],[Tenure]]&gt;8,"Long Term Customer")</f>
        <v>Loyal Customer</v>
      </c>
      <c r="H5697">
        <v>7</v>
      </c>
      <c r="I5697">
        <v>117685.31</v>
      </c>
      <c r="J5697" t="s">
        <v>26</v>
      </c>
      <c r="K5697">
        <v>2</v>
      </c>
      <c r="L5697">
        <v>1</v>
      </c>
      <c r="M5697">
        <v>1</v>
      </c>
      <c r="N5697" t="s">
        <v>22</v>
      </c>
      <c r="O5697">
        <v>93360.35</v>
      </c>
      <c r="P5697" t="s">
        <v>33</v>
      </c>
      <c r="Q5697">
        <v>0</v>
      </c>
      <c r="R5697" t="s">
        <v>27</v>
      </c>
    </row>
    <row r="5698" spans="1:18" x14ac:dyDescent="0.35">
      <c r="A5698">
        <v>617</v>
      </c>
      <c r="B5698" t="s">
        <v>17</v>
      </c>
      <c r="C5698" s="1" t="s">
        <v>18</v>
      </c>
      <c r="D5698" s="1" t="s">
        <v>35</v>
      </c>
      <c r="E5698">
        <v>41</v>
      </c>
      <c r="F5698" t="s">
        <v>20</v>
      </c>
      <c r="G5698" t="str" cm="1">
        <f t="array" ref="G5698">_xlfn.IFS(Churn_Modelling[[#This Row],[Tenure]]&lt;=2,"New Customer",Churn_Modelling[[#This Row],[Tenure]]&lt;=5,"Regular Customer",Churn_Modelling[[#This Row],[Tenure]]&lt;=8,"Loyal Customer",Churn_Modelling[[#This Row],[Tenure]]&gt;8,"Long Term Customer")</f>
        <v>Loyal Customer</v>
      </c>
      <c r="H5698">
        <v>7</v>
      </c>
      <c r="I5698">
        <v>0</v>
      </c>
      <c r="J5698" t="s">
        <v>21</v>
      </c>
      <c r="K5698">
        <v>2</v>
      </c>
      <c r="L5698">
        <v>0</v>
      </c>
      <c r="M5698">
        <v>1</v>
      </c>
      <c r="N5698" t="s">
        <v>22</v>
      </c>
      <c r="O5698">
        <v>14496.67</v>
      </c>
      <c r="P5698" t="s">
        <v>36</v>
      </c>
      <c r="Q5698">
        <v>0</v>
      </c>
      <c r="R5698" t="s">
        <v>27</v>
      </c>
    </row>
    <row r="5699" spans="1:18" x14ac:dyDescent="0.35">
      <c r="A5699">
        <v>567</v>
      </c>
      <c r="B5699" t="s">
        <v>28</v>
      </c>
      <c r="C5699" s="1" t="s">
        <v>18</v>
      </c>
      <c r="D5699" s="1" t="s">
        <v>35</v>
      </c>
      <c r="E5699">
        <v>39</v>
      </c>
      <c r="F5699" t="s">
        <v>32</v>
      </c>
      <c r="G5699" t="str" cm="1">
        <f t="array" ref="G5699">_xlfn.IFS(Churn_Modelling[[#This Row],[Tenure]]&lt;=2,"New Customer",Churn_Modelling[[#This Row],[Tenure]]&lt;=5,"Regular Customer",Churn_Modelling[[#This Row],[Tenure]]&lt;=8,"Loyal Customer",Churn_Modelling[[#This Row],[Tenure]]&gt;8,"Long Term Customer")</f>
        <v>Regular Customer</v>
      </c>
      <c r="H5699">
        <v>5</v>
      </c>
      <c r="I5699">
        <v>0</v>
      </c>
      <c r="J5699" t="s">
        <v>21</v>
      </c>
      <c r="K5699">
        <v>2</v>
      </c>
      <c r="L5699">
        <v>0</v>
      </c>
      <c r="M5699">
        <v>0</v>
      </c>
      <c r="N5699" t="s">
        <v>30</v>
      </c>
      <c r="O5699">
        <v>168521.72</v>
      </c>
      <c r="P5699" t="s">
        <v>39</v>
      </c>
      <c r="Q5699">
        <v>0</v>
      </c>
      <c r="R5699" t="s">
        <v>27</v>
      </c>
    </row>
    <row r="5700" spans="1:18" x14ac:dyDescent="0.35">
      <c r="A5700">
        <v>682</v>
      </c>
      <c r="B5700" t="s">
        <v>31</v>
      </c>
      <c r="C5700" s="1" t="s">
        <v>25</v>
      </c>
      <c r="D5700" s="1" t="s">
        <v>19</v>
      </c>
      <c r="E5700">
        <v>64</v>
      </c>
      <c r="F5700" t="s">
        <v>41</v>
      </c>
      <c r="G5700" t="str" cm="1">
        <f t="array" ref="G5700">_xlfn.IFS(Churn_Modelling[[#This Row],[Tenure]]&lt;=2,"New Customer",Churn_Modelling[[#This Row],[Tenure]]&lt;=5,"Regular Customer",Churn_Modelling[[#This Row],[Tenure]]&lt;=8,"Loyal Customer",Churn_Modelling[[#This Row],[Tenure]]&gt;8,"Long Term Customer")</f>
        <v>Long Term Customer</v>
      </c>
      <c r="H5700">
        <v>9</v>
      </c>
      <c r="I5700">
        <v>0</v>
      </c>
      <c r="J5700" t="s">
        <v>21</v>
      </c>
      <c r="K5700">
        <v>2</v>
      </c>
      <c r="L5700">
        <v>1</v>
      </c>
      <c r="M5700">
        <v>1</v>
      </c>
      <c r="N5700" t="s">
        <v>22</v>
      </c>
      <c r="O5700">
        <v>103318.44</v>
      </c>
      <c r="P5700" t="s">
        <v>23</v>
      </c>
      <c r="Q5700">
        <v>0</v>
      </c>
      <c r="R5700" t="s">
        <v>27</v>
      </c>
    </row>
    <row r="5701" spans="1:18" x14ac:dyDescent="0.35">
      <c r="A5701">
        <v>684</v>
      </c>
      <c r="B5701" t="s">
        <v>31</v>
      </c>
      <c r="C5701" s="1" t="s">
        <v>18</v>
      </c>
      <c r="D5701" s="1" t="s">
        <v>35</v>
      </c>
      <c r="E5701">
        <v>35</v>
      </c>
      <c r="F5701" t="s">
        <v>32</v>
      </c>
      <c r="G5701" t="str" cm="1">
        <f t="array" ref="G5701">_xlfn.IFS(Churn_Modelling[[#This Row],[Tenure]]&lt;=2,"New Customer",Churn_Modelling[[#This Row],[Tenure]]&lt;=5,"Regular Customer",Churn_Modelling[[#This Row],[Tenure]]&lt;=8,"Loyal Customer",Churn_Modelling[[#This Row],[Tenure]]&gt;8,"Long Term Customer")</f>
        <v>Loyal Customer</v>
      </c>
      <c r="H5701">
        <v>6</v>
      </c>
      <c r="I5701">
        <v>135871.5</v>
      </c>
      <c r="J5701" t="s">
        <v>26</v>
      </c>
      <c r="K5701">
        <v>1</v>
      </c>
      <c r="L5701">
        <v>1</v>
      </c>
      <c r="M5701">
        <v>1</v>
      </c>
      <c r="N5701" t="s">
        <v>22</v>
      </c>
      <c r="O5701">
        <v>87219.41</v>
      </c>
      <c r="P5701" t="s">
        <v>33</v>
      </c>
      <c r="Q5701">
        <v>0</v>
      </c>
      <c r="R5701" t="s">
        <v>27</v>
      </c>
    </row>
    <row r="5702" spans="1:18" x14ac:dyDescent="0.35">
      <c r="A5702">
        <v>447</v>
      </c>
      <c r="B5702" t="s">
        <v>28</v>
      </c>
      <c r="C5702" s="1" t="s">
        <v>18</v>
      </c>
      <c r="D5702" s="1" t="s">
        <v>35</v>
      </c>
      <c r="E5702">
        <v>41</v>
      </c>
      <c r="F5702" t="s">
        <v>20</v>
      </c>
      <c r="G5702" t="str" cm="1">
        <f t="array" ref="G5702">_xlfn.IFS(Churn_Modelling[[#This Row],[Tenure]]&lt;=2,"New Customer",Churn_Modelling[[#This Row],[Tenure]]&lt;=5,"Regular Customer",Churn_Modelling[[#This Row],[Tenure]]&lt;=8,"Loyal Customer",Churn_Modelling[[#This Row],[Tenure]]&gt;8,"Long Term Customer")</f>
        <v>Regular Customer</v>
      </c>
      <c r="H5702">
        <v>3</v>
      </c>
      <c r="I5702">
        <v>0</v>
      </c>
      <c r="J5702" t="s">
        <v>21</v>
      </c>
      <c r="K5702">
        <v>4</v>
      </c>
      <c r="L5702">
        <v>1</v>
      </c>
      <c r="M5702">
        <v>1</v>
      </c>
      <c r="N5702" t="s">
        <v>22</v>
      </c>
      <c r="O5702">
        <v>197490.39</v>
      </c>
      <c r="P5702" t="s">
        <v>39</v>
      </c>
      <c r="Q5702">
        <v>1</v>
      </c>
      <c r="R5702" t="s">
        <v>24</v>
      </c>
    </row>
    <row r="5703" spans="1:18" x14ac:dyDescent="0.35">
      <c r="A5703">
        <v>625</v>
      </c>
      <c r="B5703" t="s">
        <v>17</v>
      </c>
      <c r="C5703" s="1" t="s">
        <v>37</v>
      </c>
      <c r="D5703" s="1" t="s">
        <v>19</v>
      </c>
      <c r="E5703">
        <v>49</v>
      </c>
      <c r="F5703" t="s">
        <v>20</v>
      </c>
      <c r="G5703" t="str" cm="1">
        <f t="array" ref="G5703">_xlfn.IFS(Churn_Modelling[[#This Row],[Tenure]]&lt;=2,"New Customer",Churn_Modelling[[#This Row],[Tenure]]&lt;=5,"Regular Customer",Churn_Modelling[[#This Row],[Tenure]]&lt;=8,"Loyal Customer",Churn_Modelling[[#This Row],[Tenure]]&gt;8,"Long Term Customer")</f>
        <v>Regular Customer</v>
      </c>
      <c r="H5703">
        <v>4</v>
      </c>
      <c r="I5703">
        <v>128504.76</v>
      </c>
      <c r="J5703" t="s">
        <v>26</v>
      </c>
      <c r="K5703">
        <v>1</v>
      </c>
      <c r="L5703">
        <v>1</v>
      </c>
      <c r="M5703">
        <v>0</v>
      </c>
      <c r="N5703" t="s">
        <v>30</v>
      </c>
      <c r="O5703">
        <v>126812.63</v>
      </c>
      <c r="P5703" t="s">
        <v>23</v>
      </c>
      <c r="Q5703">
        <v>1</v>
      </c>
      <c r="R5703" t="s">
        <v>24</v>
      </c>
    </row>
    <row r="5704" spans="1:18" x14ac:dyDescent="0.35">
      <c r="A5704">
        <v>585</v>
      </c>
      <c r="B5704" t="s">
        <v>17</v>
      </c>
      <c r="C5704" s="1" t="s">
        <v>18</v>
      </c>
      <c r="D5704" s="1" t="s">
        <v>35</v>
      </c>
      <c r="E5704">
        <v>36</v>
      </c>
      <c r="F5704" t="s">
        <v>32</v>
      </c>
      <c r="G5704" t="str" cm="1">
        <f t="array" ref="G5704">_xlfn.IFS(Churn_Modelling[[#This Row],[Tenure]]&lt;=2,"New Customer",Churn_Modelling[[#This Row],[Tenure]]&lt;=5,"Regular Customer",Churn_Modelling[[#This Row],[Tenure]]&lt;=8,"Loyal Customer",Churn_Modelling[[#This Row],[Tenure]]&gt;8,"Long Term Customer")</f>
        <v>Loyal Customer</v>
      </c>
      <c r="H5704">
        <v>7</v>
      </c>
      <c r="I5704">
        <v>0</v>
      </c>
      <c r="J5704" t="s">
        <v>21</v>
      </c>
      <c r="K5704">
        <v>2</v>
      </c>
      <c r="L5704">
        <v>1</v>
      </c>
      <c r="M5704">
        <v>0</v>
      </c>
      <c r="N5704" t="s">
        <v>30</v>
      </c>
      <c r="O5704">
        <v>94283.09</v>
      </c>
      <c r="P5704" t="s">
        <v>33</v>
      </c>
      <c r="Q5704">
        <v>0</v>
      </c>
      <c r="R5704" t="s">
        <v>27</v>
      </c>
    </row>
    <row r="5705" spans="1:18" x14ac:dyDescent="0.35">
      <c r="A5705">
        <v>516</v>
      </c>
      <c r="B5705" t="s">
        <v>28</v>
      </c>
      <c r="C5705" s="1" t="s">
        <v>18</v>
      </c>
      <c r="D5705" s="1" t="s">
        <v>19</v>
      </c>
      <c r="E5705">
        <v>42</v>
      </c>
      <c r="F5705" t="s">
        <v>20</v>
      </c>
      <c r="G5705" t="str" cm="1">
        <f t="array" ref="G5705">_xlfn.IFS(Churn_Modelling[[#This Row],[Tenure]]&lt;=2,"New Customer",Churn_Modelling[[#This Row],[Tenure]]&lt;=5,"Regular Customer",Churn_Modelling[[#This Row],[Tenure]]&lt;=8,"Loyal Customer",Churn_Modelling[[#This Row],[Tenure]]&gt;8,"Long Term Customer")</f>
        <v>Loyal Customer</v>
      </c>
      <c r="H5705">
        <v>8</v>
      </c>
      <c r="I5705">
        <v>56228.25</v>
      </c>
      <c r="J5705" t="s">
        <v>26</v>
      </c>
      <c r="K5705">
        <v>1</v>
      </c>
      <c r="L5705">
        <v>1</v>
      </c>
      <c r="M5705">
        <v>0</v>
      </c>
      <c r="N5705" t="s">
        <v>30</v>
      </c>
      <c r="O5705">
        <v>46857.52</v>
      </c>
      <c r="P5705" t="s">
        <v>36</v>
      </c>
      <c r="Q5705">
        <v>0</v>
      </c>
      <c r="R5705" t="s">
        <v>27</v>
      </c>
    </row>
    <row r="5706" spans="1:18" x14ac:dyDescent="0.35">
      <c r="A5706">
        <v>732</v>
      </c>
      <c r="B5706" t="s">
        <v>31</v>
      </c>
      <c r="C5706" s="1" t="s">
        <v>37</v>
      </c>
      <c r="D5706" s="1" t="s">
        <v>19</v>
      </c>
      <c r="E5706">
        <v>45</v>
      </c>
      <c r="F5706" t="s">
        <v>20</v>
      </c>
      <c r="G5706" t="str" cm="1">
        <f t="array" ref="G5706">_xlfn.IFS(Churn_Modelling[[#This Row],[Tenure]]&lt;=2,"New Customer",Churn_Modelling[[#This Row],[Tenure]]&lt;=5,"Regular Customer",Churn_Modelling[[#This Row],[Tenure]]&lt;=8,"Loyal Customer",Churn_Modelling[[#This Row],[Tenure]]&gt;8,"Long Term Customer")</f>
        <v>Loyal Customer</v>
      </c>
      <c r="H5706">
        <v>6</v>
      </c>
      <c r="I5706">
        <v>98792.4</v>
      </c>
      <c r="J5706" t="s">
        <v>26</v>
      </c>
      <c r="K5706">
        <v>1</v>
      </c>
      <c r="L5706">
        <v>1</v>
      </c>
      <c r="M5706">
        <v>0</v>
      </c>
      <c r="N5706" t="s">
        <v>30</v>
      </c>
      <c r="O5706">
        <v>81491.7</v>
      </c>
      <c r="P5706" t="s">
        <v>33</v>
      </c>
      <c r="Q5706">
        <v>1</v>
      </c>
      <c r="R5706" t="s">
        <v>24</v>
      </c>
    </row>
    <row r="5707" spans="1:18" x14ac:dyDescent="0.35">
      <c r="A5707">
        <v>628</v>
      </c>
      <c r="B5707" t="s">
        <v>17</v>
      </c>
      <c r="C5707" s="1" t="s">
        <v>37</v>
      </c>
      <c r="D5707" s="1" t="s">
        <v>35</v>
      </c>
      <c r="E5707">
        <v>40</v>
      </c>
      <c r="F5707" t="s">
        <v>32</v>
      </c>
      <c r="G5707" t="str" cm="1">
        <f t="array" ref="G5707">_xlfn.IFS(Churn_Modelling[[#This Row],[Tenure]]&lt;=2,"New Customer",Churn_Modelling[[#This Row],[Tenure]]&lt;=5,"Regular Customer",Churn_Modelling[[#This Row],[Tenure]]&lt;=8,"Loyal Customer",Churn_Modelling[[#This Row],[Tenure]]&gt;8,"Long Term Customer")</f>
        <v>Regular Customer</v>
      </c>
      <c r="H5707">
        <v>5</v>
      </c>
      <c r="I5707">
        <v>181768.32000000001</v>
      </c>
      <c r="J5707" t="s">
        <v>29</v>
      </c>
      <c r="K5707">
        <v>2</v>
      </c>
      <c r="L5707">
        <v>1</v>
      </c>
      <c r="M5707">
        <v>1</v>
      </c>
      <c r="N5707" t="s">
        <v>22</v>
      </c>
      <c r="O5707">
        <v>129107.97</v>
      </c>
      <c r="P5707" t="s">
        <v>23</v>
      </c>
      <c r="Q5707">
        <v>0</v>
      </c>
      <c r="R5707" t="s">
        <v>27</v>
      </c>
    </row>
    <row r="5708" spans="1:18" x14ac:dyDescent="0.35">
      <c r="A5708">
        <v>682</v>
      </c>
      <c r="B5708" t="s">
        <v>31</v>
      </c>
      <c r="C5708" s="1" t="s">
        <v>25</v>
      </c>
      <c r="D5708" s="1" t="s">
        <v>19</v>
      </c>
      <c r="E5708">
        <v>48</v>
      </c>
      <c r="F5708" t="s">
        <v>20</v>
      </c>
      <c r="G5708" t="str" cm="1">
        <f t="array" ref="G5708">_xlfn.IFS(Churn_Modelling[[#This Row],[Tenure]]&lt;=2,"New Customer",Churn_Modelling[[#This Row],[Tenure]]&lt;=5,"Regular Customer",Churn_Modelling[[#This Row],[Tenure]]&lt;=8,"Loyal Customer",Churn_Modelling[[#This Row],[Tenure]]&gt;8,"Long Term Customer")</f>
        <v>Long Term Customer</v>
      </c>
      <c r="H5708">
        <v>9</v>
      </c>
      <c r="I5708">
        <v>101198.01</v>
      </c>
      <c r="J5708" t="s">
        <v>26</v>
      </c>
      <c r="K5708">
        <v>1</v>
      </c>
      <c r="L5708">
        <v>1</v>
      </c>
      <c r="M5708">
        <v>1</v>
      </c>
      <c r="N5708" t="s">
        <v>22</v>
      </c>
      <c r="O5708">
        <v>49732.9</v>
      </c>
      <c r="P5708" t="s">
        <v>36</v>
      </c>
      <c r="Q5708">
        <v>0</v>
      </c>
      <c r="R5708" t="s">
        <v>27</v>
      </c>
    </row>
    <row r="5709" spans="1:18" x14ac:dyDescent="0.35">
      <c r="A5709">
        <v>746</v>
      </c>
      <c r="B5709" t="s">
        <v>40</v>
      </c>
      <c r="C5709" s="1" t="s">
        <v>18</v>
      </c>
      <c r="D5709" s="1" t="s">
        <v>35</v>
      </c>
      <c r="E5709">
        <v>25</v>
      </c>
      <c r="F5709" t="s">
        <v>38</v>
      </c>
      <c r="G5709" t="str" cm="1">
        <f t="array" ref="G5709">_xlfn.IFS(Churn_Modelling[[#This Row],[Tenure]]&lt;=2,"New Customer",Churn_Modelling[[#This Row],[Tenure]]&lt;=5,"Regular Customer",Churn_Modelling[[#This Row],[Tenure]]&lt;=8,"Loyal Customer",Churn_Modelling[[#This Row],[Tenure]]&gt;8,"Long Term Customer")</f>
        <v>Long Term Customer</v>
      </c>
      <c r="H5709">
        <v>9</v>
      </c>
      <c r="I5709">
        <v>0</v>
      </c>
      <c r="J5709" t="s">
        <v>21</v>
      </c>
      <c r="K5709">
        <v>2</v>
      </c>
      <c r="L5709">
        <v>0</v>
      </c>
      <c r="M5709">
        <v>1</v>
      </c>
      <c r="N5709" t="s">
        <v>22</v>
      </c>
      <c r="O5709">
        <v>88728.47</v>
      </c>
      <c r="P5709" t="s">
        <v>33</v>
      </c>
      <c r="Q5709">
        <v>0</v>
      </c>
      <c r="R5709" t="s">
        <v>27</v>
      </c>
    </row>
    <row r="5710" spans="1:18" x14ac:dyDescent="0.35">
      <c r="A5710">
        <v>655</v>
      </c>
      <c r="B5710" t="s">
        <v>17</v>
      </c>
      <c r="C5710" s="1" t="s">
        <v>18</v>
      </c>
      <c r="D5710" s="1" t="s">
        <v>19</v>
      </c>
      <c r="E5710">
        <v>60</v>
      </c>
      <c r="F5710" t="s">
        <v>20</v>
      </c>
      <c r="G5710" t="str" cm="1">
        <f t="array" ref="G5710">_xlfn.IFS(Churn_Modelling[[#This Row],[Tenure]]&lt;=2,"New Customer",Churn_Modelling[[#This Row],[Tenure]]&lt;=5,"Regular Customer",Churn_Modelling[[#This Row],[Tenure]]&lt;=8,"Loyal Customer",Churn_Modelling[[#This Row],[Tenure]]&gt;8,"Long Term Customer")</f>
        <v>Regular Customer</v>
      </c>
      <c r="H5710">
        <v>3</v>
      </c>
      <c r="I5710">
        <v>0</v>
      </c>
      <c r="J5710" t="s">
        <v>21</v>
      </c>
      <c r="K5710">
        <v>2</v>
      </c>
      <c r="L5710">
        <v>1</v>
      </c>
      <c r="M5710">
        <v>1</v>
      </c>
      <c r="N5710" t="s">
        <v>22</v>
      </c>
      <c r="O5710">
        <v>86981.45</v>
      </c>
      <c r="P5710" t="s">
        <v>33</v>
      </c>
      <c r="Q5710">
        <v>0</v>
      </c>
      <c r="R5710" t="s">
        <v>27</v>
      </c>
    </row>
    <row r="5711" spans="1:18" x14ac:dyDescent="0.35">
      <c r="A5711">
        <v>644</v>
      </c>
      <c r="B5711" t="s">
        <v>17</v>
      </c>
      <c r="C5711" s="1" t="s">
        <v>18</v>
      </c>
      <c r="D5711" s="1" t="s">
        <v>19</v>
      </c>
      <c r="E5711">
        <v>39</v>
      </c>
      <c r="F5711" t="s">
        <v>32</v>
      </c>
      <c r="G5711" t="str" cm="1">
        <f t="array" ref="G5711">_xlfn.IFS(Churn_Modelling[[#This Row],[Tenure]]&lt;=2,"New Customer",Churn_Modelling[[#This Row],[Tenure]]&lt;=5,"Regular Customer",Churn_Modelling[[#This Row],[Tenure]]&lt;=8,"Loyal Customer",Churn_Modelling[[#This Row],[Tenure]]&gt;8,"Long Term Customer")</f>
        <v>Long Term Customer</v>
      </c>
      <c r="H5711">
        <v>9</v>
      </c>
      <c r="I5711">
        <v>0</v>
      </c>
      <c r="J5711" t="s">
        <v>21</v>
      </c>
      <c r="K5711">
        <v>1</v>
      </c>
      <c r="L5711">
        <v>1</v>
      </c>
      <c r="M5711">
        <v>0</v>
      </c>
      <c r="N5711" t="s">
        <v>30</v>
      </c>
      <c r="O5711">
        <v>3740.93</v>
      </c>
      <c r="P5711" t="s">
        <v>36</v>
      </c>
      <c r="Q5711">
        <v>0</v>
      </c>
      <c r="R5711" t="s">
        <v>27</v>
      </c>
    </row>
    <row r="5712" spans="1:18" x14ac:dyDescent="0.35">
      <c r="A5712">
        <v>778</v>
      </c>
      <c r="B5712" t="s">
        <v>40</v>
      </c>
      <c r="C5712" s="1" t="s">
        <v>18</v>
      </c>
      <c r="D5712" s="1" t="s">
        <v>35</v>
      </c>
      <c r="E5712">
        <v>34</v>
      </c>
      <c r="F5712" t="s">
        <v>32</v>
      </c>
      <c r="G5712" t="str" cm="1">
        <f t="array" ref="G5712">_xlfn.IFS(Churn_Modelling[[#This Row],[Tenure]]&lt;=2,"New Customer",Churn_Modelling[[#This Row],[Tenure]]&lt;=5,"Regular Customer",Churn_Modelling[[#This Row],[Tenure]]&lt;=8,"Loyal Customer",Churn_Modelling[[#This Row],[Tenure]]&gt;8,"Long Term Customer")</f>
        <v>Regular Customer</v>
      </c>
      <c r="H5712">
        <v>5</v>
      </c>
      <c r="I5712">
        <v>139064.06</v>
      </c>
      <c r="J5712" t="s">
        <v>26</v>
      </c>
      <c r="K5712">
        <v>2</v>
      </c>
      <c r="L5712">
        <v>0</v>
      </c>
      <c r="M5712">
        <v>0</v>
      </c>
      <c r="N5712" t="s">
        <v>30</v>
      </c>
      <c r="O5712">
        <v>67949.320000000007</v>
      </c>
      <c r="P5712" t="s">
        <v>33</v>
      </c>
      <c r="Q5712">
        <v>0</v>
      </c>
      <c r="R5712" t="s">
        <v>27</v>
      </c>
    </row>
    <row r="5713" spans="1:18" x14ac:dyDescent="0.35">
      <c r="A5713">
        <v>617</v>
      </c>
      <c r="B5713" t="s">
        <v>17</v>
      </c>
      <c r="C5713" s="1" t="s">
        <v>18</v>
      </c>
      <c r="D5713" s="1" t="s">
        <v>19</v>
      </c>
      <c r="E5713">
        <v>35</v>
      </c>
      <c r="F5713" t="s">
        <v>32</v>
      </c>
      <c r="G5713" t="str" cm="1">
        <f t="array" ref="G5713">_xlfn.IFS(Churn_Modelling[[#This Row],[Tenure]]&lt;=2,"New Customer",Churn_Modelling[[#This Row],[Tenure]]&lt;=5,"Regular Customer",Churn_Modelling[[#This Row],[Tenure]]&lt;=8,"Loyal Customer",Churn_Modelling[[#This Row],[Tenure]]&gt;8,"Long Term Customer")</f>
        <v>New Customer</v>
      </c>
      <c r="H5713">
        <v>2</v>
      </c>
      <c r="I5713">
        <v>104508.1</v>
      </c>
      <c r="J5713" t="s">
        <v>26</v>
      </c>
      <c r="K5713">
        <v>1</v>
      </c>
      <c r="L5713">
        <v>1</v>
      </c>
      <c r="M5713">
        <v>1</v>
      </c>
      <c r="N5713" t="s">
        <v>22</v>
      </c>
      <c r="O5713">
        <v>147636.46</v>
      </c>
      <c r="P5713" t="s">
        <v>23</v>
      </c>
      <c r="Q5713">
        <v>0</v>
      </c>
      <c r="R5713" t="s">
        <v>27</v>
      </c>
    </row>
    <row r="5714" spans="1:18" x14ac:dyDescent="0.35">
      <c r="A5714">
        <v>660</v>
      </c>
      <c r="B5714" t="s">
        <v>17</v>
      </c>
      <c r="C5714" s="1" t="s">
        <v>37</v>
      </c>
      <c r="D5714" s="1" t="s">
        <v>35</v>
      </c>
      <c r="E5714">
        <v>35</v>
      </c>
      <c r="F5714" t="s">
        <v>32</v>
      </c>
      <c r="G5714" t="str" cm="1">
        <f t="array" ref="G5714">_xlfn.IFS(Churn_Modelling[[#This Row],[Tenure]]&lt;=2,"New Customer",Churn_Modelling[[#This Row],[Tenure]]&lt;=5,"Regular Customer",Churn_Modelling[[#This Row],[Tenure]]&lt;=8,"Loyal Customer",Churn_Modelling[[#This Row],[Tenure]]&gt;8,"Long Term Customer")</f>
        <v>Long Term Customer</v>
      </c>
      <c r="H5714">
        <v>9</v>
      </c>
      <c r="I5714">
        <v>113948.58</v>
      </c>
      <c r="J5714" t="s">
        <v>26</v>
      </c>
      <c r="K5714">
        <v>1</v>
      </c>
      <c r="L5714">
        <v>1</v>
      </c>
      <c r="M5714">
        <v>0</v>
      </c>
      <c r="N5714" t="s">
        <v>30</v>
      </c>
      <c r="O5714">
        <v>188891.96</v>
      </c>
      <c r="P5714" t="s">
        <v>39</v>
      </c>
      <c r="Q5714">
        <v>1</v>
      </c>
      <c r="R5714" t="s">
        <v>24</v>
      </c>
    </row>
    <row r="5715" spans="1:18" x14ac:dyDescent="0.35">
      <c r="A5715">
        <v>537</v>
      </c>
      <c r="B5715" t="s">
        <v>28</v>
      </c>
      <c r="C5715" s="1" t="s">
        <v>18</v>
      </c>
      <c r="D5715" s="1" t="s">
        <v>35</v>
      </c>
      <c r="E5715">
        <v>47</v>
      </c>
      <c r="F5715" t="s">
        <v>20</v>
      </c>
      <c r="G5715" t="str" cm="1">
        <f t="array" ref="G5715">_xlfn.IFS(Churn_Modelling[[#This Row],[Tenure]]&lt;=2,"New Customer",Churn_Modelling[[#This Row],[Tenure]]&lt;=5,"Regular Customer",Churn_Modelling[[#This Row],[Tenure]]&lt;=8,"Loyal Customer",Churn_Modelling[[#This Row],[Tenure]]&gt;8,"Long Term Customer")</f>
        <v>Long Term Customer</v>
      </c>
      <c r="H5715">
        <v>10</v>
      </c>
      <c r="I5715">
        <v>0</v>
      </c>
      <c r="J5715" t="s">
        <v>21</v>
      </c>
      <c r="K5715">
        <v>2</v>
      </c>
      <c r="L5715">
        <v>0</v>
      </c>
      <c r="M5715">
        <v>1</v>
      </c>
      <c r="N5715" t="s">
        <v>22</v>
      </c>
      <c r="O5715">
        <v>25482.62</v>
      </c>
      <c r="P5715" t="s">
        <v>36</v>
      </c>
      <c r="Q5715">
        <v>0</v>
      </c>
      <c r="R5715" t="s">
        <v>27</v>
      </c>
    </row>
    <row r="5716" spans="1:18" x14ac:dyDescent="0.35">
      <c r="A5716">
        <v>554</v>
      </c>
      <c r="B5716" t="s">
        <v>28</v>
      </c>
      <c r="C5716" s="1" t="s">
        <v>18</v>
      </c>
      <c r="D5716" s="1" t="s">
        <v>19</v>
      </c>
      <c r="E5716">
        <v>39</v>
      </c>
      <c r="F5716" t="s">
        <v>32</v>
      </c>
      <c r="G5716" t="str" cm="1">
        <f t="array" ref="G5716">_xlfn.IFS(Churn_Modelling[[#This Row],[Tenure]]&lt;=2,"New Customer",Churn_Modelling[[#This Row],[Tenure]]&lt;=5,"Regular Customer",Churn_Modelling[[#This Row],[Tenure]]&lt;=8,"Loyal Customer",Churn_Modelling[[#This Row],[Tenure]]&gt;8,"Long Term Customer")</f>
        <v>Long Term Customer</v>
      </c>
      <c r="H5716">
        <v>10</v>
      </c>
      <c r="I5716">
        <v>0</v>
      </c>
      <c r="J5716" t="s">
        <v>21</v>
      </c>
      <c r="K5716">
        <v>2</v>
      </c>
      <c r="L5716">
        <v>1</v>
      </c>
      <c r="M5716">
        <v>1</v>
      </c>
      <c r="N5716" t="s">
        <v>22</v>
      </c>
      <c r="O5716">
        <v>18391.93</v>
      </c>
      <c r="P5716" t="s">
        <v>36</v>
      </c>
      <c r="Q5716">
        <v>0</v>
      </c>
      <c r="R5716" t="s">
        <v>27</v>
      </c>
    </row>
    <row r="5717" spans="1:18" x14ac:dyDescent="0.35">
      <c r="A5717">
        <v>806</v>
      </c>
      <c r="B5717" t="s">
        <v>34</v>
      </c>
      <c r="C5717" s="1" t="s">
        <v>18</v>
      </c>
      <c r="D5717" s="1" t="s">
        <v>35</v>
      </c>
      <c r="E5717">
        <v>31</v>
      </c>
      <c r="F5717" t="s">
        <v>32</v>
      </c>
      <c r="G5717" t="str" cm="1">
        <f t="array" ref="G5717">_xlfn.IFS(Churn_Modelling[[#This Row],[Tenure]]&lt;=2,"New Customer",Churn_Modelling[[#This Row],[Tenure]]&lt;=5,"Regular Customer",Churn_Modelling[[#This Row],[Tenure]]&lt;=8,"Loyal Customer",Churn_Modelling[[#This Row],[Tenure]]&gt;8,"Long Term Customer")</f>
        <v>Long Term Customer</v>
      </c>
      <c r="H5717">
        <v>9</v>
      </c>
      <c r="I5717">
        <v>0</v>
      </c>
      <c r="J5717" t="s">
        <v>21</v>
      </c>
      <c r="K5717">
        <v>2</v>
      </c>
      <c r="L5717">
        <v>0</v>
      </c>
      <c r="M5717">
        <v>1</v>
      </c>
      <c r="N5717" t="s">
        <v>22</v>
      </c>
      <c r="O5717">
        <v>140168.35999999999</v>
      </c>
      <c r="P5717" t="s">
        <v>23</v>
      </c>
      <c r="Q5717">
        <v>0</v>
      </c>
      <c r="R5717" t="s">
        <v>27</v>
      </c>
    </row>
    <row r="5718" spans="1:18" x14ac:dyDescent="0.35">
      <c r="A5718">
        <v>611</v>
      </c>
      <c r="B5718" t="s">
        <v>17</v>
      </c>
      <c r="C5718" s="1" t="s">
        <v>37</v>
      </c>
      <c r="D5718" s="1" t="s">
        <v>35</v>
      </c>
      <c r="E5718">
        <v>37</v>
      </c>
      <c r="F5718" t="s">
        <v>32</v>
      </c>
      <c r="G5718" t="str" cm="1">
        <f t="array" ref="G5718">_xlfn.IFS(Churn_Modelling[[#This Row],[Tenure]]&lt;=2,"New Customer",Churn_Modelling[[#This Row],[Tenure]]&lt;=5,"Regular Customer",Churn_Modelling[[#This Row],[Tenure]]&lt;=8,"Loyal Customer",Churn_Modelling[[#This Row],[Tenure]]&gt;8,"Long Term Customer")</f>
        <v>New Customer</v>
      </c>
      <c r="H5718">
        <v>1</v>
      </c>
      <c r="I5718">
        <v>117524.72</v>
      </c>
      <c r="J5718" t="s">
        <v>26</v>
      </c>
      <c r="K5718">
        <v>2</v>
      </c>
      <c r="L5718">
        <v>0</v>
      </c>
      <c r="M5718">
        <v>1</v>
      </c>
      <c r="N5718" t="s">
        <v>22</v>
      </c>
      <c r="O5718">
        <v>161064.29</v>
      </c>
      <c r="P5718" t="s">
        <v>39</v>
      </c>
      <c r="Q5718">
        <v>0</v>
      </c>
      <c r="R5718" t="s">
        <v>27</v>
      </c>
    </row>
    <row r="5719" spans="1:18" x14ac:dyDescent="0.35">
      <c r="A5719">
        <v>665</v>
      </c>
      <c r="B5719" t="s">
        <v>17</v>
      </c>
      <c r="C5719" s="1" t="s">
        <v>18</v>
      </c>
      <c r="D5719" s="1" t="s">
        <v>19</v>
      </c>
      <c r="E5719">
        <v>37</v>
      </c>
      <c r="F5719" t="s">
        <v>32</v>
      </c>
      <c r="G5719" t="str" cm="1">
        <f t="array" ref="G5719">_xlfn.IFS(Churn_Modelling[[#This Row],[Tenure]]&lt;=2,"New Customer",Churn_Modelling[[#This Row],[Tenure]]&lt;=5,"Regular Customer",Churn_Modelling[[#This Row],[Tenure]]&lt;=8,"Loyal Customer",Churn_Modelling[[#This Row],[Tenure]]&gt;8,"Long Term Customer")</f>
        <v>Regular Customer</v>
      </c>
      <c r="H5719">
        <v>5</v>
      </c>
      <c r="I5719">
        <v>160389.82</v>
      </c>
      <c r="J5719" t="s">
        <v>29</v>
      </c>
      <c r="K5719">
        <v>1</v>
      </c>
      <c r="L5719">
        <v>0</v>
      </c>
      <c r="M5719">
        <v>1</v>
      </c>
      <c r="N5719" t="s">
        <v>22</v>
      </c>
      <c r="O5719">
        <v>183542.08</v>
      </c>
      <c r="P5719" t="s">
        <v>39</v>
      </c>
      <c r="Q5719">
        <v>0</v>
      </c>
      <c r="R5719" t="s">
        <v>27</v>
      </c>
    </row>
    <row r="5720" spans="1:18" x14ac:dyDescent="0.35">
      <c r="A5720">
        <v>648</v>
      </c>
      <c r="B5720" t="s">
        <v>17</v>
      </c>
      <c r="C5720" s="1" t="s">
        <v>18</v>
      </c>
      <c r="D5720" s="1" t="s">
        <v>19</v>
      </c>
      <c r="E5720">
        <v>37</v>
      </c>
      <c r="F5720" t="s">
        <v>32</v>
      </c>
      <c r="G5720" t="str" cm="1">
        <f t="array" ref="G5720">_xlfn.IFS(Churn_Modelling[[#This Row],[Tenure]]&lt;=2,"New Customer",Churn_Modelling[[#This Row],[Tenure]]&lt;=5,"Regular Customer",Churn_Modelling[[#This Row],[Tenure]]&lt;=8,"Loyal Customer",Churn_Modelling[[#This Row],[Tenure]]&gt;8,"Long Term Customer")</f>
        <v>Loyal Customer</v>
      </c>
      <c r="H5720">
        <v>7</v>
      </c>
      <c r="I5720">
        <v>0</v>
      </c>
      <c r="J5720" t="s">
        <v>21</v>
      </c>
      <c r="K5720">
        <v>2</v>
      </c>
      <c r="L5720">
        <v>1</v>
      </c>
      <c r="M5720">
        <v>0</v>
      </c>
      <c r="N5720" t="s">
        <v>30</v>
      </c>
      <c r="O5720">
        <v>194238.92</v>
      </c>
      <c r="P5720" t="s">
        <v>39</v>
      </c>
      <c r="Q5720">
        <v>0</v>
      </c>
      <c r="R5720" t="s">
        <v>27</v>
      </c>
    </row>
    <row r="5721" spans="1:18" x14ac:dyDescent="0.35">
      <c r="A5721">
        <v>692</v>
      </c>
      <c r="B5721" t="s">
        <v>31</v>
      </c>
      <c r="C5721" s="1" t="s">
        <v>18</v>
      </c>
      <c r="D5721" s="1" t="s">
        <v>35</v>
      </c>
      <c r="E5721">
        <v>27</v>
      </c>
      <c r="F5721" t="s">
        <v>38</v>
      </c>
      <c r="G5721" t="str" cm="1">
        <f t="array" ref="G5721">_xlfn.IFS(Churn_Modelling[[#This Row],[Tenure]]&lt;=2,"New Customer",Churn_Modelling[[#This Row],[Tenure]]&lt;=5,"Regular Customer",Churn_Modelling[[#This Row],[Tenure]]&lt;=8,"Loyal Customer",Churn_Modelling[[#This Row],[Tenure]]&gt;8,"Long Term Customer")</f>
        <v>New Customer</v>
      </c>
      <c r="H5721">
        <v>1</v>
      </c>
      <c r="I5721">
        <v>125547.53</v>
      </c>
      <c r="J5721" t="s">
        <v>26</v>
      </c>
      <c r="K5721">
        <v>1</v>
      </c>
      <c r="L5721">
        <v>0</v>
      </c>
      <c r="M5721">
        <v>0</v>
      </c>
      <c r="N5721" t="s">
        <v>30</v>
      </c>
      <c r="O5721">
        <v>7900.46</v>
      </c>
      <c r="P5721" t="s">
        <v>36</v>
      </c>
      <c r="Q5721">
        <v>0</v>
      </c>
      <c r="R5721" t="s">
        <v>27</v>
      </c>
    </row>
    <row r="5722" spans="1:18" x14ac:dyDescent="0.35">
      <c r="A5722">
        <v>507</v>
      </c>
      <c r="B5722" t="s">
        <v>28</v>
      </c>
      <c r="C5722" s="1" t="s">
        <v>25</v>
      </c>
      <c r="D5722" s="1" t="s">
        <v>35</v>
      </c>
      <c r="E5722">
        <v>46</v>
      </c>
      <c r="F5722" t="s">
        <v>20</v>
      </c>
      <c r="G5722" t="str" cm="1">
        <f t="array" ref="G5722">_xlfn.IFS(Churn_Modelling[[#This Row],[Tenure]]&lt;=2,"New Customer",Churn_Modelling[[#This Row],[Tenure]]&lt;=5,"Regular Customer",Churn_Modelling[[#This Row],[Tenure]]&lt;=8,"Loyal Customer",Churn_Modelling[[#This Row],[Tenure]]&gt;8,"Long Term Customer")</f>
        <v>Loyal Customer</v>
      </c>
      <c r="H5722">
        <v>6</v>
      </c>
      <c r="I5722">
        <v>92783.679999999993</v>
      </c>
      <c r="J5722" t="s">
        <v>26</v>
      </c>
      <c r="K5722">
        <v>1</v>
      </c>
      <c r="L5722">
        <v>1</v>
      </c>
      <c r="M5722">
        <v>1</v>
      </c>
      <c r="N5722" t="s">
        <v>22</v>
      </c>
      <c r="O5722">
        <v>51424.29</v>
      </c>
      <c r="P5722" t="s">
        <v>33</v>
      </c>
      <c r="Q5722">
        <v>0</v>
      </c>
      <c r="R5722" t="s">
        <v>27</v>
      </c>
    </row>
    <row r="5723" spans="1:18" x14ac:dyDescent="0.35">
      <c r="A5723">
        <v>696</v>
      </c>
      <c r="B5723" t="s">
        <v>31</v>
      </c>
      <c r="C5723" s="1" t="s">
        <v>37</v>
      </c>
      <c r="D5723" s="1" t="s">
        <v>35</v>
      </c>
      <c r="E5723">
        <v>49</v>
      </c>
      <c r="F5723" t="s">
        <v>20</v>
      </c>
      <c r="G5723" t="str" cm="1">
        <f t="array" ref="G5723">_xlfn.IFS(Churn_Modelling[[#This Row],[Tenure]]&lt;=2,"New Customer",Churn_Modelling[[#This Row],[Tenure]]&lt;=5,"Regular Customer",Churn_Modelling[[#This Row],[Tenure]]&lt;=8,"Loyal Customer",Churn_Modelling[[#This Row],[Tenure]]&gt;8,"Long Term Customer")</f>
        <v>Regular Customer</v>
      </c>
      <c r="H5723">
        <v>5</v>
      </c>
      <c r="I5723">
        <v>97036.22</v>
      </c>
      <c r="J5723" t="s">
        <v>26</v>
      </c>
      <c r="K5723">
        <v>2</v>
      </c>
      <c r="L5723">
        <v>1</v>
      </c>
      <c r="M5723">
        <v>0</v>
      </c>
      <c r="N5723" t="s">
        <v>30</v>
      </c>
      <c r="O5723">
        <v>152450.84</v>
      </c>
      <c r="P5723" t="s">
        <v>39</v>
      </c>
      <c r="Q5723">
        <v>1</v>
      </c>
      <c r="R5723" t="s">
        <v>24</v>
      </c>
    </row>
    <row r="5724" spans="1:18" x14ac:dyDescent="0.35">
      <c r="A5724">
        <v>681</v>
      </c>
      <c r="B5724" t="s">
        <v>31</v>
      </c>
      <c r="C5724" s="1" t="s">
        <v>18</v>
      </c>
      <c r="D5724" s="1" t="s">
        <v>35</v>
      </c>
      <c r="E5724">
        <v>34</v>
      </c>
      <c r="F5724" t="s">
        <v>32</v>
      </c>
      <c r="G5724" t="str" cm="1">
        <f t="array" ref="G5724">_xlfn.IFS(Churn_Modelling[[#This Row],[Tenure]]&lt;=2,"New Customer",Churn_Modelling[[#This Row],[Tenure]]&lt;=5,"Regular Customer",Churn_Modelling[[#This Row],[Tenure]]&lt;=8,"Loyal Customer",Churn_Modelling[[#This Row],[Tenure]]&gt;8,"Long Term Customer")</f>
        <v>Regular Customer</v>
      </c>
      <c r="H5724">
        <v>3</v>
      </c>
      <c r="I5724">
        <v>0</v>
      </c>
      <c r="J5724" t="s">
        <v>21</v>
      </c>
      <c r="K5724">
        <v>2</v>
      </c>
      <c r="L5724">
        <v>0</v>
      </c>
      <c r="M5724">
        <v>0</v>
      </c>
      <c r="N5724" t="s">
        <v>30</v>
      </c>
      <c r="O5724">
        <v>55816.2</v>
      </c>
      <c r="P5724" t="s">
        <v>33</v>
      </c>
      <c r="Q5724">
        <v>0</v>
      </c>
      <c r="R5724" t="s">
        <v>27</v>
      </c>
    </row>
    <row r="5725" spans="1:18" x14ac:dyDescent="0.35">
      <c r="A5725">
        <v>687</v>
      </c>
      <c r="B5725" t="s">
        <v>31</v>
      </c>
      <c r="C5725" s="1" t="s">
        <v>18</v>
      </c>
      <c r="D5725" s="1" t="s">
        <v>19</v>
      </c>
      <c r="E5725">
        <v>26</v>
      </c>
      <c r="F5725" t="s">
        <v>38</v>
      </c>
      <c r="G5725" t="str" cm="1">
        <f t="array" ref="G5725">_xlfn.IFS(Churn_Modelling[[#This Row],[Tenure]]&lt;=2,"New Customer",Churn_Modelling[[#This Row],[Tenure]]&lt;=5,"Regular Customer",Churn_Modelling[[#This Row],[Tenure]]&lt;=8,"Loyal Customer",Churn_Modelling[[#This Row],[Tenure]]&gt;8,"Long Term Customer")</f>
        <v>Loyal Customer</v>
      </c>
      <c r="H5725">
        <v>6</v>
      </c>
      <c r="I5725">
        <v>0</v>
      </c>
      <c r="J5725" t="s">
        <v>21</v>
      </c>
      <c r="K5725">
        <v>2</v>
      </c>
      <c r="L5725">
        <v>1</v>
      </c>
      <c r="M5725">
        <v>1</v>
      </c>
      <c r="N5725" t="s">
        <v>22</v>
      </c>
      <c r="O5725">
        <v>32909.129999999997</v>
      </c>
      <c r="P5725" t="s">
        <v>36</v>
      </c>
      <c r="Q5725">
        <v>0</v>
      </c>
      <c r="R5725" t="s">
        <v>27</v>
      </c>
    </row>
    <row r="5726" spans="1:18" x14ac:dyDescent="0.35">
      <c r="A5726">
        <v>641</v>
      </c>
      <c r="B5726" t="s">
        <v>17</v>
      </c>
      <c r="C5726" s="1" t="s">
        <v>25</v>
      </c>
      <c r="D5726" s="1" t="s">
        <v>35</v>
      </c>
      <c r="E5726">
        <v>40</v>
      </c>
      <c r="F5726" t="s">
        <v>32</v>
      </c>
      <c r="G5726" t="str" cm="1">
        <f t="array" ref="G5726">_xlfn.IFS(Churn_Modelling[[#This Row],[Tenure]]&lt;=2,"New Customer",Churn_Modelling[[#This Row],[Tenure]]&lt;=5,"Regular Customer",Churn_Modelling[[#This Row],[Tenure]]&lt;=8,"Loyal Customer",Churn_Modelling[[#This Row],[Tenure]]&gt;8,"Long Term Customer")</f>
        <v>Regular Customer</v>
      </c>
      <c r="H5726">
        <v>5</v>
      </c>
      <c r="I5726">
        <v>102145.13</v>
      </c>
      <c r="J5726" t="s">
        <v>26</v>
      </c>
      <c r="K5726">
        <v>1</v>
      </c>
      <c r="L5726">
        <v>1</v>
      </c>
      <c r="M5726">
        <v>1</v>
      </c>
      <c r="N5726" t="s">
        <v>22</v>
      </c>
      <c r="O5726">
        <v>100637.07</v>
      </c>
      <c r="P5726" t="s">
        <v>23</v>
      </c>
      <c r="Q5726">
        <v>0</v>
      </c>
      <c r="R5726" t="s">
        <v>27</v>
      </c>
    </row>
    <row r="5727" spans="1:18" x14ac:dyDescent="0.35">
      <c r="A5727">
        <v>507</v>
      </c>
      <c r="B5727" t="s">
        <v>28</v>
      </c>
      <c r="C5727" s="1" t="s">
        <v>18</v>
      </c>
      <c r="D5727" s="1" t="s">
        <v>19</v>
      </c>
      <c r="E5727">
        <v>33</v>
      </c>
      <c r="F5727" t="s">
        <v>32</v>
      </c>
      <c r="G5727" t="str" cm="1">
        <f t="array" ref="G5727">_xlfn.IFS(Churn_Modelling[[#This Row],[Tenure]]&lt;=2,"New Customer",Churn_Modelling[[#This Row],[Tenure]]&lt;=5,"Regular Customer",Churn_Modelling[[#This Row],[Tenure]]&lt;=8,"Loyal Customer",Churn_Modelling[[#This Row],[Tenure]]&gt;8,"Long Term Customer")</f>
        <v>New Customer</v>
      </c>
      <c r="H5727">
        <v>1</v>
      </c>
      <c r="I5727">
        <v>113452.66</v>
      </c>
      <c r="J5727" t="s">
        <v>26</v>
      </c>
      <c r="K5727">
        <v>1</v>
      </c>
      <c r="L5727">
        <v>0</v>
      </c>
      <c r="M5727">
        <v>0</v>
      </c>
      <c r="N5727" t="s">
        <v>30</v>
      </c>
      <c r="O5727">
        <v>142911.99</v>
      </c>
      <c r="P5727" t="s">
        <v>23</v>
      </c>
      <c r="Q5727">
        <v>0</v>
      </c>
      <c r="R5727" t="s">
        <v>27</v>
      </c>
    </row>
    <row r="5728" spans="1:18" x14ac:dyDescent="0.35">
      <c r="A5728">
        <v>688</v>
      </c>
      <c r="B5728" t="s">
        <v>31</v>
      </c>
      <c r="C5728" s="1" t="s">
        <v>25</v>
      </c>
      <c r="D5728" s="1" t="s">
        <v>19</v>
      </c>
      <c r="E5728">
        <v>46</v>
      </c>
      <c r="F5728" t="s">
        <v>20</v>
      </c>
      <c r="G5728" t="str" cm="1">
        <f t="array" ref="G5728">_xlfn.IFS(Churn_Modelling[[#This Row],[Tenure]]&lt;=2,"New Customer",Churn_Modelling[[#This Row],[Tenure]]&lt;=5,"Regular Customer",Churn_Modelling[[#This Row],[Tenure]]&lt;=8,"Loyal Customer",Churn_Modelling[[#This Row],[Tenure]]&gt;8,"Long Term Customer")</f>
        <v>Loyal Customer</v>
      </c>
      <c r="H5728">
        <v>8</v>
      </c>
      <c r="I5728">
        <v>155681.72</v>
      </c>
      <c r="J5728" t="s">
        <v>29</v>
      </c>
      <c r="K5728">
        <v>1</v>
      </c>
      <c r="L5728">
        <v>1</v>
      </c>
      <c r="M5728">
        <v>0</v>
      </c>
      <c r="N5728" t="s">
        <v>30</v>
      </c>
      <c r="O5728">
        <v>26287.21</v>
      </c>
      <c r="P5728" t="s">
        <v>36</v>
      </c>
      <c r="Q5728">
        <v>0</v>
      </c>
      <c r="R5728" t="s">
        <v>27</v>
      </c>
    </row>
    <row r="5729" spans="1:18" x14ac:dyDescent="0.35">
      <c r="A5729">
        <v>535</v>
      </c>
      <c r="B5729" t="s">
        <v>28</v>
      </c>
      <c r="C5729" s="1" t="s">
        <v>37</v>
      </c>
      <c r="D5729" s="1" t="s">
        <v>35</v>
      </c>
      <c r="E5729">
        <v>38</v>
      </c>
      <c r="F5729" t="s">
        <v>32</v>
      </c>
      <c r="G5729" t="str" cm="1">
        <f t="array" ref="G5729">_xlfn.IFS(Churn_Modelling[[#This Row],[Tenure]]&lt;=2,"New Customer",Churn_Modelling[[#This Row],[Tenure]]&lt;=5,"Regular Customer",Churn_Modelling[[#This Row],[Tenure]]&lt;=8,"Loyal Customer",Churn_Modelling[[#This Row],[Tenure]]&gt;8,"Long Term Customer")</f>
        <v>Loyal Customer</v>
      </c>
      <c r="H5729">
        <v>8</v>
      </c>
      <c r="I5729">
        <v>127475.24</v>
      </c>
      <c r="J5729" t="s">
        <v>26</v>
      </c>
      <c r="K5729">
        <v>1</v>
      </c>
      <c r="L5729">
        <v>0</v>
      </c>
      <c r="M5729">
        <v>0</v>
      </c>
      <c r="N5729" t="s">
        <v>30</v>
      </c>
      <c r="O5729">
        <v>60775.76</v>
      </c>
      <c r="P5729" t="s">
        <v>33</v>
      </c>
      <c r="Q5729">
        <v>1</v>
      </c>
      <c r="R5729" t="s">
        <v>24</v>
      </c>
    </row>
    <row r="5730" spans="1:18" x14ac:dyDescent="0.35">
      <c r="A5730">
        <v>701</v>
      </c>
      <c r="B5730" t="s">
        <v>31</v>
      </c>
      <c r="C5730" s="1" t="s">
        <v>18</v>
      </c>
      <c r="D5730" s="1" t="s">
        <v>35</v>
      </c>
      <c r="E5730">
        <v>41</v>
      </c>
      <c r="F5730" t="s">
        <v>20</v>
      </c>
      <c r="G5730" t="str" cm="1">
        <f t="array" ref="G5730">_xlfn.IFS(Churn_Modelling[[#This Row],[Tenure]]&lt;=2,"New Customer",Churn_Modelling[[#This Row],[Tenure]]&lt;=5,"Regular Customer",Churn_Modelling[[#This Row],[Tenure]]&lt;=8,"Loyal Customer",Churn_Modelling[[#This Row],[Tenure]]&gt;8,"Long Term Customer")</f>
        <v>Long Term Customer</v>
      </c>
      <c r="H5730">
        <v>10</v>
      </c>
      <c r="I5730">
        <v>0</v>
      </c>
      <c r="J5730" t="s">
        <v>21</v>
      </c>
      <c r="K5730">
        <v>2</v>
      </c>
      <c r="L5730">
        <v>1</v>
      </c>
      <c r="M5730">
        <v>1</v>
      </c>
      <c r="N5730" t="s">
        <v>22</v>
      </c>
      <c r="O5730">
        <v>146257.76999999999</v>
      </c>
      <c r="P5730" t="s">
        <v>23</v>
      </c>
      <c r="Q5730">
        <v>0</v>
      </c>
      <c r="R5730" t="s">
        <v>27</v>
      </c>
    </row>
    <row r="5731" spans="1:18" x14ac:dyDescent="0.35">
      <c r="A5731">
        <v>488</v>
      </c>
      <c r="B5731" t="s">
        <v>28</v>
      </c>
      <c r="C5731" s="1" t="s">
        <v>18</v>
      </c>
      <c r="D5731" s="1" t="s">
        <v>35</v>
      </c>
      <c r="E5731">
        <v>43</v>
      </c>
      <c r="F5731" t="s">
        <v>20</v>
      </c>
      <c r="G5731" t="str" cm="1">
        <f t="array" ref="G5731">_xlfn.IFS(Churn_Modelling[[#This Row],[Tenure]]&lt;=2,"New Customer",Churn_Modelling[[#This Row],[Tenure]]&lt;=5,"Regular Customer",Churn_Modelling[[#This Row],[Tenure]]&lt;=8,"Loyal Customer",Churn_Modelling[[#This Row],[Tenure]]&gt;8,"Long Term Customer")</f>
        <v>Long Term Customer</v>
      </c>
      <c r="H5731">
        <v>10</v>
      </c>
      <c r="I5731">
        <v>112751.13</v>
      </c>
      <c r="J5731" t="s">
        <v>26</v>
      </c>
      <c r="K5731">
        <v>1</v>
      </c>
      <c r="L5731">
        <v>1</v>
      </c>
      <c r="M5731">
        <v>1</v>
      </c>
      <c r="N5731" t="s">
        <v>22</v>
      </c>
      <c r="O5731">
        <v>28332</v>
      </c>
      <c r="P5731" t="s">
        <v>36</v>
      </c>
      <c r="Q5731">
        <v>0</v>
      </c>
      <c r="R5731" t="s">
        <v>27</v>
      </c>
    </row>
    <row r="5732" spans="1:18" x14ac:dyDescent="0.35">
      <c r="A5732">
        <v>539</v>
      </c>
      <c r="B5732" t="s">
        <v>28</v>
      </c>
      <c r="C5732" s="1" t="s">
        <v>18</v>
      </c>
      <c r="D5732" s="1" t="s">
        <v>19</v>
      </c>
      <c r="E5732">
        <v>29</v>
      </c>
      <c r="F5732" t="s">
        <v>38</v>
      </c>
      <c r="G5732" t="str" cm="1">
        <f t="array" ref="G5732">_xlfn.IFS(Churn_Modelling[[#This Row],[Tenure]]&lt;=2,"New Customer",Churn_Modelling[[#This Row],[Tenure]]&lt;=5,"Regular Customer",Churn_Modelling[[#This Row],[Tenure]]&lt;=8,"Loyal Customer",Churn_Modelling[[#This Row],[Tenure]]&gt;8,"Long Term Customer")</f>
        <v>Regular Customer</v>
      </c>
      <c r="H5732">
        <v>4</v>
      </c>
      <c r="I5732">
        <v>0</v>
      </c>
      <c r="J5732" t="s">
        <v>21</v>
      </c>
      <c r="K5732">
        <v>2</v>
      </c>
      <c r="L5732">
        <v>1</v>
      </c>
      <c r="M5732">
        <v>1</v>
      </c>
      <c r="N5732" t="s">
        <v>22</v>
      </c>
      <c r="O5732">
        <v>100919.19</v>
      </c>
      <c r="P5732" t="s">
        <v>23</v>
      </c>
      <c r="Q5732">
        <v>0</v>
      </c>
      <c r="R5732" t="s">
        <v>27</v>
      </c>
    </row>
    <row r="5733" spans="1:18" x14ac:dyDescent="0.35">
      <c r="A5733">
        <v>674</v>
      </c>
      <c r="B5733" t="s">
        <v>31</v>
      </c>
      <c r="C5733" s="1" t="s">
        <v>18</v>
      </c>
      <c r="D5733" s="1" t="s">
        <v>35</v>
      </c>
      <c r="E5733">
        <v>45</v>
      </c>
      <c r="F5733" t="s">
        <v>20</v>
      </c>
      <c r="G5733" t="str" cm="1">
        <f t="array" ref="G5733">_xlfn.IFS(Churn_Modelling[[#This Row],[Tenure]]&lt;=2,"New Customer",Churn_Modelling[[#This Row],[Tenure]]&lt;=5,"Regular Customer",Churn_Modelling[[#This Row],[Tenure]]&lt;=8,"Loyal Customer",Churn_Modelling[[#This Row],[Tenure]]&gt;8,"Long Term Customer")</f>
        <v>Loyal Customer</v>
      </c>
      <c r="H5733">
        <v>7</v>
      </c>
      <c r="I5733">
        <v>144889.18</v>
      </c>
      <c r="J5733" t="s">
        <v>26</v>
      </c>
      <c r="K5733">
        <v>1</v>
      </c>
      <c r="L5733">
        <v>1</v>
      </c>
      <c r="M5733">
        <v>1</v>
      </c>
      <c r="N5733" t="s">
        <v>22</v>
      </c>
      <c r="O5733">
        <v>102591.9</v>
      </c>
      <c r="P5733" t="s">
        <v>23</v>
      </c>
      <c r="Q5733">
        <v>1</v>
      </c>
      <c r="R5733" t="s">
        <v>24</v>
      </c>
    </row>
    <row r="5734" spans="1:18" x14ac:dyDescent="0.35">
      <c r="A5734">
        <v>538</v>
      </c>
      <c r="B5734" t="s">
        <v>28</v>
      </c>
      <c r="C5734" s="1" t="s">
        <v>25</v>
      </c>
      <c r="D5734" s="1" t="s">
        <v>35</v>
      </c>
      <c r="E5734">
        <v>40</v>
      </c>
      <c r="F5734" t="s">
        <v>32</v>
      </c>
      <c r="G5734" t="str" cm="1">
        <f t="array" ref="G5734">_xlfn.IFS(Churn_Modelling[[#This Row],[Tenure]]&lt;=2,"New Customer",Churn_Modelling[[#This Row],[Tenure]]&lt;=5,"Regular Customer",Churn_Modelling[[#This Row],[Tenure]]&lt;=8,"Loyal Customer",Churn_Modelling[[#This Row],[Tenure]]&gt;8,"Long Term Customer")</f>
        <v>Loyal Customer</v>
      </c>
      <c r="H5734">
        <v>8</v>
      </c>
      <c r="I5734">
        <v>0</v>
      </c>
      <c r="J5734" t="s">
        <v>21</v>
      </c>
      <c r="K5734">
        <v>2</v>
      </c>
      <c r="L5734">
        <v>1</v>
      </c>
      <c r="M5734">
        <v>1</v>
      </c>
      <c r="N5734" t="s">
        <v>22</v>
      </c>
      <c r="O5734">
        <v>25554.400000000001</v>
      </c>
      <c r="P5734" t="s">
        <v>36</v>
      </c>
      <c r="Q5734">
        <v>0</v>
      </c>
      <c r="R5734" t="s">
        <v>27</v>
      </c>
    </row>
    <row r="5735" spans="1:18" x14ac:dyDescent="0.35">
      <c r="A5735">
        <v>829</v>
      </c>
      <c r="B5735" t="s">
        <v>34</v>
      </c>
      <c r="C5735" s="1" t="s">
        <v>18</v>
      </c>
      <c r="D5735" s="1" t="s">
        <v>19</v>
      </c>
      <c r="E5735">
        <v>22</v>
      </c>
      <c r="F5735" t="s">
        <v>38</v>
      </c>
      <c r="G5735" t="str" cm="1">
        <f t="array" ref="G5735">_xlfn.IFS(Churn_Modelling[[#This Row],[Tenure]]&lt;=2,"New Customer",Churn_Modelling[[#This Row],[Tenure]]&lt;=5,"Regular Customer",Churn_Modelling[[#This Row],[Tenure]]&lt;=8,"Loyal Customer",Churn_Modelling[[#This Row],[Tenure]]&gt;8,"Long Term Customer")</f>
        <v>Loyal Customer</v>
      </c>
      <c r="H5735">
        <v>7</v>
      </c>
      <c r="I5735">
        <v>150126.44</v>
      </c>
      <c r="J5735" t="s">
        <v>29</v>
      </c>
      <c r="K5735">
        <v>1</v>
      </c>
      <c r="L5735">
        <v>1</v>
      </c>
      <c r="M5735">
        <v>0</v>
      </c>
      <c r="N5735" t="s">
        <v>30</v>
      </c>
      <c r="O5735">
        <v>152107.93</v>
      </c>
      <c r="P5735" t="s">
        <v>39</v>
      </c>
      <c r="Q5735">
        <v>1</v>
      </c>
      <c r="R5735" t="s">
        <v>24</v>
      </c>
    </row>
    <row r="5736" spans="1:18" x14ac:dyDescent="0.35">
      <c r="A5736">
        <v>768</v>
      </c>
      <c r="B5736" t="s">
        <v>40</v>
      </c>
      <c r="C5736" s="1" t="s">
        <v>18</v>
      </c>
      <c r="D5736" s="1" t="s">
        <v>35</v>
      </c>
      <c r="E5736">
        <v>54</v>
      </c>
      <c r="F5736" t="s">
        <v>20</v>
      </c>
      <c r="G5736" t="str" cm="1">
        <f t="array" ref="G5736">_xlfn.IFS(Churn_Modelling[[#This Row],[Tenure]]&lt;=2,"New Customer",Churn_Modelling[[#This Row],[Tenure]]&lt;=5,"Regular Customer",Churn_Modelling[[#This Row],[Tenure]]&lt;=8,"Loyal Customer",Churn_Modelling[[#This Row],[Tenure]]&gt;8,"Long Term Customer")</f>
        <v>Loyal Customer</v>
      </c>
      <c r="H5736">
        <v>8</v>
      </c>
      <c r="I5736">
        <v>69712.740000000005</v>
      </c>
      <c r="J5736" t="s">
        <v>26</v>
      </c>
      <c r="K5736">
        <v>1</v>
      </c>
      <c r="L5736">
        <v>1</v>
      </c>
      <c r="M5736">
        <v>1</v>
      </c>
      <c r="N5736" t="s">
        <v>22</v>
      </c>
      <c r="O5736">
        <v>69381.05</v>
      </c>
      <c r="P5736" t="s">
        <v>33</v>
      </c>
      <c r="Q5736">
        <v>0</v>
      </c>
      <c r="R5736" t="s">
        <v>27</v>
      </c>
    </row>
    <row r="5737" spans="1:18" x14ac:dyDescent="0.35">
      <c r="A5737">
        <v>585</v>
      </c>
      <c r="B5737" t="s">
        <v>17</v>
      </c>
      <c r="C5737" s="1" t="s">
        <v>25</v>
      </c>
      <c r="D5737" s="1" t="s">
        <v>19</v>
      </c>
      <c r="E5737">
        <v>44</v>
      </c>
      <c r="F5737" t="s">
        <v>20</v>
      </c>
      <c r="G5737" t="str" cm="1">
        <f t="array" ref="G5737">_xlfn.IFS(Churn_Modelling[[#This Row],[Tenure]]&lt;=2,"New Customer",Churn_Modelling[[#This Row],[Tenure]]&lt;=5,"Regular Customer",Churn_Modelling[[#This Row],[Tenure]]&lt;=8,"Loyal Customer",Churn_Modelling[[#This Row],[Tenure]]&gt;8,"Long Term Customer")</f>
        <v>Regular Customer</v>
      </c>
      <c r="H5737">
        <v>4</v>
      </c>
      <c r="I5737">
        <v>0</v>
      </c>
      <c r="J5737" t="s">
        <v>21</v>
      </c>
      <c r="K5737">
        <v>2</v>
      </c>
      <c r="L5737">
        <v>0</v>
      </c>
      <c r="M5737">
        <v>1</v>
      </c>
      <c r="N5737" t="s">
        <v>22</v>
      </c>
      <c r="O5737">
        <v>101728.46</v>
      </c>
      <c r="P5737" t="s">
        <v>23</v>
      </c>
      <c r="Q5737">
        <v>0</v>
      </c>
      <c r="R5737" t="s">
        <v>27</v>
      </c>
    </row>
    <row r="5738" spans="1:18" x14ac:dyDescent="0.35">
      <c r="A5738">
        <v>581</v>
      </c>
      <c r="B5738" t="s">
        <v>17</v>
      </c>
      <c r="C5738" s="1" t="s">
        <v>18</v>
      </c>
      <c r="D5738" s="1" t="s">
        <v>35</v>
      </c>
      <c r="E5738">
        <v>31</v>
      </c>
      <c r="F5738" t="s">
        <v>32</v>
      </c>
      <c r="G5738" t="str" cm="1">
        <f t="array" ref="G5738">_xlfn.IFS(Churn_Modelling[[#This Row],[Tenure]]&lt;=2,"New Customer",Churn_Modelling[[#This Row],[Tenure]]&lt;=5,"Regular Customer",Churn_Modelling[[#This Row],[Tenure]]&lt;=8,"Loyal Customer",Churn_Modelling[[#This Row],[Tenure]]&gt;8,"Long Term Customer")</f>
        <v>Regular Customer</v>
      </c>
      <c r="H5738">
        <v>3</v>
      </c>
      <c r="I5738">
        <v>0</v>
      </c>
      <c r="J5738" t="s">
        <v>21</v>
      </c>
      <c r="K5738">
        <v>2</v>
      </c>
      <c r="L5738">
        <v>0</v>
      </c>
      <c r="M5738">
        <v>0</v>
      </c>
      <c r="N5738" t="s">
        <v>30</v>
      </c>
      <c r="O5738">
        <v>89040.61</v>
      </c>
      <c r="P5738" t="s">
        <v>33</v>
      </c>
      <c r="Q5738">
        <v>0</v>
      </c>
      <c r="R5738" t="s">
        <v>27</v>
      </c>
    </row>
    <row r="5739" spans="1:18" x14ac:dyDescent="0.35">
      <c r="A5739">
        <v>682</v>
      </c>
      <c r="B5739" t="s">
        <v>31</v>
      </c>
      <c r="C5739" s="1" t="s">
        <v>37</v>
      </c>
      <c r="D5739" s="1" t="s">
        <v>19</v>
      </c>
      <c r="E5739">
        <v>35</v>
      </c>
      <c r="F5739" t="s">
        <v>32</v>
      </c>
      <c r="G5739" t="str" cm="1">
        <f t="array" ref="G5739">_xlfn.IFS(Churn_Modelling[[#This Row],[Tenure]]&lt;=2,"New Customer",Churn_Modelling[[#This Row],[Tenure]]&lt;=5,"Regular Customer",Churn_Modelling[[#This Row],[Tenure]]&lt;=8,"Loyal Customer",Churn_Modelling[[#This Row],[Tenure]]&gt;8,"Long Term Customer")</f>
        <v>New Customer</v>
      </c>
      <c r="H5739">
        <v>2</v>
      </c>
      <c r="I5739">
        <v>117438.92</v>
      </c>
      <c r="J5739" t="s">
        <v>26</v>
      </c>
      <c r="K5739">
        <v>2</v>
      </c>
      <c r="L5739">
        <v>1</v>
      </c>
      <c r="M5739">
        <v>1</v>
      </c>
      <c r="N5739" t="s">
        <v>22</v>
      </c>
      <c r="O5739">
        <v>16910.98</v>
      </c>
      <c r="P5739" t="s">
        <v>36</v>
      </c>
      <c r="Q5739">
        <v>0</v>
      </c>
      <c r="R5739" t="s">
        <v>27</v>
      </c>
    </row>
    <row r="5740" spans="1:18" x14ac:dyDescent="0.35">
      <c r="A5740">
        <v>653</v>
      </c>
      <c r="B5740" t="s">
        <v>17</v>
      </c>
      <c r="C5740" s="1" t="s">
        <v>18</v>
      </c>
      <c r="D5740" s="1" t="s">
        <v>35</v>
      </c>
      <c r="E5740">
        <v>38</v>
      </c>
      <c r="F5740" t="s">
        <v>32</v>
      </c>
      <c r="G5740" t="str" cm="1">
        <f t="array" ref="G5740">_xlfn.IFS(Churn_Modelling[[#This Row],[Tenure]]&lt;=2,"New Customer",Churn_Modelling[[#This Row],[Tenure]]&lt;=5,"Regular Customer",Churn_Modelling[[#This Row],[Tenure]]&lt;=8,"Loyal Customer",Churn_Modelling[[#This Row],[Tenure]]&gt;8,"Long Term Customer")</f>
        <v>Loyal Customer</v>
      </c>
      <c r="H5740">
        <v>8</v>
      </c>
      <c r="I5740">
        <v>119315.75</v>
      </c>
      <c r="J5740" t="s">
        <v>26</v>
      </c>
      <c r="K5740">
        <v>1</v>
      </c>
      <c r="L5740">
        <v>1</v>
      </c>
      <c r="M5740">
        <v>0</v>
      </c>
      <c r="N5740" t="s">
        <v>30</v>
      </c>
      <c r="O5740">
        <v>150468.35</v>
      </c>
      <c r="P5740" t="s">
        <v>39</v>
      </c>
      <c r="Q5740">
        <v>0</v>
      </c>
      <c r="R5740" t="s">
        <v>27</v>
      </c>
    </row>
    <row r="5741" spans="1:18" x14ac:dyDescent="0.35">
      <c r="A5741">
        <v>712</v>
      </c>
      <c r="B5741" t="s">
        <v>31</v>
      </c>
      <c r="C5741" s="1" t="s">
        <v>18</v>
      </c>
      <c r="D5741" s="1" t="s">
        <v>19</v>
      </c>
      <c r="E5741">
        <v>30</v>
      </c>
      <c r="F5741" t="s">
        <v>38</v>
      </c>
      <c r="G5741" t="str" cm="1">
        <f t="array" ref="G5741">_xlfn.IFS(Churn_Modelling[[#This Row],[Tenure]]&lt;=2,"New Customer",Churn_Modelling[[#This Row],[Tenure]]&lt;=5,"Regular Customer",Churn_Modelling[[#This Row],[Tenure]]&lt;=8,"Loyal Customer",Churn_Modelling[[#This Row],[Tenure]]&gt;8,"Long Term Customer")</f>
        <v>New Customer</v>
      </c>
      <c r="H5741">
        <v>1</v>
      </c>
      <c r="I5741">
        <v>89571.59</v>
      </c>
      <c r="J5741" t="s">
        <v>26</v>
      </c>
      <c r="K5741">
        <v>1</v>
      </c>
      <c r="L5741">
        <v>1</v>
      </c>
      <c r="M5741">
        <v>1</v>
      </c>
      <c r="N5741" t="s">
        <v>22</v>
      </c>
      <c r="O5741">
        <v>177613.19</v>
      </c>
      <c r="P5741" t="s">
        <v>39</v>
      </c>
      <c r="Q5741">
        <v>0</v>
      </c>
      <c r="R5741" t="s">
        <v>27</v>
      </c>
    </row>
    <row r="5742" spans="1:18" x14ac:dyDescent="0.35">
      <c r="A5742">
        <v>620</v>
      </c>
      <c r="B5742" t="s">
        <v>17</v>
      </c>
      <c r="C5742" s="1" t="s">
        <v>37</v>
      </c>
      <c r="D5742" s="1" t="s">
        <v>19</v>
      </c>
      <c r="E5742">
        <v>34</v>
      </c>
      <c r="F5742" t="s">
        <v>32</v>
      </c>
      <c r="G5742" t="str" cm="1">
        <f t="array" ref="G5742">_xlfn.IFS(Churn_Modelling[[#This Row],[Tenure]]&lt;=2,"New Customer",Churn_Modelling[[#This Row],[Tenure]]&lt;=5,"Regular Customer",Churn_Modelling[[#This Row],[Tenure]]&lt;=8,"Loyal Customer",Churn_Modelling[[#This Row],[Tenure]]&gt;8,"Long Term Customer")</f>
        <v>Loyal Customer</v>
      </c>
      <c r="H5742">
        <v>8</v>
      </c>
      <c r="I5742">
        <v>102251.57</v>
      </c>
      <c r="J5742" t="s">
        <v>26</v>
      </c>
      <c r="K5742">
        <v>1</v>
      </c>
      <c r="L5742">
        <v>1</v>
      </c>
      <c r="M5742">
        <v>0</v>
      </c>
      <c r="N5742" t="s">
        <v>30</v>
      </c>
      <c r="O5742">
        <v>120672.09</v>
      </c>
      <c r="P5742" t="s">
        <v>23</v>
      </c>
      <c r="Q5742">
        <v>0</v>
      </c>
      <c r="R5742" t="s">
        <v>27</v>
      </c>
    </row>
    <row r="5743" spans="1:18" x14ac:dyDescent="0.35">
      <c r="A5743">
        <v>709</v>
      </c>
      <c r="B5743" t="s">
        <v>31</v>
      </c>
      <c r="C5743" s="1" t="s">
        <v>18</v>
      </c>
      <c r="D5743" s="1" t="s">
        <v>35</v>
      </c>
      <c r="E5743">
        <v>42</v>
      </c>
      <c r="F5743" t="s">
        <v>20</v>
      </c>
      <c r="G5743" t="str" cm="1">
        <f t="array" ref="G5743">_xlfn.IFS(Churn_Modelling[[#This Row],[Tenure]]&lt;=2,"New Customer",Churn_Modelling[[#This Row],[Tenure]]&lt;=5,"Regular Customer",Churn_Modelling[[#This Row],[Tenure]]&lt;=8,"Loyal Customer",Churn_Modelling[[#This Row],[Tenure]]&gt;8,"Long Term Customer")</f>
        <v>Long Term Customer</v>
      </c>
      <c r="H5743">
        <v>9</v>
      </c>
      <c r="I5743">
        <v>118546.71</v>
      </c>
      <c r="J5743" t="s">
        <v>26</v>
      </c>
      <c r="K5743">
        <v>1</v>
      </c>
      <c r="L5743">
        <v>0</v>
      </c>
      <c r="M5743">
        <v>1</v>
      </c>
      <c r="N5743" t="s">
        <v>22</v>
      </c>
      <c r="O5743">
        <v>77142.850000000006</v>
      </c>
      <c r="P5743" t="s">
        <v>33</v>
      </c>
      <c r="Q5743">
        <v>0</v>
      </c>
      <c r="R5743" t="s">
        <v>27</v>
      </c>
    </row>
    <row r="5744" spans="1:18" x14ac:dyDescent="0.35">
      <c r="A5744">
        <v>832</v>
      </c>
      <c r="B5744" t="s">
        <v>34</v>
      </c>
      <c r="C5744" s="1" t="s">
        <v>18</v>
      </c>
      <c r="D5744" s="1" t="s">
        <v>35</v>
      </c>
      <c r="E5744">
        <v>61</v>
      </c>
      <c r="F5744" t="s">
        <v>41</v>
      </c>
      <c r="G5744" t="str" cm="1">
        <f t="array" ref="G5744">_xlfn.IFS(Churn_Modelling[[#This Row],[Tenure]]&lt;=2,"New Customer",Churn_Modelling[[#This Row],[Tenure]]&lt;=5,"Regular Customer",Churn_Modelling[[#This Row],[Tenure]]&lt;=8,"Loyal Customer",Churn_Modelling[[#This Row],[Tenure]]&gt;8,"Long Term Customer")</f>
        <v>New Customer</v>
      </c>
      <c r="H5744">
        <v>2</v>
      </c>
      <c r="I5744">
        <v>0</v>
      </c>
      <c r="J5744" t="s">
        <v>21</v>
      </c>
      <c r="K5744">
        <v>1</v>
      </c>
      <c r="L5744">
        <v>0</v>
      </c>
      <c r="M5744">
        <v>1</v>
      </c>
      <c r="N5744" t="s">
        <v>22</v>
      </c>
      <c r="O5744">
        <v>127804.66</v>
      </c>
      <c r="P5744" t="s">
        <v>23</v>
      </c>
      <c r="Q5744">
        <v>1</v>
      </c>
      <c r="R5744" t="s">
        <v>24</v>
      </c>
    </row>
    <row r="5745" spans="1:18" x14ac:dyDescent="0.35">
      <c r="A5745">
        <v>635</v>
      </c>
      <c r="B5745" t="s">
        <v>17</v>
      </c>
      <c r="C5745" s="1" t="s">
        <v>25</v>
      </c>
      <c r="D5745" s="1" t="s">
        <v>35</v>
      </c>
      <c r="E5745">
        <v>38</v>
      </c>
      <c r="F5745" t="s">
        <v>32</v>
      </c>
      <c r="G5745" t="str" cm="1">
        <f t="array" ref="G5745">_xlfn.IFS(Churn_Modelling[[#This Row],[Tenure]]&lt;=2,"New Customer",Churn_Modelling[[#This Row],[Tenure]]&lt;=5,"Regular Customer",Churn_Modelling[[#This Row],[Tenure]]&lt;=8,"Loyal Customer",Churn_Modelling[[#This Row],[Tenure]]&gt;8,"Long Term Customer")</f>
        <v>New Customer</v>
      </c>
      <c r="H5745">
        <v>0</v>
      </c>
      <c r="I5745">
        <v>103257.14</v>
      </c>
      <c r="J5745" t="s">
        <v>26</v>
      </c>
      <c r="K5745">
        <v>1</v>
      </c>
      <c r="L5745">
        <v>0</v>
      </c>
      <c r="M5745">
        <v>0</v>
      </c>
      <c r="N5745" t="s">
        <v>30</v>
      </c>
      <c r="O5745">
        <v>158344.63</v>
      </c>
      <c r="P5745" t="s">
        <v>39</v>
      </c>
      <c r="Q5745">
        <v>0</v>
      </c>
      <c r="R5745" t="s">
        <v>27</v>
      </c>
    </row>
    <row r="5746" spans="1:18" x14ac:dyDescent="0.35">
      <c r="A5746">
        <v>749</v>
      </c>
      <c r="B5746" t="s">
        <v>40</v>
      </c>
      <c r="C5746" s="1" t="s">
        <v>25</v>
      </c>
      <c r="D5746" s="1" t="s">
        <v>19</v>
      </c>
      <c r="E5746">
        <v>43</v>
      </c>
      <c r="F5746" t="s">
        <v>20</v>
      </c>
      <c r="G5746" t="str" cm="1">
        <f t="array" ref="G5746">_xlfn.IFS(Churn_Modelling[[#This Row],[Tenure]]&lt;=2,"New Customer",Churn_Modelling[[#This Row],[Tenure]]&lt;=5,"Regular Customer",Churn_Modelling[[#This Row],[Tenure]]&lt;=8,"Loyal Customer",Churn_Modelling[[#This Row],[Tenure]]&gt;8,"Long Term Customer")</f>
        <v>New Customer</v>
      </c>
      <c r="H5746">
        <v>1</v>
      </c>
      <c r="I5746">
        <v>124209.02</v>
      </c>
      <c r="J5746" t="s">
        <v>26</v>
      </c>
      <c r="K5746">
        <v>1</v>
      </c>
      <c r="L5746">
        <v>1</v>
      </c>
      <c r="M5746">
        <v>1</v>
      </c>
      <c r="N5746" t="s">
        <v>22</v>
      </c>
      <c r="O5746">
        <v>167179.48000000001</v>
      </c>
      <c r="P5746" t="s">
        <v>39</v>
      </c>
      <c r="Q5746">
        <v>0</v>
      </c>
      <c r="R5746" t="s">
        <v>27</v>
      </c>
    </row>
    <row r="5747" spans="1:18" x14ac:dyDescent="0.35">
      <c r="A5747">
        <v>629</v>
      </c>
      <c r="B5747" t="s">
        <v>17</v>
      </c>
      <c r="C5747" s="1" t="s">
        <v>25</v>
      </c>
      <c r="D5747" s="1" t="s">
        <v>35</v>
      </c>
      <c r="E5747">
        <v>32</v>
      </c>
      <c r="F5747" t="s">
        <v>32</v>
      </c>
      <c r="G5747" t="str" cm="1">
        <f t="array" ref="G5747">_xlfn.IFS(Churn_Modelling[[#This Row],[Tenure]]&lt;=2,"New Customer",Churn_Modelling[[#This Row],[Tenure]]&lt;=5,"Regular Customer",Churn_Modelling[[#This Row],[Tenure]]&lt;=8,"Loyal Customer",Churn_Modelling[[#This Row],[Tenure]]&gt;8,"Long Term Customer")</f>
        <v>Regular Customer</v>
      </c>
      <c r="H5747">
        <v>3</v>
      </c>
      <c r="I5747">
        <v>0</v>
      </c>
      <c r="J5747" t="s">
        <v>21</v>
      </c>
      <c r="K5747">
        <v>2</v>
      </c>
      <c r="L5747">
        <v>1</v>
      </c>
      <c r="M5747">
        <v>1</v>
      </c>
      <c r="N5747" t="s">
        <v>22</v>
      </c>
      <c r="O5747">
        <v>15404.64</v>
      </c>
      <c r="P5747" t="s">
        <v>36</v>
      </c>
      <c r="Q5747">
        <v>0</v>
      </c>
      <c r="R5747" t="s">
        <v>27</v>
      </c>
    </row>
    <row r="5748" spans="1:18" x14ac:dyDescent="0.35">
      <c r="A5748">
        <v>836</v>
      </c>
      <c r="B5748" t="s">
        <v>34</v>
      </c>
      <c r="C5748" s="1" t="s">
        <v>25</v>
      </c>
      <c r="D5748" s="1" t="s">
        <v>19</v>
      </c>
      <c r="E5748">
        <v>41</v>
      </c>
      <c r="F5748" t="s">
        <v>20</v>
      </c>
      <c r="G5748" t="str" cm="1">
        <f t="array" ref="G5748">_xlfn.IFS(Churn_Modelling[[#This Row],[Tenure]]&lt;=2,"New Customer",Churn_Modelling[[#This Row],[Tenure]]&lt;=5,"Regular Customer",Churn_Modelling[[#This Row],[Tenure]]&lt;=8,"Loyal Customer",Churn_Modelling[[#This Row],[Tenure]]&gt;8,"Long Term Customer")</f>
        <v>Loyal Customer</v>
      </c>
      <c r="H5748">
        <v>7</v>
      </c>
      <c r="I5748">
        <v>150302.84</v>
      </c>
      <c r="J5748" t="s">
        <v>29</v>
      </c>
      <c r="K5748">
        <v>1</v>
      </c>
      <c r="L5748">
        <v>1</v>
      </c>
      <c r="M5748">
        <v>1</v>
      </c>
      <c r="N5748" t="s">
        <v>22</v>
      </c>
      <c r="O5748">
        <v>156036.19</v>
      </c>
      <c r="P5748" t="s">
        <v>39</v>
      </c>
      <c r="Q5748">
        <v>0</v>
      </c>
      <c r="R5748" t="s">
        <v>27</v>
      </c>
    </row>
    <row r="5749" spans="1:18" x14ac:dyDescent="0.35">
      <c r="A5749">
        <v>542</v>
      </c>
      <c r="B5749" t="s">
        <v>28</v>
      </c>
      <c r="C5749" s="1" t="s">
        <v>25</v>
      </c>
      <c r="D5749" s="1" t="s">
        <v>35</v>
      </c>
      <c r="E5749">
        <v>34</v>
      </c>
      <c r="F5749" t="s">
        <v>32</v>
      </c>
      <c r="G5749" t="str" cm="1">
        <f t="array" ref="G5749">_xlfn.IFS(Churn_Modelling[[#This Row],[Tenure]]&lt;=2,"New Customer",Churn_Modelling[[#This Row],[Tenure]]&lt;=5,"Regular Customer",Churn_Modelling[[#This Row],[Tenure]]&lt;=8,"Loyal Customer",Churn_Modelling[[#This Row],[Tenure]]&gt;8,"Long Term Customer")</f>
        <v>Loyal Customer</v>
      </c>
      <c r="H5749">
        <v>8</v>
      </c>
      <c r="I5749">
        <v>108653.93</v>
      </c>
      <c r="J5749" t="s">
        <v>26</v>
      </c>
      <c r="K5749">
        <v>1</v>
      </c>
      <c r="L5749">
        <v>0</v>
      </c>
      <c r="M5749">
        <v>1</v>
      </c>
      <c r="N5749" t="s">
        <v>22</v>
      </c>
      <c r="O5749">
        <v>144725.14000000001</v>
      </c>
      <c r="P5749" t="s">
        <v>23</v>
      </c>
      <c r="Q5749">
        <v>0</v>
      </c>
      <c r="R5749" t="s">
        <v>27</v>
      </c>
    </row>
    <row r="5750" spans="1:18" x14ac:dyDescent="0.35">
      <c r="A5750">
        <v>645</v>
      </c>
      <c r="B5750" t="s">
        <v>17</v>
      </c>
      <c r="C5750" s="1" t="s">
        <v>18</v>
      </c>
      <c r="D5750" s="1" t="s">
        <v>19</v>
      </c>
      <c r="E5750">
        <v>45</v>
      </c>
      <c r="F5750" t="s">
        <v>20</v>
      </c>
      <c r="G5750" t="str" cm="1">
        <f t="array" ref="G5750">_xlfn.IFS(Churn_Modelling[[#This Row],[Tenure]]&lt;=2,"New Customer",Churn_Modelling[[#This Row],[Tenure]]&lt;=5,"Regular Customer",Churn_Modelling[[#This Row],[Tenure]]&lt;=8,"Loyal Customer",Churn_Modelling[[#This Row],[Tenure]]&gt;8,"Long Term Customer")</f>
        <v>Loyal Customer</v>
      </c>
      <c r="H5750">
        <v>8</v>
      </c>
      <c r="I5750">
        <v>85325.93</v>
      </c>
      <c r="J5750" t="s">
        <v>26</v>
      </c>
      <c r="K5750">
        <v>1</v>
      </c>
      <c r="L5750">
        <v>0</v>
      </c>
      <c r="M5750">
        <v>0</v>
      </c>
      <c r="N5750" t="s">
        <v>30</v>
      </c>
      <c r="O5750">
        <v>22558.74</v>
      </c>
      <c r="P5750" t="s">
        <v>36</v>
      </c>
      <c r="Q5750">
        <v>0</v>
      </c>
      <c r="R5750" t="s">
        <v>27</v>
      </c>
    </row>
    <row r="5751" spans="1:18" x14ac:dyDescent="0.35">
      <c r="A5751">
        <v>844</v>
      </c>
      <c r="B5751" t="s">
        <v>34</v>
      </c>
      <c r="C5751" s="1" t="s">
        <v>18</v>
      </c>
      <c r="D5751" s="1" t="s">
        <v>19</v>
      </c>
      <c r="E5751">
        <v>29</v>
      </c>
      <c r="F5751" t="s">
        <v>38</v>
      </c>
      <c r="G5751" t="str" cm="1">
        <f t="array" ref="G5751">_xlfn.IFS(Churn_Modelling[[#This Row],[Tenure]]&lt;=2,"New Customer",Churn_Modelling[[#This Row],[Tenure]]&lt;=5,"Regular Customer",Churn_Modelling[[#This Row],[Tenure]]&lt;=8,"Loyal Customer",Churn_Modelling[[#This Row],[Tenure]]&gt;8,"Long Term Customer")</f>
        <v>Loyal Customer</v>
      </c>
      <c r="H5751">
        <v>8</v>
      </c>
      <c r="I5751">
        <v>0</v>
      </c>
      <c r="J5751" t="s">
        <v>21</v>
      </c>
      <c r="K5751">
        <v>2</v>
      </c>
      <c r="L5751">
        <v>0</v>
      </c>
      <c r="M5751">
        <v>0</v>
      </c>
      <c r="N5751" t="s">
        <v>30</v>
      </c>
      <c r="O5751">
        <v>147342.03</v>
      </c>
      <c r="P5751" t="s">
        <v>23</v>
      </c>
      <c r="Q5751">
        <v>0</v>
      </c>
      <c r="R5751" t="s">
        <v>27</v>
      </c>
    </row>
    <row r="5752" spans="1:18" x14ac:dyDescent="0.35">
      <c r="A5752">
        <v>747</v>
      </c>
      <c r="B5752" t="s">
        <v>40</v>
      </c>
      <c r="C5752" s="1" t="s">
        <v>37</v>
      </c>
      <c r="D5752" s="1" t="s">
        <v>35</v>
      </c>
      <c r="E5752">
        <v>37</v>
      </c>
      <c r="F5752" t="s">
        <v>32</v>
      </c>
      <c r="G5752" t="str" cm="1">
        <f t="array" ref="G5752">_xlfn.IFS(Churn_Modelling[[#This Row],[Tenure]]&lt;=2,"New Customer",Churn_Modelling[[#This Row],[Tenure]]&lt;=5,"Regular Customer",Churn_Modelling[[#This Row],[Tenure]]&lt;=8,"Loyal Customer",Churn_Modelling[[#This Row],[Tenure]]&gt;8,"Long Term Customer")</f>
        <v>Long Term Customer</v>
      </c>
      <c r="H5752">
        <v>9</v>
      </c>
      <c r="I5752">
        <v>135776.35999999999</v>
      </c>
      <c r="J5752" t="s">
        <v>26</v>
      </c>
      <c r="K5752">
        <v>3</v>
      </c>
      <c r="L5752">
        <v>1</v>
      </c>
      <c r="M5752">
        <v>0</v>
      </c>
      <c r="N5752" t="s">
        <v>30</v>
      </c>
      <c r="O5752">
        <v>85470.45</v>
      </c>
      <c r="P5752" t="s">
        <v>33</v>
      </c>
      <c r="Q5752">
        <v>1</v>
      </c>
      <c r="R5752" t="s">
        <v>24</v>
      </c>
    </row>
    <row r="5753" spans="1:18" x14ac:dyDescent="0.35">
      <c r="A5753">
        <v>645</v>
      </c>
      <c r="B5753" t="s">
        <v>17</v>
      </c>
      <c r="C5753" s="1" t="s">
        <v>18</v>
      </c>
      <c r="D5753" s="1" t="s">
        <v>35</v>
      </c>
      <c r="E5753">
        <v>40</v>
      </c>
      <c r="F5753" t="s">
        <v>32</v>
      </c>
      <c r="G5753" t="str" cm="1">
        <f t="array" ref="G5753">_xlfn.IFS(Churn_Modelling[[#This Row],[Tenure]]&lt;=2,"New Customer",Churn_Modelling[[#This Row],[Tenure]]&lt;=5,"Regular Customer",Churn_Modelling[[#This Row],[Tenure]]&lt;=8,"Loyal Customer",Churn_Modelling[[#This Row],[Tenure]]&gt;8,"Long Term Customer")</f>
        <v>Loyal Customer</v>
      </c>
      <c r="H5753">
        <v>6</v>
      </c>
      <c r="I5753">
        <v>131411.24</v>
      </c>
      <c r="J5753" t="s">
        <v>26</v>
      </c>
      <c r="K5753">
        <v>1</v>
      </c>
      <c r="L5753">
        <v>1</v>
      </c>
      <c r="M5753">
        <v>1</v>
      </c>
      <c r="N5753" t="s">
        <v>22</v>
      </c>
      <c r="O5753">
        <v>194656.11</v>
      </c>
      <c r="P5753" t="s">
        <v>39</v>
      </c>
      <c r="Q5753">
        <v>0</v>
      </c>
      <c r="R5753" t="s">
        <v>27</v>
      </c>
    </row>
    <row r="5754" spans="1:18" x14ac:dyDescent="0.35">
      <c r="A5754">
        <v>752</v>
      </c>
      <c r="B5754" t="s">
        <v>40</v>
      </c>
      <c r="C5754" s="1" t="s">
        <v>25</v>
      </c>
      <c r="D5754" s="1" t="s">
        <v>19</v>
      </c>
      <c r="E5754">
        <v>36</v>
      </c>
      <c r="F5754" t="s">
        <v>32</v>
      </c>
      <c r="G5754" t="str" cm="1">
        <f t="array" ref="G5754">_xlfn.IFS(Churn_Modelling[[#This Row],[Tenure]]&lt;=2,"New Customer",Churn_Modelling[[#This Row],[Tenure]]&lt;=5,"Regular Customer",Churn_Modelling[[#This Row],[Tenure]]&lt;=8,"Loyal Customer",Churn_Modelling[[#This Row],[Tenure]]&gt;8,"Long Term Customer")</f>
        <v>Regular Customer</v>
      </c>
      <c r="H5754">
        <v>3</v>
      </c>
      <c r="I5754">
        <v>0</v>
      </c>
      <c r="J5754" t="s">
        <v>21</v>
      </c>
      <c r="K5754">
        <v>2</v>
      </c>
      <c r="L5754">
        <v>1</v>
      </c>
      <c r="M5754">
        <v>1</v>
      </c>
      <c r="N5754" t="s">
        <v>22</v>
      </c>
      <c r="O5754">
        <v>48505.1</v>
      </c>
      <c r="P5754" t="s">
        <v>36</v>
      </c>
      <c r="Q5754">
        <v>0</v>
      </c>
      <c r="R5754" t="s">
        <v>27</v>
      </c>
    </row>
    <row r="5755" spans="1:18" x14ac:dyDescent="0.35">
      <c r="A5755">
        <v>760</v>
      </c>
      <c r="B5755" t="s">
        <v>40</v>
      </c>
      <c r="C5755" s="1" t="s">
        <v>25</v>
      </c>
      <c r="D5755" s="1" t="s">
        <v>19</v>
      </c>
      <c r="E5755">
        <v>41</v>
      </c>
      <c r="F5755" t="s">
        <v>20</v>
      </c>
      <c r="G5755" t="str" cm="1">
        <f t="array" ref="G5755">_xlfn.IFS(Churn_Modelling[[#This Row],[Tenure]]&lt;=2,"New Customer",Churn_Modelling[[#This Row],[Tenure]]&lt;=5,"Regular Customer",Churn_Modelling[[#This Row],[Tenure]]&lt;=8,"Loyal Customer",Churn_Modelling[[#This Row],[Tenure]]&gt;8,"Long Term Customer")</f>
        <v>Loyal Customer</v>
      </c>
      <c r="H5755">
        <v>6</v>
      </c>
      <c r="I5755">
        <v>0</v>
      </c>
      <c r="J5755" t="s">
        <v>21</v>
      </c>
      <c r="K5755">
        <v>2</v>
      </c>
      <c r="L5755">
        <v>0</v>
      </c>
      <c r="M5755">
        <v>0</v>
      </c>
      <c r="N5755" t="s">
        <v>30</v>
      </c>
      <c r="O5755">
        <v>101491.23</v>
      </c>
      <c r="P5755" t="s">
        <v>23</v>
      </c>
      <c r="Q5755">
        <v>0</v>
      </c>
      <c r="R5755" t="s">
        <v>27</v>
      </c>
    </row>
    <row r="5756" spans="1:18" x14ac:dyDescent="0.35">
      <c r="A5756">
        <v>714</v>
      </c>
      <c r="B5756" t="s">
        <v>31</v>
      </c>
      <c r="C5756" s="1" t="s">
        <v>37</v>
      </c>
      <c r="D5756" s="1" t="s">
        <v>19</v>
      </c>
      <c r="E5756">
        <v>45</v>
      </c>
      <c r="F5756" t="s">
        <v>20</v>
      </c>
      <c r="G5756" t="str" cm="1">
        <f t="array" ref="G5756">_xlfn.IFS(Churn_Modelling[[#This Row],[Tenure]]&lt;=2,"New Customer",Churn_Modelling[[#This Row],[Tenure]]&lt;=5,"Regular Customer",Churn_Modelling[[#This Row],[Tenure]]&lt;=8,"Loyal Customer",Churn_Modelling[[#This Row],[Tenure]]&gt;8,"Long Term Customer")</f>
        <v>Long Term Customer</v>
      </c>
      <c r="H5756">
        <v>9</v>
      </c>
      <c r="I5756">
        <v>106431.97</v>
      </c>
      <c r="J5756" t="s">
        <v>26</v>
      </c>
      <c r="K5756">
        <v>2</v>
      </c>
      <c r="L5756">
        <v>1</v>
      </c>
      <c r="M5756">
        <v>1</v>
      </c>
      <c r="N5756" t="s">
        <v>22</v>
      </c>
      <c r="O5756">
        <v>164117.69</v>
      </c>
      <c r="P5756" t="s">
        <v>39</v>
      </c>
      <c r="Q5756">
        <v>0</v>
      </c>
      <c r="R5756" t="s">
        <v>27</v>
      </c>
    </row>
    <row r="5757" spans="1:18" x14ac:dyDescent="0.35">
      <c r="A5757">
        <v>717</v>
      </c>
      <c r="B5757" t="s">
        <v>31</v>
      </c>
      <c r="C5757" s="1" t="s">
        <v>18</v>
      </c>
      <c r="D5757" s="1" t="s">
        <v>35</v>
      </c>
      <c r="E5757">
        <v>50</v>
      </c>
      <c r="F5757" t="s">
        <v>20</v>
      </c>
      <c r="G5757" t="str" cm="1">
        <f t="array" ref="G5757">_xlfn.IFS(Churn_Modelling[[#This Row],[Tenure]]&lt;=2,"New Customer",Churn_Modelling[[#This Row],[Tenure]]&lt;=5,"Regular Customer",Churn_Modelling[[#This Row],[Tenure]]&lt;=8,"Loyal Customer",Churn_Modelling[[#This Row],[Tenure]]&gt;8,"Long Term Customer")</f>
        <v>Long Term Customer</v>
      </c>
      <c r="H5757">
        <v>9</v>
      </c>
      <c r="I5757">
        <v>90305.76</v>
      </c>
      <c r="J5757" t="s">
        <v>26</v>
      </c>
      <c r="K5757">
        <v>1</v>
      </c>
      <c r="L5757">
        <v>1</v>
      </c>
      <c r="M5757">
        <v>1</v>
      </c>
      <c r="N5757" t="s">
        <v>22</v>
      </c>
      <c r="O5757">
        <v>124626.57</v>
      </c>
      <c r="P5757" t="s">
        <v>23</v>
      </c>
      <c r="Q5757">
        <v>0</v>
      </c>
      <c r="R5757" t="s">
        <v>27</v>
      </c>
    </row>
    <row r="5758" spans="1:18" x14ac:dyDescent="0.35">
      <c r="A5758">
        <v>645</v>
      </c>
      <c r="B5758" t="s">
        <v>17</v>
      </c>
      <c r="C5758" s="1" t="s">
        <v>37</v>
      </c>
      <c r="D5758" s="1" t="s">
        <v>35</v>
      </c>
      <c r="E5758">
        <v>28</v>
      </c>
      <c r="F5758" t="s">
        <v>38</v>
      </c>
      <c r="G5758" t="str" cm="1">
        <f t="array" ref="G5758">_xlfn.IFS(Churn_Modelling[[#This Row],[Tenure]]&lt;=2,"New Customer",Churn_Modelling[[#This Row],[Tenure]]&lt;=5,"Regular Customer",Churn_Modelling[[#This Row],[Tenure]]&lt;=8,"Loyal Customer",Churn_Modelling[[#This Row],[Tenure]]&gt;8,"Long Term Customer")</f>
        <v>Loyal Customer</v>
      </c>
      <c r="H5758">
        <v>7</v>
      </c>
      <c r="I5758">
        <v>117466.03</v>
      </c>
      <c r="J5758" t="s">
        <v>26</v>
      </c>
      <c r="K5758">
        <v>2</v>
      </c>
      <c r="L5758">
        <v>1</v>
      </c>
      <c r="M5758">
        <v>1</v>
      </c>
      <c r="N5758" t="s">
        <v>22</v>
      </c>
      <c r="O5758">
        <v>34490.06</v>
      </c>
      <c r="P5758" t="s">
        <v>36</v>
      </c>
      <c r="Q5758">
        <v>0</v>
      </c>
      <c r="R5758" t="s">
        <v>27</v>
      </c>
    </row>
    <row r="5759" spans="1:18" x14ac:dyDescent="0.35">
      <c r="A5759">
        <v>681</v>
      </c>
      <c r="B5759" t="s">
        <v>31</v>
      </c>
      <c r="C5759" s="1" t="s">
        <v>18</v>
      </c>
      <c r="D5759" s="1" t="s">
        <v>35</v>
      </c>
      <c r="E5759">
        <v>32</v>
      </c>
      <c r="F5759" t="s">
        <v>32</v>
      </c>
      <c r="G5759" t="str" cm="1">
        <f t="array" ref="G5759">_xlfn.IFS(Churn_Modelling[[#This Row],[Tenure]]&lt;=2,"New Customer",Churn_Modelling[[#This Row],[Tenure]]&lt;=5,"Regular Customer",Churn_Modelling[[#This Row],[Tenure]]&lt;=8,"Loyal Customer",Churn_Modelling[[#This Row],[Tenure]]&gt;8,"Long Term Customer")</f>
        <v>Regular Customer</v>
      </c>
      <c r="H5759">
        <v>3</v>
      </c>
      <c r="I5759">
        <v>148884.47</v>
      </c>
      <c r="J5759" t="s">
        <v>26</v>
      </c>
      <c r="K5759">
        <v>2</v>
      </c>
      <c r="L5759">
        <v>1</v>
      </c>
      <c r="M5759">
        <v>1</v>
      </c>
      <c r="N5759" t="s">
        <v>22</v>
      </c>
      <c r="O5759">
        <v>90967.37</v>
      </c>
      <c r="P5759" t="s">
        <v>33</v>
      </c>
      <c r="Q5759">
        <v>0</v>
      </c>
      <c r="R5759" t="s">
        <v>27</v>
      </c>
    </row>
    <row r="5760" spans="1:18" x14ac:dyDescent="0.35">
      <c r="A5760">
        <v>681</v>
      </c>
      <c r="B5760" t="s">
        <v>31</v>
      </c>
      <c r="C5760" s="1" t="s">
        <v>37</v>
      </c>
      <c r="D5760" s="1" t="s">
        <v>19</v>
      </c>
      <c r="E5760">
        <v>44</v>
      </c>
      <c r="F5760" t="s">
        <v>20</v>
      </c>
      <c r="G5760" t="str" cm="1">
        <f t="array" ref="G5760">_xlfn.IFS(Churn_Modelling[[#This Row],[Tenure]]&lt;=2,"New Customer",Churn_Modelling[[#This Row],[Tenure]]&lt;=5,"Regular Customer",Churn_Modelling[[#This Row],[Tenure]]&lt;=8,"Loyal Customer",Churn_Modelling[[#This Row],[Tenure]]&gt;8,"Long Term Customer")</f>
        <v>Regular Customer</v>
      </c>
      <c r="H5760">
        <v>4</v>
      </c>
      <c r="I5760">
        <v>91115.76</v>
      </c>
      <c r="J5760" t="s">
        <v>26</v>
      </c>
      <c r="K5760">
        <v>2</v>
      </c>
      <c r="L5760">
        <v>0</v>
      </c>
      <c r="M5760">
        <v>0</v>
      </c>
      <c r="N5760" t="s">
        <v>30</v>
      </c>
      <c r="O5760">
        <v>24208.84</v>
      </c>
      <c r="P5760" t="s">
        <v>36</v>
      </c>
      <c r="Q5760">
        <v>1</v>
      </c>
      <c r="R5760" t="s">
        <v>24</v>
      </c>
    </row>
    <row r="5761" spans="1:18" x14ac:dyDescent="0.35">
      <c r="A5761">
        <v>679</v>
      </c>
      <c r="B5761" t="s">
        <v>31</v>
      </c>
      <c r="C5761" s="1" t="s">
        <v>37</v>
      </c>
      <c r="D5761" s="1" t="s">
        <v>19</v>
      </c>
      <c r="E5761">
        <v>37</v>
      </c>
      <c r="F5761" t="s">
        <v>32</v>
      </c>
      <c r="G5761" t="str" cm="1">
        <f t="array" ref="G5761">_xlfn.IFS(Churn_Modelling[[#This Row],[Tenure]]&lt;=2,"New Customer",Churn_Modelling[[#This Row],[Tenure]]&lt;=5,"Regular Customer",Churn_Modelling[[#This Row],[Tenure]]&lt;=8,"Loyal Customer",Churn_Modelling[[#This Row],[Tenure]]&gt;8,"Long Term Customer")</f>
        <v>Loyal Customer</v>
      </c>
      <c r="H5761">
        <v>8</v>
      </c>
      <c r="I5761">
        <v>77373.87</v>
      </c>
      <c r="J5761" t="s">
        <v>26</v>
      </c>
      <c r="K5761">
        <v>2</v>
      </c>
      <c r="L5761">
        <v>0</v>
      </c>
      <c r="M5761">
        <v>1</v>
      </c>
      <c r="N5761" t="s">
        <v>22</v>
      </c>
      <c r="O5761">
        <v>174873.09</v>
      </c>
      <c r="P5761" t="s">
        <v>39</v>
      </c>
      <c r="Q5761">
        <v>0</v>
      </c>
      <c r="R5761" t="s">
        <v>27</v>
      </c>
    </row>
    <row r="5762" spans="1:18" x14ac:dyDescent="0.35">
      <c r="A5762">
        <v>528</v>
      </c>
      <c r="B5762" t="s">
        <v>28</v>
      </c>
      <c r="C5762" s="1" t="s">
        <v>25</v>
      </c>
      <c r="D5762" s="1" t="s">
        <v>35</v>
      </c>
      <c r="E5762">
        <v>23</v>
      </c>
      <c r="F5762" t="s">
        <v>38</v>
      </c>
      <c r="G5762" t="str" cm="1">
        <f t="array" ref="G5762">_xlfn.IFS(Churn_Modelling[[#This Row],[Tenure]]&lt;=2,"New Customer",Churn_Modelling[[#This Row],[Tenure]]&lt;=5,"Regular Customer",Churn_Modelling[[#This Row],[Tenure]]&lt;=8,"Loyal Customer",Churn_Modelling[[#This Row],[Tenure]]&gt;8,"Long Term Customer")</f>
        <v>Loyal Customer</v>
      </c>
      <c r="H5762">
        <v>7</v>
      </c>
      <c r="I5762">
        <v>104744.89</v>
      </c>
      <c r="J5762" t="s">
        <v>26</v>
      </c>
      <c r="K5762">
        <v>1</v>
      </c>
      <c r="L5762">
        <v>1</v>
      </c>
      <c r="M5762">
        <v>0</v>
      </c>
      <c r="N5762" t="s">
        <v>30</v>
      </c>
      <c r="O5762">
        <v>170262.97</v>
      </c>
      <c r="P5762" t="s">
        <v>39</v>
      </c>
      <c r="Q5762">
        <v>0</v>
      </c>
      <c r="R5762" t="s">
        <v>27</v>
      </c>
    </row>
    <row r="5763" spans="1:18" x14ac:dyDescent="0.35">
      <c r="A5763">
        <v>710</v>
      </c>
      <c r="B5763" t="s">
        <v>31</v>
      </c>
      <c r="C5763" s="1" t="s">
        <v>18</v>
      </c>
      <c r="D5763" s="1" t="s">
        <v>19</v>
      </c>
      <c r="E5763">
        <v>31</v>
      </c>
      <c r="F5763" t="s">
        <v>32</v>
      </c>
      <c r="G5763" t="str" cm="1">
        <f t="array" ref="G5763">_xlfn.IFS(Churn_Modelling[[#This Row],[Tenure]]&lt;=2,"New Customer",Churn_Modelling[[#This Row],[Tenure]]&lt;=5,"Regular Customer",Churn_Modelling[[#This Row],[Tenure]]&lt;=8,"Loyal Customer",Churn_Modelling[[#This Row],[Tenure]]&gt;8,"Long Term Customer")</f>
        <v>Regular Customer</v>
      </c>
      <c r="H5763">
        <v>3</v>
      </c>
      <c r="I5763">
        <v>0</v>
      </c>
      <c r="J5763" t="s">
        <v>21</v>
      </c>
      <c r="K5763">
        <v>2</v>
      </c>
      <c r="L5763">
        <v>1</v>
      </c>
      <c r="M5763">
        <v>1</v>
      </c>
      <c r="N5763" t="s">
        <v>22</v>
      </c>
      <c r="O5763">
        <v>112289.06</v>
      </c>
      <c r="P5763" t="s">
        <v>23</v>
      </c>
      <c r="Q5763">
        <v>0</v>
      </c>
      <c r="R5763" t="s">
        <v>27</v>
      </c>
    </row>
    <row r="5764" spans="1:18" x14ac:dyDescent="0.35">
      <c r="A5764">
        <v>733</v>
      </c>
      <c r="B5764" t="s">
        <v>31</v>
      </c>
      <c r="C5764" s="1" t="s">
        <v>37</v>
      </c>
      <c r="D5764" s="1" t="s">
        <v>35</v>
      </c>
      <c r="E5764">
        <v>39</v>
      </c>
      <c r="F5764" t="s">
        <v>32</v>
      </c>
      <c r="G5764" t="str" cm="1">
        <f t="array" ref="G5764">_xlfn.IFS(Churn_Modelling[[#This Row],[Tenure]]&lt;=2,"New Customer",Churn_Modelling[[#This Row],[Tenure]]&lt;=5,"Regular Customer",Churn_Modelling[[#This Row],[Tenure]]&lt;=8,"Loyal Customer",Churn_Modelling[[#This Row],[Tenure]]&gt;8,"Long Term Customer")</f>
        <v>Regular Customer</v>
      </c>
      <c r="H5764">
        <v>5</v>
      </c>
      <c r="I5764">
        <v>91538.51</v>
      </c>
      <c r="J5764" t="s">
        <v>26</v>
      </c>
      <c r="K5764">
        <v>1</v>
      </c>
      <c r="L5764">
        <v>1</v>
      </c>
      <c r="M5764">
        <v>1</v>
      </c>
      <c r="N5764" t="s">
        <v>22</v>
      </c>
      <c r="O5764">
        <v>93783</v>
      </c>
      <c r="P5764" t="s">
        <v>33</v>
      </c>
      <c r="Q5764">
        <v>0</v>
      </c>
      <c r="R5764" t="s">
        <v>27</v>
      </c>
    </row>
    <row r="5765" spans="1:18" x14ac:dyDescent="0.35">
      <c r="A5765">
        <v>724</v>
      </c>
      <c r="B5765" t="s">
        <v>31</v>
      </c>
      <c r="C5765" s="1" t="s">
        <v>18</v>
      </c>
      <c r="D5765" s="1" t="s">
        <v>19</v>
      </c>
      <c r="E5765">
        <v>32</v>
      </c>
      <c r="F5765" t="s">
        <v>32</v>
      </c>
      <c r="G5765" t="str" cm="1">
        <f t="array" ref="G5765">_xlfn.IFS(Churn_Modelling[[#This Row],[Tenure]]&lt;=2,"New Customer",Churn_Modelling[[#This Row],[Tenure]]&lt;=5,"Regular Customer",Churn_Modelling[[#This Row],[Tenure]]&lt;=8,"Loyal Customer",Churn_Modelling[[#This Row],[Tenure]]&gt;8,"Long Term Customer")</f>
        <v>Loyal Customer</v>
      </c>
      <c r="H5765">
        <v>6</v>
      </c>
      <c r="I5765">
        <v>0</v>
      </c>
      <c r="J5765" t="s">
        <v>21</v>
      </c>
      <c r="K5765">
        <v>2</v>
      </c>
      <c r="L5765">
        <v>1</v>
      </c>
      <c r="M5765">
        <v>1</v>
      </c>
      <c r="N5765" t="s">
        <v>22</v>
      </c>
      <c r="O5765">
        <v>150026.79</v>
      </c>
      <c r="P5765" t="s">
        <v>39</v>
      </c>
      <c r="Q5765">
        <v>0</v>
      </c>
      <c r="R5765" t="s">
        <v>27</v>
      </c>
    </row>
    <row r="5766" spans="1:18" x14ac:dyDescent="0.35">
      <c r="A5766">
        <v>726</v>
      </c>
      <c r="B5766" t="s">
        <v>31</v>
      </c>
      <c r="C5766" s="1" t="s">
        <v>18</v>
      </c>
      <c r="D5766" s="1" t="s">
        <v>19</v>
      </c>
      <c r="E5766">
        <v>34</v>
      </c>
      <c r="F5766" t="s">
        <v>32</v>
      </c>
      <c r="G5766" t="str" cm="1">
        <f t="array" ref="G5766">_xlfn.IFS(Churn_Modelling[[#This Row],[Tenure]]&lt;=2,"New Customer",Churn_Modelling[[#This Row],[Tenure]]&lt;=5,"Regular Customer",Churn_Modelling[[#This Row],[Tenure]]&lt;=8,"Loyal Customer",Churn_Modelling[[#This Row],[Tenure]]&gt;8,"Long Term Customer")</f>
        <v>New Customer</v>
      </c>
      <c r="H5766">
        <v>0</v>
      </c>
      <c r="I5766">
        <v>185734.75</v>
      </c>
      <c r="J5766" t="s">
        <v>29</v>
      </c>
      <c r="K5766">
        <v>1</v>
      </c>
      <c r="L5766">
        <v>1</v>
      </c>
      <c r="M5766">
        <v>1</v>
      </c>
      <c r="N5766" t="s">
        <v>22</v>
      </c>
      <c r="O5766">
        <v>102036.82</v>
      </c>
      <c r="P5766" t="s">
        <v>23</v>
      </c>
      <c r="Q5766">
        <v>0</v>
      </c>
      <c r="R5766" t="s">
        <v>27</v>
      </c>
    </row>
    <row r="5767" spans="1:18" x14ac:dyDescent="0.35">
      <c r="A5767">
        <v>520</v>
      </c>
      <c r="B5767" t="s">
        <v>28</v>
      </c>
      <c r="C5767" s="1" t="s">
        <v>18</v>
      </c>
      <c r="D5767" s="1" t="s">
        <v>35</v>
      </c>
      <c r="E5767">
        <v>30</v>
      </c>
      <c r="F5767" t="s">
        <v>38</v>
      </c>
      <c r="G5767" t="str" cm="1">
        <f t="array" ref="G5767">_xlfn.IFS(Churn_Modelling[[#This Row],[Tenure]]&lt;=2,"New Customer",Churn_Modelling[[#This Row],[Tenure]]&lt;=5,"Regular Customer",Churn_Modelling[[#This Row],[Tenure]]&lt;=8,"Loyal Customer",Churn_Modelling[[#This Row],[Tenure]]&gt;8,"Long Term Customer")</f>
        <v>Regular Customer</v>
      </c>
      <c r="H5767">
        <v>3</v>
      </c>
      <c r="I5767">
        <v>143396.54</v>
      </c>
      <c r="J5767" t="s">
        <v>26</v>
      </c>
      <c r="K5767">
        <v>2</v>
      </c>
      <c r="L5767">
        <v>1</v>
      </c>
      <c r="M5767">
        <v>1</v>
      </c>
      <c r="N5767" t="s">
        <v>22</v>
      </c>
      <c r="O5767">
        <v>898.51</v>
      </c>
      <c r="P5767" t="s">
        <v>36</v>
      </c>
      <c r="Q5767">
        <v>0</v>
      </c>
      <c r="R5767" t="s">
        <v>27</v>
      </c>
    </row>
    <row r="5768" spans="1:18" x14ac:dyDescent="0.35">
      <c r="A5768">
        <v>556</v>
      </c>
      <c r="B5768" t="s">
        <v>28</v>
      </c>
      <c r="C5768" s="1" t="s">
        <v>18</v>
      </c>
      <c r="D5768" s="1" t="s">
        <v>35</v>
      </c>
      <c r="E5768">
        <v>40</v>
      </c>
      <c r="F5768" t="s">
        <v>32</v>
      </c>
      <c r="G5768" t="str" cm="1">
        <f t="array" ref="G5768">_xlfn.IFS(Churn_Modelling[[#This Row],[Tenure]]&lt;=2,"New Customer",Churn_Modelling[[#This Row],[Tenure]]&lt;=5,"Regular Customer",Churn_Modelling[[#This Row],[Tenure]]&lt;=8,"Loyal Customer",Churn_Modelling[[#This Row],[Tenure]]&gt;8,"Long Term Customer")</f>
        <v>Regular Customer</v>
      </c>
      <c r="H5768">
        <v>5</v>
      </c>
      <c r="I5768">
        <v>125909.85</v>
      </c>
      <c r="J5768" t="s">
        <v>26</v>
      </c>
      <c r="K5768">
        <v>1</v>
      </c>
      <c r="L5768">
        <v>1</v>
      </c>
      <c r="M5768">
        <v>1</v>
      </c>
      <c r="N5768" t="s">
        <v>22</v>
      </c>
      <c r="O5768">
        <v>95124.4</v>
      </c>
      <c r="P5768" t="s">
        <v>33</v>
      </c>
      <c r="Q5768">
        <v>0</v>
      </c>
      <c r="R5768" t="s">
        <v>27</v>
      </c>
    </row>
    <row r="5769" spans="1:18" x14ac:dyDescent="0.35">
      <c r="A5769">
        <v>579</v>
      </c>
      <c r="B5769" t="s">
        <v>28</v>
      </c>
      <c r="C5769" s="1" t="s">
        <v>18</v>
      </c>
      <c r="D5769" s="1" t="s">
        <v>19</v>
      </c>
      <c r="E5769">
        <v>45</v>
      </c>
      <c r="F5769" t="s">
        <v>20</v>
      </c>
      <c r="G5769" t="str" cm="1">
        <f t="array" ref="G5769">_xlfn.IFS(Churn_Modelling[[#This Row],[Tenure]]&lt;=2,"New Customer",Churn_Modelling[[#This Row],[Tenure]]&lt;=5,"Regular Customer",Churn_Modelling[[#This Row],[Tenure]]&lt;=8,"Loyal Customer",Churn_Modelling[[#This Row],[Tenure]]&gt;8,"Long Term Customer")</f>
        <v>New Customer</v>
      </c>
      <c r="H5769">
        <v>2</v>
      </c>
      <c r="I5769">
        <v>0</v>
      </c>
      <c r="J5769" t="s">
        <v>21</v>
      </c>
      <c r="K5769">
        <v>2</v>
      </c>
      <c r="L5769">
        <v>0</v>
      </c>
      <c r="M5769">
        <v>0</v>
      </c>
      <c r="N5769" t="s">
        <v>30</v>
      </c>
      <c r="O5769">
        <v>11514.39</v>
      </c>
      <c r="P5769" t="s">
        <v>36</v>
      </c>
      <c r="Q5769">
        <v>0</v>
      </c>
      <c r="R5769" t="s">
        <v>27</v>
      </c>
    </row>
    <row r="5770" spans="1:18" x14ac:dyDescent="0.35">
      <c r="A5770">
        <v>674</v>
      </c>
      <c r="B5770" t="s">
        <v>31</v>
      </c>
      <c r="C5770" s="1" t="s">
        <v>18</v>
      </c>
      <c r="D5770" s="1" t="s">
        <v>35</v>
      </c>
      <c r="E5770">
        <v>36</v>
      </c>
      <c r="F5770" t="s">
        <v>32</v>
      </c>
      <c r="G5770" t="str" cm="1">
        <f t="array" ref="G5770">_xlfn.IFS(Churn_Modelling[[#This Row],[Tenure]]&lt;=2,"New Customer",Churn_Modelling[[#This Row],[Tenure]]&lt;=5,"Regular Customer",Churn_Modelling[[#This Row],[Tenure]]&lt;=8,"Loyal Customer",Churn_Modelling[[#This Row],[Tenure]]&gt;8,"Long Term Customer")</f>
        <v>New Customer</v>
      </c>
      <c r="H5770">
        <v>2</v>
      </c>
      <c r="I5770">
        <v>154525.70000000001</v>
      </c>
      <c r="J5770" t="s">
        <v>29</v>
      </c>
      <c r="K5770">
        <v>1</v>
      </c>
      <c r="L5770">
        <v>0</v>
      </c>
      <c r="M5770">
        <v>1</v>
      </c>
      <c r="N5770" t="s">
        <v>22</v>
      </c>
      <c r="O5770">
        <v>27468.720000000001</v>
      </c>
      <c r="P5770" t="s">
        <v>36</v>
      </c>
      <c r="Q5770">
        <v>0</v>
      </c>
      <c r="R5770" t="s">
        <v>27</v>
      </c>
    </row>
    <row r="5771" spans="1:18" x14ac:dyDescent="0.35">
      <c r="A5771">
        <v>570</v>
      </c>
      <c r="B5771" t="s">
        <v>28</v>
      </c>
      <c r="C5771" s="1" t="s">
        <v>18</v>
      </c>
      <c r="D5771" s="1" t="s">
        <v>19</v>
      </c>
      <c r="E5771">
        <v>29</v>
      </c>
      <c r="F5771" t="s">
        <v>38</v>
      </c>
      <c r="G5771" t="str" cm="1">
        <f t="array" ref="G5771">_xlfn.IFS(Churn_Modelling[[#This Row],[Tenure]]&lt;=2,"New Customer",Churn_Modelling[[#This Row],[Tenure]]&lt;=5,"Regular Customer",Churn_Modelling[[#This Row],[Tenure]]&lt;=8,"Loyal Customer",Churn_Modelling[[#This Row],[Tenure]]&gt;8,"Long Term Customer")</f>
        <v>New Customer</v>
      </c>
      <c r="H5771">
        <v>0</v>
      </c>
      <c r="I5771">
        <v>0</v>
      </c>
      <c r="J5771" t="s">
        <v>21</v>
      </c>
      <c r="K5771">
        <v>1</v>
      </c>
      <c r="L5771">
        <v>1</v>
      </c>
      <c r="M5771">
        <v>0</v>
      </c>
      <c r="N5771" t="s">
        <v>30</v>
      </c>
      <c r="O5771">
        <v>37092.43</v>
      </c>
      <c r="P5771" t="s">
        <v>36</v>
      </c>
      <c r="Q5771">
        <v>0</v>
      </c>
      <c r="R5771" t="s">
        <v>27</v>
      </c>
    </row>
    <row r="5772" spans="1:18" x14ac:dyDescent="0.35">
      <c r="A5772">
        <v>631</v>
      </c>
      <c r="B5772" t="s">
        <v>17</v>
      </c>
      <c r="C5772" s="1" t="s">
        <v>18</v>
      </c>
      <c r="D5772" s="1" t="s">
        <v>35</v>
      </c>
      <c r="E5772">
        <v>51</v>
      </c>
      <c r="F5772" t="s">
        <v>20</v>
      </c>
      <c r="G5772" t="str" cm="1">
        <f t="array" ref="G5772">_xlfn.IFS(Churn_Modelling[[#This Row],[Tenure]]&lt;=2,"New Customer",Churn_Modelling[[#This Row],[Tenure]]&lt;=5,"Regular Customer",Churn_Modelling[[#This Row],[Tenure]]&lt;=8,"Loyal Customer",Churn_Modelling[[#This Row],[Tenure]]&gt;8,"Long Term Customer")</f>
        <v>Loyal Customer</v>
      </c>
      <c r="H5772">
        <v>8</v>
      </c>
      <c r="I5772">
        <v>100654.8</v>
      </c>
      <c r="J5772" t="s">
        <v>26</v>
      </c>
      <c r="K5772">
        <v>1</v>
      </c>
      <c r="L5772">
        <v>1</v>
      </c>
      <c r="M5772">
        <v>0</v>
      </c>
      <c r="N5772" t="s">
        <v>30</v>
      </c>
      <c r="O5772">
        <v>171587.9</v>
      </c>
      <c r="P5772" t="s">
        <v>39</v>
      </c>
      <c r="Q5772">
        <v>0</v>
      </c>
      <c r="R5772" t="s">
        <v>27</v>
      </c>
    </row>
    <row r="5773" spans="1:18" x14ac:dyDescent="0.35">
      <c r="A5773">
        <v>623</v>
      </c>
      <c r="B5773" t="s">
        <v>17</v>
      </c>
      <c r="C5773" s="1" t="s">
        <v>25</v>
      </c>
      <c r="D5773" s="1" t="s">
        <v>35</v>
      </c>
      <c r="E5773">
        <v>44</v>
      </c>
      <c r="F5773" t="s">
        <v>20</v>
      </c>
      <c r="G5773" t="str" cm="1">
        <f t="array" ref="G5773">_xlfn.IFS(Churn_Modelling[[#This Row],[Tenure]]&lt;=2,"New Customer",Churn_Modelling[[#This Row],[Tenure]]&lt;=5,"Regular Customer",Churn_Modelling[[#This Row],[Tenure]]&lt;=8,"Loyal Customer",Churn_Modelling[[#This Row],[Tenure]]&gt;8,"Long Term Customer")</f>
        <v>New Customer</v>
      </c>
      <c r="H5773">
        <v>1</v>
      </c>
      <c r="I5773">
        <v>83325.77</v>
      </c>
      <c r="J5773" t="s">
        <v>26</v>
      </c>
      <c r="K5773">
        <v>1</v>
      </c>
      <c r="L5773">
        <v>0</v>
      </c>
      <c r="M5773">
        <v>1</v>
      </c>
      <c r="N5773" t="s">
        <v>22</v>
      </c>
      <c r="O5773">
        <v>80828.78</v>
      </c>
      <c r="P5773" t="s">
        <v>33</v>
      </c>
      <c r="Q5773">
        <v>0</v>
      </c>
      <c r="R5773" t="s">
        <v>27</v>
      </c>
    </row>
    <row r="5774" spans="1:18" x14ac:dyDescent="0.35">
      <c r="A5774">
        <v>665</v>
      </c>
      <c r="B5774" t="s">
        <v>17</v>
      </c>
      <c r="C5774" s="1" t="s">
        <v>18</v>
      </c>
      <c r="D5774" s="1" t="s">
        <v>35</v>
      </c>
      <c r="E5774">
        <v>35</v>
      </c>
      <c r="F5774" t="s">
        <v>32</v>
      </c>
      <c r="G5774" t="str" cm="1">
        <f t="array" ref="G5774">_xlfn.IFS(Churn_Modelling[[#This Row],[Tenure]]&lt;=2,"New Customer",Churn_Modelling[[#This Row],[Tenure]]&lt;=5,"Regular Customer",Churn_Modelling[[#This Row],[Tenure]]&lt;=8,"Loyal Customer",Churn_Modelling[[#This Row],[Tenure]]&gt;8,"Long Term Customer")</f>
        <v>Loyal Customer</v>
      </c>
      <c r="H5774">
        <v>8</v>
      </c>
      <c r="I5774">
        <v>110934.54</v>
      </c>
      <c r="J5774" t="s">
        <v>26</v>
      </c>
      <c r="K5774">
        <v>1</v>
      </c>
      <c r="L5774">
        <v>1</v>
      </c>
      <c r="M5774">
        <v>0</v>
      </c>
      <c r="N5774" t="s">
        <v>30</v>
      </c>
      <c r="O5774">
        <v>169287.99</v>
      </c>
      <c r="P5774" t="s">
        <v>39</v>
      </c>
      <c r="Q5774">
        <v>0</v>
      </c>
      <c r="R5774" t="s">
        <v>27</v>
      </c>
    </row>
    <row r="5775" spans="1:18" x14ac:dyDescent="0.35">
      <c r="A5775">
        <v>523</v>
      </c>
      <c r="B5775" t="s">
        <v>28</v>
      </c>
      <c r="C5775" s="1" t="s">
        <v>25</v>
      </c>
      <c r="D5775" s="1" t="s">
        <v>19</v>
      </c>
      <c r="E5775">
        <v>36</v>
      </c>
      <c r="F5775" t="s">
        <v>32</v>
      </c>
      <c r="G5775" t="str" cm="1">
        <f t="array" ref="G5775">_xlfn.IFS(Churn_Modelling[[#This Row],[Tenure]]&lt;=2,"New Customer",Churn_Modelling[[#This Row],[Tenure]]&lt;=5,"Regular Customer",Churn_Modelling[[#This Row],[Tenure]]&lt;=8,"Loyal Customer",Churn_Modelling[[#This Row],[Tenure]]&gt;8,"Long Term Customer")</f>
        <v>Loyal Customer</v>
      </c>
      <c r="H5775">
        <v>8</v>
      </c>
      <c r="I5775">
        <v>113680.54</v>
      </c>
      <c r="J5775" t="s">
        <v>26</v>
      </c>
      <c r="K5775">
        <v>1</v>
      </c>
      <c r="L5775">
        <v>0</v>
      </c>
      <c r="M5775">
        <v>0</v>
      </c>
      <c r="N5775" t="s">
        <v>30</v>
      </c>
      <c r="O5775">
        <v>13197.44</v>
      </c>
      <c r="P5775" t="s">
        <v>36</v>
      </c>
      <c r="Q5775">
        <v>0</v>
      </c>
      <c r="R5775" t="s">
        <v>27</v>
      </c>
    </row>
    <row r="5776" spans="1:18" x14ac:dyDescent="0.35">
      <c r="A5776">
        <v>706</v>
      </c>
      <c r="B5776" t="s">
        <v>31</v>
      </c>
      <c r="C5776" s="1" t="s">
        <v>37</v>
      </c>
      <c r="D5776" s="1" t="s">
        <v>35</v>
      </c>
      <c r="E5776">
        <v>31</v>
      </c>
      <c r="F5776" t="s">
        <v>32</v>
      </c>
      <c r="G5776" t="str" cm="1">
        <f t="array" ref="G5776">_xlfn.IFS(Churn_Modelling[[#This Row],[Tenure]]&lt;=2,"New Customer",Churn_Modelling[[#This Row],[Tenure]]&lt;=5,"Regular Customer",Churn_Modelling[[#This Row],[Tenure]]&lt;=8,"Loyal Customer",Churn_Modelling[[#This Row],[Tenure]]&gt;8,"Long Term Customer")</f>
        <v>New Customer</v>
      </c>
      <c r="H5776">
        <v>1</v>
      </c>
      <c r="I5776">
        <v>117020.08</v>
      </c>
      <c r="J5776" t="s">
        <v>26</v>
      </c>
      <c r="K5776">
        <v>2</v>
      </c>
      <c r="L5776">
        <v>1</v>
      </c>
      <c r="M5776">
        <v>0</v>
      </c>
      <c r="N5776" t="s">
        <v>30</v>
      </c>
      <c r="O5776">
        <v>54439.53</v>
      </c>
      <c r="P5776" t="s">
        <v>33</v>
      </c>
      <c r="Q5776">
        <v>0</v>
      </c>
      <c r="R5776" t="s">
        <v>27</v>
      </c>
    </row>
    <row r="5777" spans="1:18" x14ac:dyDescent="0.35">
      <c r="A5777">
        <v>619</v>
      </c>
      <c r="B5777" t="s">
        <v>17</v>
      </c>
      <c r="C5777" s="1" t="s">
        <v>18</v>
      </c>
      <c r="D5777" s="1" t="s">
        <v>19</v>
      </c>
      <c r="E5777">
        <v>49</v>
      </c>
      <c r="F5777" t="s">
        <v>20</v>
      </c>
      <c r="G5777" t="str" cm="1">
        <f t="array" ref="G5777">_xlfn.IFS(Churn_Modelling[[#This Row],[Tenure]]&lt;=2,"New Customer",Churn_Modelling[[#This Row],[Tenure]]&lt;=5,"Regular Customer",Churn_Modelling[[#This Row],[Tenure]]&lt;=8,"Loyal Customer",Churn_Modelling[[#This Row],[Tenure]]&gt;8,"Long Term Customer")</f>
        <v>Long Term Customer</v>
      </c>
      <c r="H5777">
        <v>9</v>
      </c>
      <c r="I5777">
        <v>145359.99</v>
      </c>
      <c r="J5777" t="s">
        <v>26</v>
      </c>
      <c r="K5777">
        <v>1</v>
      </c>
      <c r="L5777">
        <v>1</v>
      </c>
      <c r="M5777">
        <v>0</v>
      </c>
      <c r="N5777" t="s">
        <v>30</v>
      </c>
      <c r="O5777">
        <v>38186.85</v>
      </c>
      <c r="P5777" t="s">
        <v>36</v>
      </c>
      <c r="Q5777">
        <v>0</v>
      </c>
      <c r="R5777" t="s">
        <v>27</v>
      </c>
    </row>
    <row r="5778" spans="1:18" x14ac:dyDescent="0.35">
      <c r="A5778">
        <v>593</v>
      </c>
      <c r="B5778" t="s">
        <v>17</v>
      </c>
      <c r="C5778" s="1" t="s">
        <v>37</v>
      </c>
      <c r="D5778" s="1" t="s">
        <v>19</v>
      </c>
      <c r="E5778">
        <v>39</v>
      </c>
      <c r="F5778" t="s">
        <v>32</v>
      </c>
      <c r="G5778" t="str" cm="1">
        <f t="array" ref="G5778">_xlfn.IFS(Churn_Modelling[[#This Row],[Tenure]]&lt;=2,"New Customer",Churn_Modelling[[#This Row],[Tenure]]&lt;=5,"Regular Customer",Churn_Modelling[[#This Row],[Tenure]]&lt;=8,"Loyal Customer",Churn_Modelling[[#This Row],[Tenure]]&gt;8,"Long Term Customer")</f>
        <v>Loyal Customer</v>
      </c>
      <c r="H5778">
        <v>8</v>
      </c>
      <c r="I5778">
        <v>151391.67999999999</v>
      </c>
      <c r="J5778" t="s">
        <v>29</v>
      </c>
      <c r="K5778">
        <v>1</v>
      </c>
      <c r="L5778">
        <v>1</v>
      </c>
      <c r="M5778">
        <v>0</v>
      </c>
      <c r="N5778" t="s">
        <v>30</v>
      </c>
      <c r="O5778">
        <v>27274.6</v>
      </c>
      <c r="P5778" t="s">
        <v>36</v>
      </c>
      <c r="Q5778">
        <v>1</v>
      </c>
      <c r="R5778" t="s">
        <v>24</v>
      </c>
    </row>
    <row r="5779" spans="1:18" x14ac:dyDescent="0.35">
      <c r="A5779">
        <v>608</v>
      </c>
      <c r="B5779" t="s">
        <v>17</v>
      </c>
      <c r="C5779" s="1" t="s">
        <v>25</v>
      </c>
      <c r="D5779" s="1" t="s">
        <v>35</v>
      </c>
      <c r="E5779">
        <v>66</v>
      </c>
      <c r="F5779" t="s">
        <v>41</v>
      </c>
      <c r="G5779" t="str" cm="1">
        <f t="array" ref="G5779">_xlfn.IFS(Churn_Modelling[[#This Row],[Tenure]]&lt;=2,"New Customer",Churn_Modelling[[#This Row],[Tenure]]&lt;=5,"Regular Customer",Churn_Modelling[[#This Row],[Tenure]]&lt;=8,"Loyal Customer",Churn_Modelling[[#This Row],[Tenure]]&gt;8,"Long Term Customer")</f>
        <v>Loyal Customer</v>
      </c>
      <c r="H5779">
        <v>8</v>
      </c>
      <c r="I5779">
        <v>123935.35</v>
      </c>
      <c r="J5779" t="s">
        <v>26</v>
      </c>
      <c r="K5779">
        <v>1</v>
      </c>
      <c r="L5779">
        <v>1</v>
      </c>
      <c r="M5779">
        <v>1</v>
      </c>
      <c r="N5779" t="s">
        <v>22</v>
      </c>
      <c r="O5779">
        <v>65758.19</v>
      </c>
      <c r="P5779" t="s">
        <v>33</v>
      </c>
      <c r="Q5779">
        <v>0</v>
      </c>
      <c r="R5779" t="s">
        <v>27</v>
      </c>
    </row>
    <row r="5780" spans="1:18" x14ac:dyDescent="0.35">
      <c r="A5780">
        <v>526</v>
      </c>
      <c r="B5780" t="s">
        <v>28</v>
      </c>
      <c r="C5780" s="1" t="s">
        <v>18</v>
      </c>
      <c r="D5780" s="1" t="s">
        <v>19</v>
      </c>
      <c r="E5780">
        <v>36</v>
      </c>
      <c r="F5780" t="s">
        <v>32</v>
      </c>
      <c r="G5780" t="str" cm="1">
        <f t="array" ref="G5780">_xlfn.IFS(Churn_Modelling[[#This Row],[Tenure]]&lt;=2,"New Customer",Churn_Modelling[[#This Row],[Tenure]]&lt;=5,"Regular Customer",Churn_Modelling[[#This Row],[Tenure]]&lt;=8,"Loyal Customer",Churn_Modelling[[#This Row],[Tenure]]&gt;8,"Long Term Customer")</f>
        <v>New Customer</v>
      </c>
      <c r="H5780">
        <v>0</v>
      </c>
      <c r="I5780">
        <v>0</v>
      </c>
      <c r="J5780" t="s">
        <v>21</v>
      </c>
      <c r="K5780">
        <v>2</v>
      </c>
      <c r="L5780">
        <v>1</v>
      </c>
      <c r="M5780">
        <v>0</v>
      </c>
      <c r="N5780" t="s">
        <v>30</v>
      </c>
      <c r="O5780">
        <v>97767.63</v>
      </c>
      <c r="P5780" t="s">
        <v>33</v>
      </c>
      <c r="Q5780">
        <v>0</v>
      </c>
      <c r="R5780" t="s">
        <v>27</v>
      </c>
    </row>
    <row r="5781" spans="1:18" x14ac:dyDescent="0.35">
      <c r="A5781">
        <v>684</v>
      </c>
      <c r="B5781" t="s">
        <v>31</v>
      </c>
      <c r="C5781" s="1" t="s">
        <v>25</v>
      </c>
      <c r="D5781" s="1" t="s">
        <v>35</v>
      </c>
      <c r="E5781">
        <v>40</v>
      </c>
      <c r="F5781" t="s">
        <v>32</v>
      </c>
      <c r="G5781" t="str" cm="1">
        <f t="array" ref="G5781">_xlfn.IFS(Churn_Modelling[[#This Row],[Tenure]]&lt;=2,"New Customer",Churn_Modelling[[#This Row],[Tenure]]&lt;=5,"Regular Customer",Churn_Modelling[[#This Row],[Tenure]]&lt;=8,"Loyal Customer",Churn_Modelling[[#This Row],[Tenure]]&gt;8,"Long Term Customer")</f>
        <v>New Customer</v>
      </c>
      <c r="H5781">
        <v>2</v>
      </c>
      <c r="I5781">
        <v>70291.02</v>
      </c>
      <c r="J5781" t="s">
        <v>26</v>
      </c>
      <c r="K5781">
        <v>1</v>
      </c>
      <c r="L5781">
        <v>1</v>
      </c>
      <c r="M5781">
        <v>1</v>
      </c>
      <c r="N5781" t="s">
        <v>22</v>
      </c>
      <c r="O5781">
        <v>115468.84</v>
      </c>
      <c r="P5781" t="s">
        <v>23</v>
      </c>
      <c r="Q5781">
        <v>1</v>
      </c>
      <c r="R5781" t="s">
        <v>24</v>
      </c>
    </row>
    <row r="5782" spans="1:18" x14ac:dyDescent="0.35">
      <c r="A5782">
        <v>604</v>
      </c>
      <c r="B5782" t="s">
        <v>17</v>
      </c>
      <c r="C5782" s="1" t="s">
        <v>37</v>
      </c>
      <c r="D5782" s="1" t="s">
        <v>19</v>
      </c>
      <c r="E5782">
        <v>42</v>
      </c>
      <c r="F5782" t="s">
        <v>20</v>
      </c>
      <c r="G5782" t="str" cm="1">
        <f t="array" ref="G5782">_xlfn.IFS(Churn_Modelling[[#This Row],[Tenure]]&lt;=2,"New Customer",Churn_Modelling[[#This Row],[Tenure]]&lt;=5,"Regular Customer",Churn_Modelling[[#This Row],[Tenure]]&lt;=8,"Loyal Customer",Churn_Modelling[[#This Row],[Tenure]]&gt;8,"Long Term Customer")</f>
        <v>Long Term Customer</v>
      </c>
      <c r="H5782">
        <v>10</v>
      </c>
      <c r="I5782">
        <v>166031.45000000001</v>
      </c>
      <c r="J5782" t="s">
        <v>29</v>
      </c>
      <c r="K5782">
        <v>1</v>
      </c>
      <c r="L5782">
        <v>1</v>
      </c>
      <c r="M5782">
        <v>0</v>
      </c>
      <c r="N5782" t="s">
        <v>30</v>
      </c>
      <c r="O5782">
        <v>98293.14</v>
      </c>
      <c r="P5782" t="s">
        <v>33</v>
      </c>
      <c r="Q5782">
        <v>0</v>
      </c>
      <c r="R5782" t="s">
        <v>27</v>
      </c>
    </row>
    <row r="5783" spans="1:18" x14ac:dyDescent="0.35">
      <c r="A5783">
        <v>636</v>
      </c>
      <c r="B5783" t="s">
        <v>17</v>
      </c>
      <c r="C5783" s="1" t="s">
        <v>37</v>
      </c>
      <c r="D5783" s="1" t="s">
        <v>35</v>
      </c>
      <c r="E5783">
        <v>36</v>
      </c>
      <c r="F5783" t="s">
        <v>32</v>
      </c>
      <c r="G5783" t="str" cm="1">
        <f t="array" ref="G5783">_xlfn.IFS(Churn_Modelling[[#This Row],[Tenure]]&lt;=2,"New Customer",Churn_Modelling[[#This Row],[Tenure]]&lt;=5,"Regular Customer",Churn_Modelling[[#This Row],[Tenure]]&lt;=8,"Loyal Customer",Churn_Modelling[[#This Row],[Tenure]]&gt;8,"Long Term Customer")</f>
        <v>Loyal Customer</v>
      </c>
      <c r="H5783">
        <v>6</v>
      </c>
      <c r="I5783">
        <v>96643.32</v>
      </c>
      <c r="J5783" t="s">
        <v>26</v>
      </c>
      <c r="K5783">
        <v>1</v>
      </c>
      <c r="L5783">
        <v>0</v>
      </c>
      <c r="M5783">
        <v>0</v>
      </c>
      <c r="N5783" t="s">
        <v>30</v>
      </c>
      <c r="O5783">
        <v>182059.28</v>
      </c>
      <c r="P5783" t="s">
        <v>39</v>
      </c>
      <c r="Q5783">
        <v>0</v>
      </c>
      <c r="R5783" t="s">
        <v>27</v>
      </c>
    </row>
    <row r="5784" spans="1:18" x14ac:dyDescent="0.35">
      <c r="A5784">
        <v>669</v>
      </c>
      <c r="B5784" t="s">
        <v>17</v>
      </c>
      <c r="C5784" s="1" t="s">
        <v>25</v>
      </c>
      <c r="D5784" s="1" t="s">
        <v>19</v>
      </c>
      <c r="E5784">
        <v>33</v>
      </c>
      <c r="F5784" t="s">
        <v>32</v>
      </c>
      <c r="G5784" t="str" cm="1">
        <f t="array" ref="G5784">_xlfn.IFS(Churn_Modelling[[#This Row],[Tenure]]&lt;=2,"New Customer",Churn_Modelling[[#This Row],[Tenure]]&lt;=5,"Regular Customer",Churn_Modelling[[#This Row],[Tenure]]&lt;=8,"Loyal Customer",Churn_Modelling[[#This Row],[Tenure]]&gt;8,"Long Term Customer")</f>
        <v>Loyal Customer</v>
      </c>
      <c r="H5784">
        <v>8</v>
      </c>
      <c r="I5784">
        <v>0</v>
      </c>
      <c r="J5784" t="s">
        <v>21</v>
      </c>
      <c r="K5784">
        <v>2</v>
      </c>
      <c r="L5784">
        <v>0</v>
      </c>
      <c r="M5784">
        <v>1</v>
      </c>
      <c r="N5784" t="s">
        <v>22</v>
      </c>
      <c r="O5784">
        <v>128538.05</v>
      </c>
      <c r="P5784" t="s">
        <v>23</v>
      </c>
      <c r="Q5784">
        <v>0</v>
      </c>
      <c r="R5784" t="s">
        <v>27</v>
      </c>
    </row>
    <row r="5785" spans="1:18" x14ac:dyDescent="0.35">
      <c r="A5785">
        <v>624</v>
      </c>
      <c r="B5785" t="s">
        <v>17</v>
      </c>
      <c r="C5785" s="1" t="s">
        <v>18</v>
      </c>
      <c r="D5785" s="1" t="s">
        <v>35</v>
      </c>
      <c r="E5785">
        <v>71</v>
      </c>
      <c r="F5785" t="s">
        <v>41</v>
      </c>
      <c r="G5785" t="str" cm="1">
        <f t="array" ref="G5785">_xlfn.IFS(Churn_Modelling[[#This Row],[Tenure]]&lt;=2,"New Customer",Churn_Modelling[[#This Row],[Tenure]]&lt;=5,"Regular Customer",Churn_Modelling[[#This Row],[Tenure]]&lt;=8,"Loyal Customer",Churn_Modelling[[#This Row],[Tenure]]&gt;8,"Long Term Customer")</f>
        <v>Loyal Customer</v>
      </c>
      <c r="H5785">
        <v>7</v>
      </c>
      <c r="I5785">
        <v>0</v>
      </c>
      <c r="J5785" t="s">
        <v>21</v>
      </c>
      <c r="K5785">
        <v>2</v>
      </c>
      <c r="L5785">
        <v>1</v>
      </c>
      <c r="M5785">
        <v>1</v>
      </c>
      <c r="N5785" t="s">
        <v>22</v>
      </c>
      <c r="O5785">
        <v>108841.83</v>
      </c>
      <c r="P5785" t="s">
        <v>23</v>
      </c>
      <c r="Q5785">
        <v>0</v>
      </c>
      <c r="R5785" t="s">
        <v>27</v>
      </c>
    </row>
    <row r="5786" spans="1:18" x14ac:dyDescent="0.35">
      <c r="A5786">
        <v>631</v>
      </c>
      <c r="B5786" t="s">
        <v>17</v>
      </c>
      <c r="C5786" s="1" t="s">
        <v>18</v>
      </c>
      <c r="D5786" s="1" t="s">
        <v>35</v>
      </c>
      <c r="E5786">
        <v>29</v>
      </c>
      <c r="F5786" t="s">
        <v>38</v>
      </c>
      <c r="G5786" t="str" cm="1">
        <f t="array" ref="G5786">_xlfn.IFS(Churn_Modelling[[#This Row],[Tenure]]&lt;=2,"New Customer",Churn_Modelling[[#This Row],[Tenure]]&lt;=5,"Regular Customer",Churn_Modelling[[#This Row],[Tenure]]&lt;=8,"Loyal Customer",Churn_Modelling[[#This Row],[Tenure]]&gt;8,"Long Term Customer")</f>
        <v>New Customer</v>
      </c>
      <c r="H5786">
        <v>2</v>
      </c>
      <c r="I5786">
        <v>0</v>
      </c>
      <c r="J5786" t="s">
        <v>21</v>
      </c>
      <c r="K5786">
        <v>2</v>
      </c>
      <c r="L5786">
        <v>1</v>
      </c>
      <c r="M5786">
        <v>1</v>
      </c>
      <c r="N5786" t="s">
        <v>22</v>
      </c>
      <c r="O5786">
        <v>18581.84</v>
      </c>
      <c r="P5786" t="s">
        <v>36</v>
      </c>
      <c r="Q5786">
        <v>0</v>
      </c>
      <c r="R5786" t="s">
        <v>27</v>
      </c>
    </row>
    <row r="5787" spans="1:18" x14ac:dyDescent="0.35">
      <c r="A5787">
        <v>753</v>
      </c>
      <c r="B5787" t="s">
        <v>40</v>
      </c>
      <c r="C5787" s="1" t="s">
        <v>18</v>
      </c>
      <c r="D5787" s="1" t="s">
        <v>35</v>
      </c>
      <c r="E5787">
        <v>48</v>
      </c>
      <c r="F5787" t="s">
        <v>20</v>
      </c>
      <c r="G5787" t="str" cm="1">
        <f t="array" ref="G5787">_xlfn.IFS(Churn_Modelling[[#This Row],[Tenure]]&lt;=2,"New Customer",Churn_Modelling[[#This Row],[Tenure]]&lt;=5,"Regular Customer",Churn_Modelling[[#This Row],[Tenure]]&lt;=8,"Loyal Customer",Churn_Modelling[[#This Row],[Tenure]]&gt;8,"Long Term Customer")</f>
        <v>Regular Customer</v>
      </c>
      <c r="H5787">
        <v>4</v>
      </c>
      <c r="I5787">
        <v>0</v>
      </c>
      <c r="J5787" t="s">
        <v>21</v>
      </c>
      <c r="K5787">
        <v>2</v>
      </c>
      <c r="L5787">
        <v>0</v>
      </c>
      <c r="M5787">
        <v>1</v>
      </c>
      <c r="N5787" t="s">
        <v>22</v>
      </c>
      <c r="O5787">
        <v>146821.42000000001</v>
      </c>
      <c r="P5787" t="s">
        <v>23</v>
      </c>
      <c r="Q5787">
        <v>0</v>
      </c>
      <c r="R5787" t="s">
        <v>27</v>
      </c>
    </row>
    <row r="5788" spans="1:18" x14ac:dyDescent="0.35">
      <c r="A5788">
        <v>588</v>
      </c>
      <c r="B5788" t="s">
        <v>17</v>
      </c>
      <c r="C5788" s="1" t="s">
        <v>18</v>
      </c>
      <c r="D5788" s="1" t="s">
        <v>35</v>
      </c>
      <c r="E5788">
        <v>40</v>
      </c>
      <c r="F5788" t="s">
        <v>32</v>
      </c>
      <c r="G5788" t="str" cm="1">
        <f t="array" ref="G5788">_xlfn.IFS(Churn_Modelling[[#This Row],[Tenure]]&lt;=2,"New Customer",Churn_Modelling[[#This Row],[Tenure]]&lt;=5,"Regular Customer",Churn_Modelling[[#This Row],[Tenure]]&lt;=8,"Loyal Customer",Churn_Modelling[[#This Row],[Tenure]]&gt;8,"Long Term Customer")</f>
        <v>Regular Customer</v>
      </c>
      <c r="H5788">
        <v>5</v>
      </c>
      <c r="I5788">
        <v>0</v>
      </c>
      <c r="J5788" t="s">
        <v>21</v>
      </c>
      <c r="K5788">
        <v>2</v>
      </c>
      <c r="L5788">
        <v>0</v>
      </c>
      <c r="M5788">
        <v>0</v>
      </c>
      <c r="N5788" t="s">
        <v>30</v>
      </c>
      <c r="O5788">
        <v>100727.67999999999</v>
      </c>
      <c r="P5788" t="s">
        <v>23</v>
      </c>
      <c r="Q5788">
        <v>0</v>
      </c>
      <c r="R5788" t="s">
        <v>27</v>
      </c>
    </row>
    <row r="5789" spans="1:18" x14ac:dyDescent="0.35">
      <c r="A5789">
        <v>729</v>
      </c>
      <c r="B5789" t="s">
        <v>31</v>
      </c>
      <c r="C5789" s="1" t="s">
        <v>37</v>
      </c>
      <c r="D5789" s="1" t="s">
        <v>35</v>
      </c>
      <c r="E5789">
        <v>26</v>
      </c>
      <c r="F5789" t="s">
        <v>38</v>
      </c>
      <c r="G5789" t="str" cm="1">
        <f t="array" ref="G5789">_xlfn.IFS(Churn_Modelling[[#This Row],[Tenure]]&lt;=2,"New Customer",Churn_Modelling[[#This Row],[Tenure]]&lt;=5,"Regular Customer",Churn_Modelling[[#This Row],[Tenure]]&lt;=8,"Loyal Customer",Churn_Modelling[[#This Row],[Tenure]]&gt;8,"Long Term Customer")</f>
        <v>Regular Customer</v>
      </c>
      <c r="H5789">
        <v>4</v>
      </c>
      <c r="I5789">
        <v>97268.1</v>
      </c>
      <c r="J5789" t="s">
        <v>26</v>
      </c>
      <c r="K5789">
        <v>2</v>
      </c>
      <c r="L5789">
        <v>1</v>
      </c>
      <c r="M5789">
        <v>0</v>
      </c>
      <c r="N5789" t="s">
        <v>30</v>
      </c>
      <c r="O5789">
        <v>39356.379999999997</v>
      </c>
      <c r="P5789" t="s">
        <v>36</v>
      </c>
      <c r="Q5789">
        <v>0</v>
      </c>
      <c r="R5789" t="s">
        <v>27</v>
      </c>
    </row>
    <row r="5790" spans="1:18" x14ac:dyDescent="0.35">
      <c r="A5790">
        <v>602</v>
      </c>
      <c r="B5790" t="s">
        <v>17</v>
      </c>
      <c r="C5790" s="1" t="s">
        <v>18</v>
      </c>
      <c r="D5790" s="1" t="s">
        <v>19</v>
      </c>
      <c r="E5790">
        <v>42</v>
      </c>
      <c r="F5790" t="s">
        <v>20</v>
      </c>
      <c r="G5790" t="str" cm="1">
        <f t="array" ref="G5790">_xlfn.IFS(Churn_Modelling[[#This Row],[Tenure]]&lt;=2,"New Customer",Churn_Modelling[[#This Row],[Tenure]]&lt;=5,"Regular Customer",Churn_Modelling[[#This Row],[Tenure]]&lt;=8,"Loyal Customer",Churn_Modelling[[#This Row],[Tenure]]&gt;8,"Long Term Customer")</f>
        <v>Long Term Customer</v>
      </c>
      <c r="H5790">
        <v>10</v>
      </c>
      <c r="I5790">
        <v>0</v>
      </c>
      <c r="J5790" t="s">
        <v>21</v>
      </c>
      <c r="K5790">
        <v>2</v>
      </c>
      <c r="L5790">
        <v>0</v>
      </c>
      <c r="M5790">
        <v>0</v>
      </c>
      <c r="N5790" t="s">
        <v>30</v>
      </c>
      <c r="O5790">
        <v>169921.11</v>
      </c>
      <c r="P5790" t="s">
        <v>39</v>
      </c>
      <c r="Q5790">
        <v>1</v>
      </c>
      <c r="R5790" t="s">
        <v>24</v>
      </c>
    </row>
    <row r="5791" spans="1:18" x14ac:dyDescent="0.35">
      <c r="A5791">
        <v>689</v>
      </c>
      <c r="B5791" t="s">
        <v>31</v>
      </c>
      <c r="C5791" s="1" t="s">
        <v>37</v>
      </c>
      <c r="D5791" s="1" t="s">
        <v>19</v>
      </c>
      <c r="E5791">
        <v>55</v>
      </c>
      <c r="F5791" t="s">
        <v>20</v>
      </c>
      <c r="G5791" t="str" cm="1">
        <f t="array" ref="G5791">_xlfn.IFS(Churn_Modelling[[#This Row],[Tenure]]&lt;=2,"New Customer",Churn_Modelling[[#This Row],[Tenure]]&lt;=5,"Regular Customer",Churn_Modelling[[#This Row],[Tenure]]&lt;=8,"Loyal Customer",Churn_Modelling[[#This Row],[Tenure]]&gt;8,"Long Term Customer")</f>
        <v>New Customer</v>
      </c>
      <c r="H5791">
        <v>1</v>
      </c>
      <c r="I5791">
        <v>76296.81</v>
      </c>
      <c r="J5791" t="s">
        <v>26</v>
      </c>
      <c r="K5791">
        <v>1</v>
      </c>
      <c r="L5791">
        <v>1</v>
      </c>
      <c r="M5791">
        <v>0</v>
      </c>
      <c r="N5791" t="s">
        <v>30</v>
      </c>
      <c r="O5791">
        <v>42364.75</v>
      </c>
      <c r="P5791" t="s">
        <v>36</v>
      </c>
      <c r="Q5791">
        <v>1</v>
      </c>
      <c r="R5791" t="s">
        <v>24</v>
      </c>
    </row>
    <row r="5792" spans="1:18" x14ac:dyDescent="0.35">
      <c r="A5792">
        <v>486</v>
      </c>
      <c r="B5792" t="s">
        <v>28</v>
      </c>
      <c r="C5792" s="1" t="s">
        <v>25</v>
      </c>
      <c r="D5792" s="1" t="s">
        <v>35</v>
      </c>
      <c r="E5792">
        <v>27</v>
      </c>
      <c r="F5792" t="s">
        <v>38</v>
      </c>
      <c r="G5792" t="str" cm="1">
        <f t="array" ref="G5792">_xlfn.IFS(Churn_Modelling[[#This Row],[Tenure]]&lt;=2,"New Customer",Churn_Modelling[[#This Row],[Tenure]]&lt;=5,"Regular Customer",Churn_Modelling[[#This Row],[Tenure]]&lt;=8,"Loyal Customer",Churn_Modelling[[#This Row],[Tenure]]&gt;8,"Long Term Customer")</f>
        <v>Loyal Customer</v>
      </c>
      <c r="H5792">
        <v>7</v>
      </c>
      <c r="I5792">
        <v>0</v>
      </c>
      <c r="J5792" t="s">
        <v>21</v>
      </c>
      <c r="K5792">
        <v>2</v>
      </c>
      <c r="L5792">
        <v>1</v>
      </c>
      <c r="M5792">
        <v>0</v>
      </c>
      <c r="N5792" t="s">
        <v>30</v>
      </c>
      <c r="O5792">
        <v>28823.040000000001</v>
      </c>
      <c r="P5792" t="s">
        <v>36</v>
      </c>
      <c r="Q5792">
        <v>0</v>
      </c>
      <c r="R5792" t="s">
        <v>27</v>
      </c>
    </row>
    <row r="5793" spans="1:18" x14ac:dyDescent="0.35">
      <c r="A5793">
        <v>809</v>
      </c>
      <c r="B5793" t="s">
        <v>34</v>
      </c>
      <c r="C5793" s="1" t="s">
        <v>37</v>
      </c>
      <c r="D5793" s="1" t="s">
        <v>19</v>
      </c>
      <c r="E5793">
        <v>42</v>
      </c>
      <c r="F5793" t="s">
        <v>20</v>
      </c>
      <c r="G5793" t="str" cm="1">
        <f t="array" ref="G5793">_xlfn.IFS(Churn_Modelling[[#This Row],[Tenure]]&lt;=2,"New Customer",Churn_Modelling[[#This Row],[Tenure]]&lt;=5,"Regular Customer",Churn_Modelling[[#This Row],[Tenure]]&lt;=8,"Loyal Customer",Churn_Modelling[[#This Row],[Tenure]]&gt;8,"Long Term Customer")</f>
        <v>Loyal Customer</v>
      </c>
      <c r="H5793">
        <v>6</v>
      </c>
      <c r="I5793">
        <v>64497.94</v>
      </c>
      <c r="J5793" t="s">
        <v>26</v>
      </c>
      <c r="K5793">
        <v>3</v>
      </c>
      <c r="L5793">
        <v>0</v>
      </c>
      <c r="M5793">
        <v>1</v>
      </c>
      <c r="N5793" t="s">
        <v>22</v>
      </c>
      <c r="O5793">
        <v>182436.81</v>
      </c>
      <c r="P5793" t="s">
        <v>39</v>
      </c>
      <c r="Q5793">
        <v>1</v>
      </c>
      <c r="R5793" t="s">
        <v>24</v>
      </c>
    </row>
    <row r="5794" spans="1:18" x14ac:dyDescent="0.35">
      <c r="A5794">
        <v>562</v>
      </c>
      <c r="B5794" t="s">
        <v>28</v>
      </c>
      <c r="C5794" s="1" t="s">
        <v>18</v>
      </c>
      <c r="D5794" s="1" t="s">
        <v>35</v>
      </c>
      <c r="E5794">
        <v>38</v>
      </c>
      <c r="F5794" t="s">
        <v>32</v>
      </c>
      <c r="G5794" t="str" cm="1">
        <f t="array" ref="G5794">_xlfn.IFS(Churn_Modelling[[#This Row],[Tenure]]&lt;=2,"New Customer",Churn_Modelling[[#This Row],[Tenure]]&lt;=5,"Regular Customer",Churn_Modelling[[#This Row],[Tenure]]&lt;=8,"Loyal Customer",Churn_Modelling[[#This Row],[Tenure]]&gt;8,"Long Term Customer")</f>
        <v>Regular Customer</v>
      </c>
      <c r="H5794">
        <v>5</v>
      </c>
      <c r="I5794">
        <v>0</v>
      </c>
      <c r="J5794" t="s">
        <v>21</v>
      </c>
      <c r="K5794">
        <v>1</v>
      </c>
      <c r="L5794">
        <v>1</v>
      </c>
      <c r="M5794">
        <v>0</v>
      </c>
      <c r="N5794" t="s">
        <v>30</v>
      </c>
      <c r="O5794">
        <v>115700.2</v>
      </c>
      <c r="P5794" t="s">
        <v>23</v>
      </c>
      <c r="Q5794">
        <v>0</v>
      </c>
      <c r="R5794" t="s">
        <v>27</v>
      </c>
    </row>
    <row r="5795" spans="1:18" x14ac:dyDescent="0.35">
      <c r="A5795">
        <v>763</v>
      </c>
      <c r="B5795" t="s">
        <v>40</v>
      </c>
      <c r="C5795" s="1" t="s">
        <v>25</v>
      </c>
      <c r="D5795" s="1" t="s">
        <v>19</v>
      </c>
      <c r="E5795">
        <v>32</v>
      </c>
      <c r="F5795" t="s">
        <v>32</v>
      </c>
      <c r="G5795" t="str" cm="1">
        <f t="array" ref="G5795">_xlfn.IFS(Churn_Modelling[[#This Row],[Tenure]]&lt;=2,"New Customer",Churn_Modelling[[#This Row],[Tenure]]&lt;=5,"Regular Customer",Churn_Modelling[[#This Row],[Tenure]]&lt;=8,"Loyal Customer",Churn_Modelling[[#This Row],[Tenure]]&gt;8,"Long Term Customer")</f>
        <v>Loyal Customer</v>
      </c>
      <c r="H5795">
        <v>8</v>
      </c>
      <c r="I5795">
        <v>0</v>
      </c>
      <c r="J5795" t="s">
        <v>21</v>
      </c>
      <c r="K5795">
        <v>2</v>
      </c>
      <c r="L5795">
        <v>1</v>
      </c>
      <c r="M5795">
        <v>0</v>
      </c>
      <c r="N5795" t="s">
        <v>30</v>
      </c>
      <c r="O5795">
        <v>16725.53</v>
      </c>
      <c r="P5795" t="s">
        <v>36</v>
      </c>
      <c r="Q5795">
        <v>0</v>
      </c>
      <c r="R5795" t="s">
        <v>27</v>
      </c>
    </row>
    <row r="5796" spans="1:18" x14ac:dyDescent="0.35">
      <c r="A5796">
        <v>669</v>
      </c>
      <c r="B5796" t="s">
        <v>17</v>
      </c>
      <c r="C5796" s="1" t="s">
        <v>18</v>
      </c>
      <c r="D5796" s="1" t="s">
        <v>35</v>
      </c>
      <c r="E5796">
        <v>57</v>
      </c>
      <c r="F5796" t="s">
        <v>20</v>
      </c>
      <c r="G5796" t="str" cm="1">
        <f t="array" ref="G5796">_xlfn.IFS(Churn_Modelling[[#This Row],[Tenure]]&lt;=2,"New Customer",Churn_Modelling[[#This Row],[Tenure]]&lt;=5,"Regular Customer",Churn_Modelling[[#This Row],[Tenure]]&lt;=8,"Loyal Customer",Churn_Modelling[[#This Row],[Tenure]]&gt;8,"Long Term Customer")</f>
        <v>Regular Customer</v>
      </c>
      <c r="H5796">
        <v>5</v>
      </c>
      <c r="I5796">
        <v>0</v>
      </c>
      <c r="J5796" t="s">
        <v>21</v>
      </c>
      <c r="K5796">
        <v>2</v>
      </c>
      <c r="L5796">
        <v>1</v>
      </c>
      <c r="M5796">
        <v>1</v>
      </c>
      <c r="N5796" t="s">
        <v>22</v>
      </c>
      <c r="O5796">
        <v>56875.76</v>
      </c>
      <c r="P5796" t="s">
        <v>33</v>
      </c>
      <c r="Q5796">
        <v>0</v>
      </c>
      <c r="R5796" t="s">
        <v>27</v>
      </c>
    </row>
    <row r="5797" spans="1:18" x14ac:dyDescent="0.35">
      <c r="A5797">
        <v>709</v>
      </c>
      <c r="B5797" t="s">
        <v>31</v>
      </c>
      <c r="C5797" s="1" t="s">
        <v>18</v>
      </c>
      <c r="D5797" s="1" t="s">
        <v>35</v>
      </c>
      <c r="E5797">
        <v>39</v>
      </c>
      <c r="F5797" t="s">
        <v>32</v>
      </c>
      <c r="G5797" t="str" cm="1">
        <f t="array" ref="G5797">_xlfn.IFS(Churn_Modelling[[#This Row],[Tenure]]&lt;=2,"New Customer",Churn_Modelling[[#This Row],[Tenure]]&lt;=5,"Regular Customer",Churn_Modelling[[#This Row],[Tenure]]&lt;=8,"Loyal Customer",Churn_Modelling[[#This Row],[Tenure]]&gt;8,"Long Term Customer")</f>
        <v>Loyal Customer</v>
      </c>
      <c r="H5797">
        <v>8</v>
      </c>
      <c r="I5797">
        <v>0</v>
      </c>
      <c r="J5797" t="s">
        <v>21</v>
      </c>
      <c r="K5797">
        <v>2</v>
      </c>
      <c r="L5797">
        <v>1</v>
      </c>
      <c r="M5797">
        <v>0</v>
      </c>
      <c r="N5797" t="s">
        <v>30</v>
      </c>
      <c r="O5797">
        <v>56214.09</v>
      </c>
      <c r="P5797" t="s">
        <v>33</v>
      </c>
      <c r="Q5797">
        <v>0</v>
      </c>
      <c r="R5797" t="s">
        <v>27</v>
      </c>
    </row>
    <row r="5798" spans="1:18" x14ac:dyDescent="0.35">
      <c r="A5798">
        <v>554</v>
      </c>
      <c r="B5798" t="s">
        <v>28</v>
      </c>
      <c r="C5798" s="1" t="s">
        <v>25</v>
      </c>
      <c r="D5798" s="1" t="s">
        <v>19</v>
      </c>
      <c r="E5798">
        <v>45</v>
      </c>
      <c r="F5798" t="s">
        <v>20</v>
      </c>
      <c r="G5798" t="str" cm="1">
        <f t="array" ref="G5798">_xlfn.IFS(Churn_Modelling[[#This Row],[Tenure]]&lt;=2,"New Customer",Churn_Modelling[[#This Row],[Tenure]]&lt;=5,"Regular Customer",Churn_Modelling[[#This Row],[Tenure]]&lt;=8,"Loyal Customer",Churn_Modelling[[#This Row],[Tenure]]&gt;8,"Long Term Customer")</f>
        <v>Regular Customer</v>
      </c>
      <c r="H5798">
        <v>4</v>
      </c>
      <c r="I5798">
        <v>0</v>
      </c>
      <c r="J5798" t="s">
        <v>21</v>
      </c>
      <c r="K5798">
        <v>2</v>
      </c>
      <c r="L5798">
        <v>1</v>
      </c>
      <c r="M5798">
        <v>1</v>
      </c>
      <c r="N5798" t="s">
        <v>22</v>
      </c>
      <c r="O5798">
        <v>193412.05</v>
      </c>
      <c r="P5798" t="s">
        <v>39</v>
      </c>
      <c r="Q5798">
        <v>0</v>
      </c>
      <c r="R5798" t="s">
        <v>27</v>
      </c>
    </row>
    <row r="5799" spans="1:18" x14ac:dyDescent="0.35">
      <c r="A5799">
        <v>699</v>
      </c>
      <c r="B5799" t="s">
        <v>31</v>
      </c>
      <c r="C5799" s="1" t="s">
        <v>18</v>
      </c>
      <c r="D5799" s="1" t="s">
        <v>35</v>
      </c>
      <c r="E5799">
        <v>37</v>
      </c>
      <c r="F5799" t="s">
        <v>32</v>
      </c>
      <c r="G5799" t="str" cm="1">
        <f t="array" ref="G5799">_xlfn.IFS(Churn_Modelling[[#This Row],[Tenure]]&lt;=2,"New Customer",Churn_Modelling[[#This Row],[Tenure]]&lt;=5,"Regular Customer",Churn_Modelling[[#This Row],[Tenure]]&lt;=8,"Loyal Customer",Churn_Modelling[[#This Row],[Tenure]]&gt;8,"Long Term Customer")</f>
        <v>Long Term Customer</v>
      </c>
      <c r="H5799">
        <v>10</v>
      </c>
      <c r="I5799">
        <v>0</v>
      </c>
      <c r="J5799" t="s">
        <v>21</v>
      </c>
      <c r="K5799">
        <v>2</v>
      </c>
      <c r="L5799">
        <v>0</v>
      </c>
      <c r="M5799">
        <v>0</v>
      </c>
      <c r="N5799" t="s">
        <v>30</v>
      </c>
      <c r="O5799">
        <v>83263.039999999994</v>
      </c>
      <c r="P5799" t="s">
        <v>33</v>
      </c>
      <c r="Q5799">
        <v>0</v>
      </c>
      <c r="R5799" t="s">
        <v>27</v>
      </c>
    </row>
    <row r="5800" spans="1:18" x14ac:dyDescent="0.35">
      <c r="A5800">
        <v>732</v>
      </c>
      <c r="B5800" t="s">
        <v>31</v>
      </c>
      <c r="C5800" s="1" t="s">
        <v>25</v>
      </c>
      <c r="D5800" s="1" t="s">
        <v>35</v>
      </c>
      <c r="E5800">
        <v>54</v>
      </c>
      <c r="F5800" t="s">
        <v>20</v>
      </c>
      <c r="G5800" t="str" cm="1">
        <f t="array" ref="G5800">_xlfn.IFS(Churn_Modelling[[#This Row],[Tenure]]&lt;=2,"New Customer",Churn_Modelling[[#This Row],[Tenure]]&lt;=5,"Regular Customer",Churn_Modelling[[#This Row],[Tenure]]&lt;=8,"Loyal Customer",Churn_Modelling[[#This Row],[Tenure]]&gt;8,"Long Term Customer")</f>
        <v>New Customer</v>
      </c>
      <c r="H5800">
        <v>0</v>
      </c>
      <c r="I5800">
        <v>134249.70000000001</v>
      </c>
      <c r="J5800" t="s">
        <v>26</v>
      </c>
      <c r="K5800">
        <v>1</v>
      </c>
      <c r="L5800">
        <v>0</v>
      </c>
      <c r="M5800">
        <v>1</v>
      </c>
      <c r="N5800" t="s">
        <v>22</v>
      </c>
      <c r="O5800">
        <v>13404.4</v>
      </c>
      <c r="P5800" t="s">
        <v>36</v>
      </c>
      <c r="Q5800">
        <v>0</v>
      </c>
      <c r="R5800" t="s">
        <v>27</v>
      </c>
    </row>
    <row r="5801" spans="1:18" x14ac:dyDescent="0.35">
      <c r="A5801">
        <v>625</v>
      </c>
      <c r="B5801" t="s">
        <v>17</v>
      </c>
      <c r="C5801" s="1" t="s">
        <v>18</v>
      </c>
      <c r="D5801" s="1" t="s">
        <v>19</v>
      </c>
      <c r="E5801">
        <v>45</v>
      </c>
      <c r="F5801" t="s">
        <v>20</v>
      </c>
      <c r="G5801" t="str" cm="1">
        <f t="array" ref="G5801">_xlfn.IFS(Churn_Modelling[[#This Row],[Tenure]]&lt;=2,"New Customer",Churn_Modelling[[#This Row],[Tenure]]&lt;=5,"Regular Customer",Churn_Modelling[[#This Row],[Tenure]]&lt;=8,"Loyal Customer",Churn_Modelling[[#This Row],[Tenure]]&gt;8,"Long Term Customer")</f>
        <v>Regular Customer</v>
      </c>
      <c r="H5801">
        <v>3</v>
      </c>
      <c r="I5801">
        <v>0</v>
      </c>
      <c r="J5801" t="s">
        <v>21</v>
      </c>
      <c r="K5801">
        <v>1</v>
      </c>
      <c r="L5801">
        <v>1</v>
      </c>
      <c r="M5801">
        <v>1</v>
      </c>
      <c r="N5801" t="s">
        <v>22</v>
      </c>
      <c r="O5801">
        <v>184474.15</v>
      </c>
      <c r="P5801" t="s">
        <v>39</v>
      </c>
      <c r="Q5801">
        <v>1</v>
      </c>
      <c r="R5801" t="s">
        <v>24</v>
      </c>
    </row>
    <row r="5802" spans="1:18" x14ac:dyDescent="0.35">
      <c r="A5802">
        <v>599</v>
      </c>
      <c r="B5802" t="s">
        <v>17</v>
      </c>
      <c r="C5802" s="1" t="s">
        <v>18</v>
      </c>
      <c r="D5802" s="1" t="s">
        <v>35</v>
      </c>
      <c r="E5802">
        <v>30</v>
      </c>
      <c r="F5802" t="s">
        <v>38</v>
      </c>
      <c r="G5802" t="str" cm="1">
        <f t="array" ref="G5802">_xlfn.IFS(Churn_Modelling[[#This Row],[Tenure]]&lt;=2,"New Customer",Churn_Modelling[[#This Row],[Tenure]]&lt;=5,"Regular Customer",Churn_Modelling[[#This Row],[Tenure]]&lt;=8,"Loyal Customer",Churn_Modelling[[#This Row],[Tenure]]&gt;8,"Long Term Customer")</f>
        <v>Long Term Customer</v>
      </c>
      <c r="H5802">
        <v>9</v>
      </c>
      <c r="I5802">
        <v>105443.68</v>
      </c>
      <c r="J5802" t="s">
        <v>26</v>
      </c>
      <c r="K5802">
        <v>1</v>
      </c>
      <c r="L5802">
        <v>1</v>
      </c>
      <c r="M5802">
        <v>1</v>
      </c>
      <c r="N5802" t="s">
        <v>22</v>
      </c>
      <c r="O5802">
        <v>121124.53</v>
      </c>
      <c r="P5802" t="s">
        <v>23</v>
      </c>
      <c r="Q5802">
        <v>0</v>
      </c>
      <c r="R5802" t="s">
        <v>27</v>
      </c>
    </row>
    <row r="5803" spans="1:18" x14ac:dyDescent="0.35">
      <c r="A5803">
        <v>584</v>
      </c>
      <c r="B5803" t="s">
        <v>17</v>
      </c>
      <c r="C5803" s="1" t="s">
        <v>25</v>
      </c>
      <c r="D5803" s="1" t="s">
        <v>19</v>
      </c>
      <c r="E5803">
        <v>50</v>
      </c>
      <c r="F5803" t="s">
        <v>20</v>
      </c>
      <c r="G5803" t="str" cm="1">
        <f t="array" ref="G5803">_xlfn.IFS(Churn_Modelling[[#This Row],[Tenure]]&lt;=2,"New Customer",Churn_Modelling[[#This Row],[Tenure]]&lt;=5,"Regular Customer",Churn_Modelling[[#This Row],[Tenure]]&lt;=8,"Loyal Customer",Churn_Modelling[[#This Row],[Tenure]]&gt;8,"Long Term Customer")</f>
        <v>New Customer</v>
      </c>
      <c r="H5803">
        <v>1</v>
      </c>
      <c r="I5803">
        <v>0</v>
      </c>
      <c r="J5803" t="s">
        <v>21</v>
      </c>
      <c r="K5803">
        <v>1</v>
      </c>
      <c r="L5803">
        <v>0</v>
      </c>
      <c r="M5803">
        <v>1</v>
      </c>
      <c r="N5803" t="s">
        <v>22</v>
      </c>
      <c r="O5803">
        <v>152567.75</v>
      </c>
      <c r="P5803" t="s">
        <v>39</v>
      </c>
      <c r="Q5803">
        <v>1</v>
      </c>
      <c r="R5803" t="s">
        <v>24</v>
      </c>
    </row>
    <row r="5804" spans="1:18" x14ac:dyDescent="0.35">
      <c r="A5804">
        <v>499</v>
      </c>
      <c r="B5804" t="s">
        <v>28</v>
      </c>
      <c r="C5804" s="1" t="s">
        <v>18</v>
      </c>
      <c r="D5804" s="1" t="s">
        <v>35</v>
      </c>
      <c r="E5804">
        <v>35</v>
      </c>
      <c r="F5804" t="s">
        <v>32</v>
      </c>
      <c r="G5804" t="str" cm="1">
        <f t="array" ref="G5804">_xlfn.IFS(Churn_Modelling[[#This Row],[Tenure]]&lt;=2,"New Customer",Churn_Modelling[[#This Row],[Tenure]]&lt;=5,"Regular Customer",Churn_Modelling[[#This Row],[Tenure]]&lt;=8,"Loyal Customer",Churn_Modelling[[#This Row],[Tenure]]&gt;8,"Long Term Customer")</f>
        <v>Long Term Customer</v>
      </c>
      <c r="H5804">
        <v>10</v>
      </c>
      <c r="I5804">
        <v>0</v>
      </c>
      <c r="J5804" t="s">
        <v>21</v>
      </c>
      <c r="K5804">
        <v>2</v>
      </c>
      <c r="L5804">
        <v>1</v>
      </c>
      <c r="M5804">
        <v>0</v>
      </c>
      <c r="N5804" t="s">
        <v>30</v>
      </c>
      <c r="O5804">
        <v>10722.54</v>
      </c>
      <c r="P5804" t="s">
        <v>36</v>
      </c>
      <c r="Q5804">
        <v>0</v>
      </c>
      <c r="R5804" t="s">
        <v>27</v>
      </c>
    </row>
    <row r="5805" spans="1:18" x14ac:dyDescent="0.35">
      <c r="A5805">
        <v>526</v>
      </c>
      <c r="B5805" t="s">
        <v>28</v>
      </c>
      <c r="C5805" s="1" t="s">
        <v>25</v>
      </c>
      <c r="D5805" s="1" t="s">
        <v>35</v>
      </c>
      <c r="E5805">
        <v>38</v>
      </c>
      <c r="F5805" t="s">
        <v>32</v>
      </c>
      <c r="G5805" t="str" cm="1">
        <f t="array" ref="G5805">_xlfn.IFS(Churn_Modelling[[#This Row],[Tenure]]&lt;=2,"New Customer",Churn_Modelling[[#This Row],[Tenure]]&lt;=5,"Regular Customer",Churn_Modelling[[#This Row],[Tenure]]&lt;=8,"Loyal Customer",Churn_Modelling[[#This Row],[Tenure]]&gt;8,"Long Term Customer")</f>
        <v>New Customer</v>
      </c>
      <c r="H5805">
        <v>2</v>
      </c>
      <c r="I5805">
        <v>0</v>
      </c>
      <c r="J5805" t="s">
        <v>21</v>
      </c>
      <c r="K5805">
        <v>2</v>
      </c>
      <c r="L5805">
        <v>0</v>
      </c>
      <c r="M5805">
        <v>0</v>
      </c>
      <c r="N5805" t="s">
        <v>30</v>
      </c>
      <c r="O5805">
        <v>58010.98</v>
      </c>
      <c r="P5805" t="s">
        <v>33</v>
      </c>
      <c r="Q5805">
        <v>0</v>
      </c>
      <c r="R5805" t="s">
        <v>27</v>
      </c>
    </row>
    <row r="5806" spans="1:18" x14ac:dyDescent="0.35">
      <c r="A5806">
        <v>625</v>
      </c>
      <c r="B5806" t="s">
        <v>17</v>
      </c>
      <c r="C5806" s="1" t="s">
        <v>37</v>
      </c>
      <c r="D5806" s="1" t="s">
        <v>19</v>
      </c>
      <c r="E5806">
        <v>35</v>
      </c>
      <c r="F5806" t="s">
        <v>32</v>
      </c>
      <c r="G5806" t="str" cm="1">
        <f t="array" ref="G5806">_xlfn.IFS(Churn_Modelling[[#This Row],[Tenure]]&lt;=2,"New Customer",Churn_Modelling[[#This Row],[Tenure]]&lt;=5,"Regular Customer",Churn_Modelling[[#This Row],[Tenure]]&lt;=8,"Loyal Customer",Churn_Modelling[[#This Row],[Tenure]]&gt;8,"Long Term Customer")</f>
        <v>Regular Customer</v>
      </c>
      <c r="H5806">
        <v>5</v>
      </c>
      <c r="I5806">
        <v>86147.46</v>
      </c>
      <c r="J5806" t="s">
        <v>26</v>
      </c>
      <c r="K5806">
        <v>2</v>
      </c>
      <c r="L5806">
        <v>1</v>
      </c>
      <c r="M5806">
        <v>0</v>
      </c>
      <c r="N5806" t="s">
        <v>30</v>
      </c>
      <c r="O5806">
        <v>163440.79999999999</v>
      </c>
      <c r="P5806" t="s">
        <v>39</v>
      </c>
      <c r="Q5806">
        <v>1</v>
      </c>
      <c r="R5806" t="s">
        <v>24</v>
      </c>
    </row>
    <row r="5807" spans="1:18" x14ac:dyDescent="0.35">
      <c r="A5807">
        <v>537</v>
      </c>
      <c r="B5807" t="s">
        <v>28</v>
      </c>
      <c r="C5807" s="1" t="s">
        <v>25</v>
      </c>
      <c r="D5807" s="1" t="s">
        <v>19</v>
      </c>
      <c r="E5807">
        <v>38</v>
      </c>
      <c r="F5807" t="s">
        <v>32</v>
      </c>
      <c r="G5807" t="str" cm="1">
        <f t="array" ref="G5807">_xlfn.IFS(Churn_Modelling[[#This Row],[Tenure]]&lt;=2,"New Customer",Churn_Modelling[[#This Row],[Tenure]]&lt;=5,"Regular Customer",Churn_Modelling[[#This Row],[Tenure]]&lt;=8,"Loyal Customer",Churn_Modelling[[#This Row],[Tenure]]&gt;8,"Long Term Customer")</f>
        <v>New Customer</v>
      </c>
      <c r="H5807">
        <v>1</v>
      </c>
      <c r="I5807">
        <v>96939.06</v>
      </c>
      <c r="J5807" t="s">
        <v>26</v>
      </c>
      <c r="K5807">
        <v>1</v>
      </c>
      <c r="L5807">
        <v>1</v>
      </c>
      <c r="M5807">
        <v>1</v>
      </c>
      <c r="N5807" t="s">
        <v>22</v>
      </c>
      <c r="O5807">
        <v>102606.92</v>
      </c>
      <c r="P5807" t="s">
        <v>23</v>
      </c>
      <c r="Q5807">
        <v>0</v>
      </c>
      <c r="R5807" t="s">
        <v>27</v>
      </c>
    </row>
    <row r="5808" spans="1:18" x14ac:dyDescent="0.35">
      <c r="A5808">
        <v>696</v>
      </c>
      <c r="B5808" t="s">
        <v>31</v>
      </c>
      <c r="C5808" s="1" t="s">
        <v>25</v>
      </c>
      <c r="D5808" s="1" t="s">
        <v>35</v>
      </c>
      <c r="E5808">
        <v>47</v>
      </c>
      <c r="F5808" t="s">
        <v>20</v>
      </c>
      <c r="G5808" t="str" cm="1">
        <f t="array" ref="G5808">_xlfn.IFS(Churn_Modelling[[#This Row],[Tenure]]&lt;=2,"New Customer",Churn_Modelling[[#This Row],[Tenure]]&lt;=5,"Regular Customer",Churn_Modelling[[#This Row],[Tenure]]&lt;=8,"Loyal Customer",Churn_Modelling[[#This Row],[Tenure]]&gt;8,"Long Term Customer")</f>
        <v>New Customer</v>
      </c>
      <c r="H5808">
        <v>1</v>
      </c>
      <c r="I5808">
        <v>106758.6</v>
      </c>
      <c r="J5808" t="s">
        <v>26</v>
      </c>
      <c r="K5808">
        <v>1</v>
      </c>
      <c r="L5808">
        <v>1</v>
      </c>
      <c r="M5808">
        <v>1</v>
      </c>
      <c r="N5808" t="s">
        <v>22</v>
      </c>
      <c r="O5808">
        <v>80591.179999999993</v>
      </c>
      <c r="P5808" t="s">
        <v>33</v>
      </c>
      <c r="Q5808">
        <v>0</v>
      </c>
      <c r="R5808" t="s">
        <v>27</v>
      </c>
    </row>
    <row r="5809" spans="1:18" x14ac:dyDescent="0.35">
      <c r="A5809">
        <v>679</v>
      </c>
      <c r="B5809" t="s">
        <v>31</v>
      </c>
      <c r="C5809" s="1" t="s">
        <v>18</v>
      </c>
      <c r="D5809" s="1" t="s">
        <v>19</v>
      </c>
      <c r="E5809">
        <v>33</v>
      </c>
      <c r="F5809" t="s">
        <v>32</v>
      </c>
      <c r="G5809" t="str" cm="1">
        <f t="array" ref="G5809">_xlfn.IFS(Churn_Modelling[[#This Row],[Tenure]]&lt;=2,"New Customer",Churn_Modelling[[#This Row],[Tenure]]&lt;=5,"Regular Customer",Churn_Modelling[[#This Row],[Tenure]]&lt;=8,"Loyal Customer",Churn_Modelling[[#This Row],[Tenure]]&gt;8,"Long Term Customer")</f>
        <v>Long Term Customer</v>
      </c>
      <c r="H5809">
        <v>9</v>
      </c>
      <c r="I5809">
        <v>112528.65</v>
      </c>
      <c r="J5809" t="s">
        <v>26</v>
      </c>
      <c r="K5809">
        <v>2</v>
      </c>
      <c r="L5809">
        <v>1</v>
      </c>
      <c r="M5809">
        <v>0</v>
      </c>
      <c r="N5809" t="s">
        <v>30</v>
      </c>
      <c r="O5809">
        <v>177362.45</v>
      </c>
      <c r="P5809" t="s">
        <v>39</v>
      </c>
      <c r="Q5809">
        <v>0</v>
      </c>
      <c r="R5809" t="s">
        <v>27</v>
      </c>
    </row>
    <row r="5810" spans="1:18" x14ac:dyDescent="0.35">
      <c r="A5810">
        <v>684</v>
      </c>
      <c r="B5810" t="s">
        <v>31</v>
      </c>
      <c r="C5810" s="1" t="s">
        <v>18</v>
      </c>
      <c r="D5810" s="1" t="s">
        <v>35</v>
      </c>
      <c r="E5810">
        <v>60</v>
      </c>
      <c r="F5810" t="s">
        <v>20</v>
      </c>
      <c r="G5810" t="str" cm="1">
        <f t="array" ref="G5810">_xlfn.IFS(Churn_Modelling[[#This Row],[Tenure]]&lt;=2,"New Customer",Churn_Modelling[[#This Row],[Tenure]]&lt;=5,"Regular Customer",Churn_Modelling[[#This Row],[Tenure]]&lt;=8,"Loyal Customer",Churn_Modelling[[#This Row],[Tenure]]&gt;8,"Long Term Customer")</f>
        <v>New Customer</v>
      </c>
      <c r="H5810">
        <v>2</v>
      </c>
      <c r="I5810">
        <v>116563.58</v>
      </c>
      <c r="J5810" t="s">
        <v>26</v>
      </c>
      <c r="K5810">
        <v>1</v>
      </c>
      <c r="L5810">
        <v>1</v>
      </c>
      <c r="M5810">
        <v>0</v>
      </c>
      <c r="N5810" t="s">
        <v>30</v>
      </c>
      <c r="O5810">
        <v>120257.7</v>
      </c>
      <c r="P5810" t="s">
        <v>23</v>
      </c>
      <c r="Q5810">
        <v>1</v>
      </c>
      <c r="R5810" t="s">
        <v>24</v>
      </c>
    </row>
    <row r="5811" spans="1:18" x14ac:dyDescent="0.35">
      <c r="A5811">
        <v>850</v>
      </c>
      <c r="B5811" t="s">
        <v>34</v>
      </c>
      <c r="C5811" s="1" t="s">
        <v>18</v>
      </c>
      <c r="D5811" s="1" t="s">
        <v>35</v>
      </c>
      <c r="E5811">
        <v>32</v>
      </c>
      <c r="F5811" t="s">
        <v>32</v>
      </c>
      <c r="G5811" t="str" cm="1">
        <f t="array" ref="G5811">_xlfn.IFS(Churn_Modelling[[#This Row],[Tenure]]&lt;=2,"New Customer",Churn_Modelling[[#This Row],[Tenure]]&lt;=5,"Regular Customer",Churn_Modelling[[#This Row],[Tenure]]&lt;=8,"Loyal Customer",Churn_Modelling[[#This Row],[Tenure]]&gt;8,"Long Term Customer")</f>
        <v>Regular Customer</v>
      </c>
      <c r="H5811">
        <v>4</v>
      </c>
      <c r="I5811">
        <v>0</v>
      </c>
      <c r="J5811" t="s">
        <v>21</v>
      </c>
      <c r="K5811">
        <v>1</v>
      </c>
      <c r="L5811">
        <v>1</v>
      </c>
      <c r="M5811">
        <v>1</v>
      </c>
      <c r="N5811" t="s">
        <v>22</v>
      </c>
      <c r="O5811">
        <v>180622.02</v>
      </c>
      <c r="P5811" t="s">
        <v>39</v>
      </c>
      <c r="Q5811">
        <v>0</v>
      </c>
      <c r="R5811" t="s">
        <v>27</v>
      </c>
    </row>
    <row r="5812" spans="1:18" x14ac:dyDescent="0.35">
      <c r="A5812">
        <v>495</v>
      </c>
      <c r="B5812" t="s">
        <v>28</v>
      </c>
      <c r="C5812" s="1" t="s">
        <v>25</v>
      </c>
      <c r="D5812" s="1" t="s">
        <v>19</v>
      </c>
      <c r="E5812">
        <v>42</v>
      </c>
      <c r="F5812" t="s">
        <v>20</v>
      </c>
      <c r="G5812" t="str" cm="1">
        <f t="array" ref="G5812">_xlfn.IFS(Churn_Modelling[[#This Row],[Tenure]]&lt;=2,"New Customer",Churn_Modelling[[#This Row],[Tenure]]&lt;=5,"Regular Customer",Churn_Modelling[[#This Row],[Tenure]]&lt;=8,"Loyal Customer",Churn_Modelling[[#This Row],[Tenure]]&gt;8,"Long Term Customer")</f>
        <v>Loyal Customer</v>
      </c>
      <c r="H5812">
        <v>7</v>
      </c>
      <c r="I5812">
        <v>0</v>
      </c>
      <c r="J5812" t="s">
        <v>21</v>
      </c>
      <c r="K5812">
        <v>2</v>
      </c>
      <c r="L5812">
        <v>0</v>
      </c>
      <c r="M5812">
        <v>0</v>
      </c>
      <c r="N5812" t="s">
        <v>30</v>
      </c>
      <c r="O5812">
        <v>130404.53</v>
      </c>
      <c r="P5812" t="s">
        <v>23</v>
      </c>
      <c r="Q5812">
        <v>0</v>
      </c>
      <c r="R5812" t="s">
        <v>27</v>
      </c>
    </row>
    <row r="5813" spans="1:18" x14ac:dyDescent="0.35">
      <c r="A5813">
        <v>537</v>
      </c>
      <c r="B5813" t="s">
        <v>28</v>
      </c>
      <c r="C5813" s="1" t="s">
        <v>25</v>
      </c>
      <c r="D5813" s="1" t="s">
        <v>19</v>
      </c>
      <c r="E5813">
        <v>38</v>
      </c>
      <c r="F5813" t="s">
        <v>32</v>
      </c>
      <c r="G5813" t="str" cm="1">
        <f t="array" ref="G5813">_xlfn.IFS(Churn_Modelling[[#This Row],[Tenure]]&lt;=2,"New Customer",Churn_Modelling[[#This Row],[Tenure]]&lt;=5,"Regular Customer",Churn_Modelling[[#This Row],[Tenure]]&lt;=8,"Loyal Customer",Churn_Modelling[[#This Row],[Tenure]]&gt;8,"Long Term Customer")</f>
        <v>Loyal Customer</v>
      </c>
      <c r="H5813">
        <v>6</v>
      </c>
      <c r="I5813">
        <v>141786.78</v>
      </c>
      <c r="J5813" t="s">
        <v>26</v>
      </c>
      <c r="K5813">
        <v>1</v>
      </c>
      <c r="L5813">
        <v>0</v>
      </c>
      <c r="M5813">
        <v>1</v>
      </c>
      <c r="N5813" t="s">
        <v>22</v>
      </c>
      <c r="O5813">
        <v>147797.54</v>
      </c>
      <c r="P5813" t="s">
        <v>23</v>
      </c>
      <c r="Q5813">
        <v>0</v>
      </c>
      <c r="R5813" t="s">
        <v>27</v>
      </c>
    </row>
    <row r="5814" spans="1:18" x14ac:dyDescent="0.35">
      <c r="A5814">
        <v>850</v>
      </c>
      <c r="B5814" t="s">
        <v>34</v>
      </c>
      <c r="C5814" s="1" t="s">
        <v>18</v>
      </c>
      <c r="D5814" s="1" t="s">
        <v>35</v>
      </c>
      <c r="E5814">
        <v>41</v>
      </c>
      <c r="F5814" t="s">
        <v>20</v>
      </c>
      <c r="G5814" t="str" cm="1">
        <f t="array" ref="G5814">_xlfn.IFS(Churn_Modelling[[#This Row],[Tenure]]&lt;=2,"New Customer",Churn_Modelling[[#This Row],[Tenure]]&lt;=5,"Regular Customer",Churn_Modelling[[#This Row],[Tenure]]&lt;=8,"Loyal Customer",Churn_Modelling[[#This Row],[Tenure]]&gt;8,"Long Term Customer")</f>
        <v>Regular Customer</v>
      </c>
      <c r="H5814">
        <v>3</v>
      </c>
      <c r="I5814">
        <v>136416.82</v>
      </c>
      <c r="J5814" t="s">
        <v>26</v>
      </c>
      <c r="K5814">
        <v>1</v>
      </c>
      <c r="L5814">
        <v>0</v>
      </c>
      <c r="M5814">
        <v>1</v>
      </c>
      <c r="N5814" t="s">
        <v>22</v>
      </c>
      <c r="O5814">
        <v>57844.26</v>
      </c>
      <c r="P5814" t="s">
        <v>33</v>
      </c>
      <c r="Q5814">
        <v>0</v>
      </c>
      <c r="R5814" t="s">
        <v>27</v>
      </c>
    </row>
    <row r="5815" spans="1:18" x14ac:dyDescent="0.35">
      <c r="A5815">
        <v>513</v>
      </c>
      <c r="B5815" t="s">
        <v>28</v>
      </c>
      <c r="C5815" s="1" t="s">
        <v>18</v>
      </c>
      <c r="D5815" s="1" t="s">
        <v>35</v>
      </c>
      <c r="E5815">
        <v>30</v>
      </c>
      <c r="F5815" t="s">
        <v>38</v>
      </c>
      <c r="G5815" t="str" cm="1">
        <f t="array" ref="G5815">_xlfn.IFS(Churn_Modelling[[#This Row],[Tenure]]&lt;=2,"New Customer",Churn_Modelling[[#This Row],[Tenure]]&lt;=5,"Regular Customer",Churn_Modelling[[#This Row],[Tenure]]&lt;=8,"Loyal Customer",Churn_Modelling[[#This Row],[Tenure]]&gt;8,"Long Term Customer")</f>
        <v>Regular Customer</v>
      </c>
      <c r="H5815">
        <v>5</v>
      </c>
      <c r="I5815">
        <v>0</v>
      </c>
      <c r="J5815" t="s">
        <v>21</v>
      </c>
      <c r="K5815">
        <v>2</v>
      </c>
      <c r="L5815">
        <v>1</v>
      </c>
      <c r="M5815">
        <v>0</v>
      </c>
      <c r="N5815" t="s">
        <v>30</v>
      </c>
      <c r="O5815">
        <v>162523.66</v>
      </c>
      <c r="P5815" t="s">
        <v>39</v>
      </c>
      <c r="Q5815">
        <v>0</v>
      </c>
      <c r="R5815" t="s">
        <v>27</v>
      </c>
    </row>
    <row r="5816" spans="1:18" x14ac:dyDescent="0.35">
      <c r="A5816">
        <v>618</v>
      </c>
      <c r="B5816" t="s">
        <v>17</v>
      </c>
      <c r="C5816" s="1" t="s">
        <v>37</v>
      </c>
      <c r="D5816" s="1" t="s">
        <v>19</v>
      </c>
      <c r="E5816">
        <v>40</v>
      </c>
      <c r="F5816" t="s">
        <v>32</v>
      </c>
      <c r="G5816" t="str" cm="1">
        <f t="array" ref="G5816">_xlfn.IFS(Churn_Modelling[[#This Row],[Tenure]]&lt;=2,"New Customer",Churn_Modelling[[#This Row],[Tenure]]&lt;=5,"Regular Customer",Churn_Modelling[[#This Row],[Tenure]]&lt;=8,"Loyal Customer",Churn_Modelling[[#This Row],[Tenure]]&gt;8,"Long Term Customer")</f>
        <v>New Customer</v>
      </c>
      <c r="H5816">
        <v>1</v>
      </c>
      <c r="I5816">
        <v>133245.51999999999</v>
      </c>
      <c r="J5816" t="s">
        <v>26</v>
      </c>
      <c r="K5816">
        <v>2</v>
      </c>
      <c r="L5816">
        <v>1</v>
      </c>
      <c r="M5816">
        <v>1</v>
      </c>
      <c r="N5816" t="s">
        <v>22</v>
      </c>
      <c r="O5816">
        <v>54495.82</v>
      </c>
      <c r="P5816" t="s">
        <v>33</v>
      </c>
      <c r="Q5816">
        <v>0</v>
      </c>
      <c r="R5816" t="s">
        <v>27</v>
      </c>
    </row>
    <row r="5817" spans="1:18" x14ac:dyDescent="0.35">
      <c r="A5817">
        <v>802</v>
      </c>
      <c r="B5817" t="s">
        <v>34</v>
      </c>
      <c r="C5817" s="1" t="s">
        <v>37</v>
      </c>
      <c r="D5817" s="1" t="s">
        <v>19</v>
      </c>
      <c r="E5817">
        <v>41</v>
      </c>
      <c r="F5817" t="s">
        <v>20</v>
      </c>
      <c r="G5817" t="str" cm="1">
        <f t="array" ref="G5817">_xlfn.IFS(Churn_Modelling[[#This Row],[Tenure]]&lt;=2,"New Customer",Churn_Modelling[[#This Row],[Tenure]]&lt;=5,"Regular Customer",Churn_Modelling[[#This Row],[Tenure]]&lt;=8,"Loyal Customer",Churn_Modelling[[#This Row],[Tenure]]&gt;8,"Long Term Customer")</f>
        <v>Regular Customer</v>
      </c>
      <c r="H5817">
        <v>4</v>
      </c>
      <c r="I5817">
        <v>90757.64</v>
      </c>
      <c r="J5817" t="s">
        <v>26</v>
      </c>
      <c r="K5817">
        <v>2</v>
      </c>
      <c r="L5817">
        <v>0</v>
      </c>
      <c r="M5817">
        <v>1</v>
      </c>
      <c r="N5817" t="s">
        <v>22</v>
      </c>
      <c r="O5817">
        <v>169183.66</v>
      </c>
      <c r="P5817" t="s">
        <v>39</v>
      </c>
      <c r="Q5817">
        <v>0</v>
      </c>
      <c r="R5817" t="s">
        <v>27</v>
      </c>
    </row>
    <row r="5818" spans="1:18" x14ac:dyDescent="0.35">
      <c r="A5818">
        <v>547</v>
      </c>
      <c r="B5818" t="s">
        <v>28</v>
      </c>
      <c r="C5818" s="1" t="s">
        <v>18</v>
      </c>
      <c r="D5818" s="1" t="s">
        <v>35</v>
      </c>
      <c r="E5818">
        <v>43</v>
      </c>
      <c r="F5818" t="s">
        <v>20</v>
      </c>
      <c r="G5818" t="str" cm="1">
        <f t="array" ref="G5818">_xlfn.IFS(Churn_Modelling[[#This Row],[Tenure]]&lt;=2,"New Customer",Churn_Modelling[[#This Row],[Tenure]]&lt;=5,"Regular Customer",Churn_Modelling[[#This Row],[Tenure]]&lt;=8,"Loyal Customer",Churn_Modelling[[#This Row],[Tenure]]&gt;8,"Long Term Customer")</f>
        <v>New Customer</v>
      </c>
      <c r="H5818">
        <v>1</v>
      </c>
      <c r="I5818">
        <v>92350.36</v>
      </c>
      <c r="J5818" t="s">
        <v>26</v>
      </c>
      <c r="K5818">
        <v>1</v>
      </c>
      <c r="L5818">
        <v>0</v>
      </c>
      <c r="M5818">
        <v>1</v>
      </c>
      <c r="N5818" t="s">
        <v>22</v>
      </c>
      <c r="O5818">
        <v>80262.91</v>
      </c>
      <c r="P5818" t="s">
        <v>33</v>
      </c>
      <c r="Q5818">
        <v>0</v>
      </c>
      <c r="R5818" t="s">
        <v>27</v>
      </c>
    </row>
    <row r="5819" spans="1:18" x14ac:dyDescent="0.35">
      <c r="A5819">
        <v>613</v>
      </c>
      <c r="B5819" t="s">
        <v>17</v>
      </c>
      <c r="C5819" s="1" t="s">
        <v>37</v>
      </c>
      <c r="D5819" s="1" t="s">
        <v>35</v>
      </c>
      <c r="E5819">
        <v>69</v>
      </c>
      <c r="F5819" t="s">
        <v>41</v>
      </c>
      <c r="G5819" t="str" cm="1">
        <f t="array" ref="G5819">_xlfn.IFS(Churn_Modelling[[#This Row],[Tenure]]&lt;=2,"New Customer",Churn_Modelling[[#This Row],[Tenure]]&lt;=5,"Regular Customer",Churn_Modelling[[#This Row],[Tenure]]&lt;=8,"Loyal Customer",Churn_Modelling[[#This Row],[Tenure]]&gt;8,"Long Term Customer")</f>
        <v>Long Term Customer</v>
      </c>
      <c r="H5819">
        <v>9</v>
      </c>
      <c r="I5819">
        <v>78778.490000000005</v>
      </c>
      <c r="J5819" t="s">
        <v>26</v>
      </c>
      <c r="K5819">
        <v>1</v>
      </c>
      <c r="L5819">
        <v>0</v>
      </c>
      <c r="M5819">
        <v>1</v>
      </c>
      <c r="N5819" t="s">
        <v>22</v>
      </c>
      <c r="O5819">
        <v>8751.59</v>
      </c>
      <c r="P5819" t="s">
        <v>36</v>
      </c>
      <c r="Q5819">
        <v>0</v>
      </c>
      <c r="R5819" t="s">
        <v>27</v>
      </c>
    </row>
    <row r="5820" spans="1:18" x14ac:dyDescent="0.35">
      <c r="A5820">
        <v>592</v>
      </c>
      <c r="B5820" t="s">
        <v>17</v>
      </c>
      <c r="C5820" s="1" t="s">
        <v>37</v>
      </c>
      <c r="D5820" s="1" t="s">
        <v>19</v>
      </c>
      <c r="E5820">
        <v>34</v>
      </c>
      <c r="F5820" t="s">
        <v>32</v>
      </c>
      <c r="G5820" t="str" cm="1">
        <f t="array" ref="G5820">_xlfn.IFS(Churn_Modelling[[#This Row],[Tenure]]&lt;=2,"New Customer",Churn_Modelling[[#This Row],[Tenure]]&lt;=5,"Regular Customer",Churn_Modelling[[#This Row],[Tenure]]&lt;=8,"Loyal Customer",Churn_Modelling[[#This Row],[Tenure]]&gt;8,"Long Term Customer")</f>
        <v>Loyal Customer</v>
      </c>
      <c r="H5820">
        <v>6</v>
      </c>
      <c r="I5820">
        <v>102143.93</v>
      </c>
      <c r="J5820" t="s">
        <v>26</v>
      </c>
      <c r="K5820">
        <v>2</v>
      </c>
      <c r="L5820">
        <v>1</v>
      </c>
      <c r="M5820">
        <v>1</v>
      </c>
      <c r="N5820" t="s">
        <v>22</v>
      </c>
      <c r="O5820">
        <v>102628.98</v>
      </c>
      <c r="P5820" t="s">
        <v>23</v>
      </c>
      <c r="Q5820">
        <v>0</v>
      </c>
      <c r="R5820" t="s">
        <v>27</v>
      </c>
    </row>
    <row r="5821" spans="1:18" x14ac:dyDescent="0.35">
      <c r="A5821">
        <v>546</v>
      </c>
      <c r="B5821" t="s">
        <v>28</v>
      </c>
      <c r="C5821" s="1" t="s">
        <v>18</v>
      </c>
      <c r="D5821" s="1" t="s">
        <v>35</v>
      </c>
      <c r="E5821">
        <v>29</v>
      </c>
      <c r="F5821" t="s">
        <v>38</v>
      </c>
      <c r="G5821" t="str" cm="1">
        <f t="array" ref="G5821">_xlfn.IFS(Churn_Modelling[[#This Row],[Tenure]]&lt;=2,"New Customer",Churn_Modelling[[#This Row],[Tenure]]&lt;=5,"Regular Customer",Churn_Modelling[[#This Row],[Tenure]]&lt;=8,"Loyal Customer",Churn_Modelling[[#This Row],[Tenure]]&gt;8,"Long Term Customer")</f>
        <v>Regular Customer</v>
      </c>
      <c r="H5821">
        <v>5</v>
      </c>
      <c r="I5821">
        <v>0</v>
      </c>
      <c r="J5821" t="s">
        <v>21</v>
      </c>
      <c r="K5821">
        <v>1</v>
      </c>
      <c r="L5821">
        <v>1</v>
      </c>
      <c r="M5821">
        <v>1</v>
      </c>
      <c r="N5821" t="s">
        <v>22</v>
      </c>
      <c r="O5821">
        <v>94823.95</v>
      </c>
      <c r="P5821" t="s">
        <v>33</v>
      </c>
      <c r="Q5821">
        <v>0</v>
      </c>
      <c r="R5821" t="s">
        <v>27</v>
      </c>
    </row>
    <row r="5822" spans="1:18" x14ac:dyDescent="0.35">
      <c r="A5822">
        <v>721</v>
      </c>
      <c r="B5822" t="s">
        <v>31</v>
      </c>
      <c r="C5822" s="1" t="s">
        <v>37</v>
      </c>
      <c r="D5822" s="1" t="s">
        <v>35</v>
      </c>
      <c r="E5822">
        <v>37</v>
      </c>
      <c r="F5822" t="s">
        <v>32</v>
      </c>
      <c r="G5822" t="str" cm="1">
        <f t="array" ref="G5822">_xlfn.IFS(Churn_Modelling[[#This Row],[Tenure]]&lt;=2,"New Customer",Churn_Modelling[[#This Row],[Tenure]]&lt;=5,"Regular Customer",Churn_Modelling[[#This Row],[Tenure]]&lt;=8,"Loyal Customer",Churn_Modelling[[#This Row],[Tenure]]&gt;8,"Long Term Customer")</f>
        <v>Regular Customer</v>
      </c>
      <c r="H5822">
        <v>4</v>
      </c>
      <c r="I5822">
        <v>98459.6</v>
      </c>
      <c r="J5822" t="s">
        <v>26</v>
      </c>
      <c r="K5822">
        <v>1</v>
      </c>
      <c r="L5822">
        <v>0</v>
      </c>
      <c r="M5822">
        <v>0</v>
      </c>
      <c r="N5822" t="s">
        <v>30</v>
      </c>
      <c r="O5822">
        <v>90821.66</v>
      </c>
      <c r="P5822" t="s">
        <v>33</v>
      </c>
      <c r="Q5822">
        <v>0</v>
      </c>
      <c r="R5822" t="s">
        <v>27</v>
      </c>
    </row>
    <row r="5823" spans="1:18" x14ac:dyDescent="0.35">
      <c r="A5823">
        <v>671</v>
      </c>
      <c r="B5823" t="s">
        <v>31</v>
      </c>
      <c r="C5823" s="1" t="s">
        <v>37</v>
      </c>
      <c r="D5823" s="1" t="s">
        <v>19</v>
      </c>
      <c r="E5823">
        <v>47</v>
      </c>
      <c r="F5823" t="s">
        <v>20</v>
      </c>
      <c r="G5823" t="str" cm="1">
        <f t="array" ref="G5823">_xlfn.IFS(Churn_Modelling[[#This Row],[Tenure]]&lt;=2,"New Customer",Churn_Modelling[[#This Row],[Tenure]]&lt;=5,"Regular Customer",Churn_Modelling[[#This Row],[Tenure]]&lt;=8,"Loyal Customer",Churn_Modelling[[#This Row],[Tenure]]&gt;8,"Long Term Customer")</f>
        <v>Loyal Customer</v>
      </c>
      <c r="H5823">
        <v>7</v>
      </c>
      <c r="I5823">
        <v>114603.76</v>
      </c>
      <c r="J5823" t="s">
        <v>26</v>
      </c>
      <c r="K5823">
        <v>2</v>
      </c>
      <c r="L5823">
        <v>1</v>
      </c>
      <c r="M5823">
        <v>0</v>
      </c>
      <c r="N5823" t="s">
        <v>30</v>
      </c>
      <c r="O5823">
        <v>153194.32</v>
      </c>
      <c r="P5823" t="s">
        <v>39</v>
      </c>
      <c r="Q5823">
        <v>1</v>
      </c>
      <c r="R5823" t="s">
        <v>24</v>
      </c>
    </row>
    <row r="5824" spans="1:18" x14ac:dyDescent="0.35">
      <c r="A5824">
        <v>624</v>
      </c>
      <c r="B5824" t="s">
        <v>17</v>
      </c>
      <c r="C5824" s="1" t="s">
        <v>25</v>
      </c>
      <c r="D5824" s="1" t="s">
        <v>35</v>
      </c>
      <c r="E5824">
        <v>35</v>
      </c>
      <c r="F5824" t="s">
        <v>32</v>
      </c>
      <c r="G5824" t="str" cm="1">
        <f t="array" ref="G5824">_xlfn.IFS(Churn_Modelling[[#This Row],[Tenure]]&lt;=2,"New Customer",Churn_Modelling[[#This Row],[Tenure]]&lt;=5,"Regular Customer",Churn_Modelling[[#This Row],[Tenure]]&lt;=8,"Loyal Customer",Churn_Modelling[[#This Row],[Tenure]]&gt;8,"Long Term Customer")</f>
        <v>New Customer</v>
      </c>
      <c r="H5824">
        <v>2</v>
      </c>
      <c r="I5824">
        <v>0</v>
      </c>
      <c r="J5824" t="s">
        <v>21</v>
      </c>
      <c r="K5824">
        <v>2</v>
      </c>
      <c r="L5824">
        <v>1</v>
      </c>
      <c r="M5824">
        <v>0</v>
      </c>
      <c r="N5824" t="s">
        <v>30</v>
      </c>
      <c r="O5824">
        <v>87310.59</v>
      </c>
      <c r="P5824" t="s">
        <v>33</v>
      </c>
      <c r="Q5824">
        <v>0</v>
      </c>
      <c r="R5824" t="s">
        <v>27</v>
      </c>
    </row>
    <row r="5825" spans="1:18" x14ac:dyDescent="0.35">
      <c r="A5825">
        <v>751</v>
      </c>
      <c r="B5825" t="s">
        <v>40</v>
      </c>
      <c r="C5825" s="1" t="s">
        <v>37</v>
      </c>
      <c r="D5825" s="1" t="s">
        <v>19</v>
      </c>
      <c r="E5825">
        <v>51</v>
      </c>
      <c r="F5825" t="s">
        <v>20</v>
      </c>
      <c r="G5825" t="str" cm="1">
        <f t="array" ref="G5825">_xlfn.IFS(Churn_Modelling[[#This Row],[Tenure]]&lt;=2,"New Customer",Churn_Modelling[[#This Row],[Tenure]]&lt;=5,"Regular Customer",Churn_Modelling[[#This Row],[Tenure]]&lt;=8,"Loyal Customer",Churn_Modelling[[#This Row],[Tenure]]&gt;8,"Long Term Customer")</f>
        <v>Loyal Customer</v>
      </c>
      <c r="H5825">
        <v>7</v>
      </c>
      <c r="I5825">
        <v>148074.79</v>
      </c>
      <c r="J5825" t="s">
        <v>26</v>
      </c>
      <c r="K5825">
        <v>1</v>
      </c>
      <c r="L5825">
        <v>1</v>
      </c>
      <c r="M5825">
        <v>0</v>
      </c>
      <c r="N5825" t="s">
        <v>30</v>
      </c>
      <c r="O5825">
        <v>146411.41</v>
      </c>
      <c r="P5825" t="s">
        <v>23</v>
      </c>
      <c r="Q5825">
        <v>1</v>
      </c>
      <c r="R5825" t="s">
        <v>24</v>
      </c>
    </row>
    <row r="5826" spans="1:18" x14ac:dyDescent="0.35">
      <c r="A5826">
        <v>636</v>
      </c>
      <c r="B5826" t="s">
        <v>17</v>
      </c>
      <c r="C5826" s="1" t="s">
        <v>25</v>
      </c>
      <c r="D5826" s="1" t="s">
        <v>35</v>
      </c>
      <c r="E5826">
        <v>36</v>
      </c>
      <c r="F5826" t="s">
        <v>32</v>
      </c>
      <c r="G5826" t="str" cm="1">
        <f t="array" ref="G5826">_xlfn.IFS(Churn_Modelling[[#This Row],[Tenure]]&lt;=2,"New Customer",Churn_Modelling[[#This Row],[Tenure]]&lt;=5,"Regular Customer",Churn_Modelling[[#This Row],[Tenure]]&lt;=8,"Loyal Customer",Churn_Modelling[[#This Row],[Tenure]]&gt;8,"Long Term Customer")</f>
        <v>New Customer</v>
      </c>
      <c r="H5826">
        <v>1</v>
      </c>
      <c r="I5826">
        <v>0</v>
      </c>
      <c r="J5826" t="s">
        <v>21</v>
      </c>
      <c r="K5826">
        <v>3</v>
      </c>
      <c r="L5826">
        <v>1</v>
      </c>
      <c r="M5826">
        <v>1</v>
      </c>
      <c r="N5826" t="s">
        <v>22</v>
      </c>
      <c r="O5826">
        <v>74048.100000000006</v>
      </c>
      <c r="P5826" t="s">
        <v>33</v>
      </c>
      <c r="Q5826">
        <v>1</v>
      </c>
      <c r="R5826" t="s">
        <v>24</v>
      </c>
    </row>
    <row r="5827" spans="1:18" x14ac:dyDescent="0.35">
      <c r="A5827">
        <v>607</v>
      </c>
      <c r="B5827" t="s">
        <v>17</v>
      </c>
      <c r="C5827" s="1" t="s">
        <v>25</v>
      </c>
      <c r="D5827" s="1" t="s">
        <v>19</v>
      </c>
      <c r="E5827">
        <v>62</v>
      </c>
      <c r="F5827" t="s">
        <v>41</v>
      </c>
      <c r="G5827" t="str" cm="1">
        <f t="array" ref="G5827">_xlfn.IFS(Churn_Modelling[[#This Row],[Tenure]]&lt;=2,"New Customer",Churn_Modelling[[#This Row],[Tenure]]&lt;=5,"Regular Customer",Churn_Modelling[[#This Row],[Tenure]]&lt;=8,"Loyal Customer",Churn_Modelling[[#This Row],[Tenure]]&gt;8,"Long Term Customer")</f>
        <v>Loyal Customer</v>
      </c>
      <c r="H5827">
        <v>8</v>
      </c>
      <c r="I5827">
        <v>108004.64</v>
      </c>
      <c r="J5827" t="s">
        <v>26</v>
      </c>
      <c r="K5827">
        <v>1</v>
      </c>
      <c r="L5827">
        <v>1</v>
      </c>
      <c r="M5827">
        <v>1</v>
      </c>
      <c r="N5827" t="s">
        <v>22</v>
      </c>
      <c r="O5827">
        <v>23386.77</v>
      </c>
      <c r="P5827" t="s">
        <v>36</v>
      </c>
      <c r="Q5827">
        <v>1</v>
      </c>
      <c r="R5827" t="s">
        <v>24</v>
      </c>
    </row>
    <row r="5828" spans="1:18" x14ac:dyDescent="0.35">
      <c r="A5828">
        <v>509</v>
      </c>
      <c r="B5828" t="s">
        <v>28</v>
      </c>
      <c r="C5828" s="1" t="s">
        <v>37</v>
      </c>
      <c r="D5828" s="1" t="s">
        <v>19</v>
      </c>
      <c r="E5828">
        <v>29</v>
      </c>
      <c r="F5828" t="s">
        <v>38</v>
      </c>
      <c r="G5828" t="str" cm="1">
        <f t="array" ref="G5828">_xlfn.IFS(Churn_Modelling[[#This Row],[Tenure]]&lt;=2,"New Customer",Churn_Modelling[[#This Row],[Tenure]]&lt;=5,"Regular Customer",Churn_Modelling[[#This Row],[Tenure]]&lt;=8,"Loyal Customer",Churn_Modelling[[#This Row],[Tenure]]&gt;8,"Long Term Customer")</f>
        <v>New Customer</v>
      </c>
      <c r="H5828">
        <v>0</v>
      </c>
      <c r="I5828">
        <v>107712.57</v>
      </c>
      <c r="J5828" t="s">
        <v>26</v>
      </c>
      <c r="K5828">
        <v>2</v>
      </c>
      <c r="L5828">
        <v>1</v>
      </c>
      <c r="M5828">
        <v>1</v>
      </c>
      <c r="N5828" t="s">
        <v>22</v>
      </c>
      <c r="O5828">
        <v>92898.17</v>
      </c>
      <c r="P5828" t="s">
        <v>33</v>
      </c>
      <c r="Q5828">
        <v>0</v>
      </c>
      <c r="R5828" t="s">
        <v>27</v>
      </c>
    </row>
    <row r="5829" spans="1:18" x14ac:dyDescent="0.35">
      <c r="A5829">
        <v>653</v>
      </c>
      <c r="B5829" t="s">
        <v>17</v>
      </c>
      <c r="C5829" s="1" t="s">
        <v>25</v>
      </c>
      <c r="D5829" s="1" t="s">
        <v>35</v>
      </c>
      <c r="E5829">
        <v>35</v>
      </c>
      <c r="F5829" t="s">
        <v>32</v>
      </c>
      <c r="G5829" t="str" cm="1">
        <f t="array" ref="G5829">_xlfn.IFS(Churn_Modelling[[#This Row],[Tenure]]&lt;=2,"New Customer",Churn_Modelling[[#This Row],[Tenure]]&lt;=5,"Regular Customer",Churn_Modelling[[#This Row],[Tenure]]&lt;=8,"Loyal Customer",Churn_Modelling[[#This Row],[Tenure]]&gt;8,"Long Term Customer")</f>
        <v>Long Term Customer</v>
      </c>
      <c r="H5829">
        <v>9</v>
      </c>
      <c r="I5829">
        <v>0</v>
      </c>
      <c r="J5829" t="s">
        <v>21</v>
      </c>
      <c r="K5829">
        <v>2</v>
      </c>
      <c r="L5829">
        <v>1</v>
      </c>
      <c r="M5829">
        <v>1</v>
      </c>
      <c r="N5829" t="s">
        <v>22</v>
      </c>
      <c r="O5829">
        <v>45956.05</v>
      </c>
      <c r="P5829" t="s">
        <v>36</v>
      </c>
      <c r="Q5829">
        <v>0</v>
      </c>
      <c r="R5829" t="s">
        <v>27</v>
      </c>
    </row>
    <row r="5830" spans="1:18" x14ac:dyDescent="0.35">
      <c r="A5830">
        <v>709</v>
      </c>
      <c r="B5830" t="s">
        <v>31</v>
      </c>
      <c r="C5830" s="1" t="s">
        <v>25</v>
      </c>
      <c r="D5830" s="1" t="s">
        <v>19</v>
      </c>
      <c r="E5830">
        <v>37</v>
      </c>
      <c r="F5830" t="s">
        <v>32</v>
      </c>
      <c r="G5830" t="str" cm="1">
        <f t="array" ref="G5830">_xlfn.IFS(Churn_Modelling[[#This Row],[Tenure]]&lt;=2,"New Customer",Churn_Modelling[[#This Row],[Tenure]]&lt;=5,"Regular Customer",Churn_Modelling[[#This Row],[Tenure]]&lt;=8,"Loyal Customer",Churn_Modelling[[#This Row],[Tenure]]&gt;8,"Long Term Customer")</f>
        <v>Loyal Customer</v>
      </c>
      <c r="H5830">
        <v>8</v>
      </c>
      <c r="I5830">
        <v>0</v>
      </c>
      <c r="J5830" t="s">
        <v>21</v>
      </c>
      <c r="K5830">
        <v>3</v>
      </c>
      <c r="L5830">
        <v>1</v>
      </c>
      <c r="M5830">
        <v>0</v>
      </c>
      <c r="N5830" t="s">
        <v>30</v>
      </c>
      <c r="O5830">
        <v>71738.559999999998</v>
      </c>
      <c r="P5830" t="s">
        <v>33</v>
      </c>
      <c r="Q5830">
        <v>0</v>
      </c>
      <c r="R5830" t="s">
        <v>27</v>
      </c>
    </row>
    <row r="5831" spans="1:18" x14ac:dyDescent="0.35">
      <c r="A5831">
        <v>559</v>
      </c>
      <c r="B5831" t="s">
        <v>28</v>
      </c>
      <c r="C5831" s="1" t="s">
        <v>18</v>
      </c>
      <c r="D5831" s="1" t="s">
        <v>35</v>
      </c>
      <c r="E5831">
        <v>32</v>
      </c>
      <c r="F5831" t="s">
        <v>32</v>
      </c>
      <c r="G5831" t="str" cm="1">
        <f t="array" ref="G5831">_xlfn.IFS(Churn_Modelling[[#This Row],[Tenure]]&lt;=2,"New Customer",Churn_Modelling[[#This Row],[Tenure]]&lt;=5,"Regular Customer",Churn_Modelling[[#This Row],[Tenure]]&lt;=8,"Loyal Customer",Churn_Modelling[[#This Row],[Tenure]]&gt;8,"Long Term Customer")</f>
        <v>Long Term Customer</v>
      </c>
      <c r="H5831">
        <v>9</v>
      </c>
      <c r="I5831">
        <v>145303.51999999999</v>
      </c>
      <c r="J5831" t="s">
        <v>26</v>
      </c>
      <c r="K5831">
        <v>1</v>
      </c>
      <c r="L5831">
        <v>1</v>
      </c>
      <c r="M5831">
        <v>0</v>
      </c>
      <c r="N5831" t="s">
        <v>30</v>
      </c>
      <c r="O5831">
        <v>103560.98</v>
      </c>
      <c r="P5831" t="s">
        <v>23</v>
      </c>
      <c r="Q5831">
        <v>0</v>
      </c>
      <c r="R5831" t="s">
        <v>27</v>
      </c>
    </row>
    <row r="5832" spans="1:18" x14ac:dyDescent="0.35">
      <c r="A5832">
        <v>684</v>
      </c>
      <c r="B5832" t="s">
        <v>31</v>
      </c>
      <c r="C5832" s="1" t="s">
        <v>37</v>
      </c>
      <c r="D5832" s="1" t="s">
        <v>35</v>
      </c>
      <c r="E5832">
        <v>37</v>
      </c>
      <c r="F5832" t="s">
        <v>32</v>
      </c>
      <c r="G5832" t="str" cm="1">
        <f t="array" ref="G5832">_xlfn.IFS(Churn_Modelling[[#This Row],[Tenure]]&lt;=2,"New Customer",Churn_Modelling[[#This Row],[Tenure]]&lt;=5,"Regular Customer",Churn_Modelling[[#This Row],[Tenure]]&lt;=8,"Loyal Customer",Churn_Modelling[[#This Row],[Tenure]]&gt;8,"Long Term Customer")</f>
        <v>Regular Customer</v>
      </c>
      <c r="H5832">
        <v>4</v>
      </c>
      <c r="I5832">
        <v>138476.41</v>
      </c>
      <c r="J5832" t="s">
        <v>26</v>
      </c>
      <c r="K5832">
        <v>2</v>
      </c>
      <c r="L5832">
        <v>1</v>
      </c>
      <c r="M5832">
        <v>1</v>
      </c>
      <c r="N5832" t="s">
        <v>22</v>
      </c>
      <c r="O5832">
        <v>52367.29</v>
      </c>
      <c r="P5832" t="s">
        <v>33</v>
      </c>
      <c r="Q5832">
        <v>0</v>
      </c>
      <c r="R5832" t="s">
        <v>27</v>
      </c>
    </row>
    <row r="5833" spans="1:18" x14ac:dyDescent="0.35">
      <c r="A5833">
        <v>635</v>
      </c>
      <c r="B5833" t="s">
        <v>17</v>
      </c>
      <c r="C5833" s="1" t="s">
        <v>18</v>
      </c>
      <c r="D5833" s="1" t="s">
        <v>19</v>
      </c>
      <c r="E5833">
        <v>27</v>
      </c>
      <c r="F5833" t="s">
        <v>38</v>
      </c>
      <c r="G5833" t="str" cm="1">
        <f t="array" ref="G5833">_xlfn.IFS(Churn_Modelling[[#This Row],[Tenure]]&lt;=2,"New Customer",Churn_Modelling[[#This Row],[Tenure]]&lt;=5,"Regular Customer",Churn_Modelling[[#This Row],[Tenure]]&lt;=8,"Loyal Customer",Churn_Modelling[[#This Row],[Tenure]]&gt;8,"Long Term Customer")</f>
        <v>Loyal Customer</v>
      </c>
      <c r="H5833">
        <v>8</v>
      </c>
      <c r="I5833">
        <v>127471.56</v>
      </c>
      <c r="J5833" t="s">
        <v>26</v>
      </c>
      <c r="K5833">
        <v>1</v>
      </c>
      <c r="L5833">
        <v>1</v>
      </c>
      <c r="M5833">
        <v>1</v>
      </c>
      <c r="N5833" t="s">
        <v>22</v>
      </c>
      <c r="O5833">
        <v>152916.04999999999</v>
      </c>
      <c r="P5833" t="s">
        <v>39</v>
      </c>
      <c r="Q5833">
        <v>1</v>
      </c>
      <c r="R5833" t="s">
        <v>24</v>
      </c>
    </row>
    <row r="5834" spans="1:18" x14ac:dyDescent="0.35">
      <c r="A5834">
        <v>709</v>
      </c>
      <c r="B5834" t="s">
        <v>31</v>
      </c>
      <c r="C5834" s="1" t="s">
        <v>18</v>
      </c>
      <c r="D5834" s="1" t="s">
        <v>35</v>
      </c>
      <c r="E5834">
        <v>26</v>
      </c>
      <c r="F5834" t="s">
        <v>38</v>
      </c>
      <c r="G5834" t="str" cm="1">
        <f t="array" ref="G5834">_xlfn.IFS(Churn_Modelling[[#This Row],[Tenure]]&lt;=2,"New Customer",Churn_Modelling[[#This Row],[Tenure]]&lt;=5,"Regular Customer",Churn_Modelling[[#This Row],[Tenure]]&lt;=8,"Loyal Customer",Churn_Modelling[[#This Row],[Tenure]]&gt;8,"Long Term Customer")</f>
        <v>Loyal Customer</v>
      </c>
      <c r="H5834">
        <v>6</v>
      </c>
      <c r="I5834">
        <v>156551.63</v>
      </c>
      <c r="J5834" t="s">
        <v>29</v>
      </c>
      <c r="K5834">
        <v>1</v>
      </c>
      <c r="L5834">
        <v>0</v>
      </c>
      <c r="M5834">
        <v>1</v>
      </c>
      <c r="N5834" t="s">
        <v>22</v>
      </c>
      <c r="O5834">
        <v>4410.7700000000004</v>
      </c>
      <c r="P5834" t="s">
        <v>36</v>
      </c>
      <c r="Q5834">
        <v>0</v>
      </c>
      <c r="R5834" t="s">
        <v>27</v>
      </c>
    </row>
    <row r="5835" spans="1:18" x14ac:dyDescent="0.35">
      <c r="A5835">
        <v>656</v>
      </c>
      <c r="B5835" t="s">
        <v>17</v>
      </c>
      <c r="C5835" s="1" t="s">
        <v>37</v>
      </c>
      <c r="D5835" s="1" t="s">
        <v>19</v>
      </c>
      <c r="E5835">
        <v>49</v>
      </c>
      <c r="F5835" t="s">
        <v>20</v>
      </c>
      <c r="G5835" t="str" cm="1">
        <f t="array" ref="G5835">_xlfn.IFS(Churn_Modelling[[#This Row],[Tenure]]&lt;=2,"New Customer",Churn_Modelling[[#This Row],[Tenure]]&lt;=5,"Regular Customer",Churn_Modelling[[#This Row],[Tenure]]&lt;=8,"Loyal Customer",Churn_Modelling[[#This Row],[Tenure]]&gt;8,"Long Term Customer")</f>
        <v>Long Term Customer</v>
      </c>
      <c r="H5835">
        <v>9</v>
      </c>
      <c r="I5835">
        <v>97092.87</v>
      </c>
      <c r="J5835" t="s">
        <v>26</v>
      </c>
      <c r="K5835">
        <v>1</v>
      </c>
      <c r="L5835">
        <v>1</v>
      </c>
      <c r="M5835">
        <v>0</v>
      </c>
      <c r="N5835" t="s">
        <v>30</v>
      </c>
      <c r="O5835">
        <v>74771.22</v>
      </c>
      <c r="P5835" t="s">
        <v>33</v>
      </c>
      <c r="Q5835">
        <v>1</v>
      </c>
      <c r="R5835" t="s">
        <v>24</v>
      </c>
    </row>
    <row r="5836" spans="1:18" x14ac:dyDescent="0.35">
      <c r="A5836">
        <v>793</v>
      </c>
      <c r="B5836" t="s">
        <v>40</v>
      </c>
      <c r="C5836" s="1" t="s">
        <v>18</v>
      </c>
      <c r="D5836" s="1" t="s">
        <v>35</v>
      </c>
      <c r="E5836">
        <v>32</v>
      </c>
      <c r="F5836" t="s">
        <v>32</v>
      </c>
      <c r="G5836" t="str" cm="1">
        <f t="array" ref="G5836">_xlfn.IFS(Churn_Modelling[[#This Row],[Tenure]]&lt;=2,"New Customer",Churn_Modelling[[#This Row],[Tenure]]&lt;=5,"Regular Customer",Churn_Modelling[[#This Row],[Tenure]]&lt;=8,"Loyal Customer",Churn_Modelling[[#This Row],[Tenure]]&gt;8,"Long Term Customer")</f>
        <v>New Customer</v>
      </c>
      <c r="H5836">
        <v>2</v>
      </c>
      <c r="I5836">
        <v>0</v>
      </c>
      <c r="J5836" t="s">
        <v>21</v>
      </c>
      <c r="K5836">
        <v>2</v>
      </c>
      <c r="L5836">
        <v>1</v>
      </c>
      <c r="M5836">
        <v>0</v>
      </c>
      <c r="N5836" t="s">
        <v>30</v>
      </c>
      <c r="O5836">
        <v>193817.63</v>
      </c>
      <c r="P5836" t="s">
        <v>39</v>
      </c>
      <c r="Q5836">
        <v>1</v>
      </c>
      <c r="R5836" t="s">
        <v>24</v>
      </c>
    </row>
    <row r="5837" spans="1:18" x14ac:dyDescent="0.35">
      <c r="A5837">
        <v>609</v>
      </c>
      <c r="B5837" t="s">
        <v>17</v>
      </c>
      <c r="C5837" s="1" t="s">
        <v>25</v>
      </c>
      <c r="D5837" s="1" t="s">
        <v>35</v>
      </c>
      <c r="E5837">
        <v>37</v>
      </c>
      <c r="F5837" t="s">
        <v>32</v>
      </c>
      <c r="G5837" t="str" cm="1">
        <f t="array" ref="G5837">_xlfn.IFS(Churn_Modelling[[#This Row],[Tenure]]&lt;=2,"New Customer",Churn_Modelling[[#This Row],[Tenure]]&lt;=5,"Regular Customer",Churn_Modelling[[#This Row],[Tenure]]&lt;=8,"Loyal Customer",Churn_Modelling[[#This Row],[Tenure]]&gt;8,"Long Term Customer")</f>
        <v>Regular Customer</v>
      </c>
      <c r="H5837">
        <v>5</v>
      </c>
      <c r="I5837">
        <v>129312.79</v>
      </c>
      <c r="J5837" t="s">
        <v>26</v>
      </c>
      <c r="K5837">
        <v>1</v>
      </c>
      <c r="L5837">
        <v>1</v>
      </c>
      <c r="M5837">
        <v>1</v>
      </c>
      <c r="N5837" t="s">
        <v>22</v>
      </c>
      <c r="O5837">
        <v>26793.82</v>
      </c>
      <c r="P5837" t="s">
        <v>36</v>
      </c>
      <c r="Q5837">
        <v>0</v>
      </c>
      <c r="R5837" t="s">
        <v>27</v>
      </c>
    </row>
    <row r="5838" spans="1:18" x14ac:dyDescent="0.35">
      <c r="A5838">
        <v>618</v>
      </c>
      <c r="B5838" t="s">
        <v>17</v>
      </c>
      <c r="C5838" s="1" t="s">
        <v>37</v>
      </c>
      <c r="D5838" s="1" t="s">
        <v>19</v>
      </c>
      <c r="E5838">
        <v>29</v>
      </c>
      <c r="F5838" t="s">
        <v>38</v>
      </c>
      <c r="G5838" t="str" cm="1">
        <f t="array" ref="G5838">_xlfn.IFS(Churn_Modelling[[#This Row],[Tenure]]&lt;=2,"New Customer",Churn_Modelling[[#This Row],[Tenure]]&lt;=5,"Regular Customer",Churn_Modelling[[#This Row],[Tenure]]&lt;=8,"Loyal Customer",Churn_Modelling[[#This Row],[Tenure]]&gt;8,"Long Term Customer")</f>
        <v>Long Term Customer</v>
      </c>
      <c r="H5838">
        <v>10</v>
      </c>
      <c r="I5838">
        <v>100315.1</v>
      </c>
      <c r="J5838" t="s">
        <v>26</v>
      </c>
      <c r="K5838">
        <v>2</v>
      </c>
      <c r="L5838">
        <v>1</v>
      </c>
      <c r="M5838">
        <v>1</v>
      </c>
      <c r="N5838" t="s">
        <v>22</v>
      </c>
      <c r="O5838">
        <v>32526.639999999999</v>
      </c>
      <c r="P5838" t="s">
        <v>36</v>
      </c>
      <c r="Q5838">
        <v>0</v>
      </c>
      <c r="R5838" t="s">
        <v>27</v>
      </c>
    </row>
    <row r="5839" spans="1:18" x14ac:dyDescent="0.35">
      <c r="A5839">
        <v>850</v>
      </c>
      <c r="B5839" t="s">
        <v>34</v>
      </c>
      <c r="C5839" s="1" t="s">
        <v>18</v>
      </c>
      <c r="D5839" s="1" t="s">
        <v>19</v>
      </c>
      <c r="E5839">
        <v>35</v>
      </c>
      <c r="F5839" t="s">
        <v>32</v>
      </c>
      <c r="G5839" t="str" cm="1">
        <f t="array" ref="G5839">_xlfn.IFS(Churn_Modelling[[#This Row],[Tenure]]&lt;=2,"New Customer",Churn_Modelling[[#This Row],[Tenure]]&lt;=5,"Regular Customer",Churn_Modelling[[#This Row],[Tenure]]&lt;=8,"Loyal Customer",Churn_Modelling[[#This Row],[Tenure]]&gt;8,"Long Term Customer")</f>
        <v>Loyal Customer</v>
      </c>
      <c r="H5839">
        <v>6</v>
      </c>
      <c r="I5839">
        <v>81684.97</v>
      </c>
      <c r="J5839" t="s">
        <v>26</v>
      </c>
      <c r="K5839">
        <v>1</v>
      </c>
      <c r="L5839">
        <v>1</v>
      </c>
      <c r="M5839">
        <v>0</v>
      </c>
      <c r="N5839" t="s">
        <v>30</v>
      </c>
      <c r="O5839">
        <v>824</v>
      </c>
      <c r="P5839" t="s">
        <v>36</v>
      </c>
      <c r="Q5839">
        <v>0</v>
      </c>
      <c r="R5839" t="s">
        <v>27</v>
      </c>
    </row>
    <row r="5840" spans="1:18" x14ac:dyDescent="0.35">
      <c r="A5840">
        <v>669</v>
      </c>
      <c r="B5840" t="s">
        <v>17</v>
      </c>
      <c r="C5840" s="1" t="s">
        <v>25</v>
      </c>
      <c r="D5840" s="1" t="s">
        <v>35</v>
      </c>
      <c r="E5840">
        <v>51</v>
      </c>
      <c r="F5840" t="s">
        <v>20</v>
      </c>
      <c r="G5840" t="str" cm="1">
        <f t="array" ref="G5840">_xlfn.IFS(Churn_Modelling[[#This Row],[Tenure]]&lt;=2,"New Customer",Churn_Modelling[[#This Row],[Tenure]]&lt;=5,"Regular Customer",Churn_Modelling[[#This Row],[Tenure]]&lt;=8,"Loyal Customer",Churn_Modelling[[#This Row],[Tenure]]&gt;8,"Long Term Customer")</f>
        <v>Regular Customer</v>
      </c>
      <c r="H5840">
        <v>3</v>
      </c>
      <c r="I5840">
        <v>88827.53</v>
      </c>
      <c r="J5840" t="s">
        <v>26</v>
      </c>
      <c r="K5840">
        <v>1</v>
      </c>
      <c r="L5840">
        <v>0</v>
      </c>
      <c r="M5840">
        <v>0</v>
      </c>
      <c r="N5840" t="s">
        <v>30</v>
      </c>
      <c r="O5840">
        <v>85250.77</v>
      </c>
      <c r="P5840" t="s">
        <v>33</v>
      </c>
      <c r="Q5840">
        <v>1</v>
      </c>
      <c r="R5840" t="s">
        <v>24</v>
      </c>
    </row>
    <row r="5841" spans="1:18" x14ac:dyDescent="0.35">
      <c r="A5841">
        <v>594</v>
      </c>
      <c r="B5841" t="s">
        <v>17</v>
      </c>
      <c r="C5841" s="1" t="s">
        <v>37</v>
      </c>
      <c r="D5841" s="1" t="s">
        <v>35</v>
      </c>
      <c r="E5841">
        <v>40</v>
      </c>
      <c r="F5841" t="s">
        <v>32</v>
      </c>
      <c r="G5841" t="str" cm="1">
        <f t="array" ref="G5841">_xlfn.IFS(Churn_Modelling[[#This Row],[Tenure]]&lt;=2,"New Customer",Churn_Modelling[[#This Row],[Tenure]]&lt;=5,"Regular Customer",Churn_Modelling[[#This Row],[Tenure]]&lt;=8,"Loyal Customer",Churn_Modelling[[#This Row],[Tenure]]&gt;8,"Long Term Customer")</f>
        <v>New Customer</v>
      </c>
      <c r="H5841">
        <v>0</v>
      </c>
      <c r="I5841">
        <v>152092.44</v>
      </c>
      <c r="J5841" t="s">
        <v>29</v>
      </c>
      <c r="K5841">
        <v>2</v>
      </c>
      <c r="L5841">
        <v>1</v>
      </c>
      <c r="M5841">
        <v>1</v>
      </c>
      <c r="N5841" t="s">
        <v>22</v>
      </c>
      <c r="O5841">
        <v>83508.929999999993</v>
      </c>
      <c r="P5841" t="s">
        <v>33</v>
      </c>
      <c r="Q5841">
        <v>0</v>
      </c>
      <c r="R5841" t="s">
        <v>27</v>
      </c>
    </row>
    <row r="5842" spans="1:18" x14ac:dyDescent="0.35">
      <c r="A5842">
        <v>616</v>
      </c>
      <c r="B5842" t="s">
        <v>17</v>
      </c>
      <c r="C5842" s="1" t="s">
        <v>25</v>
      </c>
      <c r="D5842" s="1" t="s">
        <v>35</v>
      </c>
      <c r="E5842">
        <v>71</v>
      </c>
      <c r="F5842" t="s">
        <v>41</v>
      </c>
      <c r="G5842" t="str" cm="1">
        <f t="array" ref="G5842">_xlfn.IFS(Churn_Modelling[[#This Row],[Tenure]]&lt;=2,"New Customer",Churn_Modelling[[#This Row],[Tenure]]&lt;=5,"Regular Customer",Churn_Modelling[[#This Row],[Tenure]]&lt;=8,"Loyal Customer",Churn_Modelling[[#This Row],[Tenure]]&gt;8,"Long Term Customer")</f>
        <v>Regular Customer</v>
      </c>
      <c r="H5842">
        <v>4</v>
      </c>
      <c r="I5842">
        <v>0</v>
      </c>
      <c r="J5842" t="s">
        <v>21</v>
      </c>
      <c r="K5842">
        <v>2</v>
      </c>
      <c r="L5842">
        <v>1</v>
      </c>
      <c r="M5842">
        <v>1</v>
      </c>
      <c r="N5842" t="s">
        <v>22</v>
      </c>
      <c r="O5842">
        <v>173599.38</v>
      </c>
      <c r="P5842" t="s">
        <v>39</v>
      </c>
      <c r="Q5842">
        <v>0</v>
      </c>
      <c r="R5842" t="s">
        <v>27</v>
      </c>
    </row>
    <row r="5843" spans="1:18" x14ac:dyDescent="0.35">
      <c r="A5843">
        <v>676</v>
      </c>
      <c r="B5843" t="s">
        <v>31</v>
      </c>
      <c r="C5843" s="1" t="s">
        <v>18</v>
      </c>
      <c r="D5843" s="1" t="s">
        <v>19</v>
      </c>
      <c r="E5843">
        <v>49</v>
      </c>
      <c r="F5843" t="s">
        <v>20</v>
      </c>
      <c r="G5843" t="str" cm="1">
        <f t="array" ref="G5843">_xlfn.IFS(Churn_Modelling[[#This Row],[Tenure]]&lt;=2,"New Customer",Churn_Modelling[[#This Row],[Tenure]]&lt;=5,"Regular Customer",Churn_Modelling[[#This Row],[Tenure]]&lt;=8,"Loyal Customer",Churn_Modelling[[#This Row],[Tenure]]&gt;8,"Long Term Customer")</f>
        <v>New Customer</v>
      </c>
      <c r="H5843">
        <v>1</v>
      </c>
      <c r="I5843">
        <v>0</v>
      </c>
      <c r="J5843" t="s">
        <v>21</v>
      </c>
      <c r="K5843">
        <v>1</v>
      </c>
      <c r="L5843">
        <v>1</v>
      </c>
      <c r="M5843">
        <v>0</v>
      </c>
      <c r="N5843" t="s">
        <v>30</v>
      </c>
      <c r="O5843">
        <v>79342.31</v>
      </c>
      <c r="P5843" t="s">
        <v>33</v>
      </c>
      <c r="Q5843">
        <v>1</v>
      </c>
      <c r="R5843" t="s">
        <v>24</v>
      </c>
    </row>
    <row r="5844" spans="1:18" x14ac:dyDescent="0.35">
      <c r="A5844">
        <v>608</v>
      </c>
      <c r="B5844" t="s">
        <v>17</v>
      </c>
      <c r="C5844" s="1" t="s">
        <v>25</v>
      </c>
      <c r="D5844" s="1" t="s">
        <v>19</v>
      </c>
      <c r="E5844">
        <v>38</v>
      </c>
      <c r="F5844" t="s">
        <v>32</v>
      </c>
      <c r="G5844" t="str" cm="1">
        <f t="array" ref="G5844">_xlfn.IFS(Churn_Modelling[[#This Row],[Tenure]]&lt;=2,"New Customer",Churn_Modelling[[#This Row],[Tenure]]&lt;=5,"Regular Customer",Churn_Modelling[[#This Row],[Tenure]]&lt;=8,"Loyal Customer",Churn_Modelling[[#This Row],[Tenure]]&gt;8,"Long Term Customer")</f>
        <v>Long Term Customer</v>
      </c>
      <c r="H5844">
        <v>9</v>
      </c>
      <c r="I5844">
        <v>102406.76</v>
      </c>
      <c r="J5844" t="s">
        <v>26</v>
      </c>
      <c r="K5844">
        <v>1</v>
      </c>
      <c r="L5844">
        <v>0</v>
      </c>
      <c r="M5844">
        <v>1</v>
      </c>
      <c r="N5844" t="s">
        <v>22</v>
      </c>
      <c r="O5844">
        <v>57600.66</v>
      </c>
      <c r="P5844" t="s">
        <v>33</v>
      </c>
      <c r="Q5844">
        <v>0</v>
      </c>
      <c r="R5844" t="s">
        <v>27</v>
      </c>
    </row>
    <row r="5845" spans="1:18" x14ac:dyDescent="0.35">
      <c r="A5845">
        <v>710</v>
      </c>
      <c r="B5845" t="s">
        <v>31</v>
      </c>
      <c r="C5845" s="1" t="s">
        <v>18</v>
      </c>
      <c r="D5845" s="1" t="s">
        <v>35</v>
      </c>
      <c r="E5845">
        <v>21</v>
      </c>
      <c r="F5845" t="s">
        <v>38</v>
      </c>
      <c r="G5845" t="str" cm="1">
        <f t="array" ref="G5845">_xlfn.IFS(Churn_Modelling[[#This Row],[Tenure]]&lt;=2,"New Customer",Churn_Modelling[[#This Row],[Tenure]]&lt;=5,"Regular Customer",Churn_Modelling[[#This Row],[Tenure]]&lt;=8,"Loyal Customer",Churn_Modelling[[#This Row],[Tenure]]&gt;8,"Long Term Customer")</f>
        <v>Regular Customer</v>
      </c>
      <c r="H5845">
        <v>4</v>
      </c>
      <c r="I5845">
        <v>109130.96</v>
      </c>
      <c r="J5845" t="s">
        <v>26</v>
      </c>
      <c r="K5845">
        <v>2</v>
      </c>
      <c r="L5845">
        <v>1</v>
      </c>
      <c r="M5845">
        <v>1</v>
      </c>
      <c r="N5845" t="s">
        <v>22</v>
      </c>
      <c r="O5845">
        <v>56191.99</v>
      </c>
      <c r="P5845" t="s">
        <v>33</v>
      </c>
      <c r="Q5845">
        <v>0</v>
      </c>
      <c r="R5845" t="s">
        <v>27</v>
      </c>
    </row>
    <row r="5846" spans="1:18" x14ac:dyDescent="0.35">
      <c r="A5846">
        <v>695</v>
      </c>
      <c r="B5846" t="s">
        <v>31</v>
      </c>
      <c r="C5846" s="1" t="s">
        <v>18</v>
      </c>
      <c r="D5846" s="1" t="s">
        <v>35</v>
      </c>
      <c r="E5846">
        <v>29</v>
      </c>
      <c r="F5846" t="s">
        <v>38</v>
      </c>
      <c r="G5846" t="str" cm="1">
        <f t="array" ref="G5846">_xlfn.IFS(Churn_Modelling[[#This Row],[Tenure]]&lt;=2,"New Customer",Churn_Modelling[[#This Row],[Tenure]]&lt;=5,"Regular Customer",Churn_Modelling[[#This Row],[Tenure]]&lt;=8,"Loyal Customer",Churn_Modelling[[#This Row],[Tenure]]&gt;8,"Long Term Customer")</f>
        <v>Regular Customer</v>
      </c>
      <c r="H5846">
        <v>5</v>
      </c>
      <c r="I5846">
        <v>0</v>
      </c>
      <c r="J5846" t="s">
        <v>21</v>
      </c>
      <c r="K5846">
        <v>2</v>
      </c>
      <c r="L5846">
        <v>1</v>
      </c>
      <c r="M5846">
        <v>1</v>
      </c>
      <c r="N5846" t="s">
        <v>22</v>
      </c>
      <c r="O5846">
        <v>6770.44</v>
      </c>
      <c r="P5846" t="s">
        <v>36</v>
      </c>
      <c r="Q5846">
        <v>0</v>
      </c>
      <c r="R5846" t="s">
        <v>27</v>
      </c>
    </row>
    <row r="5847" spans="1:18" x14ac:dyDescent="0.35">
      <c r="A5847">
        <v>530</v>
      </c>
      <c r="B5847" t="s">
        <v>28</v>
      </c>
      <c r="C5847" s="1" t="s">
        <v>37</v>
      </c>
      <c r="D5847" s="1" t="s">
        <v>35</v>
      </c>
      <c r="E5847">
        <v>33</v>
      </c>
      <c r="F5847" t="s">
        <v>32</v>
      </c>
      <c r="G5847" t="str" cm="1">
        <f t="array" ref="G5847">_xlfn.IFS(Churn_Modelling[[#This Row],[Tenure]]&lt;=2,"New Customer",Churn_Modelling[[#This Row],[Tenure]]&lt;=5,"Regular Customer",Churn_Modelling[[#This Row],[Tenure]]&lt;=8,"Loyal Customer",Churn_Modelling[[#This Row],[Tenure]]&gt;8,"Long Term Customer")</f>
        <v>Long Term Customer</v>
      </c>
      <c r="H5847">
        <v>9</v>
      </c>
      <c r="I5847">
        <v>75242.28</v>
      </c>
      <c r="J5847" t="s">
        <v>26</v>
      </c>
      <c r="K5847">
        <v>1</v>
      </c>
      <c r="L5847">
        <v>0</v>
      </c>
      <c r="M5847">
        <v>1</v>
      </c>
      <c r="N5847" t="s">
        <v>22</v>
      </c>
      <c r="O5847">
        <v>101694.67</v>
      </c>
      <c r="P5847" t="s">
        <v>23</v>
      </c>
      <c r="Q5847">
        <v>0</v>
      </c>
      <c r="R5847" t="s">
        <v>27</v>
      </c>
    </row>
    <row r="5848" spans="1:18" x14ac:dyDescent="0.35">
      <c r="A5848">
        <v>509</v>
      </c>
      <c r="B5848" t="s">
        <v>28</v>
      </c>
      <c r="C5848" s="1" t="s">
        <v>25</v>
      </c>
      <c r="D5848" s="1" t="s">
        <v>35</v>
      </c>
      <c r="E5848">
        <v>29</v>
      </c>
      <c r="F5848" t="s">
        <v>38</v>
      </c>
      <c r="G5848" t="str" cm="1">
        <f t="array" ref="G5848">_xlfn.IFS(Churn_Modelling[[#This Row],[Tenure]]&lt;=2,"New Customer",Churn_Modelling[[#This Row],[Tenure]]&lt;=5,"Regular Customer",Churn_Modelling[[#This Row],[Tenure]]&lt;=8,"Loyal Customer",Churn_Modelling[[#This Row],[Tenure]]&gt;8,"Long Term Customer")</f>
        <v>New Customer</v>
      </c>
      <c r="H5848">
        <v>1</v>
      </c>
      <c r="I5848">
        <v>0</v>
      </c>
      <c r="J5848" t="s">
        <v>21</v>
      </c>
      <c r="K5848">
        <v>2</v>
      </c>
      <c r="L5848">
        <v>1</v>
      </c>
      <c r="M5848">
        <v>0</v>
      </c>
      <c r="N5848" t="s">
        <v>30</v>
      </c>
      <c r="O5848">
        <v>69113.14</v>
      </c>
      <c r="P5848" t="s">
        <v>33</v>
      </c>
      <c r="Q5848">
        <v>0</v>
      </c>
      <c r="R5848" t="s">
        <v>27</v>
      </c>
    </row>
    <row r="5849" spans="1:18" x14ac:dyDescent="0.35">
      <c r="A5849">
        <v>517</v>
      </c>
      <c r="B5849" t="s">
        <v>28</v>
      </c>
      <c r="C5849" s="1" t="s">
        <v>18</v>
      </c>
      <c r="D5849" s="1" t="s">
        <v>19</v>
      </c>
      <c r="E5849">
        <v>45</v>
      </c>
      <c r="F5849" t="s">
        <v>20</v>
      </c>
      <c r="G5849" t="str" cm="1">
        <f t="array" ref="G5849">_xlfn.IFS(Churn_Modelling[[#This Row],[Tenure]]&lt;=2,"New Customer",Churn_Modelling[[#This Row],[Tenure]]&lt;=5,"Regular Customer",Churn_Modelling[[#This Row],[Tenure]]&lt;=8,"Loyal Customer",Churn_Modelling[[#This Row],[Tenure]]&gt;8,"Long Term Customer")</f>
        <v>Regular Customer</v>
      </c>
      <c r="H5849">
        <v>4</v>
      </c>
      <c r="I5849">
        <v>0</v>
      </c>
      <c r="J5849" t="s">
        <v>21</v>
      </c>
      <c r="K5849">
        <v>1</v>
      </c>
      <c r="L5849">
        <v>0</v>
      </c>
      <c r="M5849">
        <v>0</v>
      </c>
      <c r="N5849" t="s">
        <v>30</v>
      </c>
      <c r="O5849">
        <v>172674.36</v>
      </c>
      <c r="P5849" t="s">
        <v>39</v>
      </c>
      <c r="Q5849">
        <v>1</v>
      </c>
      <c r="R5849" t="s">
        <v>24</v>
      </c>
    </row>
    <row r="5850" spans="1:18" x14ac:dyDescent="0.35">
      <c r="A5850">
        <v>758</v>
      </c>
      <c r="B5850" t="s">
        <v>40</v>
      </c>
      <c r="C5850" s="1" t="s">
        <v>37</v>
      </c>
      <c r="D5850" s="1" t="s">
        <v>35</v>
      </c>
      <c r="E5850">
        <v>33</v>
      </c>
      <c r="F5850" t="s">
        <v>32</v>
      </c>
      <c r="G5850" t="str" cm="1">
        <f t="array" ref="G5850">_xlfn.IFS(Churn_Modelling[[#This Row],[Tenure]]&lt;=2,"New Customer",Churn_Modelling[[#This Row],[Tenure]]&lt;=5,"Regular Customer",Churn_Modelling[[#This Row],[Tenure]]&lt;=8,"Loyal Customer",Churn_Modelling[[#This Row],[Tenure]]&gt;8,"Long Term Customer")</f>
        <v>New Customer</v>
      </c>
      <c r="H5850">
        <v>0</v>
      </c>
      <c r="I5850">
        <v>129142.54</v>
      </c>
      <c r="J5850" t="s">
        <v>26</v>
      </c>
      <c r="K5850">
        <v>2</v>
      </c>
      <c r="L5850">
        <v>1</v>
      </c>
      <c r="M5850">
        <v>1</v>
      </c>
      <c r="N5850" t="s">
        <v>22</v>
      </c>
      <c r="O5850">
        <v>26606.28</v>
      </c>
      <c r="P5850" t="s">
        <v>36</v>
      </c>
      <c r="Q5850">
        <v>0</v>
      </c>
      <c r="R5850" t="s">
        <v>27</v>
      </c>
    </row>
    <row r="5851" spans="1:18" x14ac:dyDescent="0.35">
      <c r="A5851">
        <v>665</v>
      </c>
      <c r="B5851" t="s">
        <v>17</v>
      </c>
      <c r="C5851" s="1" t="s">
        <v>18</v>
      </c>
      <c r="D5851" s="1" t="s">
        <v>35</v>
      </c>
      <c r="E5851">
        <v>51</v>
      </c>
      <c r="F5851" t="s">
        <v>20</v>
      </c>
      <c r="G5851" t="str" cm="1">
        <f t="array" ref="G5851">_xlfn.IFS(Churn_Modelling[[#This Row],[Tenure]]&lt;=2,"New Customer",Churn_Modelling[[#This Row],[Tenure]]&lt;=5,"Regular Customer",Churn_Modelling[[#This Row],[Tenure]]&lt;=8,"Loyal Customer",Churn_Modelling[[#This Row],[Tenure]]&gt;8,"Long Term Customer")</f>
        <v>New Customer</v>
      </c>
      <c r="H5851">
        <v>2</v>
      </c>
      <c r="I5851">
        <v>0</v>
      </c>
      <c r="J5851" t="s">
        <v>21</v>
      </c>
      <c r="K5851">
        <v>1</v>
      </c>
      <c r="L5851">
        <v>0</v>
      </c>
      <c r="M5851">
        <v>0</v>
      </c>
      <c r="N5851" t="s">
        <v>30</v>
      </c>
      <c r="O5851">
        <v>53353.36</v>
      </c>
      <c r="P5851" t="s">
        <v>33</v>
      </c>
      <c r="Q5851">
        <v>0</v>
      </c>
      <c r="R5851" t="s">
        <v>27</v>
      </c>
    </row>
    <row r="5852" spans="1:18" x14ac:dyDescent="0.35">
      <c r="A5852">
        <v>631</v>
      </c>
      <c r="B5852" t="s">
        <v>17</v>
      </c>
      <c r="C5852" s="1" t="s">
        <v>37</v>
      </c>
      <c r="D5852" s="1" t="s">
        <v>19</v>
      </c>
      <c r="E5852">
        <v>22</v>
      </c>
      <c r="F5852" t="s">
        <v>38</v>
      </c>
      <c r="G5852" t="str" cm="1">
        <f t="array" ref="G5852">_xlfn.IFS(Churn_Modelling[[#This Row],[Tenure]]&lt;=2,"New Customer",Churn_Modelling[[#This Row],[Tenure]]&lt;=5,"Regular Customer",Churn_Modelling[[#This Row],[Tenure]]&lt;=8,"Loyal Customer",Churn_Modelling[[#This Row],[Tenure]]&gt;8,"Long Term Customer")</f>
        <v>Loyal Customer</v>
      </c>
      <c r="H5852">
        <v>6</v>
      </c>
      <c r="I5852">
        <v>139129.92000000001</v>
      </c>
      <c r="J5852" t="s">
        <v>26</v>
      </c>
      <c r="K5852">
        <v>1</v>
      </c>
      <c r="L5852">
        <v>1</v>
      </c>
      <c r="M5852">
        <v>1</v>
      </c>
      <c r="N5852" t="s">
        <v>22</v>
      </c>
      <c r="O5852">
        <v>63747.51</v>
      </c>
      <c r="P5852" t="s">
        <v>33</v>
      </c>
      <c r="Q5852">
        <v>0</v>
      </c>
      <c r="R5852" t="s">
        <v>27</v>
      </c>
    </row>
    <row r="5853" spans="1:18" x14ac:dyDescent="0.35">
      <c r="A5853">
        <v>576</v>
      </c>
      <c r="B5853" t="s">
        <v>28</v>
      </c>
      <c r="C5853" s="1" t="s">
        <v>25</v>
      </c>
      <c r="D5853" s="1" t="s">
        <v>35</v>
      </c>
      <c r="E5853">
        <v>33</v>
      </c>
      <c r="F5853" t="s">
        <v>32</v>
      </c>
      <c r="G5853" t="str" cm="1">
        <f t="array" ref="G5853">_xlfn.IFS(Churn_Modelling[[#This Row],[Tenure]]&lt;=2,"New Customer",Churn_Modelling[[#This Row],[Tenure]]&lt;=5,"Regular Customer",Churn_Modelling[[#This Row],[Tenure]]&lt;=8,"Loyal Customer",Churn_Modelling[[#This Row],[Tenure]]&gt;8,"Long Term Customer")</f>
        <v>Regular Customer</v>
      </c>
      <c r="H5853">
        <v>3</v>
      </c>
      <c r="I5853">
        <v>0</v>
      </c>
      <c r="J5853" t="s">
        <v>21</v>
      </c>
      <c r="K5853">
        <v>2</v>
      </c>
      <c r="L5853">
        <v>0</v>
      </c>
      <c r="M5853">
        <v>1</v>
      </c>
      <c r="N5853" t="s">
        <v>22</v>
      </c>
      <c r="O5853">
        <v>190112.05</v>
      </c>
      <c r="P5853" t="s">
        <v>39</v>
      </c>
      <c r="Q5853">
        <v>0</v>
      </c>
      <c r="R5853" t="s">
        <v>27</v>
      </c>
    </row>
    <row r="5854" spans="1:18" x14ac:dyDescent="0.35">
      <c r="A5854">
        <v>544</v>
      </c>
      <c r="B5854" t="s">
        <v>28</v>
      </c>
      <c r="C5854" s="1" t="s">
        <v>25</v>
      </c>
      <c r="D5854" s="1" t="s">
        <v>35</v>
      </c>
      <c r="E5854">
        <v>22</v>
      </c>
      <c r="F5854" t="s">
        <v>38</v>
      </c>
      <c r="G5854" t="str" cm="1">
        <f t="array" ref="G5854">_xlfn.IFS(Churn_Modelling[[#This Row],[Tenure]]&lt;=2,"New Customer",Churn_Modelling[[#This Row],[Tenure]]&lt;=5,"Regular Customer",Churn_Modelling[[#This Row],[Tenure]]&lt;=8,"Loyal Customer",Churn_Modelling[[#This Row],[Tenure]]&gt;8,"Long Term Customer")</f>
        <v>Regular Customer</v>
      </c>
      <c r="H5854">
        <v>3</v>
      </c>
      <c r="I5854">
        <v>66483.320000000007</v>
      </c>
      <c r="J5854" t="s">
        <v>26</v>
      </c>
      <c r="K5854">
        <v>1</v>
      </c>
      <c r="L5854">
        <v>0</v>
      </c>
      <c r="M5854">
        <v>1</v>
      </c>
      <c r="N5854" t="s">
        <v>22</v>
      </c>
      <c r="O5854">
        <v>110317.39</v>
      </c>
      <c r="P5854" t="s">
        <v>23</v>
      </c>
      <c r="Q5854">
        <v>0</v>
      </c>
      <c r="R5854" t="s">
        <v>27</v>
      </c>
    </row>
    <row r="5855" spans="1:18" x14ac:dyDescent="0.35">
      <c r="A5855">
        <v>596</v>
      </c>
      <c r="B5855" t="s">
        <v>17</v>
      </c>
      <c r="C5855" s="1" t="s">
        <v>37</v>
      </c>
      <c r="D5855" s="1" t="s">
        <v>35</v>
      </c>
      <c r="E5855">
        <v>40</v>
      </c>
      <c r="F5855" t="s">
        <v>32</v>
      </c>
      <c r="G5855" t="str" cm="1">
        <f t="array" ref="G5855">_xlfn.IFS(Churn_Modelling[[#This Row],[Tenure]]&lt;=2,"New Customer",Churn_Modelling[[#This Row],[Tenure]]&lt;=5,"Regular Customer",Churn_Modelling[[#This Row],[Tenure]]&lt;=8,"Loyal Customer",Churn_Modelling[[#This Row],[Tenure]]&gt;8,"Long Term Customer")</f>
        <v>Regular Customer</v>
      </c>
      <c r="H5855">
        <v>5</v>
      </c>
      <c r="I5855">
        <v>62389.03</v>
      </c>
      <c r="J5855" t="s">
        <v>26</v>
      </c>
      <c r="K5855">
        <v>3</v>
      </c>
      <c r="L5855">
        <v>1</v>
      </c>
      <c r="M5855">
        <v>0</v>
      </c>
      <c r="N5855" t="s">
        <v>30</v>
      </c>
      <c r="O5855">
        <v>148623.43</v>
      </c>
      <c r="P5855" t="s">
        <v>23</v>
      </c>
      <c r="Q5855">
        <v>1</v>
      </c>
      <c r="R5855" t="s">
        <v>24</v>
      </c>
    </row>
    <row r="5856" spans="1:18" x14ac:dyDescent="0.35">
      <c r="A5856">
        <v>481</v>
      </c>
      <c r="B5856" t="s">
        <v>28</v>
      </c>
      <c r="C5856" s="1" t="s">
        <v>18</v>
      </c>
      <c r="D5856" s="1" t="s">
        <v>19</v>
      </c>
      <c r="E5856">
        <v>34</v>
      </c>
      <c r="F5856" t="s">
        <v>32</v>
      </c>
      <c r="G5856" t="str" cm="1">
        <f t="array" ref="G5856">_xlfn.IFS(Churn_Modelling[[#This Row],[Tenure]]&lt;=2,"New Customer",Churn_Modelling[[#This Row],[Tenure]]&lt;=5,"Regular Customer",Churn_Modelling[[#This Row],[Tenure]]&lt;=8,"Loyal Customer",Churn_Modelling[[#This Row],[Tenure]]&gt;8,"Long Term Customer")</f>
        <v>Regular Customer</v>
      </c>
      <c r="H5856">
        <v>5</v>
      </c>
      <c r="I5856">
        <v>0</v>
      </c>
      <c r="J5856" t="s">
        <v>21</v>
      </c>
      <c r="K5856">
        <v>2</v>
      </c>
      <c r="L5856">
        <v>1</v>
      </c>
      <c r="M5856">
        <v>1</v>
      </c>
      <c r="N5856" t="s">
        <v>22</v>
      </c>
      <c r="O5856">
        <v>125253.46</v>
      </c>
      <c r="P5856" t="s">
        <v>23</v>
      </c>
      <c r="Q5856">
        <v>0</v>
      </c>
      <c r="R5856" t="s">
        <v>27</v>
      </c>
    </row>
    <row r="5857" spans="1:18" x14ac:dyDescent="0.35">
      <c r="A5857">
        <v>498</v>
      </c>
      <c r="B5857" t="s">
        <v>28</v>
      </c>
      <c r="C5857" s="1" t="s">
        <v>18</v>
      </c>
      <c r="D5857" s="1" t="s">
        <v>35</v>
      </c>
      <c r="E5857">
        <v>46</v>
      </c>
      <c r="F5857" t="s">
        <v>20</v>
      </c>
      <c r="G5857" t="str" cm="1">
        <f t="array" ref="G5857">_xlfn.IFS(Churn_Modelling[[#This Row],[Tenure]]&lt;=2,"New Customer",Churn_Modelling[[#This Row],[Tenure]]&lt;=5,"Regular Customer",Churn_Modelling[[#This Row],[Tenure]]&lt;=8,"Loyal Customer",Churn_Modelling[[#This Row],[Tenure]]&gt;8,"Long Term Customer")</f>
        <v>New Customer</v>
      </c>
      <c r="H5857">
        <v>1</v>
      </c>
      <c r="I5857">
        <v>91857.66</v>
      </c>
      <c r="J5857" t="s">
        <v>26</v>
      </c>
      <c r="K5857">
        <v>1</v>
      </c>
      <c r="L5857">
        <v>1</v>
      </c>
      <c r="M5857">
        <v>0</v>
      </c>
      <c r="N5857" t="s">
        <v>30</v>
      </c>
      <c r="O5857">
        <v>101954.78</v>
      </c>
      <c r="P5857" t="s">
        <v>23</v>
      </c>
      <c r="Q5857">
        <v>1</v>
      </c>
      <c r="R5857" t="s">
        <v>24</v>
      </c>
    </row>
    <row r="5858" spans="1:18" x14ac:dyDescent="0.35">
      <c r="A5858">
        <v>512</v>
      </c>
      <c r="B5858" t="s">
        <v>28</v>
      </c>
      <c r="C5858" s="1" t="s">
        <v>25</v>
      </c>
      <c r="D5858" s="1" t="s">
        <v>35</v>
      </c>
      <c r="E5858">
        <v>31</v>
      </c>
      <c r="F5858" t="s">
        <v>32</v>
      </c>
      <c r="G5858" t="str" cm="1">
        <f t="array" ref="G5858">_xlfn.IFS(Churn_Modelling[[#This Row],[Tenure]]&lt;=2,"New Customer",Churn_Modelling[[#This Row],[Tenure]]&lt;=5,"Regular Customer",Churn_Modelling[[#This Row],[Tenure]]&lt;=8,"Loyal Customer",Churn_Modelling[[#This Row],[Tenure]]&gt;8,"Long Term Customer")</f>
        <v>Loyal Customer</v>
      </c>
      <c r="H5858">
        <v>6</v>
      </c>
      <c r="I5858">
        <v>0</v>
      </c>
      <c r="J5858" t="s">
        <v>21</v>
      </c>
      <c r="K5858">
        <v>2</v>
      </c>
      <c r="L5858">
        <v>1</v>
      </c>
      <c r="M5858">
        <v>0</v>
      </c>
      <c r="N5858" t="s">
        <v>30</v>
      </c>
      <c r="O5858">
        <v>168462.26</v>
      </c>
      <c r="P5858" t="s">
        <v>39</v>
      </c>
      <c r="Q5858">
        <v>0</v>
      </c>
      <c r="R5858" t="s">
        <v>27</v>
      </c>
    </row>
    <row r="5859" spans="1:18" x14ac:dyDescent="0.35">
      <c r="A5859">
        <v>594</v>
      </c>
      <c r="B5859" t="s">
        <v>17</v>
      </c>
      <c r="C5859" s="1" t="s">
        <v>18</v>
      </c>
      <c r="D5859" s="1" t="s">
        <v>19</v>
      </c>
      <c r="E5859">
        <v>56</v>
      </c>
      <c r="F5859" t="s">
        <v>20</v>
      </c>
      <c r="G5859" t="str" cm="1">
        <f t="array" ref="G5859">_xlfn.IFS(Churn_Modelling[[#This Row],[Tenure]]&lt;=2,"New Customer",Churn_Modelling[[#This Row],[Tenure]]&lt;=5,"Regular Customer",Churn_Modelling[[#This Row],[Tenure]]&lt;=8,"Loyal Customer",Churn_Modelling[[#This Row],[Tenure]]&gt;8,"Long Term Customer")</f>
        <v>Loyal Customer</v>
      </c>
      <c r="H5859">
        <v>7</v>
      </c>
      <c r="I5859">
        <v>0</v>
      </c>
      <c r="J5859" t="s">
        <v>21</v>
      </c>
      <c r="K5859">
        <v>1</v>
      </c>
      <c r="L5859">
        <v>1</v>
      </c>
      <c r="M5859">
        <v>0</v>
      </c>
      <c r="N5859" t="s">
        <v>30</v>
      </c>
      <c r="O5859">
        <v>26215.85</v>
      </c>
      <c r="P5859" t="s">
        <v>36</v>
      </c>
      <c r="Q5859">
        <v>1</v>
      </c>
      <c r="R5859" t="s">
        <v>24</v>
      </c>
    </row>
    <row r="5860" spans="1:18" x14ac:dyDescent="0.35">
      <c r="A5860">
        <v>570</v>
      </c>
      <c r="B5860" t="s">
        <v>28</v>
      </c>
      <c r="C5860" s="1" t="s">
        <v>18</v>
      </c>
      <c r="D5860" s="1" t="s">
        <v>19</v>
      </c>
      <c r="E5860">
        <v>30</v>
      </c>
      <c r="F5860" t="s">
        <v>38</v>
      </c>
      <c r="G5860" t="str" cm="1">
        <f t="array" ref="G5860">_xlfn.IFS(Churn_Modelling[[#This Row],[Tenure]]&lt;=2,"New Customer",Churn_Modelling[[#This Row],[Tenure]]&lt;=5,"Regular Customer",Churn_Modelling[[#This Row],[Tenure]]&lt;=8,"Loyal Customer",Churn_Modelling[[#This Row],[Tenure]]&gt;8,"Long Term Customer")</f>
        <v>Long Term Customer</v>
      </c>
      <c r="H5860">
        <v>10</v>
      </c>
      <c r="I5860">
        <v>176173.52</v>
      </c>
      <c r="J5860" t="s">
        <v>29</v>
      </c>
      <c r="K5860">
        <v>1</v>
      </c>
      <c r="L5860">
        <v>1</v>
      </c>
      <c r="M5860">
        <v>0</v>
      </c>
      <c r="N5860" t="s">
        <v>30</v>
      </c>
      <c r="O5860">
        <v>97045.32</v>
      </c>
      <c r="P5860" t="s">
        <v>33</v>
      </c>
      <c r="Q5860">
        <v>1</v>
      </c>
      <c r="R5860" t="s">
        <v>24</v>
      </c>
    </row>
    <row r="5861" spans="1:18" x14ac:dyDescent="0.35">
      <c r="A5861">
        <v>721</v>
      </c>
      <c r="B5861" t="s">
        <v>31</v>
      </c>
      <c r="C5861" s="1" t="s">
        <v>25</v>
      </c>
      <c r="D5861" s="1" t="s">
        <v>35</v>
      </c>
      <c r="E5861">
        <v>38</v>
      </c>
      <c r="F5861" t="s">
        <v>32</v>
      </c>
      <c r="G5861" t="str" cm="1">
        <f t="array" ref="G5861">_xlfn.IFS(Churn_Modelling[[#This Row],[Tenure]]&lt;=2,"New Customer",Churn_Modelling[[#This Row],[Tenure]]&lt;=5,"Regular Customer",Churn_Modelling[[#This Row],[Tenure]]&lt;=8,"Loyal Customer",Churn_Modelling[[#This Row],[Tenure]]&gt;8,"Long Term Customer")</f>
        <v>Loyal Customer</v>
      </c>
      <c r="H5861">
        <v>7</v>
      </c>
      <c r="I5861">
        <v>0</v>
      </c>
      <c r="J5861" t="s">
        <v>21</v>
      </c>
      <c r="K5861">
        <v>1</v>
      </c>
      <c r="L5861">
        <v>0</v>
      </c>
      <c r="M5861">
        <v>1</v>
      </c>
      <c r="N5861" t="s">
        <v>22</v>
      </c>
      <c r="O5861">
        <v>53534.8</v>
      </c>
      <c r="P5861" t="s">
        <v>33</v>
      </c>
      <c r="Q5861">
        <v>0</v>
      </c>
      <c r="R5861" t="s">
        <v>27</v>
      </c>
    </row>
    <row r="5862" spans="1:18" x14ac:dyDescent="0.35">
      <c r="A5862">
        <v>453</v>
      </c>
      <c r="B5862" t="s">
        <v>28</v>
      </c>
      <c r="C5862" s="1" t="s">
        <v>18</v>
      </c>
      <c r="D5862" s="1" t="s">
        <v>19</v>
      </c>
      <c r="E5862">
        <v>37</v>
      </c>
      <c r="F5862" t="s">
        <v>32</v>
      </c>
      <c r="G5862" t="str" cm="1">
        <f t="array" ref="G5862">_xlfn.IFS(Churn_Modelling[[#This Row],[Tenure]]&lt;=2,"New Customer",Churn_Modelling[[#This Row],[Tenure]]&lt;=5,"Regular Customer",Churn_Modelling[[#This Row],[Tenure]]&lt;=8,"Loyal Customer",Churn_Modelling[[#This Row],[Tenure]]&gt;8,"Long Term Customer")</f>
        <v>Regular Customer</v>
      </c>
      <c r="H5862">
        <v>4</v>
      </c>
      <c r="I5862">
        <v>131834.76</v>
      </c>
      <c r="J5862" t="s">
        <v>26</v>
      </c>
      <c r="K5862">
        <v>2</v>
      </c>
      <c r="L5862">
        <v>1</v>
      </c>
      <c r="M5862">
        <v>0</v>
      </c>
      <c r="N5862" t="s">
        <v>30</v>
      </c>
      <c r="O5862">
        <v>8949.2000000000007</v>
      </c>
      <c r="P5862" t="s">
        <v>36</v>
      </c>
      <c r="Q5862">
        <v>0</v>
      </c>
      <c r="R5862" t="s">
        <v>27</v>
      </c>
    </row>
    <row r="5863" spans="1:18" x14ac:dyDescent="0.35">
      <c r="A5863">
        <v>562</v>
      </c>
      <c r="B5863" t="s">
        <v>28</v>
      </c>
      <c r="C5863" s="1" t="s">
        <v>18</v>
      </c>
      <c r="D5863" s="1" t="s">
        <v>35</v>
      </c>
      <c r="E5863">
        <v>48</v>
      </c>
      <c r="F5863" t="s">
        <v>20</v>
      </c>
      <c r="G5863" t="str" cm="1">
        <f t="array" ref="G5863">_xlfn.IFS(Churn_Modelling[[#This Row],[Tenure]]&lt;=2,"New Customer",Churn_Modelling[[#This Row],[Tenure]]&lt;=5,"Regular Customer",Churn_Modelling[[#This Row],[Tenure]]&lt;=8,"Loyal Customer",Churn_Modelling[[#This Row],[Tenure]]&gt;8,"Long Term Customer")</f>
        <v>Regular Customer</v>
      </c>
      <c r="H5863">
        <v>3</v>
      </c>
      <c r="I5863">
        <v>92347.96</v>
      </c>
      <c r="J5863" t="s">
        <v>26</v>
      </c>
      <c r="K5863">
        <v>1</v>
      </c>
      <c r="L5863">
        <v>1</v>
      </c>
      <c r="M5863">
        <v>1</v>
      </c>
      <c r="N5863" t="s">
        <v>22</v>
      </c>
      <c r="O5863">
        <v>163116.75</v>
      </c>
      <c r="P5863" t="s">
        <v>39</v>
      </c>
      <c r="Q5863">
        <v>0</v>
      </c>
      <c r="R5863" t="s">
        <v>27</v>
      </c>
    </row>
    <row r="5864" spans="1:18" x14ac:dyDescent="0.35">
      <c r="A5864">
        <v>682</v>
      </c>
      <c r="B5864" t="s">
        <v>31</v>
      </c>
      <c r="C5864" s="1" t="s">
        <v>18</v>
      </c>
      <c r="D5864" s="1" t="s">
        <v>35</v>
      </c>
      <c r="E5864">
        <v>40</v>
      </c>
      <c r="F5864" t="s">
        <v>32</v>
      </c>
      <c r="G5864" t="str" cm="1">
        <f t="array" ref="G5864">_xlfn.IFS(Churn_Modelling[[#This Row],[Tenure]]&lt;=2,"New Customer",Churn_Modelling[[#This Row],[Tenure]]&lt;=5,"Regular Customer",Churn_Modelling[[#This Row],[Tenure]]&lt;=8,"Loyal Customer",Churn_Modelling[[#This Row],[Tenure]]&gt;8,"Long Term Customer")</f>
        <v>Regular Customer</v>
      </c>
      <c r="H5864">
        <v>4</v>
      </c>
      <c r="I5864">
        <v>0</v>
      </c>
      <c r="J5864" t="s">
        <v>21</v>
      </c>
      <c r="K5864">
        <v>2</v>
      </c>
      <c r="L5864">
        <v>1</v>
      </c>
      <c r="M5864">
        <v>1</v>
      </c>
      <c r="N5864" t="s">
        <v>22</v>
      </c>
      <c r="O5864">
        <v>140745.91</v>
      </c>
      <c r="P5864" t="s">
        <v>23</v>
      </c>
      <c r="Q5864">
        <v>0</v>
      </c>
      <c r="R5864" t="s">
        <v>27</v>
      </c>
    </row>
    <row r="5865" spans="1:18" x14ac:dyDescent="0.35">
      <c r="A5865">
        <v>748</v>
      </c>
      <c r="B5865" t="s">
        <v>40</v>
      </c>
      <c r="C5865" s="1" t="s">
        <v>18</v>
      </c>
      <c r="D5865" s="1" t="s">
        <v>35</v>
      </c>
      <c r="E5865">
        <v>40</v>
      </c>
      <c r="F5865" t="s">
        <v>32</v>
      </c>
      <c r="G5865" t="str" cm="1">
        <f t="array" ref="G5865">_xlfn.IFS(Churn_Modelling[[#This Row],[Tenure]]&lt;=2,"New Customer",Churn_Modelling[[#This Row],[Tenure]]&lt;=5,"Regular Customer",Churn_Modelling[[#This Row],[Tenure]]&lt;=8,"Loyal Customer",Churn_Modelling[[#This Row],[Tenure]]&gt;8,"Long Term Customer")</f>
        <v>Regular Customer</v>
      </c>
      <c r="H5865">
        <v>3</v>
      </c>
      <c r="I5865">
        <v>95297.11</v>
      </c>
      <c r="J5865" t="s">
        <v>26</v>
      </c>
      <c r="K5865">
        <v>1</v>
      </c>
      <c r="L5865">
        <v>0</v>
      </c>
      <c r="M5865">
        <v>0</v>
      </c>
      <c r="N5865" t="s">
        <v>30</v>
      </c>
      <c r="O5865">
        <v>171515.84</v>
      </c>
      <c r="P5865" t="s">
        <v>39</v>
      </c>
      <c r="Q5865">
        <v>0</v>
      </c>
      <c r="R5865" t="s">
        <v>27</v>
      </c>
    </row>
    <row r="5866" spans="1:18" x14ac:dyDescent="0.35">
      <c r="A5866">
        <v>729</v>
      </c>
      <c r="B5866" t="s">
        <v>31</v>
      </c>
      <c r="C5866" s="1" t="s">
        <v>18</v>
      </c>
      <c r="D5866" s="1" t="s">
        <v>19</v>
      </c>
      <c r="E5866">
        <v>32</v>
      </c>
      <c r="F5866" t="s">
        <v>32</v>
      </c>
      <c r="G5866" t="str" cm="1">
        <f t="array" ref="G5866">_xlfn.IFS(Churn_Modelling[[#This Row],[Tenure]]&lt;=2,"New Customer",Churn_Modelling[[#This Row],[Tenure]]&lt;=5,"Regular Customer",Churn_Modelling[[#This Row],[Tenure]]&lt;=8,"Loyal Customer",Churn_Modelling[[#This Row],[Tenure]]&gt;8,"Long Term Customer")</f>
        <v>Long Term Customer</v>
      </c>
      <c r="H5866">
        <v>9</v>
      </c>
      <c r="I5866">
        <v>0</v>
      </c>
      <c r="J5866" t="s">
        <v>21</v>
      </c>
      <c r="K5866">
        <v>2</v>
      </c>
      <c r="L5866">
        <v>0</v>
      </c>
      <c r="M5866">
        <v>0</v>
      </c>
      <c r="N5866" t="s">
        <v>30</v>
      </c>
      <c r="O5866">
        <v>150803.44</v>
      </c>
      <c r="P5866" t="s">
        <v>39</v>
      </c>
      <c r="Q5866">
        <v>0</v>
      </c>
      <c r="R5866" t="s">
        <v>27</v>
      </c>
    </row>
    <row r="5867" spans="1:18" x14ac:dyDescent="0.35">
      <c r="A5867">
        <v>663</v>
      </c>
      <c r="B5867" t="s">
        <v>17</v>
      </c>
      <c r="C5867" s="1" t="s">
        <v>18</v>
      </c>
      <c r="D5867" s="1" t="s">
        <v>35</v>
      </c>
      <c r="E5867">
        <v>39</v>
      </c>
      <c r="F5867" t="s">
        <v>32</v>
      </c>
      <c r="G5867" t="str" cm="1">
        <f t="array" ref="G5867">_xlfn.IFS(Churn_Modelling[[#This Row],[Tenure]]&lt;=2,"New Customer",Churn_Modelling[[#This Row],[Tenure]]&lt;=5,"Regular Customer",Churn_Modelling[[#This Row],[Tenure]]&lt;=8,"Loyal Customer",Churn_Modelling[[#This Row],[Tenure]]&gt;8,"Long Term Customer")</f>
        <v>Regular Customer</v>
      </c>
      <c r="H5867">
        <v>4</v>
      </c>
      <c r="I5867">
        <v>0</v>
      </c>
      <c r="J5867" t="s">
        <v>21</v>
      </c>
      <c r="K5867">
        <v>1</v>
      </c>
      <c r="L5867">
        <v>1</v>
      </c>
      <c r="M5867">
        <v>0</v>
      </c>
      <c r="N5867" t="s">
        <v>30</v>
      </c>
      <c r="O5867">
        <v>76884.05</v>
      </c>
      <c r="P5867" t="s">
        <v>33</v>
      </c>
      <c r="Q5867">
        <v>0</v>
      </c>
      <c r="R5867" t="s">
        <v>27</v>
      </c>
    </row>
    <row r="5868" spans="1:18" x14ac:dyDescent="0.35">
      <c r="A5868">
        <v>735</v>
      </c>
      <c r="B5868" t="s">
        <v>31</v>
      </c>
      <c r="C5868" s="1" t="s">
        <v>18</v>
      </c>
      <c r="D5868" s="1" t="s">
        <v>19</v>
      </c>
      <c r="E5868">
        <v>53</v>
      </c>
      <c r="F5868" t="s">
        <v>20</v>
      </c>
      <c r="G5868" t="str" cm="1">
        <f t="array" ref="G5868">_xlfn.IFS(Churn_Modelling[[#This Row],[Tenure]]&lt;=2,"New Customer",Churn_Modelling[[#This Row],[Tenure]]&lt;=5,"Regular Customer",Churn_Modelling[[#This Row],[Tenure]]&lt;=8,"Loyal Customer",Churn_Modelling[[#This Row],[Tenure]]&gt;8,"Long Term Customer")</f>
        <v>Loyal Customer</v>
      </c>
      <c r="H5868">
        <v>8</v>
      </c>
      <c r="I5868">
        <v>123845.36</v>
      </c>
      <c r="J5868" t="s">
        <v>26</v>
      </c>
      <c r="K5868">
        <v>2</v>
      </c>
      <c r="L5868">
        <v>0</v>
      </c>
      <c r="M5868">
        <v>1</v>
      </c>
      <c r="N5868" t="s">
        <v>22</v>
      </c>
      <c r="O5868">
        <v>170454.93</v>
      </c>
      <c r="P5868" t="s">
        <v>39</v>
      </c>
      <c r="Q5868">
        <v>1</v>
      </c>
      <c r="R5868" t="s">
        <v>24</v>
      </c>
    </row>
    <row r="5869" spans="1:18" x14ac:dyDescent="0.35">
      <c r="A5869">
        <v>627</v>
      </c>
      <c r="B5869" t="s">
        <v>17</v>
      </c>
      <c r="C5869" s="1" t="s">
        <v>37</v>
      </c>
      <c r="D5869" s="1" t="s">
        <v>35</v>
      </c>
      <c r="E5869">
        <v>62</v>
      </c>
      <c r="F5869" t="s">
        <v>41</v>
      </c>
      <c r="G5869" t="str" cm="1">
        <f t="array" ref="G5869">_xlfn.IFS(Churn_Modelling[[#This Row],[Tenure]]&lt;=2,"New Customer",Churn_Modelling[[#This Row],[Tenure]]&lt;=5,"Regular Customer",Churn_Modelling[[#This Row],[Tenure]]&lt;=8,"Loyal Customer",Churn_Modelling[[#This Row],[Tenure]]&gt;8,"Long Term Customer")</f>
        <v>Regular Customer</v>
      </c>
      <c r="H5869">
        <v>3</v>
      </c>
      <c r="I5869">
        <v>143426.34</v>
      </c>
      <c r="J5869" t="s">
        <v>26</v>
      </c>
      <c r="K5869">
        <v>2</v>
      </c>
      <c r="L5869">
        <v>1</v>
      </c>
      <c r="M5869">
        <v>1</v>
      </c>
      <c r="N5869" t="s">
        <v>22</v>
      </c>
      <c r="O5869">
        <v>143104.29999999999</v>
      </c>
      <c r="P5869" t="s">
        <v>23</v>
      </c>
      <c r="Q5869">
        <v>0</v>
      </c>
      <c r="R5869" t="s">
        <v>27</v>
      </c>
    </row>
    <row r="5870" spans="1:18" x14ac:dyDescent="0.35">
      <c r="A5870">
        <v>713</v>
      </c>
      <c r="B5870" t="s">
        <v>31</v>
      </c>
      <c r="C5870" s="1" t="s">
        <v>18</v>
      </c>
      <c r="D5870" s="1" t="s">
        <v>35</v>
      </c>
      <c r="E5870">
        <v>46</v>
      </c>
      <c r="F5870" t="s">
        <v>20</v>
      </c>
      <c r="G5870" t="str" cm="1">
        <f t="array" ref="G5870">_xlfn.IFS(Churn_Modelling[[#This Row],[Tenure]]&lt;=2,"New Customer",Churn_Modelling[[#This Row],[Tenure]]&lt;=5,"Regular Customer",Churn_Modelling[[#This Row],[Tenure]]&lt;=8,"Loyal Customer",Churn_Modelling[[#This Row],[Tenure]]&gt;8,"Long Term Customer")</f>
        <v>Regular Customer</v>
      </c>
      <c r="H5870">
        <v>5</v>
      </c>
      <c r="I5870">
        <v>0</v>
      </c>
      <c r="J5870" t="s">
        <v>21</v>
      </c>
      <c r="K5870">
        <v>1</v>
      </c>
      <c r="L5870">
        <v>1</v>
      </c>
      <c r="M5870">
        <v>1</v>
      </c>
      <c r="N5870" t="s">
        <v>22</v>
      </c>
      <c r="O5870">
        <v>55701.62</v>
      </c>
      <c r="P5870" t="s">
        <v>33</v>
      </c>
      <c r="Q5870">
        <v>0</v>
      </c>
      <c r="R5870" t="s">
        <v>27</v>
      </c>
    </row>
    <row r="5871" spans="1:18" x14ac:dyDescent="0.35">
      <c r="A5871">
        <v>562</v>
      </c>
      <c r="B5871" t="s">
        <v>28</v>
      </c>
      <c r="C5871" s="1" t="s">
        <v>37</v>
      </c>
      <c r="D5871" s="1" t="s">
        <v>35</v>
      </c>
      <c r="E5871">
        <v>31</v>
      </c>
      <c r="F5871" t="s">
        <v>32</v>
      </c>
      <c r="G5871" t="str" cm="1">
        <f t="array" ref="G5871">_xlfn.IFS(Churn_Modelling[[#This Row],[Tenure]]&lt;=2,"New Customer",Churn_Modelling[[#This Row],[Tenure]]&lt;=5,"Regular Customer",Churn_Modelling[[#This Row],[Tenure]]&lt;=8,"Loyal Customer",Churn_Modelling[[#This Row],[Tenure]]&gt;8,"Long Term Customer")</f>
        <v>New Customer</v>
      </c>
      <c r="H5871">
        <v>2</v>
      </c>
      <c r="I5871">
        <v>112708.2</v>
      </c>
      <c r="J5871" t="s">
        <v>26</v>
      </c>
      <c r="K5871">
        <v>1</v>
      </c>
      <c r="L5871">
        <v>0</v>
      </c>
      <c r="M5871">
        <v>1</v>
      </c>
      <c r="N5871" t="s">
        <v>22</v>
      </c>
      <c r="O5871">
        <v>186370.3</v>
      </c>
      <c r="P5871" t="s">
        <v>39</v>
      </c>
      <c r="Q5871">
        <v>0</v>
      </c>
      <c r="R5871" t="s">
        <v>27</v>
      </c>
    </row>
    <row r="5872" spans="1:18" x14ac:dyDescent="0.35">
      <c r="A5872">
        <v>632</v>
      </c>
      <c r="B5872" t="s">
        <v>17</v>
      </c>
      <c r="C5872" s="1" t="s">
        <v>18</v>
      </c>
      <c r="D5872" s="1" t="s">
        <v>35</v>
      </c>
      <c r="E5872">
        <v>43</v>
      </c>
      <c r="F5872" t="s">
        <v>20</v>
      </c>
      <c r="G5872" t="str" cm="1">
        <f t="array" ref="G5872">_xlfn.IFS(Churn_Modelling[[#This Row],[Tenure]]&lt;=2,"New Customer",Churn_Modelling[[#This Row],[Tenure]]&lt;=5,"Regular Customer",Churn_Modelling[[#This Row],[Tenure]]&lt;=8,"Loyal Customer",Churn_Modelling[[#This Row],[Tenure]]&gt;8,"Long Term Customer")</f>
        <v>New Customer</v>
      </c>
      <c r="H5872">
        <v>2</v>
      </c>
      <c r="I5872">
        <v>100013.51</v>
      </c>
      <c r="J5872" t="s">
        <v>26</v>
      </c>
      <c r="K5872">
        <v>1</v>
      </c>
      <c r="L5872">
        <v>1</v>
      </c>
      <c r="M5872">
        <v>0</v>
      </c>
      <c r="N5872" t="s">
        <v>30</v>
      </c>
      <c r="O5872">
        <v>24275.32</v>
      </c>
      <c r="P5872" t="s">
        <v>36</v>
      </c>
      <c r="Q5872">
        <v>0</v>
      </c>
      <c r="R5872" t="s">
        <v>27</v>
      </c>
    </row>
    <row r="5873" spans="1:18" x14ac:dyDescent="0.35">
      <c r="A5873">
        <v>479</v>
      </c>
      <c r="B5873" t="s">
        <v>28</v>
      </c>
      <c r="C5873" s="1" t="s">
        <v>18</v>
      </c>
      <c r="D5873" s="1" t="s">
        <v>19</v>
      </c>
      <c r="E5873">
        <v>33</v>
      </c>
      <c r="F5873" t="s">
        <v>32</v>
      </c>
      <c r="G5873" t="str" cm="1">
        <f t="array" ref="G5873">_xlfn.IFS(Churn_Modelling[[#This Row],[Tenure]]&lt;=2,"New Customer",Churn_Modelling[[#This Row],[Tenure]]&lt;=5,"Regular Customer",Churn_Modelling[[#This Row],[Tenure]]&lt;=8,"Loyal Customer",Churn_Modelling[[#This Row],[Tenure]]&gt;8,"Long Term Customer")</f>
        <v>New Customer</v>
      </c>
      <c r="H5873">
        <v>2</v>
      </c>
      <c r="I5873">
        <v>208165.53</v>
      </c>
      <c r="J5873" t="s">
        <v>29</v>
      </c>
      <c r="K5873">
        <v>1</v>
      </c>
      <c r="L5873">
        <v>0</v>
      </c>
      <c r="M5873">
        <v>0</v>
      </c>
      <c r="N5873" t="s">
        <v>30</v>
      </c>
      <c r="O5873">
        <v>50774.81</v>
      </c>
      <c r="P5873" t="s">
        <v>33</v>
      </c>
      <c r="Q5873">
        <v>1</v>
      </c>
      <c r="R5873" t="s">
        <v>24</v>
      </c>
    </row>
    <row r="5874" spans="1:18" x14ac:dyDescent="0.35">
      <c r="A5874">
        <v>658</v>
      </c>
      <c r="B5874" t="s">
        <v>17</v>
      </c>
      <c r="C5874" s="1" t="s">
        <v>25</v>
      </c>
      <c r="D5874" s="1" t="s">
        <v>35</v>
      </c>
      <c r="E5874">
        <v>21</v>
      </c>
      <c r="F5874" t="s">
        <v>38</v>
      </c>
      <c r="G5874" t="str" cm="1">
        <f t="array" ref="G5874">_xlfn.IFS(Churn_Modelling[[#This Row],[Tenure]]&lt;=2,"New Customer",Churn_Modelling[[#This Row],[Tenure]]&lt;=5,"Regular Customer",Churn_Modelling[[#This Row],[Tenure]]&lt;=8,"Loyal Customer",Churn_Modelling[[#This Row],[Tenure]]&gt;8,"Long Term Customer")</f>
        <v>Loyal Customer</v>
      </c>
      <c r="H5874">
        <v>7</v>
      </c>
      <c r="I5874">
        <v>0</v>
      </c>
      <c r="J5874" t="s">
        <v>21</v>
      </c>
      <c r="K5874">
        <v>2</v>
      </c>
      <c r="L5874">
        <v>0</v>
      </c>
      <c r="M5874">
        <v>1</v>
      </c>
      <c r="N5874" t="s">
        <v>22</v>
      </c>
      <c r="O5874">
        <v>154279.87</v>
      </c>
      <c r="P5874" t="s">
        <v>39</v>
      </c>
      <c r="Q5874">
        <v>0</v>
      </c>
      <c r="R5874" t="s">
        <v>27</v>
      </c>
    </row>
    <row r="5875" spans="1:18" x14ac:dyDescent="0.35">
      <c r="A5875">
        <v>598</v>
      </c>
      <c r="B5875" t="s">
        <v>17</v>
      </c>
      <c r="C5875" s="1" t="s">
        <v>18</v>
      </c>
      <c r="D5875" s="1" t="s">
        <v>19</v>
      </c>
      <c r="E5875">
        <v>40</v>
      </c>
      <c r="F5875" t="s">
        <v>32</v>
      </c>
      <c r="G5875" t="str" cm="1">
        <f t="array" ref="G5875">_xlfn.IFS(Churn_Modelling[[#This Row],[Tenure]]&lt;=2,"New Customer",Churn_Modelling[[#This Row],[Tenure]]&lt;=5,"Regular Customer",Churn_Modelling[[#This Row],[Tenure]]&lt;=8,"Loyal Customer",Churn_Modelling[[#This Row],[Tenure]]&gt;8,"Long Term Customer")</f>
        <v>Long Term Customer</v>
      </c>
      <c r="H5875">
        <v>9</v>
      </c>
      <c r="I5875">
        <v>0</v>
      </c>
      <c r="J5875" t="s">
        <v>21</v>
      </c>
      <c r="K5875">
        <v>1</v>
      </c>
      <c r="L5875">
        <v>1</v>
      </c>
      <c r="M5875">
        <v>0</v>
      </c>
      <c r="N5875" t="s">
        <v>30</v>
      </c>
      <c r="O5875">
        <v>68462.59</v>
      </c>
      <c r="P5875" t="s">
        <v>33</v>
      </c>
      <c r="Q5875">
        <v>1</v>
      </c>
      <c r="R5875" t="s">
        <v>24</v>
      </c>
    </row>
    <row r="5876" spans="1:18" x14ac:dyDescent="0.35">
      <c r="A5876">
        <v>597</v>
      </c>
      <c r="B5876" t="s">
        <v>17</v>
      </c>
      <c r="C5876" s="1" t="s">
        <v>18</v>
      </c>
      <c r="D5876" s="1" t="s">
        <v>35</v>
      </c>
      <c r="E5876">
        <v>19</v>
      </c>
      <c r="F5876" t="s">
        <v>38</v>
      </c>
      <c r="G5876" t="str" cm="1">
        <f t="array" ref="G5876">_xlfn.IFS(Churn_Modelling[[#This Row],[Tenure]]&lt;=2,"New Customer",Churn_Modelling[[#This Row],[Tenure]]&lt;=5,"Regular Customer",Churn_Modelling[[#This Row],[Tenure]]&lt;=8,"Loyal Customer",Churn_Modelling[[#This Row],[Tenure]]&gt;8,"Long Term Customer")</f>
        <v>New Customer</v>
      </c>
      <c r="H5876">
        <v>2</v>
      </c>
      <c r="I5876">
        <v>0</v>
      </c>
      <c r="J5876" t="s">
        <v>21</v>
      </c>
      <c r="K5876">
        <v>2</v>
      </c>
      <c r="L5876">
        <v>1</v>
      </c>
      <c r="M5876">
        <v>1</v>
      </c>
      <c r="N5876" t="s">
        <v>22</v>
      </c>
      <c r="O5876">
        <v>91036.74</v>
      </c>
      <c r="P5876" t="s">
        <v>33</v>
      </c>
      <c r="Q5876">
        <v>0</v>
      </c>
      <c r="R5876" t="s">
        <v>27</v>
      </c>
    </row>
    <row r="5877" spans="1:18" x14ac:dyDescent="0.35">
      <c r="A5877">
        <v>512</v>
      </c>
      <c r="B5877" t="s">
        <v>28</v>
      </c>
      <c r="C5877" s="1" t="s">
        <v>18</v>
      </c>
      <c r="D5877" s="1" t="s">
        <v>19</v>
      </c>
      <c r="E5877">
        <v>33</v>
      </c>
      <c r="F5877" t="s">
        <v>32</v>
      </c>
      <c r="G5877" t="str" cm="1">
        <f t="array" ref="G5877">_xlfn.IFS(Churn_Modelling[[#This Row],[Tenure]]&lt;=2,"New Customer",Churn_Modelling[[#This Row],[Tenure]]&lt;=5,"Regular Customer",Churn_Modelling[[#This Row],[Tenure]]&lt;=8,"Loyal Customer",Churn_Modelling[[#This Row],[Tenure]]&gt;8,"Long Term Customer")</f>
        <v>Loyal Customer</v>
      </c>
      <c r="H5877">
        <v>6</v>
      </c>
      <c r="I5877">
        <v>121685.31</v>
      </c>
      <c r="J5877" t="s">
        <v>26</v>
      </c>
      <c r="K5877">
        <v>2</v>
      </c>
      <c r="L5877">
        <v>1</v>
      </c>
      <c r="M5877">
        <v>1</v>
      </c>
      <c r="N5877" t="s">
        <v>22</v>
      </c>
      <c r="O5877">
        <v>83681.97</v>
      </c>
      <c r="P5877" t="s">
        <v>33</v>
      </c>
      <c r="Q5877">
        <v>0</v>
      </c>
      <c r="R5877" t="s">
        <v>27</v>
      </c>
    </row>
    <row r="5878" spans="1:18" x14ac:dyDescent="0.35">
      <c r="A5878">
        <v>704</v>
      </c>
      <c r="B5878" t="s">
        <v>31</v>
      </c>
      <c r="C5878" s="1" t="s">
        <v>18</v>
      </c>
      <c r="D5878" s="1" t="s">
        <v>35</v>
      </c>
      <c r="E5878">
        <v>39</v>
      </c>
      <c r="F5878" t="s">
        <v>32</v>
      </c>
      <c r="G5878" t="str" cm="1">
        <f t="array" ref="G5878">_xlfn.IFS(Churn_Modelling[[#This Row],[Tenure]]&lt;=2,"New Customer",Churn_Modelling[[#This Row],[Tenure]]&lt;=5,"Regular Customer",Churn_Modelling[[#This Row],[Tenure]]&lt;=8,"Loyal Customer",Churn_Modelling[[#This Row],[Tenure]]&gt;8,"Long Term Customer")</f>
        <v>New Customer</v>
      </c>
      <c r="H5878">
        <v>2</v>
      </c>
      <c r="I5878">
        <v>111525.02</v>
      </c>
      <c r="J5878" t="s">
        <v>26</v>
      </c>
      <c r="K5878">
        <v>1</v>
      </c>
      <c r="L5878">
        <v>1</v>
      </c>
      <c r="M5878">
        <v>0</v>
      </c>
      <c r="N5878" t="s">
        <v>30</v>
      </c>
      <c r="O5878">
        <v>199484.96</v>
      </c>
      <c r="P5878" t="s">
        <v>39</v>
      </c>
      <c r="Q5878">
        <v>0</v>
      </c>
      <c r="R5878" t="s">
        <v>27</v>
      </c>
    </row>
    <row r="5879" spans="1:18" x14ac:dyDescent="0.35">
      <c r="A5879">
        <v>474</v>
      </c>
      <c r="B5879" t="s">
        <v>28</v>
      </c>
      <c r="C5879" s="1" t="s">
        <v>18</v>
      </c>
      <c r="D5879" s="1" t="s">
        <v>35</v>
      </c>
      <c r="E5879">
        <v>26</v>
      </c>
      <c r="F5879" t="s">
        <v>38</v>
      </c>
      <c r="G5879" t="str" cm="1">
        <f t="array" ref="G5879">_xlfn.IFS(Churn_Modelling[[#This Row],[Tenure]]&lt;=2,"New Customer",Churn_Modelling[[#This Row],[Tenure]]&lt;=5,"Regular Customer",Churn_Modelling[[#This Row],[Tenure]]&lt;=8,"Loyal Customer",Churn_Modelling[[#This Row],[Tenure]]&gt;8,"Long Term Customer")</f>
        <v>Loyal Customer</v>
      </c>
      <c r="H5879">
        <v>6</v>
      </c>
      <c r="I5879">
        <v>0</v>
      </c>
      <c r="J5879" t="s">
        <v>21</v>
      </c>
      <c r="K5879">
        <v>2</v>
      </c>
      <c r="L5879">
        <v>0</v>
      </c>
      <c r="M5879">
        <v>0</v>
      </c>
      <c r="N5879" t="s">
        <v>30</v>
      </c>
      <c r="O5879">
        <v>152491.22</v>
      </c>
      <c r="P5879" t="s">
        <v>39</v>
      </c>
      <c r="Q5879">
        <v>0</v>
      </c>
      <c r="R5879" t="s">
        <v>27</v>
      </c>
    </row>
    <row r="5880" spans="1:18" x14ac:dyDescent="0.35">
      <c r="A5880">
        <v>604</v>
      </c>
      <c r="B5880" t="s">
        <v>17</v>
      </c>
      <c r="C5880" s="1" t="s">
        <v>37</v>
      </c>
      <c r="D5880" s="1" t="s">
        <v>35</v>
      </c>
      <c r="E5880">
        <v>36</v>
      </c>
      <c r="F5880" t="s">
        <v>32</v>
      </c>
      <c r="G5880" t="str" cm="1">
        <f t="array" ref="G5880">_xlfn.IFS(Churn_Modelling[[#This Row],[Tenure]]&lt;=2,"New Customer",Churn_Modelling[[#This Row],[Tenure]]&lt;=5,"Regular Customer",Churn_Modelling[[#This Row],[Tenure]]&lt;=8,"Loyal Customer",Churn_Modelling[[#This Row],[Tenure]]&gt;8,"Long Term Customer")</f>
        <v>Long Term Customer</v>
      </c>
      <c r="H5880">
        <v>10</v>
      </c>
      <c r="I5880">
        <v>113546.3</v>
      </c>
      <c r="J5880" t="s">
        <v>26</v>
      </c>
      <c r="K5880">
        <v>1</v>
      </c>
      <c r="L5880">
        <v>1</v>
      </c>
      <c r="M5880">
        <v>1</v>
      </c>
      <c r="N5880" t="s">
        <v>22</v>
      </c>
      <c r="O5880">
        <v>134875.37</v>
      </c>
      <c r="P5880" t="s">
        <v>23</v>
      </c>
      <c r="Q5880">
        <v>0</v>
      </c>
      <c r="R5880" t="s">
        <v>27</v>
      </c>
    </row>
    <row r="5881" spans="1:18" x14ac:dyDescent="0.35">
      <c r="A5881">
        <v>683</v>
      </c>
      <c r="B5881" t="s">
        <v>31</v>
      </c>
      <c r="C5881" s="1" t="s">
        <v>18</v>
      </c>
      <c r="D5881" s="1" t="s">
        <v>35</v>
      </c>
      <c r="E5881">
        <v>41</v>
      </c>
      <c r="F5881" t="s">
        <v>20</v>
      </c>
      <c r="G5881" t="str" cm="1">
        <f t="array" ref="G5881">_xlfn.IFS(Churn_Modelling[[#This Row],[Tenure]]&lt;=2,"New Customer",Churn_Modelling[[#This Row],[Tenure]]&lt;=5,"Regular Customer",Churn_Modelling[[#This Row],[Tenure]]&lt;=8,"Loyal Customer",Churn_Modelling[[#This Row],[Tenure]]&gt;8,"Long Term Customer")</f>
        <v>Loyal Customer</v>
      </c>
      <c r="H5881">
        <v>6</v>
      </c>
      <c r="I5881">
        <v>95696.52</v>
      </c>
      <c r="J5881" t="s">
        <v>26</v>
      </c>
      <c r="K5881">
        <v>2</v>
      </c>
      <c r="L5881">
        <v>1</v>
      </c>
      <c r="M5881">
        <v>1</v>
      </c>
      <c r="N5881" t="s">
        <v>22</v>
      </c>
      <c r="O5881">
        <v>184366.14</v>
      </c>
      <c r="P5881" t="s">
        <v>39</v>
      </c>
      <c r="Q5881">
        <v>0</v>
      </c>
      <c r="R5881" t="s">
        <v>27</v>
      </c>
    </row>
    <row r="5882" spans="1:18" x14ac:dyDescent="0.35">
      <c r="A5882">
        <v>537</v>
      </c>
      <c r="B5882" t="s">
        <v>28</v>
      </c>
      <c r="C5882" s="1" t="s">
        <v>18</v>
      </c>
      <c r="D5882" s="1" t="s">
        <v>35</v>
      </c>
      <c r="E5882">
        <v>28</v>
      </c>
      <c r="F5882" t="s">
        <v>38</v>
      </c>
      <c r="G5882" t="str" cm="1">
        <f t="array" ref="G5882">_xlfn.IFS(Churn_Modelling[[#This Row],[Tenure]]&lt;=2,"New Customer",Churn_Modelling[[#This Row],[Tenure]]&lt;=5,"Regular Customer",Churn_Modelling[[#This Row],[Tenure]]&lt;=8,"Loyal Customer",Churn_Modelling[[#This Row],[Tenure]]&gt;8,"Long Term Customer")</f>
        <v>New Customer</v>
      </c>
      <c r="H5882">
        <v>0</v>
      </c>
      <c r="I5882">
        <v>88963.31</v>
      </c>
      <c r="J5882" t="s">
        <v>26</v>
      </c>
      <c r="K5882">
        <v>2</v>
      </c>
      <c r="L5882">
        <v>1</v>
      </c>
      <c r="M5882">
        <v>1</v>
      </c>
      <c r="N5882" t="s">
        <v>22</v>
      </c>
      <c r="O5882">
        <v>189839.93</v>
      </c>
      <c r="P5882" t="s">
        <v>39</v>
      </c>
      <c r="Q5882">
        <v>0</v>
      </c>
      <c r="R5882" t="s">
        <v>27</v>
      </c>
    </row>
    <row r="5883" spans="1:18" x14ac:dyDescent="0.35">
      <c r="A5883">
        <v>794</v>
      </c>
      <c r="B5883" t="s">
        <v>40</v>
      </c>
      <c r="C5883" s="1" t="s">
        <v>25</v>
      </c>
      <c r="D5883" s="1" t="s">
        <v>35</v>
      </c>
      <c r="E5883">
        <v>31</v>
      </c>
      <c r="F5883" t="s">
        <v>32</v>
      </c>
      <c r="G5883" t="str" cm="1">
        <f t="array" ref="G5883">_xlfn.IFS(Churn_Modelling[[#This Row],[Tenure]]&lt;=2,"New Customer",Churn_Modelling[[#This Row],[Tenure]]&lt;=5,"Regular Customer",Churn_Modelling[[#This Row],[Tenure]]&lt;=8,"Loyal Customer",Churn_Modelling[[#This Row],[Tenure]]&gt;8,"Long Term Customer")</f>
        <v>New Customer</v>
      </c>
      <c r="H5883">
        <v>0</v>
      </c>
      <c r="I5883">
        <v>144880.34</v>
      </c>
      <c r="J5883" t="s">
        <v>26</v>
      </c>
      <c r="K5883">
        <v>2</v>
      </c>
      <c r="L5883">
        <v>0</v>
      </c>
      <c r="M5883">
        <v>1</v>
      </c>
      <c r="N5883" t="s">
        <v>22</v>
      </c>
      <c r="O5883">
        <v>175643.44</v>
      </c>
      <c r="P5883" t="s">
        <v>39</v>
      </c>
      <c r="Q5883">
        <v>0</v>
      </c>
      <c r="R5883" t="s">
        <v>27</v>
      </c>
    </row>
    <row r="5884" spans="1:18" x14ac:dyDescent="0.35">
      <c r="A5884">
        <v>732</v>
      </c>
      <c r="B5884" t="s">
        <v>31</v>
      </c>
      <c r="C5884" s="1" t="s">
        <v>18</v>
      </c>
      <c r="D5884" s="1" t="s">
        <v>35</v>
      </c>
      <c r="E5884">
        <v>55</v>
      </c>
      <c r="F5884" t="s">
        <v>20</v>
      </c>
      <c r="G5884" t="str" cm="1">
        <f t="array" ref="G5884">_xlfn.IFS(Churn_Modelling[[#This Row],[Tenure]]&lt;=2,"New Customer",Churn_Modelling[[#This Row],[Tenure]]&lt;=5,"Regular Customer",Churn_Modelling[[#This Row],[Tenure]]&lt;=8,"Loyal Customer",Churn_Modelling[[#This Row],[Tenure]]&gt;8,"Long Term Customer")</f>
        <v>Long Term Customer</v>
      </c>
      <c r="H5884">
        <v>9</v>
      </c>
      <c r="I5884">
        <v>136576.01999999999</v>
      </c>
      <c r="J5884" t="s">
        <v>26</v>
      </c>
      <c r="K5884">
        <v>1</v>
      </c>
      <c r="L5884">
        <v>0</v>
      </c>
      <c r="M5884">
        <v>1</v>
      </c>
      <c r="N5884" t="s">
        <v>22</v>
      </c>
      <c r="O5884">
        <v>3268.17</v>
      </c>
      <c r="P5884" t="s">
        <v>36</v>
      </c>
      <c r="Q5884">
        <v>1</v>
      </c>
      <c r="R5884" t="s">
        <v>24</v>
      </c>
    </row>
    <row r="5885" spans="1:18" x14ac:dyDescent="0.35">
      <c r="A5885">
        <v>495</v>
      </c>
      <c r="B5885" t="s">
        <v>28</v>
      </c>
      <c r="C5885" s="1" t="s">
        <v>18</v>
      </c>
      <c r="D5885" s="1" t="s">
        <v>19</v>
      </c>
      <c r="E5885">
        <v>38</v>
      </c>
      <c r="F5885" t="s">
        <v>32</v>
      </c>
      <c r="G5885" t="str" cm="1">
        <f t="array" ref="G5885">_xlfn.IFS(Churn_Modelling[[#This Row],[Tenure]]&lt;=2,"New Customer",Churn_Modelling[[#This Row],[Tenure]]&lt;=5,"Regular Customer",Churn_Modelling[[#This Row],[Tenure]]&lt;=8,"Loyal Customer",Churn_Modelling[[#This Row],[Tenure]]&gt;8,"Long Term Customer")</f>
        <v>New Customer</v>
      </c>
      <c r="H5885">
        <v>2</v>
      </c>
      <c r="I5885">
        <v>63093.01</v>
      </c>
      <c r="J5885" t="s">
        <v>26</v>
      </c>
      <c r="K5885">
        <v>1</v>
      </c>
      <c r="L5885">
        <v>1</v>
      </c>
      <c r="M5885">
        <v>1</v>
      </c>
      <c r="N5885" t="s">
        <v>22</v>
      </c>
      <c r="O5885">
        <v>47089.72</v>
      </c>
      <c r="P5885" t="s">
        <v>36</v>
      </c>
      <c r="Q5885">
        <v>0</v>
      </c>
      <c r="R5885" t="s">
        <v>27</v>
      </c>
    </row>
    <row r="5886" spans="1:18" x14ac:dyDescent="0.35">
      <c r="A5886">
        <v>552</v>
      </c>
      <c r="B5886" t="s">
        <v>28</v>
      </c>
      <c r="C5886" s="1" t="s">
        <v>37</v>
      </c>
      <c r="D5886" s="1" t="s">
        <v>35</v>
      </c>
      <c r="E5886">
        <v>38</v>
      </c>
      <c r="F5886" t="s">
        <v>32</v>
      </c>
      <c r="G5886" t="str" cm="1">
        <f t="array" ref="G5886">_xlfn.IFS(Churn_Modelling[[#This Row],[Tenure]]&lt;=2,"New Customer",Churn_Modelling[[#This Row],[Tenure]]&lt;=5,"Regular Customer",Churn_Modelling[[#This Row],[Tenure]]&lt;=8,"Loyal Customer",Churn_Modelling[[#This Row],[Tenure]]&gt;8,"Long Term Customer")</f>
        <v>Long Term Customer</v>
      </c>
      <c r="H5886">
        <v>10</v>
      </c>
      <c r="I5886">
        <v>132271.12</v>
      </c>
      <c r="J5886" t="s">
        <v>26</v>
      </c>
      <c r="K5886">
        <v>2</v>
      </c>
      <c r="L5886">
        <v>1</v>
      </c>
      <c r="M5886">
        <v>1</v>
      </c>
      <c r="N5886" t="s">
        <v>22</v>
      </c>
      <c r="O5886">
        <v>46562.02</v>
      </c>
      <c r="P5886" t="s">
        <v>36</v>
      </c>
      <c r="Q5886">
        <v>0</v>
      </c>
      <c r="R5886" t="s">
        <v>27</v>
      </c>
    </row>
    <row r="5887" spans="1:18" x14ac:dyDescent="0.35">
      <c r="A5887">
        <v>602</v>
      </c>
      <c r="B5887" t="s">
        <v>17</v>
      </c>
      <c r="C5887" s="1" t="s">
        <v>18</v>
      </c>
      <c r="D5887" s="1" t="s">
        <v>19</v>
      </c>
      <c r="E5887">
        <v>29</v>
      </c>
      <c r="F5887" t="s">
        <v>38</v>
      </c>
      <c r="G5887" t="str" cm="1">
        <f t="array" ref="G5887">_xlfn.IFS(Churn_Modelling[[#This Row],[Tenure]]&lt;=2,"New Customer",Churn_Modelling[[#This Row],[Tenure]]&lt;=5,"Regular Customer",Churn_Modelling[[#This Row],[Tenure]]&lt;=8,"Loyal Customer",Churn_Modelling[[#This Row],[Tenure]]&gt;8,"Long Term Customer")</f>
        <v>Regular Customer</v>
      </c>
      <c r="H5887">
        <v>3</v>
      </c>
      <c r="I5887">
        <v>88814.399999999994</v>
      </c>
      <c r="J5887" t="s">
        <v>26</v>
      </c>
      <c r="K5887">
        <v>2</v>
      </c>
      <c r="L5887">
        <v>1</v>
      </c>
      <c r="M5887">
        <v>1</v>
      </c>
      <c r="N5887" t="s">
        <v>22</v>
      </c>
      <c r="O5887">
        <v>62487.97</v>
      </c>
      <c r="P5887" t="s">
        <v>33</v>
      </c>
      <c r="Q5887">
        <v>0</v>
      </c>
      <c r="R5887" t="s">
        <v>27</v>
      </c>
    </row>
    <row r="5888" spans="1:18" x14ac:dyDescent="0.35">
      <c r="A5888">
        <v>607</v>
      </c>
      <c r="B5888" t="s">
        <v>17</v>
      </c>
      <c r="C5888" s="1" t="s">
        <v>37</v>
      </c>
      <c r="D5888" s="1" t="s">
        <v>35</v>
      </c>
      <c r="E5888">
        <v>40</v>
      </c>
      <c r="F5888" t="s">
        <v>32</v>
      </c>
      <c r="G5888" t="str" cm="1">
        <f t="array" ref="G5888">_xlfn.IFS(Churn_Modelling[[#This Row],[Tenure]]&lt;=2,"New Customer",Churn_Modelling[[#This Row],[Tenure]]&lt;=5,"Regular Customer",Churn_Modelling[[#This Row],[Tenure]]&lt;=8,"Loyal Customer",Churn_Modelling[[#This Row],[Tenure]]&gt;8,"Long Term Customer")</f>
        <v>Regular Customer</v>
      </c>
      <c r="H5888">
        <v>5</v>
      </c>
      <c r="I5888">
        <v>90594.55</v>
      </c>
      <c r="J5888" t="s">
        <v>26</v>
      </c>
      <c r="K5888">
        <v>1</v>
      </c>
      <c r="L5888">
        <v>0</v>
      </c>
      <c r="M5888">
        <v>1</v>
      </c>
      <c r="N5888" t="s">
        <v>22</v>
      </c>
      <c r="O5888">
        <v>181598.25</v>
      </c>
      <c r="P5888" t="s">
        <v>39</v>
      </c>
      <c r="Q5888">
        <v>0</v>
      </c>
      <c r="R5888" t="s">
        <v>27</v>
      </c>
    </row>
    <row r="5889" spans="1:18" x14ac:dyDescent="0.35">
      <c r="A5889">
        <v>675</v>
      </c>
      <c r="B5889" t="s">
        <v>31</v>
      </c>
      <c r="C5889" s="1" t="s">
        <v>37</v>
      </c>
      <c r="D5889" s="1" t="s">
        <v>19</v>
      </c>
      <c r="E5889">
        <v>33</v>
      </c>
      <c r="F5889" t="s">
        <v>32</v>
      </c>
      <c r="G5889" t="str" cm="1">
        <f t="array" ref="G5889">_xlfn.IFS(Churn_Modelling[[#This Row],[Tenure]]&lt;=2,"New Customer",Churn_Modelling[[#This Row],[Tenure]]&lt;=5,"Regular Customer",Churn_Modelling[[#This Row],[Tenure]]&lt;=8,"Loyal Customer",Churn_Modelling[[#This Row],[Tenure]]&gt;8,"Long Term Customer")</f>
        <v>New Customer</v>
      </c>
      <c r="H5889">
        <v>0</v>
      </c>
      <c r="I5889">
        <v>141816.25</v>
      </c>
      <c r="J5889" t="s">
        <v>26</v>
      </c>
      <c r="K5889">
        <v>1</v>
      </c>
      <c r="L5889">
        <v>1</v>
      </c>
      <c r="M5889">
        <v>0</v>
      </c>
      <c r="N5889" t="s">
        <v>30</v>
      </c>
      <c r="O5889">
        <v>64815.05</v>
      </c>
      <c r="P5889" t="s">
        <v>33</v>
      </c>
      <c r="Q5889">
        <v>1</v>
      </c>
      <c r="R5889" t="s">
        <v>24</v>
      </c>
    </row>
    <row r="5890" spans="1:18" x14ac:dyDescent="0.35">
      <c r="A5890">
        <v>443</v>
      </c>
      <c r="B5890" t="s">
        <v>28</v>
      </c>
      <c r="C5890" s="1" t="s">
        <v>18</v>
      </c>
      <c r="D5890" s="1" t="s">
        <v>19</v>
      </c>
      <c r="E5890">
        <v>54</v>
      </c>
      <c r="F5890" t="s">
        <v>20</v>
      </c>
      <c r="G5890" t="str" cm="1">
        <f t="array" ref="G5890">_xlfn.IFS(Churn_Modelling[[#This Row],[Tenure]]&lt;=2,"New Customer",Churn_Modelling[[#This Row],[Tenure]]&lt;=5,"Regular Customer",Churn_Modelling[[#This Row],[Tenure]]&lt;=8,"Loyal Customer",Churn_Modelling[[#This Row],[Tenure]]&gt;8,"Long Term Customer")</f>
        <v>Regular Customer</v>
      </c>
      <c r="H5890">
        <v>3</v>
      </c>
      <c r="I5890">
        <v>138547.97</v>
      </c>
      <c r="J5890" t="s">
        <v>26</v>
      </c>
      <c r="K5890">
        <v>1</v>
      </c>
      <c r="L5890">
        <v>1</v>
      </c>
      <c r="M5890">
        <v>1</v>
      </c>
      <c r="N5890" t="s">
        <v>22</v>
      </c>
      <c r="O5890">
        <v>70196.23</v>
      </c>
      <c r="P5890" t="s">
        <v>33</v>
      </c>
      <c r="Q5890">
        <v>1</v>
      </c>
      <c r="R5890" t="s">
        <v>24</v>
      </c>
    </row>
    <row r="5891" spans="1:18" x14ac:dyDescent="0.35">
      <c r="A5891">
        <v>727</v>
      </c>
      <c r="B5891" t="s">
        <v>31</v>
      </c>
      <c r="C5891" s="1" t="s">
        <v>18</v>
      </c>
      <c r="D5891" s="1" t="s">
        <v>19</v>
      </c>
      <c r="E5891">
        <v>31</v>
      </c>
      <c r="F5891" t="s">
        <v>32</v>
      </c>
      <c r="G5891" t="str" cm="1">
        <f t="array" ref="G5891">_xlfn.IFS(Churn_Modelling[[#This Row],[Tenure]]&lt;=2,"New Customer",Churn_Modelling[[#This Row],[Tenure]]&lt;=5,"Regular Customer",Churn_Modelling[[#This Row],[Tenure]]&lt;=8,"Loyal Customer",Churn_Modelling[[#This Row],[Tenure]]&gt;8,"Long Term Customer")</f>
        <v>New Customer</v>
      </c>
      <c r="H5891">
        <v>2</v>
      </c>
      <c r="I5891">
        <v>52192.08</v>
      </c>
      <c r="J5891" t="s">
        <v>26</v>
      </c>
      <c r="K5891">
        <v>2</v>
      </c>
      <c r="L5891">
        <v>0</v>
      </c>
      <c r="M5891">
        <v>1</v>
      </c>
      <c r="N5891" t="s">
        <v>22</v>
      </c>
      <c r="O5891">
        <v>160383.47</v>
      </c>
      <c r="P5891" t="s">
        <v>39</v>
      </c>
      <c r="Q5891">
        <v>0</v>
      </c>
      <c r="R5891" t="s">
        <v>27</v>
      </c>
    </row>
    <row r="5892" spans="1:18" x14ac:dyDescent="0.35">
      <c r="A5892">
        <v>482</v>
      </c>
      <c r="B5892" t="s">
        <v>28</v>
      </c>
      <c r="C5892" s="1" t="s">
        <v>18</v>
      </c>
      <c r="D5892" s="1" t="s">
        <v>35</v>
      </c>
      <c r="E5892">
        <v>38</v>
      </c>
      <c r="F5892" t="s">
        <v>32</v>
      </c>
      <c r="G5892" t="str" cm="1">
        <f t="array" ref="G5892">_xlfn.IFS(Churn_Modelling[[#This Row],[Tenure]]&lt;=2,"New Customer",Churn_Modelling[[#This Row],[Tenure]]&lt;=5,"Regular Customer",Churn_Modelling[[#This Row],[Tenure]]&lt;=8,"Loyal Customer",Churn_Modelling[[#This Row],[Tenure]]&gt;8,"Long Term Customer")</f>
        <v>Regular Customer</v>
      </c>
      <c r="H5892">
        <v>4</v>
      </c>
      <c r="I5892">
        <v>124976.19</v>
      </c>
      <c r="J5892" t="s">
        <v>26</v>
      </c>
      <c r="K5892">
        <v>1</v>
      </c>
      <c r="L5892">
        <v>1</v>
      </c>
      <c r="M5892">
        <v>0</v>
      </c>
      <c r="N5892" t="s">
        <v>30</v>
      </c>
      <c r="O5892">
        <v>35848.120000000003</v>
      </c>
      <c r="P5892" t="s">
        <v>36</v>
      </c>
      <c r="Q5892">
        <v>0</v>
      </c>
      <c r="R5892" t="s">
        <v>27</v>
      </c>
    </row>
    <row r="5893" spans="1:18" x14ac:dyDescent="0.35">
      <c r="A5893">
        <v>686</v>
      </c>
      <c r="B5893" t="s">
        <v>31</v>
      </c>
      <c r="C5893" s="1" t="s">
        <v>18</v>
      </c>
      <c r="D5893" s="1" t="s">
        <v>19</v>
      </c>
      <c r="E5893">
        <v>34</v>
      </c>
      <c r="F5893" t="s">
        <v>32</v>
      </c>
      <c r="G5893" t="str" cm="1">
        <f t="array" ref="G5893">_xlfn.IFS(Churn_Modelling[[#This Row],[Tenure]]&lt;=2,"New Customer",Churn_Modelling[[#This Row],[Tenure]]&lt;=5,"Regular Customer",Churn_Modelling[[#This Row],[Tenure]]&lt;=8,"Loyal Customer",Churn_Modelling[[#This Row],[Tenure]]&gt;8,"Long Term Customer")</f>
        <v>New Customer</v>
      </c>
      <c r="H5893">
        <v>1</v>
      </c>
      <c r="I5893">
        <v>0</v>
      </c>
      <c r="J5893" t="s">
        <v>21</v>
      </c>
      <c r="K5893">
        <v>2</v>
      </c>
      <c r="L5893">
        <v>1</v>
      </c>
      <c r="M5893">
        <v>0</v>
      </c>
      <c r="N5893" t="s">
        <v>30</v>
      </c>
      <c r="O5893">
        <v>87278.48</v>
      </c>
      <c r="P5893" t="s">
        <v>33</v>
      </c>
      <c r="Q5893">
        <v>0</v>
      </c>
      <c r="R5893" t="s">
        <v>27</v>
      </c>
    </row>
    <row r="5894" spans="1:18" x14ac:dyDescent="0.35">
      <c r="A5894">
        <v>588</v>
      </c>
      <c r="B5894" t="s">
        <v>17</v>
      </c>
      <c r="C5894" s="1" t="s">
        <v>37</v>
      </c>
      <c r="D5894" s="1" t="s">
        <v>35</v>
      </c>
      <c r="E5894">
        <v>35</v>
      </c>
      <c r="F5894" t="s">
        <v>32</v>
      </c>
      <c r="G5894" t="str" cm="1">
        <f t="array" ref="G5894">_xlfn.IFS(Churn_Modelling[[#This Row],[Tenure]]&lt;=2,"New Customer",Churn_Modelling[[#This Row],[Tenure]]&lt;=5,"Regular Customer",Churn_Modelling[[#This Row],[Tenure]]&lt;=8,"Loyal Customer",Churn_Modelling[[#This Row],[Tenure]]&gt;8,"Long Term Customer")</f>
        <v>Regular Customer</v>
      </c>
      <c r="H5894">
        <v>3</v>
      </c>
      <c r="I5894">
        <v>104356.38</v>
      </c>
      <c r="J5894" t="s">
        <v>26</v>
      </c>
      <c r="K5894">
        <v>1</v>
      </c>
      <c r="L5894">
        <v>1</v>
      </c>
      <c r="M5894">
        <v>0</v>
      </c>
      <c r="N5894" t="s">
        <v>30</v>
      </c>
      <c r="O5894">
        <v>94498.82</v>
      </c>
      <c r="P5894" t="s">
        <v>33</v>
      </c>
      <c r="Q5894">
        <v>0</v>
      </c>
      <c r="R5894" t="s">
        <v>27</v>
      </c>
    </row>
    <row r="5895" spans="1:18" x14ac:dyDescent="0.35">
      <c r="A5895">
        <v>605</v>
      </c>
      <c r="B5895" t="s">
        <v>17</v>
      </c>
      <c r="C5895" s="1" t="s">
        <v>25</v>
      </c>
      <c r="D5895" s="1" t="s">
        <v>19</v>
      </c>
      <c r="E5895">
        <v>48</v>
      </c>
      <c r="F5895" t="s">
        <v>20</v>
      </c>
      <c r="G5895" t="str" cm="1">
        <f t="array" ref="G5895">_xlfn.IFS(Churn_Modelling[[#This Row],[Tenure]]&lt;=2,"New Customer",Churn_Modelling[[#This Row],[Tenure]]&lt;=5,"Regular Customer",Churn_Modelling[[#This Row],[Tenure]]&lt;=8,"Loyal Customer",Churn_Modelling[[#This Row],[Tenure]]&gt;8,"Long Term Customer")</f>
        <v>Long Term Customer</v>
      </c>
      <c r="H5895">
        <v>10</v>
      </c>
      <c r="I5895">
        <v>150315.92000000001</v>
      </c>
      <c r="J5895" t="s">
        <v>29</v>
      </c>
      <c r="K5895">
        <v>1</v>
      </c>
      <c r="L5895">
        <v>0</v>
      </c>
      <c r="M5895">
        <v>1</v>
      </c>
      <c r="N5895" t="s">
        <v>22</v>
      </c>
      <c r="O5895">
        <v>133486.35999999999</v>
      </c>
      <c r="P5895" t="s">
        <v>23</v>
      </c>
      <c r="Q5895">
        <v>0</v>
      </c>
      <c r="R5895" t="s">
        <v>27</v>
      </c>
    </row>
    <row r="5896" spans="1:18" x14ac:dyDescent="0.35">
      <c r="A5896">
        <v>583</v>
      </c>
      <c r="B5896" t="s">
        <v>17</v>
      </c>
      <c r="C5896" s="1" t="s">
        <v>18</v>
      </c>
      <c r="D5896" s="1" t="s">
        <v>35</v>
      </c>
      <c r="E5896">
        <v>39</v>
      </c>
      <c r="F5896" t="s">
        <v>32</v>
      </c>
      <c r="G5896" t="str" cm="1">
        <f t="array" ref="G5896">_xlfn.IFS(Churn_Modelling[[#This Row],[Tenure]]&lt;=2,"New Customer",Churn_Modelling[[#This Row],[Tenure]]&lt;=5,"Regular Customer",Churn_Modelling[[#This Row],[Tenure]]&lt;=8,"Loyal Customer",Churn_Modelling[[#This Row],[Tenure]]&gt;8,"Long Term Customer")</f>
        <v>New Customer</v>
      </c>
      <c r="H5896">
        <v>1</v>
      </c>
      <c r="I5896">
        <v>129299.28</v>
      </c>
      <c r="J5896" t="s">
        <v>26</v>
      </c>
      <c r="K5896">
        <v>2</v>
      </c>
      <c r="L5896">
        <v>1</v>
      </c>
      <c r="M5896">
        <v>0</v>
      </c>
      <c r="N5896" t="s">
        <v>30</v>
      </c>
      <c r="O5896">
        <v>73107.600000000006</v>
      </c>
      <c r="P5896" t="s">
        <v>33</v>
      </c>
      <c r="Q5896">
        <v>0</v>
      </c>
      <c r="R5896" t="s">
        <v>27</v>
      </c>
    </row>
    <row r="5897" spans="1:18" x14ac:dyDescent="0.35">
      <c r="A5897">
        <v>738</v>
      </c>
      <c r="B5897" t="s">
        <v>31</v>
      </c>
      <c r="C5897" s="1" t="s">
        <v>37</v>
      </c>
      <c r="D5897" s="1" t="s">
        <v>35</v>
      </c>
      <c r="E5897">
        <v>37</v>
      </c>
      <c r="F5897" t="s">
        <v>32</v>
      </c>
      <c r="G5897" t="str" cm="1">
        <f t="array" ref="G5897">_xlfn.IFS(Churn_Modelling[[#This Row],[Tenure]]&lt;=2,"New Customer",Churn_Modelling[[#This Row],[Tenure]]&lt;=5,"Regular Customer",Churn_Modelling[[#This Row],[Tenure]]&lt;=8,"Loyal Customer",Churn_Modelling[[#This Row],[Tenure]]&gt;8,"Long Term Customer")</f>
        <v>Loyal Customer</v>
      </c>
      <c r="H5897">
        <v>7</v>
      </c>
      <c r="I5897">
        <v>140950.92000000001</v>
      </c>
      <c r="J5897" t="s">
        <v>26</v>
      </c>
      <c r="K5897">
        <v>2</v>
      </c>
      <c r="L5897">
        <v>1</v>
      </c>
      <c r="M5897">
        <v>0</v>
      </c>
      <c r="N5897" t="s">
        <v>30</v>
      </c>
      <c r="O5897">
        <v>195333.98</v>
      </c>
      <c r="P5897" t="s">
        <v>39</v>
      </c>
      <c r="Q5897">
        <v>0</v>
      </c>
      <c r="R5897" t="s">
        <v>27</v>
      </c>
    </row>
    <row r="5898" spans="1:18" x14ac:dyDescent="0.35">
      <c r="A5898">
        <v>744</v>
      </c>
      <c r="B5898" t="s">
        <v>40</v>
      </c>
      <c r="C5898" s="1" t="s">
        <v>25</v>
      </c>
      <c r="D5898" s="1" t="s">
        <v>35</v>
      </c>
      <c r="E5898">
        <v>30</v>
      </c>
      <c r="F5898" t="s">
        <v>38</v>
      </c>
      <c r="G5898" t="str" cm="1">
        <f t="array" ref="G5898">_xlfn.IFS(Churn_Modelling[[#This Row],[Tenure]]&lt;=2,"New Customer",Churn_Modelling[[#This Row],[Tenure]]&lt;=5,"Regular Customer",Churn_Modelling[[#This Row],[Tenure]]&lt;=8,"Loyal Customer",Churn_Modelling[[#This Row],[Tenure]]&gt;8,"Long Term Customer")</f>
        <v>New Customer</v>
      </c>
      <c r="H5898">
        <v>1</v>
      </c>
      <c r="I5898">
        <v>128065.12</v>
      </c>
      <c r="J5898" t="s">
        <v>26</v>
      </c>
      <c r="K5898">
        <v>1</v>
      </c>
      <c r="L5898">
        <v>1</v>
      </c>
      <c r="M5898">
        <v>0</v>
      </c>
      <c r="N5898" t="s">
        <v>30</v>
      </c>
      <c r="O5898">
        <v>121525.48</v>
      </c>
      <c r="P5898" t="s">
        <v>23</v>
      </c>
      <c r="Q5898">
        <v>0</v>
      </c>
      <c r="R5898" t="s">
        <v>27</v>
      </c>
    </row>
    <row r="5899" spans="1:18" x14ac:dyDescent="0.35">
      <c r="A5899">
        <v>781</v>
      </c>
      <c r="B5899" t="s">
        <v>40</v>
      </c>
      <c r="C5899" s="1" t="s">
        <v>18</v>
      </c>
      <c r="D5899" s="1" t="s">
        <v>35</v>
      </c>
      <c r="E5899">
        <v>23</v>
      </c>
      <c r="F5899" t="s">
        <v>38</v>
      </c>
      <c r="G5899" t="str" cm="1">
        <f t="array" ref="G5899">_xlfn.IFS(Churn_Modelling[[#This Row],[Tenure]]&lt;=2,"New Customer",Churn_Modelling[[#This Row],[Tenure]]&lt;=5,"Regular Customer",Churn_Modelling[[#This Row],[Tenure]]&lt;=8,"Loyal Customer",Churn_Modelling[[#This Row],[Tenure]]&gt;8,"Long Term Customer")</f>
        <v>New Customer</v>
      </c>
      <c r="H5899">
        <v>2</v>
      </c>
      <c r="I5899">
        <v>107433.48</v>
      </c>
      <c r="J5899" t="s">
        <v>26</v>
      </c>
      <c r="K5899">
        <v>1</v>
      </c>
      <c r="L5899">
        <v>1</v>
      </c>
      <c r="M5899">
        <v>0</v>
      </c>
      <c r="N5899" t="s">
        <v>30</v>
      </c>
      <c r="O5899">
        <v>173843.21</v>
      </c>
      <c r="P5899" t="s">
        <v>39</v>
      </c>
      <c r="Q5899">
        <v>0</v>
      </c>
      <c r="R5899" t="s">
        <v>27</v>
      </c>
    </row>
    <row r="5900" spans="1:18" x14ac:dyDescent="0.35">
      <c r="A5900">
        <v>699</v>
      </c>
      <c r="B5900" t="s">
        <v>31</v>
      </c>
      <c r="C5900" s="1" t="s">
        <v>18</v>
      </c>
      <c r="D5900" s="1" t="s">
        <v>35</v>
      </c>
      <c r="E5900">
        <v>34</v>
      </c>
      <c r="F5900" t="s">
        <v>32</v>
      </c>
      <c r="G5900" t="str" cm="1">
        <f t="array" ref="G5900">_xlfn.IFS(Churn_Modelling[[#This Row],[Tenure]]&lt;=2,"New Customer",Churn_Modelling[[#This Row],[Tenure]]&lt;=5,"Regular Customer",Churn_Modelling[[#This Row],[Tenure]]&lt;=8,"Loyal Customer",Churn_Modelling[[#This Row],[Tenure]]&gt;8,"Long Term Customer")</f>
        <v>New Customer</v>
      </c>
      <c r="H5900">
        <v>2</v>
      </c>
      <c r="I5900">
        <v>117468.67</v>
      </c>
      <c r="J5900" t="s">
        <v>26</v>
      </c>
      <c r="K5900">
        <v>1</v>
      </c>
      <c r="L5900">
        <v>1</v>
      </c>
      <c r="M5900">
        <v>0</v>
      </c>
      <c r="N5900" t="s">
        <v>30</v>
      </c>
      <c r="O5900">
        <v>185227.42</v>
      </c>
      <c r="P5900" t="s">
        <v>39</v>
      </c>
      <c r="Q5900">
        <v>0</v>
      </c>
      <c r="R5900" t="s">
        <v>27</v>
      </c>
    </row>
    <row r="5901" spans="1:18" x14ac:dyDescent="0.35">
      <c r="A5901">
        <v>639</v>
      </c>
      <c r="B5901" t="s">
        <v>17</v>
      </c>
      <c r="C5901" s="1" t="s">
        <v>18</v>
      </c>
      <c r="D5901" s="1" t="s">
        <v>19</v>
      </c>
      <c r="E5901">
        <v>27</v>
      </c>
      <c r="F5901" t="s">
        <v>38</v>
      </c>
      <c r="G5901" t="str" cm="1">
        <f t="array" ref="G5901">_xlfn.IFS(Churn_Modelling[[#This Row],[Tenure]]&lt;=2,"New Customer",Churn_Modelling[[#This Row],[Tenure]]&lt;=5,"Regular Customer",Churn_Modelling[[#This Row],[Tenure]]&lt;=8,"Loyal Customer",Churn_Modelling[[#This Row],[Tenure]]&gt;8,"Long Term Customer")</f>
        <v>New Customer</v>
      </c>
      <c r="H5901">
        <v>2</v>
      </c>
      <c r="I5901">
        <v>0</v>
      </c>
      <c r="J5901" t="s">
        <v>21</v>
      </c>
      <c r="K5901">
        <v>2</v>
      </c>
      <c r="L5901">
        <v>0</v>
      </c>
      <c r="M5901">
        <v>0</v>
      </c>
      <c r="N5901" t="s">
        <v>30</v>
      </c>
      <c r="O5901">
        <v>125244.18</v>
      </c>
      <c r="P5901" t="s">
        <v>23</v>
      </c>
      <c r="Q5901">
        <v>0</v>
      </c>
      <c r="R5901" t="s">
        <v>27</v>
      </c>
    </row>
    <row r="5902" spans="1:18" x14ac:dyDescent="0.35">
      <c r="A5902">
        <v>583</v>
      </c>
      <c r="B5902" t="s">
        <v>17</v>
      </c>
      <c r="C5902" s="1" t="s">
        <v>18</v>
      </c>
      <c r="D5902" s="1" t="s">
        <v>19</v>
      </c>
      <c r="E5902">
        <v>27</v>
      </c>
      <c r="F5902" t="s">
        <v>38</v>
      </c>
      <c r="G5902" t="str" cm="1">
        <f t="array" ref="G5902">_xlfn.IFS(Churn_Modelling[[#This Row],[Tenure]]&lt;=2,"New Customer",Churn_Modelling[[#This Row],[Tenure]]&lt;=5,"Regular Customer",Churn_Modelling[[#This Row],[Tenure]]&lt;=8,"Loyal Customer",Churn_Modelling[[#This Row],[Tenure]]&gt;8,"Long Term Customer")</f>
        <v>Regular Customer</v>
      </c>
      <c r="H5902">
        <v>4</v>
      </c>
      <c r="I5902">
        <v>0</v>
      </c>
      <c r="J5902" t="s">
        <v>21</v>
      </c>
      <c r="K5902">
        <v>3</v>
      </c>
      <c r="L5902">
        <v>1</v>
      </c>
      <c r="M5902">
        <v>0</v>
      </c>
      <c r="N5902" t="s">
        <v>30</v>
      </c>
      <c r="O5902">
        <v>163113.41</v>
      </c>
      <c r="P5902" t="s">
        <v>39</v>
      </c>
      <c r="Q5902">
        <v>0</v>
      </c>
      <c r="R5902" t="s">
        <v>27</v>
      </c>
    </row>
    <row r="5903" spans="1:18" x14ac:dyDescent="0.35">
      <c r="A5903">
        <v>587</v>
      </c>
      <c r="B5903" t="s">
        <v>17</v>
      </c>
      <c r="C5903" s="1" t="s">
        <v>18</v>
      </c>
      <c r="D5903" s="1" t="s">
        <v>35</v>
      </c>
      <c r="E5903">
        <v>42</v>
      </c>
      <c r="F5903" t="s">
        <v>20</v>
      </c>
      <c r="G5903" t="str" cm="1">
        <f t="array" ref="G5903">_xlfn.IFS(Churn_Modelling[[#This Row],[Tenure]]&lt;=2,"New Customer",Churn_Modelling[[#This Row],[Tenure]]&lt;=5,"Regular Customer",Churn_Modelling[[#This Row],[Tenure]]&lt;=8,"Loyal Customer",Churn_Modelling[[#This Row],[Tenure]]&gt;8,"Long Term Customer")</f>
        <v>New Customer</v>
      </c>
      <c r="H5903">
        <v>1</v>
      </c>
      <c r="I5903">
        <v>0</v>
      </c>
      <c r="J5903" t="s">
        <v>21</v>
      </c>
      <c r="K5903">
        <v>1</v>
      </c>
      <c r="L5903">
        <v>0</v>
      </c>
      <c r="M5903">
        <v>0</v>
      </c>
      <c r="N5903" t="s">
        <v>30</v>
      </c>
      <c r="O5903">
        <v>123006.91</v>
      </c>
      <c r="P5903" t="s">
        <v>23</v>
      </c>
      <c r="Q5903">
        <v>0</v>
      </c>
      <c r="R5903" t="s">
        <v>27</v>
      </c>
    </row>
    <row r="5904" spans="1:18" x14ac:dyDescent="0.35">
      <c r="A5904">
        <v>694</v>
      </c>
      <c r="B5904" t="s">
        <v>31</v>
      </c>
      <c r="C5904" s="1" t="s">
        <v>18</v>
      </c>
      <c r="D5904" s="1" t="s">
        <v>35</v>
      </c>
      <c r="E5904">
        <v>40</v>
      </c>
      <c r="F5904" t="s">
        <v>32</v>
      </c>
      <c r="G5904" t="str" cm="1">
        <f t="array" ref="G5904">_xlfn.IFS(Churn_Modelling[[#This Row],[Tenure]]&lt;=2,"New Customer",Churn_Modelling[[#This Row],[Tenure]]&lt;=5,"Regular Customer",Churn_Modelling[[#This Row],[Tenure]]&lt;=8,"Loyal Customer",Churn_Modelling[[#This Row],[Tenure]]&gt;8,"Long Term Customer")</f>
        <v>Long Term Customer</v>
      </c>
      <c r="H5904">
        <v>9</v>
      </c>
      <c r="I5904">
        <v>0</v>
      </c>
      <c r="J5904" t="s">
        <v>21</v>
      </c>
      <c r="K5904">
        <v>2</v>
      </c>
      <c r="L5904">
        <v>1</v>
      </c>
      <c r="M5904">
        <v>0</v>
      </c>
      <c r="N5904" t="s">
        <v>30</v>
      </c>
      <c r="O5904">
        <v>40463.03</v>
      </c>
      <c r="P5904" t="s">
        <v>36</v>
      </c>
      <c r="Q5904">
        <v>0</v>
      </c>
      <c r="R5904" t="s">
        <v>27</v>
      </c>
    </row>
    <row r="5905" spans="1:18" x14ac:dyDescent="0.35">
      <c r="A5905">
        <v>570</v>
      </c>
      <c r="B5905" t="s">
        <v>28</v>
      </c>
      <c r="C5905" s="1" t="s">
        <v>18</v>
      </c>
      <c r="D5905" s="1" t="s">
        <v>19</v>
      </c>
      <c r="E5905">
        <v>29</v>
      </c>
      <c r="F5905" t="s">
        <v>38</v>
      </c>
      <c r="G5905" t="str" cm="1">
        <f t="array" ref="G5905">_xlfn.IFS(Churn_Modelling[[#This Row],[Tenure]]&lt;=2,"New Customer",Churn_Modelling[[#This Row],[Tenure]]&lt;=5,"Regular Customer",Churn_Modelling[[#This Row],[Tenure]]&lt;=8,"Loyal Customer",Churn_Modelling[[#This Row],[Tenure]]&gt;8,"Long Term Customer")</f>
        <v>Regular Customer</v>
      </c>
      <c r="H5905">
        <v>4</v>
      </c>
      <c r="I5905">
        <v>153040.03</v>
      </c>
      <c r="J5905" t="s">
        <v>29</v>
      </c>
      <c r="K5905">
        <v>1</v>
      </c>
      <c r="L5905">
        <v>1</v>
      </c>
      <c r="M5905">
        <v>1</v>
      </c>
      <c r="N5905" t="s">
        <v>22</v>
      </c>
      <c r="O5905">
        <v>131363.57</v>
      </c>
      <c r="P5905" t="s">
        <v>23</v>
      </c>
      <c r="Q5905">
        <v>1</v>
      </c>
      <c r="R5905" t="s">
        <v>24</v>
      </c>
    </row>
    <row r="5906" spans="1:18" x14ac:dyDescent="0.35">
      <c r="A5906">
        <v>692</v>
      </c>
      <c r="B5906" t="s">
        <v>31</v>
      </c>
      <c r="C5906" s="1" t="s">
        <v>37</v>
      </c>
      <c r="D5906" s="1" t="s">
        <v>35</v>
      </c>
      <c r="E5906">
        <v>45</v>
      </c>
      <c r="F5906" t="s">
        <v>20</v>
      </c>
      <c r="G5906" t="str" cm="1">
        <f t="array" ref="G5906">_xlfn.IFS(Churn_Modelling[[#This Row],[Tenure]]&lt;=2,"New Customer",Churn_Modelling[[#This Row],[Tenure]]&lt;=5,"Regular Customer",Churn_Modelling[[#This Row],[Tenure]]&lt;=8,"Loyal Customer",Churn_Modelling[[#This Row],[Tenure]]&gt;8,"Long Term Customer")</f>
        <v>Loyal Customer</v>
      </c>
      <c r="H5906">
        <v>6</v>
      </c>
      <c r="I5906">
        <v>142084.04</v>
      </c>
      <c r="J5906" t="s">
        <v>26</v>
      </c>
      <c r="K5906">
        <v>4</v>
      </c>
      <c r="L5906">
        <v>1</v>
      </c>
      <c r="M5906">
        <v>0</v>
      </c>
      <c r="N5906" t="s">
        <v>30</v>
      </c>
      <c r="O5906">
        <v>188305.85</v>
      </c>
      <c r="P5906" t="s">
        <v>39</v>
      </c>
      <c r="Q5906">
        <v>1</v>
      </c>
      <c r="R5906" t="s">
        <v>24</v>
      </c>
    </row>
    <row r="5907" spans="1:18" x14ac:dyDescent="0.35">
      <c r="A5907">
        <v>511</v>
      </c>
      <c r="B5907" t="s">
        <v>28</v>
      </c>
      <c r="C5907" s="1" t="s">
        <v>18</v>
      </c>
      <c r="D5907" s="1" t="s">
        <v>19</v>
      </c>
      <c r="E5907">
        <v>30</v>
      </c>
      <c r="F5907" t="s">
        <v>38</v>
      </c>
      <c r="G5907" t="str" cm="1">
        <f t="array" ref="G5907">_xlfn.IFS(Churn_Modelling[[#This Row],[Tenure]]&lt;=2,"New Customer",Churn_Modelling[[#This Row],[Tenure]]&lt;=5,"Regular Customer",Churn_Modelling[[#This Row],[Tenure]]&lt;=8,"Loyal Customer",Churn_Modelling[[#This Row],[Tenure]]&gt;8,"Long Term Customer")</f>
        <v>Regular Customer</v>
      </c>
      <c r="H5907">
        <v>5</v>
      </c>
      <c r="I5907">
        <v>0</v>
      </c>
      <c r="J5907" t="s">
        <v>21</v>
      </c>
      <c r="K5907">
        <v>2</v>
      </c>
      <c r="L5907">
        <v>1</v>
      </c>
      <c r="M5907">
        <v>0</v>
      </c>
      <c r="N5907" t="s">
        <v>30</v>
      </c>
      <c r="O5907">
        <v>143994.85999999999</v>
      </c>
      <c r="P5907" t="s">
        <v>23</v>
      </c>
      <c r="Q5907">
        <v>0</v>
      </c>
      <c r="R5907" t="s">
        <v>27</v>
      </c>
    </row>
    <row r="5908" spans="1:18" x14ac:dyDescent="0.35">
      <c r="A5908">
        <v>788</v>
      </c>
      <c r="B5908" t="s">
        <v>40</v>
      </c>
      <c r="C5908" s="1" t="s">
        <v>18</v>
      </c>
      <c r="D5908" s="1" t="s">
        <v>35</v>
      </c>
      <c r="E5908">
        <v>32</v>
      </c>
      <c r="F5908" t="s">
        <v>32</v>
      </c>
      <c r="G5908" t="str" cm="1">
        <f t="array" ref="G5908">_xlfn.IFS(Churn_Modelling[[#This Row],[Tenure]]&lt;=2,"New Customer",Churn_Modelling[[#This Row],[Tenure]]&lt;=5,"Regular Customer",Churn_Modelling[[#This Row],[Tenure]]&lt;=8,"Loyal Customer",Churn_Modelling[[#This Row],[Tenure]]&gt;8,"Long Term Customer")</f>
        <v>Regular Customer</v>
      </c>
      <c r="H5908">
        <v>4</v>
      </c>
      <c r="I5908">
        <v>112079.58</v>
      </c>
      <c r="J5908" t="s">
        <v>26</v>
      </c>
      <c r="K5908">
        <v>1</v>
      </c>
      <c r="L5908">
        <v>0</v>
      </c>
      <c r="M5908">
        <v>0</v>
      </c>
      <c r="N5908" t="s">
        <v>30</v>
      </c>
      <c r="O5908">
        <v>89368.59</v>
      </c>
      <c r="P5908" t="s">
        <v>33</v>
      </c>
      <c r="Q5908">
        <v>0</v>
      </c>
      <c r="R5908" t="s">
        <v>27</v>
      </c>
    </row>
    <row r="5909" spans="1:18" x14ac:dyDescent="0.35">
      <c r="A5909">
        <v>526</v>
      </c>
      <c r="B5909" t="s">
        <v>28</v>
      </c>
      <c r="C5909" s="1" t="s">
        <v>25</v>
      </c>
      <c r="D5909" s="1" t="s">
        <v>35</v>
      </c>
      <c r="E5909">
        <v>66</v>
      </c>
      <c r="F5909" t="s">
        <v>41</v>
      </c>
      <c r="G5909" t="str" cm="1">
        <f t="array" ref="G5909">_xlfn.IFS(Churn_Modelling[[#This Row],[Tenure]]&lt;=2,"New Customer",Churn_Modelling[[#This Row],[Tenure]]&lt;=5,"Regular Customer",Churn_Modelling[[#This Row],[Tenure]]&lt;=8,"Loyal Customer",Churn_Modelling[[#This Row],[Tenure]]&gt;8,"Long Term Customer")</f>
        <v>Loyal Customer</v>
      </c>
      <c r="H5909">
        <v>7</v>
      </c>
      <c r="I5909">
        <v>132044.6</v>
      </c>
      <c r="J5909" t="s">
        <v>26</v>
      </c>
      <c r="K5909">
        <v>2</v>
      </c>
      <c r="L5909">
        <v>1</v>
      </c>
      <c r="M5909">
        <v>1</v>
      </c>
      <c r="N5909" t="s">
        <v>22</v>
      </c>
      <c r="O5909">
        <v>158365.89000000001</v>
      </c>
      <c r="P5909" t="s">
        <v>39</v>
      </c>
      <c r="Q5909">
        <v>0</v>
      </c>
      <c r="R5909" t="s">
        <v>27</v>
      </c>
    </row>
    <row r="5910" spans="1:18" x14ac:dyDescent="0.35">
      <c r="A5910">
        <v>749</v>
      </c>
      <c r="B5910" t="s">
        <v>40</v>
      </c>
      <c r="C5910" s="1" t="s">
        <v>25</v>
      </c>
      <c r="D5910" s="1" t="s">
        <v>19</v>
      </c>
      <c r="E5910">
        <v>46</v>
      </c>
      <c r="F5910" t="s">
        <v>20</v>
      </c>
      <c r="G5910" t="str" cm="1">
        <f t="array" ref="G5910">_xlfn.IFS(Churn_Modelling[[#This Row],[Tenure]]&lt;=2,"New Customer",Churn_Modelling[[#This Row],[Tenure]]&lt;=5,"Regular Customer",Churn_Modelling[[#This Row],[Tenure]]&lt;=8,"Loyal Customer",Churn_Modelling[[#This Row],[Tenure]]&gt;8,"Long Term Customer")</f>
        <v>Long Term Customer</v>
      </c>
      <c r="H5910">
        <v>9</v>
      </c>
      <c r="I5910">
        <v>66582.81</v>
      </c>
      <c r="J5910" t="s">
        <v>26</v>
      </c>
      <c r="K5910">
        <v>1</v>
      </c>
      <c r="L5910">
        <v>1</v>
      </c>
      <c r="M5910">
        <v>0</v>
      </c>
      <c r="N5910" t="s">
        <v>30</v>
      </c>
      <c r="O5910">
        <v>78753.119999999995</v>
      </c>
      <c r="P5910" t="s">
        <v>33</v>
      </c>
      <c r="Q5910">
        <v>1</v>
      </c>
      <c r="R5910" t="s">
        <v>24</v>
      </c>
    </row>
    <row r="5911" spans="1:18" x14ac:dyDescent="0.35">
      <c r="A5911">
        <v>691</v>
      </c>
      <c r="B5911" t="s">
        <v>31</v>
      </c>
      <c r="C5911" s="1" t="s">
        <v>18</v>
      </c>
      <c r="D5911" s="1" t="s">
        <v>19</v>
      </c>
      <c r="E5911">
        <v>33</v>
      </c>
      <c r="F5911" t="s">
        <v>32</v>
      </c>
      <c r="G5911" t="str" cm="1">
        <f t="array" ref="G5911">_xlfn.IFS(Churn_Modelling[[#This Row],[Tenure]]&lt;=2,"New Customer",Churn_Modelling[[#This Row],[Tenure]]&lt;=5,"Regular Customer",Churn_Modelling[[#This Row],[Tenure]]&lt;=8,"Loyal Customer",Churn_Modelling[[#This Row],[Tenure]]&gt;8,"Long Term Customer")</f>
        <v>Loyal Customer</v>
      </c>
      <c r="H5911">
        <v>6</v>
      </c>
      <c r="I5911">
        <v>0</v>
      </c>
      <c r="J5911" t="s">
        <v>21</v>
      </c>
      <c r="K5911">
        <v>2</v>
      </c>
      <c r="L5911">
        <v>1</v>
      </c>
      <c r="M5911">
        <v>1</v>
      </c>
      <c r="N5911" t="s">
        <v>22</v>
      </c>
      <c r="O5911">
        <v>100408.31</v>
      </c>
      <c r="P5911" t="s">
        <v>23</v>
      </c>
      <c r="Q5911">
        <v>0</v>
      </c>
      <c r="R5911" t="s">
        <v>27</v>
      </c>
    </row>
    <row r="5912" spans="1:18" x14ac:dyDescent="0.35">
      <c r="A5912">
        <v>481</v>
      </c>
      <c r="B5912" t="s">
        <v>28</v>
      </c>
      <c r="C5912" s="1" t="s">
        <v>18</v>
      </c>
      <c r="D5912" s="1" t="s">
        <v>19</v>
      </c>
      <c r="E5912">
        <v>39</v>
      </c>
      <c r="F5912" t="s">
        <v>32</v>
      </c>
      <c r="G5912" t="str" cm="1">
        <f t="array" ref="G5912">_xlfn.IFS(Churn_Modelling[[#This Row],[Tenure]]&lt;=2,"New Customer",Churn_Modelling[[#This Row],[Tenure]]&lt;=5,"Regular Customer",Churn_Modelling[[#This Row],[Tenure]]&lt;=8,"Loyal Customer",Churn_Modelling[[#This Row],[Tenure]]&gt;8,"Long Term Customer")</f>
        <v>Loyal Customer</v>
      </c>
      <c r="H5912">
        <v>6</v>
      </c>
      <c r="I5912">
        <v>0</v>
      </c>
      <c r="J5912" t="s">
        <v>21</v>
      </c>
      <c r="K5912">
        <v>1</v>
      </c>
      <c r="L5912">
        <v>1</v>
      </c>
      <c r="M5912">
        <v>1</v>
      </c>
      <c r="N5912" t="s">
        <v>22</v>
      </c>
      <c r="O5912">
        <v>24677.54</v>
      </c>
      <c r="P5912" t="s">
        <v>36</v>
      </c>
      <c r="Q5912">
        <v>0</v>
      </c>
      <c r="R5912" t="s">
        <v>27</v>
      </c>
    </row>
    <row r="5913" spans="1:18" x14ac:dyDescent="0.35">
      <c r="A5913">
        <v>752</v>
      </c>
      <c r="B5913" t="s">
        <v>40</v>
      </c>
      <c r="C5913" s="1" t="s">
        <v>18</v>
      </c>
      <c r="D5913" s="1" t="s">
        <v>35</v>
      </c>
      <c r="E5913">
        <v>33</v>
      </c>
      <c r="F5913" t="s">
        <v>32</v>
      </c>
      <c r="G5913" t="str" cm="1">
        <f t="array" ref="G5913">_xlfn.IFS(Churn_Modelling[[#This Row],[Tenure]]&lt;=2,"New Customer",Churn_Modelling[[#This Row],[Tenure]]&lt;=5,"Regular Customer",Churn_Modelling[[#This Row],[Tenure]]&lt;=8,"Loyal Customer",Churn_Modelling[[#This Row],[Tenure]]&gt;8,"Long Term Customer")</f>
        <v>Regular Customer</v>
      </c>
      <c r="H5913">
        <v>4</v>
      </c>
      <c r="I5913">
        <v>0</v>
      </c>
      <c r="J5913" t="s">
        <v>21</v>
      </c>
      <c r="K5913">
        <v>2</v>
      </c>
      <c r="L5913">
        <v>1</v>
      </c>
      <c r="M5913">
        <v>1</v>
      </c>
      <c r="N5913" t="s">
        <v>22</v>
      </c>
      <c r="O5913">
        <v>39570.78</v>
      </c>
      <c r="P5913" t="s">
        <v>36</v>
      </c>
      <c r="Q5913">
        <v>0</v>
      </c>
      <c r="R5913" t="s">
        <v>27</v>
      </c>
    </row>
    <row r="5914" spans="1:18" x14ac:dyDescent="0.35">
      <c r="A5914">
        <v>658</v>
      </c>
      <c r="B5914" t="s">
        <v>17</v>
      </c>
      <c r="C5914" s="1" t="s">
        <v>18</v>
      </c>
      <c r="D5914" s="1" t="s">
        <v>19</v>
      </c>
      <c r="E5914">
        <v>38</v>
      </c>
      <c r="F5914" t="s">
        <v>32</v>
      </c>
      <c r="G5914" t="str" cm="1">
        <f t="array" ref="G5914">_xlfn.IFS(Churn_Modelling[[#This Row],[Tenure]]&lt;=2,"New Customer",Churn_Modelling[[#This Row],[Tenure]]&lt;=5,"Regular Customer",Churn_Modelling[[#This Row],[Tenure]]&lt;=8,"Loyal Customer",Churn_Modelling[[#This Row],[Tenure]]&gt;8,"Long Term Customer")</f>
        <v>Loyal Customer</v>
      </c>
      <c r="H5914">
        <v>6</v>
      </c>
      <c r="I5914">
        <v>102895.1</v>
      </c>
      <c r="J5914" t="s">
        <v>26</v>
      </c>
      <c r="K5914">
        <v>1</v>
      </c>
      <c r="L5914">
        <v>0</v>
      </c>
      <c r="M5914">
        <v>0</v>
      </c>
      <c r="N5914" t="s">
        <v>30</v>
      </c>
      <c r="O5914">
        <v>155665.76</v>
      </c>
      <c r="P5914" t="s">
        <v>39</v>
      </c>
      <c r="Q5914">
        <v>0</v>
      </c>
      <c r="R5914" t="s">
        <v>27</v>
      </c>
    </row>
    <row r="5915" spans="1:18" x14ac:dyDescent="0.35">
      <c r="A5915">
        <v>679</v>
      </c>
      <c r="B5915" t="s">
        <v>31</v>
      </c>
      <c r="C5915" s="1" t="s">
        <v>25</v>
      </c>
      <c r="D5915" s="1" t="s">
        <v>35</v>
      </c>
      <c r="E5915">
        <v>42</v>
      </c>
      <c r="F5915" t="s">
        <v>20</v>
      </c>
      <c r="G5915" t="str" cm="1">
        <f t="array" ref="G5915">_xlfn.IFS(Churn_Modelling[[#This Row],[Tenure]]&lt;=2,"New Customer",Churn_Modelling[[#This Row],[Tenure]]&lt;=5,"Regular Customer",Churn_Modelling[[#This Row],[Tenure]]&lt;=8,"Loyal Customer",Churn_Modelling[[#This Row],[Tenure]]&gt;8,"Long Term Customer")</f>
        <v>New Customer</v>
      </c>
      <c r="H5915">
        <v>2</v>
      </c>
      <c r="I5915">
        <v>0</v>
      </c>
      <c r="J5915" t="s">
        <v>21</v>
      </c>
      <c r="K5915">
        <v>1</v>
      </c>
      <c r="L5915">
        <v>1</v>
      </c>
      <c r="M5915">
        <v>1</v>
      </c>
      <c r="N5915" t="s">
        <v>22</v>
      </c>
      <c r="O5915">
        <v>168294.27</v>
      </c>
      <c r="P5915" t="s">
        <v>39</v>
      </c>
      <c r="Q5915">
        <v>0</v>
      </c>
      <c r="R5915" t="s">
        <v>27</v>
      </c>
    </row>
    <row r="5916" spans="1:18" x14ac:dyDescent="0.35">
      <c r="A5916">
        <v>754</v>
      </c>
      <c r="B5916" t="s">
        <v>40</v>
      </c>
      <c r="C5916" s="1" t="s">
        <v>37</v>
      </c>
      <c r="D5916" s="1" t="s">
        <v>35</v>
      </c>
      <c r="E5916">
        <v>27</v>
      </c>
      <c r="F5916" t="s">
        <v>38</v>
      </c>
      <c r="G5916" t="str" cm="1">
        <f t="array" ref="G5916">_xlfn.IFS(Churn_Modelling[[#This Row],[Tenure]]&lt;=2,"New Customer",Churn_Modelling[[#This Row],[Tenure]]&lt;=5,"Regular Customer",Churn_Modelling[[#This Row],[Tenure]]&lt;=8,"Loyal Customer",Churn_Modelling[[#This Row],[Tenure]]&gt;8,"Long Term Customer")</f>
        <v>Loyal Customer</v>
      </c>
      <c r="H5916">
        <v>7</v>
      </c>
      <c r="I5916">
        <v>117578.35</v>
      </c>
      <c r="J5916" t="s">
        <v>26</v>
      </c>
      <c r="K5916">
        <v>2</v>
      </c>
      <c r="L5916">
        <v>0</v>
      </c>
      <c r="M5916">
        <v>1</v>
      </c>
      <c r="N5916" t="s">
        <v>22</v>
      </c>
      <c r="O5916">
        <v>87908.01</v>
      </c>
      <c r="P5916" t="s">
        <v>33</v>
      </c>
      <c r="Q5916">
        <v>0</v>
      </c>
      <c r="R5916" t="s">
        <v>27</v>
      </c>
    </row>
    <row r="5917" spans="1:18" x14ac:dyDescent="0.35">
      <c r="A5917">
        <v>679</v>
      </c>
      <c r="B5917" t="s">
        <v>31</v>
      </c>
      <c r="C5917" s="1" t="s">
        <v>18</v>
      </c>
      <c r="D5917" s="1" t="s">
        <v>35</v>
      </c>
      <c r="E5917">
        <v>47</v>
      </c>
      <c r="F5917" t="s">
        <v>20</v>
      </c>
      <c r="G5917" t="str" cm="1">
        <f t="array" ref="G5917">_xlfn.IFS(Churn_Modelling[[#This Row],[Tenure]]&lt;=2,"New Customer",Churn_Modelling[[#This Row],[Tenure]]&lt;=5,"Regular Customer",Churn_Modelling[[#This Row],[Tenure]]&lt;=8,"Loyal Customer",Churn_Modelling[[#This Row],[Tenure]]&gt;8,"Long Term Customer")</f>
        <v>Long Term Customer</v>
      </c>
      <c r="H5917">
        <v>10</v>
      </c>
      <c r="I5917">
        <v>198546.1</v>
      </c>
      <c r="J5917" t="s">
        <v>29</v>
      </c>
      <c r="K5917">
        <v>2</v>
      </c>
      <c r="L5917">
        <v>1</v>
      </c>
      <c r="M5917">
        <v>0</v>
      </c>
      <c r="N5917" t="s">
        <v>30</v>
      </c>
      <c r="O5917">
        <v>191198.92</v>
      </c>
      <c r="P5917" t="s">
        <v>39</v>
      </c>
      <c r="Q5917">
        <v>1</v>
      </c>
      <c r="R5917" t="s">
        <v>24</v>
      </c>
    </row>
    <row r="5918" spans="1:18" x14ac:dyDescent="0.35">
      <c r="A5918">
        <v>633</v>
      </c>
      <c r="B5918" t="s">
        <v>17</v>
      </c>
      <c r="C5918" s="1" t="s">
        <v>25</v>
      </c>
      <c r="D5918" s="1" t="s">
        <v>19</v>
      </c>
      <c r="E5918">
        <v>39</v>
      </c>
      <c r="F5918" t="s">
        <v>32</v>
      </c>
      <c r="G5918" t="str" cm="1">
        <f t="array" ref="G5918">_xlfn.IFS(Churn_Modelling[[#This Row],[Tenure]]&lt;=2,"New Customer",Churn_Modelling[[#This Row],[Tenure]]&lt;=5,"Regular Customer",Churn_Modelling[[#This Row],[Tenure]]&lt;=8,"Loyal Customer",Churn_Modelling[[#This Row],[Tenure]]&gt;8,"Long Term Customer")</f>
        <v>New Customer</v>
      </c>
      <c r="H5918">
        <v>2</v>
      </c>
      <c r="I5918">
        <v>0</v>
      </c>
      <c r="J5918" t="s">
        <v>21</v>
      </c>
      <c r="K5918">
        <v>2</v>
      </c>
      <c r="L5918">
        <v>0</v>
      </c>
      <c r="M5918">
        <v>0</v>
      </c>
      <c r="N5918" t="s">
        <v>30</v>
      </c>
      <c r="O5918">
        <v>191207.03</v>
      </c>
      <c r="P5918" t="s">
        <v>39</v>
      </c>
      <c r="Q5918">
        <v>0</v>
      </c>
      <c r="R5918" t="s">
        <v>27</v>
      </c>
    </row>
    <row r="5919" spans="1:18" x14ac:dyDescent="0.35">
      <c r="A5919">
        <v>674</v>
      </c>
      <c r="B5919" t="s">
        <v>31</v>
      </c>
      <c r="C5919" s="1" t="s">
        <v>18</v>
      </c>
      <c r="D5919" s="1" t="s">
        <v>19</v>
      </c>
      <c r="E5919">
        <v>31</v>
      </c>
      <c r="F5919" t="s">
        <v>32</v>
      </c>
      <c r="G5919" t="str" cm="1">
        <f t="array" ref="G5919">_xlfn.IFS(Churn_Modelling[[#This Row],[Tenure]]&lt;=2,"New Customer",Churn_Modelling[[#This Row],[Tenure]]&lt;=5,"Regular Customer",Churn_Modelling[[#This Row],[Tenure]]&lt;=8,"Loyal Customer",Churn_Modelling[[#This Row],[Tenure]]&gt;8,"Long Term Customer")</f>
        <v>New Customer</v>
      </c>
      <c r="H5919">
        <v>1</v>
      </c>
      <c r="I5919">
        <v>0</v>
      </c>
      <c r="J5919" t="s">
        <v>21</v>
      </c>
      <c r="K5919">
        <v>1</v>
      </c>
      <c r="L5919">
        <v>1</v>
      </c>
      <c r="M5919">
        <v>0</v>
      </c>
      <c r="N5919" t="s">
        <v>30</v>
      </c>
      <c r="O5919">
        <v>128954.05</v>
      </c>
      <c r="P5919" t="s">
        <v>23</v>
      </c>
      <c r="Q5919">
        <v>0</v>
      </c>
      <c r="R5919" t="s">
        <v>27</v>
      </c>
    </row>
    <row r="5920" spans="1:18" x14ac:dyDescent="0.35">
      <c r="A5920">
        <v>600</v>
      </c>
      <c r="B5920" t="s">
        <v>17</v>
      </c>
      <c r="C5920" s="1" t="s">
        <v>37</v>
      </c>
      <c r="D5920" s="1" t="s">
        <v>35</v>
      </c>
      <c r="E5920">
        <v>28</v>
      </c>
      <c r="F5920" t="s">
        <v>38</v>
      </c>
      <c r="G5920" t="str" cm="1">
        <f t="array" ref="G5920">_xlfn.IFS(Churn_Modelling[[#This Row],[Tenure]]&lt;=2,"New Customer",Churn_Modelling[[#This Row],[Tenure]]&lt;=5,"Regular Customer",Churn_Modelling[[#This Row],[Tenure]]&lt;=8,"Loyal Customer",Churn_Modelling[[#This Row],[Tenure]]&gt;8,"Long Term Customer")</f>
        <v>New Customer</v>
      </c>
      <c r="H5920">
        <v>2</v>
      </c>
      <c r="I5920">
        <v>116623.31</v>
      </c>
      <c r="J5920" t="s">
        <v>26</v>
      </c>
      <c r="K5920">
        <v>1</v>
      </c>
      <c r="L5920">
        <v>0</v>
      </c>
      <c r="M5920">
        <v>1</v>
      </c>
      <c r="N5920" t="s">
        <v>22</v>
      </c>
      <c r="O5920">
        <v>59905.29</v>
      </c>
      <c r="P5920" t="s">
        <v>33</v>
      </c>
      <c r="Q5920">
        <v>0</v>
      </c>
      <c r="R5920" t="s">
        <v>27</v>
      </c>
    </row>
    <row r="5921" spans="1:18" x14ac:dyDescent="0.35">
      <c r="A5921">
        <v>645</v>
      </c>
      <c r="B5921" t="s">
        <v>17</v>
      </c>
      <c r="C5921" s="1" t="s">
        <v>25</v>
      </c>
      <c r="D5921" s="1" t="s">
        <v>35</v>
      </c>
      <c r="E5921">
        <v>49</v>
      </c>
      <c r="F5921" t="s">
        <v>20</v>
      </c>
      <c r="G5921" t="str" cm="1">
        <f t="array" ref="G5921">_xlfn.IFS(Churn_Modelling[[#This Row],[Tenure]]&lt;=2,"New Customer",Churn_Modelling[[#This Row],[Tenure]]&lt;=5,"Regular Customer",Churn_Modelling[[#This Row],[Tenure]]&lt;=8,"Loyal Customer",Churn_Modelling[[#This Row],[Tenure]]&gt;8,"Long Term Customer")</f>
        <v>Loyal Customer</v>
      </c>
      <c r="H5921">
        <v>8</v>
      </c>
      <c r="I5921">
        <v>0</v>
      </c>
      <c r="J5921" t="s">
        <v>21</v>
      </c>
      <c r="K5921">
        <v>2</v>
      </c>
      <c r="L5921">
        <v>1</v>
      </c>
      <c r="M5921">
        <v>0</v>
      </c>
      <c r="N5921" t="s">
        <v>30</v>
      </c>
      <c r="O5921">
        <v>162012.6</v>
      </c>
      <c r="P5921" t="s">
        <v>39</v>
      </c>
      <c r="Q5921">
        <v>0</v>
      </c>
      <c r="R5921" t="s">
        <v>27</v>
      </c>
    </row>
    <row r="5922" spans="1:18" x14ac:dyDescent="0.35">
      <c r="A5922">
        <v>698</v>
      </c>
      <c r="B5922" t="s">
        <v>31</v>
      </c>
      <c r="C5922" s="1" t="s">
        <v>18</v>
      </c>
      <c r="D5922" s="1" t="s">
        <v>35</v>
      </c>
      <c r="E5922">
        <v>36</v>
      </c>
      <c r="F5922" t="s">
        <v>32</v>
      </c>
      <c r="G5922" t="str" cm="1">
        <f t="array" ref="G5922">_xlfn.IFS(Churn_Modelling[[#This Row],[Tenure]]&lt;=2,"New Customer",Churn_Modelling[[#This Row],[Tenure]]&lt;=5,"Regular Customer",Churn_Modelling[[#This Row],[Tenure]]&lt;=8,"Loyal Customer",Churn_Modelling[[#This Row],[Tenure]]&gt;8,"Long Term Customer")</f>
        <v>Loyal Customer</v>
      </c>
      <c r="H5922">
        <v>6</v>
      </c>
      <c r="I5922">
        <v>0</v>
      </c>
      <c r="J5922" t="s">
        <v>21</v>
      </c>
      <c r="K5922">
        <v>2</v>
      </c>
      <c r="L5922">
        <v>0</v>
      </c>
      <c r="M5922">
        <v>1</v>
      </c>
      <c r="N5922" t="s">
        <v>22</v>
      </c>
      <c r="O5922">
        <v>19231.98</v>
      </c>
      <c r="P5922" t="s">
        <v>36</v>
      </c>
      <c r="Q5922">
        <v>0</v>
      </c>
      <c r="R5922" t="s">
        <v>27</v>
      </c>
    </row>
    <row r="5923" spans="1:18" x14ac:dyDescent="0.35">
      <c r="A5923">
        <v>508</v>
      </c>
      <c r="B5923" t="s">
        <v>28</v>
      </c>
      <c r="C5923" s="1" t="s">
        <v>25</v>
      </c>
      <c r="D5923" s="1" t="s">
        <v>35</v>
      </c>
      <c r="E5923">
        <v>54</v>
      </c>
      <c r="F5923" t="s">
        <v>20</v>
      </c>
      <c r="G5923" t="str" cm="1">
        <f t="array" ref="G5923">_xlfn.IFS(Churn_Modelling[[#This Row],[Tenure]]&lt;=2,"New Customer",Churn_Modelling[[#This Row],[Tenure]]&lt;=5,"Regular Customer",Churn_Modelling[[#This Row],[Tenure]]&lt;=8,"Loyal Customer",Churn_Modelling[[#This Row],[Tenure]]&gt;8,"Long Term Customer")</f>
        <v>Long Term Customer</v>
      </c>
      <c r="H5923">
        <v>10</v>
      </c>
      <c r="I5923">
        <v>0</v>
      </c>
      <c r="J5923" t="s">
        <v>21</v>
      </c>
      <c r="K5923">
        <v>1</v>
      </c>
      <c r="L5923">
        <v>1</v>
      </c>
      <c r="M5923">
        <v>1</v>
      </c>
      <c r="N5923" t="s">
        <v>22</v>
      </c>
      <c r="O5923">
        <v>175749.36</v>
      </c>
      <c r="P5923" t="s">
        <v>39</v>
      </c>
      <c r="Q5923">
        <v>0</v>
      </c>
      <c r="R5923" t="s">
        <v>27</v>
      </c>
    </row>
    <row r="5924" spans="1:18" x14ac:dyDescent="0.35">
      <c r="A5924">
        <v>555</v>
      </c>
      <c r="B5924" t="s">
        <v>28</v>
      </c>
      <c r="C5924" s="1" t="s">
        <v>18</v>
      </c>
      <c r="D5924" s="1" t="s">
        <v>19</v>
      </c>
      <c r="E5924">
        <v>44</v>
      </c>
      <c r="F5924" t="s">
        <v>20</v>
      </c>
      <c r="G5924" t="str" cm="1">
        <f t="array" ref="G5924">_xlfn.IFS(Churn_Modelling[[#This Row],[Tenure]]&lt;=2,"New Customer",Churn_Modelling[[#This Row],[Tenure]]&lt;=5,"Regular Customer",Churn_Modelling[[#This Row],[Tenure]]&lt;=8,"Loyal Customer",Churn_Modelling[[#This Row],[Tenure]]&gt;8,"Long Term Customer")</f>
        <v>Regular Customer</v>
      </c>
      <c r="H5924">
        <v>3</v>
      </c>
      <c r="I5924">
        <v>105770.7</v>
      </c>
      <c r="J5924" t="s">
        <v>26</v>
      </c>
      <c r="K5924">
        <v>3</v>
      </c>
      <c r="L5924">
        <v>1</v>
      </c>
      <c r="M5924">
        <v>0</v>
      </c>
      <c r="N5924" t="s">
        <v>30</v>
      </c>
      <c r="O5924">
        <v>60533.96</v>
      </c>
      <c r="P5924" t="s">
        <v>33</v>
      </c>
      <c r="Q5924">
        <v>1</v>
      </c>
      <c r="R5924" t="s">
        <v>24</v>
      </c>
    </row>
    <row r="5925" spans="1:18" x14ac:dyDescent="0.35">
      <c r="A5925">
        <v>751</v>
      </c>
      <c r="B5925" t="s">
        <v>40</v>
      </c>
      <c r="C5925" s="1" t="s">
        <v>18</v>
      </c>
      <c r="D5925" s="1" t="s">
        <v>19</v>
      </c>
      <c r="E5925">
        <v>48</v>
      </c>
      <c r="F5925" t="s">
        <v>20</v>
      </c>
      <c r="G5925" t="str" cm="1">
        <f t="array" ref="G5925">_xlfn.IFS(Churn_Modelling[[#This Row],[Tenure]]&lt;=2,"New Customer",Churn_Modelling[[#This Row],[Tenure]]&lt;=5,"Regular Customer",Churn_Modelling[[#This Row],[Tenure]]&lt;=8,"Loyal Customer",Churn_Modelling[[#This Row],[Tenure]]&gt;8,"Long Term Customer")</f>
        <v>Long Term Customer</v>
      </c>
      <c r="H5925">
        <v>9</v>
      </c>
      <c r="I5925">
        <v>0</v>
      </c>
      <c r="J5925" t="s">
        <v>21</v>
      </c>
      <c r="K5925">
        <v>1</v>
      </c>
      <c r="L5925">
        <v>1</v>
      </c>
      <c r="M5925">
        <v>0</v>
      </c>
      <c r="N5925" t="s">
        <v>30</v>
      </c>
      <c r="O5925">
        <v>137508.42000000001</v>
      </c>
      <c r="P5925" t="s">
        <v>23</v>
      </c>
      <c r="Q5925">
        <v>1</v>
      </c>
      <c r="R5925" t="s">
        <v>24</v>
      </c>
    </row>
    <row r="5926" spans="1:18" x14ac:dyDescent="0.35">
      <c r="A5926">
        <v>738</v>
      </c>
      <c r="B5926" t="s">
        <v>31</v>
      </c>
      <c r="C5926" s="1" t="s">
        <v>18</v>
      </c>
      <c r="D5926" s="1" t="s">
        <v>19</v>
      </c>
      <c r="E5926">
        <v>39</v>
      </c>
      <c r="F5926" t="s">
        <v>32</v>
      </c>
      <c r="G5926" t="str" cm="1">
        <f t="array" ref="G5926">_xlfn.IFS(Churn_Modelling[[#This Row],[Tenure]]&lt;=2,"New Customer",Churn_Modelling[[#This Row],[Tenure]]&lt;=5,"Regular Customer",Churn_Modelling[[#This Row],[Tenure]]&lt;=8,"Loyal Customer",Churn_Modelling[[#This Row],[Tenure]]&gt;8,"Long Term Customer")</f>
        <v>New Customer</v>
      </c>
      <c r="H5926">
        <v>1</v>
      </c>
      <c r="I5926">
        <v>94435.45</v>
      </c>
      <c r="J5926" t="s">
        <v>26</v>
      </c>
      <c r="K5926">
        <v>2</v>
      </c>
      <c r="L5926">
        <v>0</v>
      </c>
      <c r="M5926">
        <v>1</v>
      </c>
      <c r="N5926" t="s">
        <v>22</v>
      </c>
      <c r="O5926">
        <v>189430.86</v>
      </c>
      <c r="P5926" t="s">
        <v>39</v>
      </c>
      <c r="Q5926">
        <v>0</v>
      </c>
      <c r="R5926" t="s">
        <v>27</v>
      </c>
    </row>
    <row r="5927" spans="1:18" x14ac:dyDescent="0.35">
      <c r="A5927">
        <v>706</v>
      </c>
      <c r="B5927" t="s">
        <v>31</v>
      </c>
      <c r="C5927" s="1" t="s">
        <v>37</v>
      </c>
      <c r="D5927" s="1" t="s">
        <v>19</v>
      </c>
      <c r="E5927">
        <v>39</v>
      </c>
      <c r="F5927" t="s">
        <v>32</v>
      </c>
      <c r="G5927" t="str" cm="1">
        <f t="array" ref="G5927">_xlfn.IFS(Churn_Modelling[[#This Row],[Tenure]]&lt;=2,"New Customer",Churn_Modelling[[#This Row],[Tenure]]&lt;=5,"Regular Customer",Churn_Modelling[[#This Row],[Tenure]]&lt;=8,"Loyal Customer",Churn_Modelling[[#This Row],[Tenure]]&gt;8,"Long Term Customer")</f>
        <v>Loyal Customer</v>
      </c>
      <c r="H5927">
        <v>8</v>
      </c>
      <c r="I5927">
        <v>112889.91</v>
      </c>
      <c r="J5927" t="s">
        <v>26</v>
      </c>
      <c r="K5927">
        <v>1</v>
      </c>
      <c r="L5927">
        <v>0</v>
      </c>
      <c r="M5927">
        <v>1</v>
      </c>
      <c r="N5927" t="s">
        <v>22</v>
      </c>
      <c r="O5927">
        <v>6723.66</v>
      </c>
      <c r="P5927" t="s">
        <v>36</v>
      </c>
      <c r="Q5927">
        <v>0</v>
      </c>
      <c r="R5927" t="s">
        <v>27</v>
      </c>
    </row>
    <row r="5928" spans="1:18" x14ac:dyDescent="0.35">
      <c r="A5928">
        <v>595</v>
      </c>
      <c r="B5928" t="s">
        <v>17</v>
      </c>
      <c r="C5928" s="1" t="s">
        <v>18</v>
      </c>
      <c r="D5928" s="1" t="s">
        <v>19</v>
      </c>
      <c r="E5928">
        <v>53</v>
      </c>
      <c r="F5928" t="s">
        <v>20</v>
      </c>
      <c r="G5928" t="str" cm="1">
        <f t="array" ref="G5928">_xlfn.IFS(Churn_Modelling[[#This Row],[Tenure]]&lt;=2,"New Customer",Churn_Modelling[[#This Row],[Tenure]]&lt;=5,"Regular Customer",Churn_Modelling[[#This Row],[Tenure]]&lt;=8,"Loyal Customer",Churn_Modelling[[#This Row],[Tenure]]&gt;8,"Long Term Customer")</f>
        <v>Loyal Customer</v>
      </c>
      <c r="H5928">
        <v>7</v>
      </c>
      <c r="I5928">
        <v>0</v>
      </c>
      <c r="J5928" t="s">
        <v>21</v>
      </c>
      <c r="K5928">
        <v>2</v>
      </c>
      <c r="L5928">
        <v>1</v>
      </c>
      <c r="M5928">
        <v>0</v>
      </c>
      <c r="N5928" t="s">
        <v>30</v>
      </c>
      <c r="O5928">
        <v>41371.68</v>
      </c>
      <c r="P5928" t="s">
        <v>36</v>
      </c>
      <c r="Q5928">
        <v>1</v>
      </c>
      <c r="R5928" t="s">
        <v>24</v>
      </c>
    </row>
    <row r="5929" spans="1:18" x14ac:dyDescent="0.35">
      <c r="A5929">
        <v>577</v>
      </c>
      <c r="B5929" t="s">
        <v>28</v>
      </c>
      <c r="C5929" s="1" t="s">
        <v>37</v>
      </c>
      <c r="D5929" s="1" t="s">
        <v>19</v>
      </c>
      <c r="E5929">
        <v>43</v>
      </c>
      <c r="F5929" t="s">
        <v>20</v>
      </c>
      <c r="G5929" t="str" cm="1">
        <f t="array" ref="G5929">_xlfn.IFS(Churn_Modelling[[#This Row],[Tenure]]&lt;=2,"New Customer",Churn_Modelling[[#This Row],[Tenure]]&lt;=5,"Regular Customer",Churn_Modelling[[#This Row],[Tenure]]&lt;=8,"Loyal Customer",Churn_Modelling[[#This Row],[Tenure]]&gt;8,"Long Term Customer")</f>
        <v>Regular Customer</v>
      </c>
      <c r="H5929">
        <v>3</v>
      </c>
      <c r="I5929">
        <v>127940.47</v>
      </c>
      <c r="J5929" t="s">
        <v>26</v>
      </c>
      <c r="K5929">
        <v>1</v>
      </c>
      <c r="L5929">
        <v>0</v>
      </c>
      <c r="M5929">
        <v>0</v>
      </c>
      <c r="N5929" t="s">
        <v>30</v>
      </c>
      <c r="O5929">
        <v>125140.72</v>
      </c>
      <c r="P5929" t="s">
        <v>23</v>
      </c>
      <c r="Q5929">
        <v>1</v>
      </c>
      <c r="R5929" t="s">
        <v>24</v>
      </c>
    </row>
    <row r="5930" spans="1:18" x14ac:dyDescent="0.35">
      <c r="A5930">
        <v>578</v>
      </c>
      <c r="B5930" t="s">
        <v>28</v>
      </c>
      <c r="C5930" s="1" t="s">
        <v>37</v>
      </c>
      <c r="D5930" s="1" t="s">
        <v>19</v>
      </c>
      <c r="E5930">
        <v>36</v>
      </c>
      <c r="F5930" t="s">
        <v>32</v>
      </c>
      <c r="G5930" t="str" cm="1">
        <f t="array" ref="G5930">_xlfn.IFS(Churn_Modelling[[#This Row],[Tenure]]&lt;=2,"New Customer",Churn_Modelling[[#This Row],[Tenure]]&lt;=5,"Regular Customer",Churn_Modelling[[#This Row],[Tenure]]&lt;=8,"Loyal Customer",Churn_Modelling[[#This Row],[Tenure]]&gt;8,"Long Term Customer")</f>
        <v>Loyal Customer</v>
      </c>
      <c r="H5930">
        <v>8</v>
      </c>
      <c r="I5930">
        <v>129745.1</v>
      </c>
      <c r="J5930" t="s">
        <v>26</v>
      </c>
      <c r="K5930">
        <v>1</v>
      </c>
      <c r="L5930">
        <v>1</v>
      </c>
      <c r="M5930">
        <v>1</v>
      </c>
      <c r="N5930" t="s">
        <v>22</v>
      </c>
      <c r="O5930">
        <v>143683.75</v>
      </c>
      <c r="P5930" t="s">
        <v>23</v>
      </c>
      <c r="Q5930">
        <v>0</v>
      </c>
      <c r="R5930" t="s">
        <v>27</v>
      </c>
    </row>
    <row r="5931" spans="1:18" x14ac:dyDescent="0.35">
      <c r="A5931">
        <v>699</v>
      </c>
      <c r="B5931" t="s">
        <v>31</v>
      </c>
      <c r="C5931" s="1" t="s">
        <v>18</v>
      </c>
      <c r="D5931" s="1" t="s">
        <v>35</v>
      </c>
      <c r="E5931">
        <v>32</v>
      </c>
      <c r="F5931" t="s">
        <v>32</v>
      </c>
      <c r="G5931" t="str" cm="1">
        <f t="array" ref="G5931">_xlfn.IFS(Churn_Modelling[[#This Row],[Tenure]]&lt;=2,"New Customer",Churn_Modelling[[#This Row],[Tenure]]&lt;=5,"Regular Customer",Churn_Modelling[[#This Row],[Tenure]]&lt;=8,"Loyal Customer",Churn_Modelling[[#This Row],[Tenure]]&gt;8,"Long Term Customer")</f>
        <v>Regular Customer</v>
      </c>
      <c r="H5931">
        <v>3</v>
      </c>
      <c r="I5931">
        <v>0</v>
      </c>
      <c r="J5931" t="s">
        <v>21</v>
      </c>
      <c r="K5931">
        <v>2</v>
      </c>
      <c r="L5931">
        <v>1</v>
      </c>
      <c r="M5931">
        <v>1</v>
      </c>
      <c r="N5931" t="s">
        <v>22</v>
      </c>
      <c r="O5931">
        <v>170770.44</v>
      </c>
      <c r="P5931" t="s">
        <v>39</v>
      </c>
      <c r="Q5931">
        <v>0</v>
      </c>
      <c r="R5931" t="s">
        <v>27</v>
      </c>
    </row>
    <row r="5932" spans="1:18" x14ac:dyDescent="0.35">
      <c r="A5932">
        <v>826</v>
      </c>
      <c r="B5932" t="s">
        <v>34</v>
      </c>
      <c r="C5932" s="1" t="s">
        <v>18</v>
      </c>
      <c r="D5932" s="1" t="s">
        <v>19</v>
      </c>
      <c r="E5932">
        <v>30</v>
      </c>
      <c r="F5932" t="s">
        <v>38</v>
      </c>
      <c r="G5932" t="str" cm="1">
        <f t="array" ref="G5932">_xlfn.IFS(Churn_Modelling[[#This Row],[Tenure]]&lt;=2,"New Customer",Churn_Modelling[[#This Row],[Tenure]]&lt;=5,"Regular Customer",Churn_Modelling[[#This Row],[Tenure]]&lt;=8,"Loyal Customer",Churn_Modelling[[#This Row],[Tenure]]&gt;8,"Long Term Customer")</f>
        <v>Regular Customer</v>
      </c>
      <c r="H5932">
        <v>5</v>
      </c>
      <c r="I5932">
        <v>0</v>
      </c>
      <c r="J5932" t="s">
        <v>21</v>
      </c>
      <c r="K5932">
        <v>2</v>
      </c>
      <c r="L5932">
        <v>0</v>
      </c>
      <c r="M5932">
        <v>1</v>
      </c>
      <c r="N5932" t="s">
        <v>22</v>
      </c>
      <c r="O5932">
        <v>157397.57</v>
      </c>
      <c r="P5932" t="s">
        <v>39</v>
      </c>
      <c r="Q5932">
        <v>0</v>
      </c>
      <c r="R5932" t="s">
        <v>27</v>
      </c>
    </row>
    <row r="5933" spans="1:18" x14ac:dyDescent="0.35">
      <c r="A5933">
        <v>656</v>
      </c>
      <c r="B5933" t="s">
        <v>17</v>
      </c>
      <c r="C5933" s="1" t="s">
        <v>37</v>
      </c>
      <c r="D5933" s="1" t="s">
        <v>19</v>
      </c>
      <c r="E5933">
        <v>46</v>
      </c>
      <c r="F5933" t="s">
        <v>20</v>
      </c>
      <c r="G5933" t="str" cm="1">
        <f t="array" ref="G5933">_xlfn.IFS(Churn_Modelling[[#This Row],[Tenure]]&lt;=2,"New Customer",Churn_Modelling[[#This Row],[Tenure]]&lt;=5,"Regular Customer",Churn_Modelling[[#This Row],[Tenure]]&lt;=8,"Loyal Customer",Churn_Modelling[[#This Row],[Tenure]]&gt;8,"Long Term Customer")</f>
        <v>Loyal Customer</v>
      </c>
      <c r="H5933">
        <v>7</v>
      </c>
      <c r="I5933">
        <v>141535.51999999999</v>
      </c>
      <c r="J5933" t="s">
        <v>26</v>
      </c>
      <c r="K5933">
        <v>1</v>
      </c>
      <c r="L5933">
        <v>1</v>
      </c>
      <c r="M5933">
        <v>0</v>
      </c>
      <c r="N5933" t="s">
        <v>30</v>
      </c>
      <c r="O5933">
        <v>50595.15</v>
      </c>
      <c r="P5933" t="s">
        <v>33</v>
      </c>
      <c r="Q5933">
        <v>1</v>
      </c>
      <c r="R5933" t="s">
        <v>24</v>
      </c>
    </row>
    <row r="5934" spans="1:18" x14ac:dyDescent="0.35">
      <c r="A5934">
        <v>556</v>
      </c>
      <c r="B5934" t="s">
        <v>28</v>
      </c>
      <c r="C5934" s="1" t="s">
        <v>18</v>
      </c>
      <c r="D5934" s="1" t="s">
        <v>19</v>
      </c>
      <c r="E5934">
        <v>47</v>
      </c>
      <c r="F5934" t="s">
        <v>20</v>
      </c>
      <c r="G5934" t="str" cm="1">
        <f t="array" ref="G5934">_xlfn.IFS(Churn_Modelling[[#This Row],[Tenure]]&lt;=2,"New Customer",Churn_Modelling[[#This Row],[Tenure]]&lt;=5,"Regular Customer",Churn_Modelling[[#This Row],[Tenure]]&lt;=8,"Loyal Customer",Churn_Modelling[[#This Row],[Tenure]]&gt;8,"Long Term Customer")</f>
        <v>New Customer</v>
      </c>
      <c r="H5934">
        <v>2</v>
      </c>
      <c r="I5934">
        <v>139914.26999999999</v>
      </c>
      <c r="J5934" t="s">
        <v>26</v>
      </c>
      <c r="K5934">
        <v>1</v>
      </c>
      <c r="L5934">
        <v>1</v>
      </c>
      <c r="M5934">
        <v>1</v>
      </c>
      <c r="N5934" t="s">
        <v>22</v>
      </c>
      <c r="O5934">
        <v>50390.98</v>
      </c>
      <c r="P5934" t="s">
        <v>33</v>
      </c>
      <c r="Q5934">
        <v>0</v>
      </c>
      <c r="R5934" t="s">
        <v>27</v>
      </c>
    </row>
    <row r="5935" spans="1:18" x14ac:dyDescent="0.35">
      <c r="A5935">
        <v>569</v>
      </c>
      <c r="B5935" t="s">
        <v>28</v>
      </c>
      <c r="C5935" s="1" t="s">
        <v>18</v>
      </c>
      <c r="D5935" s="1" t="s">
        <v>35</v>
      </c>
      <c r="E5935">
        <v>41</v>
      </c>
      <c r="F5935" t="s">
        <v>20</v>
      </c>
      <c r="G5935" t="str" cm="1">
        <f t="array" ref="G5935">_xlfn.IFS(Churn_Modelling[[#This Row],[Tenure]]&lt;=2,"New Customer",Churn_Modelling[[#This Row],[Tenure]]&lt;=5,"Regular Customer",Churn_Modelling[[#This Row],[Tenure]]&lt;=8,"Loyal Customer",Churn_Modelling[[#This Row],[Tenure]]&gt;8,"Long Term Customer")</f>
        <v>Regular Customer</v>
      </c>
      <c r="H5935">
        <v>4</v>
      </c>
      <c r="I5935">
        <v>120243.49</v>
      </c>
      <c r="J5935" t="s">
        <v>26</v>
      </c>
      <c r="K5935">
        <v>1</v>
      </c>
      <c r="L5935">
        <v>1</v>
      </c>
      <c r="M5935">
        <v>0</v>
      </c>
      <c r="N5935" t="s">
        <v>30</v>
      </c>
      <c r="O5935">
        <v>163150.03</v>
      </c>
      <c r="P5935" t="s">
        <v>39</v>
      </c>
      <c r="Q5935">
        <v>1</v>
      </c>
      <c r="R5935" t="s">
        <v>24</v>
      </c>
    </row>
    <row r="5936" spans="1:18" x14ac:dyDescent="0.35">
      <c r="A5936">
        <v>765</v>
      </c>
      <c r="B5936" t="s">
        <v>40</v>
      </c>
      <c r="C5936" s="1" t="s">
        <v>18</v>
      </c>
      <c r="D5936" s="1" t="s">
        <v>35</v>
      </c>
      <c r="E5936">
        <v>34</v>
      </c>
      <c r="F5936" t="s">
        <v>32</v>
      </c>
      <c r="G5936" t="str" cm="1">
        <f t="array" ref="G5936">_xlfn.IFS(Churn_Modelling[[#This Row],[Tenure]]&lt;=2,"New Customer",Churn_Modelling[[#This Row],[Tenure]]&lt;=5,"Regular Customer",Churn_Modelling[[#This Row],[Tenure]]&lt;=8,"Loyal Customer",Churn_Modelling[[#This Row],[Tenure]]&gt;8,"Long Term Customer")</f>
        <v>Long Term Customer</v>
      </c>
      <c r="H5936">
        <v>9</v>
      </c>
      <c r="I5936">
        <v>91835.16</v>
      </c>
      <c r="J5936" t="s">
        <v>26</v>
      </c>
      <c r="K5936">
        <v>1</v>
      </c>
      <c r="L5936">
        <v>0</v>
      </c>
      <c r="M5936">
        <v>0</v>
      </c>
      <c r="N5936" t="s">
        <v>30</v>
      </c>
      <c r="O5936">
        <v>138280.17000000001</v>
      </c>
      <c r="P5936" t="s">
        <v>23</v>
      </c>
      <c r="Q5936">
        <v>0</v>
      </c>
      <c r="R5936" t="s">
        <v>27</v>
      </c>
    </row>
    <row r="5937" spans="1:18" x14ac:dyDescent="0.35">
      <c r="A5937">
        <v>544</v>
      </c>
      <c r="B5937" t="s">
        <v>28</v>
      </c>
      <c r="C5937" s="1" t="s">
        <v>25</v>
      </c>
      <c r="D5937" s="1" t="s">
        <v>35</v>
      </c>
      <c r="E5937">
        <v>37</v>
      </c>
      <c r="F5937" t="s">
        <v>32</v>
      </c>
      <c r="G5937" t="str" cm="1">
        <f t="array" ref="G5937">_xlfn.IFS(Churn_Modelling[[#This Row],[Tenure]]&lt;=2,"New Customer",Churn_Modelling[[#This Row],[Tenure]]&lt;=5,"Regular Customer",Churn_Modelling[[#This Row],[Tenure]]&lt;=8,"Loyal Customer",Churn_Modelling[[#This Row],[Tenure]]&gt;8,"Long Term Customer")</f>
        <v>New Customer</v>
      </c>
      <c r="H5937">
        <v>2</v>
      </c>
      <c r="I5937">
        <v>0</v>
      </c>
      <c r="J5937" t="s">
        <v>21</v>
      </c>
      <c r="K5937">
        <v>2</v>
      </c>
      <c r="L5937">
        <v>0</v>
      </c>
      <c r="M5937">
        <v>0</v>
      </c>
      <c r="N5937" t="s">
        <v>30</v>
      </c>
      <c r="O5937">
        <v>135067.01999999999</v>
      </c>
      <c r="P5937" t="s">
        <v>23</v>
      </c>
      <c r="Q5937">
        <v>0</v>
      </c>
      <c r="R5937" t="s">
        <v>27</v>
      </c>
    </row>
    <row r="5938" spans="1:18" x14ac:dyDescent="0.35">
      <c r="A5938">
        <v>588</v>
      </c>
      <c r="B5938" t="s">
        <v>17</v>
      </c>
      <c r="C5938" s="1" t="s">
        <v>25</v>
      </c>
      <c r="D5938" s="1" t="s">
        <v>19</v>
      </c>
      <c r="E5938">
        <v>22</v>
      </c>
      <c r="F5938" t="s">
        <v>38</v>
      </c>
      <c r="G5938" t="str" cm="1">
        <f t="array" ref="G5938">_xlfn.IFS(Churn_Modelling[[#This Row],[Tenure]]&lt;=2,"New Customer",Churn_Modelling[[#This Row],[Tenure]]&lt;=5,"Regular Customer",Churn_Modelling[[#This Row],[Tenure]]&lt;=8,"Loyal Customer",Churn_Modelling[[#This Row],[Tenure]]&gt;8,"Long Term Customer")</f>
        <v>Long Term Customer</v>
      </c>
      <c r="H5938">
        <v>9</v>
      </c>
      <c r="I5938">
        <v>67178.19</v>
      </c>
      <c r="J5938" t="s">
        <v>26</v>
      </c>
      <c r="K5938">
        <v>1</v>
      </c>
      <c r="L5938">
        <v>1</v>
      </c>
      <c r="M5938">
        <v>1</v>
      </c>
      <c r="N5938" t="s">
        <v>22</v>
      </c>
      <c r="O5938">
        <v>163534.75</v>
      </c>
      <c r="P5938" t="s">
        <v>39</v>
      </c>
      <c r="Q5938">
        <v>1</v>
      </c>
      <c r="R5938" t="s">
        <v>24</v>
      </c>
    </row>
    <row r="5939" spans="1:18" x14ac:dyDescent="0.35">
      <c r="A5939">
        <v>740</v>
      </c>
      <c r="B5939" t="s">
        <v>31</v>
      </c>
      <c r="C5939" s="1" t="s">
        <v>25</v>
      </c>
      <c r="D5939" s="1" t="s">
        <v>19</v>
      </c>
      <c r="E5939">
        <v>31</v>
      </c>
      <c r="F5939" t="s">
        <v>32</v>
      </c>
      <c r="G5939" t="str" cm="1">
        <f t="array" ref="G5939">_xlfn.IFS(Churn_Modelling[[#This Row],[Tenure]]&lt;=2,"New Customer",Churn_Modelling[[#This Row],[Tenure]]&lt;=5,"Regular Customer",Churn_Modelling[[#This Row],[Tenure]]&lt;=8,"Loyal Customer",Churn_Modelling[[#This Row],[Tenure]]&gt;8,"Long Term Customer")</f>
        <v>Loyal Customer</v>
      </c>
      <c r="H5939">
        <v>8</v>
      </c>
      <c r="I5939">
        <v>0</v>
      </c>
      <c r="J5939" t="s">
        <v>21</v>
      </c>
      <c r="K5939">
        <v>2</v>
      </c>
      <c r="L5939">
        <v>0</v>
      </c>
      <c r="M5939">
        <v>0</v>
      </c>
      <c r="N5939" t="s">
        <v>30</v>
      </c>
      <c r="O5939">
        <v>86657.48</v>
      </c>
      <c r="P5939" t="s">
        <v>33</v>
      </c>
      <c r="Q5939">
        <v>0</v>
      </c>
      <c r="R5939" t="s">
        <v>27</v>
      </c>
    </row>
    <row r="5940" spans="1:18" x14ac:dyDescent="0.35">
      <c r="A5940">
        <v>850</v>
      </c>
      <c r="B5940" t="s">
        <v>34</v>
      </c>
      <c r="C5940" s="1" t="s">
        <v>25</v>
      </c>
      <c r="D5940" s="1" t="s">
        <v>35</v>
      </c>
      <c r="E5940">
        <v>38</v>
      </c>
      <c r="F5940" t="s">
        <v>32</v>
      </c>
      <c r="G5940" t="str" cm="1">
        <f t="array" ref="G5940">_xlfn.IFS(Churn_Modelling[[#This Row],[Tenure]]&lt;=2,"New Customer",Churn_Modelling[[#This Row],[Tenure]]&lt;=5,"Regular Customer",Churn_Modelling[[#This Row],[Tenure]]&lt;=8,"Loyal Customer",Churn_Modelling[[#This Row],[Tenure]]&gt;8,"Long Term Customer")</f>
        <v>Loyal Customer</v>
      </c>
      <c r="H5940">
        <v>7</v>
      </c>
      <c r="I5940">
        <v>115378.94</v>
      </c>
      <c r="J5940" t="s">
        <v>26</v>
      </c>
      <c r="K5940">
        <v>1</v>
      </c>
      <c r="L5940">
        <v>0</v>
      </c>
      <c r="M5940">
        <v>1</v>
      </c>
      <c r="N5940" t="s">
        <v>22</v>
      </c>
      <c r="O5940">
        <v>162087.82</v>
      </c>
      <c r="P5940" t="s">
        <v>39</v>
      </c>
      <c r="Q5940">
        <v>0</v>
      </c>
      <c r="R5940" t="s">
        <v>27</v>
      </c>
    </row>
    <row r="5941" spans="1:18" x14ac:dyDescent="0.35">
      <c r="A5941">
        <v>766</v>
      </c>
      <c r="B5941" t="s">
        <v>40</v>
      </c>
      <c r="C5941" s="1" t="s">
        <v>37</v>
      </c>
      <c r="D5941" s="1" t="s">
        <v>35</v>
      </c>
      <c r="E5941">
        <v>30</v>
      </c>
      <c r="F5941" t="s">
        <v>38</v>
      </c>
      <c r="G5941" t="str" cm="1">
        <f t="array" ref="G5941">_xlfn.IFS(Churn_Modelling[[#This Row],[Tenure]]&lt;=2,"New Customer",Churn_Modelling[[#This Row],[Tenure]]&lt;=5,"Regular Customer",Churn_Modelling[[#This Row],[Tenure]]&lt;=8,"Loyal Customer",Churn_Modelling[[#This Row],[Tenure]]&gt;8,"Long Term Customer")</f>
        <v>Regular Customer</v>
      </c>
      <c r="H5941">
        <v>4</v>
      </c>
      <c r="I5941">
        <v>127786.28</v>
      </c>
      <c r="J5941" t="s">
        <v>26</v>
      </c>
      <c r="K5941">
        <v>2</v>
      </c>
      <c r="L5941">
        <v>1</v>
      </c>
      <c r="M5941">
        <v>1</v>
      </c>
      <c r="N5941" t="s">
        <v>22</v>
      </c>
      <c r="O5941">
        <v>28879.3</v>
      </c>
      <c r="P5941" t="s">
        <v>36</v>
      </c>
      <c r="Q5941">
        <v>0</v>
      </c>
      <c r="R5941" t="s">
        <v>27</v>
      </c>
    </row>
    <row r="5942" spans="1:18" x14ac:dyDescent="0.35">
      <c r="A5942">
        <v>849</v>
      </c>
      <c r="B5942" t="s">
        <v>34</v>
      </c>
      <c r="C5942" s="1" t="s">
        <v>18</v>
      </c>
      <c r="D5942" s="1" t="s">
        <v>19</v>
      </c>
      <c r="E5942">
        <v>41</v>
      </c>
      <c r="F5942" t="s">
        <v>20</v>
      </c>
      <c r="G5942" t="str" cm="1">
        <f t="array" ref="G5942">_xlfn.IFS(Churn_Modelling[[#This Row],[Tenure]]&lt;=2,"New Customer",Churn_Modelling[[#This Row],[Tenure]]&lt;=5,"Regular Customer",Churn_Modelling[[#This Row],[Tenure]]&lt;=8,"Loyal Customer",Churn_Modelling[[#This Row],[Tenure]]&gt;8,"Long Term Customer")</f>
        <v>Loyal Customer</v>
      </c>
      <c r="H5942">
        <v>6</v>
      </c>
      <c r="I5942">
        <v>0</v>
      </c>
      <c r="J5942" t="s">
        <v>21</v>
      </c>
      <c r="K5942">
        <v>2</v>
      </c>
      <c r="L5942">
        <v>1</v>
      </c>
      <c r="M5942">
        <v>1</v>
      </c>
      <c r="N5942" t="s">
        <v>22</v>
      </c>
      <c r="O5942">
        <v>169203.51</v>
      </c>
      <c r="P5942" t="s">
        <v>39</v>
      </c>
      <c r="Q5942">
        <v>1</v>
      </c>
      <c r="R5942" t="s">
        <v>24</v>
      </c>
    </row>
    <row r="5943" spans="1:18" x14ac:dyDescent="0.35">
      <c r="A5943">
        <v>612</v>
      </c>
      <c r="B5943" t="s">
        <v>17</v>
      </c>
      <c r="C5943" s="1" t="s">
        <v>18</v>
      </c>
      <c r="D5943" s="1" t="s">
        <v>19</v>
      </c>
      <c r="E5943">
        <v>33</v>
      </c>
      <c r="F5943" t="s">
        <v>32</v>
      </c>
      <c r="G5943" t="str" cm="1">
        <f t="array" ref="G5943">_xlfn.IFS(Churn_Modelling[[#This Row],[Tenure]]&lt;=2,"New Customer",Churn_Modelling[[#This Row],[Tenure]]&lt;=5,"Regular Customer",Churn_Modelling[[#This Row],[Tenure]]&lt;=8,"Loyal Customer",Churn_Modelling[[#This Row],[Tenure]]&gt;8,"Long Term Customer")</f>
        <v>New Customer</v>
      </c>
      <c r="H5943">
        <v>0</v>
      </c>
      <c r="I5943">
        <v>64900.32</v>
      </c>
      <c r="J5943" t="s">
        <v>26</v>
      </c>
      <c r="K5943">
        <v>2</v>
      </c>
      <c r="L5943">
        <v>1</v>
      </c>
      <c r="M5943">
        <v>0</v>
      </c>
      <c r="N5943" t="s">
        <v>30</v>
      </c>
      <c r="O5943">
        <v>102426.12</v>
      </c>
      <c r="P5943" t="s">
        <v>23</v>
      </c>
      <c r="Q5943">
        <v>0</v>
      </c>
      <c r="R5943" t="s">
        <v>27</v>
      </c>
    </row>
    <row r="5944" spans="1:18" x14ac:dyDescent="0.35">
      <c r="A5944">
        <v>517</v>
      </c>
      <c r="B5944" t="s">
        <v>28</v>
      </c>
      <c r="C5944" s="1" t="s">
        <v>37</v>
      </c>
      <c r="D5944" s="1" t="s">
        <v>35</v>
      </c>
      <c r="E5944">
        <v>53</v>
      </c>
      <c r="F5944" t="s">
        <v>20</v>
      </c>
      <c r="G5944" t="str" cm="1">
        <f t="array" ref="G5944">_xlfn.IFS(Churn_Modelling[[#This Row],[Tenure]]&lt;=2,"New Customer",Churn_Modelling[[#This Row],[Tenure]]&lt;=5,"Regular Customer",Churn_Modelling[[#This Row],[Tenure]]&lt;=8,"Loyal Customer",Churn_Modelling[[#This Row],[Tenure]]&gt;8,"Long Term Customer")</f>
        <v>New Customer</v>
      </c>
      <c r="H5944">
        <v>0</v>
      </c>
      <c r="I5944">
        <v>109172.88</v>
      </c>
      <c r="J5944" t="s">
        <v>26</v>
      </c>
      <c r="K5944">
        <v>1</v>
      </c>
      <c r="L5944">
        <v>1</v>
      </c>
      <c r="M5944">
        <v>0</v>
      </c>
      <c r="N5944" t="s">
        <v>30</v>
      </c>
      <c r="O5944">
        <v>54676.1</v>
      </c>
      <c r="P5944" t="s">
        <v>33</v>
      </c>
      <c r="Q5944">
        <v>1</v>
      </c>
      <c r="R5944" t="s">
        <v>24</v>
      </c>
    </row>
    <row r="5945" spans="1:18" x14ac:dyDescent="0.35">
      <c r="A5945">
        <v>645</v>
      </c>
      <c r="B5945" t="s">
        <v>17</v>
      </c>
      <c r="C5945" s="1" t="s">
        <v>18</v>
      </c>
      <c r="D5945" s="1" t="s">
        <v>19</v>
      </c>
      <c r="E5945">
        <v>55</v>
      </c>
      <c r="F5945" t="s">
        <v>20</v>
      </c>
      <c r="G5945" t="str" cm="1">
        <f t="array" ref="G5945">_xlfn.IFS(Churn_Modelling[[#This Row],[Tenure]]&lt;=2,"New Customer",Churn_Modelling[[#This Row],[Tenure]]&lt;=5,"Regular Customer",Churn_Modelling[[#This Row],[Tenure]]&lt;=8,"Loyal Customer",Churn_Modelling[[#This Row],[Tenure]]&gt;8,"Long Term Customer")</f>
        <v>Loyal Customer</v>
      </c>
      <c r="H5945">
        <v>7</v>
      </c>
      <c r="I5945">
        <v>0</v>
      </c>
      <c r="J5945" t="s">
        <v>21</v>
      </c>
      <c r="K5945">
        <v>2</v>
      </c>
      <c r="L5945">
        <v>1</v>
      </c>
      <c r="M5945">
        <v>1</v>
      </c>
      <c r="N5945" t="s">
        <v>22</v>
      </c>
      <c r="O5945">
        <v>18369.330000000002</v>
      </c>
      <c r="P5945" t="s">
        <v>36</v>
      </c>
      <c r="Q5945">
        <v>0</v>
      </c>
      <c r="R5945" t="s">
        <v>27</v>
      </c>
    </row>
    <row r="5946" spans="1:18" x14ac:dyDescent="0.35">
      <c r="A5946">
        <v>696</v>
      </c>
      <c r="B5946" t="s">
        <v>31</v>
      </c>
      <c r="C5946" s="1" t="s">
        <v>37</v>
      </c>
      <c r="D5946" s="1" t="s">
        <v>35</v>
      </c>
      <c r="E5946">
        <v>43</v>
      </c>
      <c r="F5946" t="s">
        <v>20</v>
      </c>
      <c r="G5946" t="str" cm="1">
        <f t="array" ref="G5946">_xlfn.IFS(Churn_Modelling[[#This Row],[Tenure]]&lt;=2,"New Customer",Churn_Modelling[[#This Row],[Tenure]]&lt;=5,"Regular Customer",Churn_Modelling[[#This Row],[Tenure]]&lt;=8,"Loyal Customer",Churn_Modelling[[#This Row],[Tenure]]&gt;8,"Long Term Customer")</f>
        <v>Regular Customer</v>
      </c>
      <c r="H5946">
        <v>4</v>
      </c>
      <c r="I5946">
        <v>114091.38</v>
      </c>
      <c r="J5946" t="s">
        <v>26</v>
      </c>
      <c r="K5946">
        <v>1</v>
      </c>
      <c r="L5946">
        <v>0</v>
      </c>
      <c r="M5946">
        <v>1</v>
      </c>
      <c r="N5946" t="s">
        <v>22</v>
      </c>
      <c r="O5946">
        <v>159888.1</v>
      </c>
      <c r="P5946" t="s">
        <v>39</v>
      </c>
      <c r="Q5946">
        <v>0</v>
      </c>
      <c r="R5946" t="s">
        <v>27</v>
      </c>
    </row>
    <row r="5947" spans="1:18" x14ac:dyDescent="0.35">
      <c r="A5947">
        <v>716</v>
      </c>
      <c r="B5947" t="s">
        <v>31</v>
      </c>
      <c r="C5947" s="1" t="s">
        <v>18</v>
      </c>
      <c r="D5947" s="1" t="s">
        <v>19</v>
      </c>
      <c r="E5947">
        <v>40</v>
      </c>
      <c r="F5947" t="s">
        <v>32</v>
      </c>
      <c r="G5947" t="str" cm="1">
        <f t="array" ref="G5947">_xlfn.IFS(Churn_Modelling[[#This Row],[Tenure]]&lt;=2,"New Customer",Churn_Modelling[[#This Row],[Tenure]]&lt;=5,"Regular Customer",Churn_Modelling[[#This Row],[Tenure]]&lt;=8,"Loyal Customer",Churn_Modelling[[#This Row],[Tenure]]&gt;8,"Long Term Customer")</f>
        <v>Regular Customer</v>
      </c>
      <c r="H5947">
        <v>3</v>
      </c>
      <c r="I5947">
        <v>0</v>
      </c>
      <c r="J5947" t="s">
        <v>21</v>
      </c>
      <c r="K5947">
        <v>2</v>
      </c>
      <c r="L5947">
        <v>0</v>
      </c>
      <c r="M5947">
        <v>1</v>
      </c>
      <c r="N5947" t="s">
        <v>22</v>
      </c>
      <c r="O5947">
        <v>167636.15</v>
      </c>
      <c r="P5947" t="s">
        <v>39</v>
      </c>
      <c r="Q5947">
        <v>0</v>
      </c>
      <c r="R5947" t="s">
        <v>27</v>
      </c>
    </row>
    <row r="5948" spans="1:18" x14ac:dyDescent="0.35">
      <c r="A5948">
        <v>590</v>
      </c>
      <c r="B5948" t="s">
        <v>17</v>
      </c>
      <c r="C5948" s="1" t="s">
        <v>18</v>
      </c>
      <c r="D5948" s="1" t="s">
        <v>35</v>
      </c>
      <c r="E5948">
        <v>32</v>
      </c>
      <c r="F5948" t="s">
        <v>32</v>
      </c>
      <c r="G5948" t="str" cm="1">
        <f t="array" ref="G5948">_xlfn.IFS(Churn_Modelling[[#This Row],[Tenure]]&lt;=2,"New Customer",Churn_Modelling[[#This Row],[Tenure]]&lt;=5,"Regular Customer",Churn_Modelling[[#This Row],[Tenure]]&lt;=8,"Loyal Customer",Churn_Modelling[[#This Row],[Tenure]]&gt;8,"Long Term Customer")</f>
        <v>Long Term Customer</v>
      </c>
      <c r="H5948">
        <v>9</v>
      </c>
      <c r="I5948">
        <v>0</v>
      </c>
      <c r="J5948" t="s">
        <v>21</v>
      </c>
      <c r="K5948">
        <v>2</v>
      </c>
      <c r="L5948">
        <v>1</v>
      </c>
      <c r="M5948">
        <v>0</v>
      </c>
      <c r="N5948" t="s">
        <v>30</v>
      </c>
      <c r="O5948">
        <v>138889.15</v>
      </c>
      <c r="P5948" t="s">
        <v>23</v>
      </c>
      <c r="Q5948">
        <v>0</v>
      </c>
      <c r="R5948" t="s">
        <v>27</v>
      </c>
    </row>
    <row r="5949" spans="1:18" x14ac:dyDescent="0.35">
      <c r="A5949">
        <v>656</v>
      </c>
      <c r="B5949" t="s">
        <v>17</v>
      </c>
      <c r="C5949" s="1" t="s">
        <v>18</v>
      </c>
      <c r="D5949" s="1" t="s">
        <v>19</v>
      </c>
      <c r="E5949">
        <v>45</v>
      </c>
      <c r="F5949" t="s">
        <v>20</v>
      </c>
      <c r="G5949" t="str" cm="1">
        <f t="array" ref="G5949">_xlfn.IFS(Churn_Modelling[[#This Row],[Tenure]]&lt;=2,"New Customer",Churn_Modelling[[#This Row],[Tenure]]&lt;=5,"Regular Customer",Churn_Modelling[[#This Row],[Tenure]]&lt;=8,"Loyal Customer",Churn_Modelling[[#This Row],[Tenure]]&gt;8,"Long Term Customer")</f>
        <v>Loyal Customer</v>
      </c>
      <c r="H5949">
        <v>7</v>
      </c>
      <c r="I5949">
        <v>145933.26999999999</v>
      </c>
      <c r="J5949" t="s">
        <v>26</v>
      </c>
      <c r="K5949">
        <v>1</v>
      </c>
      <c r="L5949">
        <v>1</v>
      </c>
      <c r="M5949">
        <v>1</v>
      </c>
      <c r="N5949" t="s">
        <v>22</v>
      </c>
      <c r="O5949">
        <v>199392.14</v>
      </c>
      <c r="P5949" t="s">
        <v>39</v>
      </c>
      <c r="Q5949">
        <v>0</v>
      </c>
      <c r="R5949" t="s">
        <v>27</v>
      </c>
    </row>
    <row r="5950" spans="1:18" x14ac:dyDescent="0.35">
      <c r="A5950">
        <v>473</v>
      </c>
      <c r="B5950" t="s">
        <v>28</v>
      </c>
      <c r="C5950" s="1" t="s">
        <v>37</v>
      </c>
      <c r="D5950" s="1" t="s">
        <v>19</v>
      </c>
      <c r="E5950">
        <v>35</v>
      </c>
      <c r="F5950" t="s">
        <v>32</v>
      </c>
      <c r="G5950" t="str" cm="1">
        <f t="array" ref="G5950">_xlfn.IFS(Churn_Modelling[[#This Row],[Tenure]]&lt;=2,"New Customer",Churn_Modelling[[#This Row],[Tenure]]&lt;=5,"Regular Customer",Churn_Modelling[[#This Row],[Tenure]]&lt;=8,"Loyal Customer",Churn_Modelling[[#This Row],[Tenure]]&gt;8,"Long Term Customer")</f>
        <v>Loyal Customer</v>
      </c>
      <c r="H5950">
        <v>7</v>
      </c>
      <c r="I5950">
        <v>131504.73000000001</v>
      </c>
      <c r="J5950" t="s">
        <v>26</v>
      </c>
      <c r="K5950">
        <v>1</v>
      </c>
      <c r="L5950">
        <v>1</v>
      </c>
      <c r="M5950">
        <v>0</v>
      </c>
      <c r="N5950" t="s">
        <v>30</v>
      </c>
      <c r="O5950">
        <v>189560.43</v>
      </c>
      <c r="P5950" t="s">
        <v>39</v>
      </c>
      <c r="Q5950">
        <v>0</v>
      </c>
      <c r="R5950" t="s">
        <v>27</v>
      </c>
    </row>
    <row r="5951" spans="1:18" x14ac:dyDescent="0.35">
      <c r="A5951">
        <v>742</v>
      </c>
      <c r="B5951" t="s">
        <v>40</v>
      </c>
      <c r="C5951" s="1" t="s">
        <v>37</v>
      </c>
      <c r="D5951" s="1" t="s">
        <v>19</v>
      </c>
      <c r="E5951">
        <v>44</v>
      </c>
      <c r="F5951" t="s">
        <v>20</v>
      </c>
      <c r="G5951" t="str" cm="1">
        <f t="array" ref="G5951">_xlfn.IFS(Churn_Modelling[[#This Row],[Tenure]]&lt;=2,"New Customer",Churn_Modelling[[#This Row],[Tenure]]&lt;=5,"Regular Customer",Churn_Modelling[[#This Row],[Tenure]]&lt;=8,"Loyal Customer",Churn_Modelling[[#This Row],[Tenure]]&gt;8,"Long Term Customer")</f>
        <v>Loyal Customer</v>
      </c>
      <c r="H5951">
        <v>8</v>
      </c>
      <c r="I5951">
        <v>107926.02</v>
      </c>
      <c r="J5951" t="s">
        <v>26</v>
      </c>
      <c r="K5951">
        <v>1</v>
      </c>
      <c r="L5951">
        <v>0</v>
      </c>
      <c r="M5951">
        <v>1</v>
      </c>
      <c r="N5951" t="s">
        <v>22</v>
      </c>
      <c r="O5951">
        <v>17375.27</v>
      </c>
      <c r="P5951" t="s">
        <v>36</v>
      </c>
      <c r="Q5951">
        <v>1</v>
      </c>
      <c r="R5951" t="s">
        <v>24</v>
      </c>
    </row>
    <row r="5952" spans="1:18" x14ac:dyDescent="0.35">
      <c r="A5952">
        <v>834</v>
      </c>
      <c r="B5952" t="s">
        <v>34</v>
      </c>
      <c r="C5952" s="1" t="s">
        <v>37</v>
      </c>
      <c r="D5952" s="1" t="s">
        <v>19</v>
      </c>
      <c r="E5952">
        <v>57</v>
      </c>
      <c r="F5952" t="s">
        <v>20</v>
      </c>
      <c r="G5952" t="str" cm="1">
        <f t="array" ref="G5952">_xlfn.IFS(Churn_Modelling[[#This Row],[Tenure]]&lt;=2,"New Customer",Churn_Modelling[[#This Row],[Tenure]]&lt;=5,"Regular Customer",Churn_Modelling[[#This Row],[Tenure]]&lt;=8,"Loyal Customer",Churn_Modelling[[#This Row],[Tenure]]&gt;8,"Long Term Customer")</f>
        <v>Loyal Customer</v>
      </c>
      <c r="H5952">
        <v>8</v>
      </c>
      <c r="I5952">
        <v>112281.60000000001</v>
      </c>
      <c r="J5952" t="s">
        <v>26</v>
      </c>
      <c r="K5952">
        <v>3</v>
      </c>
      <c r="L5952">
        <v>1</v>
      </c>
      <c r="M5952">
        <v>0</v>
      </c>
      <c r="N5952" t="s">
        <v>30</v>
      </c>
      <c r="O5952">
        <v>140225.14000000001</v>
      </c>
      <c r="P5952" t="s">
        <v>23</v>
      </c>
      <c r="Q5952">
        <v>1</v>
      </c>
      <c r="R5952" t="s">
        <v>24</v>
      </c>
    </row>
    <row r="5953" spans="1:18" x14ac:dyDescent="0.35">
      <c r="A5953">
        <v>721</v>
      </c>
      <c r="B5953" t="s">
        <v>31</v>
      </c>
      <c r="C5953" s="1" t="s">
        <v>18</v>
      </c>
      <c r="D5953" s="1" t="s">
        <v>35</v>
      </c>
      <c r="E5953">
        <v>41</v>
      </c>
      <c r="F5953" t="s">
        <v>20</v>
      </c>
      <c r="G5953" t="str" cm="1">
        <f t="array" ref="G5953">_xlfn.IFS(Churn_Modelling[[#This Row],[Tenure]]&lt;=2,"New Customer",Churn_Modelling[[#This Row],[Tenure]]&lt;=5,"Regular Customer",Churn_Modelling[[#This Row],[Tenure]]&lt;=8,"Loyal Customer",Churn_Modelling[[#This Row],[Tenure]]&gt;8,"Long Term Customer")</f>
        <v>Loyal Customer</v>
      </c>
      <c r="H5953">
        <v>7</v>
      </c>
      <c r="I5953">
        <v>0</v>
      </c>
      <c r="J5953" t="s">
        <v>21</v>
      </c>
      <c r="K5953">
        <v>2</v>
      </c>
      <c r="L5953">
        <v>0</v>
      </c>
      <c r="M5953">
        <v>1</v>
      </c>
      <c r="N5953" t="s">
        <v>22</v>
      </c>
      <c r="O5953">
        <v>61018.85</v>
      </c>
      <c r="P5953" t="s">
        <v>33</v>
      </c>
      <c r="Q5953">
        <v>0</v>
      </c>
      <c r="R5953" t="s">
        <v>27</v>
      </c>
    </row>
    <row r="5954" spans="1:18" x14ac:dyDescent="0.35">
      <c r="A5954">
        <v>590</v>
      </c>
      <c r="B5954" t="s">
        <v>17</v>
      </c>
      <c r="C5954" s="1" t="s">
        <v>25</v>
      </c>
      <c r="D5954" s="1" t="s">
        <v>35</v>
      </c>
      <c r="E5954">
        <v>29</v>
      </c>
      <c r="F5954" t="s">
        <v>38</v>
      </c>
      <c r="G5954" t="str" cm="1">
        <f t="array" ref="G5954">_xlfn.IFS(Churn_Modelling[[#This Row],[Tenure]]&lt;=2,"New Customer",Churn_Modelling[[#This Row],[Tenure]]&lt;=5,"Regular Customer",Churn_Modelling[[#This Row],[Tenure]]&lt;=8,"Loyal Customer",Churn_Modelling[[#This Row],[Tenure]]&gt;8,"Long Term Customer")</f>
        <v>Long Term Customer</v>
      </c>
      <c r="H5954">
        <v>10</v>
      </c>
      <c r="I5954">
        <v>0</v>
      </c>
      <c r="J5954" t="s">
        <v>21</v>
      </c>
      <c r="K5954">
        <v>1</v>
      </c>
      <c r="L5954">
        <v>1</v>
      </c>
      <c r="M5954">
        <v>1</v>
      </c>
      <c r="N5954" t="s">
        <v>22</v>
      </c>
      <c r="O5954">
        <v>51907.72</v>
      </c>
      <c r="P5954" t="s">
        <v>33</v>
      </c>
      <c r="Q5954">
        <v>1</v>
      </c>
      <c r="R5954" t="s">
        <v>24</v>
      </c>
    </row>
    <row r="5955" spans="1:18" x14ac:dyDescent="0.35">
      <c r="A5955">
        <v>516</v>
      </c>
      <c r="B5955" t="s">
        <v>28</v>
      </c>
      <c r="C5955" s="1" t="s">
        <v>25</v>
      </c>
      <c r="D5955" s="1" t="s">
        <v>19</v>
      </c>
      <c r="E5955">
        <v>31</v>
      </c>
      <c r="F5955" t="s">
        <v>32</v>
      </c>
      <c r="G5955" t="str" cm="1">
        <f t="array" ref="G5955">_xlfn.IFS(Churn_Modelling[[#This Row],[Tenure]]&lt;=2,"New Customer",Churn_Modelling[[#This Row],[Tenure]]&lt;=5,"Regular Customer",Churn_Modelling[[#This Row],[Tenure]]&lt;=8,"Loyal Customer",Churn_Modelling[[#This Row],[Tenure]]&gt;8,"Long Term Customer")</f>
        <v>Loyal Customer</v>
      </c>
      <c r="H5955">
        <v>7</v>
      </c>
      <c r="I5955">
        <v>0</v>
      </c>
      <c r="J5955" t="s">
        <v>21</v>
      </c>
      <c r="K5955">
        <v>1</v>
      </c>
      <c r="L5955">
        <v>1</v>
      </c>
      <c r="M5955">
        <v>0</v>
      </c>
      <c r="N5955" t="s">
        <v>30</v>
      </c>
      <c r="O5955">
        <v>47018.75</v>
      </c>
      <c r="P5955" t="s">
        <v>36</v>
      </c>
      <c r="Q5955">
        <v>0</v>
      </c>
      <c r="R5955" t="s">
        <v>27</v>
      </c>
    </row>
    <row r="5956" spans="1:18" x14ac:dyDescent="0.35">
      <c r="A5956">
        <v>850</v>
      </c>
      <c r="B5956" t="s">
        <v>34</v>
      </c>
      <c r="C5956" s="1" t="s">
        <v>18</v>
      </c>
      <c r="D5956" s="1" t="s">
        <v>35</v>
      </c>
      <c r="E5956">
        <v>33</v>
      </c>
      <c r="F5956" t="s">
        <v>32</v>
      </c>
      <c r="G5956" t="str" cm="1">
        <f t="array" ref="G5956">_xlfn.IFS(Churn_Modelling[[#This Row],[Tenure]]&lt;=2,"New Customer",Churn_Modelling[[#This Row],[Tenure]]&lt;=5,"Regular Customer",Churn_Modelling[[#This Row],[Tenure]]&lt;=8,"Loyal Customer",Churn_Modelling[[#This Row],[Tenure]]&gt;8,"Long Term Customer")</f>
        <v>New Customer</v>
      </c>
      <c r="H5956">
        <v>0</v>
      </c>
      <c r="I5956">
        <v>124781.67</v>
      </c>
      <c r="J5956" t="s">
        <v>26</v>
      </c>
      <c r="K5956">
        <v>1</v>
      </c>
      <c r="L5956">
        <v>0</v>
      </c>
      <c r="M5956">
        <v>1</v>
      </c>
      <c r="N5956" t="s">
        <v>22</v>
      </c>
      <c r="O5956">
        <v>33700.519999999997</v>
      </c>
      <c r="P5956" t="s">
        <v>36</v>
      </c>
      <c r="Q5956">
        <v>0</v>
      </c>
      <c r="R5956" t="s">
        <v>27</v>
      </c>
    </row>
    <row r="5957" spans="1:18" x14ac:dyDescent="0.35">
      <c r="A5957">
        <v>748</v>
      </c>
      <c r="B5957" t="s">
        <v>40</v>
      </c>
      <c r="C5957" s="1" t="s">
        <v>18</v>
      </c>
      <c r="D5957" s="1" t="s">
        <v>19</v>
      </c>
      <c r="E5957">
        <v>39</v>
      </c>
      <c r="F5957" t="s">
        <v>32</v>
      </c>
      <c r="G5957" t="str" cm="1">
        <f t="array" ref="G5957">_xlfn.IFS(Churn_Modelling[[#This Row],[Tenure]]&lt;=2,"New Customer",Churn_Modelling[[#This Row],[Tenure]]&lt;=5,"Regular Customer",Churn_Modelling[[#This Row],[Tenure]]&lt;=8,"Loyal Customer",Churn_Modelling[[#This Row],[Tenure]]&gt;8,"Long Term Customer")</f>
        <v>Long Term Customer</v>
      </c>
      <c r="H5957">
        <v>9</v>
      </c>
      <c r="I5957">
        <v>132865.56</v>
      </c>
      <c r="J5957" t="s">
        <v>26</v>
      </c>
      <c r="K5957">
        <v>1</v>
      </c>
      <c r="L5957">
        <v>1</v>
      </c>
      <c r="M5957">
        <v>1</v>
      </c>
      <c r="N5957" t="s">
        <v>22</v>
      </c>
      <c r="O5957">
        <v>59636.43</v>
      </c>
      <c r="P5957" t="s">
        <v>33</v>
      </c>
      <c r="Q5957">
        <v>1</v>
      </c>
      <c r="R5957" t="s">
        <v>24</v>
      </c>
    </row>
    <row r="5958" spans="1:18" x14ac:dyDescent="0.35">
      <c r="A5958">
        <v>798</v>
      </c>
      <c r="B5958" t="s">
        <v>40</v>
      </c>
      <c r="C5958" s="1" t="s">
        <v>37</v>
      </c>
      <c r="D5958" s="1" t="s">
        <v>19</v>
      </c>
      <c r="E5958">
        <v>38</v>
      </c>
      <c r="F5958" t="s">
        <v>32</v>
      </c>
      <c r="G5958" t="str" cm="1">
        <f t="array" ref="G5958">_xlfn.IFS(Churn_Modelling[[#This Row],[Tenure]]&lt;=2,"New Customer",Churn_Modelling[[#This Row],[Tenure]]&lt;=5,"Regular Customer",Churn_Modelling[[#This Row],[Tenure]]&lt;=8,"Loyal Customer",Churn_Modelling[[#This Row],[Tenure]]&gt;8,"Long Term Customer")</f>
        <v>Regular Customer</v>
      </c>
      <c r="H5958">
        <v>4</v>
      </c>
      <c r="I5958">
        <v>129055.13</v>
      </c>
      <c r="J5958" t="s">
        <v>26</v>
      </c>
      <c r="K5958">
        <v>1</v>
      </c>
      <c r="L5958">
        <v>1</v>
      </c>
      <c r="M5958">
        <v>0</v>
      </c>
      <c r="N5958" t="s">
        <v>30</v>
      </c>
      <c r="O5958">
        <v>157147.59</v>
      </c>
      <c r="P5958" t="s">
        <v>39</v>
      </c>
      <c r="Q5958">
        <v>0</v>
      </c>
      <c r="R5958" t="s">
        <v>27</v>
      </c>
    </row>
    <row r="5959" spans="1:18" x14ac:dyDescent="0.35">
      <c r="A5959">
        <v>612</v>
      </c>
      <c r="B5959" t="s">
        <v>17</v>
      </c>
      <c r="C5959" s="1" t="s">
        <v>37</v>
      </c>
      <c r="D5959" s="1" t="s">
        <v>35</v>
      </c>
      <c r="E5959">
        <v>76</v>
      </c>
      <c r="F5959" t="s">
        <v>43</v>
      </c>
      <c r="G5959" t="str" cm="1">
        <f t="array" ref="G5959">_xlfn.IFS(Churn_Modelling[[#This Row],[Tenure]]&lt;=2,"New Customer",Churn_Modelling[[#This Row],[Tenure]]&lt;=5,"Regular Customer",Churn_Modelling[[#This Row],[Tenure]]&lt;=8,"Loyal Customer",Churn_Modelling[[#This Row],[Tenure]]&gt;8,"Long Term Customer")</f>
        <v>Loyal Customer</v>
      </c>
      <c r="H5959">
        <v>6</v>
      </c>
      <c r="I5959">
        <v>96166.88</v>
      </c>
      <c r="J5959" t="s">
        <v>26</v>
      </c>
      <c r="K5959">
        <v>1</v>
      </c>
      <c r="L5959">
        <v>1</v>
      </c>
      <c r="M5959">
        <v>1</v>
      </c>
      <c r="N5959" t="s">
        <v>22</v>
      </c>
      <c r="O5959">
        <v>191393.26</v>
      </c>
      <c r="P5959" t="s">
        <v>39</v>
      </c>
      <c r="Q5959">
        <v>0</v>
      </c>
      <c r="R5959" t="s">
        <v>27</v>
      </c>
    </row>
    <row r="5960" spans="1:18" x14ac:dyDescent="0.35">
      <c r="A5960">
        <v>540</v>
      </c>
      <c r="B5960" t="s">
        <v>28</v>
      </c>
      <c r="C5960" s="1" t="s">
        <v>18</v>
      </c>
      <c r="D5960" s="1" t="s">
        <v>19</v>
      </c>
      <c r="E5960">
        <v>40</v>
      </c>
      <c r="F5960" t="s">
        <v>32</v>
      </c>
      <c r="G5960" t="str" cm="1">
        <f t="array" ref="G5960">_xlfn.IFS(Churn_Modelling[[#This Row],[Tenure]]&lt;=2,"New Customer",Churn_Modelling[[#This Row],[Tenure]]&lt;=5,"Regular Customer",Churn_Modelling[[#This Row],[Tenure]]&lt;=8,"Loyal Customer",Churn_Modelling[[#This Row],[Tenure]]&gt;8,"Long Term Customer")</f>
        <v>Regular Customer</v>
      </c>
      <c r="H5960">
        <v>3</v>
      </c>
      <c r="I5960">
        <v>165298.12</v>
      </c>
      <c r="J5960" t="s">
        <v>29</v>
      </c>
      <c r="K5960">
        <v>1</v>
      </c>
      <c r="L5960">
        <v>0</v>
      </c>
      <c r="M5960">
        <v>1</v>
      </c>
      <c r="N5960" t="s">
        <v>22</v>
      </c>
      <c r="O5960">
        <v>199862.75</v>
      </c>
      <c r="P5960" t="s">
        <v>39</v>
      </c>
      <c r="Q5960">
        <v>0</v>
      </c>
      <c r="R5960" t="s">
        <v>27</v>
      </c>
    </row>
    <row r="5961" spans="1:18" x14ac:dyDescent="0.35">
      <c r="A5961">
        <v>719</v>
      </c>
      <c r="B5961" t="s">
        <v>31</v>
      </c>
      <c r="C5961" s="1" t="s">
        <v>25</v>
      </c>
      <c r="D5961" s="1" t="s">
        <v>19</v>
      </c>
      <c r="E5961">
        <v>33</v>
      </c>
      <c r="F5961" t="s">
        <v>32</v>
      </c>
      <c r="G5961" t="str" cm="1">
        <f t="array" ref="G5961">_xlfn.IFS(Churn_Modelling[[#This Row],[Tenure]]&lt;=2,"New Customer",Churn_Modelling[[#This Row],[Tenure]]&lt;=5,"Regular Customer",Churn_Modelling[[#This Row],[Tenure]]&lt;=8,"Loyal Customer",Churn_Modelling[[#This Row],[Tenure]]&gt;8,"Long Term Customer")</f>
        <v>Loyal Customer</v>
      </c>
      <c r="H5961">
        <v>7</v>
      </c>
      <c r="I5961">
        <v>0</v>
      </c>
      <c r="J5961" t="s">
        <v>21</v>
      </c>
      <c r="K5961">
        <v>2</v>
      </c>
      <c r="L5961">
        <v>1</v>
      </c>
      <c r="M5961">
        <v>0</v>
      </c>
      <c r="N5961" t="s">
        <v>30</v>
      </c>
      <c r="O5961">
        <v>20016.59</v>
      </c>
      <c r="P5961" t="s">
        <v>36</v>
      </c>
      <c r="Q5961">
        <v>0</v>
      </c>
      <c r="R5961" t="s">
        <v>27</v>
      </c>
    </row>
    <row r="5962" spans="1:18" x14ac:dyDescent="0.35">
      <c r="A5962">
        <v>598</v>
      </c>
      <c r="B5962" t="s">
        <v>17</v>
      </c>
      <c r="C5962" s="1" t="s">
        <v>18</v>
      </c>
      <c r="D5962" s="1" t="s">
        <v>35</v>
      </c>
      <c r="E5962">
        <v>48</v>
      </c>
      <c r="F5962" t="s">
        <v>20</v>
      </c>
      <c r="G5962" t="str" cm="1">
        <f t="array" ref="G5962">_xlfn.IFS(Churn_Modelling[[#This Row],[Tenure]]&lt;=2,"New Customer",Churn_Modelling[[#This Row],[Tenure]]&lt;=5,"Regular Customer",Churn_Modelling[[#This Row],[Tenure]]&lt;=8,"Loyal Customer",Churn_Modelling[[#This Row],[Tenure]]&gt;8,"Long Term Customer")</f>
        <v>Loyal Customer</v>
      </c>
      <c r="H5962">
        <v>6</v>
      </c>
      <c r="I5962">
        <v>120682.53</v>
      </c>
      <c r="J5962" t="s">
        <v>26</v>
      </c>
      <c r="K5962">
        <v>1</v>
      </c>
      <c r="L5962">
        <v>1</v>
      </c>
      <c r="M5962">
        <v>0</v>
      </c>
      <c r="N5962" t="s">
        <v>30</v>
      </c>
      <c r="O5962">
        <v>30635.52</v>
      </c>
      <c r="P5962" t="s">
        <v>36</v>
      </c>
      <c r="Q5962">
        <v>1</v>
      </c>
      <c r="R5962" t="s">
        <v>24</v>
      </c>
    </row>
    <row r="5963" spans="1:18" x14ac:dyDescent="0.35">
      <c r="A5963">
        <v>796</v>
      </c>
      <c r="B5963" t="s">
        <v>40</v>
      </c>
      <c r="C5963" s="1" t="s">
        <v>25</v>
      </c>
      <c r="D5963" s="1" t="s">
        <v>35</v>
      </c>
      <c r="E5963">
        <v>32</v>
      </c>
      <c r="F5963" t="s">
        <v>32</v>
      </c>
      <c r="G5963" t="str" cm="1">
        <f t="array" ref="G5963">_xlfn.IFS(Churn_Modelling[[#This Row],[Tenure]]&lt;=2,"New Customer",Churn_Modelling[[#This Row],[Tenure]]&lt;=5,"Regular Customer",Churn_Modelling[[#This Row],[Tenure]]&lt;=8,"Loyal Customer",Churn_Modelling[[#This Row],[Tenure]]&gt;8,"Long Term Customer")</f>
        <v>Regular Customer</v>
      </c>
      <c r="H5963">
        <v>5</v>
      </c>
      <c r="I5963">
        <v>102773.15</v>
      </c>
      <c r="J5963" t="s">
        <v>26</v>
      </c>
      <c r="K5963">
        <v>2</v>
      </c>
      <c r="L5963">
        <v>0</v>
      </c>
      <c r="M5963">
        <v>1</v>
      </c>
      <c r="N5963" t="s">
        <v>22</v>
      </c>
      <c r="O5963">
        <v>117832.88</v>
      </c>
      <c r="P5963" t="s">
        <v>23</v>
      </c>
      <c r="Q5963">
        <v>0</v>
      </c>
      <c r="R5963" t="s">
        <v>27</v>
      </c>
    </row>
    <row r="5964" spans="1:18" x14ac:dyDescent="0.35">
      <c r="A5964">
        <v>579</v>
      </c>
      <c r="B5964" t="s">
        <v>28</v>
      </c>
      <c r="C5964" s="1" t="s">
        <v>37</v>
      </c>
      <c r="D5964" s="1" t="s">
        <v>35</v>
      </c>
      <c r="E5964">
        <v>42</v>
      </c>
      <c r="F5964" t="s">
        <v>20</v>
      </c>
      <c r="G5964" t="str" cm="1">
        <f t="array" ref="G5964">_xlfn.IFS(Churn_Modelling[[#This Row],[Tenure]]&lt;=2,"New Customer",Churn_Modelling[[#This Row],[Tenure]]&lt;=5,"Regular Customer",Churn_Modelling[[#This Row],[Tenure]]&lt;=8,"Loyal Customer",Churn_Modelling[[#This Row],[Tenure]]&gt;8,"Long Term Customer")</f>
        <v>New Customer</v>
      </c>
      <c r="H5964">
        <v>0</v>
      </c>
      <c r="I5964">
        <v>144386.32</v>
      </c>
      <c r="J5964" t="s">
        <v>26</v>
      </c>
      <c r="K5964">
        <v>1</v>
      </c>
      <c r="L5964">
        <v>1</v>
      </c>
      <c r="M5964">
        <v>1</v>
      </c>
      <c r="N5964" t="s">
        <v>22</v>
      </c>
      <c r="O5964">
        <v>22497.1</v>
      </c>
      <c r="P5964" t="s">
        <v>36</v>
      </c>
      <c r="Q5964">
        <v>1</v>
      </c>
      <c r="R5964" t="s">
        <v>24</v>
      </c>
    </row>
    <row r="5965" spans="1:18" x14ac:dyDescent="0.35">
      <c r="A5965">
        <v>850</v>
      </c>
      <c r="B5965" t="s">
        <v>34</v>
      </c>
      <c r="C5965" s="1" t="s">
        <v>37</v>
      </c>
      <c r="D5965" s="1" t="s">
        <v>19</v>
      </c>
      <c r="E5965">
        <v>40</v>
      </c>
      <c r="F5965" t="s">
        <v>32</v>
      </c>
      <c r="G5965" t="str" cm="1">
        <f t="array" ref="G5965">_xlfn.IFS(Churn_Modelling[[#This Row],[Tenure]]&lt;=2,"New Customer",Churn_Modelling[[#This Row],[Tenure]]&lt;=5,"Regular Customer",Churn_Modelling[[#This Row],[Tenure]]&lt;=8,"Loyal Customer",Churn_Modelling[[#This Row],[Tenure]]&gt;8,"Long Term Customer")</f>
        <v>Loyal Customer</v>
      </c>
      <c r="H5965">
        <v>7</v>
      </c>
      <c r="I5965">
        <v>104449.8</v>
      </c>
      <c r="J5965" t="s">
        <v>26</v>
      </c>
      <c r="K5965">
        <v>1</v>
      </c>
      <c r="L5965">
        <v>1</v>
      </c>
      <c r="M5965">
        <v>1</v>
      </c>
      <c r="N5965" t="s">
        <v>22</v>
      </c>
      <c r="O5965">
        <v>747.88</v>
      </c>
      <c r="P5965" t="s">
        <v>36</v>
      </c>
      <c r="Q5965">
        <v>0</v>
      </c>
      <c r="R5965" t="s">
        <v>27</v>
      </c>
    </row>
    <row r="5966" spans="1:18" x14ac:dyDescent="0.35">
      <c r="A5966">
        <v>599</v>
      </c>
      <c r="B5966" t="s">
        <v>17</v>
      </c>
      <c r="C5966" s="1" t="s">
        <v>25</v>
      </c>
      <c r="D5966" s="1" t="s">
        <v>35</v>
      </c>
      <c r="E5966">
        <v>35</v>
      </c>
      <c r="F5966" t="s">
        <v>32</v>
      </c>
      <c r="G5966" t="str" cm="1">
        <f t="array" ref="G5966">_xlfn.IFS(Churn_Modelling[[#This Row],[Tenure]]&lt;=2,"New Customer",Churn_Modelling[[#This Row],[Tenure]]&lt;=5,"Regular Customer",Churn_Modelling[[#This Row],[Tenure]]&lt;=8,"Loyal Customer",Churn_Modelling[[#This Row],[Tenure]]&gt;8,"Long Term Customer")</f>
        <v>Loyal Customer</v>
      </c>
      <c r="H5966">
        <v>6</v>
      </c>
      <c r="I5966">
        <v>137102.65</v>
      </c>
      <c r="J5966" t="s">
        <v>26</v>
      </c>
      <c r="K5966">
        <v>1</v>
      </c>
      <c r="L5966">
        <v>0</v>
      </c>
      <c r="M5966">
        <v>0</v>
      </c>
      <c r="N5966" t="s">
        <v>30</v>
      </c>
      <c r="O5966">
        <v>76870.81</v>
      </c>
      <c r="P5966" t="s">
        <v>33</v>
      </c>
      <c r="Q5966">
        <v>0</v>
      </c>
      <c r="R5966" t="s">
        <v>27</v>
      </c>
    </row>
    <row r="5967" spans="1:18" x14ac:dyDescent="0.35">
      <c r="A5967">
        <v>724</v>
      </c>
      <c r="B5967" t="s">
        <v>31</v>
      </c>
      <c r="C5967" s="1" t="s">
        <v>18</v>
      </c>
      <c r="D5967" s="1" t="s">
        <v>19</v>
      </c>
      <c r="E5967">
        <v>30</v>
      </c>
      <c r="F5967" t="s">
        <v>38</v>
      </c>
      <c r="G5967" t="str" cm="1">
        <f t="array" ref="G5967">_xlfn.IFS(Churn_Modelling[[#This Row],[Tenure]]&lt;=2,"New Customer",Churn_Modelling[[#This Row],[Tenure]]&lt;=5,"Regular Customer",Churn_Modelling[[#This Row],[Tenure]]&lt;=8,"Loyal Customer",Churn_Modelling[[#This Row],[Tenure]]&gt;8,"Long Term Customer")</f>
        <v>Long Term Customer</v>
      </c>
      <c r="H5967">
        <v>9</v>
      </c>
      <c r="I5967">
        <v>142475.87</v>
      </c>
      <c r="J5967" t="s">
        <v>26</v>
      </c>
      <c r="K5967">
        <v>1</v>
      </c>
      <c r="L5967">
        <v>1</v>
      </c>
      <c r="M5967">
        <v>1</v>
      </c>
      <c r="N5967" t="s">
        <v>22</v>
      </c>
      <c r="O5967">
        <v>107848.24</v>
      </c>
      <c r="P5967" t="s">
        <v>23</v>
      </c>
      <c r="Q5967">
        <v>0</v>
      </c>
      <c r="R5967" t="s">
        <v>27</v>
      </c>
    </row>
    <row r="5968" spans="1:18" x14ac:dyDescent="0.35">
      <c r="A5968">
        <v>508</v>
      </c>
      <c r="B5968" t="s">
        <v>28</v>
      </c>
      <c r="C5968" s="1" t="s">
        <v>18</v>
      </c>
      <c r="D5968" s="1" t="s">
        <v>19</v>
      </c>
      <c r="E5968">
        <v>43</v>
      </c>
      <c r="F5968" t="s">
        <v>20</v>
      </c>
      <c r="G5968" t="str" cm="1">
        <f t="array" ref="G5968">_xlfn.IFS(Churn_Modelling[[#This Row],[Tenure]]&lt;=2,"New Customer",Churn_Modelling[[#This Row],[Tenure]]&lt;=5,"Regular Customer",Churn_Modelling[[#This Row],[Tenure]]&lt;=8,"Loyal Customer",Churn_Modelling[[#This Row],[Tenure]]&gt;8,"Long Term Customer")</f>
        <v>Long Term Customer</v>
      </c>
      <c r="H5968">
        <v>9</v>
      </c>
      <c r="I5968">
        <v>0</v>
      </c>
      <c r="J5968" t="s">
        <v>21</v>
      </c>
      <c r="K5968">
        <v>1</v>
      </c>
      <c r="L5968">
        <v>1</v>
      </c>
      <c r="M5968">
        <v>0</v>
      </c>
      <c r="N5968" t="s">
        <v>30</v>
      </c>
      <c r="O5968">
        <v>103726.71</v>
      </c>
      <c r="P5968" t="s">
        <v>23</v>
      </c>
      <c r="Q5968">
        <v>0</v>
      </c>
      <c r="R5968" t="s">
        <v>27</v>
      </c>
    </row>
    <row r="5969" spans="1:18" x14ac:dyDescent="0.35">
      <c r="A5969">
        <v>773</v>
      </c>
      <c r="B5969" t="s">
        <v>40</v>
      </c>
      <c r="C5969" s="1" t="s">
        <v>25</v>
      </c>
      <c r="D5969" s="1" t="s">
        <v>35</v>
      </c>
      <c r="E5969">
        <v>37</v>
      </c>
      <c r="F5969" t="s">
        <v>32</v>
      </c>
      <c r="G5969" t="str" cm="1">
        <f t="array" ref="G5969">_xlfn.IFS(Churn_Modelling[[#This Row],[Tenure]]&lt;=2,"New Customer",Churn_Modelling[[#This Row],[Tenure]]&lt;=5,"Regular Customer",Churn_Modelling[[#This Row],[Tenure]]&lt;=8,"Loyal Customer",Churn_Modelling[[#This Row],[Tenure]]&gt;8,"Long Term Customer")</f>
        <v>New Customer</v>
      </c>
      <c r="H5969">
        <v>2</v>
      </c>
      <c r="I5969">
        <v>103195.2</v>
      </c>
      <c r="J5969" t="s">
        <v>26</v>
      </c>
      <c r="K5969">
        <v>2</v>
      </c>
      <c r="L5969">
        <v>1</v>
      </c>
      <c r="M5969">
        <v>0</v>
      </c>
      <c r="N5969" t="s">
        <v>30</v>
      </c>
      <c r="O5969">
        <v>178268.36</v>
      </c>
      <c r="P5969" t="s">
        <v>39</v>
      </c>
      <c r="Q5969">
        <v>0</v>
      </c>
      <c r="R5969" t="s">
        <v>27</v>
      </c>
    </row>
    <row r="5970" spans="1:18" x14ac:dyDescent="0.35">
      <c r="A5970">
        <v>526</v>
      </c>
      <c r="B5970" t="s">
        <v>28</v>
      </c>
      <c r="C5970" s="1" t="s">
        <v>18</v>
      </c>
      <c r="D5970" s="1" t="s">
        <v>35</v>
      </c>
      <c r="E5970">
        <v>28</v>
      </c>
      <c r="F5970" t="s">
        <v>38</v>
      </c>
      <c r="G5970" t="str" cm="1">
        <f t="array" ref="G5970">_xlfn.IFS(Churn_Modelling[[#This Row],[Tenure]]&lt;=2,"New Customer",Churn_Modelling[[#This Row],[Tenure]]&lt;=5,"Regular Customer",Churn_Modelling[[#This Row],[Tenure]]&lt;=8,"Loyal Customer",Churn_Modelling[[#This Row],[Tenure]]&gt;8,"Long Term Customer")</f>
        <v>New Customer</v>
      </c>
      <c r="H5970">
        <v>1</v>
      </c>
      <c r="I5970">
        <v>112070.44</v>
      </c>
      <c r="J5970" t="s">
        <v>26</v>
      </c>
      <c r="K5970">
        <v>1</v>
      </c>
      <c r="L5970">
        <v>0</v>
      </c>
      <c r="M5970">
        <v>1</v>
      </c>
      <c r="N5970" t="s">
        <v>22</v>
      </c>
      <c r="O5970">
        <v>126281.83</v>
      </c>
      <c r="P5970" t="s">
        <v>23</v>
      </c>
      <c r="Q5970">
        <v>0</v>
      </c>
      <c r="R5970" t="s">
        <v>27</v>
      </c>
    </row>
    <row r="5971" spans="1:18" x14ac:dyDescent="0.35">
      <c r="A5971">
        <v>542</v>
      </c>
      <c r="B5971" t="s">
        <v>28</v>
      </c>
      <c r="C5971" s="1" t="s">
        <v>18</v>
      </c>
      <c r="D5971" s="1" t="s">
        <v>19</v>
      </c>
      <c r="E5971">
        <v>29</v>
      </c>
      <c r="F5971" t="s">
        <v>38</v>
      </c>
      <c r="G5971" t="str" cm="1">
        <f t="array" ref="G5971">_xlfn.IFS(Churn_Modelling[[#This Row],[Tenure]]&lt;=2,"New Customer",Churn_Modelling[[#This Row],[Tenure]]&lt;=5,"Regular Customer",Churn_Modelling[[#This Row],[Tenure]]&lt;=8,"Loyal Customer",Churn_Modelling[[#This Row],[Tenure]]&gt;8,"Long Term Customer")</f>
        <v>Loyal Customer</v>
      </c>
      <c r="H5971">
        <v>7</v>
      </c>
      <c r="I5971">
        <v>0</v>
      </c>
      <c r="J5971" t="s">
        <v>21</v>
      </c>
      <c r="K5971">
        <v>2</v>
      </c>
      <c r="L5971">
        <v>0</v>
      </c>
      <c r="M5971">
        <v>1</v>
      </c>
      <c r="N5971" t="s">
        <v>22</v>
      </c>
      <c r="O5971">
        <v>196651.72</v>
      </c>
      <c r="P5971" t="s">
        <v>39</v>
      </c>
      <c r="Q5971">
        <v>0</v>
      </c>
      <c r="R5971" t="s">
        <v>27</v>
      </c>
    </row>
    <row r="5972" spans="1:18" x14ac:dyDescent="0.35">
      <c r="A5972">
        <v>470</v>
      </c>
      <c r="B5972" t="s">
        <v>28</v>
      </c>
      <c r="C5972" s="1" t="s">
        <v>18</v>
      </c>
      <c r="D5972" s="1" t="s">
        <v>35</v>
      </c>
      <c r="E5972">
        <v>35</v>
      </c>
      <c r="F5972" t="s">
        <v>32</v>
      </c>
      <c r="G5972" t="str" cm="1">
        <f t="array" ref="G5972">_xlfn.IFS(Churn_Modelling[[#This Row],[Tenure]]&lt;=2,"New Customer",Churn_Modelling[[#This Row],[Tenure]]&lt;=5,"Regular Customer",Churn_Modelling[[#This Row],[Tenure]]&lt;=8,"Loyal Customer",Churn_Modelling[[#This Row],[Tenure]]&gt;8,"Long Term Customer")</f>
        <v>New Customer</v>
      </c>
      <c r="H5972">
        <v>1</v>
      </c>
      <c r="I5972">
        <v>96473.59</v>
      </c>
      <c r="J5972" t="s">
        <v>26</v>
      </c>
      <c r="K5972">
        <v>1</v>
      </c>
      <c r="L5972">
        <v>0</v>
      </c>
      <c r="M5972">
        <v>0</v>
      </c>
      <c r="N5972" t="s">
        <v>30</v>
      </c>
      <c r="O5972">
        <v>5962.3</v>
      </c>
      <c r="P5972" t="s">
        <v>36</v>
      </c>
      <c r="Q5972">
        <v>0</v>
      </c>
      <c r="R5972" t="s">
        <v>27</v>
      </c>
    </row>
    <row r="5973" spans="1:18" x14ac:dyDescent="0.35">
      <c r="A5973">
        <v>805</v>
      </c>
      <c r="B5973" t="s">
        <v>34</v>
      </c>
      <c r="C5973" s="1" t="s">
        <v>25</v>
      </c>
      <c r="D5973" s="1" t="s">
        <v>35</v>
      </c>
      <c r="E5973">
        <v>37</v>
      </c>
      <c r="F5973" t="s">
        <v>32</v>
      </c>
      <c r="G5973" t="str" cm="1">
        <f t="array" ref="G5973">_xlfn.IFS(Churn_Modelling[[#This Row],[Tenure]]&lt;=2,"New Customer",Churn_Modelling[[#This Row],[Tenure]]&lt;=5,"Regular Customer",Churn_Modelling[[#This Row],[Tenure]]&lt;=8,"Loyal Customer",Churn_Modelling[[#This Row],[Tenure]]&gt;8,"Long Term Customer")</f>
        <v>Regular Customer</v>
      </c>
      <c r="H5973">
        <v>5</v>
      </c>
      <c r="I5973">
        <v>0</v>
      </c>
      <c r="J5973" t="s">
        <v>21</v>
      </c>
      <c r="K5973">
        <v>2</v>
      </c>
      <c r="L5973">
        <v>1</v>
      </c>
      <c r="M5973">
        <v>0</v>
      </c>
      <c r="N5973" t="s">
        <v>30</v>
      </c>
      <c r="O5973">
        <v>21928.81</v>
      </c>
      <c r="P5973" t="s">
        <v>36</v>
      </c>
      <c r="Q5973">
        <v>0</v>
      </c>
      <c r="R5973" t="s">
        <v>27</v>
      </c>
    </row>
    <row r="5974" spans="1:18" x14ac:dyDescent="0.35">
      <c r="A5974">
        <v>548</v>
      </c>
      <c r="B5974" t="s">
        <v>28</v>
      </c>
      <c r="C5974" s="1" t="s">
        <v>37</v>
      </c>
      <c r="D5974" s="1" t="s">
        <v>35</v>
      </c>
      <c r="E5974">
        <v>49</v>
      </c>
      <c r="F5974" t="s">
        <v>20</v>
      </c>
      <c r="G5974" t="str" cm="1">
        <f t="array" ref="G5974">_xlfn.IFS(Churn_Modelling[[#This Row],[Tenure]]&lt;=2,"New Customer",Churn_Modelling[[#This Row],[Tenure]]&lt;=5,"Regular Customer",Churn_Modelling[[#This Row],[Tenure]]&lt;=8,"Loyal Customer",Churn_Modelling[[#This Row],[Tenure]]&gt;8,"Long Term Customer")</f>
        <v>Long Term Customer</v>
      </c>
      <c r="H5974">
        <v>9</v>
      </c>
      <c r="I5974">
        <v>108437.89</v>
      </c>
      <c r="J5974" t="s">
        <v>26</v>
      </c>
      <c r="K5974">
        <v>1</v>
      </c>
      <c r="L5974">
        <v>0</v>
      </c>
      <c r="M5974">
        <v>0</v>
      </c>
      <c r="N5974" t="s">
        <v>30</v>
      </c>
      <c r="O5974">
        <v>127022.87</v>
      </c>
      <c r="P5974" t="s">
        <v>23</v>
      </c>
      <c r="Q5974">
        <v>1</v>
      </c>
      <c r="R5974" t="s">
        <v>24</v>
      </c>
    </row>
    <row r="5975" spans="1:18" x14ac:dyDescent="0.35">
      <c r="A5975">
        <v>672</v>
      </c>
      <c r="B5975" t="s">
        <v>31</v>
      </c>
      <c r="C5975" s="1" t="s">
        <v>18</v>
      </c>
      <c r="D5975" s="1" t="s">
        <v>35</v>
      </c>
      <c r="E5975">
        <v>37</v>
      </c>
      <c r="F5975" t="s">
        <v>32</v>
      </c>
      <c r="G5975" t="str" cm="1">
        <f t="array" ref="G5975">_xlfn.IFS(Churn_Modelling[[#This Row],[Tenure]]&lt;=2,"New Customer",Churn_Modelling[[#This Row],[Tenure]]&lt;=5,"Regular Customer",Churn_Modelling[[#This Row],[Tenure]]&lt;=8,"Loyal Customer",Churn_Modelling[[#This Row],[Tenure]]&gt;8,"Long Term Customer")</f>
        <v>Regular Customer</v>
      </c>
      <c r="H5975">
        <v>5</v>
      </c>
      <c r="I5975">
        <v>153195.59</v>
      </c>
      <c r="J5975" t="s">
        <v>29</v>
      </c>
      <c r="K5975">
        <v>1</v>
      </c>
      <c r="L5975">
        <v>1</v>
      </c>
      <c r="M5975">
        <v>1</v>
      </c>
      <c r="N5975" t="s">
        <v>22</v>
      </c>
      <c r="O5975">
        <v>162763.01</v>
      </c>
      <c r="P5975" t="s">
        <v>39</v>
      </c>
      <c r="Q5975">
        <v>0</v>
      </c>
      <c r="R5975" t="s">
        <v>27</v>
      </c>
    </row>
    <row r="5976" spans="1:18" x14ac:dyDescent="0.35">
      <c r="A5976">
        <v>773</v>
      </c>
      <c r="B5976" t="s">
        <v>40</v>
      </c>
      <c r="C5976" s="1" t="s">
        <v>18</v>
      </c>
      <c r="D5976" s="1" t="s">
        <v>35</v>
      </c>
      <c r="E5976">
        <v>45</v>
      </c>
      <c r="F5976" t="s">
        <v>20</v>
      </c>
      <c r="G5976" t="str" cm="1">
        <f t="array" ref="G5976">_xlfn.IFS(Churn_Modelling[[#This Row],[Tenure]]&lt;=2,"New Customer",Churn_Modelling[[#This Row],[Tenure]]&lt;=5,"Regular Customer",Churn_Modelling[[#This Row],[Tenure]]&lt;=8,"Loyal Customer",Churn_Modelling[[#This Row],[Tenure]]&gt;8,"Long Term Customer")</f>
        <v>Loyal Customer</v>
      </c>
      <c r="H5976">
        <v>8</v>
      </c>
      <c r="I5976">
        <v>96877.21</v>
      </c>
      <c r="J5976" t="s">
        <v>26</v>
      </c>
      <c r="K5976">
        <v>1</v>
      </c>
      <c r="L5976">
        <v>1</v>
      </c>
      <c r="M5976">
        <v>1</v>
      </c>
      <c r="N5976" t="s">
        <v>22</v>
      </c>
      <c r="O5976">
        <v>113950.51</v>
      </c>
      <c r="P5976" t="s">
        <v>23</v>
      </c>
      <c r="Q5976">
        <v>0</v>
      </c>
      <c r="R5976" t="s">
        <v>27</v>
      </c>
    </row>
    <row r="5977" spans="1:18" x14ac:dyDescent="0.35">
      <c r="A5977">
        <v>614</v>
      </c>
      <c r="B5977" t="s">
        <v>17</v>
      </c>
      <c r="C5977" s="1" t="s">
        <v>18</v>
      </c>
      <c r="D5977" s="1" t="s">
        <v>35</v>
      </c>
      <c r="E5977">
        <v>44</v>
      </c>
      <c r="F5977" t="s">
        <v>20</v>
      </c>
      <c r="G5977" t="str" cm="1">
        <f t="array" ref="G5977">_xlfn.IFS(Churn_Modelling[[#This Row],[Tenure]]&lt;=2,"New Customer",Churn_Modelling[[#This Row],[Tenure]]&lt;=5,"Regular Customer",Churn_Modelling[[#This Row],[Tenure]]&lt;=8,"Loyal Customer",Churn_Modelling[[#This Row],[Tenure]]&gt;8,"Long Term Customer")</f>
        <v>Loyal Customer</v>
      </c>
      <c r="H5977">
        <v>6</v>
      </c>
      <c r="I5977">
        <v>0</v>
      </c>
      <c r="J5977" t="s">
        <v>21</v>
      </c>
      <c r="K5977">
        <v>2</v>
      </c>
      <c r="L5977">
        <v>0</v>
      </c>
      <c r="M5977">
        <v>1</v>
      </c>
      <c r="N5977" t="s">
        <v>22</v>
      </c>
      <c r="O5977">
        <v>104930.46</v>
      </c>
      <c r="P5977" t="s">
        <v>23</v>
      </c>
      <c r="Q5977">
        <v>0</v>
      </c>
      <c r="R5977" t="s">
        <v>27</v>
      </c>
    </row>
    <row r="5978" spans="1:18" x14ac:dyDescent="0.35">
      <c r="A5978">
        <v>537</v>
      </c>
      <c r="B5978" t="s">
        <v>28</v>
      </c>
      <c r="C5978" s="1" t="s">
        <v>18</v>
      </c>
      <c r="D5978" s="1" t="s">
        <v>19</v>
      </c>
      <c r="E5978">
        <v>38</v>
      </c>
      <c r="F5978" t="s">
        <v>32</v>
      </c>
      <c r="G5978" t="str" cm="1">
        <f t="array" ref="G5978">_xlfn.IFS(Churn_Modelling[[#This Row],[Tenure]]&lt;=2,"New Customer",Churn_Modelling[[#This Row],[Tenure]]&lt;=5,"Regular Customer",Churn_Modelling[[#This Row],[Tenure]]&lt;=8,"Loyal Customer",Churn_Modelling[[#This Row],[Tenure]]&gt;8,"Long Term Customer")</f>
        <v>Long Term Customer</v>
      </c>
      <c r="H5978">
        <v>10</v>
      </c>
      <c r="I5978">
        <v>0</v>
      </c>
      <c r="J5978" t="s">
        <v>21</v>
      </c>
      <c r="K5978">
        <v>1</v>
      </c>
      <c r="L5978">
        <v>0</v>
      </c>
      <c r="M5978">
        <v>0</v>
      </c>
      <c r="N5978" t="s">
        <v>30</v>
      </c>
      <c r="O5978">
        <v>52337.97</v>
      </c>
      <c r="P5978" t="s">
        <v>33</v>
      </c>
      <c r="Q5978">
        <v>1</v>
      </c>
      <c r="R5978" t="s">
        <v>24</v>
      </c>
    </row>
    <row r="5979" spans="1:18" x14ac:dyDescent="0.35">
      <c r="A5979">
        <v>704</v>
      </c>
      <c r="B5979" t="s">
        <v>31</v>
      </c>
      <c r="C5979" s="1" t="s">
        <v>18</v>
      </c>
      <c r="D5979" s="1" t="s">
        <v>19</v>
      </c>
      <c r="E5979">
        <v>40</v>
      </c>
      <c r="F5979" t="s">
        <v>32</v>
      </c>
      <c r="G5979" t="str" cm="1">
        <f t="array" ref="G5979">_xlfn.IFS(Churn_Modelling[[#This Row],[Tenure]]&lt;=2,"New Customer",Churn_Modelling[[#This Row],[Tenure]]&lt;=5,"Regular Customer",Churn_Modelling[[#This Row],[Tenure]]&lt;=8,"Loyal Customer",Churn_Modelling[[#This Row],[Tenure]]&gt;8,"Long Term Customer")</f>
        <v>Loyal Customer</v>
      </c>
      <c r="H5979">
        <v>6</v>
      </c>
      <c r="I5979">
        <v>95452.89</v>
      </c>
      <c r="J5979" t="s">
        <v>26</v>
      </c>
      <c r="K5979">
        <v>1</v>
      </c>
      <c r="L5979">
        <v>0</v>
      </c>
      <c r="M5979">
        <v>1</v>
      </c>
      <c r="N5979" t="s">
        <v>22</v>
      </c>
      <c r="O5979">
        <v>179964.55</v>
      </c>
      <c r="P5979" t="s">
        <v>39</v>
      </c>
      <c r="Q5979">
        <v>0</v>
      </c>
      <c r="R5979" t="s">
        <v>27</v>
      </c>
    </row>
    <row r="5980" spans="1:18" x14ac:dyDescent="0.35">
      <c r="A5980">
        <v>586</v>
      </c>
      <c r="B5980" t="s">
        <v>17</v>
      </c>
      <c r="C5980" s="1" t="s">
        <v>25</v>
      </c>
      <c r="D5980" s="1" t="s">
        <v>35</v>
      </c>
      <c r="E5980">
        <v>41</v>
      </c>
      <c r="F5980" t="s">
        <v>20</v>
      </c>
      <c r="G5980" t="str" cm="1">
        <f t="array" ref="G5980">_xlfn.IFS(Churn_Modelling[[#This Row],[Tenure]]&lt;=2,"New Customer",Churn_Modelling[[#This Row],[Tenure]]&lt;=5,"Regular Customer",Churn_Modelling[[#This Row],[Tenure]]&lt;=8,"Loyal Customer",Churn_Modelling[[#This Row],[Tenure]]&gt;8,"Long Term Customer")</f>
        <v>Regular Customer</v>
      </c>
      <c r="H5980">
        <v>3</v>
      </c>
      <c r="I5980">
        <v>63873.56</v>
      </c>
      <c r="J5980" t="s">
        <v>26</v>
      </c>
      <c r="K5980">
        <v>1</v>
      </c>
      <c r="L5980">
        <v>1</v>
      </c>
      <c r="M5980">
        <v>0</v>
      </c>
      <c r="N5980" t="s">
        <v>30</v>
      </c>
      <c r="O5980">
        <v>83753.64</v>
      </c>
      <c r="P5980" t="s">
        <v>33</v>
      </c>
      <c r="Q5980">
        <v>0</v>
      </c>
      <c r="R5980" t="s">
        <v>27</v>
      </c>
    </row>
    <row r="5981" spans="1:18" x14ac:dyDescent="0.35">
      <c r="A5981">
        <v>677</v>
      </c>
      <c r="B5981" t="s">
        <v>31</v>
      </c>
      <c r="C5981" s="1" t="s">
        <v>18</v>
      </c>
      <c r="D5981" s="1" t="s">
        <v>19</v>
      </c>
      <c r="E5981">
        <v>24</v>
      </c>
      <c r="F5981" t="s">
        <v>38</v>
      </c>
      <c r="G5981" t="str" cm="1">
        <f t="array" ref="G5981">_xlfn.IFS(Churn_Modelling[[#This Row],[Tenure]]&lt;=2,"New Customer",Churn_Modelling[[#This Row],[Tenure]]&lt;=5,"Regular Customer",Churn_Modelling[[#This Row],[Tenure]]&lt;=8,"Loyal Customer",Churn_Modelling[[#This Row],[Tenure]]&gt;8,"Long Term Customer")</f>
        <v>New Customer</v>
      </c>
      <c r="H5981">
        <v>0</v>
      </c>
      <c r="I5981">
        <v>148298.59</v>
      </c>
      <c r="J5981" t="s">
        <v>26</v>
      </c>
      <c r="K5981">
        <v>2</v>
      </c>
      <c r="L5981">
        <v>0</v>
      </c>
      <c r="M5981">
        <v>0</v>
      </c>
      <c r="N5981" t="s">
        <v>30</v>
      </c>
      <c r="O5981">
        <v>182913.95</v>
      </c>
      <c r="P5981" t="s">
        <v>39</v>
      </c>
      <c r="Q5981">
        <v>0</v>
      </c>
      <c r="R5981" t="s">
        <v>27</v>
      </c>
    </row>
    <row r="5982" spans="1:18" x14ac:dyDescent="0.35">
      <c r="A5982">
        <v>558</v>
      </c>
      <c r="B5982" t="s">
        <v>28</v>
      </c>
      <c r="C5982" s="1" t="s">
        <v>25</v>
      </c>
      <c r="D5982" s="1" t="s">
        <v>19</v>
      </c>
      <c r="E5982">
        <v>31</v>
      </c>
      <c r="F5982" t="s">
        <v>32</v>
      </c>
      <c r="G5982" t="str" cm="1">
        <f t="array" ref="G5982">_xlfn.IFS(Churn_Modelling[[#This Row],[Tenure]]&lt;=2,"New Customer",Churn_Modelling[[#This Row],[Tenure]]&lt;=5,"Regular Customer",Churn_Modelling[[#This Row],[Tenure]]&lt;=8,"Loyal Customer",Churn_Modelling[[#This Row],[Tenure]]&gt;8,"Long Term Customer")</f>
        <v>Loyal Customer</v>
      </c>
      <c r="H5982">
        <v>7</v>
      </c>
      <c r="I5982">
        <v>0</v>
      </c>
      <c r="J5982" t="s">
        <v>21</v>
      </c>
      <c r="K5982">
        <v>2</v>
      </c>
      <c r="L5982">
        <v>1</v>
      </c>
      <c r="M5982">
        <v>0</v>
      </c>
      <c r="N5982" t="s">
        <v>30</v>
      </c>
      <c r="O5982">
        <v>166720.28</v>
      </c>
      <c r="P5982" t="s">
        <v>39</v>
      </c>
      <c r="Q5982">
        <v>0</v>
      </c>
      <c r="R5982" t="s">
        <v>27</v>
      </c>
    </row>
    <row r="5983" spans="1:18" x14ac:dyDescent="0.35">
      <c r="A5983">
        <v>634</v>
      </c>
      <c r="B5983" t="s">
        <v>17</v>
      </c>
      <c r="C5983" s="1" t="s">
        <v>37</v>
      </c>
      <c r="D5983" s="1" t="s">
        <v>19</v>
      </c>
      <c r="E5983">
        <v>37</v>
      </c>
      <c r="F5983" t="s">
        <v>32</v>
      </c>
      <c r="G5983" t="str" cm="1">
        <f t="array" ref="G5983">_xlfn.IFS(Churn_Modelling[[#This Row],[Tenure]]&lt;=2,"New Customer",Churn_Modelling[[#This Row],[Tenure]]&lt;=5,"Regular Customer",Churn_Modelling[[#This Row],[Tenure]]&lt;=8,"Loyal Customer",Churn_Modelling[[#This Row],[Tenure]]&gt;8,"Long Term Customer")</f>
        <v>Loyal Customer</v>
      </c>
      <c r="H5983">
        <v>7</v>
      </c>
      <c r="I5983">
        <v>143258.85</v>
      </c>
      <c r="J5983" t="s">
        <v>26</v>
      </c>
      <c r="K5983">
        <v>2</v>
      </c>
      <c r="L5983">
        <v>1</v>
      </c>
      <c r="M5983">
        <v>0</v>
      </c>
      <c r="N5983" t="s">
        <v>30</v>
      </c>
      <c r="O5983">
        <v>192721.98</v>
      </c>
      <c r="P5983" t="s">
        <v>39</v>
      </c>
      <c r="Q5983">
        <v>0</v>
      </c>
      <c r="R5983" t="s">
        <v>27</v>
      </c>
    </row>
    <row r="5984" spans="1:18" x14ac:dyDescent="0.35">
      <c r="A5984">
        <v>655</v>
      </c>
      <c r="B5984" t="s">
        <v>17</v>
      </c>
      <c r="C5984" s="1" t="s">
        <v>37</v>
      </c>
      <c r="D5984" s="1" t="s">
        <v>35</v>
      </c>
      <c r="E5984">
        <v>37</v>
      </c>
      <c r="F5984" t="s">
        <v>32</v>
      </c>
      <c r="G5984" t="str" cm="1">
        <f t="array" ref="G5984">_xlfn.IFS(Churn_Modelling[[#This Row],[Tenure]]&lt;=2,"New Customer",Churn_Modelling[[#This Row],[Tenure]]&lt;=5,"Regular Customer",Churn_Modelling[[#This Row],[Tenure]]&lt;=8,"Loyal Customer",Churn_Modelling[[#This Row],[Tenure]]&gt;8,"Long Term Customer")</f>
        <v>Long Term Customer</v>
      </c>
      <c r="H5984">
        <v>9</v>
      </c>
      <c r="I5984">
        <v>121342.24</v>
      </c>
      <c r="J5984" t="s">
        <v>26</v>
      </c>
      <c r="K5984">
        <v>1</v>
      </c>
      <c r="L5984">
        <v>1</v>
      </c>
      <c r="M5984">
        <v>1</v>
      </c>
      <c r="N5984" t="s">
        <v>22</v>
      </c>
      <c r="O5984">
        <v>180241.44</v>
      </c>
      <c r="P5984" t="s">
        <v>39</v>
      </c>
      <c r="Q5984">
        <v>0</v>
      </c>
      <c r="R5984" t="s">
        <v>27</v>
      </c>
    </row>
    <row r="5985" spans="1:18" x14ac:dyDescent="0.35">
      <c r="A5985">
        <v>619</v>
      </c>
      <c r="B5985" t="s">
        <v>17</v>
      </c>
      <c r="C5985" s="1" t="s">
        <v>37</v>
      </c>
      <c r="D5985" s="1" t="s">
        <v>19</v>
      </c>
      <c r="E5985">
        <v>28</v>
      </c>
      <c r="F5985" t="s">
        <v>38</v>
      </c>
      <c r="G5985" t="str" cm="1">
        <f t="array" ref="G5985">_xlfn.IFS(Churn_Modelling[[#This Row],[Tenure]]&lt;=2,"New Customer",Churn_Modelling[[#This Row],[Tenure]]&lt;=5,"Regular Customer",Churn_Modelling[[#This Row],[Tenure]]&lt;=8,"Loyal Customer",Churn_Modelling[[#This Row],[Tenure]]&gt;8,"Long Term Customer")</f>
        <v>Loyal Customer</v>
      </c>
      <c r="H5985">
        <v>6</v>
      </c>
      <c r="I5985">
        <v>99152.73</v>
      </c>
      <c r="J5985" t="s">
        <v>26</v>
      </c>
      <c r="K5985">
        <v>2</v>
      </c>
      <c r="L5985">
        <v>1</v>
      </c>
      <c r="M5985">
        <v>0</v>
      </c>
      <c r="N5985" t="s">
        <v>30</v>
      </c>
      <c r="O5985">
        <v>48475.12</v>
      </c>
      <c r="P5985" t="s">
        <v>36</v>
      </c>
      <c r="Q5985">
        <v>0</v>
      </c>
      <c r="R5985" t="s">
        <v>27</v>
      </c>
    </row>
    <row r="5986" spans="1:18" x14ac:dyDescent="0.35">
      <c r="A5986">
        <v>662</v>
      </c>
      <c r="B5986" t="s">
        <v>17</v>
      </c>
      <c r="C5986" s="1" t="s">
        <v>18</v>
      </c>
      <c r="D5986" s="1" t="s">
        <v>19</v>
      </c>
      <c r="E5986">
        <v>41</v>
      </c>
      <c r="F5986" t="s">
        <v>20</v>
      </c>
      <c r="G5986" t="str" cm="1">
        <f t="array" ref="G5986">_xlfn.IFS(Churn_Modelling[[#This Row],[Tenure]]&lt;=2,"New Customer",Churn_Modelling[[#This Row],[Tenure]]&lt;=5,"Regular Customer",Churn_Modelling[[#This Row],[Tenure]]&lt;=8,"Loyal Customer",Churn_Modelling[[#This Row],[Tenure]]&gt;8,"Long Term Customer")</f>
        <v>Regular Customer</v>
      </c>
      <c r="H5986">
        <v>4</v>
      </c>
      <c r="I5986">
        <v>0</v>
      </c>
      <c r="J5986" t="s">
        <v>21</v>
      </c>
      <c r="K5986">
        <v>2</v>
      </c>
      <c r="L5986">
        <v>1</v>
      </c>
      <c r="M5986">
        <v>0</v>
      </c>
      <c r="N5986" t="s">
        <v>30</v>
      </c>
      <c r="O5986">
        <v>126551.48</v>
      </c>
      <c r="P5986" t="s">
        <v>23</v>
      </c>
      <c r="Q5986">
        <v>0</v>
      </c>
      <c r="R5986" t="s">
        <v>27</v>
      </c>
    </row>
    <row r="5987" spans="1:18" x14ac:dyDescent="0.35">
      <c r="A5987">
        <v>705</v>
      </c>
      <c r="B5987" t="s">
        <v>31</v>
      </c>
      <c r="C5987" s="1" t="s">
        <v>25</v>
      </c>
      <c r="D5987" s="1" t="s">
        <v>35</v>
      </c>
      <c r="E5987">
        <v>33</v>
      </c>
      <c r="F5987" t="s">
        <v>32</v>
      </c>
      <c r="G5987" t="str" cm="1">
        <f t="array" ref="G5987">_xlfn.IFS(Churn_Modelling[[#This Row],[Tenure]]&lt;=2,"New Customer",Churn_Modelling[[#This Row],[Tenure]]&lt;=5,"Regular Customer",Churn_Modelling[[#This Row],[Tenure]]&lt;=8,"Loyal Customer",Churn_Modelling[[#This Row],[Tenure]]&gt;8,"Long Term Customer")</f>
        <v>Loyal Customer</v>
      </c>
      <c r="H5987">
        <v>7</v>
      </c>
      <c r="I5987">
        <v>68423.89</v>
      </c>
      <c r="J5987" t="s">
        <v>26</v>
      </c>
      <c r="K5987">
        <v>1</v>
      </c>
      <c r="L5987">
        <v>1</v>
      </c>
      <c r="M5987">
        <v>1</v>
      </c>
      <c r="N5987" t="s">
        <v>22</v>
      </c>
      <c r="O5987">
        <v>64872.55</v>
      </c>
      <c r="P5987" t="s">
        <v>33</v>
      </c>
      <c r="Q5987">
        <v>0</v>
      </c>
      <c r="R5987" t="s">
        <v>27</v>
      </c>
    </row>
    <row r="5988" spans="1:18" x14ac:dyDescent="0.35">
      <c r="A5988">
        <v>527</v>
      </c>
      <c r="B5988" t="s">
        <v>28</v>
      </c>
      <c r="C5988" s="1" t="s">
        <v>25</v>
      </c>
      <c r="D5988" s="1" t="s">
        <v>19</v>
      </c>
      <c r="E5988">
        <v>35</v>
      </c>
      <c r="F5988" t="s">
        <v>32</v>
      </c>
      <c r="G5988" t="str" cm="1">
        <f t="array" ref="G5988">_xlfn.IFS(Churn_Modelling[[#This Row],[Tenure]]&lt;=2,"New Customer",Churn_Modelling[[#This Row],[Tenure]]&lt;=5,"Regular Customer",Churn_Modelling[[#This Row],[Tenure]]&lt;=8,"Loyal Customer",Churn_Modelling[[#This Row],[Tenure]]&gt;8,"Long Term Customer")</f>
        <v>Loyal Customer</v>
      </c>
      <c r="H5988">
        <v>8</v>
      </c>
      <c r="I5988">
        <v>0</v>
      </c>
      <c r="J5988" t="s">
        <v>21</v>
      </c>
      <c r="K5988">
        <v>1</v>
      </c>
      <c r="L5988">
        <v>1</v>
      </c>
      <c r="M5988">
        <v>0</v>
      </c>
      <c r="N5988" t="s">
        <v>30</v>
      </c>
      <c r="O5988">
        <v>98031.53</v>
      </c>
      <c r="P5988" t="s">
        <v>33</v>
      </c>
      <c r="Q5988">
        <v>1</v>
      </c>
      <c r="R5988" t="s">
        <v>24</v>
      </c>
    </row>
    <row r="5989" spans="1:18" x14ac:dyDescent="0.35">
      <c r="A5989">
        <v>630</v>
      </c>
      <c r="B5989" t="s">
        <v>17</v>
      </c>
      <c r="C5989" s="1" t="s">
        <v>37</v>
      </c>
      <c r="D5989" s="1" t="s">
        <v>19</v>
      </c>
      <c r="E5989">
        <v>25</v>
      </c>
      <c r="F5989" t="s">
        <v>38</v>
      </c>
      <c r="G5989" t="str" cm="1">
        <f t="array" ref="G5989">_xlfn.IFS(Churn_Modelling[[#This Row],[Tenure]]&lt;=2,"New Customer",Churn_Modelling[[#This Row],[Tenure]]&lt;=5,"Regular Customer",Churn_Modelling[[#This Row],[Tenure]]&lt;=8,"Loyal Customer",Churn_Modelling[[#This Row],[Tenure]]&gt;8,"Long Term Customer")</f>
        <v>Loyal Customer</v>
      </c>
      <c r="H5989">
        <v>7</v>
      </c>
      <c r="I5989">
        <v>79656.81</v>
      </c>
      <c r="J5989" t="s">
        <v>26</v>
      </c>
      <c r="K5989">
        <v>1</v>
      </c>
      <c r="L5989">
        <v>1</v>
      </c>
      <c r="M5989">
        <v>0</v>
      </c>
      <c r="N5989" t="s">
        <v>30</v>
      </c>
      <c r="O5989">
        <v>93524.22</v>
      </c>
      <c r="P5989" t="s">
        <v>33</v>
      </c>
      <c r="Q5989">
        <v>0</v>
      </c>
      <c r="R5989" t="s">
        <v>27</v>
      </c>
    </row>
    <row r="5990" spans="1:18" x14ac:dyDescent="0.35">
      <c r="A5990">
        <v>850</v>
      </c>
      <c r="B5990" t="s">
        <v>34</v>
      </c>
      <c r="C5990" s="1" t="s">
        <v>18</v>
      </c>
      <c r="D5990" s="1" t="s">
        <v>35</v>
      </c>
      <c r="E5990">
        <v>35</v>
      </c>
      <c r="F5990" t="s">
        <v>32</v>
      </c>
      <c r="G5990" t="str" cm="1">
        <f t="array" ref="G5990">_xlfn.IFS(Churn_Modelling[[#This Row],[Tenure]]&lt;=2,"New Customer",Churn_Modelling[[#This Row],[Tenure]]&lt;=5,"Regular Customer",Churn_Modelling[[#This Row],[Tenure]]&lt;=8,"Loyal Customer",Churn_Modelling[[#This Row],[Tenure]]&gt;8,"Long Term Customer")</f>
        <v>New Customer</v>
      </c>
      <c r="H5990">
        <v>2</v>
      </c>
      <c r="I5990">
        <v>0</v>
      </c>
      <c r="J5990" t="s">
        <v>21</v>
      </c>
      <c r="K5990">
        <v>2</v>
      </c>
      <c r="L5990">
        <v>1</v>
      </c>
      <c r="M5990">
        <v>1</v>
      </c>
      <c r="N5990" t="s">
        <v>22</v>
      </c>
      <c r="O5990">
        <v>56991.66</v>
      </c>
      <c r="P5990" t="s">
        <v>33</v>
      </c>
      <c r="Q5990">
        <v>0</v>
      </c>
      <c r="R5990" t="s">
        <v>27</v>
      </c>
    </row>
    <row r="5991" spans="1:18" x14ac:dyDescent="0.35">
      <c r="A5991">
        <v>668</v>
      </c>
      <c r="B5991" t="s">
        <v>17</v>
      </c>
      <c r="C5991" s="1" t="s">
        <v>18</v>
      </c>
      <c r="D5991" s="1" t="s">
        <v>19</v>
      </c>
      <c r="E5991">
        <v>53</v>
      </c>
      <c r="F5991" t="s">
        <v>20</v>
      </c>
      <c r="G5991" t="str" cm="1">
        <f t="array" ref="G5991">_xlfn.IFS(Churn_Modelling[[#This Row],[Tenure]]&lt;=2,"New Customer",Churn_Modelling[[#This Row],[Tenure]]&lt;=5,"Regular Customer",Churn_Modelling[[#This Row],[Tenure]]&lt;=8,"Loyal Customer",Churn_Modelling[[#This Row],[Tenure]]&gt;8,"Long Term Customer")</f>
        <v>Long Term Customer</v>
      </c>
      <c r="H5991">
        <v>10</v>
      </c>
      <c r="I5991">
        <v>110240.04</v>
      </c>
      <c r="J5991" t="s">
        <v>26</v>
      </c>
      <c r="K5991">
        <v>1</v>
      </c>
      <c r="L5991">
        <v>0</v>
      </c>
      <c r="M5991">
        <v>0</v>
      </c>
      <c r="N5991" t="s">
        <v>30</v>
      </c>
      <c r="O5991">
        <v>183980.56</v>
      </c>
      <c r="P5991" t="s">
        <v>39</v>
      </c>
      <c r="Q5991">
        <v>1</v>
      </c>
      <c r="R5991" t="s">
        <v>24</v>
      </c>
    </row>
    <row r="5992" spans="1:18" x14ac:dyDescent="0.35">
      <c r="A5992">
        <v>573</v>
      </c>
      <c r="B5992" t="s">
        <v>28</v>
      </c>
      <c r="C5992" s="1" t="s">
        <v>18</v>
      </c>
      <c r="D5992" s="1" t="s">
        <v>19</v>
      </c>
      <c r="E5992">
        <v>32</v>
      </c>
      <c r="F5992" t="s">
        <v>32</v>
      </c>
      <c r="G5992" t="str" cm="1">
        <f t="array" ref="G5992">_xlfn.IFS(Churn_Modelling[[#This Row],[Tenure]]&lt;=2,"New Customer",Churn_Modelling[[#This Row],[Tenure]]&lt;=5,"Regular Customer",Churn_Modelling[[#This Row],[Tenure]]&lt;=8,"Loyal Customer",Churn_Modelling[[#This Row],[Tenure]]&gt;8,"Long Term Customer")</f>
        <v>Long Term Customer</v>
      </c>
      <c r="H5992">
        <v>9</v>
      </c>
      <c r="I5992">
        <v>125321.84</v>
      </c>
      <c r="J5992" t="s">
        <v>26</v>
      </c>
      <c r="K5992">
        <v>2</v>
      </c>
      <c r="L5992">
        <v>1</v>
      </c>
      <c r="M5992">
        <v>1</v>
      </c>
      <c r="N5992" t="s">
        <v>22</v>
      </c>
      <c r="O5992">
        <v>130234.63</v>
      </c>
      <c r="P5992" t="s">
        <v>23</v>
      </c>
      <c r="Q5992">
        <v>0</v>
      </c>
      <c r="R5992" t="s">
        <v>27</v>
      </c>
    </row>
    <row r="5993" spans="1:18" x14ac:dyDescent="0.35">
      <c r="A5993">
        <v>680</v>
      </c>
      <c r="B5993" t="s">
        <v>31</v>
      </c>
      <c r="C5993" s="1" t="s">
        <v>18</v>
      </c>
      <c r="D5993" s="1" t="s">
        <v>35</v>
      </c>
      <c r="E5993">
        <v>27</v>
      </c>
      <c r="F5993" t="s">
        <v>38</v>
      </c>
      <c r="G5993" t="str" cm="1">
        <f t="array" ref="G5993">_xlfn.IFS(Churn_Modelling[[#This Row],[Tenure]]&lt;=2,"New Customer",Churn_Modelling[[#This Row],[Tenure]]&lt;=5,"Regular Customer",Churn_Modelling[[#This Row],[Tenure]]&lt;=8,"Loyal Customer",Churn_Modelling[[#This Row],[Tenure]]&gt;8,"Long Term Customer")</f>
        <v>Regular Customer</v>
      </c>
      <c r="H5993">
        <v>3</v>
      </c>
      <c r="I5993">
        <v>0</v>
      </c>
      <c r="J5993" t="s">
        <v>21</v>
      </c>
      <c r="K5993">
        <v>1</v>
      </c>
      <c r="L5993">
        <v>1</v>
      </c>
      <c r="M5993">
        <v>0</v>
      </c>
      <c r="N5993" t="s">
        <v>30</v>
      </c>
      <c r="O5993">
        <v>32454.26</v>
      </c>
      <c r="P5993" t="s">
        <v>36</v>
      </c>
      <c r="Q5993">
        <v>0</v>
      </c>
      <c r="R5993" t="s">
        <v>27</v>
      </c>
    </row>
    <row r="5994" spans="1:18" x14ac:dyDescent="0.35">
      <c r="A5994">
        <v>758</v>
      </c>
      <c r="B5994" t="s">
        <v>40</v>
      </c>
      <c r="C5994" s="1" t="s">
        <v>18</v>
      </c>
      <c r="D5994" s="1" t="s">
        <v>19</v>
      </c>
      <c r="E5994">
        <v>32</v>
      </c>
      <c r="F5994" t="s">
        <v>32</v>
      </c>
      <c r="G5994" t="str" cm="1">
        <f t="array" ref="G5994">_xlfn.IFS(Churn_Modelling[[#This Row],[Tenure]]&lt;=2,"New Customer",Churn_Modelling[[#This Row],[Tenure]]&lt;=5,"Regular Customer",Churn_Modelling[[#This Row],[Tenure]]&lt;=8,"Loyal Customer",Churn_Modelling[[#This Row],[Tenure]]&gt;8,"Long Term Customer")</f>
        <v>New Customer</v>
      </c>
      <c r="H5994">
        <v>2</v>
      </c>
      <c r="I5994">
        <v>84378.9</v>
      </c>
      <c r="J5994" t="s">
        <v>26</v>
      </c>
      <c r="K5994">
        <v>1</v>
      </c>
      <c r="L5994">
        <v>1</v>
      </c>
      <c r="M5994">
        <v>1</v>
      </c>
      <c r="N5994" t="s">
        <v>22</v>
      </c>
      <c r="O5994">
        <v>75396.429999999993</v>
      </c>
      <c r="P5994" t="s">
        <v>33</v>
      </c>
      <c r="Q5994">
        <v>0</v>
      </c>
      <c r="R5994" t="s">
        <v>27</v>
      </c>
    </row>
    <row r="5995" spans="1:18" x14ac:dyDescent="0.35">
      <c r="A5995">
        <v>597</v>
      </c>
      <c r="B5995" t="s">
        <v>17</v>
      </c>
      <c r="C5995" s="1" t="s">
        <v>18</v>
      </c>
      <c r="D5995" s="1" t="s">
        <v>35</v>
      </c>
      <c r="E5995">
        <v>45</v>
      </c>
      <c r="F5995" t="s">
        <v>20</v>
      </c>
      <c r="G5995" t="str" cm="1">
        <f t="array" ref="G5995">_xlfn.IFS(Churn_Modelling[[#This Row],[Tenure]]&lt;=2,"New Customer",Churn_Modelling[[#This Row],[Tenure]]&lt;=5,"Regular Customer",Churn_Modelling[[#This Row],[Tenure]]&lt;=8,"Loyal Customer",Churn_Modelling[[#This Row],[Tenure]]&gt;8,"Long Term Customer")</f>
        <v>Loyal Customer</v>
      </c>
      <c r="H5995">
        <v>7</v>
      </c>
      <c r="I5995">
        <v>0</v>
      </c>
      <c r="J5995" t="s">
        <v>21</v>
      </c>
      <c r="K5995">
        <v>2</v>
      </c>
      <c r="L5995">
        <v>0</v>
      </c>
      <c r="M5995">
        <v>0</v>
      </c>
      <c r="N5995" t="s">
        <v>30</v>
      </c>
      <c r="O5995">
        <v>167756.45000000001</v>
      </c>
      <c r="P5995" t="s">
        <v>39</v>
      </c>
      <c r="Q5995">
        <v>0</v>
      </c>
      <c r="R5995" t="s">
        <v>27</v>
      </c>
    </row>
    <row r="5996" spans="1:18" x14ac:dyDescent="0.35">
      <c r="A5996">
        <v>580</v>
      </c>
      <c r="B5996" t="s">
        <v>28</v>
      </c>
      <c r="C5996" s="1" t="s">
        <v>37</v>
      </c>
      <c r="D5996" s="1" t="s">
        <v>35</v>
      </c>
      <c r="E5996">
        <v>35</v>
      </c>
      <c r="F5996" t="s">
        <v>32</v>
      </c>
      <c r="G5996" t="str" cm="1">
        <f t="array" ref="G5996">_xlfn.IFS(Churn_Modelling[[#This Row],[Tenure]]&lt;=2,"New Customer",Churn_Modelling[[#This Row],[Tenure]]&lt;=5,"Regular Customer",Churn_Modelling[[#This Row],[Tenure]]&lt;=8,"Loyal Customer",Churn_Modelling[[#This Row],[Tenure]]&gt;8,"Long Term Customer")</f>
        <v>Long Term Customer</v>
      </c>
      <c r="H5996">
        <v>10</v>
      </c>
      <c r="I5996">
        <v>136281.41</v>
      </c>
      <c r="J5996" t="s">
        <v>26</v>
      </c>
      <c r="K5996">
        <v>2</v>
      </c>
      <c r="L5996">
        <v>1</v>
      </c>
      <c r="M5996">
        <v>1</v>
      </c>
      <c r="N5996" t="s">
        <v>22</v>
      </c>
      <c r="O5996">
        <v>24799.47</v>
      </c>
      <c r="P5996" t="s">
        <v>36</v>
      </c>
      <c r="Q5996">
        <v>0</v>
      </c>
      <c r="R5996" t="s">
        <v>27</v>
      </c>
    </row>
    <row r="5997" spans="1:18" x14ac:dyDescent="0.35">
      <c r="A5997">
        <v>622</v>
      </c>
      <c r="B5997" t="s">
        <v>17</v>
      </c>
      <c r="C5997" s="1" t="s">
        <v>18</v>
      </c>
      <c r="D5997" s="1" t="s">
        <v>35</v>
      </c>
      <c r="E5997">
        <v>59</v>
      </c>
      <c r="F5997" t="s">
        <v>20</v>
      </c>
      <c r="G5997" t="str" cm="1">
        <f t="array" ref="G5997">_xlfn.IFS(Churn_Modelling[[#This Row],[Tenure]]&lt;=2,"New Customer",Churn_Modelling[[#This Row],[Tenure]]&lt;=5,"Regular Customer",Churn_Modelling[[#This Row],[Tenure]]&lt;=8,"Loyal Customer",Churn_Modelling[[#This Row],[Tenure]]&gt;8,"Long Term Customer")</f>
        <v>Regular Customer</v>
      </c>
      <c r="H5997">
        <v>5</v>
      </c>
      <c r="I5997">
        <v>119380.37</v>
      </c>
      <c r="J5997" t="s">
        <v>26</v>
      </c>
      <c r="K5997">
        <v>1</v>
      </c>
      <c r="L5997">
        <v>1</v>
      </c>
      <c r="M5997">
        <v>1</v>
      </c>
      <c r="N5997" t="s">
        <v>22</v>
      </c>
      <c r="O5997">
        <v>60429.43</v>
      </c>
      <c r="P5997" t="s">
        <v>33</v>
      </c>
      <c r="Q5997">
        <v>0</v>
      </c>
      <c r="R5997" t="s">
        <v>27</v>
      </c>
    </row>
    <row r="5998" spans="1:18" x14ac:dyDescent="0.35">
      <c r="A5998">
        <v>638</v>
      </c>
      <c r="B5998" t="s">
        <v>17</v>
      </c>
      <c r="C5998" s="1" t="s">
        <v>37</v>
      </c>
      <c r="D5998" s="1" t="s">
        <v>35</v>
      </c>
      <c r="E5998">
        <v>62</v>
      </c>
      <c r="F5998" t="s">
        <v>41</v>
      </c>
      <c r="G5998" t="str" cm="1">
        <f t="array" ref="G5998">_xlfn.IFS(Churn_Modelling[[#This Row],[Tenure]]&lt;=2,"New Customer",Churn_Modelling[[#This Row],[Tenure]]&lt;=5,"Regular Customer",Churn_Modelling[[#This Row],[Tenure]]&lt;=8,"Loyal Customer",Churn_Modelling[[#This Row],[Tenure]]&gt;8,"Long Term Customer")</f>
        <v>Regular Customer</v>
      </c>
      <c r="H5998">
        <v>4</v>
      </c>
      <c r="I5998">
        <v>108716.59</v>
      </c>
      <c r="J5998" t="s">
        <v>26</v>
      </c>
      <c r="K5998">
        <v>2</v>
      </c>
      <c r="L5998">
        <v>1</v>
      </c>
      <c r="M5998">
        <v>1</v>
      </c>
      <c r="N5998" t="s">
        <v>22</v>
      </c>
      <c r="O5998">
        <v>74241.09</v>
      </c>
      <c r="P5998" t="s">
        <v>33</v>
      </c>
      <c r="Q5998">
        <v>0</v>
      </c>
      <c r="R5998" t="s">
        <v>27</v>
      </c>
    </row>
    <row r="5999" spans="1:18" x14ac:dyDescent="0.35">
      <c r="A5999">
        <v>640</v>
      </c>
      <c r="B5999" t="s">
        <v>17</v>
      </c>
      <c r="C5999" s="1" t="s">
        <v>18</v>
      </c>
      <c r="D5999" s="1" t="s">
        <v>19</v>
      </c>
      <c r="E5999">
        <v>20</v>
      </c>
      <c r="F5999" t="s">
        <v>38</v>
      </c>
      <c r="G5999" t="str" cm="1">
        <f t="array" ref="G5999">_xlfn.IFS(Churn_Modelling[[#This Row],[Tenure]]&lt;=2,"New Customer",Churn_Modelling[[#This Row],[Tenure]]&lt;=5,"Regular Customer",Churn_Modelling[[#This Row],[Tenure]]&lt;=8,"Loyal Customer",Churn_Modelling[[#This Row],[Tenure]]&gt;8,"Long Term Customer")</f>
        <v>Regular Customer</v>
      </c>
      <c r="H5999">
        <v>4</v>
      </c>
      <c r="I5999">
        <v>0</v>
      </c>
      <c r="J5999" t="s">
        <v>21</v>
      </c>
      <c r="K5999">
        <v>2</v>
      </c>
      <c r="L5999">
        <v>0</v>
      </c>
      <c r="M5999">
        <v>1</v>
      </c>
      <c r="N5999" t="s">
        <v>22</v>
      </c>
      <c r="O5999">
        <v>78310.820000000007</v>
      </c>
      <c r="P5999" t="s">
        <v>33</v>
      </c>
      <c r="Q5999">
        <v>0</v>
      </c>
      <c r="R5999" t="s">
        <v>27</v>
      </c>
    </row>
    <row r="6000" spans="1:18" x14ac:dyDescent="0.35">
      <c r="A6000">
        <v>644</v>
      </c>
      <c r="B6000" t="s">
        <v>17</v>
      </c>
      <c r="C6000" s="1" t="s">
        <v>25</v>
      </c>
      <c r="D6000" s="1" t="s">
        <v>35</v>
      </c>
      <c r="E6000">
        <v>28</v>
      </c>
      <c r="F6000" t="s">
        <v>38</v>
      </c>
      <c r="G6000" t="str" cm="1">
        <f t="array" ref="G6000">_xlfn.IFS(Churn_Modelling[[#This Row],[Tenure]]&lt;=2,"New Customer",Churn_Modelling[[#This Row],[Tenure]]&lt;=5,"Regular Customer",Churn_Modelling[[#This Row],[Tenure]]&lt;=8,"Loyal Customer",Churn_Modelling[[#This Row],[Tenure]]&gt;8,"Long Term Customer")</f>
        <v>New Customer</v>
      </c>
      <c r="H6000">
        <v>0</v>
      </c>
      <c r="I6000">
        <v>0</v>
      </c>
      <c r="J6000" t="s">
        <v>21</v>
      </c>
      <c r="K6000">
        <v>2</v>
      </c>
      <c r="L6000">
        <v>1</v>
      </c>
      <c r="M6000">
        <v>0</v>
      </c>
      <c r="N6000" t="s">
        <v>30</v>
      </c>
      <c r="O6000">
        <v>119419.37</v>
      </c>
      <c r="P6000" t="s">
        <v>23</v>
      </c>
      <c r="Q6000">
        <v>0</v>
      </c>
      <c r="R6000" t="s">
        <v>27</v>
      </c>
    </row>
    <row r="6001" spans="1:18" x14ac:dyDescent="0.35">
      <c r="A6001">
        <v>753</v>
      </c>
      <c r="B6001" t="s">
        <v>40</v>
      </c>
      <c r="C6001" s="1" t="s">
        <v>18</v>
      </c>
      <c r="D6001" s="1" t="s">
        <v>19</v>
      </c>
      <c r="E6001">
        <v>31</v>
      </c>
      <c r="F6001" t="s">
        <v>32</v>
      </c>
      <c r="G6001" t="str" cm="1">
        <f t="array" ref="G6001">_xlfn.IFS(Churn_Modelling[[#This Row],[Tenure]]&lt;=2,"New Customer",Churn_Modelling[[#This Row],[Tenure]]&lt;=5,"Regular Customer",Churn_Modelling[[#This Row],[Tenure]]&lt;=8,"Loyal Customer",Churn_Modelling[[#This Row],[Tenure]]&gt;8,"Long Term Customer")</f>
        <v>Loyal Customer</v>
      </c>
      <c r="H6001">
        <v>6</v>
      </c>
      <c r="I6001">
        <v>106596.29</v>
      </c>
      <c r="J6001" t="s">
        <v>26</v>
      </c>
      <c r="K6001">
        <v>1</v>
      </c>
      <c r="L6001">
        <v>0</v>
      </c>
      <c r="M6001">
        <v>0</v>
      </c>
      <c r="N6001" t="s">
        <v>30</v>
      </c>
      <c r="O6001">
        <v>91305.77</v>
      </c>
      <c r="P6001" t="s">
        <v>33</v>
      </c>
      <c r="Q6001">
        <v>0</v>
      </c>
      <c r="R6001" t="s">
        <v>27</v>
      </c>
    </row>
    <row r="6002" spans="1:18" x14ac:dyDescent="0.35">
      <c r="A6002">
        <v>629</v>
      </c>
      <c r="B6002" t="s">
        <v>17</v>
      </c>
      <c r="C6002" s="1" t="s">
        <v>18</v>
      </c>
      <c r="D6002" s="1" t="s">
        <v>19</v>
      </c>
      <c r="E6002">
        <v>37</v>
      </c>
      <c r="F6002" t="s">
        <v>32</v>
      </c>
      <c r="G6002" t="str" cm="1">
        <f t="array" ref="G6002">_xlfn.IFS(Churn_Modelling[[#This Row],[Tenure]]&lt;=2,"New Customer",Churn_Modelling[[#This Row],[Tenure]]&lt;=5,"Regular Customer",Churn_Modelling[[#This Row],[Tenure]]&lt;=8,"Loyal Customer",Churn_Modelling[[#This Row],[Tenure]]&gt;8,"Long Term Customer")</f>
        <v>Long Term Customer</v>
      </c>
      <c r="H6002">
        <v>10</v>
      </c>
      <c r="I6002">
        <v>99546.25</v>
      </c>
      <c r="J6002" t="s">
        <v>26</v>
      </c>
      <c r="K6002">
        <v>3</v>
      </c>
      <c r="L6002">
        <v>0</v>
      </c>
      <c r="M6002">
        <v>1</v>
      </c>
      <c r="N6002" t="s">
        <v>22</v>
      </c>
      <c r="O6002">
        <v>25136.95</v>
      </c>
      <c r="P6002" t="s">
        <v>36</v>
      </c>
      <c r="Q6002">
        <v>1</v>
      </c>
      <c r="R6002" t="s">
        <v>24</v>
      </c>
    </row>
    <row r="6003" spans="1:18" x14ac:dyDescent="0.35">
      <c r="A6003">
        <v>775</v>
      </c>
      <c r="B6003" t="s">
        <v>40</v>
      </c>
      <c r="C6003" s="1" t="s">
        <v>18</v>
      </c>
      <c r="D6003" s="1" t="s">
        <v>19</v>
      </c>
      <c r="E6003">
        <v>30</v>
      </c>
      <c r="F6003" t="s">
        <v>38</v>
      </c>
      <c r="G6003" t="str" cm="1">
        <f t="array" ref="G6003">_xlfn.IFS(Churn_Modelling[[#This Row],[Tenure]]&lt;=2,"New Customer",Churn_Modelling[[#This Row],[Tenure]]&lt;=5,"Regular Customer",Churn_Modelling[[#This Row],[Tenure]]&lt;=8,"Loyal Customer",Churn_Modelling[[#This Row],[Tenure]]&gt;8,"Long Term Customer")</f>
        <v>Regular Customer</v>
      </c>
      <c r="H6003">
        <v>5</v>
      </c>
      <c r="I6003">
        <v>0</v>
      </c>
      <c r="J6003" t="s">
        <v>21</v>
      </c>
      <c r="K6003">
        <v>1</v>
      </c>
      <c r="L6003">
        <v>1</v>
      </c>
      <c r="M6003">
        <v>0</v>
      </c>
      <c r="N6003" t="s">
        <v>30</v>
      </c>
      <c r="O6003">
        <v>193880.6</v>
      </c>
      <c r="P6003" t="s">
        <v>39</v>
      </c>
      <c r="Q6003">
        <v>1</v>
      </c>
      <c r="R6003" t="s">
        <v>24</v>
      </c>
    </row>
    <row r="6004" spans="1:18" x14ac:dyDescent="0.35">
      <c r="A6004">
        <v>701</v>
      </c>
      <c r="B6004" t="s">
        <v>31</v>
      </c>
      <c r="C6004" s="1" t="s">
        <v>18</v>
      </c>
      <c r="D6004" s="1" t="s">
        <v>19</v>
      </c>
      <c r="E6004">
        <v>41</v>
      </c>
      <c r="F6004" t="s">
        <v>20</v>
      </c>
      <c r="G6004" t="str" cm="1">
        <f t="array" ref="G6004">_xlfn.IFS(Churn_Modelling[[#This Row],[Tenure]]&lt;=2,"New Customer",Churn_Modelling[[#This Row],[Tenure]]&lt;=5,"Regular Customer",Churn_Modelling[[#This Row],[Tenure]]&lt;=8,"Loyal Customer",Churn_Modelling[[#This Row],[Tenure]]&gt;8,"Long Term Customer")</f>
        <v>New Customer</v>
      </c>
      <c r="H6004">
        <v>2</v>
      </c>
      <c r="I6004">
        <v>0</v>
      </c>
      <c r="J6004" t="s">
        <v>21</v>
      </c>
      <c r="K6004">
        <v>1</v>
      </c>
      <c r="L6004">
        <v>1</v>
      </c>
      <c r="M6004">
        <v>0</v>
      </c>
      <c r="N6004" t="s">
        <v>30</v>
      </c>
      <c r="O6004">
        <v>47856.78</v>
      </c>
      <c r="P6004" t="s">
        <v>36</v>
      </c>
      <c r="Q6004">
        <v>0</v>
      </c>
      <c r="R6004" t="s">
        <v>27</v>
      </c>
    </row>
    <row r="6005" spans="1:18" x14ac:dyDescent="0.35">
      <c r="A6005">
        <v>708</v>
      </c>
      <c r="B6005" t="s">
        <v>31</v>
      </c>
      <c r="C6005" s="1" t="s">
        <v>25</v>
      </c>
      <c r="D6005" s="1" t="s">
        <v>35</v>
      </c>
      <c r="E6005">
        <v>19</v>
      </c>
      <c r="F6005" t="s">
        <v>38</v>
      </c>
      <c r="G6005" t="str" cm="1">
        <f t="array" ref="G6005">_xlfn.IFS(Churn_Modelling[[#This Row],[Tenure]]&lt;=2,"New Customer",Churn_Modelling[[#This Row],[Tenure]]&lt;=5,"Regular Customer",Churn_Modelling[[#This Row],[Tenure]]&lt;=8,"Loyal Customer",Churn_Modelling[[#This Row],[Tenure]]&gt;8,"Long Term Customer")</f>
        <v>Loyal Customer</v>
      </c>
      <c r="H6005">
        <v>7</v>
      </c>
      <c r="I6005">
        <v>112615.86</v>
      </c>
      <c r="J6005" t="s">
        <v>26</v>
      </c>
      <c r="K6005">
        <v>1</v>
      </c>
      <c r="L6005">
        <v>1</v>
      </c>
      <c r="M6005">
        <v>1</v>
      </c>
      <c r="N6005" t="s">
        <v>22</v>
      </c>
      <c r="O6005">
        <v>4491.7700000000004</v>
      </c>
      <c r="P6005" t="s">
        <v>36</v>
      </c>
      <c r="Q6005">
        <v>0</v>
      </c>
      <c r="R6005" t="s">
        <v>27</v>
      </c>
    </row>
    <row r="6006" spans="1:18" x14ac:dyDescent="0.35">
      <c r="A6006">
        <v>521</v>
      </c>
      <c r="B6006" t="s">
        <v>28</v>
      </c>
      <c r="C6006" s="1" t="s">
        <v>25</v>
      </c>
      <c r="D6006" s="1" t="s">
        <v>19</v>
      </c>
      <c r="E6006">
        <v>22</v>
      </c>
      <c r="F6006" t="s">
        <v>38</v>
      </c>
      <c r="G6006" t="str" cm="1">
        <f t="array" ref="G6006">_xlfn.IFS(Churn_Modelling[[#This Row],[Tenure]]&lt;=2,"New Customer",Churn_Modelling[[#This Row],[Tenure]]&lt;=5,"Regular Customer",Churn_Modelling[[#This Row],[Tenure]]&lt;=8,"Loyal Customer",Churn_Modelling[[#This Row],[Tenure]]&gt;8,"Long Term Customer")</f>
        <v>Long Term Customer</v>
      </c>
      <c r="H6006">
        <v>10</v>
      </c>
      <c r="I6006">
        <v>0</v>
      </c>
      <c r="J6006" t="s">
        <v>21</v>
      </c>
      <c r="K6006">
        <v>1</v>
      </c>
      <c r="L6006">
        <v>1</v>
      </c>
      <c r="M6006">
        <v>1</v>
      </c>
      <c r="N6006" t="s">
        <v>22</v>
      </c>
      <c r="O6006">
        <v>101311.95</v>
      </c>
      <c r="P6006" t="s">
        <v>23</v>
      </c>
      <c r="Q6006">
        <v>0</v>
      </c>
      <c r="R6006" t="s">
        <v>27</v>
      </c>
    </row>
    <row r="6007" spans="1:18" x14ac:dyDescent="0.35">
      <c r="A6007">
        <v>636</v>
      </c>
      <c r="B6007" t="s">
        <v>17</v>
      </c>
      <c r="C6007" s="1" t="s">
        <v>18</v>
      </c>
      <c r="D6007" s="1" t="s">
        <v>19</v>
      </c>
      <c r="E6007">
        <v>24</v>
      </c>
      <c r="F6007" t="s">
        <v>38</v>
      </c>
      <c r="G6007" t="str" cm="1">
        <f t="array" ref="G6007">_xlfn.IFS(Churn_Modelling[[#This Row],[Tenure]]&lt;=2,"New Customer",Churn_Modelling[[#This Row],[Tenure]]&lt;=5,"Regular Customer",Churn_Modelling[[#This Row],[Tenure]]&lt;=8,"Loyal Customer",Churn_Modelling[[#This Row],[Tenure]]&gt;8,"Long Term Customer")</f>
        <v>Long Term Customer</v>
      </c>
      <c r="H6007">
        <v>9</v>
      </c>
      <c r="I6007">
        <v>0</v>
      </c>
      <c r="J6007" t="s">
        <v>21</v>
      </c>
      <c r="K6007">
        <v>2</v>
      </c>
      <c r="L6007">
        <v>0</v>
      </c>
      <c r="M6007">
        <v>1</v>
      </c>
      <c r="N6007" t="s">
        <v>22</v>
      </c>
      <c r="O6007">
        <v>38830.720000000001</v>
      </c>
      <c r="P6007" t="s">
        <v>36</v>
      </c>
      <c r="Q6007">
        <v>0</v>
      </c>
      <c r="R6007" t="s">
        <v>27</v>
      </c>
    </row>
    <row r="6008" spans="1:18" x14ac:dyDescent="0.35">
      <c r="A6008">
        <v>529</v>
      </c>
      <c r="B6008" t="s">
        <v>28</v>
      </c>
      <c r="C6008" s="1" t="s">
        <v>18</v>
      </c>
      <c r="D6008" s="1" t="s">
        <v>19</v>
      </c>
      <c r="E6008">
        <v>31</v>
      </c>
      <c r="F6008" t="s">
        <v>32</v>
      </c>
      <c r="G6008" t="str" cm="1">
        <f t="array" ref="G6008">_xlfn.IFS(Churn_Modelling[[#This Row],[Tenure]]&lt;=2,"New Customer",Churn_Modelling[[#This Row],[Tenure]]&lt;=5,"Regular Customer",Churn_Modelling[[#This Row],[Tenure]]&lt;=8,"Loyal Customer",Churn_Modelling[[#This Row],[Tenure]]&gt;8,"Long Term Customer")</f>
        <v>Regular Customer</v>
      </c>
      <c r="H6008">
        <v>5</v>
      </c>
      <c r="I6008">
        <v>0</v>
      </c>
      <c r="J6008" t="s">
        <v>21</v>
      </c>
      <c r="K6008">
        <v>2</v>
      </c>
      <c r="L6008">
        <v>1</v>
      </c>
      <c r="M6008">
        <v>0</v>
      </c>
      <c r="N6008" t="s">
        <v>30</v>
      </c>
      <c r="O6008">
        <v>26817.23</v>
      </c>
      <c r="P6008" t="s">
        <v>36</v>
      </c>
      <c r="Q6008">
        <v>0</v>
      </c>
      <c r="R6008" t="s">
        <v>27</v>
      </c>
    </row>
    <row r="6009" spans="1:18" x14ac:dyDescent="0.35">
      <c r="A6009">
        <v>757</v>
      </c>
      <c r="B6009" t="s">
        <v>40</v>
      </c>
      <c r="C6009" s="1" t="s">
        <v>18</v>
      </c>
      <c r="D6009" s="1" t="s">
        <v>35</v>
      </c>
      <c r="E6009">
        <v>28</v>
      </c>
      <c r="F6009" t="s">
        <v>38</v>
      </c>
      <c r="G6009" t="str" cm="1">
        <f t="array" ref="G6009">_xlfn.IFS(Churn_Modelling[[#This Row],[Tenure]]&lt;=2,"New Customer",Churn_Modelling[[#This Row],[Tenure]]&lt;=5,"Regular Customer",Churn_Modelling[[#This Row],[Tenure]]&lt;=8,"Loyal Customer",Churn_Modelling[[#This Row],[Tenure]]&gt;8,"Long Term Customer")</f>
        <v>Regular Customer</v>
      </c>
      <c r="H6009">
        <v>3</v>
      </c>
      <c r="I6009">
        <v>75381.149999999994</v>
      </c>
      <c r="J6009" t="s">
        <v>26</v>
      </c>
      <c r="K6009">
        <v>1</v>
      </c>
      <c r="L6009">
        <v>1</v>
      </c>
      <c r="M6009">
        <v>1</v>
      </c>
      <c r="N6009" t="s">
        <v>22</v>
      </c>
      <c r="O6009">
        <v>199727.72</v>
      </c>
      <c r="P6009" t="s">
        <v>39</v>
      </c>
      <c r="Q6009">
        <v>0</v>
      </c>
      <c r="R6009" t="s">
        <v>27</v>
      </c>
    </row>
    <row r="6010" spans="1:18" x14ac:dyDescent="0.35">
      <c r="A6010">
        <v>767</v>
      </c>
      <c r="B6010" t="s">
        <v>40</v>
      </c>
      <c r="C6010" s="1" t="s">
        <v>25</v>
      </c>
      <c r="D6010" s="1" t="s">
        <v>19</v>
      </c>
      <c r="E6010">
        <v>24</v>
      </c>
      <c r="F6010" t="s">
        <v>38</v>
      </c>
      <c r="G6010" t="str" cm="1">
        <f t="array" ref="G6010">_xlfn.IFS(Churn_Modelling[[#This Row],[Tenure]]&lt;=2,"New Customer",Churn_Modelling[[#This Row],[Tenure]]&lt;=5,"Regular Customer",Churn_Modelling[[#This Row],[Tenure]]&lt;=8,"Loyal Customer",Churn_Modelling[[#This Row],[Tenure]]&gt;8,"Long Term Customer")</f>
        <v>Regular Customer</v>
      </c>
      <c r="H6010">
        <v>5</v>
      </c>
      <c r="I6010">
        <v>0</v>
      </c>
      <c r="J6010" t="s">
        <v>21</v>
      </c>
      <c r="K6010">
        <v>2</v>
      </c>
      <c r="L6010">
        <v>1</v>
      </c>
      <c r="M6010">
        <v>1</v>
      </c>
      <c r="N6010" t="s">
        <v>22</v>
      </c>
      <c r="O6010">
        <v>67445.850000000006</v>
      </c>
      <c r="P6010" t="s">
        <v>33</v>
      </c>
      <c r="Q6010">
        <v>0</v>
      </c>
      <c r="R6010" t="s">
        <v>27</v>
      </c>
    </row>
    <row r="6011" spans="1:18" x14ac:dyDescent="0.35">
      <c r="A6011">
        <v>525</v>
      </c>
      <c r="B6011" t="s">
        <v>28</v>
      </c>
      <c r="C6011" s="1" t="s">
        <v>25</v>
      </c>
      <c r="D6011" s="1" t="s">
        <v>35</v>
      </c>
      <c r="E6011">
        <v>33</v>
      </c>
      <c r="F6011" t="s">
        <v>32</v>
      </c>
      <c r="G6011" t="str" cm="1">
        <f t="array" ref="G6011">_xlfn.IFS(Churn_Modelling[[#This Row],[Tenure]]&lt;=2,"New Customer",Churn_Modelling[[#This Row],[Tenure]]&lt;=5,"Regular Customer",Churn_Modelling[[#This Row],[Tenure]]&lt;=8,"Loyal Customer",Churn_Modelling[[#This Row],[Tenure]]&gt;8,"Long Term Customer")</f>
        <v>Regular Customer</v>
      </c>
      <c r="H6011">
        <v>5</v>
      </c>
      <c r="I6011">
        <v>0</v>
      </c>
      <c r="J6011" t="s">
        <v>21</v>
      </c>
      <c r="K6011">
        <v>2</v>
      </c>
      <c r="L6011">
        <v>1</v>
      </c>
      <c r="M6011">
        <v>0</v>
      </c>
      <c r="N6011" t="s">
        <v>30</v>
      </c>
      <c r="O6011">
        <v>161002.29</v>
      </c>
      <c r="P6011" t="s">
        <v>39</v>
      </c>
      <c r="Q6011">
        <v>0</v>
      </c>
      <c r="R6011" t="s">
        <v>27</v>
      </c>
    </row>
    <row r="6012" spans="1:18" x14ac:dyDescent="0.35">
      <c r="A6012">
        <v>759</v>
      </c>
      <c r="B6012" t="s">
        <v>40</v>
      </c>
      <c r="C6012" s="1" t="s">
        <v>25</v>
      </c>
      <c r="D6012" s="1" t="s">
        <v>35</v>
      </c>
      <c r="E6012">
        <v>38</v>
      </c>
      <c r="F6012" t="s">
        <v>32</v>
      </c>
      <c r="G6012" t="str" cm="1">
        <f t="array" ref="G6012">_xlfn.IFS(Churn_Modelling[[#This Row],[Tenure]]&lt;=2,"New Customer",Churn_Modelling[[#This Row],[Tenure]]&lt;=5,"Regular Customer",Churn_Modelling[[#This Row],[Tenure]]&lt;=8,"Loyal Customer",Churn_Modelling[[#This Row],[Tenure]]&gt;8,"Long Term Customer")</f>
        <v>New Customer</v>
      </c>
      <c r="H6012">
        <v>1</v>
      </c>
      <c r="I6012">
        <v>0</v>
      </c>
      <c r="J6012" t="s">
        <v>21</v>
      </c>
      <c r="K6012">
        <v>2</v>
      </c>
      <c r="L6012">
        <v>1</v>
      </c>
      <c r="M6012">
        <v>0</v>
      </c>
      <c r="N6012" t="s">
        <v>30</v>
      </c>
      <c r="O6012">
        <v>20778.39</v>
      </c>
      <c r="P6012" t="s">
        <v>36</v>
      </c>
      <c r="Q6012">
        <v>0</v>
      </c>
      <c r="R6012" t="s">
        <v>27</v>
      </c>
    </row>
    <row r="6013" spans="1:18" x14ac:dyDescent="0.35">
      <c r="A6013">
        <v>520</v>
      </c>
      <c r="B6013" t="s">
        <v>28</v>
      </c>
      <c r="C6013" s="1" t="s">
        <v>37</v>
      </c>
      <c r="D6013" s="1" t="s">
        <v>19</v>
      </c>
      <c r="E6013">
        <v>45</v>
      </c>
      <c r="F6013" t="s">
        <v>20</v>
      </c>
      <c r="G6013" t="str" cm="1">
        <f t="array" ref="G6013">_xlfn.IFS(Churn_Modelling[[#This Row],[Tenure]]&lt;=2,"New Customer",Churn_Modelling[[#This Row],[Tenure]]&lt;=5,"Regular Customer",Churn_Modelling[[#This Row],[Tenure]]&lt;=8,"Loyal Customer",Churn_Modelling[[#This Row],[Tenure]]&gt;8,"Long Term Customer")</f>
        <v>New Customer</v>
      </c>
      <c r="H6013">
        <v>1</v>
      </c>
      <c r="I6013">
        <v>123086.39</v>
      </c>
      <c r="J6013" t="s">
        <v>26</v>
      </c>
      <c r="K6013">
        <v>1</v>
      </c>
      <c r="L6013">
        <v>1</v>
      </c>
      <c r="M6013">
        <v>1</v>
      </c>
      <c r="N6013" t="s">
        <v>22</v>
      </c>
      <c r="O6013">
        <v>41042.400000000001</v>
      </c>
      <c r="P6013" t="s">
        <v>36</v>
      </c>
      <c r="Q6013">
        <v>1</v>
      </c>
      <c r="R6013" t="s">
        <v>24</v>
      </c>
    </row>
    <row r="6014" spans="1:18" x14ac:dyDescent="0.35">
      <c r="A6014">
        <v>738</v>
      </c>
      <c r="B6014" t="s">
        <v>31</v>
      </c>
      <c r="C6014" s="1" t="s">
        <v>18</v>
      </c>
      <c r="D6014" s="1" t="s">
        <v>19</v>
      </c>
      <c r="E6014">
        <v>26</v>
      </c>
      <c r="F6014" t="s">
        <v>38</v>
      </c>
      <c r="G6014" t="str" cm="1">
        <f t="array" ref="G6014">_xlfn.IFS(Churn_Modelling[[#This Row],[Tenure]]&lt;=2,"New Customer",Churn_Modelling[[#This Row],[Tenure]]&lt;=5,"Regular Customer",Churn_Modelling[[#This Row],[Tenure]]&lt;=8,"Loyal Customer",Churn_Modelling[[#This Row],[Tenure]]&gt;8,"Long Term Customer")</f>
        <v>Regular Customer</v>
      </c>
      <c r="H6014">
        <v>3</v>
      </c>
      <c r="I6014">
        <v>0</v>
      </c>
      <c r="J6014" t="s">
        <v>21</v>
      </c>
      <c r="K6014">
        <v>2</v>
      </c>
      <c r="L6014">
        <v>1</v>
      </c>
      <c r="M6014">
        <v>0</v>
      </c>
      <c r="N6014" t="s">
        <v>30</v>
      </c>
      <c r="O6014">
        <v>67484.160000000003</v>
      </c>
      <c r="P6014" t="s">
        <v>33</v>
      </c>
      <c r="Q6014">
        <v>0</v>
      </c>
      <c r="R6014" t="s">
        <v>27</v>
      </c>
    </row>
    <row r="6015" spans="1:18" x14ac:dyDescent="0.35">
      <c r="A6015">
        <v>548</v>
      </c>
      <c r="B6015" t="s">
        <v>28</v>
      </c>
      <c r="C6015" s="1" t="s">
        <v>25</v>
      </c>
      <c r="D6015" s="1" t="s">
        <v>35</v>
      </c>
      <c r="E6015">
        <v>37</v>
      </c>
      <c r="F6015" t="s">
        <v>32</v>
      </c>
      <c r="G6015" t="str" cm="1">
        <f t="array" ref="G6015">_xlfn.IFS(Churn_Modelling[[#This Row],[Tenure]]&lt;=2,"New Customer",Churn_Modelling[[#This Row],[Tenure]]&lt;=5,"Regular Customer",Churn_Modelling[[#This Row],[Tenure]]&lt;=8,"Loyal Customer",Churn_Modelling[[#This Row],[Tenure]]&gt;8,"Long Term Customer")</f>
        <v>Regular Customer</v>
      </c>
      <c r="H6015">
        <v>4</v>
      </c>
      <c r="I6015">
        <v>0</v>
      </c>
      <c r="J6015" t="s">
        <v>21</v>
      </c>
      <c r="K6015">
        <v>1</v>
      </c>
      <c r="L6015">
        <v>1</v>
      </c>
      <c r="M6015">
        <v>0</v>
      </c>
      <c r="N6015" t="s">
        <v>30</v>
      </c>
      <c r="O6015">
        <v>121763.68</v>
      </c>
      <c r="P6015" t="s">
        <v>23</v>
      </c>
      <c r="Q6015">
        <v>0</v>
      </c>
      <c r="R6015" t="s">
        <v>27</v>
      </c>
    </row>
    <row r="6016" spans="1:18" x14ac:dyDescent="0.35">
      <c r="A6016">
        <v>535</v>
      </c>
      <c r="B6016" t="s">
        <v>28</v>
      </c>
      <c r="C6016" s="1" t="s">
        <v>25</v>
      </c>
      <c r="D6016" s="1" t="s">
        <v>35</v>
      </c>
      <c r="E6016">
        <v>48</v>
      </c>
      <c r="F6016" t="s">
        <v>20</v>
      </c>
      <c r="G6016" t="str" cm="1">
        <f t="array" ref="G6016">_xlfn.IFS(Churn_Modelling[[#This Row],[Tenure]]&lt;=2,"New Customer",Churn_Modelling[[#This Row],[Tenure]]&lt;=5,"Regular Customer",Churn_Modelling[[#This Row],[Tenure]]&lt;=8,"Loyal Customer",Churn_Modelling[[#This Row],[Tenure]]&gt;8,"Long Term Customer")</f>
        <v>Long Term Customer</v>
      </c>
      <c r="H6016">
        <v>9</v>
      </c>
      <c r="I6016">
        <v>109472.47</v>
      </c>
      <c r="J6016" t="s">
        <v>26</v>
      </c>
      <c r="K6016">
        <v>1</v>
      </c>
      <c r="L6016">
        <v>1</v>
      </c>
      <c r="M6016">
        <v>0</v>
      </c>
      <c r="N6016" t="s">
        <v>30</v>
      </c>
      <c r="O6016">
        <v>157358.43</v>
      </c>
      <c r="P6016" t="s">
        <v>39</v>
      </c>
      <c r="Q6016">
        <v>1</v>
      </c>
      <c r="R6016" t="s">
        <v>24</v>
      </c>
    </row>
    <row r="6017" spans="1:18" x14ac:dyDescent="0.35">
      <c r="A6017">
        <v>615</v>
      </c>
      <c r="B6017" t="s">
        <v>17</v>
      </c>
      <c r="C6017" s="1" t="s">
        <v>25</v>
      </c>
      <c r="D6017" s="1" t="s">
        <v>35</v>
      </c>
      <c r="E6017">
        <v>59</v>
      </c>
      <c r="F6017" t="s">
        <v>20</v>
      </c>
      <c r="G6017" t="str" cm="1">
        <f t="array" ref="G6017">_xlfn.IFS(Churn_Modelling[[#This Row],[Tenure]]&lt;=2,"New Customer",Churn_Modelling[[#This Row],[Tenure]]&lt;=5,"Regular Customer",Churn_Modelling[[#This Row],[Tenure]]&lt;=8,"Loyal Customer",Churn_Modelling[[#This Row],[Tenure]]&gt;8,"Long Term Customer")</f>
        <v>Regular Customer</v>
      </c>
      <c r="H6017">
        <v>4</v>
      </c>
      <c r="I6017">
        <v>155766.04999999999</v>
      </c>
      <c r="J6017" t="s">
        <v>29</v>
      </c>
      <c r="K6017">
        <v>1</v>
      </c>
      <c r="L6017">
        <v>1</v>
      </c>
      <c r="M6017">
        <v>1</v>
      </c>
      <c r="N6017" t="s">
        <v>22</v>
      </c>
      <c r="O6017">
        <v>110275.17</v>
      </c>
      <c r="P6017" t="s">
        <v>23</v>
      </c>
      <c r="Q6017">
        <v>0</v>
      </c>
      <c r="R6017" t="s">
        <v>27</v>
      </c>
    </row>
    <row r="6018" spans="1:18" x14ac:dyDescent="0.35">
      <c r="A6018">
        <v>850</v>
      </c>
      <c r="B6018" t="s">
        <v>34</v>
      </c>
      <c r="C6018" s="1" t="s">
        <v>37</v>
      </c>
      <c r="D6018" s="1" t="s">
        <v>35</v>
      </c>
      <c r="E6018">
        <v>38</v>
      </c>
      <c r="F6018" t="s">
        <v>32</v>
      </c>
      <c r="G6018" t="str" cm="1">
        <f t="array" ref="G6018">_xlfn.IFS(Churn_Modelling[[#This Row],[Tenure]]&lt;=2,"New Customer",Churn_Modelling[[#This Row],[Tenure]]&lt;=5,"Regular Customer",Churn_Modelling[[#This Row],[Tenure]]&lt;=8,"Loyal Customer",Churn_Modelling[[#This Row],[Tenure]]&gt;8,"Long Term Customer")</f>
        <v>Loyal Customer</v>
      </c>
      <c r="H6018">
        <v>7</v>
      </c>
      <c r="I6018">
        <v>101985.81</v>
      </c>
      <c r="J6018" t="s">
        <v>26</v>
      </c>
      <c r="K6018">
        <v>2</v>
      </c>
      <c r="L6018">
        <v>0</v>
      </c>
      <c r="M6018">
        <v>0</v>
      </c>
      <c r="N6018" t="s">
        <v>30</v>
      </c>
      <c r="O6018">
        <v>43801.27</v>
      </c>
      <c r="P6018" t="s">
        <v>36</v>
      </c>
      <c r="Q6018">
        <v>0</v>
      </c>
      <c r="R6018" t="s">
        <v>27</v>
      </c>
    </row>
    <row r="6019" spans="1:18" x14ac:dyDescent="0.35">
      <c r="A6019">
        <v>487</v>
      </c>
      <c r="B6019" t="s">
        <v>28</v>
      </c>
      <c r="C6019" s="1" t="s">
        <v>18</v>
      </c>
      <c r="D6019" s="1" t="s">
        <v>19</v>
      </c>
      <c r="E6019">
        <v>34</v>
      </c>
      <c r="F6019" t="s">
        <v>32</v>
      </c>
      <c r="G6019" t="str" cm="1">
        <f t="array" ref="G6019">_xlfn.IFS(Churn_Modelling[[#This Row],[Tenure]]&lt;=2,"New Customer",Churn_Modelling[[#This Row],[Tenure]]&lt;=5,"Regular Customer",Churn_Modelling[[#This Row],[Tenure]]&lt;=8,"Loyal Customer",Churn_Modelling[[#This Row],[Tenure]]&gt;8,"Long Term Customer")</f>
        <v>New Customer</v>
      </c>
      <c r="H6019">
        <v>2</v>
      </c>
      <c r="I6019">
        <v>96019.5</v>
      </c>
      <c r="J6019" t="s">
        <v>26</v>
      </c>
      <c r="K6019">
        <v>1</v>
      </c>
      <c r="L6019">
        <v>0</v>
      </c>
      <c r="M6019">
        <v>0</v>
      </c>
      <c r="N6019" t="s">
        <v>30</v>
      </c>
      <c r="O6019">
        <v>9085</v>
      </c>
      <c r="P6019" t="s">
        <v>36</v>
      </c>
      <c r="Q6019">
        <v>0</v>
      </c>
      <c r="R6019" t="s">
        <v>27</v>
      </c>
    </row>
    <row r="6020" spans="1:18" x14ac:dyDescent="0.35">
      <c r="A6020">
        <v>731</v>
      </c>
      <c r="B6020" t="s">
        <v>31</v>
      </c>
      <c r="C6020" s="1" t="s">
        <v>18</v>
      </c>
      <c r="D6020" s="1" t="s">
        <v>35</v>
      </c>
      <c r="E6020">
        <v>30</v>
      </c>
      <c r="F6020" t="s">
        <v>38</v>
      </c>
      <c r="G6020" t="str" cm="1">
        <f t="array" ref="G6020">_xlfn.IFS(Churn_Modelling[[#This Row],[Tenure]]&lt;=2,"New Customer",Churn_Modelling[[#This Row],[Tenure]]&lt;=5,"Regular Customer",Churn_Modelling[[#This Row],[Tenure]]&lt;=8,"Loyal Customer",Churn_Modelling[[#This Row],[Tenure]]&gt;8,"Long Term Customer")</f>
        <v>Loyal Customer</v>
      </c>
      <c r="H6020">
        <v>7</v>
      </c>
      <c r="I6020">
        <v>0</v>
      </c>
      <c r="J6020" t="s">
        <v>21</v>
      </c>
      <c r="K6020">
        <v>2</v>
      </c>
      <c r="L6020">
        <v>0</v>
      </c>
      <c r="M6020">
        <v>1</v>
      </c>
      <c r="N6020" t="s">
        <v>22</v>
      </c>
      <c r="O6020">
        <v>143086.09</v>
      </c>
      <c r="P6020" t="s">
        <v>23</v>
      </c>
      <c r="Q6020">
        <v>0</v>
      </c>
      <c r="R6020" t="s">
        <v>27</v>
      </c>
    </row>
    <row r="6021" spans="1:18" x14ac:dyDescent="0.35">
      <c r="A6021">
        <v>726</v>
      </c>
      <c r="B6021" t="s">
        <v>31</v>
      </c>
      <c r="C6021" s="1" t="s">
        <v>25</v>
      </c>
      <c r="D6021" s="1" t="s">
        <v>19</v>
      </c>
      <c r="E6021">
        <v>35</v>
      </c>
      <c r="F6021" t="s">
        <v>32</v>
      </c>
      <c r="G6021" t="str" cm="1">
        <f t="array" ref="G6021">_xlfn.IFS(Churn_Modelling[[#This Row],[Tenure]]&lt;=2,"New Customer",Churn_Modelling[[#This Row],[Tenure]]&lt;=5,"Regular Customer",Churn_Modelling[[#This Row],[Tenure]]&lt;=8,"Loyal Customer",Churn_Modelling[[#This Row],[Tenure]]&gt;8,"Long Term Customer")</f>
        <v>Long Term Customer</v>
      </c>
      <c r="H6021">
        <v>9</v>
      </c>
      <c r="I6021">
        <v>0</v>
      </c>
      <c r="J6021" t="s">
        <v>21</v>
      </c>
      <c r="K6021">
        <v>2</v>
      </c>
      <c r="L6021">
        <v>0</v>
      </c>
      <c r="M6021">
        <v>1</v>
      </c>
      <c r="N6021" t="s">
        <v>22</v>
      </c>
      <c r="O6021">
        <v>100556.98</v>
      </c>
      <c r="P6021" t="s">
        <v>23</v>
      </c>
      <c r="Q6021">
        <v>0</v>
      </c>
      <c r="R6021" t="s">
        <v>27</v>
      </c>
    </row>
    <row r="6022" spans="1:18" x14ac:dyDescent="0.35">
      <c r="A6022">
        <v>609</v>
      </c>
      <c r="B6022" t="s">
        <v>17</v>
      </c>
      <c r="C6022" s="1" t="s">
        <v>18</v>
      </c>
      <c r="D6022" s="1" t="s">
        <v>19</v>
      </c>
      <c r="E6022">
        <v>35</v>
      </c>
      <c r="F6022" t="s">
        <v>32</v>
      </c>
      <c r="G6022" t="str" cm="1">
        <f t="array" ref="G6022">_xlfn.IFS(Churn_Modelling[[#This Row],[Tenure]]&lt;=2,"New Customer",Churn_Modelling[[#This Row],[Tenure]]&lt;=5,"Regular Customer",Churn_Modelling[[#This Row],[Tenure]]&lt;=8,"Loyal Customer",Churn_Modelling[[#This Row],[Tenure]]&gt;8,"Long Term Customer")</f>
        <v>New Customer</v>
      </c>
      <c r="H6022">
        <v>2</v>
      </c>
      <c r="I6022">
        <v>147900.43</v>
      </c>
      <c r="J6022" t="s">
        <v>26</v>
      </c>
      <c r="K6022">
        <v>1</v>
      </c>
      <c r="L6022">
        <v>1</v>
      </c>
      <c r="M6022">
        <v>0</v>
      </c>
      <c r="N6022" t="s">
        <v>30</v>
      </c>
      <c r="O6022">
        <v>140000.29</v>
      </c>
      <c r="P6022" t="s">
        <v>23</v>
      </c>
      <c r="Q6022">
        <v>0</v>
      </c>
      <c r="R6022" t="s">
        <v>27</v>
      </c>
    </row>
    <row r="6023" spans="1:18" x14ac:dyDescent="0.35">
      <c r="A6023">
        <v>714</v>
      </c>
      <c r="B6023" t="s">
        <v>31</v>
      </c>
      <c r="C6023" s="1" t="s">
        <v>18</v>
      </c>
      <c r="D6023" s="1" t="s">
        <v>35</v>
      </c>
      <c r="E6023">
        <v>52</v>
      </c>
      <c r="F6023" t="s">
        <v>20</v>
      </c>
      <c r="G6023" t="str" cm="1">
        <f t="array" ref="G6023">_xlfn.IFS(Churn_Modelling[[#This Row],[Tenure]]&lt;=2,"New Customer",Churn_Modelling[[#This Row],[Tenure]]&lt;=5,"Regular Customer",Churn_Modelling[[#This Row],[Tenure]]&lt;=8,"Loyal Customer",Churn_Modelling[[#This Row],[Tenure]]&gt;8,"Long Term Customer")</f>
        <v>Regular Customer</v>
      </c>
      <c r="H6023">
        <v>4</v>
      </c>
      <c r="I6023">
        <v>100755.66</v>
      </c>
      <c r="J6023" t="s">
        <v>26</v>
      </c>
      <c r="K6023">
        <v>1</v>
      </c>
      <c r="L6023">
        <v>1</v>
      </c>
      <c r="M6023">
        <v>1</v>
      </c>
      <c r="N6023" t="s">
        <v>22</v>
      </c>
      <c r="O6023">
        <v>186775.25</v>
      </c>
      <c r="P6023" t="s">
        <v>39</v>
      </c>
      <c r="Q6023">
        <v>0</v>
      </c>
      <c r="R6023" t="s">
        <v>27</v>
      </c>
    </row>
    <row r="6024" spans="1:18" x14ac:dyDescent="0.35">
      <c r="A6024">
        <v>694</v>
      </c>
      <c r="B6024" t="s">
        <v>31</v>
      </c>
      <c r="C6024" s="1" t="s">
        <v>25</v>
      </c>
      <c r="D6024" s="1" t="s">
        <v>19</v>
      </c>
      <c r="E6024">
        <v>35</v>
      </c>
      <c r="F6024" t="s">
        <v>32</v>
      </c>
      <c r="G6024" t="str" cm="1">
        <f t="array" ref="G6024">_xlfn.IFS(Churn_Modelling[[#This Row],[Tenure]]&lt;=2,"New Customer",Churn_Modelling[[#This Row],[Tenure]]&lt;=5,"Regular Customer",Churn_Modelling[[#This Row],[Tenure]]&lt;=8,"Loyal Customer",Churn_Modelling[[#This Row],[Tenure]]&gt;8,"Long Term Customer")</f>
        <v>Loyal Customer</v>
      </c>
      <c r="H6024">
        <v>7</v>
      </c>
      <c r="I6024">
        <v>0</v>
      </c>
      <c r="J6024" t="s">
        <v>21</v>
      </c>
      <c r="K6024">
        <v>1</v>
      </c>
      <c r="L6024">
        <v>1</v>
      </c>
      <c r="M6024">
        <v>0</v>
      </c>
      <c r="N6024" t="s">
        <v>30</v>
      </c>
      <c r="O6024">
        <v>133570.43</v>
      </c>
      <c r="P6024" t="s">
        <v>23</v>
      </c>
      <c r="Q6024">
        <v>1</v>
      </c>
      <c r="R6024" t="s">
        <v>24</v>
      </c>
    </row>
    <row r="6025" spans="1:18" x14ac:dyDescent="0.35">
      <c r="A6025">
        <v>786</v>
      </c>
      <c r="B6025" t="s">
        <v>40</v>
      </c>
      <c r="C6025" s="1" t="s">
        <v>18</v>
      </c>
      <c r="D6025" s="1" t="s">
        <v>19</v>
      </c>
      <c r="E6025">
        <v>33</v>
      </c>
      <c r="F6025" t="s">
        <v>32</v>
      </c>
      <c r="G6025" t="str" cm="1">
        <f t="array" ref="G6025">_xlfn.IFS(Churn_Modelling[[#This Row],[Tenure]]&lt;=2,"New Customer",Churn_Modelling[[#This Row],[Tenure]]&lt;=5,"Regular Customer",Churn_Modelling[[#This Row],[Tenure]]&lt;=8,"Loyal Customer",Churn_Modelling[[#This Row],[Tenure]]&gt;8,"Long Term Customer")</f>
        <v>New Customer</v>
      </c>
      <c r="H6025">
        <v>0</v>
      </c>
      <c r="I6025">
        <v>83036.05</v>
      </c>
      <c r="J6025" t="s">
        <v>26</v>
      </c>
      <c r="K6025">
        <v>1</v>
      </c>
      <c r="L6025">
        <v>0</v>
      </c>
      <c r="M6025">
        <v>1</v>
      </c>
      <c r="N6025" t="s">
        <v>22</v>
      </c>
      <c r="O6025">
        <v>154990.57999999999</v>
      </c>
      <c r="P6025" t="s">
        <v>39</v>
      </c>
      <c r="Q6025">
        <v>1</v>
      </c>
      <c r="R6025" t="s">
        <v>24</v>
      </c>
    </row>
    <row r="6026" spans="1:18" x14ac:dyDescent="0.35">
      <c r="A6026">
        <v>698</v>
      </c>
      <c r="B6026" t="s">
        <v>31</v>
      </c>
      <c r="C6026" s="1" t="s">
        <v>25</v>
      </c>
      <c r="D6026" s="1" t="s">
        <v>35</v>
      </c>
      <c r="E6026">
        <v>27</v>
      </c>
      <c r="F6026" t="s">
        <v>38</v>
      </c>
      <c r="G6026" t="str" cm="1">
        <f t="array" ref="G6026">_xlfn.IFS(Churn_Modelling[[#This Row],[Tenure]]&lt;=2,"New Customer",Churn_Modelling[[#This Row],[Tenure]]&lt;=5,"Regular Customer",Churn_Modelling[[#This Row],[Tenure]]&lt;=8,"Loyal Customer",Churn_Modelling[[#This Row],[Tenure]]&gt;8,"Long Term Customer")</f>
        <v>Loyal Customer</v>
      </c>
      <c r="H6026">
        <v>6</v>
      </c>
      <c r="I6026">
        <v>125427.37</v>
      </c>
      <c r="J6026" t="s">
        <v>26</v>
      </c>
      <c r="K6026">
        <v>2</v>
      </c>
      <c r="L6026">
        <v>0</v>
      </c>
      <c r="M6026">
        <v>0</v>
      </c>
      <c r="N6026" t="s">
        <v>30</v>
      </c>
      <c r="O6026">
        <v>27654.44</v>
      </c>
      <c r="P6026" t="s">
        <v>36</v>
      </c>
      <c r="Q6026">
        <v>0</v>
      </c>
      <c r="R6026" t="s">
        <v>27</v>
      </c>
    </row>
    <row r="6027" spans="1:18" x14ac:dyDescent="0.35">
      <c r="A6027">
        <v>601</v>
      </c>
      <c r="B6027" t="s">
        <v>17</v>
      </c>
      <c r="C6027" s="1" t="s">
        <v>18</v>
      </c>
      <c r="D6027" s="1" t="s">
        <v>19</v>
      </c>
      <c r="E6027">
        <v>46</v>
      </c>
      <c r="F6027" t="s">
        <v>20</v>
      </c>
      <c r="G6027" t="str" cm="1">
        <f t="array" ref="G6027">_xlfn.IFS(Churn_Modelling[[#This Row],[Tenure]]&lt;=2,"New Customer",Churn_Modelling[[#This Row],[Tenure]]&lt;=5,"Regular Customer",Churn_Modelling[[#This Row],[Tenure]]&lt;=8,"Loyal Customer",Churn_Modelling[[#This Row],[Tenure]]&gt;8,"Long Term Customer")</f>
        <v>Regular Customer</v>
      </c>
      <c r="H6027">
        <v>3</v>
      </c>
      <c r="I6027">
        <v>98202.76</v>
      </c>
      <c r="J6027" t="s">
        <v>26</v>
      </c>
      <c r="K6027">
        <v>1</v>
      </c>
      <c r="L6027">
        <v>0</v>
      </c>
      <c r="M6027">
        <v>0</v>
      </c>
      <c r="N6027" t="s">
        <v>30</v>
      </c>
      <c r="O6027">
        <v>137763.93</v>
      </c>
      <c r="P6027" t="s">
        <v>23</v>
      </c>
      <c r="Q6027">
        <v>0</v>
      </c>
      <c r="R6027" t="s">
        <v>27</v>
      </c>
    </row>
    <row r="6028" spans="1:18" x14ac:dyDescent="0.35">
      <c r="A6028">
        <v>769</v>
      </c>
      <c r="B6028" t="s">
        <v>40</v>
      </c>
      <c r="C6028" s="1" t="s">
        <v>25</v>
      </c>
      <c r="D6028" s="1" t="s">
        <v>35</v>
      </c>
      <c r="E6028">
        <v>41</v>
      </c>
      <c r="F6028" t="s">
        <v>20</v>
      </c>
      <c r="G6028" t="str" cm="1">
        <f t="array" ref="G6028">_xlfn.IFS(Churn_Modelling[[#This Row],[Tenure]]&lt;=2,"New Customer",Churn_Modelling[[#This Row],[Tenure]]&lt;=5,"Regular Customer",Churn_Modelling[[#This Row],[Tenure]]&lt;=8,"Loyal Customer",Churn_Modelling[[#This Row],[Tenure]]&gt;8,"Long Term Customer")</f>
        <v>New Customer</v>
      </c>
      <c r="H6028">
        <v>1</v>
      </c>
      <c r="I6028">
        <v>72509.91</v>
      </c>
      <c r="J6028" t="s">
        <v>26</v>
      </c>
      <c r="K6028">
        <v>1</v>
      </c>
      <c r="L6028">
        <v>1</v>
      </c>
      <c r="M6028">
        <v>0</v>
      </c>
      <c r="N6028" t="s">
        <v>30</v>
      </c>
      <c r="O6028">
        <v>25723.73</v>
      </c>
      <c r="P6028" t="s">
        <v>36</v>
      </c>
      <c r="Q6028">
        <v>0</v>
      </c>
      <c r="R6028" t="s">
        <v>27</v>
      </c>
    </row>
    <row r="6029" spans="1:18" x14ac:dyDescent="0.35">
      <c r="A6029">
        <v>850</v>
      </c>
      <c r="B6029" t="s">
        <v>34</v>
      </c>
      <c r="C6029" s="1" t="s">
        <v>37</v>
      </c>
      <c r="D6029" s="1" t="s">
        <v>35</v>
      </c>
      <c r="E6029">
        <v>44</v>
      </c>
      <c r="F6029" t="s">
        <v>20</v>
      </c>
      <c r="G6029" t="str" cm="1">
        <f t="array" ref="G6029">_xlfn.IFS(Churn_Modelling[[#This Row],[Tenure]]&lt;=2,"New Customer",Churn_Modelling[[#This Row],[Tenure]]&lt;=5,"Regular Customer",Churn_Modelling[[#This Row],[Tenure]]&lt;=8,"Loyal Customer",Churn_Modelling[[#This Row],[Tenure]]&gt;8,"Long Term Customer")</f>
        <v>Regular Customer</v>
      </c>
      <c r="H6029">
        <v>3</v>
      </c>
      <c r="I6029">
        <v>140393.65</v>
      </c>
      <c r="J6029" t="s">
        <v>26</v>
      </c>
      <c r="K6029">
        <v>2</v>
      </c>
      <c r="L6029">
        <v>0</v>
      </c>
      <c r="M6029">
        <v>1</v>
      </c>
      <c r="N6029" t="s">
        <v>22</v>
      </c>
      <c r="O6029">
        <v>186285.52</v>
      </c>
      <c r="P6029" t="s">
        <v>39</v>
      </c>
      <c r="Q6029">
        <v>0</v>
      </c>
      <c r="R6029" t="s">
        <v>27</v>
      </c>
    </row>
    <row r="6030" spans="1:18" x14ac:dyDescent="0.35">
      <c r="A6030">
        <v>646</v>
      </c>
      <c r="B6030" t="s">
        <v>17</v>
      </c>
      <c r="C6030" s="1" t="s">
        <v>25</v>
      </c>
      <c r="D6030" s="1" t="s">
        <v>19</v>
      </c>
      <c r="E6030">
        <v>50</v>
      </c>
      <c r="F6030" t="s">
        <v>20</v>
      </c>
      <c r="G6030" t="str" cm="1">
        <f t="array" ref="G6030">_xlfn.IFS(Churn_Modelling[[#This Row],[Tenure]]&lt;=2,"New Customer",Churn_Modelling[[#This Row],[Tenure]]&lt;=5,"Regular Customer",Churn_Modelling[[#This Row],[Tenure]]&lt;=8,"Loyal Customer",Churn_Modelling[[#This Row],[Tenure]]&gt;8,"Long Term Customer")</f>
        <v>Regular Customer</v>
      </c>
      <c r="H6030">
        <v>5</v>
      </c>
      <c r="I6030">
        <v>142644.64000000001</v>
      </c>
      <c r="J6030" t="s">
        <v>26</v>
      </c>
      <c r="K6030">
        <v>2</v>
      </c>
      <c r="L6030">
        <v>1</v>
      </c>
      <c r="M6030">
        <v>1</v>
      </c>
      <c r="N6030" t="s">
        <v>22</v>
      </c>
      <c r="O6030">
        <v>142208.5</v>
      </c>
      <c r="P6030" t="s">
        <v>23</v>
      </c>
      <c r="Q6030">
        <v>1</v>
      </c>
      <c r="R6030" t="s">
        <v>24</v>
      </c>
    </row>
    <row r="6031" spans="1:18" x14ac:dyDescent="0.35">
      <c r="A6031">
        <v>659</v>
      </c>
      <c r="B6031" t="s">
        <v>17</v>
      </c>
      <c r="C6031" s="1" t="s">
        <v>18</v>
      </c>
      <c r="D6031" s="1" t="s">
        <v>19</v>
      </c>
      <c r="E6031">
        <v>44</v>
      </c>
      <c r="F6031" t="s">
        <v>20</v>
      </c>
      <c r="G6031" t="str" cm="1">
        <f t="array" ref="G6031">_xlfn.IFS(Churn_Modelling[[#This Row],[Tenure]]&lt;=2,"New Customer",Churn_Modelling[[#This Row],[Tenure]]&lt;=5,"Regular Customer",Churn_Modelling[[#This Row],[Tenure]]&lt;=8,"Loyal Customer",Churn_Modelling[[#This Row],[Tenure]]&gt;8,"Long Term Customer")</f>
        <v>Long Term Customer</v>
      </c>
      <c r="H6031">
        <v>9</v>
      </c>
      <c r="I6031">
        <v>23503.31</v>
      </c>
      <c r="J6031" t="s">
        <v>42</v>
      </c>
      <c r="K6031">
        <v>1</v>
      </c>
      <c r="L6031">
        <v>0</v>
      </c>
      <c r="M6031">
        <v>1</v>
      </c>
      <c r="N6031" t="s">
        <v>22</v>
      </c>
      <c r="O6031">
        <v>169862.01</v>
      </c>
      <c r="P6031" t="s">
        <v>39</v>
      </c>
      <c r="Q6031">
        <v>1</v>
      </c>
      <c r="R6031" t="s">
        <v>24</v>
      </c>
    </row>
    <row r="6032" spans="1:18" x14ac:dyDescent="0.35">
      <c r="A6032">
        <v>487</v>
      </c>
      <c r="B6032" t="s">
        <v>28</v>
      </c>
      <c r="C6032" s="1" t="s">
        <v>25</v>
      </c>
      <c r="D6032" s="1" t="s">
        <v>35</v>
      </c>
      <c r="E6032">
        <v>33</v>
      </c>
      <c r="F6032" t="s">
        <v>32</v>
      </c>
      <c r="G6032" t="str" cm="1">
        <f t="array" ref="G6032">_xlfn.IFS(Churn_Modelling[[#This Row],[Tenure]]&lt;=2,"New Customer",Churn_Modelling[[#This Row],[Tenure]]&lt;=5,"Regular Customer",Churn_Modelling[[#This Row],[Tenure]]&lt;=8,"Loyal Customer",Churn_Modelling[[#This Row],[Tenure]]&gt;8,"Long Term Customer")</f>
        <v>Loyal Customer</v>
      </c>
      <c r="H6032">
        <v>8</v>
      </c>
      <c r="I6032">
        <v>145729.71</v>
      </c>
      <c r="J6032" t="s">
        <v>26</v>
      </c>
      <c r="K6032">
        <v>1</v>
      </c>
      <c r="L6032">
        <v>1</v>
      </c>
      <c r="M6032">
        <v>0</v>
      </c>
      <c r="N6032" t="s">
        <v>30</v>
      </c>
      <c r="O6032">
        <v>41365.85</v>
      </c>
      <c r="P6032" t="s">
        <v>36</v>
      </c>
      <c r="Q6032">
        <v>0</v>
      </c>
      <c r="R6032" t="s">
        <v>27</v>
      </c>
    </row>
    <row r="6033" spans="1:18" x14ac:dyDescent="0.35">
      <c r="A6033">
        <v>740</v>
      </c>
      <c r="B6033" t="s">
        <v>31</v>
      </c>
      <c r="C6033" s="1" t="s">
        <v>37</v>
      </c>
      <c r="D6033" s="1" t="s">
        <v>19</v>
      </c>
      <c r="E6033">
        <v>40</v>
      </c>
      <c r="F6033" t="s">
        <v>32</v>
      </c>
      <c r="G6033" t="str" cm="1">
        <f t="array" ref="G6033">_xlfn.IFS(Churn_Modelling[[#This Row],[Tenure]]&lt;=2,"New Customer",Churn_Modelling[[#This Row],[Tenure]]&lt;=5,"Regular Customer",Churn_Modelling[[#This Row],[Tenure]]&lt;=8,"Loyal Customer",Churn_Modelling[[#This Row],[Tenure]]&gt;8,"Long Term Customer")</f>
        <v>New Customer</v>
      </c>
      <c r="H6033">
        <v>2</v>
      </c>
      <c r="I6033">
        <v>122295.17</v>
      </c>
      <c r="J6033" t="s">
        <v>26</v>
      </c>
      <c r="K6033">
        <v>2</v>
      </c>
      <c r="L6033">
        <v>1</v>
      </c>
      <c r="M6033">
        <v>1</v>
      </c>
      <c r="N6033" t="s">
        <v>22</v>
      </c>
      <c r="O6033">
        <v>30812.84</v>
      </c>
      <c r="P6033" t="s">
        <v>36</v>
      </c>
      <c r="Q6033">
        <v>0</v>
      </c>
      <c r="R6033" t="s">
        <v>27</v>
      </c>
    </row>
    <row r="6034" spans="1:18" x14ac:dyDescent="0.35">
      <c r="A6034">
        <v>686</v>
      </c>
      <c r="B6034" t="s">
        <v>31</v>
      </c>
      <c r="C6034" s="1" t="s">
        <v>18</v>
      </c>
      <c r="D6034" s="1" t="s">
        <v>35</v>
      </c>
      <c r="E6034">
        <v>39</v>
      </c>
      <c r="F6034" t="s">
        <v>32</v>
      </c>
      <c r="G6034" t="str" cm="1">
        <f t="array" ref="G6034">_xlfn.IFS(Churn_Modelling[[#This Row],[Tenure]]&lt;=2,"New Customer",Churn_Modelling[[#This Row],[Tenure]]&lt;=5,"Regular Customer",Churn_Modelling[[#This Row],[Tenure]]&lt;=8,"Loyal Customer",Churn_Modelling[[#This Row],[Tenure]]&gt;8,"Long Term Customer")</f>
        <v>Regular Customer</v>
      </c>
      <c r="H6034">
        <v>4</v>
      </c>
      <c r="I6034">
        <v>0</v>
      </c>
      <c r="J6034" t="s">
        <v>21</v>
      </c>
      <c r="K6034">
        <v>2</v>
      </c>
      <c r="L6034">
        <v>1</v>
      </c>
      <c r="M6034">
        <v>0</v>
      </c>
      <c r="N6034" t="s">
        <v>30</v>
      </c>
      <c r="O6034">
        <v>155023.93</v>
      </c>
      <c r="P6034" t="s">
        <v>39</v>
      </c>
      <c r="Q6034">
        <v>0</v>
      </c>
      <c r="R6034" t="s">
        <v>27</v>
      </c>
    </row>
    <row r="6035" spans="1:18" x14ac:dyDescent="0.35">
      <c r="A6035">
        <v>612</v>
      </c>
      <c r="B6035" t="s">
        <v>17</v>
      </c>
      <c r="C6035" s="1" t="s">
        <v>25</v>
      </c>
      <c r="D6035" s="1" t="s">
        <v>19</v>
      </c>
      <c r="E6035">
        <v>36</v>
      </c>
      <c r="F6035" t="s">
        <v>32</v>
      </c>
      <c r="G6035" t="str" cm="1">
        <f t="array" ref="G6035">_xlfn.IFS(Churn_Modelling[[#This Row],[Tenure]]&lt;=2,"New Customer",Churn_Modelling[[#This Row],[Tenure]]&lt;=5,"Regular Customer",Churn_Modelling[[#This Row],[Tenure]]&lt;=8,"Loyal Customer",Churn_Modelling[[#This Row],[Tenure]]&gt;8,"Long Term Customer")</f>
        <v>Regular Customer</v>
      </c>
      <c r="H6035">
        <v>5</v>
      </c>
      <c r="I6035">
        <v>119799.27</v>
      </c>
      <c r="J6035" t="s">
        <v>26</v>
      </c>
      <c r="K6035">
        <v>2</v>
      </c>
      <c r="L6035">
        <v>1</v>
      </c>
      <c r="M6035">
        <v>0</v>
      </c>
      <c r="N6035" t="s">
        <v>30</v>
      </c>
      <c r="O6035">
        <v>159416.57999999999</v>
      </c>
      <c r="P6035" t="s">
        <v>39</v>
      </c>
      <c r="Q6035">
        <v>0</v>
      </c>
      <c r="R6035" t="s">
        <v>27</v>
      </c>
    </row>
    <row r="6036" spans="1:18" x14ac:dyDescent="0.35">
      <c r="A6036">
        <v>655</v>
      </c>
      <c r="B6036" t="s">
        <v>17</v>
      </c>
      <c r="C6036" s="1" t="s">
        <v>25</v>
      </c>
      <c r="D6036" s="1" t="s">
        <v>35</v>
      </c>
      <c r="E6036">
        <v>37</v>
      </c>
      <c r="F6036" t="s">
        <v>32</v>
      </c>
      <c r="G6036" t="str" cm="1">
        <f t="array" ref="G6036">_xlfn.IFS(Churn_Modelling[[#This Row],[Tenure]]&lt;=2,"New Customer",Churn_Modelling[[#This Row],[Tenure]]&lt;=5,"Regular Customer",Churn_Modelling[[#This Row],[Tenure]]&lt;=8,"Loyal Customer",Churn_Modelling[[#This Row],[Tenure]]&gt;8,"Long Term Customer")</f>
        <v>Loyal Customer</v>
      </c>
      <c r="H6036">
        <v>8</v>
      </c>
      <c r="I6036">
        <v>163708.57999999999</v>
      </c>
      <c r="J6036" t="s">
        <v>29</v>
      </c>
      <c r="K6036">
        <v>2</v>
      </c>
      <c r="L6036">
        <v>0</v>
      </c>
      <c r="M6036">
        <v>0</v>
      </c>
      <c r="N6036" t="s">
        <v>30</v>
      </c>
      <c r="O6036">
        <v>76259.23</v>
      </c>
      <c r="P6036" t="s">
        <v>33</v>
      </c>
      <c r="Q6036">
        <v>0</v>
      </c>
      <c r="R6036" t="s">
        <v>27</v>
      </c>
    </row>
    <row r="6037" spans="1:18" x14ac:dyDescent="0.35">
      <c r="A6037">
        <v>617</v>
      </c>
      <c r="B6037" t="s">
        <v>17</v>
      </c>
      <c r="C6037" s="1" t="s">
        <v>18</v>
      </c>
      <c r="D6037" s="1" t="s">
        <v>35</v>
      </c>
      <c r="E6037">
        <v>34</v>
      </c>
      <c r="F6037" t="s">
        <v>32</v>
      </c>
      <c r="G6037" t="str" cm="1">
        <f t="array" ref="G6037">_xlfn.IFS(Churn_Modelling[[#This Row],[Tenure]]&lt;=2,"New Customer",Churn_Modelling[[#This Row],[Tenure]]&lt;=5,"Regular Customer",Churn_Modelling[[#This Row],[Tenure]]&lt;=8,"Loyal Customer",Churn_Modelling[[#This Row],[Tenure]]&gt;8,"Long Term Customer")</f>
        <v>New Customer</v>
      </c>
      <c r="H6037">
        <v>1</v>
      </c>
      <c r="I6037">
        <v>61687.33</v>
      </c>
      <c r="J6037" t="s">
        <v>26</v>
      </c>
      <c r="K6037">
        <v>2</v>
      </c>
      <c r="L6037">
        <v>1</v>
      </c>
      <c r="M6037">
        <v>0</v>
      </c>
      <c r="N6037" t="s">
        <v>30</v>
      </c>
      <c r="O6037">
        <v>105965.25</v>
      </c>
      <c r="P6037" t="s">
        <v>23</v>
      </c>
      <c r="Q6037">
        <v>0</v>
      </c>
      <c r="R6037" t="s">
        <v>27</v>
      </c>
    </row>
    <row r="6038" spans="1:18" x14ac:dyDescent="0.35">
      <c r="A6038">
        <v>674</v>
      </c>
      <c r="B6038" t="s">
        <v>31</v>
      </c>
      <c r="C6038" s="1" t="s">
        <v>18</v>
      </c>
      <c r="D6038" s="1" t="s">
        <v>19</v>
      </c>
      <c r="E6038">
        <v>27</v>
      </c>
      <c r="F6038" t="s">
        <v>38</v>
      </c>
      <c r="G6038" t="str" cm="1">
        <f t="array" ref="G6038">_xlfn.IFS(Churn_Modelling[[#This Row],[Tenure]]&lt;=2,"New Customer",Churn_Modelling[[#This Row],[Tenure]]&lt;=5,"Regular Customer",Churn_Modelling[[#This Row],[Tenure]]&lt;=8,"Loyal Customer",Churn_Modelling[[#This Row],[Tenure]]&gt;8,"Long Term Customer")</f>
        <v>Regular Customer</v>
      </c>
      <c r="H6038">
        <v>4</v>
      </c>
      <c r="I6038">
        <v>79144.34</v>
      </c>
      <c r="J6038" t="s">
        <v>26</v>
      </c>
      <c r="K6038">
        <v>1</v>
      </c>
      <c r="L6038">
        <v>0</v>
      </c>
      <c r="M6038">
        <v>1</v>
      </c>
      <c r="N6038" t="s">
        <v>22</v>
      </c>
      <c r="O6038">
        <v>50743.83</v>
      </c>
      <c r="P6038" t="s">
        <v>33</v>
      </c>
      <c r="Q6038">
        <v>0</v>
      </c>
      <c r="R6038" t="s">
        <v>27</v>
      </c>
    </row>
    <row r="6039" spans="1:18" x14ac:dyDescent="0.35">
      <c r="A6039">
        <v>711</v>
      </c>
      <c r="B6039" t="s">
        <v>31</v>
      </c>
      <c r="C6039" s="1" t="s">
        <v>25</v>
      </c>
      <c r="D6039" s="1" t="s">
        <v>35</v>
      </c>
      <c r="E6039">
        <v>32</v>
      </c>
      <c r="F6039" t="s">
        <v>32</v>
      </c>
      <c r="G6039" t="str" cm="1">
        <f t="array" ref="G6039">_xlfn.IFS(Churn_Modelling[[#This Row],[Tenure]]&lt;=2,"New Customer",Churn_Modelling[[#This Row],[Tenure]]&lt;=5,"Regular Customer",Churn_Modelling[[#This Row],[Tenure]]&lt;=8,"Loyal Customer",Churn_Modelling[[#This Row],[Tenure]]&gt;8,"Long Term Customer")</f>
        <v>Regular Customer</v>
      </c>
      <c r="H6039">
        <v>5</v>
      </c>
      <c r="I6039">
        <v>0</v>
      </c>
      <c r="J6039" t="s">
        <v>21</v>
      </c>
      <c r="K6039">
        <v>2</v>
      </c>
      <c r="L6039">
        <v>1</v>
      </c>
      <c r="M6039">
        <v>1</v>
      </c>
      <c r="N6039" t="s">
        <v>22</v>
      </c>
      <c r="O6039">
        <v>147720.26999999999</v>
      </c>
      <c r="P6039" t="s">
        <v>23</v>
      </c>
      <c r="Q6039">
        <v>0</v>
      </c>
      <c r="R6039" t="s">
        <v>27</v>
      </c>
    </row>
    <row r="6040" spans="1:18" x14ac:dyDescent="0.35">
      <c r="A6040">
        <v>624</v>
      </c>
      <c r="B6040" t="s">
        <v>17</v>
      </c>
      <c r="C6040" s="1" t="s">
        <v>37</v>
      </c>
      <c r="D6040" s="1" t="s">
        <v>19</v>
      </c>
      <c r="E6040">
        <v>27</v>
      </c>
      <c r="F6040" t="s">
        <v>38</v>
      </c>
      <c r="G6040" t="str" cm="1">
        <f t="array" ref="G6040">_xlfn.IFS(Churn_Modelling[[#This Row],[Tenure]]&lt;=2,"New Customer",Churn_Modelling[[#This Row],[Tenure]]&lt;=5,"Regular Customer",Churn_Modelling[[#This Row],[Tenure]]&lt;=8,"Loyal Customer",Churn_Modelling[[#This Row],[Tenure]]&gt;8,"Long Term Customer")</f>
        <v>Loyal Customer</v>
      </c>
      <c r="H6040">
        <v>7</v>
      </c>
      <c r="I6040">
        <v>104848.68</v>
      </c>
      <c r="J6040" t="s">
        <v>26</v>
      </c>
      <c r="K6040">
        <v>1</v>
      </c>
      <c r="L6040">
        <v>1</v>
      </c>
      <c r="M6040">
        <v>1</v>
      </c>
      <c r="N6040" t="s">
        <v>22</v>
      </c>
      <c r="O6040">
        <v>167387.35999999999</v>
      </c>
      <c r="P6040" t="s">
        <v>39</v>
      </c>
      <c r="Q6040">
        <v>0</v>
      </c>
      <c r="R6040" t="s">
        <v>27</v>
      </c>
    </row>
    <row r="6041" spans="1:18" x14ac:dyDescent="0.35">
      <c r="A6041">
        <v>597</v>
      </c>
      <c r="B6041" t="s">
        <v>17</v>
      </c>
      <c r="C6041" s="1" t="s">
        <v>25</v>
      </c>
      <c r="D6041" s="1" t="s">
        <v>35</v>
      </c>
      <c r="E6041">
        <v>26</v>
      </c>
      <c r="F6041" t="s">
        <v>38</v>
      </c>
      <c r="G6041" t="str" cm="1">
        <f t="array" ref="G6041">_xlfn.IFS(Churn_Modelling[[#This Row],[Tenure]]&lt;=2,"New Customer",Churn_Modelling[[#This Row],[Tenure]]&lt;=5,"Regular Customer",Churn_Modelling[[#This Row],[Tenure]]&lt;=8,"Loyal Customer",Churn_Modelling[[#This Row],[Tenure]]&gt;8,"Long Term Customer")</f>
        <v>Regular Customer</v>
      </c>
      <c r="H6041">
        <v>5</v>
      </c>
      <c r="I6041">
        <v>0</v>
      </c>
      <c r="J6041" t="s">
        <v>21</v>
      </c>
      <c r="K6041">
        <v>2</v>
      </c>
      <c r="L6041">
        <v>0</v>
      </c>
      <c r="M6041">
        <v>1</v>
      </c>
      <c r="N6041" t="s">
        <v>22</v>
      </c>
      <c r="O6041">
        <v>95159.13</v>
      </c>
      <c r="P6041" t="s">
        <v>33</v>
      </c>
      <c r="Q6041">
        <v>0</v>
      </c>
      <c r="R6041" t="s">
        <v>27</v>
      </c>
    </row>
    <row r="6042" spans="1:18" x14ac:dyDescent="0.35">
      <c r="A6042">
        <v>682</v>
      </c>
      <c r="B6042" t="s">
        <v>31</v>
      </c>
      <c r="C6042" s="1" t="s">
        <v>25</v>
      </c>
      <c r="D6042" s="1" t="s">
        <v>35</v>
      </c>
      <c r="E6042">
        <v>46</v>
      </c>
      <c r="F6042" t="s">
        <v>20</v>
      </c>
      <c r="G6042" t="str" cm="1">
        <f t="array" ref="G6042">_xlfn.IFS(Churn_Modelling[[#This Row],[Tenure]]&lt;=2,"New Customer",Churn_Modelling[[#This Row],[Tenure]]&lt;=5,"Regular Customer",Churn_Modelling[[#This Row],[Tenure]]&lt;=8,"Loyal Customer",Churn_Modelling[[#This Row],[Tenure]]&gt;8,"Long Term Customer")</f>
        <v>Regular Customer</v>
      </c>
      <c r="H6042">
        <v>4</v>
      </c>
      <c r="I6042">
        <v>0</v>
      </c>
      <c r="J6042" t="s">
        <v>21</v>
      </c>
      <c r="K6042">
        <v>1</v>
      </c>
      <c r="L6042">
        <v>1</v>
      </c>
      <c r="M6042">
        <v>1</v>
      </c>
      <c r="N6042" t="s">
        <v>22</v>
      </c>
      <c r="O6042">
        <v>4654.28</v>
      </c>
      <c r="P6042" t="s">
        <v>36</v>
      </c>
      <c r="Q6042">
        <v>0</v>
      </c>
      <c r="R6042" t="s">
        <v>27</v>
      </c>
    </row>
    <row r="6043" spans="1:18" x14ac:dyDescent="0.35">
      <c r="A6043">
        <v>775</v>
      </c>
      <c r="B6043" t="s">
        <v>40</v>
      </c>
      <c r="C6043" s="1" t="s">
        <v>18</v>
      </c>
      <c r="D6043" s="1" t="s">
        <v>35</v>
      </c>
      <c r="E6043">
        <v>45</v>
      </c>
      <c r="F6043" t="s">
        <v>20</v>
      </c>
      <c r="G6043" t="str" cm="1">
        <f t="array" ref="G6043">_xlfn.IFS(Churn_Modelling[[#This Row],[Tenure]]&lt;=2,"New Customer",Churn_Modelling[[#This Row],[Tenure]]&lt;=5,"Regular Customer",Churn_Modelling[[#This Row],[Tenure]]&lt;=8,"Loyal Customer",Churn_Modelling[[#This Row],[Tenure]]&gt;8,"Long Term Customer")</f>
        <v>Loyal Customer</v>
      </c>
      <c r="H6043">
        <v>8</v>
      </c>
      <c r="I6043">
        <v>0</v>
      </c>
      <c r="J6043" t="s">
        <v>21</v>
      </c>
      <c r="K6043">
        <v>1</v>
      </c>
      <c r="L6043">
        <v>1</v>
      </c>
      <c r="M6043">
        <v>0</v>
      </c>
      <c r="N6043" t="s">
        <v>30</v>
      </c>
      <c r="O6043">
        <v>130376.68</v>
      </c>
      <c r="P6043" t="s">
        <v>23</v>
      </c>
      <c r="Q6043">
        <v>0</v>
      </c>
      <c r="R6043" t="s">
        <v>27</v>
      </c>
    </row>
    <row r="6044" spans="1:18" x14ac:dyDescent="0.35">
      <c r="A6044">
        <v>727</v>
      </c>
      <c r="B6044" t="s">
        <v>31</v>
      </c>
      <c r="C6044" s="1" t="s">
        <v>18</v>
      </c>
      <c r="D6044" s="1" t="s">
        <v>19</v>
      </c>
      <c r="E6044">
        <v>29</v>
      </c>
      <c r="F6044" t="s">
        <v>38</v>
      </c>
      <c r="G6044" t="str" cm="1">
        <f t="array" ref="G6044">_xlfn.IFS(Churn_Modelling[[#This Row],[Tenure]]&lt;=2,"New Customer",Churn_Modelling[[#This Row],[Tenure]]&lt;=5,"Regular Customer",Churn_Modelling[[#This Row],[Tenure]]&lt;=8,"Loyal Customer",Churn_Modelling[[#This Row],[Tenure]]&gt;8,"Long Term Customer")</f>
        <v>New Customer</v>
      </c>
      <c r="H6044">
        <v>1</v>
      </c>
      <c r="I6044">
        <v>146652.01</v>
      </c>
      <c r="J6044" t="s">
        <v>26</v>
      </c>
      <c r="K6044">
        <v>1</v>
      </c>
      <c r="L6044">
        <v>1</v>
      </c>
      <c r="M6044">
        <v>1</v>
      </c>
      <c r="N6044" t="s">
        <v>22</v>
      </c>
      <c r="O6044">
        <v>173486.39</v>
      </c>
      <c r="P6044" t="s">
        <v>39</v>
      </c>
      <c r="Q6044">
        <v>0</v>
      </c>
      <c r="R6044" t="s">
        <v>27</v>
      </c>
    </row>
    <row r="6045" spans="1:18" x14ac:dyDescent="0.35">
      <c r="A6045">
        <v>629</v>
      </c>
      <c r="B6045" t="s">
        <v>17</v>
      </c>
      <c r="C6045" s="1" t="s">
        <v>18</v>
      </c>
      <c r="D6045" s="1" t="s">
        <v>35</v>
      </c>
      <c r="E6045">
        <v>31</v>
      </c>
      <c r="F6045" t="s">
        <v>32</v>
      </c>
      <c r="G6045" t="str" cm="1">
        <f t="array" ref="G6045">_xlfn.IFS(Churn_Modelling[[#This Row],[Tenure]]&lt;=2,"New Customer",Churn_Modelling[[#This Row],[Tenure]]&lt;=5,"Regular Customer",Churn_Modelling[[#This Row],[Tenure]]&lt;=8,"Loyal Customer",Churn_Modelling[[#This Row],[Tenure]]&gt;8,"Long Term Customer")</f>
        <v>Loyal Customer</v>
      </c>
      <c r="H6045">
        <v>6</v>
      </c>
      <c r="I6045">
        <v>0</v>
      </c>
      <c r="J6045" t="s">
        <v>21</v>
      </c>
      <c r="K6045">
        <v>2</v>
      </c>
      <c r="L6045">
        <v>1</v>
      </c>
      <c r="M6045">
        <v>0</v>
      </c>
      <c r="N6045" t="s">
        <v>30</v>
      </c>
      <c r="O6045">
        <v>93881.75</v>
      </c>
      <c r="P6045" t="s">
        <v>33</v>
      </c>
      <c r="Q6045">
        <v>0</v>
      </c>
      <c r="R6045" t="s">
        <v>27</v>
      </c>
    </row>
    <row r="6046" spans="1:18" x14ac:dyDescent="0.35">
      <c r="A6046">
        <v>684</v>
      </c>
      <c r="B6046" t="s">
        <v>31</v>
      </c>
      <c r="C6046" s="1" t="s">
        <v>18</v>
      </c>
      <c r="D6046" s="1" t="s">
        <v>35</v>
      </c>
      <c r="E6046">
        <v>46</v>
      </c>
      <c r="F6046" t="s">
        <v>20</v>
      </c>
      <c r="G6046" t="str" cm="1">
        <f t="array" ref="G6046">_xlfn.IFS(Churn_Modelling[[#This Row],[Tenure]]&lt;=2,"New Customer",Churn_Modelling[[#This Row],[Tenure]]&lt;=5,"Regular Customer",Churn_Modelling[[#This Row],[Tenure]]&lt;=8,"Loyal Customer",Churn_Modelling[[#This Row],[Tenure]]&gt;8,"Long Term Customer")</f>
        <v>New Customer</v>
      </c>
      <c r="H6046">
        <v>0</v>
      </c>
      <c r="I6046">
        <v>0</v>
      </c>
      <c r="J6046" t="s">
        <v>21</v>
      </c>
      <c r="K6046">
        <v>2</v>
      </c>
      <c r="L6046">
        <v>1</v>
      </c>
      <c r="M6046">
        <v>1</v>
      </c>
      <c r="N6046" t="s">
        <v>22</v>
      </c>
      <c r="O6046">
        <v>36376.97</v>
      </c>
      <c r="P6046" t="s">
        <v>36</v>
      </c>
      <c r="Q6046">
        <v>0</v>
      </c>
      <c r="R6046" t="s">
        <v>27</v>
      </c>
    </row>
    <row r="6047" spans="1:18" x14ac:dyDescent="0.35">
      <c r="A6047">
        <v>549</v>
      </c>
      <c r="B6047" t="s">
        <v>28</v>
      </c>
      <c r="C6047" s="1" t="s">
        <v>37</v>
      </c>
      <c r="D6047" s="1" t="s">
        <v>19</v>
      </c>
      <c r="E6047">
        <v>37</v>
      </c>
      <c r="F6047" t="s">
        <v>32</v>
      </c>
      <c r="G6047" t="str" cm="1">
        <f t="array" ref="G6047">_xlfn.IFS(Churn_Modelling[[#This Row],[Tenure]]&lt;=2,"New Customer",Churn_Modelling[[#This Row],[Tenure]]&lt;=5,"Regular Customer",Churn_Modelling[[#This Row],[Tenure]]&lt;=8,"Loyal Customer",Churn_Modelling[[#This Row],[Tenure]]&gt;8,"Long Term Customer")</f>
        <v>New Customer</v>
      </c>
      <c r="H6047">
        <v>1</v>
      </c>
      <c r="I6047">
        <v>130622.34</v>
      </c>
      <c r="J6047" t="s">
        <v>26</v>
      </c>
      <c r="K6047">
        <v>2</v>
      </c>
      <c r="L6047">
        <v>1</v>
      </c>
      <c r="M6047">
        <v>1</v>
      </c>
      <c r="N6047" t="s">
        <v>22</v>
      </c>
      <c r="O6047">
        <v>128499.94</v>
      </c>
      <c r="P6047" t="s">
        <v>23</v>
      </c>
      <c r="Q6047">
        <v>0</v>
      </c>
      <c r="R6047" t="s">
        <v>27</v>
      </c>
    </row>
    <row r="6048" spans="1:18" x14ac:dyDescent="0.35">
      <c r="A6048">
        <v>593</v>
      </c>
      <c r="B6048" t="s">
        <v>17</v>
      </c>
      <c r="C6048" s="1" t="s">
        <v>37</v>
      </c>
      <c r="D6048" s="1" t="s">
        <v>35</v>
      </c>
      <c r="E6048">
        <v>69</v>
      </c>
      <c r="F6048" t="s">
        <v>41</v>
      </c>
      <c r="G6048" t="str" cm="1">
        <f t="array" ref="G6048">_xlfn.IFS(Churn_Modelling[[#This Row],[Tenure]]&lt;=2,"New Customer",Churn_Modelling[[#This Row],[Tenure]]&lt;=5,"Regular Customer",Churn_Modelling[[#This Row],[Tenure]]&lt;=8,"Loyal Customer",Churn_Modelling[[#This Row],[Tenure]]&gt;8,"Long Term Customer")</f>
        <v>New Customer</v>
      </c>
      <c r="H6048">
        <v>2</v>
      </c>
      <c r="I6048">
        <v>187013.13</v>
      </c>
      <c r="J6048" t="s">
        <v>29</v>
      </c>
      <c r="K6048">
        <v>2</v>
      </c>
      <c r="L6048">
        <v>0</v>
      </c>
      <c r="M6048">
        <v>1</v>
      </c>
      <c r="N6048" t="s">
        <v>22</v>
      </c>
      <c r="O6048">
        <v>105898.69</v>
      </c>
      <c r="P6048" t="s">
        <v>23</v>
      </c>
      <c r="Q6048">
        <v>0</v>
      </c>
      <c r="R6048" t="s">
        <v>27</v>
      </c>
    </row>
    <row r="6049" spans="1:18" x14ac:dyDescent="0.35">
      <c r="A6049">
        <v>536</v>
      </c>
      <c r="B6049" t="s">
        <v>28</v>
      </c>
      <c r="C6049" s="1" t="s">
        <v>25</v>
      </c>
      <c r="D6049" s="1" t="s">
        <v>35</v>
      </c>
      <c r="E6049">
        <v>40</v>
      </c>
      <c r="F6049" t="s">
        <v>32</v>
      </c>
      <c r="G6049" t="str" cm="1">
        <f t="array" ref="G6049">_xlfn.IFS(Churn_Modelling[[#This Row],[Tenure]]&lt;=2,"New Customer",Churn_Modelling[[#This Row],[Tenure]]&lt;=5,"Regular Customer",Churn_Modelling[[#This Row],[Tenure]]&lt;=8,"Loyal Customer",Churn_Modelling[[#This Row],[Tenure]]&gt;8,"Long Term Customer")</f>
        <v>Long Term Customer</v>
      </c>
      <c r="H6049">
        <v>9</v>
      </c>
      <c r="I6049">
        <v>0</v>
      </c>
      <c r="J6049" t="s">
        <v>21</v>
      </c>
      <c r="K6049">
        <v>2</v>
      </c>
      <c r="L6049">
        <v>1</v>
      </c>
      <c r="M6049">
        <v>1</v>
      </c>
      <c r="N6049" t="s">
        <v>22</v>
      </c>
      <c r="O6049">
        <v>11959.03</v>
      </c>
      <c r="P6049" t="s">
        <v>36</v>
      </c>
      <c r="Q6049">
        <v>0</v>
      </c>
      <c r="R6049" t="s">
        <v>27</v>
      </c>
    </row>
    <row r="6050" spans="1:18" x14ac:dyDescent="0.35">
      <c r="A6050">
        <v>707</v>
      </c>
      <c r="B6050" t="s">
        <v>31</v>
      </c>
      <c r="C6050" s="1" t="s">
        <v>18</v>
      </c>
      <c r="D6050" s="1" t="s">
        <v>19</v>
      </c>
      <c r="E6050">
        <v>36</v>
      </c>
      <c r="F6050" t="s">
        <v>32</v>
      </c>
      <c r="G6050" t="str" cm="1">
        <f t="array" ref="G6050">_xlfn.IFS(Churn_Modelling[[#This Row],[Tenure]]&lt;=2,"New Customer",Churn_Modelling[[#This Row],[Tenure]]&lt;=5,"Regular Customer",Churn_Modelling[[#This Row],[Tenure]]&lt;=8,"Loyal Customer",Churn_Modelling[[#This Row],[Tenure]]&gt;8,"Long Term Customer")</f>
        <v>Loyal Customer</v>
      </c>
      <c r="H6050">
        <v>6</v>
      </c>
      <c r="I6050">
        <v>0</v>
      </c>
      <c r="J6050" t="s">
        <v>21</v>
      </c>
      <c r="K6050">
        <v>1</v>
      </c>
      <c r="L6050">
        <v>0</v>
      </c>
      <c r="M6050">
        <v>0</v>
      </c>
      <c r="N6050" t="s">
        <v>30</v>
      </c>
      <c r="O6050">
        <v>98810.78</v>
      </c>
      <c r="P6050" t="s">
        <v>33</v>
      </c>
      <c r="Q6050">
        <v>0</v>
      </c>
      <c r="R6050" t="s">
        <v>27</v>
      </c>
    </row>
    <row r="6051" spans="1:18" x14ac:dyDescent="0.35">
      <c r="A6051">
        <v>592</v>
      </c>
      <c r="B6051" t="s">
        <v>17</v>
      </c>
      <c r="C6051" s="1" t="s">
        <v>25</v>
      </c>
      <c r="D6051" s="1" t="s">
        <v>35</v>
      </c>
      <c r="E6051">
        <v>41</v>
      </c>
      <c r="F6051" t="s">
        <v>20</v>
      </c>
      <c r="G6051" t="str" cm="1">
        <f t="array" ref="G6051">_xlfn.IFS(Churn_Modelling[[#This Row],[Tenure]]&lt;=2,"New Customer",Churn_Modelling[[#This Row],[Tenure]]&lt;=5,"Regular Customer",Churn_Modelling[[#This Row],[Tenure]]&lt;=8,"Loyal Customer",Churn_Modelling[[#This Row],[Tenure]]&gt;8,"Long Term Customer")</f>
        <v>New Customer</v>
      </c>
      <c r="H6051">
        <v>0</v>
      </c>
      <c r="I6051">
        <v>0</v>
      </c>
      <c r="J6051" t="s">
        <v>21</v>
      </c>
      <c r="K6051">
        <v>2</v>
      </c>
      <c r="L6051">
        <v>1</v>
      </c>
      <c r="M6051">
        <v>0</v>
      </c>
      <c r="N6051" t="s">
        <v>30</v>
      </c>
      <c r="O6051">
        <v>65906.070000000007</v>
      </c>
      <c r="P6051" t="s">
        <v>33</v>
      </c>
      <c r="Q6051">
        <v>0</v>
      </c>
      <c r="R6051" t="s">
        <v>27</v>
      </c>
    </row>
    <row r="6052" spans="1:18" x14ac:dyDescent="0.35">
      <c r="A6052">
        <v>703</v>
      </c>
      <c r="B6052" t="s">
        <v>31</v>
      </c>
      <c r="C6052" s="1" t="s">
        <v>18</v>
      </c>
      <c r="D6052" s="1" t="s">
        <v>35</v>
      </c>
      <c r="E6052">
        <v>44</v>
      </c>
      <c r="F6052" t="s">
        <v>20</v>
      </c>
      <c r="G6052" t="str" cm="1">
        <f t="array" ref="G6052">_xlfn.IFS(Churn_Modelling[[#This Row],[Tenure]]&lt;=2,"New Customer",Churn_Modelling[[#This Row],[Tenure]]&lt;=5,"Regular Customer",Churn_Modelling[[#This Row],[Tenure]]&lt;=8,"Loyal Customer",Churn_Modelling[[#This Row],[Tenure]]&gt;8,"Long Term Customer")</f>
        <v>Loyal Customer</v>
      </c>
      <c r="H6052">
        <v>6</v>
      </c>
      <c r="I6052">
        <v>98862.54</v>
      </c>
      <c r="J6052" t="s">
        <v>26</v>
      </c>
      <c r="K6052">
        <v>1</v>
      </c>
      <c r="L6052">
        <v>1</v>
      </c>
      <c r="M6052">
        <v>0</v>
      </c>
      <c r="N6052" t="s">
        <v>30</v>
      </c>
      <c r="O6052">
        <v>151516.70000000001</v>
      </c>
      <c r="P6052" t="s">
        <v>39</v>
      </c>
      <c r="Q6052">
        <v>0</v>
      </c>
      <c r="R6052" t="s">
        <v>27</v>
      </c>
    </row>
    <row r="6053" spans="1:18" x14ac:dyDescent="0.35">
      <c r="A6053">
        <v>723</v>
      </c>
      <c r="B6053" t="s">
        <v>31</v>
      </c>
      <c r="C6053" s="1" t="s">
        <v>25</v>
      </c>
      <c r="D6053" s="1" t="s">
        <v>19</v>
      </c>
      <c r="E6053">
        <v>45</v>
      </c>
      <c r="F6053" t="s">
        <v>20</v>
      </c>
      <c r="G6053" t="str" cm="1">
        <f t="array" ref="G6053">_xlfn.IFS(Churn_Modelling[[#This Row],[Tenure]]&lt;=2,"New Customer",Churn_Modelling[[#This Row],[Tenure]]&lt;=5,"Regular Customer",Churn_Modelling[[#This Row],[Tenure]]&lt;=8,"Loyal Customer",Churn_Modelling[[#This Row],[Tenure]]&gt;8,"Long Term Customer")</f>
        <v>Regular Customer</v>
      </c>
      <c r="H6053">
        <v>4</v>
      </c>
      <c r="I6053">
        <v>0</v>
      </c>
      <c r="J6053" t="s">
        <v>21</v>
      </c>
      <c r="K6053">
        <v>2</v>
      </c>
      <c r="L6053">
        <v>1</v>
      </c>
      <c r="M6053">
        <v>0</v>
      </c>
      <c r="N6053" t="s">
        <v>30</v>
      </c>
      <c r="O6053">
        <v>37214.39</v>
      </c>
      <c r="P6053" t="s">
        <v>36</v>
      </c>
      <c r="Q6053">
        <v>0</v>
      </c>
      <c r="R6053" t="s">
        <v>27</v>
      </c>
    </row>
    <row r="6054" spans="1:18" x14ac:dyDescent="0.35">
      <c r="A6054">
        <v>452</v>
      </c>
      <c r="B6054" t="s">
        <v>28</v>
      </c>
      <c r="C6054" s="1" t="s">
        <v>37</v>
      </c>
      <c r="D6054" s="1" t="s">
        <v>35</v>
      </c>
      <c r="E6054">
        <v>52</v>
      </c>
      <c r="F6054" t="s">
        <v>20</v>
      </c>
      <c r="G6054" t="str" cm="1">
        <f t="array" ref="G6054">_xlfn.IFS(Churn_Modelling[[#This Row],[Tenure]]&lt;=2,"New Customer",Churn_Modelling[[#This Row],[Tenure]]&lt;=5,"Regular Customer",Churn_Modelling[[#This Row],[Tenure]]&lt;=8,"Loyal Customer",Churn_Modelling[[#This Row],[Tenure]]&gt;8,"Long Term Customer")</f>
        <v>New Customer</v>
      </c>
      <c r="H6054">
        <v>1</v>
      </c>
      <c r="I6054">
        <v>98443.14</v>
      </c>
      <c r="J6054" t="s">
        <v>26</v>
      </c>
      <c r="K6054">
        <v>2</v>
      </c>
      <c r="L6054">
        <v>0</v>
      </c>
      <c r="M6054">
        <v>0</v>
      </c>
      <c r="N6054" t="s">
        <v>30</v>
      </c>
      <c r="O6054">
        <v>92033.98</v>
      </c>
      <c r="P6054" t="s">
        <v>33</v>
      </c>
      <c r="Q6054">
        <v>0</v>
      </c>
      <c r="R6054" t="s">
        <v>27</v>
      </c>
    </row>
    <row r="6055" spans="1:18" x14ac:dyDescent="0.35">
      <c r="A6055">
        <v>552</v>
      </c>
      <c r="B6055" t="s">
        <v>28</v>
      </c>
      <c r="C6055" s="1" t="s">
        <v>25</v>
      </c>
      <c r="D6055" s="1" t="s">
        <v>35</v>
      </c>
      <c r="E6055">
        <v>42</v>
      </c>
      <c r="F6055" t="s">
        <v>20</v>
      </c>
      <c r="G6055" t="str" cm="1">
        <f t="array" ref="G6055">_xlfn.IFS(Churn_Modelling[[#This Row],[Tenure]]&lt;=2,"New Customer",Churn_Modelling[[#This Row],[Tenure]]&lt;=5,"Regular Customer",Churn_Modelling[[#This Row],[Tenure]]&lt;=8,"Loyal Customer",Churn_Modelling[[#This Row],[Tenure]]&gt;8,"Long Term Customer")</f>
        <v>Regular Customer</v>
      </c>
      <c r="H6055">
        <v>4</v>
      </c>
      <c r="I6055">
        <v>0</v>
      </c>
      <c r="J6055" t="s">
        <v>21</v>
      </c>
      <c r="K6055">
        <v>2</v>
      </c>
      <c r="L6055">
        <v>0</v>
      </c>
      <c r="M6055">
        <v>0</v>
      </c>
      <c r="N6055" t="s">
        <v>30</v>
      </c>
      <c r="O6055">
        <v>195692.3</v>
      </c>
      <c r="P6055" t="s">
        <v>39</v>
      </c>
      <c r="Q6055">
        <v>0</v>
      </c>
      <c r="R6055" t="s">
        <v>27</v>
      </c>
    </row>
    <row r="6056" spans="1:18" x14ac:dyDescent="0.35">
      <c r="A6056">
        <v>633</v>
      </c>
      <c r="B6056" t="s">
        <v>17</v>
      </c>
      <c r="C6056" s="1" t="s">
        <v>18</v>
      </c>
      <c r="D6056" s="1" t="s">
        <v>19</v>
      </c>
      <c r="E6056">
        <v>47</v>
      </c>
      <c r="F6056" t="s">
        <v>20</v>
      </c>
      <c r="G6056" t="str" cm="1">
        <f t="array" ref="G6056">_xlfn.IFS(Churn_Modelling[[#This Row],[Tenure]]&lt;=2,"New Customer",Churn_Modelling[[#This Row],[Tenure]]&lt;=5,"Regular Customer",Churn_Modelling[[#This Row],[Tenure]]&lt;=8,"Loyal Customer",Churn_Modelling[[#This Row],[Tenure]]&gt;8,"Long Term Customer")</f>
        <v>New Customer</v>
      </c>
      <c r="H6056">
        <v>0</v>
      </c>
      <c r="I6056">
        <v>0</v>
      </c>
      <c r="J6056" t="s">
        <v>21</v>
      </c>
      <c r="K6056">
        <v>1</v>
      </c>
      <c r="L6056">
        <v>1</v>
      </c>
      <c r="M6056">
        <v>1</v>
      </c>
      <c r="N6056" t="s">
        <v>22</v>
      </c>
      <c r="O6056">
        <v>6342.84</v>
      </c>
      <c r="P6056" t="s">
        <v>36</v>
      </c>
      <c r="Q6056">
        <v>1</v>
      </c>
      <c r="R6056" t="s">
        <v>24</v>
      </c>
    </row>
    <row r="6057" spans="1:18" x14ac:dyDescent="0.35">
      <c r="A6057">
        <v>479</v>
      </c>
      <c r="B6057" t="s">
        <v>28</v>
      </c>
      <c r="C6057" s="1" t="s">
        <v>37</v>
      </c>
      <c r="D6057" s="1" t="s">
        <v>19</v>
      </c>
      <c r="E6057">
        <v>23</v>
      </c>
      <c r="F6057" t="s">
        <v>38</v>
      </c>
      <c r="G6057" t="str" cm="1">
        <f t="array" ref="G6057">_xlfn.IFS(Churn_Modelling[[#This Row],[Tenure]]&lt;=2,"New Customer",Churn_Modelling[[#This Row],[Tenure]]&lt;=5,"Regular Customer",Churn_Modelling[[#This Row],[Tenure]]&lt;=8,"Loyal Customer",Churn_Modelling[[#This Row],[Tenure]]&gt;8,"Long Term Customer")</f>
        <v>Long Term Customer</v>
      </c>
      <c r="H6057">
        <v>9</v>
      </c>
      <c r="I6057">
        <v>123575.51</v>
      </c>
      <c r="J6057" t="s">
        <v>26</v>
      </c>
      <c r="K6057">
        <v>1</v>
      </c>
      <c r="L6057">
        <v>0</v>
      </c>
      <c r="M6057">
        <v>1</v>
      </c>
      <c r="N6057" t="s">
        <v>22</v>
      </c>
      <c r="O6057">
        <v>95148.28</v>
      </c>
      <c r="P6057" t="s">
        <v>33</v>
      </c>
      <c r="Q6057">
        <v>0</v>
      </c>
      <c r="R6057" t="s">
        <v>27</v>
      </c>
    </row>
    <row r="6058" spans="1:18" x14ac:dyDescent="0.35">
      <c r="A6058">
        <v>768</v>
      </c>
      <c r="B6058" t="s">
        <v>40</v>
      </c>
      <c r="C6058" s="1" t="s">
        <v>18</v>
      </c>
      <c r="D6058" s="1" t="s">
        <v>35</v>
      </c>
      <c r="E6058">
        <v>25</v>
      </c>
      <c r="F6058" t="s">
        <v>38</v>
      </c>
      <c r="G6058" t="str" cm="1">
        <f t="array" ref="G6058">_xlfn.IFS(Churn_Modelling[[#This Row],[Tenure]]&lt;=2,"New Customer",Churn_Modelling[[#This Row],[Tenure]]&lt;=5,"Regular Customer",Churn_Modelling[[#This Row],[Tenure]]&lt;=8,"Loyal Customer",Churn_Modelling[[#This Row],[Tenure]]&gt;8,"Long Term Customer")</f>
        <v>Loyal Customer</v>
      </c>
      <c r="H6058">
        <v>6</v>
      </c>
      <c r="I6058">
        <v>0</v>
      </c>
      <c r="J6058" t="s">
        <v>21</v>
      </c>
      <c r="K6058">
        <v>2</v>
      </c>
      <c r="L6058">
        <v>1</v>
      </c>
      <c r="M6058">
        <v>1</v>
      </c>
      <c r="N6058" t="s">
        <v>22</v>
      </c>
      <c r="O6058">
        <v>21215.67</v>
      </c>
      <c r="P6058" t="s">
        <v>36</v>
      </c>
      <c r="Q6058">
        <v>0</v>
      </c>
      <c r="R6058" t="s">
        <v>27</v>
      </c>
    </row>
    <row r="6059" spans="1:18" x14ac:dyDescent="0.35">
      <c r="A6059">
        <v>742</v>
      </c>
      <c r="B6059" t="s">
        <v>40</v>
      </c>
      <c r="C6059" s="1" t="s">
        <v>18</v>
      </c>
      <c r="D6059" s="1" t="s">
        <v>35</v>
      </c>
      <c r="E6059">
        <v>31</v>
      </c>
      <c r="F6059" t="s">
        <v>32</v>
      </c>
      <c r="G6059" t="str" cm="1">
        <f t="array" ref="G6059">_xlfn.IFS(Churn_Modelling[[#This Row],[Tenure]]&lt;=2,"New Customer",Churn_Modelling[[#This Row],[Tenure]]&lt;=5,"Regular Customer",Churn_Modelling[[#This Row],[Tenure]]&lt;=8,"Loyal Customer",Churn_Modelling[[#This Row],[Tenure]]&gt;8,"Long Term Customer")</f>
        <v>Regular Customer</v>
      </c>
      <c r="H6059">
        <v>4</v>
      </c>
      <c r="I6059">
        <v>105239.1</v>
      </c>
      <c r="J6059" t="s">
        <v>26</v>
      </c>
      <c r="K6059">
        <v>1</v>
      </c>
      <c r="L6059">
        <v>1</v>
      </c>
      <c r="M6059">
        <v>1</v>
      </c>
      <c r="N6059" t="s">
        <v>22</v>
      </c>
      <c r="O6059">
        <v>19700.240000000002</v>
      </c>
      <c r="P6059" t="s">
        <v>36</v>
      </c>
      <c r="Q6059">
        <v>0</v>
      </c>
      <c r="R6059" t="s">
        <v>27</v>
      </c>
    </row>
    <row r="6060" spans="1:18" x14ac:dyDescent="0.35">
      <c r="A6060">
        <v>668</v>
      </c>
      <c r="B6060" t="s">
        <v>17</v>
      </c>
      <c r="C6060" s="1" t="s">
        <v>37</v>
      </c>
      <c r="D6060" s="1" t="s">
        <v>35</v>
      </c>
      <c r="E6060">
        <v>56</v>
      </c>
      <c r="F6060" t="s">
        <v>20</v>
      </c>
      <c r="G6060" t="str" cm="1">
        <f t="array" ref="G6060">_xlfn.IFS(Churn_Modelling[[#This Row],[Tenure]]&lt;=2,"New Customer",Churn_Modelling[[#This Row],[Tenure]]&lt;=5,"Regular Customer",Churn_Modelling[[#This Row],[Tenure]]&lt;=8,"Loyal Customer",Churn_Modelling[[#This Row],[Tenure]]&gt;8,"Long Term Customer")</f>
        <v>Long Term Customer</v>
      </c>
      <c r="H6060">
        <v>9</v>
      </c>
      <c r="I6060">
        <v>110993.79</v>
      </c>
      <c r="J6060" t="s">
        <v>26</v>
      </c>
      <c r="K6060">
        <v>1</v>
      </c>
      <c r="L6060">
        <v>1</v>
      </c>
      <c r="M6060">
        <v>0</v>
      </c>
      <c r="N6060" t="s">
        <v>30</v>
      </c>
      <c r="O6060">
        <v>134396.64000000001</v>
      </c>
      <c r="P6060" t="s">
        <v>23</v>
      </c>
      <c r="Q6060">
        <v>1</v>
      </c>
      <c r="R6060" t="s">
        <v>24</v>
      </c>
    </row>
    <row r="6061" spans="1:18" x14ac:dyDescent="0.35">
      <c r="A6061">
        <v>707</v>
      </c>
      <c r="B6061" t="s">
        <v>31</v>
      </c>
      <c r="C6061" s="1" t="s">
        <v>25</v>
      </c>
      <c r="D6061" s="1" t="s">
        <v>35</v>
      </c>
      <c r="E6061">
        <v>44</v>
      </c>
      <c r="F6061" t="s">
        <v>20</v>
      </c>
      <c r="G6061" t="str" cm="1">
        <f t="array" ref="G6061">_xlfn.IFS(Churn_Modelling[[#This Row],[Tenure]]&lt;=2,"New Customer",Churn_Modelling[[#This Row],[Tenure]]&lt;=5,"Regular Customer",Churn_Modelling[[#This Row],[Tenure]]&lt;=8,"Loyal Customer",Churn_Modelling[[#This Row],[Tenure]]&gt;8,"Long Term Customer")</f>
        <v>Regular Customer</v>
      </c>
      <c r="H6061">
        <v>3</v>
      </c>
      <c r="I6061">
        <v>0</v>
      </c>
      <c r="J6061" t="s">
        <v>21</v>
      </c>
      <c r="K6061">
        <v>2</v>
      </c>
      <c r="L6061">
        <v>1</v>
      </c>
      <c r="M6061">
        <v>1</v>
      </c>
      <c r="N6061" t="s">
        <v>22</v>
      </c>
      <c r="O6061">
        <v>135077.01</v>
      </c>
      <c r="P6061" t="s">
        <v>23</v>
      </c>
      <c r="Q6061">
        <v>0</v>
      </c>
      <c r="R6061" t="s">
        <v>27</v>
      </c>
    </row>
    <row r="6062" spans="1:18" x14ac:dyDescent="0.35">
      <c r="A6062">
        <v>754</v>
      </c>
      <c r="B6062" t="s">
        <v>40</v>
      </c>
      <c r="C6062" s="1" t="s">
        <v>25</v>
      </c>
      <c r="D6062" s="1" t="s">
        <v>35</v>
      </c>
      <c r="E6062">
        <v>39</v>
      </c>
      <c r="F6062" t="s">
        <v>32</v>
      </c>
      <c r="G6062" t="str" cm="1">
        <f t="array" ref="G6062">_xlfn.IFS(Churn_Modelling[[#This Row],[Tenure]]&lt;=2,"New Customer",Churn_Modelling[[#This Row],[Tenure]]&lt;=5,"Regular Customer",Churn_Modelling[[#This Row],[Tenure]]&lt;=8,"Loyal Customer",Churn_Modelling[[#This Row],[Tenure]]&gt;8,"Long Term Customer")</f>
        <v>Loyal Customer</v>
      </c>
      <c r="H6062">
        <v>7</v>
      </c>
      <c r="I6062">
        <v>157691.98000000001</v>
      </c>
      <c r="J6062" t="s">
        <v>29</v>
      </c>
      <c r="K6062">
        <v>2</v>
      </c>
      <c r="L6062">
        <v>1</v>
      </c>
      <c r="M6062">
        <v>0</v>
      </c>
      <c r="N6062" t="s">
        <v>30</v>
      </c>
      <c r="O6062">
        <v>133600.89000000001</v>
      </c>
      <c r="P6062" t="s">
        <v>23</v>
      </c>
      <c r="Q6062">
        <v>1</v>
      </c>
      <c r="R6062" t="s">
        <v>24</v>
      </c>
    </row>
    <row r="6063" spans="1:18" x14ac:dyDescent="0.35">
      <c r="A6063">
        <v>544</v>
      </c>
      <c r="B6063" t="s">
        <v>28</v>
      </c>
      <c r="C6063" s="1" t="s">
        <v>37</v>
      </c>
      <c r="D6063" s="1" t="s">
        <v>35</v>
      </c>
      <c r="E6063">
        <v>47</v>
      </c>
      <c r="F6063" t="s">
        <v>20</v>
      </c>
      <c r="G6063" t="str" cm="1">
        <f t="array" ref="G6063">_xlfn.IFS(Churn_Modelling[[#This Row],[Tenure]]&lt;=2,"New Customer",Churn_Modelling[[#This Row],[Tenure]]&lt;=5,"Regular Customer",Churn_Modelling[[#This Row],[Tenure]]&lt;=8,"Loyal Customer",Churn_Modelling[[#This Row],[Tenure]]&gt;8,"Long Term Customer")</f>
        <v>Regular Customer</v>
      </c>
      <c r="H6063">
        <v>5</v>
      </c>
      <c r="I6063">
        <v>105245.21</v>
      </c>
      <c r="J6063" t="s">
        <v>26</v>
      </c>
      <c r="K6063">
        <v>1</v>
      </c>
      <c r="L6063">
        <v>0</v>
      </c>
      <c r="M6063">
        <v>0</v>
      </c>
      <c r="N6063" t="s">
        <v>30</v>
      </c>
      <c r="O6063">
        <v>99922.08</v>
      </c>
      <c r="P6063" t="s">
        <v>33</v>
      </c>
      <c r="Q6063">
        <v>1</v>
      </c>
      <c r="R6063" t="s">
        <v>24</v>
      </c>
    </row>
    <row r="6064" spans="1:18" x14ac:dyDescent="0.35">
      <c r="A6064">
        <v>718</v>
      </c>
      <c r="B6064" t="s">
        <v>31</v>
      </c>
      <c r="C6064" s="1" t="s">
        <v>25</v>
      </c>
      <c r="D6064" s="1" t="s">
        <v>35</v>
      </c>
      <c r="E6064">
        <v>32</v>
      </c>
      <c r="F6064" t="s">
        <v>32</v>
      </c>
      <c r="G6064" t="str" cm="1">
        <f t="array" ref="G6064">_xlfn.IFS(Churn_Modelling[[#This Row],[Tenure]]&lt;=2,"New Customer",Churn_Modelling[[#This Row],[Tenure]]&lt;=5,"Regular Customer",Churn_Modelling[[#This Row],[Tenure]]&lt;=8,"Loyal Customer",Churn_Modelling[[#This Row],[Tenure]]&gt;8,"Long Term Customer")</f>
        <v>Loyal Customer</v>
      </c>
      <c r="H6064">
        <v>8</v>
      </c>
      <c r="I6064">
        <v>0</v>
      </c>
      <c r="J6064" t="s">
        <v>21</v>
      </c>
      <c r="K6064">
        <v>2</v>
      </c>
      <c r="L6064">
        <v>1</v>
      </c>
      <c r="M6064">
        <v>1</v>
      </c>
      <c r="N6064" t="s">
        <v>22</v>
      </c>
      <c r="O6064">
        <v>41399.33</v>
      </c>
      <c r="P6064" t="s">
        <v>36</v>
      </c>
      <c r="Q6064">
        <v>0</v>
      </c>
      <c r="R6064" t="s">
        <v>27</v>
      </c>
    </row>
    <row r="6065" spans="1:18" x14ac:dyDescent="0.35">
      <c r="A6065">
        <v>762</v>
      </c>
      <c r="B6065" t="s">
        <v>40</v>
      </c>
      <c r="C6065" s="1" t="s">
        <v>18</v>
      </c>
      <c r="D6065" s="1" t="s">
        <v>35</v>
      </c>
      <c r="E6065">
        <v>31</v>
      </c>
      <c r="F6065" t="s">
        <v>32</v>
      </c>
      <c r="G6065" t="str" cm="1">
        <f t="array" ref="G6065">_xlfn.IFS(Churn_Modelling[[#This Row],[Tenure]]&lt;=2,"New Customer",Churn_Modelling[[#This Row],[Tenure]]&lt;=5,"Regular Customer",Churn_Modelling[[#This Row],[Tenure]]&lt;=8,"Loyal Customer",Churn_Modelling[[#This Row],[Tenure]]&gt;8,"Long Term Customer")</f>
        <v>Loyal Customer</v>
      </c>
      <c r="H6065">
        <v>7</v>
      </c>
      <c r="I6065">
        <v>117687.35</v>
      </c>
      <c r="J6065" t="s">
        <v>26</v>
      </c>
      <c r="K6065">
        <v>1</v>
      </c>
      <c r="L6065">
        <v>1</v>
      </c>
      <c r="M6065">
        <v>1</v>
      </c>
      <c r="N6065" t="s">
        <v>22</v>
      </c>
      <c r="O6065">
        <v>159344.43</v>
      </c>
      <c r="P6065" t="s">
        <v>39</v>
      </c>
      <c r="Q6065">
        <v>0</v>
      </c>
      <c r="R6065" t="s">
        <v>27</v>
      </c>
    </row>
    <row r="6066" spans="1:18" x14ac:dyDescent="0.35">
      <c r="A6066">
        <v>772</v>
      </c>
      <c r="B6066" t="s">
        <v>40</v>
      </c>
      <c r="C6066" s="1" t="s">
        <v>18</v>
      </c>
      <c r="D6066" s="1" t="s">
        <v>35</v>
      </c>
      <c r="E6066">
        <v>23</v>
      </c>
      <c r="F6066" t="s">
        <v>38</v>
      </c>
      <c r="G6066" t="str" cm="1">
        <f t="array" ref="G6066">_xlfn.IFS(Churn_Modelling[[#This Row],[Tenure]]&lt;=2,"New Customer",Churn_Modelling[[#This Row],[Tenure]]&lt;=5,"Regular Customer",Churn_Modelling[[#This Row],[Tenure]]&lt;=8,"Loyal Customer",Churn_Modelling[[#This Row],[Tenure]]&gt;8,"Long Term Customer")</f>
        <v>New Customer</v>
      </c>
      <c r="H6066">
        <v>2</v>
      </c>
      <c r="I6066">
        <v>0</v>
      </c>
      <c r="J6066" t="s">
        <v>21</v>
      </c>
      <c r="K6066">
        <v>2</v>
      </c>
      <c r="L6066">
        <v>1</v>
      </c>
      <c r="M6066">
        <v>0</v>
      </c>
      <c r="N6066" t="s">
        <v>30</v>
      </c>
      <c r="O6066">
        <v>18364.189999999999</v>
      </c>
      <c r="P6066" t="s">
        <v>36</v>
      </c>
      <c r="Q6066">
        <v>0</v>
      </c>
      <c r="R6066" t="s">
        <v>27</v>
      </c>
    </row>
    <row r="6067" spans="1:18" x14ac:dyDescent="0.35">
      <c r="A6067">
        <v>691</v>
      </c>
      <c r="B6067" t="s">
        <v>31</v>
      </c>
      <c r="C6067" s="1" t="s">
        <v>37</v>
      </c>
      <c r="D6067" s="1" t="s">
        <v>19</v>
      </c>
      <c r="E6067">
        <v>37</v>
      </c>
      <c r="F6067" t="s">
        <v>32</v>
      </c>
      <c r="G6067" t="str" cm="1">
        <f t="array" ref="G6067">_xlfn.IFS(Churn_Modelling[[#This Row],[Tenure]]&lt;=2,"New Customer",Churn_Modelling[[#This Row],[Tenure]]&lt;=5,"Regular Customer",Churn_Modelling[[#This Row],[Tenure]]&lt;=8,"Loyal Customer",Churn_Modelling[[#This Row],[Tenure]]&gt;8,"Long Term Customer")</f>
        <v>Loyal Customer</v>
      </c>
      <c r="H6067">
        <v>7</v>
      </c>
      <c r="I6067">
        <v>123067.63</v>
      </c>
      <c r="J6067" t="s">
        <v>26</v>
      </c>
      <c r="K6067">
        <v>1</v>
      </c>
      <c r="L6067">
        <v>1</v>
      </c>
      <c r="M6067">
        <v>1</v>
      </c>
      <c r="N6067" t="s">
        <v>22</v>
      </c>
      <c r="O6067">
        <v>98162.44</v>
      </c>
      <c r="P6067" t="s">
        <v>33</v>
      </c>
      <c r="Q6067">
        <v>1</v>
      </c>
      <c r="R6067" t="s">
        <v>24</v>
      </c>
    </row>
    <row r="6068" spans="1:18" x14ac:dyDescent="0.35">
      <c r="A6068">
        <v>502</v>
      </c>
      <c r="B6068" t="s">
        <v>28</v>
      </c>
      <c r="C6068" s="1" t="s">
        <v>18</v>
      </c>
      <c r="D6068" s="1" t="s">
        <v>35</v>
      </c>
      <c r="E6068">
        <v>45</v>
      </c>
      <c r="F6068" t="s">
        <v>20</v>
      </c>
      <c r="G6068" t="str" cm="1">
        <f t="array" ref="G6068">_xlfn.IFS(Churn_Modelling[[#This Row],[Tenure]]&lt;=2,"New Customer",Churn_Modelling[[#This Row],[Tenure]]&lt;=5,"Regular Customer",Churn_Modelling[[#This Row],[Tenure]]&lt;=8,"Loyal Customer",Churn_Modelling[[#This Row],[Tenure]]&gt;8,"Long Term Customer")</f>
        <v>New Customer</v>
      </c>
      <c r="H6068">
        <v>0</v>
      </c>
      <c r="I6068">
        <v>0</v>
      </c>
      <c r="J6068" t="s">
        <v>21</v>
      </c>
      <c r="K6068">
        <v>1</v>
      </c>
      <c r="L6068">
        <v>0</v>
      </c>
      <c r="M6068">
        <v>0</v>
      </c>
      <c r="N6068" t="s">
        <v>30</v>
      </c>
      <c r="O6068">
        <v>84663.21</v>
      </c>
      <c r="P6068" t="s">
        <v>33</v>
      </c>
      <c r="Q6068">
        <v>0</v>
      </c>
      <c r="R6068" t="s">
        <v>27</v>
      </c>
    </row>
    <row r="6069" spans="1:18" x14ac:dyDescent="0.35">
      <c r="A6069">
        <v>563</v>
      </c>
      <c r="B6069" t="s">
        <v>28</v>
      </c>
      <c r="C6069" s="1" t="s">
        <v>18</v>
      </c>
      <c r="D6069" s="1" t="s">
        <v>19</v>
      </c>
      <c r="E6069">
        <v>34</v>
      </c>
      <c r="F6069" t="s">
        <v>32</v>
      </c>
      <c r="G6069" t="str" cm="1">
        <f t="array" ref="G6069">_xlfn.IFS(Churn_Modelling[[#This Row],[Tenure]]&lt;=2,"New Customer",Churn_Modelling[[#This Row],[Tenure]]&lt;=5,"Regular Customer",Churn_Modelling[[#This Row],[Tenure]]&lt;=8,"Loyal Customer",Churn_Modelling[[#This Row],[Tenure]]&gt;8,"Long Term Customer")</f>
        <v>Loyal Customer</v>
      </c>
      <c r="H6069">
        <v>6</v>
      </c>
      <c r="I6069">
        <v>0</v>
      </c>
      <c r="J6069" t="s">
        <v>21</v>
      </c>
      <c r="K6069">
        <v>2</v>
      </c>
      <c r="L6069">
        <v>0</v>
      </c>
      <c r="M6069">
        <v>0</v>
      </c>
      <c r="N6069" t="s">
        <v>30</v>
      </c>
      <c r="O6069">
        <v>36536.93</v>
      </c>
      <c r="P6069" t="s">
        <v>36</v>
      </c>
      <c r="Q6069">
        <v>0</v>
      </c>
      <c r="R6069" t="s">
        <v>27</v>
      </c>
    </row>
    <row r="6070" spans="1:18" x14ac:dyDescent="0.35">
      <c r="A6070">
        <v>676</v>
      </c>
      <c r="B6070" t="s">
        <v>31</v>
      </c>
      <c r="C6070" s="1" t="s">
        <v>18</v>
      </c>
      <c r="D6070" s="1" t="s">
        <v>19</v>
      </c>
      <c r="E6070">
        <v>41</v>
      </c>
      <c r="F6070" t="s">
        <v>20</v>
      </c>
      <c r="G6070" t="str" cm="1">
        <f t="array" ref="G6070">_xlfn.IFS(Churn_Modelling[[#This Row],[Tenure]]&lt;=2,"New Customer",Churn_Modelling[[#This Row],[Tenure]]&lt;=5,"Regular Customer",Churn_Modelling[[#This Row],[Tenure]]&lt;=8,"Loyal Customer",Churn_Modelling[[#This Row],[Tenure]]&gt;8,"Long Term Customer")</f>
        <v>Regular Customer</v>
      </c>
      <c r="H6070">
        <v>4</v>
      </c>
      <c r="I6070">
        <v>101457.14</v>
      </c>
      <c r="J6070" t="s">
        <v>26</v>
      </c>
      <c r="K6070">
        <v>1</v>
      </c>
      <c r="L6070">
        <v>1</v>
      </c>
      <c r="M6070">
        <v>1</v>
      </c>
      <c r="N6070" t="s">
        <v>22</v>
      </c>
      <c r="O6070">
        <v>79101.67</v>
      </c>
      <c r="P6070" t="s">
        <v>33</v>
      </c>
      <c r="Q6070">
        <v>0</v>
      </c>
      <c r="R6070" t="s">
        <v>27</v>
      </c>
    </row>
    <row r="6071" spans="1:18" x14ac:dyDescent="0.35">
      <c r="A6071">
        <v>576</v>
      </c>
      <c r="B6071" t="s">
        <v>28</v>
      </c>
      <c r="C6071" s="1" t="s">
        <v>25</v>
      </c>
      <c r="D6071" s="1" t="s">
        <v>35</v>
      </c>
      <c r="E6071">
        <v>52</v>
      </c>
      <c r="F6071" t="s">
        <v>20</v>
      </c>
      <c r="G6071" t="str" cm="1">
        <f t="array" ref="G6071">_xlfn.IFS(Churn_Modelling[[#This Row],[Tenure]]&lt;=2,"New Customer",Churn_Modelling[[#This Row],[Tenure]]&lt;=5,"Regular Customer",Churn_Modelling[[#This Row],[Tenure]]&lt;=8,"Loyal Customer",Churn_Modelling[[#This Row],[Tenure]]&gt;8,"Long Term Customer")</f>
        <v>New Customer</v>
      </c>
      <c r="H6071">
        <v>2</v>
      </c>
      <c r="I6071">
        <v>100549.43</v>
      </c>
      <c r="J6071" t="s">
        <v>26</v>
      </c>
      <c r="K6071">
        <v>2</v>
      </c>
      <c r="L6071">
        <v>1</v>
      </c>
      <c r="M6071">
        <v>1</v>
      </c>
      <c r="N6071" t="s">
        <v>22</v>
      </c>
      <c r="O6071">
        <v>16644.16</v>
      </c>
      <c r="P6071" t="s">
        <v>36</v>
      </c>
      <c r="Q6071">
        <v>0</v>
      </c>
      <c r="R6071" t="s">
        <v>27</v>
      </c>
    </row>
    <row r="6072" spans="1:18" x14ac:dyDescent="0.35">
      <c r="A6072">
        <v>629</v>
      </c>
      <c r="B6072" t="s">
        <v>17</v>
      </c>
      <c r="C6072" s="1" t="s">
        <v>25</v>
      </c>
      <c r="D6072" s="1" t="s">
        <v>35</v>
      </c>
      <c r="E6072">
        <v>35</v>
      </c>
      <c r="F6072" t="s">
        <v>32</v>
      </c>
      <c r="G6072" t="str" cm="1">
        <f t="array" ref="G6072">_xlfn.IFS(Churn_Modelling[[#This Row],[Tenure]]&lt;=2,"New Customer",Churn_Modelling[[#This Row],[Tenure]]&lt;=5,"Regular Customer",Churn_Modelling[[#This Row],[Tenure]]&lt;=8,"Loyal Customer",Churn_Modelling[[#This Row],[Tenure]]&gt;8,"Long Term Customer")</f>
        <v>Regular Customer</v>
      </c>
      <c r="H6072">
        <v>4</v>
      </c>
      <c r="I6072">
        <v>174588.79999999999</v>
      </c>
      <c r="J6072" t="s">
        <v>29</v>
      </c>
      <c r="K6072">
        <v>2</v>
      </c>
      <c r="L6072">
        <v>0</v>
      </c>
      <c r="M6072">
        <v>1</v>
      </c>
      <c r="N6072" t="s">
        <v>22</v>
      </c>
      <c r="O6072">
        <v>158420.14000000001</v>
      </c>
      <c r="P6072" t="s">
        <v>39</v>
      </c>
      <c r="Q6072">
        <v>0</v>
      </c>
      <c r="R6072" t="s">
        <v>27</v>
      </c>
    </row>
    <row r="6073" spans="1:18" x14ac:dyDescent="0.35">
      <c r="A6073">
        <v>625</v>
      </c>
      <c r="B6073" t="s">
        <v>17</v>
      </c>
      <c r="C6073" s="1" t="s">
        <v>25</v>
      </c>
      <c r="D6073" s="1" t="s">
        <v>35</v>
      </c>
      <c r="E6073">
        <v>52</v>
      </c>
      <c r="F6073" t="s">
        <v>20</v>
      </c>
      <c r="G6073" t="str" cm="1">
        <f t="array" ref="G6073">_xlfn.IFS(Churn_Modelling[[#This Row],[Tenure]]&lt;=2,"New Customer",Churn_Modelling[[#This Row],[Tenure]]&lt;=5,"Regular Customer",Churn_Modelling[[#This Row],[Tenure]]&lt;=8,"Loyal Customer",Churn_Modelling[[#This Row],[Tenure]]&gt;8,"Long Term Customer")</f>
        <v>Loyal Customer</v>
      </c>
      <c r="H6073">
        <v>8</v>
      </c>
      <c r="I6073">
        <v>121161.57</v>
      </c>
      <c r="J6073" t="s">
        <v>26</v>
      </c>
      <c r="K6073">
        <v>1</v>
      </c>
      <c r="L6073">
        <v>1</v>
      </c>
      <c r="M6073">
        <v>0</v>
      </c>
      <c r="N6073" t="s">
        <v>30</v>
      </c>
      <c r="O6073">
        <v>48988.28</v>
      </c>
      <c r="P6073" t="s">
        <v>36</v>
      </c>
      <c r="Q6073">
        <v>0</v>
      </c>
      <c r="R6073" t="s">
        <v>27</v>
      </c>
    </row>
    <row r="6074" spans="1:18" x14ac:dyDescent="0.35">
      <c r="A6074">
        <v>628</v>
      </c>
      <c r="B6074" t="s">
        <v>17</v>
      </c>
      <c r="C6074" s="1" t="s">
        <v>18</v>
      </c>
      <c r="D6074" s="1" t="s">
        <v>35</v>
      </c>
      <c r="E6074">
        <v>45</v>
      </c>
      <c r="F6074" t="s">
        <v>20</v>
      </c>
      <c r="G6074" t="str" cm="1">
        <f t="array" ref="G6074">_xlfn.IFS(Churn_Modelling[[#This Row],[Tenure]]&lt;=2,"New Customer",Churn_Modelling[[#This Row],[Tenure]]&lt;=5,"Regular Customer",Churn_Modelling[[#This Row],[Tenure]]&lt;=8,"Loyal Customer",Churn_Modelling[[#This Row],[Tenure]]&gt;8,"Long Term Customer")</f>
        <v>Long Term Customer</v>
      </c>
      <c r="H6074">
        <v>9</v>
      </c>
      <c r="I6074">
        <v>0</v>
      </c>
      <c r="J6074" t="s">
        <v>21</v>
      </c>
      <c r="K6074">
        <v>2</v>
      </c>
      <c r="L6074">
        <v>1</v>
      </c>
      <c r="M6074">
        <v>1</v>
      </c>
      <c r="N6074" t="s">
        <v>22</v>
      </c>
      <c r="O6074">
        <v>96862.56</v>
      </c>
      <c r="P6074" t="s">
        <v>33</v>
      </c>
      <c r="Q6074">
        <v>0</v>
      </c>
      <c r="R6074" t="s">
        <v>27</v>
      </c>
    </row>
    <row r="6075" spans="1:18" x14ac:dyDescent="0.35">
      <c r="A6075">
        <v>471</v>
      </c>
      <c r="B6075" t="s">
        <v>28</v>
      </c>
      <c r="C6075" s="1" t="s">
        <v>37</v>
      </c>
      <c r="D6075" s="1" t="s">
        <v>19</v>
      </c>
      <c r="E6075">
        <v>36</v>
      </c>
      <c r="F6075" t="s">
        <v>32</v>
      </c>
      <c r="G6075" t="str" cm="1">
        <f t="array" ref="G6075">_xlfn.IFS(Churn_Modelling[[#This Row],[Tenure]]&lt;=2,"New Customer",Churn_Modelling[[#This Row],[Tenure]]&lt;=5,"Regular Customer",Churn_Modelling[[#This Row],[Tenure]]&lt;=8,"Loyal Customer",Churn_Modelling[[#This Row],[Tenure]]&gt;8,"Long Term Customer")</f>
        <v>Regular Customer</v>
      </c>
      <c r="H6075">
        <v>5</v>
      </c>
      <c r="I6075">
        <v>90063.74</v>
      </c>
      <c r="J6075" t="s">
        <v>26</v>
      </c>
      <c r="K6075">
        <v>2</v>
      </c>
      <c r="L6075">
        <v>1</v>
      </c>
      <c r="M6075">
        <v>1</v>
      </c>
      <c r="N6075" t="s">
        <v>22</v>
      </c>
      <c r="O6075">
        <v>96366.7</v>
      </c>
      <c r="P6075" t="s">
        <v>33</v>
      </c>
      <c r="Q6075">
        <v>0</v>
      </c>
      <c r="R6075" t="s">
        <v>27</v>
      </c>
    </row>
    <row r="6076" spans="1:18" x14ac:dyDescent="0.35">
      <c r="A6076">
        <v>811</v>
      </c>
      <c r="B6076" t="s">
        <v>34</v>
      </c>
      <c r="C6076" s="1" t="s">
        <v>18</v>
      </c>
      <c r="D6076" s="1" t="s">
        <v>19</v>
      </c>
      <c r="E6076">
        <v>45</v>
      </c>
      <c r="F6076" t="s">
        <v>20</v>
      </c>
      <c r="G6076" t="str" cm="1">
        <f t="array" ref="G6076">_xlfn.IFS(Churn_Modelling[[#This Row],[Tenure]]&lt;=2,"New Customer",Churn_Modelling[[#This Row],[Tenure]]&lt;=5,"Regular Customer",Churn_Modelling[[#This Row],[Tenure]]&lt;=8,"Loyal Customer",Churn_Modelling[[#This Row],[Tenure]]&gt;8,"Long Term Customer")</f>
        <v>Regular Customer</v>
      </c>
      <c r="H6076">
        <v>5</v>
      </c>
      <c r="I6076">
        <v>0</v>
      </c>
      <c r="J6076" t="s">
        <v>21</v>
      </c>
      <c r="K6076">
        <v>2</v>
      </c>
      <c r="L6076">
        <v>1</v>
      </c>
      <c r="M6076">
        <v>1</v>
      </c>
      <c r="N6076" t="s">
        <v>22</v>
      </c>
      <c r="O6076">
        <v>146123.19</v>
      </c>
      <c r="P6076" t="s">
        <v>23</v>
      </c>
      <c r="Q6076">
        <v>0</v>
      </c>
      <c r="R6076" t="s">
        <v>27</v>
      </c>
    </row>
    <row r="6077" spans="1:18" x14ac:dyDescent="0.35">
      <c r="A6077">
        <v>504</v>
      </c>
      <c r="B6077" t="s">
        <v>28</v>
      </c>
      <c r="C6077" s="1" t="s">
        <v>18</v>
      </c>
      <c r="D6077" s="1" t="s">
        <v>35</v>
      </c>
      <c r="E6077">
        <v>42</v>
      </c>
      <c r="F6077" t="s">
        <v>20</v>
      </c>
      <c r="G6077" t="str" cm="1">
        <f t="array" ref="G6077">_xlfn.IFS(Churn_Modelling[[#This Row],[Tenure]]&lt;=2,"New Customer",Churn_Modelling[[#This Row],[Tenure]]&lt;=5,"Regular Customer",Churn_Modelling[[#This Row],[Tenure]]&lt;=8,"Loyal Customer",Churn_Modelling[[#This Row],[Tenure]]&gt;8,"Long Term Customer")</f>
        <v>Regular Customer</v>
      </c>
      <c r="H6077">
        <v>3</v>
      </c>
      <c r="I6077">
        <v>134936.97</v>
      </c>
      <c r="J6077" t="s">
        <v>26</v>
      </c>
      <c r="K6077">
        <v>2</v>
      </c>
      <c r="L6077">
        <v>0</v>
      </c>
      <c r="M6077">
        <v>0</v>
      </c>
      <c r="N6077" t="s">
        <v>30</v>
      </c>
      <c r="O6077">
        <v>135178.91</v>
      </c>
      <c r="P6077" t="s">
        <v>23</v>
      </c>
      <c r="Q6077">
        <v>0</v>
      </c>
      <c r="R6077" t="s">
        <v>27</v>
      </c>
    </row>
    <row r="6078" spans="1:18" x14ac:dyDescent="0.35">
      <c r="A6078">
        <v>687</v>
      </c>
      <c r="B6078" t="s">
        <v>31</v>
      </c>
      <c r="C6078" s="1" t="s">
        <v>18</v>
      </c>
      <c r="D6078" s="1" t="s">
        <v>19</v>
      </c>
      <c r="E6078">
        <v>24</v>
      </c>
      <c r="F6078" t="s">
        <v>38</v>
      </c>
      <c r="G6078" t="str" cm="1">
        <f t="array" ref="G6078">_xlfn.IFS(Churn_Modelling[[#This Row],[Tenure]]&lt;=2,"New Customer",Churn_Modelling[[#This Row],[Tenure]]&lt;=5,"Regular Customer",Churn_Modelling[[#This Row],[Tenure]]&lt;=8,"Loyal Customer",Churn_Modelling[[#This Row],[Tenure]]&gt;8,"Long Term Customer")</f>
        <v>Regular Customer</v>
      </c>
      <c r="H6078">
        <v>3</v>
      </c>
      <c r="I6078">
        <v>110495.27</v>
      </c>
      <c r="J6078" t="s">
        <v>26</v>
      </c>
      <c r="K6078">
        <v>1</v>
      </c>
      <c r="L6078">
        <v>1</v>
      </c>
      <c r="M6078">
        <v>0</v>
      </c>
      <c r="N6078" t="s">
        <v>30</v>
      </c>
      <c r="O6078">
        <v>158615.41</v>
      </c>
      <c r="P6078" t="s">
        <v>39</v>
      </c>
      <c r="Q6078">
        <v>0</v>
      </c>
      <c r="R6078" t="s">
        <v>27</v>
      </c>
    </row>
    <row r="6079" spans="1:18" x14ac:dyDescent="0.35">
      <c r="A6079">
        <v>660</v>
      </c>
      <c r="B6079" t="s">
        <v>17</v>
      </c>
      <c r="C6079" s="1" t="s">
        <v>37</v>
      </c>
      <c r="D6079" s="1" t="s">
        <v>19</v>
      </c>
      <c r="E6079">
        <v>37</v>
      </c>
      <c r="F6079" t="s">
        <v>32</v>
      </c>
      <c r="G6079" t="str" cm="1">
        <f t="array" ref="G6079">_xlfn.IFS(Churn_Modelling[[#This Row],[Tenure]]&lt;=2,"New Customer",Churn_Modelling[[#This Row],[Tenure]]&lt;=5,"Regular Customer",Churn_Modelling[[#This Row],[Tenure]]&lt;=8,"Loyal Customer",Churn_Modelling[[#This Row],[Tenure]]&gt;8,"Long Term Customer")</f>
        <v>New Customer</v>
      </c>
      <c r="H6079">
        <v>2</v>
      </c>
      <c r="I6079">
        <v>133200.09</v>
      </c>
      <c r="J6079" t="s">
        <v>26</v>
      </c>
      <c r="K6079">
        <v>1</v>
      </c>
      <c r="L6079">
        <v>0</v>
      </c>
      <c r="M6079">
        <v>0</v>
      </c>
      <c r="N6079" t="s">
        <v>30</v>
      </c>
      <c r="O6079">
        <v>71433.88</v>
      </c>
      <c r="P6079" t="s">
        <v>33</v>
      </c>
      <c r="Q6079">
        <v>0</v>
      </c>
      <c r="R6079" t="s">
        <v>27</v>
      </c>
    </row>
    <row r="6080" spans="1:18" x14ac:dyDescent="0.35">
      <c r="A6080">
        <v>548</v>
      </c>
      <c r="B6080" t="s">
        <v>28</v>
      </c>
      <c r="C6080" s="1" t="s">
        <v>18</v>
      </c>
      <c r="D6080" s="1" t="s">
        <v>19</v>
      </c>
      <c r="E6080">
        <v>41</v>
      </c>
      <c r="F6080" t="s">
        <v>20</v>
      </c>
      <c r="G6080" t="str" cm="1">
        <f t="array" ref="G6080">_xlfn.IFS(Churn_Modelling[[#This Row],[Tenure]]&lt;=2,"New Customer",Churn_Modelling[[#This Row],[Tenure]]&lt;=5,"Regular Customer",Churn_Modelling[[#This Row],[Tenure]]&lt;=8,"Loyal Customer",Churn_Modelling[[#This Row],[Tenure]]&gt;8,"Long Term Customer")</f>
        <v>Regular Customer</v>
      </c>
      <c r="H6080">
        <v>4</v>
      </c>
      <c r="I6080">
        <v>82596.800000000003</v>
      </c>
      <c r="J6080" t="s">
        <v>26</v>
      </c>
      <c r="K6080">
        <v>1</v>
      </c>
      <c r="L6080">
        <v>0</v>
      </c>
      <c r="M6080">
        <v>1</v>
      </c>
      <c r="N6080" t="s">
        <v>22</v>
      </c>
      <c r="O6080">
        <v>55672.09</v>
      </c>
      <c r="P6080" t="s">
        <v>33</v>
      </c>
      <c r="Q6080">
        <v>0</v>
      </c>
      <c r="R6080" t="s">
        <v>27</v>
      </c>
    </row>
    <row r="6081" spans="1:18" x14ac:dyDescent="0.35">
      <c r="A6081">
        <v>609</v>
      </c>
      <c r="B6081" t="s">
        <v>17</v>
      </c>
      <c r="C6081" s="1" t="s">
        <v>37</v>
      </c>
      <c r="D6081" s="1" t="s">
        <v>35</v>
      </c>
      <c r="E6081">
        <v>31</v>
      </c>
      <c r="F6081" t="s">
        <v>32</v>
      </c>
      <c r="G6081" t="str" cm="1">
        <f t="array" ref="G6081">_xlfn.IFS(Churn_Modelling[[#This Row],[Tenure]]&lt;=2,"New Customer",Churn_Modelling[[#This Row],[Tenure]]&lt;=5,"Regular Customer",Churn_Modelling[[#This Row],[Tenure]]&lt;=8,"Loyal Customer",Churn_Modelling[[#This Row],[Tenure]]&gt;8,"Long Term Customer")</f>
        <v>Long Term Customer</v>
      </c>
      <c r="H6081">
        <v>9</v>
      </c>
      <c r="I6081">
        <v>103837.75</v>
      </c>
      <c r="J6081" t="s">
        <v>26</v>
      </c>
      <c r="K6081">
        <v>1</v>
      </c>
      <c r="L6081">
        <v>1</v>
      </c>
      <c r="M6081">
        <v>1</v>
      </c>
      <c r="N6081" t="s">
        <v>22</v>
      </c>
      <c r="O6081">
        <v>150218.10999999999</v>
      </c>
      <c r="P6081" t="s">
        <v>39</v>
      </c>
      <c r="Q6081">
        <v>0</v>
      </c>
      <c r="R6081" t="s">
        <v>27</v>
      </c>
    </row>
    <row r="6082" spans="1:18" x14ac:dyDescent="0.35">
      <c r="A6082">
        <v>659</v>
      </c>
      <c r="B6082" t="s">
        <v>17</v>
      </c>
      <c r="C6082" s="1" t="s">
        <v>25</v>
      </c>
      <c r="D6082" s="1" t="s">
        <v>19</v>
      </c>
      <c r="E6082">
        <v>42</v>
      </c>
      <c r="F6082" t="s">
        <v>20</v>
      </c>
      <c r="G6082" t="str" cm="1">
        <f t="array" ref="G6082">_xlfn.IFS(Churn_Modelling[[#This Row],[Tenure]]&lt;=2,"New Customer",Churn_Modelling[[#This Row],[Tenure]]&lt;=5,"Regular Customer",Churn_Modelling[[#This Row],[Tenure]]&lt;=8,"Loyal Customer",Churn_Modelling[[#This Row],[Tenure]]&gt;8,"Long Term Customer")</f>
        <v>New Customer</v>
      </c>
      <c r="H6082">
        <v>2</v>
      </c>
      <c r="I6082">
        <v>0</v>
      </c>
      <c r="J6082" t="s">
        <v>21</v>
      </c>
      <c r="K6082">
        <v>1</v>
      </c>
      <c r="L6082">
        <v>0</v>
      </c>
      <c r="M6082">
        <v>0</v>
      </c>
      <c r="N6082" t="s">
        <v>30</v>
      </c>
      <c r="O6082">
        <v>162734.31</v>
      </c>
      <c r="P6082" t="s">
        <v>39</v>
      </c>
      <c r="Q6082">
        <v>1</v>
      </c>
      <c r="R6082" t="s">
        <v>24</v>
      </c>
    </row>
    <row r="6083" spans="1:18" x14ac:dyDescent="0.35">
      <c r="A6083">
        <v>526</v>
      </c>
      <c r="B6083" t="s">
        <v>28</v>
      </c>
      <c r="C6083" s="1" t="s">
        <v>18</v>
      </c>
      <c r="D6083" s="1" t="s">
        <v>35</v>
      </c>
      <c r="E6083">
        <v>52</v>
      </c>
      <c r="F6083" t="s">
        <v>20</v>
      </c>
      <c r="G6083" t="str" cm="1">
        <f t="array" ref="G6083">_xlfn.IFS(Churn_Modelling[[#This Row],[Tenure]]&lt;=2,"New Customer",Churn_Modelling[[#This Row],[Tenure]]&lt;=5,"Regular Customer",Churn_Modelling[[#This Row],[Tenure]]&lt;=8,"Loyal Customer",Churn_Modelling[[#This Row],[Tenure]]&gt;8,"Long Term Customer")</f>
        <v>Loyal Customer</v>
      </c>
      <c r="H6083">
        <v>8</v>
      </c>
      <c r="I6083">
        <v>93590.47</v>
      </c>
      <c r="J6083" t="s">
        <v>26</v>
      </c>
      <c r="K6083">
        <v>1</v>
      </c>
      <c r="L6083">
        <v>0</v>
      </c>
      <c r="M6083">
        <v>1</v>
      </c>
      <c r="N6083" t="s">
        <v>22</v>
      </c>
      <c r="O6083">
        <v>21228.71</v>
      </c>
      <c r="P6083" t="s">
        <v>36</v>
      </c>
      <c r="Q6083">
        <v>1</v>
      </c>
      <c r="R6083" t="s">
        <v>24</v>
      </c>
    </row>
    <row r="6084" spans="1:18" x14ac:dyDescent="0.35">
      <c r="A6084">
        <v>725</v>
      </c>
      <c r="B6084" t="s">
        <v>31</v>
      </c>
      <c r="C6084" s="1" t="s">
        <v>37</v>
      </c>
      <c r="D6084" s="1" t="s">
        <v>35</v>
      </c>
      <c r="E6084">
        <v>40</v>
      </c>
      <c r="F6084" t="s">
        <v>32</v>
      </c>
      <c r="G6084" t="str" cm="1">
        <f t="array" ref="G6084">_xlfn.IFS(Churn_Modelling[[#This Row],[Tenure]]&lt;=2,"New Customer",Churn_Modelling[[#This Row],[Tenure]]&lt;=5,"Regular Customer",Churn_Modelling[[#This Row],[Tenure]]&lt;=8,"Loyal Customer",Churn_Modelling[[#This Row],[Tenure]]&gt;8,"Long Term Customer")</f>
        <v>Loyal Customer</v>
      </c>
      <c r="H6084">
        <v>8</v>
      </c>
      <c r="I6084">
        <v>104149.66</v>
      </c>
      <c r="J6084" t="s">
        <v>26</v>
      </c>
      <c r="K6084">
        <v>1</v>
      </c>
      <c r="L6084">
        <v>1</v>
      </c>
      <c r="M6084">
        <v>0</v>
      </c>
      <c r="N6084" t="s">
        <v>30</v>
      </c>
      <c r="O6084">
        <v>62027.9</v>
      </c>
      <c r="P6084" t="s">
        <v>33</v>
      </c>
      <c r="Q6084">
        <v>0</v>
      </c>
      <c r="R6084" t="s">
        <v>27</v>
      </c>
    </row>
    <row r="6085" spans="1:18" x14ac:dyDescent="0.35">
      <c r="A6085">
        <v>519</v>
      </c>
      <c r="B6085" t="s">
        <v>28</v>
      </c>
      <c r="C6085" s="1" t="s">
        <v>37</v>
      </c>
      <c r="D6085" s="1" t="s">
        <v>35</v>
      </c>
      <c r="E6085">
        <v>38</v>
      </c>
      <c r="F6085" t="s">
        <v>32</v>
      </c>
      <c r="G6085" t="str" cm="1">
        <f t="array" ref="G6085">_xlfn.IFS(Churn_Modelling[[#This Row],[Tenure]]&lt;=2,"New Customer",Churn_Modelling[[#This Row],[Tenure]]&lt;=5,"Regular Customer",Churn_Modelling[[#This Row],[Tenure]]&lt;=8,"Loyal Customer",Churn_Modelling[[#This Row],[Tenure]]&gt;8,"Long Term Customer")</f>
        <v>New Customer</v>
      </c>
      <c r="H6085">
        <v>1</v>
      </c>
      <c r="I6085">
        <v>114141.64</v>
      </c>
      <c r="J6085" t="s">
        <v>26</v>
      </c>
      <c r="K6085">
        <v>1</v>
      </c>
      <c r="L6085">
        <v>1</v>
      </c>
      <c r="M6085">
        <v>1</v>
      </c>
      <c r="N6085" t="s">
        <v>22</v>
      </c>
      <c r="O6085">
        <v>60988.21</v>
      </c>
      <c r="P6085" t="s">
        <v>33</v>
      </c>
      <c r="Q6085">
        <v>1</v>
      </c>
      <c r="R6085" t="s">
        <v>24</v>
      </c>
    </row>
    <row r="6086" spans="1:18" x14ac:dyDescent="0.35">
      <c r="A6086">
        <v>562</v>
      </c>
      <c r="B6086" t="s">
        <v>28</v>
      </c>
      <c r="C6086" s="1" t="s">
        <v>37</v>
      </c>
      <c r="D6086" s="1" t="s">
        <v>19</v>
      </c>
      <c r="E6086">
        <v>31</v>
      </c>
      <c r="F6086" t="s">
        <v>32</v>
      </c>
      <c r="G6086" t="str" cm="1">
        <f t="array" ref="G6086">_xlfn.IFS(Churn_Modelling[[#This Row],[Tenure]]&lt;=2,"New Customer",Churn_Modelling[[#This Row],[Tenure]]&lt;=5,"Regular Customer",Churn_Modelling[[#This Row],[Tenure]]&lt;=8,"Loyal Customer",Churn_Modelling[[#This Row],[Tenure]]&gt;8,"Long Term Customer")</f>
        <v>Long Term Customer</v>
      </c>
      <c r="H6086">
        <v>9</v>
      </c>
      <c r="I6086">
        <v>117153</v>
      </c>
      <c r="J6086" t="s">
        <v>26</v>
      </c>
      <c r="K6086">
        <v>1</v>
      </c>
      <c r="L6086">
        <v>1</v>
      </c>
      <c r="M6086">
        <v>1</v>
      </c>
      <c r="N6086" t="s">
        <v>22</v>
      </c>
      <c r="O6086">
        <v>108675.01</v>
      </c>
      <c r="P6086" t="s">
        <v>23</v>
      </c>
      <c r="Q6086">
        <v>0</v>
      </c>
      <c r="R6086" t="s">
        <v>27</v>
      </c>
    </row>
    <row r="6087" spans="1:18" x14ac:dyDescent="0.35">
      <c r="A6087">
        <v>482</v>
      </c>
      <c r="B6087" t="s">
        <v>28</v>
      </c>
      <c r="C6087" s="1" t="s">
        <v>37</v>
      </c>
      <c r="D6087" s="1" t="s">
        <v>35</v>
      </c>
      <c r="E6087">
        <v>45</v>
      </c>
      <c r="F6087" t="s">
        <v>20</v>
      </c>
      <c r="G6087" t="str" cm="1">
        <f t="array" ref="G6087">_xlfn.IFS(Churn_Modelling[[#This Row],[Tenure]]&lt;=2,"New Customer",Churn_Modelling[[#This Row],[Tenure]]&lt;=5,"Regular Customer",Churn_Modelling[[#This Row],[Tenure]]&lt;=8,"Loyal Customer",Churn_Modelling[[#This Row],[Tenure]]&gt;8,"Long Term Customer")</f>
        <v>Loyal Customer</v>
      </c>
      <c r="H6087">
        <v>7</v>
      </c>
      <c r="I6087">
        <v>156353.46</v>
      </c>
      <c r="J6087" t="s">
        <v>29</v>
      </c>
      <c r="K6087">
        <v>1</v>
      </c>
      <c r="L6087">
        <v>1</v>
      </c>
      <c r="M6087">
        <v>0</v>
      </c>
      <c r="N6087" t="s">
        <v>30</v>
      </c>
      <c r="O6087">
        <v>72643.95</v>
      </c>
      <c r="P6087" t="s">
        <v>33</v>
      </c>
      <c r="Q6087">
        <v>1</v>
      </c>
      <c r="R6087" t="s">
        <v>24</v>
      </c>
    </row>
    <row r="6088" spans="1:18" x14ac:dyDescent="0.35">
      <c r="A6088">
        <v>535</v>
      </c>
      <c r="B6088" t="s">
        <v>28</v>
      </c>
      <c r="C6088" s="1" t="s">
        <v>25</v>
      </c>
      <c r="D6088" s="1" t="s">
        <v>35</v>
      </c>
      <c r="E6088">
        <v>37</v>
      </c>
      <c r="F6088" t="s">
        <v>32</v>
      </c>
      <c r="G6088" t="str" cm="1">
        <f t="array" ref="G6088">_xlfn.IFS(Churn_Modelling[[#This Row],[Tenure]]&lt;=2,"New Customer",Churn_Modelling[[#This Row],[Tenure]]&lt;=5,"Regular Customer",Churn_Modelling[[#This Row],[Tenure]]&lt;=8,"Loyal Customer",Churn_Modelling[[#This Row],[Tenure]]&gt;8,"Long Term Customer")</f>
        <v>Regular Customer</v>
      </c>
      <c r="H6088">
        <v>3</v>
      </c>
      <c r="I6088">
        <v>175534.78</v>
      </c>
      <c r="J6088" t="s">
        <v>29</v>
      </c>
      <c r="K6088">
        <v>2</v>
      </c>
      <c r="L6088">
        <v>1</v>
      </c>
      <c r="M6088">
        <v>1</v>
      </c>
      <c r="N6088" t="s">
        <v>22</v>
      </c>
      <c r="O6088">
        <v>9241.52</v>
      </c>
      <c r="P6088" t="s">
        <v>36</v>
      </c>
      <c r="Q6088">
        <v>0</v>
      </c>
      <c r="R6088" t="s">
        <v>27</v>
      </c>
    </row>
    <row r="6089" spans="1:18" x14ac:dyDescent="0.35">
      <c r="A6089">
        <v>561</v>
      </c>
      <c r="B6089" t="s">
        <v>28</v>
      </c>
      <c r="C6089" s="1" t="s">
        <v>18</v>
      </c>
      <c r="D6089" s="1" t="s">
        <v>19</v>
      </c>
      <c r="E6089">
        <v>27</v>
      </c>
      <c r="F6089" t="s">
        <v>38</v>
      </c>
      <c r="G6089" t="str" cm="1">
        <f t="array" ref="G6089">_xlfn.IFS(Churn_Modelling[[#This Row],[Tenure]]&lt;=2,"New Customer",Churn_Modelling[[#This Row],[Tenure]]&lt;=5,"Regular Customer",Churn_Modelling[[#This Row],[Tenure]]&lt;=8,"Loyal Customer",Churn_Modelling[[#This Row],[Tenure]]&gt;8,"Long Term Customer")</f>
        <v>Long Term Customer</v>
      </c>
      <c r="H6089">
        <v>9</v>
      </c>
      <c r="I6089">
        <v>135637</v>
      </c>
      <c r="J6089" t="s">
        <v>26</v>
      </c>
      <c r="K6089">
        <v>1</v>
      </c>
      <c r="L6089">
        <v>1</v>
      </c>
      <c r="M6089">
        <v>0</v>
      </c>
      <c r="N6089" t="s">
        <v>30</v>
      </c>
      <c r="O6089">
        <v>153080.4</v>
      </c>
      <c r="P6089" t="s">
        <v>39</v>
      </c>
      <c r="Q6089">
        <v>1</v>
      </c>
      <c r="R6089" t="s">
        <v>24</v>
      </c>
    </row>
    <row r="6090" spans="1:18" x14ac:dyDescent="0.35">
      <c r="A6090">
        <v>661</v>
      </c>
      <c r="B6090" t="s">
        <v>17</v>
      </c>
      <c r="C6090" s="1" t="s">
        <v>18</v>
      </c>
      <c r="D6090" s="1" t="s">
        <v>19</v>
      </c>
      <c r="E6090">
        <v>30</v>
      </c>
      <c r="F6090" t="s">
        <v>38</v>
      </c>
      <c r="G6090" t="str" cm="1">
        <f t="array" ref="G6090">_xlfn.IFS(Churn_Modelling[[#This Row],[Tenure]]&lt;=2,"New Customer",Churn_Modelling[[#This Row],[Tenure]]&lt;=5,"Regular Customer",Churn_Modelling[[#This Row],[Tenure]]&lt;=8,"Loyal Customer",Churn_Modelling[[#This Row],[Tenure]]&gt;8,"Long Term Customer")</f>
        <v>Loyal Customer</v>
      </c>
      <c r="H6090">
        <v>7</v>
      </c>
      <c r="I6090">
        <v>0</v>
      </c>
      <c r="J6090" t="s">
        <v>21</v>
      </c>
      <c r="K6090">
        <v>2</v>
      </c>
      <c r="L6090">
        <v>1</v>
      </c>
      <c r="M6090">
        <v>0</v>
      </c>
      <c r="N6090" t="s">
        <v>30</v>
      </c>
      <c r="O6090">
        <v>72196.570000000007</v>
      </c>
      <c r="P6090" t="s">
        <v>33</v>
      </c>
      <c r="Q6090">
        <v>0</v>
      </c>
      <c r="R6090" t="s">
        <v>27</v>
      </c>
    </row>
    <row r="6091" spans="1:18" x14ac:dyDescent="0.35">
      <c r="A6091">
        <v>771</v>
      </c>
      <c r="B6091" t="s">
        <v>40</v>
      </c>
      <c r="C6091" s="1" t="s">
        <v>18</v>
      </c>
      <c r="D6091" s="1" t="s">
        <v>35</v>
      </c>
      <c r="E6091">
        <v>27</v>
      </c>
      <c r="F6091" t="s">
        <v>38</v>
      </c>
      <c r="G6091" t="str" cm="1">
        <f t="array" ref="G6091">_xlfn.IFS(Churn_Modelling[[#This Row],[Tenure]]&lt;=2,"New Customer",Churn_Modelling[[#This Row],[Tenure]]&lt;=5,"Regular Customer",Churn_Modelling[[#This Row],[Tenure]]&lt;=8,"Loyal Customer",Churn_Modelling[[#This Row],[Tenure]]&gt;8,"Long Term Customer")</f>
        <v>New Customer</v>
      </c>
      <c r="H6091">
        <v>2</v>
      </c>
      <c r="I6091">
        <v>0</v>
      </c>
      <c r="J6091" t="s">
        <v>21</v>
      </c>
      <c r="K6091">
        <v>2</v>
      </c>
      <c r="L6091">
        <v>1</v>
      </c>
      <c r="M6091">
        <v>1</v>
      </c>
      <c r="N6091" t="s">
        <v>22</v>
      </c>
      <c r="O6091">
        <v>199527.34</v>
      </c>
      <c r="P6091" t="s">
        <v>39</v>
      </c>
      <c r="Q6091">
        <v>0</v>
      </c>
      <c r="R6091" t="s">
        <v>27</v>
      </c>
    </row>
    <row r="6092" spans="1:18" x14ac:dyDescent="0.35">
      <c r="A6092">
        <v>545</v>
      </c>
      <c r="B6092" t="s">
        <v>28</v>
      </c>
      <c r="C6092" s="1" t="s">
        <v>18</v>
      </c>
      <c r="D6092" s="1" t="s">
        <v>35</v>
      </c>
      <c r="E6092">
        <v>26</v>
      </c>
      <c r="F6092" t="s">
        <v>38</v>
      </c>
      <c r="G6092" t="str" cm="1">
        <f t="array" ref="G6092">_xlfn.IFS(Churn_Modelling[[#This Row],[Tenure]]&lt;=2,"New Customer",Churn_Modelling[[#This Row],[Tenure]]&lt;=5,"Regular Customer",Churn_Modelling[[#This Row],[Tenure]]&lt;=8,"Loyal Customer",Churn_Modelling[[#This Row],[Tenure]]&gt;8,"Long Term Customer")</f>
        <v>Loyal Customer</v>
      </c>
      <c r="H6092">
        <v>7</v>
      </c>
      <c r="I6092">
        <v>0</v>
      </c>
      <c r="J6092" t="s">
        <v>21</v>
      </c>
      <c r="K6092">
        <v>2</v>
      </c>
      <c r="L6092">
        <v>0</v>
      </c>
      <c r="M6092">
        <v>1</v>
      </c>
      <c r="N6092" t="s">
        <v>22</v>
      </c>
      <c r="O6092">
        <v>156598.23000000001</v>
      </c>
      <c r="P6092" t="s">
        <v>39</v>
      </c>
      <c r="Q6092">
        <v>0</v>
      </c>
      <c r="R6092" t="s">
        <v>27</v>
      </c>
    </row>
    <row r="6093" spans="1:18" x14ac:dyDescent="0.35">
      <c r="A6093">
        <v>850</v>
      </c>
      <c r="B6093" t="s">
        <v>34</v>
      </c>
      <c r="C6093" s="1" t="s">
        <v>37</v>
      </c>
      <c r="D6093" s="1" t="s">
        <v>19</v>
      </c>
      <c r="E6093">
        <v>33</v>
      </c>
      <c r="F6093" t="s">
        <v>32</v>
      </c>
      <c r="G6093" t="str" cm="1">
        <f t="array" ref="G6093">_xlfn.IFS(Churn_Modelling[[#This Row],[Tenure]]&lt;=2,"New Customer",Churn_Modelling[[#This Row],[Tenure]]&lt;=5,"Regular Customer",Churn_Modelling[[#This Row],[Tenure]]&lt;=8,"Loyal Customer",Churn_Modelling[[#This Row],[Tenure]]&gt;8,"Long Term Customer")</f>
        <v>New Customer</v>
      </c>
      <c r="H6093">
        <v>2</v>
      </c>
      <c r="I6093">
        <v>83415.039999999994</v>
      </c>
      <c r="J6093" t="s">
        <v>26</v>
      </c>
      <c r="K6093">
        <v>1</v>
      </c>
      <c r="L6093">
        <v>0</v>
      </c>
      <c r="M6093">
        <v>1</v>
      </c>
      <c r="N6093" t="s">
        <v>22</v>
      </c>
      <c r="O6093">
        <v>74917.64</v>
      </c>
      <c r="P6093" t="s">
        <v>33</v>
      </c>
      <c r="Q6093">
        <v>0</v>
      </c>
      <c r="R6093" t="s">
        <v>27</v>
      </c>
    </row>
    <row r="6094" spans="1:18" x14ac:dyDescent="0.35">
      <c r="A6094">
        <v>601</v>
      </c>
      <c r="B6094" t="s">
        <v>17</v>
      </c>
      <c r="C6094" s="1" t="s">
        <v>37</v>
      </c>
      <c r="D6094" s="1" t="s">
        <v>35</v>
      </c>
      <c r="E6094">
        <v>43</v>
      </c>
      <c r="F6094" t="s">
        <v>20</v>
      </c>
      <c r="G6094" t="str" cm="1">
        <f t="array" ref="G6094">_xlfn.IFS(Churn_Modelling[[#This Row],[Tenure]]&lt;=2,"New Customer",Churn_Modelling[[#This Row],[Tenure]]&lt;=5,"Regular Customer",Churn_Modelling[[#This Row],[Tenure]]&lt;=8,"Loyal Customer",Churn_Modelling[[#This Row],[Tenure]]&gt;8,"Long Term Customer")</f>
        <v>Regular Customer</v>
      </c>
      <c r="H6094">
        <v>3</v>
      </c>
      <c r="I6094">
        <v>141859.12</v>
      </c>
      <c r="J6094" t="s">
        <v>26</v>
      </c>
      <c r="K6094">
        <v>2</v>
      </c>
      <c r="L6094">
        <v>1</v>
      </c>
      <c r="M6094">
        <v>1</v>
      </c>
      <c r="N6094" t="s">
        <v>22</v>
      </c>
      <c r="O6094">
        <v>111249.62</v>
      </c>
      <c r="P6094" t="s">
        <v>23</v>
      </c>
      <c r="Q6094">
        <v>0</v>
      </c>
      <c r="R6094" t="s">
        <v>27</v>
      </c>
    </row>
    <row r="6095" spans="1:18" x14ac:dyDescent="0.35">
      <c r="A6095">
        <v>712</v>
      </c>
      <c r="B6095" t="s">
        <v>31</v>
      </c>
      <c r="C6095" s="1" t="s">
        <v>37</v>
      </c>
      <c r="D6095" s="1" t="s">
        <v>35</v>
      </c>
      <c r="E6095">
        <v>38</v>
      </c>
      <c r="F6095" t="s">
        <v>32</v>
      </c>
      <c r="G6095" t="str" cm="1">
        <f t="array" ref="G6095">_xlfn.IFS(Churn_Modelling[[#This Row],[Tenure]]&lt;=2,"New Customer",Churn_Modelling[[#This Row],[Tenure]]&lt;=5,"Regular Customer",Churn_Modelling[[#This Row],[Tenure]]&lt;=8,"Loyal Customer",Churn_Modelling[[#This Row],[Tenure]]&gt;8,"Long Term Customer")</f>
        <v>Loyal Customer</v>
      </c>
      <c r="H6095">
        <v>7</v>
      </c>
      <c r="I6095">
        <v>132767.66</v>
      </c>
      <c r="J6095" t="s">
        <v>26</v>
      </c>
      <c r="K6095">
        <v>2</v>
      </c>
      <c r="L6095">
        <v>1</v>
      </c>
      <c r="M6095">
        <v>1</v>
      </c>
      <c r="N6095" t="s">
        <v>22</v>
      </c>
      <c r="O6095">
        <v>59115.77</v>
      </c>
      <c r="P6095" t="s">
        <v>33</v>
      </c>
      <c r="Q6095">
        <v>0</v>
      </c>
      <c r="R6095" t="s">
        <v>27</v>
      </c>
    </row>
    <row r="6096" spans="1:18" x14ac:dyDescent="0.35">
      <c r="A6096">
        <v>589</v>
      </c>
      <c r="B6096" t="s">
        <v>17</v>
      </c>
      <c r="C6096" s="1" t="s">
        <v>18</v>
      </c>
      <c r="D6096" s="1" t="s">
        <v>19</v>
      </c>
      <c r="E6096">
        <v>31</v>
      </c>
      <c r="F6096" t="s">
        <v>32</v>
      </c>
      <c r="G6096" t="str" cm="1">
        <f t="array" ref="G6096">_xlfn.IFS(Churn_Modelling[[#This Row],[Tenure]]&lt;=2,"New Customer",Churn_Modelling[[#This Row],[Tenure]]&lt;=5,"Regular Customer",Churn_Modelling[[#This Row],[Tenure]]&lt;=8,"Loyal Customer",Churn_Modelling[[#This Row],[Tenure]]&gt;8,"Long Term Customer")</f>
        <v>Long Term Customer</v>
      </c>
      <c r="H6096">
        <v>10</v>
      </c>
      <c r="I6096">
        <v>110635.32</v>
      </c>
      <c r="J6096" t="s">
        <v>26</v>
      </c>
      <c r="K6096">
        <v>1</v>
      </c>
      <c r="L6096">
        <v>1</v>
      </c>
      <c r="M6096">
        <v>0</v>
      </c>
      <c r="N6096" t="s">
        <v>30</v>
      </c>
      <c r="O6096">
        <v>148218.85999999999</v>
      </c>
      <c r="P6096" t="s">
        <v>23</v>
      </c>
      <c r="Q6096">
        <v>0</v>
      </c>
      <c r="R6096" t="s">
        <v>27</v>
      </c>
    </row>
    <row r="6097" spans="1:18" x14ac:dyDescent="0.35">
      <c r="A6097">
        <v>600</v>
      </c>
      <c r="B6097" t="s">
        <v>17</v>
      </c>
      <c r="C6097" s="1" t="s">
        <v>25</v>
      </c>
      <c r="D6097" s="1" t="s">
        <v>35</v>
      </c>
      <c r="E6097">
        <v>37</v>
      </c>
      <c r="F6097" t="s">
        <v>32</v>
      </c>
      <c r="G6097" t="str" cm="1">
        <f t="array" ref="G6097">_xlfn.IFS(Churn_Modelling[[#This Row],[Tenure]]&lt;=2,"New Customer",Churn_Modelling[[#This Row],[Tenure]]&lt;=5,"Regular Customer",Churn_Modelling[[#This Row],[Tenure]]&lt;=8,"Loyal Customer",Churn_Modelling[[#This Row],[Tenure]]&gt;8,"Long Term Customer")</f>
        <v>Loyal Customer</v>
      </c>
      <c r="H6097">
        <v>8</v>
      </c>
      <c r="I6097">
        <v>177657.35</v>
      </c>
      <c r="J6097" t="s">
        <v>29</v>
      </c>
      <c r="K6097">
        <v>1</v>
      </c>
      <c r="L6097">
        <v>1</v>
      </c>
      <c r="M6097">
        <v>1</v>
      </c>
      <c r="N6097" t="s">
        <v>22</v>
      </c>
      <c r="O6097">
        <v>77142.320000000007</v>
      </c>
      <c r="P6097" t="s">
        <v>33</v>
      </c>
      <c r="Q6097">
        <v>0</v>
      </c>
      <c r="R6097" t="s">
        <v>27</v>
      </c>
    </row>
    <row r="6098" spans="1:18" x14ac:dyDescent="0.35">
      <c r="A6098">
        <v>642</v>
      </c>
      <c r="B6098" t="s">
        <v>17</v>
      </c>
      <c r="C6098" s="1" t="s">
        <v>37</v>
      </c>
      <c r="D6098" s="1" t="s">
        <v>35</v>
      </c>
      <c r="E6098">
        <v>41</v>
      </c>
      <c r="F6098" t="s">
        <v>20</v>
      </c>
      <c r="G6098" t="str" cm="1">
        <f t="array" ref="G6098">_xlfn.IFS(Churn_Modelling[[#This Row],[Tenure]]&lt;=2,"New Customer",Churn_Modelling[[#This Row],[Tenure]]&lt;=5,"Regular Customer",Churn_Modelling[[#This Row],[Tenure]]&lt;=8,"Loyal Customer",Churn_Modelling[[#This Row],[Tenure]]&gt;8,"Long Term Customer")</f>
        <v>Regular Customer</v>
      </c>
      <c r="H6098">
        <v>4</v>
      </c>
      <c r="I6098">
        <v>157777.57999999999</v>
      </c>
      <c r="J6098" t="s">
        <v>29</v>
      </c>
      <c r="K6098">
        <v>1</v>
      </c>
      <c r="L6098">
        <v>1</v>
      </c>
      <c r="M6098">
        <v>0</v>
      </c>
      <c r="N6098" t="s">
        <v>30</v>
      </c>
      <c r="O6098">
        <v>67484.600000000006</v>
      </c>
      <c r="P6098" t="s">
        <v>33</v>
      </c>
      <c r="Q6098">
        <v>0</v>
      </c>
      <c r="R6098" t="s">
        <v>27</v>
      </c>
    </row>
    <row r="6099" spans="1:18" x14ac:dyDescent="0.35">
      <c r="A6099">
        <v>575</v>
      </c>
      <c r="B6099" t="s">
        <v>28</v>
      </c>
      <c r="C6099" s="1" t="s">
        <v>37</v>
      </c>
      <c r="D6099" s="1" t="s">
        <v>35</v>
      </c>
      <c r="E6099">
        <v>47</v>
      </c>
      <c r="F6099" t="s">
        <v>20</v>
      </c>
      <c r="G6099" t="str" cm="1">
        <f t="array" ref="G6099">_xlfn.IFS(Churn_Modelling[[#This Row],[Tenure]]&lt;=2,"New Customer",Churn_Modelling[[#This Row],[Tenure]]&lt;=5,"Regular Customer",Churn_Modelling[[#This Row],[Tenure]]&lt;=8,"Loyal Customer",Churn_Modelling[[#This Row],[Tenure]]&gt;8,"Long Term Customer")</f>
        <v>Long Term Customer</v>
      </c>
      <c r="H6099">
        <v>9</v>
      </c>
      <c r="I6099">
        <v>107915.94</v>
      </c>
      <c r="J6099" t="s">
        <v>26</v>
      </c>
      <c r="K6099">
        <v>2</v>
      </c>
      <c r="L6099">
        <v>1</v>
      </c>
      <c r="M6099">
        <v>1</v>
      </c>
      <c r="N6099" t="s">
        <v>22</v>
      </c>
      <c r="O6099">
        <v>63452.18</v>
      </c>
      <c r="P6099" t="s">
        <v>33</v>
      </c>
      <c r="Q6099">
        <v>1</v>
      </c>
      <c r="R6099" t="s">
        <v>24</v>
      </c>
    </row>
    <row r="6100" spans="1:18" x14ac:dyDescent="0.35">
      <c r="A6100">
        <v>570</v>
      </c>
      <c r="B6100" t="s">
        <v>28</v>
      </c>
      <c r="C6100" s="1" t="s">
        <v>37</v>
      </c>
      <c r="D6100" s="1" t="s">
        <v>19</v>
      </c>
      <c r="E6100">
        <v>57</v>
      </c>
      <c r="F6100" t="s">
        <v>20</v>
      </c>
      <c r="G6100" t="str" cm="1">
        <f t="array" ref="G6100">_xlfn.IFS(Churn_Modelling[[#This Row],[Tenure]]&lt;=2,"New Customer",Churn_Modelling[[#This Row],[Tenure]]&lt;=5,"Regular Customer",Churn_Modelling[[#This Row],[Tenure]]&lt;=8,"Loyal Customer",Churn_Modelling[[#This Row],[Tenure]]&gt;8,"Long Term Customer")</f>
        <v>Regular Customer</v>
      </c>
      <c r="H6100">
        <v>5</v>
      </c>
      <c r="I6100">
        <v>86568.75</v>
      </c>
      <c r="J6100" t="s">
        <v>26</v>
      </c>
      <c r="K6100">
        <v>1</v>
      </c>
      <c r="L6100">
        <v>0</v>
      </c>
      <c r="M6100">
        <v>1</v>
      </c>
      <c r="N6100" t="s">
        <v>22</v>
      </c>
      <c r="O6100">
        <v>103660.31</v>
      </c>
      <c r="P6100" t="s">
        <v>23</v>
      </c>
      <c r="Q6100">
        <v>0</v>
      </c>
      <c r="R6100" t="s">
        <v>27</v>
      </c>
    </row>
    <row r="6101" spans="1:18" x14ac:dyDescent="0.35">
      <c r="A6101">
        <v>532</v>
      </c>
      <c r="B6101" t="s">
        <v>28</v>
      </c>
      <c r="C6101" s="1" t="s">
        <v>37</v>
      </c>
      <c r="D6101" s="1" t="s">
        <v>35</v>
      </c>
      <c r="E6101">
        <v>52</v>
      </c>
      <c r="F6101" t="s">
        <v>20</v>
      </c>
      <c r="G6101" t="str" cm="1">
        <f t="array" ref="G6101">_xlfn.IFS(Churn_Modelling[[#This Row],[Tenure]]&lt;=2,"New Customer",Churn_Modelling[[#This Row],[Tenure]]&lt;=5,"Regular Customer",Churn_Modelling[[#This Row],[Tenure]]&lt;=8,"Loyal Customer",Churn_Modelling[[#This Row],[Tenure]]&gt;8,"Long Term Customer")</f>
        <v>Long Term Customer</v>
      </c>
      <c r="H6101">
        <v>9</v>
      </c>
      <c r="I6101">
        <v>137755.76</v>
      </c>
      <c r="J6101" t="s">
        <v>26</v>
      </c>
      <c r="K6101">
        <v>1</v>
      </c>
      <c r="L6101">
        <v>1</v>
      </c>
      <c r="M6101">
        <v>0</v>
      </c>
      <c r="N6101" t="s">
        <v>30</v>
      </c>
      <c r="O6101">
        <v>163191.99</v>
      </c>
      <c r="P6101" t="s">
        <v>39</v>
      </c>
      <c r="Q6101">
        <v>1</v>
      </c>
      <c r="R6101" t="s">
        <v>24</v>
      </c>
    </row>
    <row r="6102" spans="1:18" x14ac:dyDescent="0.35">
      <c r="A6102">
        <v>796</v>
      </c>
      <c r="B6102" t="s">
        <v>40</v>
      </c>
      <c r="C6102" s="1" t="s">
        <v>18</v>
      </c>
      <c r="D6102" s="1" t="s">
        <v>35</v>
      </c>
      <c r="E6102">
        <v>30</v>
      </c>
      <c r="F6102" t="s">
        <v>38</v>
      </c>
      <c r="G6102" t="str" cm="1">
        <f t="array" ref="G6102">_xlfn.IFS(Churn_Modelling[[#This Row],[Tenure]]&lt;=2,"New Customer",Churn_Modelling[[#This Row],[Tenure]]&lt;=5,"Regular Customer",Churn_Modelling[[#This Row],[Tenure]]&lt;=8,"Loyal Customer",Churn_Modelling[[#This Row],[Tenure]]&gt;8,"Long Term Customer")</f>
        <v>New Customer</v>
      </c>
      <c r="H6102">
        <v>2</v>
      </c>
      <c r="I6102">
        <v>137262.71</v>
      </c>
      <c r="J6102" t="s">
        <v>26</v>
      </c>
      <c r="K6102">
        <v>2</v>
      </c>
      <c r="L6102">
        <v>1</v>
      </c>
      <c r="M6102">
        <v>0</v>
      </c>
      <c r="N6102" t="s">
        <v>30</v>
      </c>
      <c r="O6102">
        <v>62905.29</v>
      </c>
      <c r="P6102" t="s">
        <v>33</v>
      </c>
      <c r="Q6102">
        <v>0</v>
      </c>
      <c r="R6102" t="s">
        <v>27</v>
      </c>
    </row>
    <row r="6103" spans="1:18" x14ac:dyDescent="0.35">
      <c r="A6103">
        <v>833</v>
      </c>
      <c r="B6103" t="s">
        <v>34</v>
      </c>
      <c r="C6103" s="1" t="s">
        <v>25</v>
      </c>
      <c r="D6103" s="1" t="s">
        <v>35</v>
      </c>
      <c r="E6103">
        <v>32</v>
      </c>
      <c r="F6103" t="s">
        <v>32</v>
      </c>
      <c r="G6103" t="str" cm="1">
        <f t="array" ref="G6103">_xlfn.IFS(Churn_Modelling[[#This Row],[Tenure]]&lt;=2,"New Customer",Churn_Modelling[[#This Row],[Tenure]]&lt;=5,"Regular Customer",Churn_Modelling[[#This Row],[Tenure]]&lt;=8,"Loyal Customer",Churn_Modelling[[#This Row],[Tenure]]&gt;8,"Long Term Customer")</f>
        <v>Loyal Customer</v>
      </c>
      <c r="H6103">
        <v>6</v>
      </c>
      <c r="I6103">
        <v>0</v>
      </c>
      <c r="J6103" t="s">
        <v>21</v>
      </c>
      <c r="K6103">
        <v>1</v>
      </c>
      <c r="L6103">
        <v>1</v>
      </c>
      <c r="M6103">
        <v>1</v>
      </c>
      <c r="N6103" t="s">
        <v>22</v>
      </c>
      <c r="O6103">
        <v>44323.22</v>
      </c>
      <c r="P6103" t="s">
        <v>36</v>
      </c>
      <c r="Q6103">
        <v>1</v>
      </c>
      <c r="R6103" t="s">
        <v>24</v>
      </c>
    </row>
    <row r="6104" spans="1:18" x14ac:dyDescent="0.35">
      <c r="A6104">
        <v>642</v>
      </c>
      <c r="B6104" t="s">
        <v>17</v>
      </c>
      <c r="C6104" s="1" t="s">
        <v>25</v>
      </c>
      <c r="D6104" s="1" t="s">
        <v>19</v>
      </c>
      <c r="E6104">
        <v>36</v>
      </c>
      <c r="F6104" t="s">
        <v>32</v>
      </c>
      <c r="G6104" t="str" cm="1">
        <f t="array" ref="G6104">_xlfn.IFS(Churn_Modelling[[#This Row],[Tenure]]&lt;=2,"New Customer",Churn_Modelling[[#This Row],[Tenure]]&lt;=5,"Regular Customer",Churn_Modelling[[#This Row],[Tenure]]&lt;=8,"Loyal Customer",Churn_Modelling[[#This Row],[Tenure]]&gt;8,"Long Term Customer")</f>
        <v>Loyal Customer</v>
      </c>
      <c r="H6104">
        <v>6</v>
      </c>
      <c r="I6104">
        <v>0</v>
      </c>
      <c r="J6104" t="s">
        <v>21</v>
      </c>
      <c r="K6104">
        <v>2</v>
      </c>
      <c r="L6104">
        <v>1</v>
      </c>
      <c r="M6104">
        <v>1</v>
      </c>
      <c r="N6104" t="s">
        <v>22</v>
      </c>
      <c r="O6104">
        <v>97938.59</v>
      </c>
      <c r="P6104" t="s">
        <v>33</v>
      </c>
      <c r="Q6104">
        <v>0</v>
      </c>
      <c r="R6104" t="s">
        <v>27</v>
      </c>
    </row>
    <row r="6105" spans="1:18" x14ac:dyDescent="0.35">
      <c r="A6105">
        <v>655</v>
      </c>
      <c r="B6105" t="s">
        <v>17</v>
      </c>
      <c r="C6105" s="1" t="s">
        <v>18</v>
      </c>
      <c r="D6105" s="1" t="s">
        <v>35</v>
      </c>
      <c r="E6105">
        <v>28</v>
      </c>
      <c r="F6105" t="s">
        <v>38</v>
      </c>
      <c r="G6105" t="str" cm="1">
        <f t="array" ref="G6105">_xlfn.IFS(Churn_Modelling[[#This Row],[Tenure]]&lt;=2,"New Customer",Churn_Modelling[[#This Row],[Tenure]]&lt;=5,"Regular Customer",Churn_Modelling[[#This Row],[Tenure]]&lt;=8,"Loyal Customer",Churn_Modelling[[#This Row],[Tenure]]&gt;8,"Long Term Customer")</f>
        <v>Long Term Customer</v>
      </c>
      <c r="H6105">
        <v>10</v>
      </c>
      <c r="I6105">
        <v>0</v>
      </c>
      <c r="J6105" t="s">
        <v>21</v>
      </c>
      <c r="K6105">
        <v>2</v>
      </c>
      <c r="L6105">
        <v>0</v>
      </c>
      <c r="M6105">
        <v>1</v>
      </c>
      <c r="N6105" t="s">
        <v>22</v>
      </c>
      <c r="O6105">
        <v>126565.21</v>
      </c>
      <c r="P6105" t="s">
        <v>23</v>
      </c>
      <c r="Q6105">
        <v>0</v>
      </c>
      <c r="R6105" t="s">
        <v>27</v>
      </c>
    </row>
    <row r="6106" spans="1:18" x14ac:dyDescent="0.35">
      <c r="A6106">
        <v>736</v>
      </c>
      <c r="B6106" t="s">
        <v>31</v>
      </c>
      <c r="C6106" s="1" t="s">
        <v>37</v>
      </c>
      <c r="D6106" s="1" t="s">
        <v>35</v>
      </c>
      <c r="E6106">
        <v>50</v>
      </c>
      <c r="F6106" t="s">
        <v>20</v>
      </c>
      <c r="G6106" t="str" cm="1">
        <f t="array" ref="G6106">_xlfn.IFS(Churn_Modelling[[#This Row],[Tenure]]&lt;=2,"New Customer",Churn_Modelling[[#This Row],[Tenure]]&lt;=5,"Regular Customer",Churn_Modelling[[#This Row],[Tenure]]&lt;=8,"Loyal Customer",Churn_Modelling[[#This Row],[Tenure]]&gt;8,"Long Term Customer")</f>
        <v>Long Term Customer</v>
      </c>
      <c r="H6106">
        <v>9</v>
      </c>
      <c r="I6106">
        <v>116309.01</v>
      </c>
      <c r="J6106" t="s">
        <v>26</v>
      </c>
      <c r="K6106">
        <v>1</v>
      </c>
      <c r="L6106">
        <v>1</v>
      </c>
      <c r="M6106">
        <v>0</v>
      </c>
      <c r="N6106" t="s">
        <v>30</v>
      </c>
      <c r="O6106">
        <v>185360.4</v>
      </c>
      <c r="P6106" t="s">
        <v>39</v>
      </c>
      <c r="Q6106">
        <v>1</v>
      </c>
      <c r="R6106" t="s">
        <v>24</v>
      </c>
    </row>
    <row r="6107" spans="1:18" x14ac:dyDescent="0.35">
      <c r="A6107">
        <v>617</v>
      </c>
      <c r="B6107" t="s">
        <v>17</v>
      </c>
      <c r="C6107" s="1" t="s">
        <v>18</v>
      </c>
      <c r="D6107" s="1" t="s">
        <v>19</v>
      </c>
      <c r="E6107">
        <v>34</v>
      </c>
      <c r="F6107" t="s">
        <v>32</v>
      </c>
      <c r="G6107" t="str" cm="1">
        <f t="array" ref="G6107">_xlfn.IFS(Churn_Modelling[[#This Row],[Tenure]]&lt;=2,"New Customer",Churn_Modelling[[#This Row],[Tenure]]&lt;=5,"Regular Customer",Churn_Modelling[[#This Row],[Tenure]]&lt;=8,"Loyal Customer",Churn_Modelling[[#This Row],[Tenure]]&gt;8,"Long Term Customer")</f>
        <v>New Customer</v>
      </c>
      <c r="H6107">
        <v>0</v>
      </c>
      <c r="I6107">
        <v>131244.65</v>
      </c>
      <c r="J6107" t="s">
        <v>26</v>
      </c>
      <c r="K6107">
        <v>2</v>
      </c>
      <c r="L6107">
        <v>1</v>
      </c>
      <c r="M6107">
        <v>0</v>
      </c>
      <c r="N6107" t="s">
        <v>30</v>
      </c>
      <c r="O6107">
        <v>183229.02</v>
      </c>
      <c r="P6107" t="s">
        <v>39</v>
      </c>
      <c r="Q6107">
        <v>0</v>
      </c>
      <c r="R6107" t="s">
        <v>27</v>
      </c>
    </row>
    <row r="6108" spans="1:18" x14ac:dyDescent="0.35">
      <c r="A6108">
        <v>762</v>
      </c>
      <c r="B6108" t="s">
        <v>40</v>
      </c>
      <c r="C6108" s="1" t="s">
        <v>37</v>
      </c>
      <c r="D6108" s="1" t="s">
        <v>35</v>
      </c>
      <c r="E6108">
        <v>28</v>
      </c>
      <c r="F6108" t="s">
        <v>38</v>
      </c>
      <c r="G6108" t="str" cm="1">
        <f t="array" ref="G6108">_xlfn.IFS(Churn_Modelling[[#This Row],[Tenure]]&lt;=2,"New Customer",Churn_Modelling[[#This Row],[Tenure]]&lt;=5,"Regular Customer",Churn_Modelling[[#This Row],[Tenure]]&lt;=8,"Loyal Customer",Churn_Modelling[[#This Row],[Tenure]]&gt;8,"Long Term Customer")</f>
        <v>Regular Customer</v>
      </c>
      <c r="H6108">
        <v>3</v>
      </c>
      <c r="I6108">
        <v>125155.83</v>
      </c>
      <c r="J6108" t="s">
        <v>26</v>
      </c>
      <c r="K6108">
        <v>2</v>
      </c>
      <c r="L6108">
        <v>1</v>
      </c>
      <c r="M6108">
        <v>1</v>
      </c>
      <c r="N6108" t="s">
        <v>22</v>
      </c>
      <c r="O6108">
        <v>106024.02</v>
      </c>
      <c r="P6108" t="s">
        <v>23</v>
      </c>
      <c r="Q6108">
        <v>0</v>
      </c>
      <c r="R6108" t="s">
        <v>27</v>
      </c>
    </row>
    <row r="6109" spans="1:18" x14ac:dyDescent="0.35">
      <c r="A6109">
        <v>703</v>
      </c>
      <c r="B6109" t="s">
        <v>31</v>
      </c>
      <c r="C6109" s="1" t="s">
        <v>37</v>
      </c>
      <c r="D6109" s="1" t="s">
        <v>35</v>
      </c>
      <c r="E6109">
        <v>35</v>
      </c>
      <c r="F6109" t="s">
        <v>32</v>
      </c>
      <c r="G6109" t="str" cm="1">
        <f t="array" ref="G6109">_xlfn.IFS(Churn_Modelling[[#This Row],[Tenure]]&lt;=2,"New Customer",Churn_Modelling[[#This Row],[Tenure]]&lt;=5,"Regular Customer",Churn_Modelling[[#This Row],[Tenure]]&lt;=8,"Loyal Customer",Churn_Modelling[[#This Row],[Tenure]]&gt;8,"Long Term Customer")</f>
        <v>Regular Customer</v>
      </c>
      <c r="H6109">
        <v>5</v>
      </c>
      <c r="I6109">
        <v>140691.07999999999</v>
      </c>
      <c r="J6109" t="s">
        <v>26</v>
      </c>
      <c r="K6109">
        <v>2</v>
      </c>
      <c r="L6109">
        <v>1</v>
      </c>
      <c r="M6109">
        <v>0</v>
      </c>
      <c r="N6109" t="s">
        <v>30</v>
      </c>
      <c r="O6109">
        <v>167810.26</v>
      </c>
      <c r="P6109" t="s">
        <v>39</v>
      </c>
      <c r="Q6109">
        <v>0</v>
      </c>
      <c r="R6109" t="s">
        <v>27</v>
      </c>
    </row>
    <row r="6110" spans="1:18" x14ac:dyDescent="0.35">
      <c r="A6110">
        <v>507</v>
      </c>
      <c r="B6110" t="s">
        <v>28</v>
      </c>
      <c r="C6110" s="1" t="s">
        <v>18</v>
      </c>
      <c r="D6110" s="1" t="s">
        <v>35</v>
      </c>
      <c r="E6110">
        <v>41</v>
      </c>
      <c r="F6110" t="s">
        <v>20</v>
      </c>
      <c r="G6110" t="str" cm="1">
        <f t="array" ref="G6110">_xlfn.IFS(Churn_Modelling[[#This Row],[Tenure]]&lt;=2,"New Customer",Churn_Modelling[[#This Row],[Tenure]]&lt;=5,"Regular Customer",Churn_Modelling[[#This Row],[Tenure]]&lt;=8,"Loyal Customer",Churn_Modelling[[#This Row],[Tenure]]&gt;8,"Long Term Customer")</f>
        <v>Regular Customer</v>
      </c>
      <c r="H6110">
        <v>3</v>
      </c>
      <c r="I6110">
        <v>58820.32</v>
      </c>
      <c r="J6110" t="s">
        <v>26</v>
      </c>
      <c r="K6110">
        <v>2</v>
      </c>
      <c r="L6110">
        <v>1</v>
      </c>
      <c r="M6110">
        <v>1</v>
      </c>
      <c r="N6110" t="s">
        <v>22</v>
      </c>
      <c r="O6110">
        <v>138536.09</v>
      </c>
      <c r="P6110" t="s">
        <v>23</v>
      </c>
      <c r="Q6110">
        <v>0</v>
      </c>
      <c r="R6110" t="s">
        <v>27</v>
      </c>
    </row>
    <row r="6111" spans="1:18" x14ac:dyDescent="0.35">
      <c r="A6111">
        <v>581</v>
      </c>
      <c r="B6111" t="s">
        <v>17</v>
      </c>
      <c r="C6111" s="1" t="s">
        <v>37</v>
      </c>
      <c r="D6111" s="1" t="s">
        <v>19</v>
      </c>
      <c r="E6111">
        <v>26</v>
      </c>
      <c r="F6111" t="s">
        <v>38</v>
      </c>
      <c r="G6111" t="str" cm="1">
        <f t="array" ref="G6111">_xlfn.IFS(Churn_Modelling[[#This Row],[Tenure]]&lt;=2,"New Customer",Churn_Modelling[[#This Row],[Tenure]]&lt;=5,"Regular Customer",Churn_Modelling[[#This Row],[Tenure]]&lt;=8,"Loyal Customer",Churn_Modelling[[#This Row],[Tenure]]&gt;8,"Long Term Customer")</f>
        <v>Regular Customer</v>
      </c>
      <c r="H6111">
        <v>3</v>
      </c>
      <c r="I6111">
        <v>105099.45</v>
      </c>
      <c r="J6111" t="s">
        <v>26</v>
      </c>
      <c r="K6111">
        <v>1</v>
      </c>
      <c r="L6111">
        <v>1</v>
      </c>
      <c r="M6111">
        <v>1</v>
      </c>
      <c r="N6111" t="s">
        <v>22</v>
      </c>
      <c r="O6111">
        <v>184520</v>
      </c>
      <c r="P6111" t="s">
        <v>39</v>
      </c>
      <c r="Q6111">
        <v>1</v>
      </c>
      <c r="R6111" t="s">
        <v>24</v>
      </c>
    </row>
    <row r="6112" spans="1:18" x14ac:dyDescent="0.35">
      <c r="A6112">
        <v>593</v>
      </c>
      <c r="B6112" t="s">
        <v>17</v>
      </c>
      <c r="C6112" s="1" t="s">
        <v>18</v>
      </c>
      <c r="D6112" s="1" t="s">
        <v>35</v>
      </c>
      <c r="E6112">
        <v>31</v>
      </c>
      <c r="F6112" t="s">
        <v>32</v>
      </c>
      <c r="G6112" t="str" cm="1">
        <f t="array" ref="G6112">_xlfn.IFS(Churn_Modelling[[#This Row],[Tenure]]&lt;=2,"New Customer",Churn_Modelling[[#This Row],[Tenure]]&lt;=5,"Regular Customer",Churn_Modelling[[#This Row],[Tenure]]&lt;=8,"Loyal Customer",Churn_Modelling[[#This Row],[Tenure]]&gt;8,"Long Term Customer")</f>
        <v>Long Term Customer</v>
      </c>
      <c r="H6112">
        <v>9</v>
      </c>
      <c r="I6112">
        <v>0</v>
      </c>
      <c r="J6112" t="s">
        <v>21</v>
      </c>
      <c r="K6112">
        <v>2</v>
      </c>
      <c r="L6112">
        <v>0</v>
      </c>
      <c r="M6112">
        <v>1</v>
      </c>
      <c r="N6112" t="s">
        <v>22</v>
      </c>
      <c r="O6112">
        <v>20492.16</v>
      </c>
      <c r="P6112" t="s">
        <v>36</v>
      </c>
      <c r="Q6112">
        <v>0</v>
      </c>
      <c r="R6112" t="s">
        <v>27</v>
      </c>
    </row>
    <row r="6113" spans="1:18" x14ac:dyDescent="0.35">
      <c r="A6113">
        <v>648</v>
      </c>
      <c r="B6113" t="s">
        <v>17</v>
      </c>
      <c r="C6113" s="1" t="s">
        <v>18</v>
      </c>
      <c r="D6113" s="1" t="s">
        <v>35</v>
      </c>
      <c r="E6113">
        <v>23</v>
      </c>
      <c r="F6113" t="s">
        <v>38</v>
      </c>
      <c r="G6113" t="str" cm="1">
        <f t="array" ref="G6113">_xlfn.IFS(Churn_Modelling[[#This Row],[Tenure]]&lt;=2,"New Customer",Churn_Modelling[[#This Row],[Tenure]]&lt;=5,"Regular Customer",Churn_Modelling[[#This Row],[Tenure]]&lt;=8,"Loyal Customer",Churn_Modelling[[#This Row],[Tenure]]&gt;8,"Long Term Customer")</f>
        <v>Long Term Customer</v>
      </c>
      <c r="H6113">
        <v>9</v>
      </c>
      <c r="I6113">
        <v>168372.52</v>
      </c>
      <c r="J6113" t="s">
        <v>29</v>
      </c>
      <c r="K6113">
        <v>1</v>
      </c>
      <c r="L6113">
        <v>1</v>
      </c>
      <c r="M6113">
        <v>0</v>
      </c>
      <c r="N6113" t="s">
        <v>30</v>
      </c>
      <c r="O6113">
        <v>134676.72</v>
      </c>
      <c r="P6113" t="s">
        <v>23</v>
      </c>
      <c r="Q6113">
        <v>0</v>
      </c>
      <c r="R6113" t="s">
        <v>27</v>
      </c>
    </row>
    <row r="6114" spans="1:18" x14ac:dyDescent="0.35">
      <c r="A6114">
        <v>462</v>
      </c>
      <c r="B6114" t="s">
        <v>28</v>
      </c>
      <c r="C6114" s="1" t="s">
        <v>37</v>
      </c>
      <c r="D6114" s="1" t="s">
        <v>35</v>
      </c>
      <c r="E6114">
        <v>34</v>
      </c>
      <c r="F6114" t="s">
        <v>32</v>
      </c>
      <c r="G6114" t="str" cm="1">
        <f t="array" ref="G6114">_xlfn.IFS(Churn_Modelling[[#This Row],[Tenure]]&lt;=2,"New Customer",Churn_Modelling[[#This Row],[Tenure]]&lt;=5,"Regular Customer",Churn_Modelling[[#This Row],[Tenure]]&lt;=8,"Loyal Customer",Churn_Modelling[[#This Row],[Tenure]]&gt;8,"Long Term Customer")</f>
        <v>New Customer</v>
      </c>
      <c r="H6114">
        <v>1</v>
      </c>
      <c r="I6114">
        <v>94682.559999999998</v>
      </c>
      <c r="J6114" t="s">
        <v>26</v>
      </c>
      <c r="K6114">
        <v>2</v>
      </c>
      <c r="L6114">
        <v>1</v>
      </c>
      <c r="M6114">
        <v>0</v>
      </c>
      <c r="N6114" t="s">
        <v>30</v>
      </c>
      <c r="O6114">
        <v>138478.20000000001</v>
      </c>
      <c r="P6114" t="s">
        <v>23</v>
      </c>
      <c r="Q6114">
        <v>0</v>
      </c>
      <c r="R6114" t="s">
        <v>27</v>
      </c>
    </row>
    <row r="6115" spans="1:18" x14ac:dyDescent="0.35">
      <c r="A6115">
        <v>596</v>
      </c>
      <c r="B6115" t="s">
        <v>17</v>
      </c>
      <c r="C6115" s="1" t="s">
        <v>25</v>
      </c>
      <c r="D6115" s="1" t="s">
        <v>35</v>
      </c>
      <c r="E6115">
        <v>36</v>
      </c>
      <c r="F6115" t="s">
        <v>32</v>
      </c>
      <c r="G6115" t="str" cm="1">
        <f t="array" ref="G6115">_xlfn.IFS(Churn_Modelling[[#This Row],[Tenure]]&lt;=2,"New Customer",Churn_Modelling[[#This Row],[Tenure]]&lt;=5,"Regular Customer",Churn_Modelling[[#This Row],[Tenure]]&lt;=8,"Loyal Customer",Churn_Modelling[[#This Row],[Tenure]]&gt;8,"Long Term Customer")</f>
        <v>New Customer</v>
      </c>
      <c r="H6115">
        <v>2</v>
      </c>
      <c r="I6115">
        <v>0</v>
      </c>
      <c r="J6115" t="s">
        <v>21</v>
      </c>
      <c r="K6115">
        <v>2</v>
      </c>
      <c r="L6115">
        <v>0</v>
      </c>
      <c r="M6115">
        <v>1</v>
      </c>
      <c r="N6115" t="s">
        <v>22</v>
      </c>
      <c r="O6115">
        <v>125557.95</v>
      </c>
      <c r="P6115" t="s">
        <v>23</v>
      </c>
      <c r="Q6115">
        <v>0</v>
      </c>
      <c r="R6115" t="s">
        <v>27</v>
      </c>
    </row>
    <row r="6116" spans="1:18" x14ac:dyDescent="0.35">
      <c r="A6116">
        <v>627</v>
      </c>
      <c r="B6116" t="s">
        <v>17</v>
      </c>
      <c r="C6116" s="1" t="s">
        <v>18</v>
      </c>
      <c r="D6116" s="1" t="s">
        <v>19</v>
      </c>
      <c r="E6116">
        <v>44</v>
      </c>
      <c r="F6116" t="s">
        <v>20</v>
      </c>
      <c r="G6116" t="str" cm="1">
        <f t="array" ref="G6116">_xlfn.IFS(Churn_Modelling[[#This Row],[Tenure]]&lt;=2,"New Customer",Churn_Modelling[[#This Row],[Tenure]]&lt;=5,"Regular Customer",Churn_Modelling[[#This Row],[Tenure]]&lt;=8,"Loyal Customer",Churn_Modelling[[#This Row],[Tenure]]&gt;8,"Long Term Customer")</f>
        <v>Regular Customer</v>
      </c>
      <c r="H6116">
        <v>5</v>
      </c>
      <c r="I6116">
        <v>0</v>
      </c>
      <c r="J6116" t="s">
        <v>21</v>
      </c>
      <c r="K6116">
        <v>2</v>
      </c>
      <c r="L6116">
        <v>1</v>
      </c>
      <c r="M6116">
        <v>0</v>
      </c>
      <c r="N6116" t="s">
        <v>30</v>
      </c>
      <c r="O6116">
        <v>82969.61</v>
      </c>
      <c r="P6116" t="s">
        <v>33</v>
      </c>
      <c r="Q6116">
        <v>1</v>
      </c>
      <c r="R6116" t="s">
        <v>24</v>
      </c>
    </row>
    <row r="6117" spans="1:18" x14ac:dyDescent="0.35">
      <c r="A6117">
        <v>494</v>
      </c>
      <c r="B6117" t="s">
        <v>28</v>
      </c>
      <c r="C6117" s="1" t="s">
        <v>18</v>
      </c>
      <c r="D6117" s="1" t="s">
        <v>35</v>
      </c>
      <c r="E6117">
        <v>40</v>
      </c>
      <c r="F6117" t="s">
        <v>32</v>
      </c>
      <c r="G6117" t="str" cm="1">
        <f t="array" ref="G6117">_xlfn.IFS(Churn_Modelling[[#This Row],[Tenure]]&lt;=2,"New Customer",Churn_Modelling[[#This Row],[Tenure]]&lt;=5,"Regular Customer",Churn_Modelling[[#This Row],[Tenure]]&lt;=8,"Loyal Customer",Churn_Modelling[[#This Row],[Tenure]]&gt;8,"Long Term Customer")</f>
        <v>Loyal Customer</v>
      </c>
      <c r="H6117">
        <v>7</v>
      </c>
      <c r="I6117">
        <v>0</v>
      </c>
      <c r="J6117" t="s">
        <v>21</v>
      </c>
      <c r="K6117">
        <v>2</v>
      </c>
      <c r="L6117">
        <v>0</v>
      </c>
      <c r="M6117">
        <v>1</v>
      </c>
      <c r="N6117" t="s">
        <v>22</v>
      </c>
      <c r="O6117">
        <v>158071.69</v>
      </c>
      <c r="P6117" t="s">
        <v>39</v>
      </c>
      <c r="Q6117">
        <v>0</v>
      </c>
      <c r="R6117" t="s">
        <v>27</v>
      </c>
    </row>
    <row r="6118" spans="1:18" x14ac:dyDescent="0.35">
      <c r="A6118">
        <v>627</v>
      </c>
      <c r="B6118" t="s">
        <v>17</v>
      </c>
      <c r="C6118" s="1" t="s">
        <v>18</v>
      </c>
      <c r="D6118" s="1" t="s">
        <v>35</v>
      </c>
      <c r="E6118">
        <v>73</v>
      </c>
      <c r="F6118" t="s">
        <v>41</v>
      </c>
      <c r="G6118" t="str" cm="1">
        <f t="array" ref="G6118">_xlfn.IFS(Churn_Modelling[[#This Row],[Tenure]]&lt;=2,"New Customer",Churn_Modelling[[#This Row],[Tenure]]&lt;=5,"Regular Customer",Churn_Modelling[[#This Row],[Tenure]]&lt;=8,"Loyal Customer",Churn_Modelling[[#This Row],[Tenure]]&gt;8,"Long Term Customer")</f>
        <v>New Customer</v>
      </c>
      <c r="H6118">
        <v>0</v>
      </c>
      <c r="I6118">
        <v>146329.73000000001</v>
      </c>
      <c r="J6118" t="s">
        <v>26</v>
      </c>
      <c r="K6118">
        <v>1</v>
      </c>
      <c r="L6118">
        <v>0</v>
      </c>
      <c r="M6118">
        <v>1</v>
      </c>
      <c r="N6118" t="s">
        <v>22</v>
      </c>
      <c r="O6118">
        <v>43615.67</v>
      </c>
      <c r="P6118" t="s">
        <v>36</v>
      </c>
      <c r="Q6118">
        <v>0</v>
      </c>
      <c r="R6118" t="s">
        <v>27</v>
      </c>
    </row>
    <row r="6119" spans="1:18" x14ac:dyDescent="0.35">
      <c r="A6119">
        <v>850</v>
      </c>
      <c r="B6119" t="s">
        <v>34</v>
      </c>
      <c r="C6119" s="1" t="s">
        <v>25</v>
      </c>
      <c r="D6119" s="1" t="s">
        <v>35</v>
      </c>
      <c r="E6119">
        <v>37</v>
      </c>
      <c r="F6119" t="s">
        <v>32</v>
      </c>
      <c r="G6119" t="str" cm="1">
        <f t="array" ref="G6119">_xlfn.IFS(Churn_Modelling[[#This Row],[Tenure]]&lt;=2,"New Customer",Churn_Modelling[[#This Row],[Tenure]]&lt;=5,"Regular Customer",Churn_Modelling[[#This Row],[Tenure]]&lt;=8,"Loyal Customer",Churn_Modelling[[#This Row],[Tenure]]&gt;8,"Long Term Customer")</f>
        <v>New Customer</v>
      </c>
      <c r="H6119">
        <v>2</v>
      </c>
      <c r="I6119">
        <v>0</v>
      </c>
      <c r="J6119" t="s">
        <v>21</v>
      </c>
      <c r="K6119">
        <v>2</v>
      </c>
      <c r="L6119">
        <v>1</v>
      </c>
      <c r="M6119">
        <v>0</v>
      </c>
      <c r="N6119" t="s">
        <v>30</v>
      </c>
      <c r="O6119">
        <v>119969.99</v>
      </c>
      <c r="P6119" t="s">
        <v>23</v>
      </c>
      <c r="Q6119">
        <v>0</v>
      </c>
      <c r="R6119" t="s">
        <v>27</v>
      </c>
    </row>
    <row r="6120" spans="1:18" x14ac:dyDescent="0.35">
      <c r="A6120">
        <v>632</v>
      </c>
      <c r="B6120" t="s">
        <v>17</v>
      </c>
      <c r="C6120" s="1" t="s">
        <v>18</v>
      </c>
      <c r="D6120" s="1" t="s">
        <v>19</v>
      </c>
      <c r="E6120">
        <v>49</v>
      </c>
      <c r="F6120" t="s">
        <v>20</v>
      </c>
      <c r="G6120" t="str" cm="1">
        <f t="array" ref="G6120">_xlfn.IFS(Churn_Modelling[[#This Row],[Tenure]]&lt;=2,"New Customer",Churn_Modelling[[#This Row],[Tenure]]&lt;=5,"Regular Customer",Churn_Modelling[[#This Row],[Tenure]]&lt;=8,"Loyal Customer",Churn_Modelling[[#This Row],[Tenure]]&gt;8,"Long Term Customer")</f>
        <v>Regular Customer</v>
      </c>
      <c r="H6120">
        <v>5</v>
      </c>
      <c r="I6120">
        <v>167962.7</v>
      </c>
      <c r="J6120" t="s">
        <v>29</v>
      </c>
      <c r="K6120">
        <v>1</v>
      </c>
      <c r="L6120">
        <v>0</v>
      </c>
      <c r="M6120">
        <v>0</v>
      </c>
      <c r="N6120" t="s">
        <v>30</v>
      </c>
      <c r="O6120">
        <v>140201.21</v>
      </c>
      <c r="P6120" t="s">
        <v>23</v>
      </c>
      <c r="Q6120">
        <v>0</v>
      </c>
      <c r="R6120" t="s">
        <v>27</v>
      </c>
    </row>
    <row r="6121" spans="1:18" x14ac:dyDescent="0.35">
      <c r="A6121">
        <v>490</v>
      </c>
      <c r="B6121" t="s">
        <v>28</v>
      </c>
      <c r="C6121" s="1" t="s">
        <v>18</v>
      </c>
      <c r="D6121" s="1" t="s">
        <v>35</v>
      </c>
      <c r="E6121">
        <v>33</v>
      </c>
      <c r="F6121" t="s">
        <v>32</v>
      </c>
      <c r="G6121" t="str" cm="1">
        <f t="array" ref="G6121">_xlfn.IFS(Churn_Modelling[[#This Row],[Tenure]]&lt;=2,"New Customer",Churn_Modelling[[#This Row],[Tenure]]&lt;=5,"Regular Customer",Churn_Modelling[[#This Row],[Tenure]]&lt;=8,"Loyal Customer",Churn_Modelling[[#This Row],[Tenure]]&gt;8,"Long Term Customer")</f>
        <v>New Customer</v>
      </c>
      <c r="H6121">
        <v>1</v>
      </c>
      <c r="I6121">
        <v>0</v>
      </c>
      <c r="J6121" t="s">
        <v>21</v>
      </c>
      <c r="K6121">
        <v>2</v>
      </c>
      <c r="L6121">
        <v>1</v>
      </c>
      <c r="M6121">
        <v>1</v>
      </c>
      <c r="N6121" t="s">
        <v>22</v>
      </c>
      <c r="O6121">
        <v>80792.83</v>
      </c>
      <c r="P6121" t="s">
        <v>33</v>
      </c>
      <c r="Q6121">
        <v>0</v>
      </c>
      <c r="R6121" t="s">
        <v>27</v>
      </c>
    </row>
    <row r="6122" spans="1:18" x14ac:dyDescent="0.35">
      <c r="A6122">
        <v>715</v>
      </c>
      <c r="B6122" t="s">
        <v>31</v>
      </c>
      <c r="C6122" s="1" t="s">
        <v>18</v>
      </c>
      <c r="D6122" s="1" t="s">
        <v>35</v>
      </c>
      <c r="E6122">
        <v>40</v>
      </c>
      <c r="F6122" t="s">
        <v>32</v>
      </c>
      <c r="G6122" t="str" cm="1">
        <f t="array" ref="G6122">_xlfn.IFS(Churn_Modelling[[#This Row],[Tenure]]&lt;=2,"New Customer",Churn_Modelling[[#This Row],[Tenure]]&lt;=5,"Regular Customer",Churn_Modelling[[#This Row],[Tenure]]&lt;=8,"Loyal Customer",Churn_Modelling[[#This Row],[Tenure]]&gt;8,"Long Term Customer")</f>
        <v>Loyal Customer</v>
      </c>
      <c r="H6122">
        <v>7</v>
      </c>
      <c r="I6122">
        <v>0</v>
      </c>
      <c r="J6122" t="s">
        <v>21</v>
      </c>
      <c r="K6122">
        <v>1</v>
      </c>
      <c r="L6122">
        <v>1</v>
      </c>
      <c r="M6122">
        <v>1</v>
      </c>
      <c r="N6122" t="s">
        <v>22</v>
      </c>
      <c r="O6122">
        <v>141359.10999999999</v>
      </c>
      <c r="P6122" t="s">
        <v>23</v>
      </c>
      <c r="Q6122">
        <v>0</v>
      </c>
      <c r="R6122" t="s">
        <v>27</v>
      </c>
    </row>
    <row r="6123" spans="1:18" x14ac:dyDescent="0.35">
      <c r="A6123">
        <v>679</v>
      </c>
      <c r="B6123" t="s">
        <v>31</v>
      </c>
      <c r="C6123" s="1" t="s">
        <v>18</v>
      </c>
      <c r="D6123" s="1" t="s">
        <v>35</v>
      </c>
      <c r="E6123">
        <v>48</v>
      </c>
      <c r="F6123" t="s">
        <v>20</v>
      </c>
      <c r="G6123" t="str" cm="1">
        <f t="array" ref="G6123">_xlfn.IFS(Churn_Modelling[[#This Row],[Tenure]]&lt;=2,"New Customer",Churn_Modelling[[#This Row],[Tenure]]&lt;=5,"Regular Customer",Churn_Modelling[[#This Row],[Tenure]]&lt;=8,"Loyal Customer",Churn_Modelling[[#This Row],[Tenure]]&gt;8,"Long Term Customer")</f>
        <v>Loyal Customer</v>
      </c>
      <c r="H6123">
        <v>8</v>
      </c>
      <c r="I6123">
        <v>0</v>
      </c>
      <c r="J6123" t="s">
        <v>21</v>
      </c>
      <c r="K6123">
        <v>2</v>
      </c>
      <c r="L6123">
        <v>1</v>
      </c>
      <c r="M6123">
        <v>0</v>
      </c>
      <c r="N6123" t="s">
        <v>30</v>
      </c>
      <c r="O6123">
        <v>23344.94</v>
      </c>
      <c r="P6123" t="s">
        <v>36</v>
      </c>
      <c r="Q6123">
        <v>0</v>
      </c>
      <c r="R6123" t="s">
        <v>27</v>
      </c>
    </row>
    <row r="6124" spans="1:18" x14ac:dyDescent="0.35">
      <c r="A6124">
        <v>619</v>
      </c>
      <c r="B6124" t="s">
        <v>17</v>
      </c>
      <c r="C6124" s="1" t="s">
        <v>18</v>
      </c>
      <c r="D6124" s="1" t="s">
        <v>35</v>
      </c>
      <c r="E6124">
        <v>44</v>
      </c>
      <c r="F6124" t="s">
        <v>20</v>
      </c>
      <c r="G6124" t="str" cm="1">
        <f t="array" ref="G6124">_xlfn.IFS(Churn_Modelling[[#This Row],[Tenure]]&lt;=2,"New Customer",Churn_Modelling[[#This Row],[Tenure]]&lt;=5,"Regular Customer",Churn_Modelling[[#This Row],[Tenure]]&lt;=8,"Loyal Customer",Churn_Modelling[[#This Row],[Tenure]]&gt;8,"Long Term Customer")</f>
        <v>Regular Customer</v>
      </c>
      <c r="H6124">
        <v>3</v>
      </c>
      <c r="I6124">
        <v>116967.67999999999</v>
      </c>
      <c r="J6124" t="s">
        <v>26</v>
      </c>
      <c r="K6124">
        <v>1</v>
      </c>
      <c r="L6124">
        <v>1</v>
      </c>
      <c r="M6124">
        <v>0</v>
      </c>
      <c r="N6124" t="s">
        <v>30</v>
      </c>
      <c r="O6124">
        <v>5075.17</v>
      </c>
      <c r="P6124" t="s">
        <v>36</v>
      </c>
      <c r="Q6124">
        <v>1</v>
      </c>
      <c r="R6124" t="s">
        <v>24</v>
      </c>
    </row>
    <row r="6125" spans="1:18" x14ac:dyDescent="0.35">
      <c r="A6125">
        <v>465</v>
      </c>
      <c r="B6125" t="s">
        <v>28</v>
      </c>
      <c r="C6125" s="1" t="s">
        <v>25</v>
      </c>
      <c r="D6125" s="1" t="s">
        <v>19</v>
      </c>
      <c r="E6125">
        <v>33</v>
      </c>
      <c r="F6125" t="s">
        <v>32</v>
      </c>
      <c r="G6125" t="str" cm="1">
        <f t="array" ref="G6125">_xlfn.IFS(Churn_Modelling[[#This Row],[Tenure]]&lt;=2,"New Customer",Churn_Modelling[[#This Row],[Tenure]]&lt;=5,"Regular Customer",Churn_Modelling[[#This Row],[Tenure]]&lt;=8,"Loyal Customer",Churn_Modelling[[#This Row],[Tenure]]&gt;8,"Long Term Customer")</f>
        <v>Loyal Customer</v>
      </c>
      <c r="H6125">
        <v>6</v>
      </c>
      <c r="I6125">
        <v>0</v>
      </c>
      <c r="J6125" t="s">
        <v>21</v>
      </c>
      <c r="K6125">
        <v>2</v>
      </c>
      <c r="L6125">
        <v>1</v>
      </c>
      <c r="M6125">
        <v>1</v>
      </c>
      <c r="N6125" t="s">
        <v>22</v>
      </c>
      <c r="O6125">
        <v>95500.98</v>
      </c>
      <c r="P6125" t="s">
        <v>33</v>
      </c>
      <c r="Q6125">
        <v>0</v>
      </c>
      <c r="R6125" t="s">
        <v>27</v>
      </c>
    </row>
    <row r="6126" spans="1:18" x14ac:dyDescent="0.35">
      <c r="A6126">
        <v>736</v>
      </c>
      <c r="B6126" t="s">
        <v>31</v>
      </c>
      <c r="C6126" s="1" t="s">
        <v>25</v>
      </c>
      <c r="D6126" s="1" t="s">
        <v>35</v>
      </c>
      <c r="E6126">
        <v>32</v>
      </c>
      <c r="F6126" t="s">
        <v>32</v>
      </c>
      <c r="G6126" t="str" cm="1">
        <f t="array" ref="G6126">_xlfn.IFS(Churn_Modelling[[#This Row],[Tenure]]&lt;=2,"New Customer",Churn_Modelling[[#This Row],[Tenure]]&lt;=5,"Regular Customer",Churn_Modelling[[#This Row],[Tenure]]&lt;=8,"Loyal Customer",Churn_Modelling[[#This Row],[Tenure]]&gt;8,"Long Term Customer")</f>
        <v>Loyal Customer</v>
      </c>
      <c r="H6126">
        <v>7</v>
      </c>
      <c r="I6126">
        <v>0</v>
      </c>
      <c r="J6126" t="s">
        <v>21</v>
      </c>
      <c r="K6126">
        <v>1</v>
      </c>
      <c r="L6126">
        <v>0</v>
      </c>
      <c r="M6126">
        <v>1</v>
      </c>
      <c r="N6126" t="s">
        <v>22</v>
      </c>
      <c r="O6126">
        <v>79082.62</v>
      </c>
      <c r="P6126" t="s">
        <v>33</v>
      </c>
      <c r="Q6126">
        <v>0</v>
      </c>
      <c r="R6126" t="s">
        <v>27</v>
      </c>
    </row>
    <row r="6127" spans="1:18" x14ac:dyDescent="0.35">
      <c r="A6127">
        <v>501</v>
      </c>
      <c r="B6127" t="s">
        <v>28</v>
      </c>
      <c r="C6127" s="1" t="s">
        <v>37</v>
      </c>
      <c r="D6127" s="1" t="s">
        <v>19</v>
      </c>
      <c r="E6127">
        <v>34</v>
      </c>
      <c r="F6127" t="s">
        <v>32</v>
      </c>
      <c r="G6127" t="str" cm="1">
        <f t="array" ref="G6127">_xlfn.IFS(Churn_Modelling[[#This Row],[Tenure]]&lt;=2,"New Customer",Churn_Modelling[[#This Row],[Tenure]]&lt;=5,"Regular Customer",Churn_Modelling[[#This Row],[Tenure]]&lt;=8,"Loyal Customer",Churn_Modelling[[#This Row],[Tenure]]&gt;8,"Long Term Customer")</f>
        <v>Loyal Customer</v>
      </c>
      <c r="H6127">
        <v>7</v>
      </c>
      <c r="I6127">
        <v>93244.42</v>
      </c>
      <c r="J6127" t="s">
        <v>26</v>
      </c>
      <c r="K6127">
        <v>1</v>
      </c>
      <c r="L6127">
        <v>0</v>
      </c>
      <c r="M6127">
        <v>1</v>
      </c>
      <c r="N6127" t="s">
        <v>22</v>
      </c>
      <c r="O6127">
        <v>199805.63</v>
      </c>
      <c r="P6127" t="s">
        <v>39</v>
      </c>
      <c r="Q6127">
        <v>0</v>
      </c>
      <c r="R6127" t="s">
        <v>27</v>
      </c>
    </row>
    <row r="6128" spans="1:18" x14ac:dyDescent="0.35">
      <c r="A6128">
        <v>535</v>
      </c>
      <c r="B6128" t="s">
        <v>28</v>
      </c>
      <c r="C6128" s="1" t="s">
        <v>18</v>
      </c>
      <c r="D6128" s="1" t="s">
        <v>19</v>
      </c>
      <c r="E6128">
        <v>29</v>
      </c>
      <c r="F6128" t="s">
        <v>38</v>
      </c>
      <c r="G6128" t="str" cm="1">
        <f t="array" ref="G6128">_xlfn.IFS(Churn_Modelling[[#This Row],[Tenure]]&lt;=2,"New Customer",Churn_Modelling[[#This Row],[Tenure]]&lt;=5,"Regular Customer",Churn_Modelling[[#This Row],[Tenure]]&lt;=8,"Loyal Customer",Churn_Modelling[[#This Row],[Tenure]]&gt;8,"Long Term Customer")</f>
        <v>Regular Customer</v>
      </c>
      <c r="H6128">
        <v>5</v>
      </c>
      <c r="I6128">
        <v>0</v>
      </c>
      <c r="J6128" t="s">
        <v>21</v>
      </c>
      <c r="K6128">
        <v>2</v>
      </c>
      <c r="L6128">
        <v>0</v>
      </c>
      <c r="M6128">
        <v>1</v>
      </c>
      <c r="N6128" t="s">
        <v>22</v>
      </c>
      <c r="O6128">
        <v>52709.55</v>
      </c>
      <c r="P6128" t="s">
        <v>33</v>
      </c>
      <c r="Q6128">
        <v>0</v>
      </c>
      <c r="R6128" t="s">
        <v>27</v>
      </c>
    </row>
    <row r="6129" spans="1:18" x14ac:dyDescent="0.35">
      <c r="A6129">
        <v>759</v>
      </c>
      <c r="B6129" t="s">
        <v>40</v>
      </c>
      <c r="C6129" s="1" t="s">
        <v>18</v>
      </c>
      <c r="D6129" s="1" t="s">
        <v>19</v>
      </c>
      <c r="E6129">
        <v>33</v>
      </c>
      <c r="F6129" t="s">
        <v>32</v>
      </c>
      <c r="G6129" t="str" cm="1">
        <f t="array" ref="G6129">_xlfn.IFS(Churn_Modelling[[#This Row],[Tenure]]&lt;=2,"New Customer",Churn_Modelling[[#This Row],[Tenure]]&lt;=5,"Regular Customer",Churn_Modelling[[#This Row],[Tenure]]&lt;=8,"Loyal Customer",Churn_Modelling[[#This Row],[Tenure]]&gt;8,"Long Term Customer")</f>
        <v>New Customer</v>
      </c>
      <c r="H6129">
        <v>2</v>
      </c>
      <c r="I6129">
        <v>0</v>
      </c>
      <c r="J6129" t="s">
        <v>21</v>
      </c>
      <c r="K6129">
        <v>2</v>
      </c>
      <c r="L6129">
        <v>1</v>
      </c>
      <c r="M6129">
        <v>0</v>
      </c>
      <c r="N6129" t="s">
        <v>30</v>
      </c>
      <c r="O6129">
        <v>56583.88</v>
      </c>
      <c r="P6129" t="s">
        <v>33</v>
      </c>
      <c r="Q6129">
        <v>0</v>
      </c>
      <c r="R6129" t="s">
        <v>27</v>
      </c>
    </row>
    <row r="6130" spans="1:18" x14ac:dyDescent="0.35">
      <c r="A6130">
        <v>819</v>
      </c>
      <c r="B6130" t="s">
        <v>34</v>
      </c>
      <c r="C6130" s="1" t="s">
        <v>18</v>
      </c>
      <c r="D6130" s="1" t="s">
        <v>35</v>
      </c>
      <c r="E6130">
        <v>35</v>
      </c>
      <c r="F6130" t="s">
        <v>32</v>
      </c>
      <c r="G6130" t="str" cm="1">
        <f t="array" ref="G6130">_xlfn.IFS(Churn_Modelling[[#This Row],[Tenure]]&lt;=2,"New Customer",Churn_Modelling[[#This Row],[Tenure]]&lt;=5,"Regular Customer",Churn_Modelling[[#This Row],[Tenure]]&lt;=8,"Loyal Customer",Churn_Modelling[[#This Row],[Tenure]]&gt;8,"Long Term Customer")</f>
        <v>New Customer</v>
      </c>
      <c r="H6130">
        <v>1</v>
      </c>
      <c r="I6130">
        <v>0</v>
      </c>
      <c r="J6130" t="s">
        <v>21</v>
      </c>
      <c r="K6130">
        <v>2</v>
      </c>
      <c r="L6130">
        <v>0</v>
      </c>
      <c r="M6130">
        <v>1</v>
      </c>
      <c r="N6130" t="s">
        <v>22</v>
      </c>
      <c r="O6130">
        <v>3385.04</v>
      </c>
      <c r="P6130" t="s">
        <v>36</v>
      </c>
      <c r="Q6130">
        <v>0</v>
      </c>
      <c r="R6130" t="s">
        <v>27</v>
      </c>
    </row>
    <row r="6131" spans="1:18" x14ac:dyDescent="0.35">
      <c r="A6131">
        <v>533</v>
      </c>
      <c r="B6131" t="s">
        <v>28</v>
      </c>
      <c r="C6131" s="1" t="s">
        <v>37</v>
      </c>
      <c r="D6131" s="1" t="s">
        <v>35</v>
      </c>
      <c r="E6131">
        <v>43</v>
      </c>
      <c r="F6131" t="s">
        <v>20</v>
      </c>
      <c r="G6131" t="str" cm="1">
        <f t="array" ref="G6131">_xlfn.IFS(Churn_Modelling[[#This Row],[Tenure]]&lt;=2,"New Customer",Churn_Modelling[[#This Row],[Tenure]]&lt;=5,"Regular Customer",Churn_Modelling[[#This Row],[Tenure]]&lt;=8,"Loyal Customer",Churn_Modelling[[#This Row],[Tenure]]&gt;8,"Long Term Customer")</f>
        <v>Regular Customer</v>
      </c>
      <c r="H6131">
        <v>4</v>
      </c>
      <c r="I6131">
        <v>80442.06</v>
      </c>
      <c r="J6131" t="s">
        <v>26</v>
      </c>
      <c r="K6131">
        <v>2</v>
      </c>
      <c r="L6131">
        <v>0</v>
      </c>
      <c r="M6131">
        <v>1</v>
      </c>
      <c r="N6131" t="s">
        <v>22</v>
      </c>
      <c r="O6131">
        <v>12537.42</v>
      </c>
      <c r="P6131" t="s">
        <v>36</v>
      </c>
      <c r="Q6131">
        <v>0</v>
      </c>
      <c r="R6131" t="s">
        <v>27</v>
      </c>
    </row>
    <row r="6132" spans="1:18" x14ac:dyDescent="0.35">
      <c r="A6132">
        <v>632</v>
      </c>
      <c r="B6132" t="s">
        <v>17</v>
      </c>
      <c r="C6132" s="1" t="s">
        <v>37</v>
      </c>
      <c r="D6132" s="1" t="s">
        <v>19</v>
      </c>
      <c r="E6132">
        <v>35</v>
      </c>
      <c r="F6132" t="s">
        <v>32</v>
      </c>
      <c r="G6132" t="str" cm="1">
        <f t="array" ref="G6132">_xlfn.IFS(Churn_Modelling[[#This Row],[Tenure]]&lt;=2,"New Customer",Churn_Modelling[[#This Row],[Tenure]]&lt;=5,"Regular Customer",Churn_Modelling[[#This Row],[Tenure]]&lt;=8,"Loyal Customer",Churn_Modelling[[#This Row],[Tenure]]&gt;8,"Long Term Customer")</f>
        <v>New Customer</v>
      </c>
      <c r="H6132">
        <v>2</v>
      </c>
      <c r="I6132">
        <v>150561.03</v>
      </c>
      <c r="J6132" t="s">
        <v>29</v>
      </c>
      <c r="K6132">
        <v>2</v>
      </c>
      <c r="L6132">
        <v>0</v>
      </c>
      <c r="M6132">
        <v>0</v>
      </c>
      <c r="N6132" t="s">
        <v>30</v>
      </c>
      <c r="O6132">
        <v>64722.61</v>
      </c>
      <c r="P6132" t="s">
        <v>33</v>
      </c>
      <c r="Q6132">
        <v>0</v>
      </c>
      <c r="R6132" t="s">
        <v>27</v>
      </c>
    </row>
    <row r="6133" spans="1:18" x14ac:dyDescent="0.35">
      <c r="A6133">
        <v>686</v>
      </c>
      <c r="B6133" t="s">
        <v>31</v>
      </c>
      <c r="C6133" s="1" t="s">
        <v>18</v>
      </c>
      <c r="D6133" s="1" t="s">
        <v>35</v>
      </c>
      <c r="E6133">
        <v>60</v>
      </c>
      <c r="F6133" t="s">
        <v>20</v>
      </c>
      <c r="G6133" t="str" cm="1">
        <f t="array" ref="G6133">_xlfn.IFS(Churn_Modelling[[#This Row],[Tenure]]&lt;=2,"New Customer",Churn_Modelling[[#This Row],[Tenure]]&lt;=5,"Regular Customer",Churn_Modelling[[#This Row],[Tenure]]&lt;=8,"Loyal Customer",Churn_Modelling[[#This Row],[Tenure]]&gt;8,"Long Term Customer")</f>
        <v>Long Term Customer</v>
      </c>
      <c r="H6133">
        <v>9</v>
      </c>
      <c r="I6133">
        <v>0</v>
      </c>
      <c r="J6133" t="s">
        <v>21</v>
      </c>
      <c r="K6133">
        <v>3</v>
      </c>
      <c r="L6133">
        <v>1</v>
      </c>
      <c r="M6133">
        <v>1</v>
      </c>
      <c r="N6133" t="s">
        <v>22</v>
      </c>
      <c r="O6133">
        <v>75246.210000000006</v>
      </c>
      <c r="P6133" t="s">
        <v>33</v>
      </c>
      <c r="Q6133">
        <v>1</v>
      </c>
      <c r="R6133" t="s">
        <v>24</v>
      </c>
    </row>
    <row r="6134" spans="1:18" x14ac:dyDescent="0.35">
      <c r="A6134">
        <v>687</v>
      </c>
      <c r="B6134" t="s">
        <v>31</v>
      </c>
      <c r="C6134" s="1" t="s">
        <v>18</v>
      </c>
      <c r="D6134" s="1" t="s">
        <v>19</v>
      </c>
      <c r="E6134">
        <v>34</v>
      </c>
      <c r="F6134" t="s">
        <v>32</v>
      </c>
      <c r="G6134" t="str" cm="1">
        <f t="array" ref="G6134">_xlfn.IFS(Churn_Modelling[[#This Row],[Tenure]]&lt;=2,"New Customer",Churn_Modelling[[#This Row],[Tenure]]&lt;=5,"Regular Customer",Churn_Modelling[[#This Row],[Tenure]]&lt;=8,"Loyal Customer",Churn_Modelling[[#This Row],[Tenure]]&gt;8,"Long Term Customer")</f>
        <v>Long Term Customer</v>
      </c>
      <c r="H6134">
        <v>9</v>
      </c>
      <c r="I6134">
        <v>125474.44</v>
      </c>
      <c r="J6134" t="s">
        <v>26</v>
      </c>
      <c r="K6134">
        <v>1</v>
      </c>
      <c r="L6134">
        <v>1</v>
      </c>
      <c r="M6134">
        <v>0</v>
      </c>
      <c r="N6134" t="s">
        <v>30</v>
      </c>
      <c r="O6134">
        <v>198929.84</v>
      </c>
      <c r="P6134" t="s">
        <v>39</v>
      </c>
      <c r="Q6134">
        <v>0</v>
      </c>
      <c r="R6134" t="s">
        <v>27</v>
      </c>
    </row>
    <row r="6135" spans="1:18" x14ac:dyDescent="0.35">
      <c r="A6135">
        <v>667</v>
      </c>
      <c r="B6135" t="s">
        <v>17</v>
      </c>
      <c r="C6135" s="1" t="s">
        <v>37</v>
      </c>
      <c r="D6135" s="1" t="s">
        <v>19</v>
      </c>
      <c r="E6135">
        <v>33</v>
      </c>
      <c r="F6135" t="s">
        <v>32</v>
      </c>
      <c r="G6135" t="str" cm="1">
        <f t="array" ref="G6135">_xlfn.IFS(Churn_Modelling[[#This Row],[Tenure]]&lt;=2,"New Customer",Churn_Modelling[[#This Row],[Tenure]]&lt;=5,"Regular Customer",Churn_Modelling[[#This Row],[Tenure]]&lt;=8,"Loyal Customer",Churn_Modelling[[#This Row],[Tenure]]&gt;8,"Long Term Customer")</f>
        <v>Regular Customer</v>
      </c>
      <c r="H6135">
        <v>4</v>
      </c>
      <c r="I6135">
        <v>127076.68</v>
      </c>
      <c r="J6135" t="s">
        <v>26</v>
      </c>
      <c r="K6135">
        <v>2</v>
      </c>
      <c r="L6135">
        <v>1</v>
      </c>
      <c r="M6135">
        <v>0</v>
      </c>
      <c r="N6135" t="s">
        <v>30</v>
      </c>
      <c r="O6135">
        <v>69011.66</v>
      </c>
      <c r="P6135" t="s">
        <v>33</v>
      </c>
      <c r="Q6135">
        <v>0</v>
      </c>
      <c r="R6135" t="s">
        <v>27</v>
      </c>
    </row>
    <row r="6136" spans="1:18" x14ac:dyDescent="0.35">
      <c r="A6136">
        <v>699</v>
      </c>
      <c r="B6136" t="s">
        <v>31</v>
      </c>
      <c r="C6136" s="1" t="s">
        <v>25</v>
      </c>
      <c r="D6136" s="1" t="s">
        <v>19</v>
      </c>
      <c r="E6136">
        <v>25</v>
      </c>
      <c r="F6136" t="s">
        <v>38</v>
      </c>
      <c r="G6136" t="str" cm="1">
        <f t="array" ref="G6136">_xlfn.IFS(Churn_Modelling[[#This Row],[Tenure]]&lt;=2,"New Customer",Churn_Modelling[[#This Row],[Tenure]]&lt;=5,"Regular Customer",Churn_Modelling[[#This Row],[Tenure]]&lt;=8,"Loyal Customer",Churn_Modelling[[#This Row],[Tenure]]&gt;8,"Long Term Customer")</f>
        <v>Loyal Customer</v>
      </c>
      <c r="H6136">
        <v>8</v>
      </c>
      <c r="I6136">
        <v>0</v>
      </c>
      <c r="J6136" t="s">
        <v>21</v>
      </c>
      <c r="K6136">
        <v>2</v>
      </c>
      <c r="L6136">
        <v>1</v>
      </c>
      <c r="M6136">
        <v>1</v>
      </c>
      <c r="N6136" t="s">
        <v>22</v>
      </c>
      <c r="O6136">
        <v>52404.47</v>
      </c>
      <c r="P6136" t="s">
        <v>33</v>
      </c>
      <c r="Q6136">
        <v>0</v>
      </c>
      <c r="R6136" t="s">
        <v>27</v>
      </c>
    </row>
    <row r="6137" spans="1:18" x14ac:dyDescent="0.35">
      <c r="A6137">
        <v>497</v>
      </c>
      <c r="B6137" t="s">
        <v>28</v>
      </c>
      <c r="C6137" s="1" t="s">
        <v>25</v>
      </c>
      <c r="D6137" s="1" t="s">
        <v>35</v>
      </c>
      <c r="E6137">
        <v>37</v>
      </c>
      <c r="F6137" t="s">
        <v>32</v>
      </c>
      <c r="G6137" t="str" cm="1">
        <f t="array" ref="G6137">_xlfn.IFS(Churn_Modelling[[#This Row],[Tenure]]&lt;=2,"New Customer",Churn_Modelling[[#This Row],[Tenure]]&lt;=5,"Regular Customer",Churn_Modelling[[#This Row],[Tenure]]&lt;=8,"Loyal Customer",Churn_Modelling[[#This Row],[Tenure]]&gt;8,"Long Term Customer")</f>
        <v>Loyal Customer</v>
      </c>
      <c r="H6137">
        <v>8</v>
      </c>
      <c r="I6137">
        <v>128650.11</v>
      </c>
      <c r="J6137" t="s">
        <v>26</v>
      </c>
      <c r="K6137">
        <v>2</v>
      </c>
      <c r="L6137">
        <v>1</v>
      </c>
      <c r="M6137">
        <v>1</v>
      </c>
      <c r="N6137" t="s">
        <v>22</v>
      </c>
      <c r="O6137">
        <v>163641.53</v>
      </c>
      <c r="P6137" t="s">
        <v>39</v>
      </c>
      <c r="Q6137">
        <v>0</v>
      </c>
      <c r="R6137" t="s">
        <v>27</v>
      </c>
    </row>
    <row r="6138" spans="1:18" x14ac:dyDescent="0.35">
      <c r="A6138">
        <v>780</v>
      </c>
      <c r="B6138" t="s">
        <v>40</v>
      </c>
      <c r="C6138" s="1" t="s">
        <v>25</v>
      </c>
      <c r="D6138" s="1" t="s">
        <v>19</v>
      </c>
      <c r="E6138">
        <v>33</v>
      </c>
      <c r="F6138" t="s">
        <v>32</v>
      </c>
      <c r="G6138" t="str" cm="1">
        <f t="array" ref="G6138">_xlfn.IFS(Churn_Modelling[[#This Row],[Tenure]]&lt;=2,"New Customer",Churn_Modelling[[#This Row],[Tenure]]&lt;=5,"Regular Customer",Churn_Modelling[[#This Row],[Tenure]]&lt;=8,"Loyal Customer",Churn_Modelling[[#This Row],[Tenure]]&gt;8,"Long Term Customer")</f>
        <v>Loyal Customer</v>
      </c>
      <c r="H6138">
        <v>6</v>
      </c>
      <c r="I6138">
        <v>145580.60999999999</v>
      </c>
      <c r="J6138" t="s">
        <v>26</v>
      </c>
      <c r="K6138">
        <v>1</v>
      </c>
      <c r="L6138">
        <v>1</v>
      </c>
      <c r="M6138">
        <v>1</v>
      </c>
      <c r="N6138" t="s">
        <v>22</v>
      </c>
      <c r="O6138">
        <v>154598.56</v>
      </c>
      <c r="P6138" t="s">
        <v>39</v>
      </c>
      <c r="Q6138">
        <v>0</v>
      </c>
      <c r="R6138" t="s">
        <v>27</v>
      </c>
    </row>
    <row r="6139" spans="1:18" x14ac:dyDescent="0.35">
      <c r="A6139">
        <v>652</v>
      </c>
      <c r="B6139" t="s">
        <v>17</v>
      </c>
      <c r="C6139" s="1" t="s">
        <v>18</v>
      </c>
      <c r="D6139" s="1" t="s">
        <v>19</v>
      </c>
      <c r="E6139">
        <v>51</v>
      </c>
      <c r="F6139" t="s">
        <v>20</v>
      </c>
      <c r="G6139" t="str" cm="1">
        <f t="array" ref="G6139">_xlfn.IFS(Churn_Modelling[[#This Row],[Tenure]]&lt;=2,"New Customer",Churn_Modelling[[#This Row],[Tenure]]&lt;=5,"Regular Customer",Churn_Modelling[[#This Row],[Tenure]]&lt;=8,"Loyal Customer",Churn_Modelling[[#This Row],[Tenure]]&gt;8,"Long Term Customer")</f>
        <v>Regular Customer</v>
      </c>
      <c r="H6139">
        <v>3</v>
      </c>
      <c r="I6139">
        <v>0</v>
      </c>
      <c r="J6139" t="s">
        <v>21</v>
      </c>
      <c r="K6139">
        <v>1</v>
      </c>
      <c r="L6139">
        <v>1</v>
      </c>
      <c r="M6139">
        <v>0</v>
      </c>
      <c r="N6139" t="s">
        <v>30</v>
      </c>
      <c r="O6139">
        <v>173989.47</v>
      </c>
      <c r="P6139" t="s">
        <v>39</v>
      </c>
      <c r="Q6139">
        <v>1</v>
      </c>
      <c r="R6139" t="s">
        <v>24</v>
      </c>
    </row>
    <row r="6140" spans="1:18" x14ac:dyDescent="0.35">
      <c r="A6140">
        <v>477</v>
      </c>
      <c r="B6140" t="s">
        <v>28</v>
      </c>
      <c r="C6140" s="1" t="s">
        <v>18</v>
      </c>
      <c r="D6140" s="1" t="s">
        <v>35</v>
      </c>
      <c r="E6140">
        <v>47</v>
      </c>
      <c r="F6140" t="s">
        <v>20</v>
      </c>
      <c r="G6140" t="str" cm="1">
        <f t="array" ref="G6140">_xlfn.IFS(Churn_Modelling[[#This Row],[Tenure]]&lt;=2,"New Customer",Churn_Modelling[[#This Row],[Tenure]]&lt;=5,"Regular Customer",Churn_Modelling[[#This Row],[Tenure]]&lt;=8,"Loyal Customer",Churn_Modelling[[#This Row],[Tenure]]&gt;8,"Long Term Customer")</f>
        <v>Long Term Customer</v>
      </c>
      <c r="H6140">
        <v>9</v>
      </c>
      <c r="I6140">
        <v>144900.57999999999</v>
      </c>
      <c r="J6140" t="s">
        <v>26</v>
      </c>
      <c r="K6140">
        <v>1</v>
      </c>
      <c r="L6140">
        <v>1</v>
      </c>
      <c r="M6140">
        <v>0</v>
      </c>
      <c r="N6140" t="s">
        <v>30</v>
      </c>
      <c r="O6140">
        <v>61315.37</v>
      </c>
      <c r="P6140" t="s">
        <v>33</v>
      </c>
      <c r="Q6140">
        <v>1</v>
      </c>
      <c r="R6140" t="s">
        <v>24</v>
      </c>
    </row>
    <row r="6141" spans="1:18" x14ac:dyDescent="0.35">
      <c r="A6141">
        <v>652</v>
      </c>
      <c r="B6141" t="s">
        <v>17</v>
      </c>
      <c r="C6141" s="1" t="s">
        <v>18</v>
      </c>
      <c r="D6141" s="1" t="s">
        <v>19</v>
      </c>
      <c r="E6141">
        <v>37</v>
      </c>
      <c r="F6141" t="s">
        <v>32</v>
      </c>
      <c r="G6141" t="str" cm="1">
        <f t="array" ref="G6141">_xlfn.IFS(Churn_Modelling[[#This Row],[Tenure]]&lt;=2,"New Customer",Churn_Modelling[[#This Row],[Tenure]]&lt;=5,"Regular Customer",Churn_Modelling[[#This Row],[Tenure]]&lt;=8,"Loyal Customer",Churn_Modelling[[#This Row],[Tenure]]&gt;8,"Long Term Customer")</f>
        <v>Regular Customer</v>
      </c>
      <c r="H6141">
        <v>4</v>
      </c>
      <c r="I6141">
        <v>0</v>
      </c>
      <c r="J6141" t="s">
        <v>21</v>
      </c>
      <c r="K6141">
        <v>2</v>
      </c>
      <c r="L6141">
        <v>1</v>
      </c>
      <c r="M6141">
        <v>0</v>
      </c>
      <c r="N6141" t="s">
        <v>30</v>
      </c>
      <c r="O6141">
        <v>143393.24</v>
      </c>
      <c r="P6141" t="s">
        <v>23</v>
      </c>
      <c r="Q6141">
        <v>0</v>
      </c>
      <c r="R6141" t="s">
        <v>27</v>
      </c>
    </row>
    <row r="6142" spans="1:18" x14ac:dyDescent="0.35">
      <c r="A6142">
        <v>488</v>
      </c>
      <c r="B6142" t="s">
        <v>28</v>
      </c>
      <c r="C6142" s="1" t="s">
        <v>18</v>
      </c>
      <c r="D6142" s="1" t="s">
        <v>19</v>
      </c>
      <c r="E6142">
        <v>31</v>
      </c>
      <c r="F6142" t="s">
        <v>32</v>
      </c>
      <c r="G6142" t="str" cm="1">
        <f t="array" ref="G6142">_xlfn.IFS(Churn_Modelling[[#This Row],[Tenure]]&lt;=2,"New Customer",Churn_Modelling[[#This Row],[Tenure]]&lt;=5,"Regular Customer",Churn_Modelling[[#This Row],[Tenure]]&lt;=8,"Loyal Customer",Churn_Modelling[[#This Row],[Tenure]]&gt;8,"Long Term Customer")</f>
        <v>Loyal Customer</v>
      </c>
      <c r="H6142">
        <v>8</v>
      </c>
      <c r="I6142">
        <v>97588.6</v>
      </c>
      <c r="J6142" t="s">
        <v>26</v>
      </c>
      <c r="K6142">
        <v>1</v>
      </c>
      <c r="L6142">
        <v>0</v>
      </c>
      <c r="M6142">
        <v>0</v>
      </c>
      <c r="N6142" t="s">
        <v>30</v>
      </c>
      <c r="O6142">
        <v>124210.53</v>
      </c>
      <c r="P6142" t="s">
        <v>23</v>
      </c>
      <c r="Q6142">
        <v>0</v>
      </c>
      <c r="R6142" t="s">
        <v>27</v>
      </c>
    </row>
    <row r="6143" spans="1:18" x14ac:dyDescent="0.35">
      <c r="A6143">
        <v>572</v>
      </c>
      <c r="B6143" t="s">
        <v>28</v>
      </c>
      <c r="C6143" s="1" t="s">
        <v>18</v>
      </c>
      <c r="D6143" s="1" t="s">
        <v>35</v>
      </c>
      <c r="E6143">
        <v>24</v>
      </c>
      <c r="F6143" t="s">
        <v>38</v>
      </c>
      <c r="G6143" t="str" cm="1">
        <f t="array" ref="G6143">_xlfn.IFS(Churn_Modelling[[#This Row],[Tenure]]&lt;=2,"New Customer",Churn_Modelling[[#This Row],[Tenure]]&lt;=5,"Regular Customer",Churn_Modelling[[#This Row],[Tenure]]&lt;=8,"Loyal Customer",Churn_Modelling[[#This Row],[Tenure]]&gt;8,"Long Term Customer")</f>
        <v>New Customer</v>
      </c>
      <c r="H6143">
        <v>1</v>
      </c>
      <c r="I6143">
        <v>0</v>
      </c>
      <c r="J6143" t="s">
        <v>21</v>
      </c>
      <c r="K6143">
        <v>2</v>
      </c>
      <c r="L6143">
        <v>1</v>
      </c>
      <c r="M6143">
        <v>1</v>
      </c>
      <c r="N6143" t="s">
        <v>22</v>
      </c>
      <c r="O6143">
        <v>151460.84</v>
      </c>
      <c r="P6143" t="s">
        <v>39</v>
      </c>
      <c r="Q6143">
        <v>0</v>
      </c>
      <c r="R6143" t="s">
        <v>27</v>
      </c>
    </row>
    <row r="6144" spans="1:18" x14ac:dyDescent="0.35">
      <c r="A6144">
        <v>755</v>
      </c>
      <c r="B6144" t="s">
        <v>40</v>
      </c>
      <c r="C6144" s="1" t="s">
        <v>18</v>
      </c>
      <c r="D6144" s="1" t="s">
        <v>19</v>
      </c>
      <c r="E6144">
        <v>38</v>
      </c>
      <c r="F6144" t="s">
        <v>32</v>
      </c>
      <c r="G6144" t="str" cm="1">
        <f t="array" ref="G6144">_xlfn.IFS(Churn_Modelling[[#This Row],[Tenure]]&lt;=2,"New Customer",Churn_Modelling[[#This Row],[Tenure]]&lt;=5,"Regular Customer",Churn_Modelling[[#This Row],[Tenure]]&lt;=8,"Loyal Customer",Churn_Modelling[[#This Row],[Tenure]]&gt;8,"Long Term Customer")</f>
        <v>New Customer</v>
      </c>
      <c r="H6144">
        <v>1</v>
      </c>
      <c r="I6144">
        <v>0</v>
      </c>
      <c r="J6144" t="s">
        <v>21</v>
      </c>
      <c r="K6144">
        <v>2</v>
      </c>
      <c r="L6144">
        <v>1</v>
      </c>
      <c r="M6144">
        <v>0</v>
      </c>
      <c r="N6144" t="s">
        <v>30</v>
      </c>
      <c r="O6144">
        <v>20734.810000000001</v>
      </c>
      <c r="P6144" t="s">
        <v>36</v>
      </c>
      <c r="Q6144">
        <v>0</v>
      </c>
      <c r="R6144" t="s">
        <v>27</v>
      </c>
    </row>
    <row r="6145" spans="1:18" x14ac:dyDescent="0.35">
      <c r="A6145">
        <v>779</v>
      </c>
      <c r="B6145" t="s">
        <v>40</v>
      </c>
      <c r="C6145" s="1" t="s">
        <v>37</v>
      </c>
      <c r="D6145" s="1" t="s">
        <v>19</v>
      </c>
      <c r="E6145">
        <v>24</v>
      </c>
      <c r="F6145" t="s">
        <v>38</v>
      </c>
      <c r="G6145" t="str" cm="1">
        <f t="array" ref="G6145">_xlfn.IFS(Churn_Modelling[[#This Row],[Tenure]]&lt;=2,"New Customer",Churn_Modelling[[#This Row],[Tenure]]&lt;=5,"Regular Customer",Churn_Modelling[[#This Row],[Tenure]]&lt;=8,"Loyal Customer",Churn_Modelling[[#This Row],[Tenure]]&gt;8,"Long Term Customer")</f>
        <v>Long Term Customer</v>
      </c>
      <c r="H6145">
        <v>10</v>
      </c>
      <c r="I6145">
        <v>122200.31</v>
      </c>
      <c r="J6145" t="s">
        <v>26</v>
      </c>
      <c r="K6145">
        <v>2</v>
      </c>
      <c r="L6145">
        <v>1</v>
      </c>
      <c r="M6145">
        <v>0</v>
      </c>
      <c r="N6145" t="s">
        <v>30</v>
      </c>
      <c r="O6145">
        <v>43705.56</v>
      </c>
      <c r="P6145" t="s">
        <v>36</v>
      </c>
      <c r="Q6145">
        <v>0</v>
      </c>
      <c r="R6145" t="s">
        <v>27</v>
      </c>
    </row>
    <row r="6146" spans="1:18" x14ac:dyDescent="0.35">
      <c r="A6146">
        <v>693</v>
      </c>
      <c r="B6146" t="s">
        <v>31</v>
      </c>
      <c r="C6146" s="1" t="s">
        <v>25</v>
      </c>
      <c r="D6146" s="1" t="s">
        <v>19</v>
      </c>
      <c r="E6146">
        <v>46</v>
      </c>
      <c r="F6146" t="s">
        <v>20</v>
      </c>
      <c r="G6146" t="str" cm="1">
        <f t="array" ref="G6146">_xlfn.IFS(Churn_Modelling[[#This Row],[Tenure]]&lt;=2,"New Customer",Churn_Modelling[[#This Row],[Tenure]]&lt;=5,"Regular Customer",Churn_Modelling[[#This Row],[Tenure]]&lt;=8,"Loyal Customer",Churn_Modelling[[#This Row],[Tenure]]&gt;8,"Long Term Customer")</f>
        <v>Regular Customer</v>
      </c>
      <c r="H6146">
        <v>3</v>
      </c>
      <c r="I6146">
        <v>151709.32999999999</v>
      </c>
      <c r="J6146" t="s">
        <v>29</v>
      </c>
      <c r="K6146">
        <v>1</v>
      </c>
      <c r="L6146">
        <v>1</v>
      </c>
      <c r="M6146">
        <v>0</v>
      </c>
      <c r="N6146" t="s">
        <v>30</v>
      </c>
      <c r="O6146">
        <v>180736.24</v>
      </c>
      <c r="P6146" t="s">
        <v>39</v>
      </c>
      <c r="Q6146">
        <v>0</v>
      </c>
      <c r="R6146" t="s">
        <v>27</v>
      </c>
    </row>
    <row r="6147" spans="1:18" x14ac:dyDescent="0.35">
      <c r="A6147">
        <v>530</v>
      </c>
      <c r="B6147" t="s">
        <v>28</v>
      </c>
      <c r="C6147" s="1" t="s">
        <v>25</v>
      </c>
      <c r="D6147" s="1" t="s">
        <v>19</v>
      </c>
      <c r="E6147">
        <v>22</v>
      </c>
      <c r="F6147" t="s">
        <v>38</v>
      </c>
      <c r="G6147" t="str" cm="1">
        <f t="array" ref="G6147">_xlfn.IFS(Churn_Modelling[[#This Row],[Tenure]]&lt;=2,"New Customer",Churn_Modelling[[#This Row],[Tenure]]&lt;=5,"Regular Customer",Churn_Modelling[[#This Row],[Tenure]]&lt;=8,"Loyal Customer",Churn_Modelling[[#This Row],[Tenure]]&gt;8,"Long Term Customer")</f>
        <v>Loyal Customer</v>
      </c>
      <c r="H6147">
        <v>7</v>
      </c>
      <c r="I6147">
        <v>0</v>
      </c>
      <c r="J6147" t="s">
        <v>21</v>
      </c>
      <c r="K6147">
        <v>2</v>
      </c>
      <c r="L6147">
        <v>1</v>
      </c>
      <c r="M6147">
        <v>0</v>
      </c>
      <c r="N6147" t="s">
        <v>30</v>
      </c>
      <c r="O6147">
        <v>104170.48</v>
      </c>
      <c r="P6147" t="s">
        <v>23</v>
      </c>
      <c r="Q6147">
        <v>0</v>
      </c>
      <c r="R6147" t="s">
        <v>27</v>
      </c>
    </row>
    <row r="6148" spans="1:18" x14ac:dyDescent="0.35">
      <c r="A6148">
        <v>738</v>
      </c>
      <c r="B6148" t="s">
        <v>31</v>
      </c>
      <c r="C6148" s="1" t="s">
        <v>25</v>
      </c>
      <c r="D6148" s="1" t="s">
        <v>19</v>
      </c>
      <c r="E6148">
        <v>33</v>
      </c>
      <c r="F6148" t="s">
        <v>32</v>
      </c>
      <c r="G6148" t="str" cm="1">
        <f t="array" ref="G6148">_xlfn.IFS(Churn_Modelling[[#This Row],[Tenure]]&lt;=2,"New Customer",Churn_Modelling[[#This Row],[Tenure]]&lt;=5,"Regular Customer",Churn_Modelling[[#This Row],[Tenure]]&lt;=8,"Loyal Customer",Churn_Modelling[[#This Row],[Tenure]]&gt;8,"Long Term Customer")</f>
        <v>Regular Customer</v>
      </c>
      <c r="H6148">
        <v>3</v>
      </c>
      <c r="I6148">
        <v>122134.39999999999</v>
      </c>
      <c r="J6148" t="s">
        <v>26</v>
      </c>
      <c r="K6148">
        <v>2</v>
      </c>
      <c r="L6148">
        <v>0</v>
      </c>
      <c r="M6148">
        <v>1</v>
      </c>
      <c r="N6148" t="s">
        <v>22</v>
      </c>
      <c r="O6148">
        <v>27867.59</v>
      </c>
      <c r="P6148" t="s">
        <v>36</v>
      </c>
      <c r="Q6148">
        <v>0</v>
      </c>
      <c r="R6148" t="s">
        <v>27</v>
      </c>
    </row>
    <row r="6149" spans="1:18" x14ac:dyDescent="0.35">
      <c r="A6149">
        <v>690</v>
      </c>
      <c r="B6149" t="s">
        <v>31</v>
      </c>
      <c r="C6149" s="1" t="s">
        <v>37</v>
      </c>
      <c r="D6149" s="1" t="s">
        <v>35</v>
      </c>
      <c r="E6149">
        <v>31</v>
      </c>
      <c r="F6149" t="s">
        <v>32</v>
      </c>
      <c r="G6149" t="str" cm="1">
        <f t="array" ref="G6149">_xlfn.IFS(Churn_Modelling[[#This Row],[Tenure]]&lt;=2,"New Customer",Churn_Modelling[[#This Row],[Tenure]]&lt;=5,"Regular Customer",Churn_Modelling[[#This Row],[Tenure]]&lt;=8,"Loyal Customer",Churn_Modelling[[#This Row],[Tenure]]&gt;8,"Long Term Customer")</f>
        <v>New Customer</v>
      </c>
      <c r="H6149">
        <v>2</v>
      </c>
      <c r="I6149">
        <v>137260.45000000001</v>
      </c>
      <c r="J6149" t="s">
        <v>26</v>
      </c>
      <c r="K6149">
        <v>2</v>
      </c>
      <c r="L6149">
        <v>1</v>
      </c>
      <c r="M6149">
        <v>0</v>
      </c>
      <c r="N6149" t="s">
        <v>30</v>
      </c>
      <c r="O6149">
        <v>55387.28</v>
      </c>
      <c r="P6149" t="s">
        <v>33</v>
      </c>
      <c r="Q6149">
        <v>0</v>
      </c>
      <c r="R6149" t="s">
        <v>27</v>
      </c>
    </row>
    <row r="6150" spans="1:18" x14ac:dyDescent="0.35">
      <c r="A6150">
        <v>611</v>
      </c>
      <c r="B6150" t="s">
        <v>17</v>
      </c>
      <c r="C6150" s="1" t="s">
        <v>18</v>
      </c>
      <c r="D6150" s="1" t="s">
        <v>19</v>
      </c>
      <c r="E6150">
        <v>30</v>
      </c>
      <c r="F6150" t="s">
        <v>38</v>
      </c>
      <c r="G6150" t="str" cm="1">
        <f t="array" ref="G6150">_xlfn.IFS(Churn_Modelling[[#This Row],[Tenure]]&lt;=2,"New Customer",Churn_Modelling[[#This Row],[Tenure]]&lt;=5,"Regular Customer",Churn_Modelling[[#This Row],[Tenure]]&lt;=8,"Loyal Customer",Churn_Modelling[[#This Row],[Tenure]]&gt;8,"Long Term Customer")</f>
        <v>Long Term Customer</v>
      </c>
      <c r="H6150">
        <v>9</v>
      </c>
      <c r="I6150">
        <v>88594.14</v>
      </c>
      <c r="J6150" t="s">
        <v>26</v>
      </c>
      <c r="K6150">
        <v>1</v>
      </c>
      <c r="L6150">
        <v>1</v>
      </c>
      <c r="M6150">
        <v>0</v>
      </c>
      <c r="N6150" t="s">
        <v>30</v>
      </c>
      <c r="O6150">
        <v>196332.45</v>
      </c>
      <c r="P6150" t="s">
        <v>39</v>
      </c>
      <c r="Q6150">
        <v>0</v>
      </c>
      <c r="R6150" t="s">
        <v>27</v>
      </c>
    </row>
    <row r="6151" spans="1:18" x14ac:dyDescent="0.35">
      <c r="A6151">
        <v>643</v>
      </c>
      <c r="B6151" t="s">
        <v>17</v>
      </c>
      <c r="C6151" s="1" t="s">
        <v>25</v>
      </c>
      <c r="D6151" s="1" t="s">
        <v>35</v>
      </c>
      <c r="E6151">
        <v>34</v>
      </c>
      <c r="F6151" t="s">
        <v>32</v>
      </c>
      <c r="G6151" t="str" cm="1">
        <f t="array" ref="G6151">_xlfn.IFS(Churn_Modelling[[#This Row],[Tenure]]&lt;=2,"New Customer",Churn_Modelling[[#This Row],[Tenure]]&lt;=5,"Regular Customer",Churn_Modelling[[#This Row],[Tenure]]&lt;=8,"Loyal Customer",Churn_Modelling[[#This Row],[Tenure]]&gt;8,"Long Term Customer")</f>
        <v>Loyal Customer</v>
      </c>
      <c r="H6151">
        <v>6</v>
      </c>
      <c r="I6151">
        <v>0</v>
      </c>
      <c r="J6151" t="s">
        <v>21</v>
      </c>
      <c r="K6151">
        <v>2</v>
      </c>
      <c r="L6151">
        <v>1</v>
      </c>
      <c r="M6151">
        <v>1</v>
      </c>
      <c r="N6151" t="s">
        <v>22</v>
      </c>
      <c r="O6151">
        <v>116046.22</v>
      </c>
      <c r="P6151" t="s">
        <v>23</v>
      </c>
      <c r="Q6151">
        <v>0</v>
      </c>
      <c r="R6151" t="s">
        <v>27</v>
      </c>
    </row>
    <row r="6152" spans="1:18" x14ac:dyDescent="0.35">
      <c r="A6152">
        <v>632</v>
      </c>
      <c r="B6152" t="s">
        <v>17</v>
      </c>
      <c r="C6152" s="1" t="s">
        <v>37</v>
      </c>
      <c r="D6152" s="1" t="s">
        <v>35</v>
      </c>
      <c r="E6152">
        <v>41</v>
      </c>
      <c r="F6152" t="s">
        <v>20</v>
      </c>
      <c r="G6152" t="str" cm="1">
        <f t="array" ref="G6152">_xlfn.IFS(Churn_Modelling[[#This Row],[Tenure]]&lt;=2,"New Customer",Churn_Modelling[[#This Row],[Tenure]]&lt;=5,"Regular Customer",Churn_Modelling[[#This Row],[Tenure]]&lt;=8,"Loyal Customer",Churn_Modelling[[#This Row],[Tenure]]&gt;8,"Long Term Customer")</f>
        <v>Loyal Customer</v>
      </c>
      <c r="H6152">
        <v>8</v>
      </c>
      <c r="I6152">
        <v>127205.32</v>
      </c>
      <c r="J6152" t="s">
        <v>26</v>
      </c>
      <c r="K6152">
        <v>4</v>
      </c>
      <c r="L6152">
        <v>1</v>
      </c>
      <c r="M6152">
        <v>0</v>
      </c>
      <c r="N6152" t="s">
        <v>30</v>
      </c>
      <c r="O6152">
        <v>93874.87</v>
      </c>
      <c r="P6152" t="s">
        <v>33</v>
      </c>
      <c r="Q6152">
        <v>1</v>
      </c>
      <c r="R6152" t="s">
        <v>24</v>
      </c>
    </row>
    <row r="6153" spans="1:18" x14ac:dyDescent="0.35">
      <c r="A6153">
        <v>727</v>
      </c>
      <c r="B6153" t="s">
        <v>31</v>
      </c>
      <c r="C6153" s="1" t="s">
        <v>25</v>
      </c>
      <c r="D6153" s="1" t="s">
        <v>19</v>
      </c>
      <c r="E6153">
        <v>31</v>
      </c>
      <c r="F6153" t="s">
        <v>32</v>
      </c>
      <c r="G6153" t="str" cm="1">
        <f t="array" ref="G6153">_xlfn.IFS(Churn_Modelling[[#This Row],[Tenure]]&lt;=2,"New Customer",Churn_Modelling[[#This Row],[Tenure]]&lt;=5,"Regular Customer",Churn_Modelling[[#This Row],[Tenure]]&lt;=8,"Loyal Customer",Churn_Modelling[[#This Row],[Tenure]]&gt;8,"Long Term Customer")</f>
        <v>Long Term Customer</v>
      </c>
      <c r="H6153">
        <v>10</v>
      </c>
      <c r="I6153">
        <v>96997.09</v>
      </c>
      <c r="J6153" t="s">
        <v>26</v>
      </c>
      <c r="K6153">
        <v>2</v>
      </c>
      <c r="L6153">
        <v>0</v>
      </c>
      <c r="M6153">
        <v>0</v>
      </c>
      <c r="N6153" t="s">
        <v>30</v>
      </c>
      <c r="O6153">
        <v>76614.039999999994</v>
      </c>
      <c r="P6153" t="s">
        <v>33</v>
      </c>
      <c r="Q6153">
        <v>0</v>
      </c>
      <c r="R6153" t="s">
        <v>27</v>
      </c>
    </row>
    <row r="6154" spans="1:18" x14ac:dyDescent="0.35">
      <c r="A6154">
        <v>508</v>
      </c>
      <c r="B6154" t="s">
        <v>28</v>
      </c>
      <c r="C6154" s="1" t="s">
        <v>18</v>
      </c>
      <c r="D6154" s="1" t="s">
        <v>19</v>
      </c>
      <c r="E6154">
        <v>64</v>
      </c>
      <c r="F6154" t="s">
        <v>41</v>
      </c>
      <c r="G6154" t="str" cm="1">
        <f t="array" ref="G6154">_xlfn.IFS(Churn_Modelling[[#This Row],[Tenure]]&lt;=2,"New Customer",Churn_Modelling[[#This Row],[Tenure]]&lt;=5,"Regular Customer",Churn_Modelling[[#This Row],[Tenure]]&lt;=8,"Loyal Customer",Churn_Modelling[[#This Row],[Tenure]]&gt;8,"Long Term Customer")</f>
        <v>New Customer</v>
      </c>
      <c r="H6154">
        <v>2</v>
      </c>
      <c r="I6154">
        <v>0</v>
      </c>
      <c r="J6154" t="s">
        <v>21</v>
      </c>
      <c r="K6154">
        <v>1</v>
      </c>
      <c r="L6154">
        <v>1</v>
      </c>
      <c r="M6154">
        <v>1</v>
      </c>
      <c r="N6154" t="s">
        <v>22</v>
      </c>
      <c r="O6154">
        <v>6076.62</v>
      </c>
      <c r="P6154" t="s">
        <v>36</v>
      </c>
      <c r="Q6154">
        <v>0</v>
      </c>
      <c r="R6154" t="s">
        <v>27</v>
      </c>
    </row>
    <row r="6155" spans="1:18" x14ac:dyDescent="0.35">
      <c r="A6155">
        <v>550</v>
      </c>
      <c r="B6155" t="s">
        <v>28</v>
      </c>
      <c r="C6155" s="1" t="s">
        <v>18</v>
      </c>
      <c r="D6155" s="1" t="s">
        <v>35</v>
      </c>
      <c r="E6155">
        <v>31</v>
      </c>
      <c r="F6155" t="s">
        <v>32</v>
      </c>
      <c r="G6155" t="str" cm="1">
        <f t="array" ref="G6155">_xlfn.IFS(Churn_Modelling[[#This Row],[Tenure]]&lt;=2,"New Customer",Churn_Modelling[[#This Row],[Tenure]]&lt;=5,"Regular Customer",Churn_Modelling[[#This Row],[Tenure]]&lt;=8,"Loyal Customer",Churn_Modelling[[#This Row],[Tenure]]&gt;8,"Long Term Customer")</f>
        <v>Regular Customer</v>
      </c>
      <c r="H6155">
        <v>5</v>
      </c>
      <c r="I6155">
        <v>142200.19</v>
      </c>
      <c r="J6155" t="s">
        <v>26</v>
      </c>
      <c r="K6155">
        <v>2</v>
      </c>
      <c r="L6155">
        <v>1</v>
      </c>
      <c r="M6155">
        <v>1</v>
      </c>
      <c r="N6155" t="s">
        <v>22</v>
      </c>
      <c r="O6155">
        <v>122221.71</v>
      </c>
      <c r="P6155" t="s">
        <v>23</v>
      </c>
      <c r="Q6155">
        <v>0</v>
      </c>
      <c r="R6155" t="s">
        <v>27</v>
      </c>
    </row>
    <row r="6156" spans="1:18" x14ac:dyDescent="0.35">
      <c r="A6156">
        <v>754</v>
      </c>
      <c r="B6156" t="s">
        <v>40</v>
      </c>
      <c r="C6156" s="1" t="s">
        <v>37</v>
      </c>
      <c r="D6156" s="1" t="s">
        <v>19</v>
      </c>
      <c r="E6156">
        <v>39</v>
      </c>
      <c r="F6156" t="s">
        <v>32</v>
      </c>
      <c r="G6156" t="str" cm="1">
        <f t="array" ref="G6156">_xlfn.IFS(Churn_Modelling[[#This Row],[Tenure]]&lt;=2,"New Customer",Churn_Modelling[[#This Row],[Tenure]]&lt;=5,"Regular Customer",Churn_Modelling[[#This Row],[Tenure]]&lt;=8,"Loyal Customer",Churn_Modelling[[#This Row],[Tenure]]&gt;8,"Long Term Customer")</f>
        <v>Regular Customer</v>
      </c>
      <c r="H6156">
        <v>3</v>
      </c>
      <c r="I6156">
        <v>160761.41</v>
      </c>
      <c r="J6156" t="s">
        <v>29</v>
      </c>
      <c r="K6156">
        <v>1</v>
      </c>
      <c r="L6156">
        <v>1</v>
      </c>
      <c r="M6156">
        <v>1</v>
      </c>
      <c r="N6156" t="s">
        <v>22</v>
      </c>
      <c r="O6156">
        <v>24156.03</v>
      </c>
      <c r="P6156" t="s">
        <v>36</v>
      </c>
      <c r="Q6156">
        <v>0</v>
      </c>
      <c r="R6156" t="s">
        <v>27</v>
      </c>
    </row>
    <row r="6157" spans="1:18" x14ac:dyDescent="0.35">
      <c r="A6157">
        <v>759</v>
      </c>
      <c r="B6157" t="s">
        <v>40</v>
      </c>
      <c r="C6157" s="1" t="s">
        <v>18</v>
      </c>
      <c r="D6157" s="1" t="s">
        <v>35</v>
      </c>
      <c r="E6157">
        <v>26</v>
      </c>
      <c r="F6157" t="s">
        <v>38</v>
      </c>
      <c r="G6157" t="str" cm="1">
        <f t="array" ref="G6157">_xlfn.IFS(Churn_Modelling[[#This Row],[Tenure]]&lt;=2,"New Customer",Churn_Modelling[[#This Row],[Tenure]]&lt;=5,"Regular Customer",Churn_Modelling[[#This Row],[Tenure]]&lt;=8,"Loyal Customer",Churn_Modelling[[#This Row],[Tenure]]&gt;8,"Long Term Customer")</f>
        <v>Regular Customer</v>
      </c>
      <c r="H6157">
        <v>4</v>
      </c>
      <c r="I6157">
        <v>0</v>
      </c>
      <c r="J6157" t="s">
        <v>21</v>
      </c>
      <c r="K6157">
        <v>2</v>
      </c>
      <c r="L6157">
        <v>1</v>
      </c>
      <c r="M6157">
        <v>0</v>
      </c>
      <c r="N6157" t="s">
        <v>30</v>
      </c>
      <c r="O6157">
        <v>135394.62</v>
      </c>
      <c r="P6157" t="s">
        <v>23</v>
      </c>
      <c r="Q6157">
        <v>0</v>
      </c>
      <c r="R6157" t="s">
        <v>27</v>
      </c>
    </row>
    <row r="6158" spans="1:18" x14ac:dyDescent="0.35">
      <c r="A6158">
        <v>794</v>
      </c>
      <c r="B6158" t="s">
        <v>40</v>
      </c>
      <c r="C6158" s="1" t="s">
        <v>25</v>
      </c>
      <c r="D6158" s="1" t="s">
        <v>35</v>
      </c>
      <c r="E6158">
        <v>33</v>
      </c>
      <c r="F6158" t="s">
        <v>32</v>
      </c>
      <c r="G6158" t="str" cm="1">
        <f t="array" ref="G6158">_xlfn.IFS(Churn_Modelling[[#This Row],[Tenure]]&lt;=2,"New Customer",Churn_Modelling[[#This Row],[Tenure]]&lt;=5,"Regular Customer",Churn_Modelling[[#This Row],[Tenure]]&lt;=8,"Loyal Customer",Churn_Modelling[[#This Row],[Tenure]]&gt;8,"Long Term Customer")</f>
        <v>Loyal Customer</v>
      </c>
      <c r="H6158">
        <v>8</v>
      </c>
      <c r="I6158">
        <v>0</v>
      </c>
      <c r="J6158" t="s">
        <v>21</v>
      </c>
      <c r="K6158">
        <v>2</v>
      </c>
      <c r="L6158">
        <v>0</v>
      </c>
      <c r="M6158">
        <v>0</v>
      </c>
      <c r="N6158" t="s">
        <v>30</v>
      </c>
      <c r="O6158">
        <v>91340.02</v>
      </c>
      <c r="P6158" t="s">
        <v>33</v>
      </c>
      <c r="Q6158">
        <v>0</v>
      </c>
      <c r="R6158" t="s">
        <v>27</v>
      </c>
    </row>
    <row r="6159" spans="1:18" x14ac:dyDescent="0.35">
      <c r="A6159">
        <v>549</v>
      </c>
      <c r="B6159" t="s">
        <v>28</v>
      </c>
      <c r="C6159" s="1" t="s">
        <v>18</v>
      </c>
      <c r="D6159" s="1" t="s">
        <v>35</v>
      </c>
      <c r="E6159">
        <v>29</v>
      </c>
      <c r="F6159" t="s">
        <v>38</v>
      </c>
      <c r="G6159" t="str" cm="1">
        <f t="array" ref="G6159">_xlfn.IFS(Churn_Modelling[[#This Row],[Tenure]]&lt;=2,"New Customer",Churn_Modelling[[#This Row],[Tenure]]&lt;=5,"Regular Customer",Churn_Modelling[[#This Row],[Tenure]]&lt;=8,"Loyal Customer",Churn_Modelling[[#This Row],[Tenure]]&gt;8,"Long Term Customer")</f>
        <v>Regular Customer</v>
      </c>
      <c r="H6159">
        <v>3</v>
      </c>
      <c r="I6159">
        <v>0</v>
      </c>
      <c r="J6159" t="s">
        <v>21</v>
      </c>
      <c r="K6159">
        <v>2</v>
      </c>
      <c r="L6159">
        <v>1</v>
      </c>
      <c r="M6159">
        <v>0</v>
      </c>
      <c r="N6159" t="s">
        <v>30</v>
      </c>
      <c r="O6159">
        <v>146090.38</v>
      </c>
      <c r="P6159" t="s">
        <v>23</v>
      </c>
      <c r="Q6159">
        <v>0</v>
      </c>
      <c r="R6159" t="s">
        <v>27</v>
      </c>
    </row>
    <row r="6160" spans="1:18" x14ac:dyDescent="0.35">
      <c r="A6160">
        <v>671</v>
      </c>
      <c r="B6160" t="s">
        <v>31</v>
      </c>
      <c r="C6160" s="1" t="s">
        <v>18</v>
      </c>
      <c r="D6160" s="1" t="s">
        <v>35</v>
      </c>
      <c r="E6160">
        <v>31</v>
      </c>
      <c r="F6160" t="s">
        <v>32</v>
      </c>
      <c r="G6160" t="str" cm="1">
        <f t="array" ref="G6160">_xlfn.IFS(Churn_Modelling[[#This Row],[Tenure]]&lt;=2,"New Customer",Churn_Modelling[[#This Row],[Tenure]]&lt;=5,"Regular Customer",Churn_Modelling[[#This Row],[Tenure]]&lt;=8,"Loyal Customer",Churn_Modelling[[#This Row],[Tenure]]&gt;8,"Long Term Customer")</f>
        <v>New Customer</v>
      </c>
      <c r="H6160">
        <v>0</v>
      </c>
      <c r="I6160">
        <v>116234.61</v>
      </c>
      <c r="J6160" t="s">
        <v>26</v>
      </c>
      <c r="K6160">
        <v>1</v>
      </c>
      <c r="L6160">
        <v>1</v>
      </c>
      <c r="M6160">
        <v>0</v>
      </c>
      <c r="N6160" t="s">
        <v>30</v>
      </c>
      <c r="O6160">
        <v>172096.08</v>
      </c>
      <c r="P6160" t="s">
        <v>39</v>
      </c>
      <c r="Q6160">
        <v>0</v>
      </c>
      <c r="R6160" t="s">
        <v>27</v>
      </c>
    </row>
    <row r="6161" spans="1:18" x14ac:dyDescent="0.35">
      <c r="A6161">
        <v>756</v>
      </c>
      <c r="B6161" t="s">
        <v>40</v>
      </c>
      <c r="C6161" s="1" t="s">
        <v>37</v>
      </c>
      <c r="D6161" s="1" t="s">
        <v>19</v>
      </c>
      <c r="E6161">
        <v>26</v>
      </c>
      <c r="F6161" t="s">
        <v>38</v>
      </c>
      <c r="G6161" t="str" cm="1">
        <f t="array" ref="G6161">_xlfn.IFS(Churn_Modelling[[#This Row],[Tenure]]&lt;=2,"New Customer",Churn_Modelling[[#This Row],[Tenure]]&lt;=5,"Regular Customer",Churn_Modelling[[#This Row],[Tenure]]&lt;=8,"Loyal Customer",Churn_Modelling[[#This Row],[Tenure]]&gt;8,"Long Term Customer")</f>
        <v>Regular Customer</v>
      </c>
      <c r="H6161">
        <v>5</v>
      </c>
      <c r="I6161">
        <v>155143.51999999999</v>
      </c>
      <c r="J6161" t="s">
        <v>29</v>
      </c>
      <c r="K6161">
        <v>1</v>
      </c>
      <c r="L6161">
        <v>0</v>
      </c>
      <c r="M6161">
        <v>1</v>
      </c>
      <c r="N6161" t="s">
        <v>22</v>
      </c>
      <c r="O6161">
        <v>135034.57</v>
      </c>
      <c r="P6161" t="s">
        <v>23</v>
      </c>
      <c r="Q6161">
        <v>1</v>
      </c>
      <c r="R6161" t="s">
        <v>24</v>
      </c>
    </row>
    <row r="6162" spans="1:18" x14ac:dyDescent="0.35">
      <c r="A6162">
        <v>632</v>
      </c>
      <c r="B6162" t="s">
        <v>17</v>
      </c>
      <c r="C6162" s="1" t="s">
        <v>18</v>
      </c>
      <c r="D6162" s="1" t="s">
        <v>19</v>
      </c>
      <c r="E6162">
        <v>21</v>
      </c>
      <c r="F6162" t="s">
        <v>38</v>
      </c>
      <c r="G6162" t="str" cm="1">
        <f t="array" ref="G6162">_xlfn.IFS(Churn_Modelling[[#This Row],[Tenure]]&lt;=2,"New Customer",Churn_Modelling[[#This Row],[Tenure]]&lt;=5,"Regular Customer",Churn_Modelling[[#This Row],[Tenure]]&lt;=8,"Loyal Customer",Churn_Modelling[[#This Row],[Tenure]]&gt;8,"Long Term Customer")</f>
        <v>New Customer</v>
      </c>
      <c r="H6162">
        <v>1</v>
      </c>
      <c r="I6162">
        <v>0</v>
      </c>
      <c r="J6162" t="s">
        <v>21</v>
      </c>
      <c r="K6162">
        <v>2</v>
      </c>
      <c r="L6162">
        <v>1</v>
      </c>
      <c r="M6162">
        <v>0</v>
      </c>
      <c r="N6162" t="s">
        <v>30</v>
      </c>
      <c r="O6162">
        <v>84008.66</v>
      </c>
      <c r="P6162" t="s">
        <v>33</v>
      </c>
      <c r="Q6162">
        <v>0</v>
      </c>
      <c r="R6162" t="s">
        <v>27</v>
      </c>
    </row>
    <row r="6163" spans="1:18" x14ac:dyDescent="0.35">
      <c r="A6163">
        <v>579</v>
      </c>
      <c r="B6163" t="s">
        <v>28</v>
      </c>
      <c r="C6163" s="1" t="s">
        <v>18</v>
      </c>
      <c r="D6163" s="1" t="s">
        <v>35</v>
      </c>
      <c r="E6163">
        <v>38</v>
      </c>
      <c r="F6163" t="s">
        <v>32</v>
      </c>
      <c r="G6163" t="str" cm="1">
        <f t="array" ref="G6163">_xlfn.IFS(Churn_Modelling[[#This Row],[Tenure]]&lt;=2,"New Customer",Churn_Modelling[[#This Row],[Tenure]]&lt;=5,"Regular Customer",Churn_Modelling[[#This Row],[Tenure]]&lt;=8,"Loyal Customer",Churn_Modelling[[#This Row],[Tenure]]&gt;8,"Long Term Customer")</f>
        <v>Loyal Customer</v>
      </c>
      <c r="H6163">
        <v>8</v>
      </c>
      <c r="I6163">
        <v>0</v>
      </c>
      <c r="J6163" t="s">
        <v>21</v>
      </c>
      <c r="K6163">
        <v>2</v>
      </c>
      <c r="L6163">
        <v>0</v>
      </c>
      <c r="M6163">
        <v>0</v>
      </c>
      <c r="N6163" t="s">
        <v>30</v>
      </c>
      <c r="O6163">
        <v>91763.67</v>
      </c>
      <c r="P6163" t="s">
        <v>33</v>
      </c>
      <c r="Q6163">
        <v>0</v>
      </c>
      <c r="R6163" t="s">
        <v>27</v>
      </c>
    </row>
    <row r="6164" spans="1:18" x14ac:dyDescent="0.35">
      <c r="A6164">
        <v>748</v>
      </c>
      <c r="B6164" t="s">
        <v>40</v>
      </c>
      <c r="C6164" s="1" t="s">
        <v>18</v>
      </c>
      <c r="D6164" s="1" t="s">
        <v>35</v>
      </c>
      <c r="E6164">
        <v>34</v>
      </c>
      <c r="F6164" t="s">
        <v>32</v>
      </c>
      <c r="G6164" t="str" cm="1">
        <f t="array" ref="G6164">_xlfn.IFS(Churn_Modelling[[#This Row],[Tenure]]&lt;=2,"New Customer",Churn_Modelling[[#This Row],[Tenure]]&lt;=5,"Regular Customer",Churn_Modelling[[#This Row],[Tenure]]&lt;=8,"Loyal Customer",Churn_Modelling[[#This Row],[Tenure]]&gt;8,"Long Term Customer")</f>
        <v>Regular Customer</v>
      </c>
      <c r="H6164">
        <v>5</v>
      </c>
      <c r="I6164">
        <v>84009.47</v>
      </c>
      <c r="J6164" t="s">
        <v>26</v>
      </c>
      <c r="K6164">
        <v>1</v>
      </c>
      <c r="L6164">
        <v>1</v>
      </c>
      <c r="M6164">
        <v>1</v>
      </c>
      <c r="N6164" t="s">
        <v>22</v>
      </c>
      <c r="O6164">
        <v>137001.1</v>
      </c>
      <c r="P6164" t="s">
        <v>23</v>
      </c>
      <c r="Q6164">
        <v>0</v>
      </c>
      <c r="R6164" t="s">
        <v>27</v>
      </c>
    </row>
    <row r="6165" spans="1:18" x14ac:dyDescent="0.35">
      <c r="A6165">
        <v>488</v>
      </c>
      <c r="B6165" t="s">
        <v>28</v>
      </c>
      <c r="C6165" s="1" t="s">
        <v>37</v>
      </c>
      <c r="D6165" s="1" t="s">
        <v>19</v>
      </c>
      <c r="E6165">
        <v>28</v>
      </c>
      <c r="F6165" t="s">
        <v>38</v>
      </c>
      <c r="G6165" t="str" cm="1">
        <f t="array" ref="G6165">_xlfn.IFS(Churn_Modelling[[#This Row],[Tenure]]&lt;=2,"New Customer",Churn_Modelling[[#This Row],[Tenure]]&lt;=5,"Regular Customer",Churn_Modelling[[#This Row],[Tenure]]&lt;=8,"Loyal Customer",Churn_Modelling[[#This Row],[Tenure]]&gt;8,"Long Term Customer")</f>
        <v>Loyal Customer</v>
      </c>
      <c r="H6165">
        <v>7</v>
      </c>
      <c r="I6165">
        <v>139246.22</v>
      </c>
      <c r="J6165" t="s">
        <v>26</v>
      </c>
      <c r="K6165">
        <v>2</v>
      </c>
      <c r="L6165">
        <v>1</v>
      </c>
      <c r="M6165">
        <v>0</v>
      </c>
      <c r="N6165" t="s">
        <v>30</v>
      </c>
      <c r="O6165">
        <v>106799.49</v>
      </c>
      <c r="P6165" t="s">
        <v>23</v>
      </c>
      <c r="Q6165">
        <v>0</v>
      </c>
      <c r="R6165" t="s">
        <v>27</v>
      </c>
    </row>
    <row r="6166" spans="1:18" x14ac:dyDescent="0.35">
      <c r="A6166">
        <v>710</v>
      </c>
      <c r="B6166" t="s">
        <v>31</v>
      </c>
      <c r="C6166" s="1" t="s">
        <v>37</v>
      </c>
      <c r="D6166" s="1" t="s">
        <v>35</v>
      </c>
      <c r="E6166">
        <v>58</v>
      </c>
      <c r="F6166" t="s">
        <v>20</v>
      </c>
      <c r="G6166" t="str" cm="1">
        <f t="array" ref="G6166">_xlfn.IFS(Churn_Modelling[[#This Row],[Tenure]]&lt;=2,"New Customer",Churn_Modelling[[#This Row],[Tenure]]&lt;=5,"Regular Customer",Churn_Modelling[[#This Row],[Tenure]]&lt;=8,"Loyal Customer",Churn_Modelling[[#This Row],[Tenure]]&gt;8,"Long Term Customer")</f>
        <v>Loyal Customer</v>
      </c>
      <c r="H6166">
        <v>7</v>
      </c>
      <c r="I6166">
        <v>170113</v>
      </c>
      <c r="J6166" t="s">
        <v>29</v>
      </c>
      <c r="K6166">
        <v>2</v>
      </c>
      <c r="L6166">
        <v>0</v>
      </c>
      <c r="M6166">
        <v>1</v>
      </c>
      <c r="N6166" t="s">
        <v>22</v>
      </c>
      <c r="O6166">
        <v>10494.64</v>
      </c>
      <c r="P6166" t="s">
        <v>36</v>
      </c>
      <c r="Q6166">
        <v>0</v>
      </c>
      <c r="R6166" t="s">
        <v>27</v>
      </c>
    </row>
    <row r="6167" spans="1:18" x14ac:dyDescent="0.35">
      <c r="A6167">
        <v>619</v>
      </c>
      <c r="B6167" t="s">
        <v>17</v>
      </c>
      <c r="C6167" s="1" t="s">
        <v>25</v>
      </c>
      <c r="D6167" s="1" t="s">
        <v>19</v>
      </c>
      <c r="E6167">
        <v>41</v>
      </c>
      <c r="F6167" t="s">
        <v>20</v>
      </c>
      <c r="G6167" t="str" cm="1">
        <f t="array" ref="G6167">_xlfn.IFS(Churn_Modelling[[#This Row],[Tenure]]&lt;=2,"New Customer",Churn_Modelling[[#This Row],[Tenure]]&lt;=5,"Regular Customer",Churn_Modelling[[#This Row],[Tenure]]&lt;=8,"Loyal Customer",Churn_Modelling[[#This Row],[Tenure]]&gt;8,"Long Term Customer")</f>
        <v>Loyal Customer</v>
      </c>
      <c r="H6167">
        <v>8</v>
      </c>
      <c r="I6167">
        <v>0</v>
      </c>
      <c r="J6167" t="s">
        <v>21</v>
      </c>
      <c r="K6167">
        <v>3</v>
      </c>
      <c r="L6167">
        <v>1</v>
      </c>
      <c r="M6167">
        <v>1</v>
      </c>
      <c r="N6167" t="s">
        <v>22</v>
      </c>
      <c r="O6167">
        <v>79866.73</v>
      </c>
      <c r="P6167" t="s">
        <v>33</v>
      </c>
      <c r="Q6167">
        <v>1</v>
      </c>
      <c r="R6167" t="s">
        <v>24</v>
      </c>
    </row>
    <row r="6168" spans="1:18" x14ac:dyDescent="0.35">
      <c r="A6168">
        <v>773</v>
      </c>
      <c r="B6168" t="s">
        <v>40</v>
      </c>
      <c r="C6168" s="1" t="s">
        <v>18</v>
      </c>
      <c r="D6168" s="1" t="s">
        <v>35</v>
      </c>
      <c r="E6168">
        <v>64</v>
      </c>
      <c r="F6168" t="s">
        <v>41</v>
      </c>
      <c r="G6168" t="str" cm="1">
        <f t="array" ref="G6168">_xlfn.IFS(Churn_Modelling[[#This Row],[Tenure]]&lt;=2,"New Customer",Churn_Modelling[[#This Row],[Tenure]]&lt;=5,"Regular Customer",Churn_Modelling[[#This Row],[Tenure]]&lt;=8,"Loyal Customer",Churn_Modelling[[#This Row],[Tenure]]&gt;8,"Long Term Customer")</f>
        <v>New Customer</v>
      </c>
      <c r="H6168">
        <v>2</v>
      </c>
      <c r="I6168">
        <v>145578.28</v>
      </c>
      <c r="J6168" t="s">
        <v>26</v>
      </c>
      <c r="K6168">
        <v>1</v>
      </c>
      <c r="L6168">
        <v>0</v>
      </c>
      <c r="M6168">
        <v>1</v>
      </c>
      <c r="N6168" t="s">
        <v>22</v>
      </c>
      <c r="O6168">
        <v>186172.85</v>
      </c>
      <c r="P6168" t="s">
        <v>39</v>
      </c>
      <c r="Q6168">
        <v>0</v>
      </c>
      <c r="R6168" t="s">
        <v>27</v>
      </c>
    </row>
    <row r="6169" spans="1:18" x14ac:dyDescent="0.35">
      <c r="A6169">
        <v>657</v>
      </c>
      <c r="B6169" t="s">
        <v>17</v>
      </c>
      <c r="C6169" s="1" t="s">
        <v>25</v>
      </c>
      <c r="D6169" s="1" t="s">
        <v>35</v>
      </c>
      <c r="E6169">
        <v>75</v>
      </c>
      <c r="F6169" t="s">
        <v>41</v>
      </c>
      <c r="G6169" t="str" cm="1">
        <f t="array" ref="G6169">_xlfn.IFS(Churn_Modelling[[#This Row],[Tenure]]&lt;=2,"New Customer",Churn_Modelling[[#This Row],[Tenure]]&lt;=5,"Regular Customer",Churn_Modelling[[#This Row],[Tenure]]&lt;=8,"Loyal Customer",Churn_Modelling[[#This Row],[Tenure]]&gt;8,"Long Term Customer")</f>
        <v>Loyal Customer</v>
      </c>
      <c r="H6169">
        <v>7</v>
      </c>
      <c r="I6169">
        <v>126273.95</v>
      </c>
      <c r="J6169" t="s">
        <v>26</v>
      </c>
      <c r="K6169">
        <v>1</v>
      </c>
      <c r="L6169">
        <v>0</v>
      </c>
      <c r="M6169">
        <v>1</v>
      </c>
      <c r="N6169" t="s">
        <v>22</v>
      </c>
      <c r="O6169">
        <v>91673.600000000006</v>
      </c>
      <c r="P6169" t="s">
        <v>33</v>
      </c>
      <c r="Q6169">
        <v>0</v>
      </c>
      <c r="R6169" t="s">
        <v>27</v>
      </c>
    </row>
    <row r="6170" spans="1:18" x14ac:dyDescent="0.35">
      <c r="A6170">
        <v>579</v>
      </c>
      <c r="B6170" t="s">
        <v>28</v>
      </c>
      <c r="C6170" s="1" t="s">
        <v>18</v>
      </c>
      <c r="D6170" s="1" t="s">
        <v>19</v>
      </c>
      <c r="E6170">
        <v>26</v>
      </c>
      <c r="F6170" t="s">
        <v>38</v>
      </c>
      <c r="G6170" t="str" cm="1">
        <f t="array" ref="G6170">_xlfn.IFS(Churn_Modelling[[#This Row],[Tenure]]&lt;=2,"New Customer",Churn_Modelling[[#This Row],[Tenure]]&lt;=5,"Regular Customer",Churn_Modelling[[#This Row],[Tenure]]&lt;=8,"Loyal Customer",Churn_Modelling[[#This Row],[Tenure]]&gt;8,"Long Term Customer")</f>
        <v>Long Term Customer</v>
      </c>
      <c r="H6170">
        <v>10</v>
      </c>
      <c r="I6170">
        <v>162482.76</v>
      </c>
      <c r="J6170" t="s">
        <v>29</v>
      </c>
      <c r="K6170">
        <v>1</v>
      </c>
      <c r="L6170">
        <v>1</v>
      </c>
      <c r="M6170">
        <v>1</v>
      </c>
      <c r="N6170" t="s">
        <v>22</v>
      </c>
      <c r="O6170">
        <v>18458.2</v>
      </c>
      <c r="P6170" t="s">
        <v>36</v>
      </c>
      <c r="Q6170">
        <v>0</v>
      </c>
      <c r="R6170" t="s">
        <v>27</v>
      </c>
    </row>
    <row r="6171" spans="1:18" x14ac:dyDescent="0.35">
      <c r="A6171">
        <v>542</v>
      </c>
      <c r="B6171" t="s">
        <v>28</v>
      </c>
      <c r="C6171" s="1" t="s">
        <v>18</v>
      </c>
      <c r="D6171" s="1" t="s">
        <v>35</v>
      </c>
      <c r="E6171">
        <v>29</v>
      </c>
      <c r="F6171" t="s">
        <v>38</v>
      </c>
      <c r="G6171" t="str" cm="1">
        <f t="array" ref="G6171">_xlfn.IFS(Churn_Modelling[[#This Row],[Tenure]]&lt;=2,"New Customer",Churn_Modelling[[#This Row],[Tenure]]&lt;=5,"Regular Customer",Churn_Modelling[[#This Row],[Tenure]]&lt;=8,"Loyal Customer",Churn_Modelling[[#This Row],[Tenure]]&gt;8,"Long Term Customer")</f>
        <v>Long Term Customer</v>
      </c>
      <c r="H6171">
        <v>9</v>
      </c>
      <c r="I6171">
        <v>0</v>
      </c>
      <c r="J6171" t="s">
        <v>21</v>
      </c>
      <c r="K6171">
        <v>1</v>
      </c>
      <c r="L6171">
        <v>1</v>
      </c>
      <c r="M6171">
        <v>0</v>
      </c>
      <c r="N6171" t="s">
        <v>30</v>
      </c>
      <c r="O6171">
        <v>8342.35</v>
      </c>
      <c r="P6171" t="s">
        <v>36</v>
      </c>
      <c r="Q6171">
        <v>0</v>
      </c>
      <c r="R6171" t="s">
        <v>27</v>
      </c>
    </row>
    <row r="6172" spans="1:18" x14ac:dyDescent="0.35">
      <c r="A6172">
        <v>709</v>
      </c>
      <c r="B6172" t="s">
        <v>31</v>
      </c>
      <c r="C6172" s="1" t="s">
        <v>18</v>
      </c>
      <c r="D6172" s="1" t="s">
        <v>19</v>
      </c>
      <c r="E6172">
        <v>32</v>
      </c>
      <c r="F6172" t="s">
        <v>32</v>
      </c>
      <c r="G6172" t="str" cm="1">
        <f t="array" ref="G6172">_xlfn.IFS(Churn_Modelling[[#This Row],[Tenure]]&lt;=2,"New Customer",Churn_Modelling[[#This Row],[Tenure]]&lt;=5,"Regular Customer",Churn_Modelling[[#This Row],[Tenure]]&lt;=8,"Loyal Customer",Churn_Modelling[[#This Row],[Tenure]]&gt;8,"Long Term Customer")</f>
        <v>New Customer</v>
      </c>
      <c r="H6172">
        <v>2</v>
      </c>
      <c r="I6172">
        <v>87814.89</v>
      </c>
      <c r="J6172" t="s">
        <v>26</v>
      </c>
      <c r="K6172">
        <v>1</v>
      </c>
      <c r="L6172">
        <v>1</v>
      </c>
      <c r="M6172">
        <v>0</v>
      </c>
      <c r="N6172" t="s">
        <v>30</v>
      </c>
      <c r="O6172">
        <v>138578.37</v>
      </c>
      <c r="P6172" t="s">
        <v>23</v>
      </c>
      <c r="Q6172">
        <v>0</v>
      </c>
      <c r="R6172" t="s">
        <v>27</v>
      </c>
    </row>
    <row r="6173" spans="1:18" x14ac:dyDescent="0.35">
      <c r="A6173">
        <v>617</v>
      </c>
      <c r="B6173" t="s">
        <v>17</v>
      </c>
      <c r="C6173" s="1" t="s">
        <v>25</v>
      </c>
      <c r="D6173" s="1" t="s">
        <v>35</v>
      </c>
      <c r="E6173">
        <v>61</v>
      </c>
      <c r="F6173" t="s">
        <v>41</v>
      </c>
      <c r="G6173" t="str" cm="1">
        <f t="array" ref="G6173">_xlfn.IFS(Churn_Modelling[[#This Row],[Tenure]]&lt;=2,"New Customer",Churn_Modelling[[#This Row],[Tenure]]&lt;=5,"Regular Customer",Churn_Modelling[[#This Row],[Tenure]]&lt;=8,"Loyal Customer",Churn_Modelling[[#This Row],[Tenure]]&gt;8,"Long Term Customer")</f>
        <v>Regular Customer</v>
      </c>
      <c r="H6173">
        <v>3</v>
      </c>
      <c r="I6173">
        <v>113858.95</v>
      </c>
      <c r="J6173" t="s">
        <v>26</v>
      </c>
      <c r="K6173">
        <v>1</v>
      </c>
      <c r="L6173">
        <v>1</v>
      </c>
      <c r="M6173">
        <v>1</v>
      </c>
      <c r="N6173" t="s">
        <v>22</v>
      </c>
      <c r="O6173">
        <v>38129.22</v>
      </c>
      <c r="P6173" t="s">
        <v>36</v>
      </c>
      <c r="Q6173">
        <v>0</v>
      </c>
      <c r="R6173" t="s">
        <v>27</v>
      </c>
    </row>
    <row r="6174" spans="1:18" x14ac:dyDescent="0.35">
      <c r="A6174">
        <v>568</v>
      </c>
      <c r="B6174" t="s">
        <v>28</v>
      </c>
      <c r="C6174" s="1" t="s">
        <v>37</v>
      </c>
      <c r="D6174" s="1" t="s">
        <v>35</v>
      </c>
      <c r="E6174">
        <v>43</v>
      </c>
      <c r="F6174" t="s">
        <v>20</v>
      </c>
      <c r="G6174" t="str" cm="1">
        <f t="array" ref="G6174">_xlfn.IFS(Churn_Modelling[[#This Row],[Tenure]]&lt;=2,"New Customer",Churn_Modelling[[#This Row],[Tenure]]&lt;=5,"Regular Customer",Churn_Modelling[[#This Row],[Tenure]]&lt;=8,"Loyal Customer",Churn_Modelling[[#This Row],[Tenure]]&gt;8,"Long Term Customer")</f>
        <v>Regular Customer</v>
      </c>
      <c r="H6174">
        <v>5</v>
      </c>
      <c r="I6174">
        <v>87612.64</v>
      </c>
      <c r="J6174" t="s">
        <v>26</v>
      </c>
      <c r="K6174">
        <v>4</v>
      </c>
      <c r="L6174">
        <v>1</v>
      </c>
      <c r="M6174">
        <v>1</v>
      </c>
      <c r="N6174" t="s">
        <v>22</v>
      </c>
      <c r="O6174">
        <v>107155.4</v>
      </c>
      <c r="P6174" t="s">
        <v>23</v>
      </c>
      <c r="Q6174">
        <v>1</v>
      </c>
      <c r="R6174" t="s">
        <v>24</v>
      </c>
    </row>
    <row r="6175" spans="1:18" x14ac:dyDescent="0.35">
      <c r="A6175">
        <v>769</v>
      </c>
      <c r="B6175" t="s">
        <v>40</v>
      </c>
      <c r="C6175" s="1" t="s">
        <v>18</v>
      </c>
      <c r="D6175" s="1" t="s">
        <v>19</v>
      </c>
      <c r="E6175">
        <v>73</v>
      </c>
      <c r="F6175" t="s">
        <v>41</v>
      </c>
      <c r="G6175" t="str" cm="1">
        <f t="array" ref="G6175">_xlfn.IFS(Churn_Modelling[[#This Row],[Tenure]]&lt;=2,"New Customer",Churn_Modelling[[#This Row],[Tenure]]&lt;=5,"Regular Customer",Churn_Modelling[[#This Row],[Tenure]]&lt;=8,"Loyal Customer",Churn_Modelling[[#This Row],[Tenure]]&gt;8,"Long Term Customer")</f>
        <v>New Customer</v>
      </c>
      <c r="H6175">
        <v>1</v>
      </c>
      <c r="I6175">
        <v>0</v>
      </c>
      <c r="J6175" t="s">
        <v>21</v>
      </c>
      <c r="K6175">
        <v>1</v>
      </c>
      <c r="L6175">
        <v>1</v>
      </c>
      <c r="M6175">
        <v>1</v>
      </c>
      <c r="N6175" t="s">
        <v>22</v>
      </c>
      <c r="O6175">
        <v>29792.11</v>
      </c>
      <c r="P6175" t="s">
        <v>36</v>
      </c>
      <c r="Q6175">
        <v>0</v>
      </c>
      <c r="R6175" t="s">
        <v>27</v>
      </c>
    </row>
    <row r="6176" spans="1:18" x14ac:dyDescent="0.35">
      <c r="A6176">
        <v>608</v>
      </c>
      <c r="B6176" t="s">
        <v>17</v>
      </c>
      <c r="C6176" s="1" t="s">
        <v>37</v>
      </c>
      <c r="D6176" s="1" t="s">
        <v>35</v>
      </c>
      <c r="E6176">
        <v>26</v>
      </c>
      <c r="F6176" t="s">
        <v>38</v>
      </c>
      <c r="G6176" t="str" cm="1">
        <f t="array" ref="G6176">_xlfn.IFS(Churn_Modelling[[#This Row],[Tenure]]&lt;=2,"New Customer",Churn_Modelling[[#This Row],[Tenure]]&lt;=5,"Regular Customer",Churn_Modelling[[#This Row],[Tenure]]&lt;=8,"Loyal Customer",Churn_Modelling[[#This Row],[Tenure]]&gt;8,"Long Term Customer")</f>
        <v>New Customer</v>
      </c>
      <c r="H6176">
        <v>1</v>
      </c>
      <c r="I6176">
        <v>106648.98</v>
      </c>
      <c r="J6176" t="s">
        <v>26</v>
      </c>
      <c r="K6176">
        <v>1</v>
      </c>
      <c r="L6176">
        <v>0</v>
      </c>
      <c r="M6176">
        <v>1</v>
      </c>
      <c r="N6176" t="s">
        <v>22</v>
      </c>
      <c r="O6176">
        <v>7063.6</v>
      </c>
      <c r="P6176" t="s">
        <v>36</v>
      </c>
      <c r="Q6176">
        <v>0</v>
      </c>
      <c r="R6176" t="s">
        <v>27</v>
      </c>
    </row>
    <row r="6177" spans="1:18" x14ac:dyDescent="0.35">
      <c r="A6177">
        <v>503</v>
      </c>
      <c r="B6177" t="s">
        <v>28</v>
      </c>
      <c r="C6177" s="1" t="s">
        <v>25</v>
      </c>
      <c r="D6177" s="1" t="s">
        <v>35</v>
      </c>
      <c r="E6177">
        <v>31</v>
      </c>
      <c r="F6177" t="s">
        <v>32</v>
      </c>
      <c r="G6177" t="str" cm="1">
        <f t="array" ref="G6177">_xlfn.IFS(Churn_Modelling[[#This Row],[Tenure]]&lt;=2,"New Customer",Churn_Modelling[[#This Row],[Tenure]]&lt;=5,"Regular Customer",Churn_Modelling[[#This Row],[Tenure]]&lt;=8,"Loyal Customer",Churn_Modelling[[#This Row],[Tenure]]&gt;8,"Long Term Customer")</f>
        <v>Regular Customer</v>
      </c>
      <c r="H6177">
        <v>4</v>
      </c>
      <c r="I6177">
        <v>0</v>
      </c>
      <c r="J6177" t="s">
        <v>21</v>
      </c>
      <c r="K6177">
        <v>2</v>
      </c>
      <c r="L6177">
        <v>1</v>
      </c>
      <c r="M6177">
        <v>1</v>
      </c>
      <c r="N6177" t="s">
        <v>22</v>
      </c>
      <c r="O6177">
        <v>21645.06</v>
      </c>
      <c r="P6177" t="s">
        <v>36</v>
      </c>
      <c r="Q6177">
        <v>0</v>
      </c>
      <c r="R6177" t="s">
        <v>27</v>
      </c>
    </row>
    <row r="6178" spans="1:18" x14ac:dyDescent="0.35">
      <c r="A6178">
        <v>608</v>
      </c>
      <c r="B6178" t="s">
        <v>17</v>
      </c>
      <c r="C6178" s="1" t="s">
        <v>37</v>
      </c>
      <c r="D6178" s="1" t="s">
        <v>19</v>
      </c>
      <c r="E6178">
        <v>38</v>
      </c>
      <c r="F6178" t="s">
        <v>32</v>
      </c>
      <c r="G6178" t="str" cm="1">
        <f t="array" ref="G6178">_xlfn.IFS(Churn_Modelling[[#This Row],[Tenure]]&lt;=2,"New Customer",Churn_Modelling[[#This Row],[Tenure]]&lt;=5,"Regular Customer",Churn_Modelling[[#This Row],[Tenure]]&lt;=8,"Loyal Customer",Churn_Modelling[[#This Row],[Tenure]]&gt;8,"Long Term Customer")</f>
        <v>Loyal Customer</v>
      </c>
      <c r="H6178">
        <v>8</v>
      </c>
      <c r="I6178">
        <v>103653.51</v>
      </c>
      <c r="J6178" t="s">
        <v>26</v>
      </c>
      <c r="K6178">
        <v>2</v>
      </c>
      <c r="L6178">
        <v>1</v>
      </c>
      <c r="M6178">
        <v>1</v>
      </c>
      <c r="N6178" t="s">
        <v>22</v>
      </c>
      <c r="O6178">
        <v>137079.85999999999</v>
      </c>
      <c r="P6178" t="s">
        <v>23</v>
      </c>
      <c r="Q6178">
        <v>0</v>
      </c>
      <c r="R6178" t="s">
        <v>27</v>
      </c>
    </row>
    <row r="6179" spans="1:18" x14ac:dyDescent="0.35">
      <c r="A6179">
        <v>731</v>
      </c>
      <c r="B6179" t="s">
        <v>31</v>
      </c>
      <c r="C6179" s="1" t="s">
        <v>37</v>
      </c>
      <c r="D6179" s="1" t="s">
        <v>35</v>
      </c>
      <c r="E6179">
        <v>37</v>
      </c>
      <c r="F6179" t="s">
        <v>32</v>
      </c>
      <c r="G6179" t="str" cm="1">
        <f t="array" ref="G6179">_xlfn.IFS(Churn_Modelling[[#This Row],[Tenure]]&lt;=2,"New Customer",Churn_Modelling[[#This Row],[Tenure]]&lt;=5,"Regular Customer",Churn_Modelling[[#This Row],[Tenure]]&lt;=8,"Loyal Customer",Churn_Modelling[[#This Row],[Tenure]]&gt;8,"Long Term Customer")</f>
        <v>Regular Customer</v>
      </c>
      <c r="H6179">
        <v>3</v>
      </c>
      <c r="I6179">
        <v>116880.53</v>
      </c>
      <c r="J6179" t="s">
        <v>26</v>
      </c>
      <c r="K6179">
        <v>1</v>
      </c>
      <c r="L6179">
        <v>0</v>
      </c>
      <c r="M6179">
        <v>0</v>
      </c>
      <c r="N6179" t="s">
        <v>30</v>
      </c>
      <c r="O6179">
        <v>172718.35</v>
      </c>
      <c r="P6179" t="s">
        <v>39</v>
      </c>
      <c r="Q6179">
        <v>1</v>
      </c>
      <c r="R6179" t="s">
        <v>24</v>
      </c>
    </row>
    <row r="6180" spans="1:18" x14ac:dyDescent="0.35">
      <c r="A6180">
        <v>850</v>
      </c>
      <c r="B6180" t="s">
        <v>34</v>
      </c>
      <c r="C6180" s="1" t="s">
        <v>37</v>
      </c>
      <c r="D6180" s="1" t="s">
        <v>19</v>
      </c>
      <c r="E6180">
        <v>40</v>
      </c>
      <c r="F6180" t="s">
        <v>32</v>
      </c>
      <c r="G6180" t="str" cm="1">
        <f t="array" ref="G6180">_xlfn.IFS(Churn_Modelling[[#This Row],[Tenure]]&lt;=2,"New Customer",Churn_Modelling[[#This Row],[Tenure]]&lt;=5,"Regular Customer",Churn_Modelling[[#This Row],[Tenure]]&lt;=8,"Loyal Customer",Churn_Modelling[[#This Row],[Tenure]]&gt;8,"Long Term Customer")</f>
        <v>Regular Customer</v>
      </c>
      <c r="H6180">
        <v>4</v>
      </c>
      <c r="I6180">
        <v>97990.49</v>
      </c>
      <c r="J6180" t="s">
        <v>26</v>
      </c>
      <c r="K6180">
        <v>2</v>
      </c>
      <c r="L6180">
        <v>0</v>
      </c>
      <c r="M6180">
        <v>0</v>
      </c>
      <c r="N6180" t="s">
        <v>30</v>
      </c>
      <c r="O6180">
        <v>106691.02</v>
      </c>
      <c r="P6180" t="s">
        <v>23</v>
      </c>
      <c r="Q6180">
        <v>0</v>
      </c>
      <c r="R6180" t="s">
        <v>27</v>
      </c>
    </row>
    <row r="6181" spans="1:18" x14ac:dyDescent="0.35">
      <c r="A6181">
        <v>591</v>
      </c>
      <c r="B6181" t="s">
        <v>17</v>
      </c>
      <c r="C6181" s="1" t="s">
        <v>37</v>
      </c>
      <c r="D6181" s="1" t="s">
        <v>19</v>
      </c>
      <c r="E6181">
        <v>34</v>
      </c>
      <c r="F6181" t="s">
        <v>32</v>
      </c>
      <c r="G6181" t="str" cm="1">
        <f t="array" ref="G6181">_xlfn.IFS(Churn_Modelling[[#This Row],[Tenure]]&lt;=2,"New Customer",Churn_Modelling[[#This Row],[Tenure]]&lt;=5,"Regular Customer",Churn_Modelling[[#This Row],[Tenure]]&lt;=8,"Loyal Customer",Churn_Modelling[[#This Row],[Tenure]]&gt;8,"Long Term Customer")</f>
        <v>Regular Customer</v>
      </c>
      <c r="H6181">
        <v>4</v>
      </c>
      <c r="I6181">
        <v>150635.29999999999</v>
      </c>
      <c r="J6181" t="s">
        <v>29</v>
      </c>
      <c r="K6181">
        <v>1</v>
      </c>
      <c r="L6181">
        <v>1</v>
      </c>
      <c r="M6181">
        <v>1</v>
      </c>
      <c r="N6181" t="s">
        <v>22</v>
      </c>
      <c r="O6181">
        <v>72274.84</v>
      </c>
      <c r="P6181" t="s">
        <v>33</v>
      </c>
      <c r="Q6181">
        <v>0</v>
      </c>
      <c r="R6181" t="s">
        <v>27</v>
      </c>
    </row>
    <row r="6182" spans="1:18" x14ac:dyDescent="0.35">
      <c r="A6182">
        <v>579</v>
      </c>
      <c r="B6182" t="s">
        <v>28</v>
      </c>
      <c r="C6182" s="1" t="s">
        <v>25</v>
      </c>
      <c r="D6182" s="1" t="s">
        <v>35</v>
      </c>
      <c r="E6182">
        <v>37</v>
      </c>
      <c r="F6182" t="s">
        <v>32</v>
      </c>
      <c r="G6182" t="str" cm="1">
        <f t="array" ref="G6182">_xlfn.IFS(Churn_Modelling[[#This Row],[Tenure]]&lt;=2,"New Customer",Churn_Modelling[[#This Row],[Tenure]]&lt;=5,"Regular Customer",Churn_Modelling[[#This Row],[Tenure]]&lt;=8,"Loyal Customer",Churn_Modelling[[#This Row],[Tenure]]&gt;8,"Long Term Customer")</f>
        <v>Regular Customer</v>
      </c>
      <c r="H6182">
        <v>4</v>
      </c>
      <c r="I6182">
        <v>0</v>
      </c>
      <c r="J6182" t="s">
        <v>21</v>
      </c>
      <c r="K6182">
        <v>2</v>
      </c>
      <c r="L6182">
        <v>1</v>
      </c>
      <c r="M6182">
        <v>1</v>
      </c>
      <c r="N6182" t="s">
        <v>22</v>
      </c>
      <c r="O6182">
        <v>32246.63</v>
      </c>
      <c r="P6182" t="s">
        <v>36</v>
      </c>
      <c r="Q6182">
        <v>0</v>
      </c>
      <c r="R6182" t="s">
        <v>27</v>
      </c>
    </row>
    <row r="6183" spans="1:18" x14ac:dyDescent="0.35">
      <c r="A6183">
        <v>570</v>
      </c>
      <c r="B6183" t="s">
        <v>28</v>
      </c>
      <c r="C6183" s="1" t="s">
        <v>18</v>
      </c>
      <c r="D6183" s="1" t="s">
        <v>35</v>
      </c>
      <c r="E6183">
        <v>39</v>
      </c>
      <c r="F6183" t="s">
        <v>32</v>
      </c>
      <c r="G6183" t="str" cm="1">
        <f t="array" ref="G6183">_xlfn.IFS(Churn_Modelling[[#This Row],[Tenure]]&lt;=2,"New Customer",Churn_Modelling[[#This Row],[Tenure]]&lt;=5,"Regular Customer",Churn_Modelling[[#This Row],[Tenure]]&lt;=8,"Loyal Customer",Churn_Modelling[[#This Row],[Tenure]]&gt;8,"Long Term Customer")</f>
        <v>Long Term Customer</v>
      </c>
      <c r="H6183">
        <v>10</v>
      </c>
      <c r="I6183">
        <v>129674.89</v>
      </c>
      <c r="J6183" t="s">
        <v>26</v>
      </c>
      <c r="K6183">
        <v>2</v>
      </c>
      <c r="L6183">
        <v>1</v>
      </c>
      <c r="M6183">
        <v>0</v>
      </c>
      <c r="N6183" t="s">
        <v>30</v>
      </c>
      <c r="O6183">
        <v>80552.36</v>
      </c>
      <c r="P6183" t="s">
        <v>33</v>
      </c>
      <c r="Q6183">
        <v>0</v>
      </c>
      <c r="R6183" t="s">
        <v>27</v>
      </c>
    </row>
    <row r="6184" spans="1:18" x14ac:dyDescent="0.35">
      <c r="A6184">
        <v>709</v>
      </c>
      <c r="B6184" t="s">
        <v>31</v>
      </c>
      <c r="C6184" s="1" t="s">
        <v>18</v>
      </c>
      <c r="D6184" s="1" t="s">
        <v>19</v>
      </c>
      <c r="E6184">
        <v>37</v>
      </c>
      <c r="F6184" t="s">
        <v>32</v>
      </c>
      <c r="G6184" t="str" cm="1">
        <f t="array" ref="G6184">_xlfn.IFS(Churn_Modelling[[#This Row],[Tenure]]&lt;=2,"New Customer",Churn_Modelling[[#This Row],[Tenure]]&lt;=5,"Regular Customer",Churn_Modelling[[#This Row],[Tenure]]&lt;=8,"Loyal Customer",Churn_Modelling[[#This Row],[Tenure]]&gt;8,"Long Term Customer")</f>
        <v>Long Term Customer</v>
      </c>
      <c r="H6184">
        <v>9</v>
      </c>
      <c r="I6184">
        <v>0</v>
      </c>
      <c r="J6184" t="s">
        <v>21</v>
      </c>
      <c r="K6184">
        <v>2</v>
      </c>
      <c r="L6184">
        <v>1</v>
      </c>
      <c r="M6184">
        <v>0</v>
      </c>
      <c r="N6184" t="s">
        <v>30</v>
      </c>
      <c r="O6184">
        <v>16733.59</v>
      </c>
      <c r="P6184" t="s">
        <v>36</v>
      </c>
      <c r="Q6184">
        <v>0</v>
      </c>
      <c r="R6184" t="s">
        <v>27</v>
      </c>
    </row>
    <row r="6185" spans="1:18" x14ac:dyDescent="0.35">
      <c r="A6185">
        <v>611</v>
      </c>
      <c r="B6185" t="s">
        <v>17</v>
      </c>
      <c r="C6185" s="1" t="s">
        <v>18</v>
      </c>
      <c r="D6185" s="1" t="s">
        <v>35</v>
      </c>
      <c r="E6185">
        <v>53</v>
      </c>
      <c r="F6185" t="s">
        <v>20</v>
      </c>
      <c r="G6185" t="str" cm="1">
        <f t="array" ref="G6185">_xlfn.IFS(Churn_Modelling[[#This Row],[Tenure]]&lt;=2,"New Customer",Churn_Modelling[[#This Row],[Tenure]]&lt;=5,"Regular Customer",Churn_Modelling[[#This Row],[Tenure]]&lt;=8,"Loyal Customer",Churn_Modelling[[#This Row],[Tenure]]&gt;8,"Long Term Customer")</f>
        <v>Regular Customer</v>
      </c>
      <c r="H6185">
        <v>3</v>
      </c>
      <c r="I6185">
        <v>83568.259999999995</v>
      </c>
      <c r="J6185" t="s">
        <v>26</v>
      </c>
      <c r="K6185">
        <v>1</v>
      </c>
      <c r="L6185">
        <v>0</v>
      </c>
      <c r="M6185">
        <v>0</v>
      </c>
      <c r="N6185" t="s">
        <v>30</v>
      </c>
      <c r="O6185">
        <v>1235.49</v>
      </c>
      <c r="P6185" t="s">
        <v>36</v>
      </c>
      <c r="Q6185">
        <v>0</v>
      </c>
      <c r="R6185" t="s">
        <v>27</v>
      </c>
    </row>
    <row r="6186" spans="1:18" x14ac:dyDescent="0.35">
      <c r="A6186">
        <v>775</v>
      </c>
      <c r="B6186" t="s">
        <v>40</v>
      </c>
      <c r="C6186" s="1" t="s">
        <v>25</v>
      </c>
      <c r="D6186" s="1" t="s">
        <v>35</v>
      </c>
      <c r="E6186">
        <v>48</v>
      </c>
      <c r="F6186" t="s">
        <v>20</v>
      </c>
      <c r="G6186" t="str" cm="1">
        <f t="array" ref="G6186">_xlfn.IFS(Churn_Modelling[[#This Row],[Tenure]]&lt;=2,"New Customer",Churn_Modelling[[#This Row],[Tenure]]&lt;=5,"Regular Customer",Churn_Modelling[[#This Row],[Tenure]]&lt;=8,"Loyal Customer",Churn_Modelling[[#This Row],[Tenure]]&gt;8,"Long Term Customer")</f>
        <v>Regular Customer</v>
      </c>
      <c r="H6186">
        <v>4</v>
      </c>
      <c r="I6186">
        <v>178144.91</v>
      </c>
      <c r="J6186" t="s">
        <v>29</v>
      </c>
      <c r="K6186">
        <v>2</v>
      </c>
      <c r="L6186">
        <v>0</v>
      </c>
      <c r="M6186">
        <v>0</v>
      </c>
      <c r="N6186" t="s">
        <v>30</v>
      </c>
      <c r="O6186">
        <v>50168.41</v>
      </c>
      <c r="P6186" t="s">
        <v>33</v>
      </c>
      <c r="Q6186">
        <v>1</v>
      </c>
      <c r="R6186" t="s">
        <v>24</v>
      </c>
    </row>
    <row r="6187" spans="1:18" x14ac:dyDescent="0.35">
      <c r="A6187">
        <v>699</v>
      </c>
      <c r="B6187" t="s">
        <v>31</v>
      </c>
      <c r="C6187" s="1" t="s">
        <v>37</v>
      </c>
      <c r="D6187" s="1" t="s">
        <v>35</v>
      </c>
      <c r="E6187">
        <v>36</v>
      </c>
      <c r="F6187" t="s">
        <v>32</v>
      </c>
      <c r="G6187" t="str" cm="1">
        <f t="array" ref="G6187">_xlfn.IFS(Churn_Modelling[[#This Row],[Tenure]]&lt;=2,"New Customer",Churn_Modelling[[#This Row],[Tenure]]&lt;=5,"Regular Customer",Churn_Modelling[[#This Row],[Tenure]]&lt;=8,"Loyal Customer",Churn_Modelling[[#This Row],[Tenure]]&gt;8,"Long Term Customer")</f>
        <v>Loyal Customer</v>
      </c>
      <c r="H6187">
        <v>6</v>
      </c>
      <c r="I6187">
        <v>147137.74</v>
      </c>
      <c r="J6187" t="s">
        <v>26</v>
      </c>
      <c r="K6187">
        <v>1</v>
      </c>
      <c r="L6187">
        <v>1</v>
      </c>
      <c r="M6187">
        <v>1</v>
      </c>
      <c r="N6187" t="s">
        <v>22</v>
      </c>
      <c r="O6187">
        <v>33687.9</v>
      </c>
      <c r="P6187" t="s">
        <v>36</v>
      </c>
      <c r="Q6187">
        <v>0</v>
      </c>
      <c r="R6187" t="s">
        <v>27</v>
      </c>
    </row>
    <row r="6188" spans="1:18" x14ac:dyDescent="0.35">
      <c r="A6188">
        <v>618</v>
      </c>
      <c r="B6188" t="s">
        <v>17</v>
      </c>
      <c r="C6188" s="1" t="s">
        <v>18</v>
      </c>
      <c r="D6188" s="1" t="s">
        <v>35</v>
      </c>
      <c r="E6188">
        <v>37</v>
      </c>
      <c r="F6188" t="s">
        <v>32</v>
      </c>
      <c r="G6188" t="str" cm="1">
        <f t="array" ref="G6188">_xlfn.IFS(Churn_Modelling[[#This Row],[Tenure]]&lt;=2,"New Customer",Churn_Modelling[[#This Row],[Tenure]]&lt;=5,"Regular Customer",Churn_Modelling[[#This Row],[Tenure]]&lt;=8,"Loyal Customer",Churn_Modelling[[#This Row],[Tenure]]&gt;8,"Long Term Customer")</f>
        <v>Regular Customer</v>
      </c>
      <c r="H6188">
        <v>5</v>
      </c>
      <c r="I6188">
        <v>0</v>
      </c>
      <c r="J6188" t="s">
        <v>21</v>
      </c>
      <c r="K6188">
        <v>1</v>
      </c>
      <c r="L6188">
        <v>0</v>
      </c>
      <c r="M6188">
        <v>1</v>
      </c>
      <c r="N6188" t="s">
        <v>22</v>
      </c>
      <c r="O6188">
        <v>178705.45</v>
      </c>
      <c r="P6188" t="s">
        <v>39</v>
      </c>
      <c r="Q6188">
        <v>1</v>
      </c>
      <c r="R6188" t="s">
        <v>24</v>
      </c>
    </row>
    <row r="6189" spans="1:18" x14ac:dyDescent="0.35">
      <c r="A6189">
        <v>704</v>
      </c>
      <c r="B6189" t="s">
        <v>31</v>
      </c>
      <c r="C6189" s="1" t="s">
        <v>18</v>
      </c>
      <c r="D6189" s="1" t="s">
        <v>35</v>
      </c>
      <c r="E6189">
        <v>36</v>
      </c>
      <c r="F6189" t="s">
        <v>32</v>
      </c>
      <c r="G6189" t="str" cm="1">
        <f t="array" ref="G6189">_xlfn.IFS(Churn_Modelling[[#This Row],[Tenure]]&lt;=2,"New Customer",Churn_Modelling[[#This Row],[Tenure]]&lt;=5,"Regular Customer",Churn_Modelling[[#This Row],[Tenure]]&lt;=8,"Loyal Customer",Churn_Modelling[[#This Row],[Tenure]]&gt;8,"Long Term Customer")</f>
        <v>Regular Customer</v>
      </c>
      <c r="H6189">
        <v>3</v>
      </c>
      <c r="I6189">
        <v>114370.41</v>
      </c>
      <c r="J6189" t="s">
        <v>26</v>
      </c>
      <c r="K6189">
        <v>1</v>
      </c>
      <c r="L6189">
        <v>0</v>
      </c>
      <c r="M6189">
        <v>1</v>
      </c>
      <c r="N6189" t="s">
        <v>22</v>
      </c>
      <c r="O6189">
        <v>66810.48</v>
      </c>
      <c r="P6189" t="s">
        <v>33</v>
      </c>
      <c r="Q6189">
        <v>0</v>
      </c>
      <c r="R6189" t="s">
        <v>27</v>
      </c>
    </row>
    <row r="6190" spans="1:18" x14ac:dyDescent="0.35">
      <c r="A6190">
        <v>835</v>
      </c>
      <c r="B6190" t="s">
        <v>34</v>
      </c>
      <c r="C6190" s="1" t="s">
        <v>37</v>
      </c>
      <c r="D6190" s="1" t="s">
        <v>19</v>
      </c>
      <c r="E6190">
        <v>47</v>
      </c>
      <c r="F6190" t="s">
        <v>20</v>
      </c>
      <c r="G6190" t="str" cm="1">
        <f t="array" ref="G6190">_xlfn.IFS(Churn_Modelling[[#This Row],[Tenure]]&lt;=2,"New Customer",Churn_Modelling[[#This Row],[Tenure]]&lt;=5,"Regular Customer",Churn_Modelling[[#This Row],[Tenure]]&lt;=8,"Loyal Customer",Churn_Modelling[[#This Row],[Tenure]]&gt;8,"Long Term Customer")</f>
        <v>Regular Customer</v>
      </c>
      <c r="H6190">
        <v>5</v>
      </c>
      <c r="I6190">
        <v>108289.28</v>
      </c>
      <c r="J6190" t="s">
        <v>26</v>
      </c>
      <c r="K6190">
        <v>2</v>
      </c>
      <c r="L6190">
        <v>1</v>
      </c>
      <c r="M6190">
        <v>1</v>
      </c>
      <c r="N6190" t="s">
        <v>22</v>
      </c>
      <c r="O6190">
        <v>45859.55</v>
      </c>
      <c r="P6190" t="s">
        <v>36</v>
      </c>
      <c r="Q6190">
        <v>1</v>
      </c>
      <c r="R6190" t="s">
        <v>24</v>
      </c>
    </row>
    <row r="6191" spans="1:18" x14ac:dyDescent="0.35">
      <c r="A6191">
        <v>714</v>
      </c>
      <c r="B6191" t="s">
        <v>31</v>
      </c>
      <c r="C6191" s="1" t="s">
        <v>37</v>
      </c>
      <c r="D6191" s="1" t="s">
        <v>35</v>
      </c>
      <c r="E6191">
        <v>39</v>
      </c>
      <c r="F6191" t="s">
        <v>32</v>
      </c>
      <c r="G6191" t="str" cm="1">
        <f t="array" ref="G6191">_xlfn.IFS(Churn_Modelling[[#This Row],[Tenure]]&lt;=2,"New Customer",Churn_Modelling[[#This Row],[Tenure]]&lt;=5,"Regular Customer",Churn_Modelling[[#This Row],[Tenure]]&lt;=8,"Loyal Customer",Churn_Modelling[[#This Row],[Tenure]]&gt;8,"Long Term Customer")</f>
        <v>Regular Customer</v>
      </c>
      <c r="H6191">
        <v>3</v>
      </c>
      <c r="I6191">
        <v>149887.49</v>
      </c>
      <c r="J6191" t="s">
        <v>26</v>
      </c>
      <c r="K6191">
        <v>2</v>
      </c>
      <c r="L6191">
        <v>1</v>
      </c>
      <c r="M6191">
        <v>0</v>
      </c>
      <c r="N6191" t="s">
        <v>30</v>
      </c>
      <c r="O6191">
        <v>63846.36</v>
      </c>
      <c r="P6191" t="s">
        <v>33</v>
      </c>
      <c r="Q6191">
        <v>0</v>
      </c>
      <c r="R6191" t="s">
        <v>27</v>
      </c>
    </row>
    <row r="6192" spans="1:18" x14ac:dyDescent="0.35">
      <c r="A6192">
        <v>581</v>
      </c>
      <c r="B6192" t="s">
        <v>17</v>
      </c>
      <c r="C6192" s="1" t="s">
        <v>25</v>
      </c>
      <c r="D6192" s="1" t="s">
        <v>19</v>
      </c>
      <c r="E6192">
        <v>43</v>
      </c>
      <c r="F6192" t="s">
        <v>20</v>
      </c>
      <c r="G6192" t="str" cm="1">
        <f t="array" ref="G6192">_xlfn.IFS(Churn_Modelling[[#This Row],[Tenure]]&lt;=2,"New Customer",Churn_Modelling[[#This Row],[Tenure]]&lt;=5,"Regular Customer",Churn_Modelling[[#This Row],[Tenure]]&lt;=8,"Loyal Customer",Churn_Modelling[[#This Row],[Tenure]]&gt;8,"Long Term Customer")</f>
        <v>Regular Customer</v>
      </c>
      <c r="H6192">
        <v>4</v>
      </c>
      <c r="I6192">
        <v>170172.9</v>
      </c>
      <c r="J6192" t="s">
        <v>29</v>
      </c>
      <c r="K6192">
        <v>1</v>
      </c>
      <c r="L6192">
        <v>0</v>
      </c>
      <c r="M6192">
        <v>1</v>
      </c>
      <c r="N6192" t="s">
        <v>22</v>
      </c>
      <c r="O6192">
        <v>100236.02</v>
      </c>
      <c r="P6192" t="s">
        <v>23</v>
      </c>
      <c r="Q6192">
        <v>0</v>
      </c>
      <c r="R6192" t="s">
        <v>27</v>
      </c>
    </row>
    <row r="6193" spans="1:18" x14ac:dyDescent="0.35">
      <c r="A6193">
        <v>592</v>
      </c>
      <c r="B6193" t="s">
        <v>17</v>
      </c>
      <c r="C6193" s="1" t="s">
        <v>18</v>
      </c>
      <c r="D6193" s="1" t="s">
        <v>35</v>
      </c>
      <c r="E6193">
        <v>27</v>
      </c>
      <c r="F6193" t="s">
        <v>38</v>
      </c>
      <c r="G6193" t="str" cm="1">
        <f t="array" ref="G6193">_xlfn.IFS(Churn_Modelling[[#This Row],[Tenure]]&lt;=2,"New Customer",Churn_Modelling[[#This Row],[Tenure]]&lt;=5,"Regular Customer",Churn_Modelling[[#This Row],[Tenure]]&lt;=8,"Loyal Customer",Churn_Modelling[[#This Row],[Tenure]]&gt;8,"Long Term Customer")</f>
        <v>Regular Customer</v>
      </c>
      <c r="H6193">
        <v>3</v>
      </c>
      <c r="I6193">
        <v>0</v>
      </c>
      <c r="J6193" t="s">
        <v>21</v>
      </c>
      <c r="K6193">
        <v>2</v>
      </c>
      <c r="L6193">
        <v>1</v>
      </c>
      <c r="M6193">
        <v>1</v>
      </c>
      <c r="N6193" t="s">
        <v>22</v>
      </c>
      <c r="O6193">
        <v>19645.650000000001</v>
      </c>
      <c r="P6193" t="s">
        <v>36</v>
      </c>
      <c r="Q6193">
        <v>0</v>
      </c>
      <c r="R6193" t="s">
        <v>27</v>
      </c>
    </row>
    <row r="6194" spans="1:18" x14ac:dyDescent="0.35">
      <c r="A6194">
        <v>551</v>
      </c>
      <c r="B6194" t="s">
        <v>28</v>
      </c>
      <c r="C6194" s="1" t="s">
        <v>18</v>
      </c>
      <c r="D6194" s="1" t="s">
        <v>35</v>
      </c>
      <c r="E6194">
        <v>43</v>
      </c>
      <c r="F6194" t="s">
        <v>20</v>
      </c>
      <c r="G6194" t="str" cm="1">
        <f t="array" ref="G6194">_xlfn.IFS(Churn_Modelling[[#This Row],[Tenure]]&lt;=2,"New Customer",Churn_Modelling[[#This Row],[Tenure]]&lt;=5,"Regular Customer",Churn_Modelling[[#This Row],[Tenure]]&lt;=8,"Loyal Customer",Churn_Modelling[[#This Row],[Tenure]]&gt;8,"Long Term Customer")</f>
        <v>Loyal Customer</v>
      </c>
      <c r="H6194">
        <v>7</v>
      </c>
      <c r="I6194">
        <v>0</v>
      </c>
      <c r="J6194" t="s">
        <v>21</v>
      </c>
      <c r="K6194">
        <v>2</v>
      </c>
      <c r="L6194">
        <v>1</v>
      </c>
      <c r="M6194">
        <v>0</v>
      </c>
      <c r="N6194" t="s">
        <v>30</v>
      </c>
      <c r="O6194">
        <v>178393.68</v>
      </c>
      <c r="P6194" t="s">
        <v>39</v>
      </c>
      <c r="Q6194">
        <v>0</v>
      </c>
      <c r="R6194" t="s">
        <v>27</v>
      </c>
    </row>
    <row r="6195" spans="1:18" x14ac:dyDescent="0.35">
      <c r="A6195">
        <v>689</v>
      </c>
      <c r="B6195" t="s">
        <v>31</v>
      </c>
      <c r="C6195" s="1" t="s">
        <v>37</v>
      </c>
      <c r="D6195" s="1" t="s">
        <v>19</v>
      </c>
      <c r="E6195">
        <v>28</v>
      </c>
      <c r="F6195" t="s">
        <v>38</v>
      </c>
      <c r="G6195" t="str" cm="1">
        <f t="array" ref="G6195">_xlfn.IFS(Churn_Modelling[[#This Row],[Tenure]]&lt;=2,"New Customer",Churn_Modelling[[#This Row],[Tenure]]&lt;=5,"Regular Customer",Churn_Modelling[[#This Row],[Tenure]]&lt;=8,"Loyal Customer",Churn_Modelling[[#This Row],[Tenure]]&gt;8,"Long Term Customer")</f>
        <v>New Customer</v>
      </c>
      <c r="H6195">
        <v>2</v>
      </c>
      <c r="I6195">
        <v>64808.32</v>
      </c>
      <c r="J6195" t="s">
        <v>26</v>
      </c>
      <c r="K6195">
        <v>2</v>
      </c>
      <c r="L6195">
        <v>0</v>
      </c>
      <c r="M6195">
        <v>0</v>
      </c>
      <c r="N6195" t="s">
        <v>30</v>
      </c>
      <c r="O6195">
        <v>78591.149999999994</v>
      </c>
      <c r="P6195" t="s">
        <v>33</v>
      </c>
      <c r="Q6195">
        <v>0</v>
      </c>
      <c r="R6195" t="s">
        <v>27</v>
      </c>
    </row>
    <row r="6196" spans="1:18" x14ac:dyDescent="0.35">
      <c r="A6196">
        <v>604</v>
      </c>
      <c r="B6196" t="s">
        <v>17</v>
      </c>
      <c r="C6196" s="1" t="s">
        <v>18</v>
      </c>
      <c r="D6196" s="1" t="s">
        <v>19</v>
      </c>
      <c r="E6196">
        <v>56</v>
      </c>
      <c r="F6196" t="s">
        <v>20</v>
      </c>
      <c r="G6196" t="str" cm="1">
        <f t="array" ref="G6196">_xlfn.IFS(Churn_Modelling[[#This Row],[Tenure]]&lt;=2,"New Customer",Churn_Modelling[[#This Row],[Tenure]]&lt;=5,"Regular Customer",Churn_Modelling[[#This Row],[Tenure]]&lt;=8,"Loyal Customer",Churn_Modelling[[#This Row],[Tenure]]&gt;8,"Long Term Customer")</f>
        <v>New Customer</v>
      </c>
      <c r="H6196">
        <v>0</v>
      </c>
      <c r="I6196">
        <v>62732.65</v>
      </c>
      <c r="J6196" t="s">
        <v>26</v>
      </c>
      <c r="K6196">
        <v>1</v>
      </c>
      <c r="L6196">
        <v>0</v>
      </c>
      <c r="M6196">
        <v>1</v>
      </c>
      <c r="N6196" t="s">
        <v>22</v>
      </c>
      <c r="O6196">
        <v>124954.56</v>
      </c>
      <c r="P6196" t="s">
        <v>23</v>
      </c>
      <c r="Q6196">
        <v>0</v>
      </c>
      <c r="R6196" t="s">
        <v>27</v>
      </c>
    </row>
    <row r="6197" spans="1:18" x14ac:dyDescent="0.35">
      <c r="A6197">
        <v>514</v>
      </c>
      <c r="B6197" t="s">
        <v>28</v>
      </c>
      <c r="C6197" s="1" t="s">
        <v>18</v>
      </c>
      <c r="D6197" s="1" t="s">
        <v>19</v>
      </c>
      <c r="E6197">
        <v>41</v>
      </c>
      <c r="F6197" t="s">
        <v>20</v>
      </c>
      <c r="G6197" t="str" cm="1">
        <f t="array" ref="G6197">_xlfn.IFS(Churn_Modelling[[#This Row],[Tenure]]&lt;=2,"New Customer",Churn_Modelling[[#This Row],[Tenure]]&lt;=5,"Regular Customer",Churn_Modelling[[#This Row],[Tenure]]&lt;=8,"Loyal Customer",Churn_Modelling[[#This Row],[Tenure]]&gt;8,"Long Term Customer")</f>
        <v>Loyal Customer</v>
      </c>
      <c r="H6197">
        <v>7</v>
      </c>
      <c r="I6197">
        <v>0</v>
      </c>
      <c r="J6197" t="s">
        <v>21</v>
      </c>
      <c r="K6197">
        <v>2</v>
      </c>
      <c r="L6197">
        <v>1</v>
      </c>
      <c r="M6197">
        <v>1</v>
      </c>
      <c r="N6197" t="s">
        <v>22</v>
      </c>
      <c r="O6197">
        <v>3756.65</v>
      </c>
      <c r="P6197" t="s">
        <v>36</v>
      </c>
      <c r="Q6197">
        <v>0</v>
      </c>
      <c r="R6197" t="s">
        <v>27</v>
      </c>
    </row>
    <row r="6198" spans="1:18" x14ac:dyDescent="0.35">
      <c r="A6198">
        <v>698</v>
      </c>
      <c r="B6198" t="s">
        <v>31</v>
      </c>
      <c r="C6198" s="1" t="s">
        <v>18</v>
      </c>
      <c r="D6198" s="1" t="s">
        <v>35</v>
      </c>
      <c r="E6198">
        <v>29</v>
      </c>
      <c r="F6198" t="s">
        <v>38</v>
      </c>
      <c r="G6198" t="str" cm="1">
        <f t="array" ref="G6198">_xlfn.IFS(Churn_Modelling[[#This Row],[Tenure]]&lt;=2,"New Customer",Churn_Modelling[[#This Row],[Tenure]]&lt;=5,"Regular Customer",Churn_Modelling[[#This Row],[Tenure]]&lt;=8,"Loyal Customer",Churn_Modelling[[#This Row],[Tenure]]&gt;8,"Long Term Customer")</f>
        <v>Regular Customer</v>
      </c>
      <c r="H6198">
        <v>5</v>
      </c>
      <c r="I6198">
        <v>95167.55</v>
      </c>
      <c r="J6198" t="s">
        <v>26</v>
      </c>
      <c r="K6198">
        <v>1</v>
      </c>
      <c r="L6198">
        <v>1</v>
      </c>
      <c r="M6198">
        <v>1</v>
      </c>
      <c r="N6198" t="s">
        <v>22</v>
      </c>
      <c r="O6198">
        <v>152723.23000000001</v>
      </c>
      <c r="P6198" t="s">
        <v>39</v>
      </c>
      <c r="Q6198">
        <v>0</v>
      </c>
      <c r="R6198" t="s">
        <v>27</v>
      </c>
    </row>
    <row r="6199" spans="1:18" x14ac:dyDescent="0.35">
      <c r="A6199">
        <v>581</v>
      </c>
      <c r="B6199" t="s">
        <v>17</v>
      </c>
      <c r="C6199" s="1" t="s">
        <v>37</v>
      </c>
      <c r="D6199" s="1" t="s">
        <v>19</v>
      </c>
      <c r="E6199">
        <v>54</v>
      </c>
      <c r="F6199" t="s">
        <v>20</v>
      </c>
      <c r="G6199" t="str" cm="1">
        <f t="array" ref="G6199">_xlfn.IFS(Churn_Modelling[[#This Row],[Tenure]]&lt;=2,"New Customer",Churn_Modelling[[#This Row],[Tenure]]&lt;=5,"Regular Customer",Churn_Modelling[[#This Row],[Tenure]]&lt;=8,"Loyal Customer",Churn_Modelling[[#This Row],[Tenure]]&gt;8,"Long Term Customer")</f>
        <v>New Customer</v>
      </c>
      <c r="H6199">
        <v>2</v>
      </c>
      <c r="I6199">
        <v>152508.99</v>
      </c>
      <c r="J6199" t="s">
        <v>29</v>
      </c>
      <c r="K6199">
        <v>1</v>
      </c>
      <c r="L6199">
        <v>1</v>
      </c>
      <c r="M6199">
        <v>0</v>
      </c>
      <c r="N6199" t="s">
        <v>30</v>
      </c>
      <c r="O6199">
        <v>187597.98</v>
      </c>
      <c r="P6199" t="s">
        <v>39</v>
      </c>
      <c r="Q6199">
        <v>1</v>
      </c>
      <c r="R6199" t="s">
        <v>24</v>
      </c>
    </row>
    <row r="6200" spans="1:18" x14ac:dyDescent="0.35">
      <c r="A6200">
        <v>573</v>
      </c>
      <c r="B6200" t="s">
        <v>28</v>
      </c>
      <c r="C6200" s="1" t="s">
        <v>37</v>
      </c>
      <c r="D6200" s="1" t="s">
        <v>35</v>
      </c>
      <c r="E6200">
        <v>31</v>
      </c>
      <c r="F6200" t="s">
        <v>32</v>
      </c>
      <c r="G6200" t="str" cm="1">
        <f t="array" ref="G6200">_xlfn.IFS(Churn_Modelling[[#This Row],[Tenure]]&lt;=2,"New Customer",Churn_Modelling[[#This Row],[Tenure]]&lt;=5,"Regular Customer",Churn_Modelling[[#This Row],[Tenure]]&lt;=8,"Loyal Customer",Churn_Modelling[[#This Row],[Tenure]]&gt;8,"Long Term Customer")</f>
        <v>New Customer</v>
      </c>
      <c r="H6200">
        <v>0</v>
      </c>
      <c r="I6200">
        <v>134644.19</v>
      </c>
      <c r="J6200" t="s">
        <v>26</v>
      </c>
      <c r="K6200">
        <v>1</v>
      </c>
      <c r="L6200">
        <v>1</v>
      </c>
      <c r="M6200">
        <v>1</v>
      </c>
      <c r="N6200" t="s">
        <v>22</v>
      </c>
      <c r="O6200">
        <v>70381.490000000005</v>
      </c>
      <c r="P6200" t="s">
        <v>33</v>
      </c>
      <c r="Q6200">
        <v>0</v>
      </c>
      <c r="R6200" t="s">
        <v>27</v>
      </c>
    </row>
    <row r="6201" spans="1:18" x14ac:dyDescent="0.35">
      <c r="A6201">
        <v>449</v>
      </c>
      <c r="B6201" t="s">
        <v>28</v>
      </c>
      <c r="C6201" s="1" t="s">
        <v>25</v>
      </c>
      <c r="D6201" s="1" t="s">
        <v>19</v>
      </c>
      <c r="E6201">
        <v>33</v>
      </c>
      <c r="F6201" t="s">
        <v>32</v>
      </c>
      <c r="G6201" t="str" cm="1">
        <f t="array" ref="G6201">_xlfn.IFS(Churn_Modelling[[#This Row],[Tenure]]&lt;=2,"New Customer",Churn_Modelling[[#This Row],[Tenure]]&lt;=5,"Regular Customer",Churn_Modelling[[#This Row],[Tenure]]&lt;=8,"Loyal Customer",Churn_Modelling[[#This Row],[Tenure]]&gt;8,"Long Term Customer")</f>
        <v>Loyal Customer</v>
      </c>
      <c r="H6201">
        <v>8</v>
      </c>
      <c r="I6201">
        <v>0</v>
      </c>
      <c r="J6201" t="s">
        <v>21</v>
      </c>
      <c r="K6201">
        <v>2</v>
      </c>
      <c r="L6201">
        <v>0</v>
      </c>
      <c r="M6201">
        <v>0</v>
      </c>
      <c r="N6201" t="s">
        <v>30</v>
      </c>
      <c r="O6201">
        <v>156792.89000000001</v>
      </c>
      <c r="P6201" t="s">
        <v>39</v>
      </c>
      <c r="Q6201">
        <v>0</v>
      </c>
      <c r="R6201" t="s">
        <v>27</v>
      </c>
    </row>
    <row r="6202" spans="1:18" x14ac:dyDescent="0.35">
      <c r="A6202">
        <v>850</v>
      </c>
      <c r="B6202" t="s">
        <v>34</v>
      </c>
      <c r="C6202" s="1" t="s">
        <v>37</v>
      </c>
      <c r="D6202" s="1" t="s">
        <v>19</v>
      </c>
      <c r="E6202">
        <v>31</v>
      </c>
      <c r="F6202" t="s">
        <v>32</v>
      </c>
      <c r="G6202" t="str" cm="1">
        <f t="array" ref="G6202">_xlfn.IFS(Churn_Modelling[[#This Row],[Tenure]]&lt;=2,"New Customer",Churn_Modelling[[#This Row],[Tenure]]&lt;=5,"Regular Customer",Churn_Modelling[[#This Row],[Tenure]]&lt;=8,"Loyal Customer",Churn_Modelling[[#This Row],[Tenure]]&gt;8,"Long Term Customer")</f>
        <v>Regular Customer</v>
      </c>
      <c r="H6202">
        <v>3</v>
      </c>
      <c r="I6202">
        <v>51293.47</v>
      </c>
      <c r="J6202" t="s">
        <v>26</v>
      </c>
      <c r="K6202">
        <v>1</v>
      </c>
      <c r="L6202">
        <v>0</v>
      </c>
      <c r="M6202">
        <v>0</v>
      </c>
      <c r="N6202" t="s">
        <v>30</v>
      </c>
      <c r="O6202">
        <v>35534.68</v>
      </c>
      <c r="P6202" t="s">
        <v>36</v>
      </c>
      <c r="Q6202">
        <v>0</v>
      </c>
      <c r="R6202" t="s">
        <v>27</v>
      </c>
    </row>
    <row r="6203" spans="1:18" x14ac:dyDescent="0.35">
      <c r="A6203">
        <v>612</v>
      </c>
      <c r="B6203" t="s">
        <v>17</v>
      </c>
      <c r="C6203" s="1" t="s">
        <v>18</v>
      </c>
      <c r="D6203" s="1" t="s">
        <v>35</v>
      </c>
      <c r="E6203">
        <v>41</v>
      </c>
      <c r="F6203" t="s">
        <v>20</v>
      </c>
      <c r="G6203" t="str" cm="1">
        <f t="array" ref="G6203">_xlfn.IFS(Churn_Modelling[[#This Row],[Tenure]]&lt;=2,"New Customer",Churn_Modelling[[#This Row],[Tenure]]&lt;=5,"Regular Customer",Churn_Modelling[[#This Row],[Tenure]]&lt;=8,"Loyal Customer",Churn_Modelling[[#This Row],[Tenure]]&gt;8,"Long Term Customer")</f>
        <v>Regular Customer</v>
      </c>
      <c r="H6203">
        <v>5</v>
      </c>
      <c r="I6203">
        <v>0</v>
      </c>
      <c r="J6203" t="s">
        <v>21</v>
      </c>
      <c r="K6203">
        <v>3</v>
      </c>
      <c r="L6203">
        <v>0</v>
      </c>
      <c r="M6203">
        <v>0</v>
      </c>
      <c r="N6203" t="s">
        <v>30</v>
      </c>
      <c r="O6203">
        <v>151256.22</v>
      </c>
      <c r="P6203" t="s">
        <v>39</v>
      </c>
      <c r="Q6203">
        <v>0</v>
      </c>
      <c r="R6203" t="s">
        <v>27</v>
      </c>
    </row>
    <row r="6204" spans="1:18" x14ac:dyDescent="0.35">
      <c r="A6204">
        <v>690</v>
      </c>
      <c r="B6204" t="s">
        <v>31</v>
      </c>
      <c r="C6204" s="1" t="s">
        <v>25</v>
      </c>
      <c r="D6204" s="1" t="s">
        <v>35</v>
      </c>
      <c r="E6204">
        <v>49</v>
      </c>
      <c r="F6204" t="s">
        <v>20</v>
      </c>
      <c r="G6204" t="str" cm="1">
        <f t="array" ref="G6204">_xlfn.IFS(Churn_Modelling[[#This Row],[Tenure]]&lt;=2,"New Customer",Churn_Modelling[[#This Row],[Tenure]]&lt;=5,"Regular Customer",Churn_Modelling[[#This Row],[Tenure]]&lt;=8,"Loyal Customer",Churn_Modelling[[#This Row],[Tenure]]&gt;8,"Long Term Customer")</f>
        <v>Loyal Customer</v>
      </c>
      <c r="H6204">
        <v>8</v>
      </c>
      <c r="I6204">
        <v>116622.73</v>
      </c>
      <c r="J6204" t="s">
        <v>26</v>
      </c>
      <c r="K6204">
        <v>1</v>
      </c>
      <c r="L6204">
        <v>0</v>
      </c>
      <c r="M6204">
        <v>1</v>
      </c>
      <c r="N6204" t="s">
        <v>22</v>
      </c>
      <c r="O6204">
        <v>51011.29</v>
      </c>
      <c r="P6204" t="s">
        <v>33</v>
      </c>
      <c r="Q6204">
        <v>0</v>
      </c>
      <c r="R6204" t="s">
        <v>27</v>
      </c>
    </row>
    <row r="6205" spans="1:18" x14ac:dyDescent="0.35">
      <c r="A6205">
        <v>599</v>
      </c>
      <c r="B6205" t="s">
        <v>17</v>
      </c>
      <c r="C6205" s="1" t="s">
        <v>25</v>
      </c>
      <c r="D6205" s="1" t="s">
        <v>19</v>
      </c>
      <c r="E6205">
        <v>49</v>
      </c>
      <c r="F6205" t="s">
        <v>20</v>
      </c>
      <c r="G6205" t="str" cm="1">
        <f t="array" ref="G6205">_xlfn.IFS(Churn_Modelling[[#This Row],[Tenure]]&lt;=2,"New Customer",Churn_Modelling[[#This Row],[Tenure]]&lt;=5,"Regular Customer",Churn_Modelling[[#This Row],[Tenure]]&lt;=8,"Loyal Customer",Churn_Modelling[[#This Row],[Tenure]]&gt;8,"Long Term Customer")</f>
        <v>New Customer</v>
      </c>
      <c r="H6205">
        <v>2</v>
      </c>
      <c r="I6205">
        <v>0</v>
      </c>
      <c r="J6205" t="s">
        <v>21</v>
      </c>
      <c r="K6205">
        <v>2</v>
      </c>
      <c r="L6205">
        <v>1</v>
      </c>
      <c r="M6205">
        <v>0</v>
      </c>
      <c r="N6205" t="s">
        <v>30</v>
      </c>
      <c r="O6205">
        <v>111190.53</v>
      </c>
      <c r="P6205" t="s">
        <v>23</v>
      </c>
      <c r="Q6205">
        <v>0</v>
      </c>
      <c r="R6205" t="s">
        <v>27</v>
      </c>
    </row>
    <row r="6206" spans="1:18" x14ac:dyDescent="0.35">
      <c r="A6206">
        <v>498</v>
      </c>
      <c r="B6206" t="s">
        <v>28</v>
      </c>
      <c r="C6206" s="1" t="s">
        <v>18</v>
      </c>
      <c r="D6206" s="1" t="s">
        <v>35</v>
      </c>
      <c r="E6206">
        <v>33</v>
      </c>
      <c r="F6206" t="s">
        <v>32</v>
      </c>
      <c r="G6206" t="str" cm="1">
        <f t="array" ref="G6206">_xlfn.IFS(Churn_Modelling[[#This Row],[Tenure]]&lt;=2,"New Customer",Churn_Modelling[[#This Row],[Tenure]]&lt;=5,"Regular Customer",Churn_Modelling[[#This Row],[Tenure]]&lt;=8,"Loyal Customer",Churn_Modelling[[#This Row],[Tenure]]&gt;8,"Long Term Customer")</f>
        <v>New Customer</v>
      </c>
      <c r="H6206">
        <v>1</v>
      </c>
      <c r="I6206">
        <v>198113.86</v>
      </c>
      <c r="J6206" t="s">
        <v>29</v>
      </c>
      <c r="K6206">
        <v>1</v>
      </c>
      <c r="L6206">
        <v>1</v>
      </c>
      <c r="M6206">
        <v>0</v>
      </c>
      <c r="N6206" t="s">
        <v>30</v>
      </c>
      <c r="O6206">
        <v>69664.350000000006</v>
      </c>
      <c r="P6206" t="s">
        <v>33</v>
      </c>
      <c r="Q6206">
        <v>0</v>
      </c>
      <c r="R6206" t="s">
        <v>27</v>
      </c>
    </row>
    <row r="6207" spans="1:18" x14ac:dyDescent="0.35">
      <c r="A6207">
        <v>497</v>
      </c>
      <c r="B6207" t="s">
        <v>28</v>
      </c>
      <c r="C6207" s="1" t="s">
        <v>18</v>
      </c>
      <c r="D6207" s="1" t="s">
        <v>19</v>
      </c>
      <c r="E6207">
        <v>29</v>
      </c>
      <c r="F6207" t="s">
        <v>38</v>
      </c>
      <c r="G6207" t="str" cm="1">
        <f t="array" ref="G6207">_xlfn.IFS(Churn_Modelling[[#This Row],[Tenure]]&lt;=2,"New Customer",Churn_Modelling[[#This Row],[Tenure]]&lt;=5,"Regular Customer",Churn_Modelling[[#This Row],[Tenure]]&lt;=8,"Loyal Customer",Churn_Modelling[[#This Row],[Tenure]]&gt;8,"Long Term Customer")</f>
        <v>Regular Customer</v>
      </c>
      <c r="H6207">
        <v>4</v>
      </c>
      <c r="I6207">
        <v>85646.81</v>
      </c>
      <c r="J6207" t="s">
        <v>26</v>
      </c>
      <c r="K6207">
        <v>1</v>
      </c>
      <c r="L6207">
        <v>0</v>
      </c>
      <c r="M6207">
        <v>0</v>
      </c>
      <c r="N6207" t="s">
        <v>30</v>
      </c>
      <c r="O6207">
        <v>63233.02</v>
      </c>
      <c r="P6207" t="s">
        <v>33</v>
      </c>
      <c r="Q6207">
        <v>1</v>
      </c>
      <c r="R6207" t="s">
        <v>24</v>
      </c>
    </row>
    <row r="6208" spans="1:18" x14ac:dyDescent="0.35">
      <c r="A6208">
        <v>802</v>
      </c>
      <c r="B6208" t="s">
        <v>34</v>
      </c>
      <c r="C6208" s="1" t="s">
        <v>25</v>
      </c>
      <c r="D6208" s="1" t="s">
        <v>35</v>
      </c>
      <c r="E6208">
        <v>51</v>
      </c>
      <c r="F6208" t="s">
        <v>20</v>
      </c>
      <c r="G6208" t="str" cm="1">
        <f t="array" ref="G6208">_xlfn.IFS(Churn_Modelling[[#This Row],[Tenure]]&lt;=2,"New Customer",Churn_Modelling[[#This Row],[Tenure]]&lt;=5,"Regular Customer",Churn_Modelling[[#This Row],[Tenure]]&lt;=8,"Loyal Customer",Churn_Modelling[[#This Row],[Tenure]]&gt;8,"Long Term Customer")</f>
        <v>Loyal Customer</v>
      </c>
      <c r="H6208">
        <v>7</v>
      </c>
      <c r="I6208">
        <v>0</v>
      </c>
      <c r="J6208" t="s">
        <v>21</v>
      </c>
      <c r="K6208">
        <v>1</v>
      </c>
      <c r="L6208">
        <v>0</v>
      </c>
      <c r="M6208">
        <v>1</v>
      </c>
      <c r="N6208" t="s">
        <v>22</v>
      </c>
      <c r="O6208">
        <v>40855.79</v>
      </c>
      <c r="P6208" t="s">
        <v>36</v>
      </c>
      <c r="Q6208">
        <v>0</v>
      </c>
      <c r="R6208" t="s">
        <v>27</v>
      </c>
    </row>
    <row r="6209" spans="1:18" x14ac:dyDescent="0.35">
      <c r="A6209">
        <v>644</v>
      </c>
      <c r="B6209" t="s">
        <v>17</v>
      </c>
      <c r="C6209" s="1" t="s">
        <v>18</v>
      </c>
      <c r="D6209" s="1" t="s">
        <v>35</v>
      </c>
      <c r="E6209">
        <v>33</v>
      </c>
      <c r="F6209" t="s">
        <v>32</v>
      </c>
      <c r="G6209" t="str" cm="1">
        <f t="array" ref="G6209">_xlfn.IFS(Churn_Modelling[[#This Row],[Tenure]]&lt;=2,"New Customer",Churn_Modelling[[#This Row],[Tenure]]&lt;=5,"Regular Customer",Churn_Modelling[[#This Row],[Tenure]]&lt;=8,"Loyal Customer",Churn_Modelling[[#This Row],[Tenure]]&gt;8,"Long Term Customer")</f>
        <v>Long Term Customer</v>
      </c>
      <c r="H6209">
        <v>9</v>
      </c>
      <c r="I6209">
        <v>141234.98000000001</v>
      </c>
      <c r="J6209" t="s">
        <v>26</v>
      </c>
      <c r="K6209">
        <v>1</v>
      </c>
      <c r="L6209">
        <v>1</v>
      </c>
      <c r="M6209">
        <v>0</v>
      </c>
      <c r="N6209" t="s">
        <v>30</v>
      </c>
      <c r="O6209">
        <v>95673.05</v>
      </c>
      <c r="P6209" t="s">
        <v>33</v>
      </c>
      <c r="Q6209">
        <v>0</v>
      </c>
      <c r="R6209" t="s">
        <v>27</v>
      </c>
    </row>
    <row r="6210" spans="1:18" x14ac:dyDescent="0.35">
      <c r="A6210">
        <v>714</v>
      </c>
      <c r="B6210" t="s">
        <v>31</v>
      </c>
      <c r="C6210" s="1" t="s">
        <v>18</v>
      </c>
      <c r="D6210" s="1" t="s">
        <v>35</v>
      </c>
      <c r="E6210">
        <v>34</v>
      </c>
      <c r="F6210" t="s">
        <v>32</v>
      </c>
      <c r="G6210" t="str" cm="1">
        <f t="array" ref="G6210">_xlfn.IFS(Churn_Modelling[[#This Row],[Tenure]]&lt;=2,"New Customer",Churn_Modelling[[#This Row],[Tenure]]&lt;=5,"Regular Customer",Churn_Modelling[[#This Row],[Tenure]]&lt;=8,"Loyal Customer",Churn_Modelling[[#This Row],[Tenure]]&gt;8,"Long Term Customer")</f>
        <v>Long Term Customer</v>
      </c>
      <c r="H6210">
        <v>10</v>
      </c>
      <c r="I6210">
        <v>0</v>
      </c>
      <c r="J6210" t="s">
        <v>21</v>
      </c>
      <c r="K6210">
        <v>2</v>
      </c>
      <c r="L6210">
        <v>1</v>
      </c>
      <c r="M6210">
        <v>1</v>
      </c>
      <c r="N6210" t="s">
        <v>22</v>
      </c>
      <c r="O6210">
        <v>80234.14</v>
      </c>
      <c r="P6210" t="s">
        <v>33</v>
      </c>
      <c r="Q6210">
        <v>0</v>
      </c>
      <c r="R6210" t="s">
        <v>27</v>
      </c>
    </row>
    <row r="6211" spans="1:18" x14ac:dyDescent="0.35">
      <c r="A6211">
        <v>690</v>
      </c>
      <c r="B6211" t="s">
        <v>31</v>
      </c>
      <c r="C6211" s="1" t="s">
        <v>18</v>
      </c>
      <c r="D6211" s="1" t="s">
        <v>19</v>
      </c>
      <c r="E6211">
        <v>40</v>
      </c>
      <c r="F6211" t="s">
        <v>32</v>
      </c>
      <c r="G6211" t="str" cm="1">
        <f t="array" ref="G6211">_xlfn.IFS(Churn_Modelling[[#This Row],[Tenure]]&lt;=2,"New Customer",Churn_Modelling[[#This Row],[Tenure]]&lt;=5,"Regular Customer",Churn_Modelling[[#This Row],[Tenure]]&lt;=8,"Loyal Customer",Churn_Modelling[[#This Row],[Tenure]]&gt;8,"Long Term Customer")</f>
        <v>Long Term Customer</v>
      </c>
      <c r="H6211">
        <v>9</v>
      </c>
      <c r="I6211">
        <v>77641.990000000005</v>
      </c>
      <c r="J6211" t="s">
        <v>26</v>
      </c>
      <c r="K6211">
        <v>1</v>
      </c>
      <c r="L6211">
        <v>0</v>
      </c>
      <c r="M6211">
        <v>0</v>
      </c>
      <c r="N6211" t="s">
        <v>30</v>
      </c>
      <c r="O6211">
        <v>189051.59</v>
      </c>
      <c r="P6211" t="s">
        <v>39</v>
      </c>
      <c r="Q6211">
        <v>1</v>
      </c>
      <c r="R6211" t="s">
        <v>24</v>
      </c>
    </row>
    <row r="6212" spans="1:18" x14ac:dyDescent="0.35">
      <c r="A6212">
        <v>522</v>
      </c>
      <c r="B6212" t="s">
        <v>28</v>
      </c>
      <c r="C6212" s="1" t="s">
        <v>25</v>
      </c>
      <c r="D6212" s="1" t="s">
        <v>35</v>
      </c>
      <c r="E6212">
        <v>30</v>
      </c>
      <c r="F6212" t="s">
        <v>38</v>
      </c>
      <c r="G6212" t="str" cm="1">
        <f t="array" ref="G6212">_xlfn.IFS(Churn_Modelling[[#This Row],[Tenure]]&lt;=2,"New Customer",Churn_Modelling[[#This Row],[Tenure]]&lt;=5,"Regular Customer",Churn_Modelling[[#This Row],[Tenure]]&lt;=8,"Loyal Customer",Churn_Modelling[[#This Row],[Tenure]]&gt;8,"Long Term Customer")</f>
        <v>Regular Customer</v>
      </c>
      <c r="H6212">
        <v>3</v>
      </c>
      <c r="I6212">
        <v>0</v>
      </c>
      <c r="J6212" t="s">
        <v>21</v>
      </c>
      <c r="K6212">
        <v>2</v>
      </c>
      <c r="L6212">
        <v>1</v>
      </c>
      <c r="M6212">
        <v>0</v>
      </c>
      <c r="N6212" t="s">
        <v>30</v>
      </c>
      <c r="O6212">
        <v>145490.85</v>
      </c>
      <c r="P6212" t="s">
        <v>23</v>
      </c>
      <c r="Q6212">
        <v>0</v>
      </c>
      <c r="R6212" t="s">
        <v>27</v>
      </c>
    </row>
    <row r="6213" spans="1:18" x14ac:dyDescent="0.35">
      <c r="A6213">
        <v>502</v>
      </c>
      <c r="B6213" t="s">
        <v>28</v>
      </c>
      <c r="C6213" s="1" t="s">
        <v>37</v>
      </c>
      <c r="D6213" s="1" t="s">
        <v>19</v>
      </c>
      <c r="E6213">
        <v>40</v>
      </c>
      <c r="F6213" t="s">
        <v>32</v>
      </c>
      <c r="G6213" t="str" cm="1">
        <f t="array" ref="G6213">_xlfn.IFS(Churn_Modelling[[#This Row],[Tenure]]&lt;=2,"New Customer",Churn_Modelling[[#This Row],[Tenure]]&lt;=5,"Regular Customer",Churn_Modelling[[#This Row],[Tenure]]&lt;=8,"Loyal Customer",Churn_Modelling[[#This Row],[Tenure]]&gt;8,"Long Term Customer")</f>
        <v>Loyal Customer</v>
      </c>
      <c r="H6213">
        <v>7</v>
      </c>
      <c r="I6213">
        <v>117304.29</v>
      </c>
      <c r="J6213" t="s">
        <v>26</v>
      </c>
      <c r="K6213">
        <v>1</v>
      </c>
      <c r="L6213">
        <v>0</v>
      </c>
      <c r="M6213">
        <v>0</v>
      </c>
      <c r="N6213" t="s">
        <v>30</v>
      </c>
      <c r="O6213">
        <v>196278.32</v>
      </c>
      <c r="P6213" t="s">
        <v>39</v>
      </c>
      <c r="Q6213">
        <v>0</v>
      </c>
      <c r="R6213" t="s">
        <v>27</v>
      </c>
    </row>
    <row r="6214" spans="1:18" x14ac:dyDescent="0.35">
      <c r="A6214">
        <v>730</v>
      </c>
      <c r="B6214" t="s">
        <v>31</v>
      </c>
      <c r="C6214" s="1" t="s">
        <v>25</v>
      </c>
      <c r="D6214" s="1" t="s">
        <v>19</v>
      </c>
      <c r="E6214">
        <v>62</v>
      </c>
      <c r="F6214" t="s">
        <v>41</v>
      </c>
      <c r="G6214" t="str" cm="1">
        <f t="array" ref="G6214">_xlfn.IFS(Churn_Modelling[[#This Row],[Tenure]]&lt;=2,"New Customer",Churn_Modelling[[#This Row],[Tenure]]&lt;=5,"Regular Customer",Churn_Modelling[[#This Row],[Tenure]]&lt;=8,"Loyal Customer",Churn_Modelling[[#This Row],[Tenure]]&gt;8,"Long Term Customer")</f>
        <v>New Customer</v>
      </c>
      <c r="H6214">
        <v>2</v>
      </c>
      <c r="I6214">
        <v>0</v>
      </c>
      <c r="J6214" t="s">
        <v>21</v>
      </c>
      <c r="K6214">
        <v>2</v>
      </c>
      <c r="L6214">
        <v>1</v>
      </c>
      <c r="M6214">
        <v>1</v>
      </c>
      <c r="N6214" t="s">
        <v>22</v>
      </c>
      <c r="O6214">
        <v>162889.1</v>
      </c>
      <c r="P6214" t="s">
        <v>39</v>
      </c>
      <c r="Q6214">
        <v>0</v>
      </c>
      <c r="R6214" t="s">
        <v>27</v>
      </c>
    </row>
    <row r="6215" spans="1:18" x14ac:dyDescent="0.35">
      <c r="A6215">
        <v>590</v>
      </c>
      <c r="B6215" t="s">
        <v>17</v>
      </c>
      <c r="C6215" s="1" t="s">
        <v>37</v>
      </c>
      <c r="D6215" s="1" t="s">
        <v>35</v>
      </c>
      <c r="E6215">
        <v>36</v>
      </c>
      <c r="F6215" t="s">
        <v>32</v>
      </c>
      <c r="G6215" t="str" cm="1">
        <f t="array" ref="G6215">_xlfn.IFS(Churn_Modelling[[#This Row],[Tenure]]&lt;=2,"New Customer",Churn_Modelling[[#This Row],[Tenure]]&lt;=5,"Regular Customer",Churn_Modelling[[#This Row],[Tenure]]&lt;=8,"Loyal Customer",Churn_Modelling[[#This Row],[Tenure]]&gt;8,"Long Term Customer")</f>
        <v>Loyal Customer</v>
      </c>
      <c r="H6215">
        <v>6</v>
      </c>
      <c r="I6215">
        <v>92340.69</v>
      </c>
      <c r="J6215" t="s">
        <v>26</v>
      </c>
      <c r="K6215">
        <v>2</v>
      </c>
      <c r="L6215">
        <v>1</v>
      </c>
      <c r="M6215">
        <v>1</v>
      </c>
      <c r="N6215" t="s">
        <v>22</v>
      </c>
      <c r="O6215">
        <v>174667.58</v>
      </c>
      <c r="P6215" t="s">
        <v>39</v>
      </c>
      <c r="Q6215">
        <v>0</v>
      </c>
      <c r="R6215" t="s">
        <v>27</v>
      </c>
    </row>
    <row r="6216" spans="1:18" x14ac:dyDescent="0.35">
      <c r="A6216">
        <v>458</v>
      </c>
      <c r="B6216" t="s">
        <v>28</v>
      </c>
      <c r="C6216" s="1" t="s">
        <v>37</v>
      </c>
      <c r="D6216" s="1" t="s">
        <v>35</v>
      </c>
      <c r="E6216">
        <v>35</v>
      </c>
      <c r="F6216" t="s">
        <v>32</v>
      </c>
      <c r="G6216" t="str" cm="1">
        <f t="array" ref="G6216">_xlfn.IFS(Churn_Modelling[[#This Row],[Tenure]]&lt;=2,"New Customer",Churn_Modelling[[#This Row],[Tenure]]&lt;=5,"Regular Customer",Churn_Modelling[[#This Row],[Tenure]]&lt;=8,"Loyal Customer",Churn_Modelling[[#This Row],[Tenure]]&gt;8,"Long Term Customer")</f>
        <v>Long Term Customer</v>
      </c>
      <c r="H6216">
        <v>9</v>
      </c>
      <c r="I6216">
        <v>146780.51999999999</v>
      </c>
      <c r="J6216" t="s">
        <v>26</v>
      </c>
      <c r="K6216">
        <v>2</v>
      </c>
      <c r="L6216">
        <v>1</v>
      </c>
      <c r="M6216">
        <v>1</v>
      </c>
      <c r="N6216" t="s">
        <v>22</v>
      </c>
      <c r="O6216">
        <v>3476.38</v>
      </c>
      <c r="P6216" t="s">
        <v>36</v>
      </c>
      <c r="Q6216">
        <v>0</v>
      </c>
      <c r="R6216" t="s">
        <v>27</v>
      </c>
    </row>
    <row r="6217" spans="1:18" x14ac:dyDescent="0.35">
      <c r="A6217">
        <v>553</v>
      </c>
      <c r="B6217" t="s">
        <v>28</v>
      </c>
      <c r="C6217" s="1" t="s">
        <v>25</v>
      </c>
      <c r="D6217" s="1" t="s">
        <v>35</v>
      </c>
      <c r="E6217">
        <v>41</v>
      </c>
      <c r="F6217" t="s">
        <v>20</v>
      </c>
      <c r="G6217" t="str" cm="1">
        <f t="array" ref="G6217">_xlfn.IFS(Churn_Modelling[[#This Row],[Tenure]]&lt;=2,"New Customer",Churn_Modelling[[#This Row],[Tenure]]&lt;=5,"Regular Customer",Churn_Modelling[[#This Row],[Tenure]]&lt;=8,"Loyal Customer",Churn_Modelling[[#This Row],[Tenure]]&gt;8,"Long Term Customer")</f>
        <v>Loyal Customer</v>
      </c>
      <c r="H6217">
        <v>6</v>
      </c>
      <c r="I6217">
        <v>144974.54999999999</v>
      </c>
      <c r="J6217" t="s">
        <v>26</v>
      </c>
      <c r="K6217">
        <v>1</v>
      </c>
      <c r="L6217">
        <v>1</v>
      </c>
      <c r="M6217">
        <v>1</v>
      </c>
      <c r="N6217" t="s">
        <v>22</v>
      </c>
      <c r="O6217">
        <v>19344.919999999998</v>
      </c>
      <c r="P6217" t="s">
        <v>36</v>
      </c>
      <c r="Q6217">
        <v>0</v>
      </c>
      <c r="R6217" t="s">
        <v>27</v>
      </c>
    </row>
    <row r="6218" spans="1:18" x14ac:dyDescent="0.35">
      <c r="A6218">
        <v>479</v>
      </c>
      <c r="B6218" t="s">
        <v>28</v>
      </c>
      <c r="C6218" s="1" t="s">
        <v>18</v>
      </c>
      <c r="D6218" s="1" t="s">
        <v>35</v>
      </c>
      <c r="E6218">
        <v>47</v>
      </c>
      <c r="F6218" t="s">
        <v>20</v>
      </c>
      <c r="G6218" t="str" cm="1">
        <f t="array" ref="G6218">_xlfn.IFS(Churn_Modelling[[#This Row],[Tenure]]&lt;=2,"New Customer",Churn_Modelling[[#This Row],[Tenure]]&lt;=5,"Regular Customer",Churn_Modelling[[#This Row],[Tenure]]&lt;=8,"Loyal Customer",Churn_Modelling[[#This Row],[Tenure]]&gt;8,"Long Term Customer")</f>
        <v>New Customer</v>
      </c>
      <c r="H6218">
        <v>1</v>
      </c>
      <c r="I6218">
        <v>0</v>
      </c>
      <c r="J6218" t="s">
        <v>21</v>
      </c>
      <c r="K6218">
        <v>1</v>
      </c>
      <c r="L6218">
        <v>1</v>
      </c>
      <c r="M6218">
        <v>0</v>
      </c>
      <c r="N6218" t="s">
        <v>30</v>
      </c>
      <c r="O6218">
        <v>95270.83</v>
      </c>
      <c r="P6218" t="s">
        <v>33</v>
      </c>
      <c r="Q6218">
        <v>0</v>
      </c>
      <c r="R6218" t="s">
        <v>27</v>
      </c>
    </row>
    <row r="6219" spans="1:18" x14ac:dyDescent="0.35">
      <c r="A6219">
        <v>693</v>
      </c>
      <c r="B6219" t="s">
        <v>31</v>
      </c>
      <c r="C6219" s="1" t="s">
        <v>18</v>
      </c>
      <c r="D6219" s="1" t="s">
        <v>35</v>
      </c>
      <c r="E6219">
        <v>31</v>
      </c>
      <c r="F6219" t="s">
        <v>32</v>
      </c>
      <c r="G6219" t="str" cm="1">
        <f t="array" ref="G6219">_xlfn.IFS(Churn_Modelling[[#This Row],[Tenure]]&lt;=2,"New Customer",Churn_Modelling[[#This Row],[Tenure]]&lt;=5,"Regular Customer",Churn_Modelling[[#This Row],[Tenure]]&lt;=8,"Loyal Customer",Churn_Modelling[[#This Row],[Tenure]]&gt;8,"Long Term Customer")</f>
        <v>New Customer</v>
      </c>
      <c r="H6219">
        <v>2</v>
      </c>
      <c r="I6219">
        <v>0</v>
      </c>
      <c r="J6219" t="s">
        <v>21</v>
      </c>
      <c r="K6219">
        <v>2</v>
      </c>
      <c r="L6219">
        <v>1</v>
      </c>
      <c r="M6219">
        <v>1</v>
      </c>
      <c r="N6219" t="s">
        <v>22</v>
      </c>
      <c r="O6219">
        <v>107759.31</v>
      </c>
      <c r="P6219" t="s">
        <v>23</v>
      </c>
      <c r="Q6219">
        <v>0</v>
      </c>
      <c r="R6219" t="s">
        <v>27</v>
      </c>
    </row>
    <row r="6220" spans="1:18" x14ac:dyDescent="0.35">
      <c r="A6220">
        <v>707</v>
      </c>
      <c r="B6220" t="s">
        <v>31</v>
      </c>
      <c r="C6220" s="1" t="s">
        <v>25</v>
      </c>
      <c r="D6220" s="1" t="s">
        <v>35</v>
      </c>
      <c r="E6220">
        <v>43</v>
      </c>
      <c r="F6220" t="s">
        <v>20</v>
      </c>
      <c r="G6220" t="str" cm="1">
        <f t="array" ref="G6220">_xlfn.IFS(Churn_Modelling[[#This Row],[Tenure]]&lt;=2,"New Customer",Churn_Modelling[[#This Row],[Tenure]]&lt;=5,"Regular Customer",Churn_Modelling[[#This Row],[Tenure]]&lt;=8,"Loyal Customer",Churn_Modelling[[#This Row],[Tenure]]&gt;8,"Long Term Customer")</f>
        <v>Long Term Customer</v>
      </c>
      <c r="H6220">
        <v>10</v>
      </c>
      <c r="I6220">
        <v>0</v>
      </c>
      <c r="J6220" t="s">
        <v>21</v>
      </c>
      <c r="K6220">
        <v>2</v>
      </c>
      <c r="L6220">
        <v>1</v>
      </c>
      <c r="M6220">
        <v>0</v>
      </c>
      <c r="N6220" t="s">
        <v>30</v>
      </c>
      <c r="O6220">
        <v>118368.2</v>
      </c>
      <c r="P6220" t="s">
        <v>23</v>
      </c>
      <c r="Q6220">
        <v>0</v>
      </c>
      <c r="R6220" t="s">
        <v>27</v>
      </c>
    </row>
    <row r="6221" spans="1:18" x14ac:dyDescent="0.35">
      <c r="A6221">
        <v>636</v>
      </c>
      <c r="B6221" t="s">
        <v>17</v>
      </c>
      <c r="C6221" s="1" t="s">
        <v>25</v>
      </c>
      <c r="D6221" s="1" t="s">
        <v>35</v>
      </c>
      <c r="E6221">
        <v>37</v>
      </c>
      <c r="F6221" t="s">
        <v>32</v>
      </c>
      <c r="G6221" t="str" cm="1">
        <f t="array" ref="G6221">_xlfn.IFS(Churn_Modelling[[#This Row],[Tenure]]&lt;=2,"New Customer",Churn_Modelling[[#This Row],[Tenure]]&lt;=5,"Regular Customer",Churn_Modelling[[#This Row],[Tenure]]&lt;=8,"Loyal Customer",Churn_Modelling[[#This Row],[Tenure]]&gt;8,"Long Term Customer")</f>
        <v>New Customer</v>
      </c>
      <c r="H6221">
        <v>1</v>
      </c>
      <c r="I6221">
        <v>115137.26</v>
      </c>
      <c r="J6221" t="s">
        <v>26</v>
      </c>
      <c r="K6221">
        <v>1</v>
      </c>
      <c r="L6221">
        <v>1</v>
      </c>
      <c r="M6221">
        <v>0</v>
      </c>
      <c r="N6221" t="s">
        <v>30</v>
      </c>
      <c r="O6221">
        <v>52484.01</v>
      </c>
      <c r="P6221" t="s">
        <v>33</v>
      </c>
      <c r="Q6221">
        <v>0</v>
      </c>
      <c r="R6221" t="s">
        <v>27</v>
      </c>
    </row>
    <row r="6222" spans="1:18" x14ac:dyDescent="0.35">
      <c r="A6222">
        <v>807</v>
      </c>
      <c r="B6222" t="s">
        <v>34</v>
      </c>
      <c r="C6222" s="1" t="s">
        <v>18</v>
      </c>
      <c r="D6222" s="1" t="s">
        <v>35</v>
      </c>
      <c r="E6222">
        <v>33</v>
      </c>
      <c r="F6222" t="s">
        <v>32</v>
      </c>
      <c r="G6222" t="str" cm="1">
        <f t="array" ref="G6222">_xlfn.IFS(Churn_Modelling[[#This Row],[Tenure]]&lt;=2,"New Customer",Churn_Modelling[[#This Row],[Tenure]]&lt;=5,"Regular Customer",Churn_Modelling[[#This Row],[Tenure]]&lt;=8,"Loyal Customer",Churn_Modelling[[#This Row],[Tenure]]&gt;8,"Long Term Customer")</f>
        <v>Long Term Customer</v>
      </c>
      <c r="H6222">
        <v>10</v>
      </c>
      <c r="I6222">
        <v>101952.97</v>
      </c>
      <c r="J6222" t="s">
        <v>26</v>
      </c>
      <c r="K6222">
        <v>2</v>
      </c>
      <c r="L6222">
        <v>1</v>
      </c>
      <c r="M6222">
        <v>0</v>
      </c>
      <c r="N6222" t="s">
        <v>30</v>
      </c>
      <c r="O6222">
        <v>178153.65</v>
      </c>
      <c r="P6222" t="s">
        <v>39</v>
      </c>
      <c r="Q6222">
        <v>0</v>
      </c>
      <c r="R6222" t="s">
        <v>27</v>
      </c>
    </row>
    <row r="6223" spans="1:18" x14ac:dyDescent="0.35">
      <c r="A6223">
        <v>513</v>
      </c>
      <c r="B6223" t="s">
        <v>28</v>
      </c>
      <c r="C6223" s="1" t="s">
        <v>18</v>
      </c>
      <c r="D6223" s="1" t="s">
        <v>19</v>
      </c>
      <c r="E6223">
        <v>45</v>
      </c>
      <c r="F6223" t="s">
        <v>20</v>
      </c>
      <c r="G6223" t="str" cm="1">
        <f t="array" ref="G6223">_xlfn.IFS(Churn_Modelling[[#This Row],[Tenure]]&lt;=2,"New Customer",Churn_Modelling[[#This Row],[Tenure]]&lt;=5,"Regular Customer",Churn_Modelling[[#This Row],[Tenure]]&lt;=8,"Loyal Customer",Churn_Modelling[[#This Row],[Tenure]]&gt;8,"Long Term Customer")</f>
        <v>New Customer</v>
      </c>
      <c r="H6223">
        <v>0</v>
      </c>
      <c r="I6223">
        <v>164649.51999999999</v>
      </c>
      <c r="J6223" t="s">
        <v>29</v>
      </c>
      <c r="K6223">
        <v>3</v>
      </c>
      <c r="L6223">
        <v>1</v>
      </c>
      <c r="M6223">
        <v>0</v>
      </c>
      <c r="N6223" t="s">
        <v>30</v>
      </c>
      <c r="O6223">
        <v>49915.519999999997</v>
      </c>
      <c r="P6223" t="s">
        <v>36</v>
      </c>
      <c r="Q6223">
        <v>1</v>
      </c>
      <c r="R6223" t="s">
        <v>24</v>
      </c>
    </row>
    <row r="6224" spans="1:18" x14ac:dyDescent="0.35">
      <c r="A6224">
        <v>582</v>
      </c>
      <c r="B6224" t="s">
        <v>17</v>
      </c>
      <c r="C6224" s="1" t="s">
        <v>18</v>
      </c>
      <c r="D6224" s="1" t="s">
        <v>35</v>
      </c>
      <c r="E6224">
        <v>31</v>
      </c>
      <c r="F6224" t="s">
        <v>32</v>
      </c>
      <c r="G6224" t="str" cm="1">
        <f t="array" ref="G6224">_xlfn.IFS(Churn_Modelling[[#This Row],[Tenure]]&lt;=2,"New Customer",Churn_Modelling[[#This Row],[Tenure]]&lt;=5,"Regular Customer",Churn_Modelling[[#This Row],[Tenure]]&lt;=8,"Loyal Customer",Churn_Modelling[[#This Row],[Tenure]]&gt;8,"Long Term Customer")</f>
        <v>New Customer</v>
      </c>
      <c r="H6224">
        <v>2</v>
      </c>
      <c r="I6224">
        <v>0</v>
      </c>
      <c r="J6224" t="s">
        <v>21</v>
      </c>
      <c r="K6224">
        <v>2</v>
      </c>
      <c r="L6224">
        <v>1</v>
      </c>
      <c r="M6224">
        <v>1</v>
      </c>
      <c r="N6224" t="s">
        <v>22</v>
      </c>
      <c r="O6224">
        <v>33747.03</v>
      </c>
      <c r="P6224" t="s">
        <v>36</v>
      </c>
      <c r="Q6224">
        <v>0</v>
      </c>
      <c r="R6224" t="s">
        <v>27</v>
      </c>
    </row>
    <row r="6225" spans="1:18" x14ac:dyDescent="0.35">
      <c r="A6225">
        <v>694</v>
      </c>
      <c r="B6225" t="s">
        <v>31</v>
      </c>
      <c r="C6225" s="1" t="s">
        <v>18</v>
      </c>
      <c r="D6225" s="1" t="s">
        <v>35</v>
      </c>
      <c r="E6225">
        <v>32</v>
      </c>
      <c r="F6225" t="s">
        <v>32</v>
      </c>
      <c r="G6225" t="str" cm="1">
        <f t="array" ref="G6225">_xlfn.IFS(Churn_Modelling[[#This Row],[Tenure]]&lt;=2,"New Customer",Churn_Modelling[[#This Row],[Tenure]]&lt;=5,"Regular Customer",Churn_Modelling[[#This Row],[Tenure]]&lt;=8,"Loyal Customer",Churn_Modelling[[#This Row],[Tenure]]&gt;8,"Long Term Customer")</f>
        <v>New Customer</v>
      </c>
      <c r="H6225">
        <v>0</v>
      </c>
      <c r="I6225">
        <v>91956.49</v>
      </c>
      <c r="J6225" t="s">
        <v>26</v>
      </c>
      <c r="K6225">
        <v>1</v>
      </c>
      <c r="L6225">
        <v>1</v>
      </c>
      <c r="M6225">
        <v>1</v>
      </c>
      <c r="N6225" t="s">
        <v>22</v>
      </c>
      <c r="O6225">
        <v>59961.81</v>
      </c>
      <c r="P6225" t="s">
        <v>33</v>
      </c>
      <c r="Q6225">
        <v>0</v>
      </c>
      <c r="R6225" t="s">
        <v>27</v>
      </c>
    </row>
    <row r="6226" spans="1:18" x14ac:dyDescent="0.35">
      <c r="A6226">
        <v>777</v>
      </c>
      <c r="B6226" t="s">
        <v>40</v>
      </c>
      <c r="C6226" s="1" t="s">
        <v>18</v>
      </c>
      <c r="D6226" s="1" t="s">
        <v>35</v>
      </c>
      <c r="E6226">
        <v>39</v>
      </c>
      <c r="F6226" t="s">
        <v>32</v>
      </c>
      <c r="G6226" t="str" cm="1">
        <f t="array" ref="G6226">_xlfn.IFS(Churn_Modelling[[#This Row],[Tenure]]&lt;=2,"New Customer",Churn_Modelling[[#This Row],[Tenure]]&lt;=5,"Regular Customer",Churn_Modelling[[#This Row],[Tenure]]&lt;=8,"Loyal Customer",Churn_Modelling[[#This Row],[Tenure]]&gt;8,"Long Term Customer")</f>
        <v>Loyal Customer</v>
      </c>
      <c r="H6226">
        <v>8</v>
      </c>
      <c r="I6226">
        <v>0</v>
      </c>
      <c r="J6226" t="s">
        <v>21</v>
      </c>
      <c r="K6226">
        <v>2</v>
      </c>
      <c r="L6226">
        <v>1</v>
      </c>
      <c r="M6226">
        <v>1</v>
      </c>
      <c r="N6226" t="s">
        <v>22</v>
      </c>
      <c r="O6226">
        <v>18613.52</v>
      </c>
      <c r="P6226" t="s">
        <v>36</v>
      </c>
      <c r="Q6226">
        <v>0</v>
      </c>
      <c r="R6226" t="s">
        <v>27</v>
      </c>
    </row>
    <row r="6227" spans="1:18" x14ac:dyDescent="0.35">
      <c r="A6227">
        <v>598</v>
      </c>
      <c r="B6227" t="s">
        <v>17</v>
      </c>
      <c r="C6227" s="1" t="s">
        <v>37</v>
      </c>
      <c r="D6227" s="1" t="s">
        <v>35</v>
      </c>
      <c r="E6227">
        <v>32</v>
      </c>
      <c r="F6227" t="s">
        <v>32</v>
      </c>
      <c r="G6227" t="str" cm="1">
        <f t="array" ref="G6227">_xlfn.IFS(Churn_Modelling[[#This Row],[Tenure]]&lt;=2,"New Customer",Churn_Modelling[[#This Row],[Tenure]]&lt;=5,"Regular Customer",Churn_Modelling[[#This Row],[Tenure]]&lt;=8,"Loyal Customer",Churn_Modelling[[#This Row],[Tenure]]&gt;8,"Long Term Customer")</f>
        <v>Long Term Customer</v>
      </c>
      <c r="H6227">
        <v>9</v>
      </c>
      <c r="I6227">
        <v>123938.6</v>
      </c>
      <c r="J6227" t="s">
        <v>26</v>
      </c>
      <c r="K6227">
        <v>2</v>
      </c>
      <c r="L6227">
        <v>1</v>
      </c>
      <c r="M6227">
        <v>0</v>
      </c>
      <c r="N6227" t="s">
        <v>30</v>
      </c>
      <c r="O6227">
        <v>198894.42</v>
      </c>
      <c r="P6227" t="s">
        <v>39</v>
      </c>
      <c r="Q6227">
        <v>0</v>
      </c>
      <c r="R6227" t="s">
        <v>27</v>
      </c>
    </row>
    <row r="6228" spans="1:18" x14ac:dyDescent="0.35">
      <c r="A6228">
        <v>762</v>
      </c>
      <c r="B6228" t="s">
        <v>40</v>
      </c>
      <c r="C6228" s="1" t="s">
        <v>37</v>
      </c>
      <c r="D6228" s="1" t="s">
        <v>35</v>
      </c>
      <c r="E6228">
        <v>46</v>
      </c>
      <c r="F6228" t="s">
        <v>20</v>
      </c>
      <c r="G6228" t="str" cm="1">
        <f t="array" ref="G6228">_xlfn.IFS(Churn_Modelling[[#This Row],[Tenure]]&lt;=2,"New Customer",Churn_Modelling[[#This Row],[Tenure]]&lt;=5,"Regular Customer",Churn_Modelling[[#This Row],[Tenure]]&lt;=8,"Loyal Customer",Churn_Modelling[[#This Row],[Tenure]]&gt;8,"Long Term Customer")</f>
        <v>Loyal Customer</v>
      </c>
      <c r="H6228">
        <v>6</v>
      </c>
      <c r="I6228">
        <v>123571.77</v>
      </c>
      <c r="J6228" t="s">
        <v>26</v>
      </c>
      <c r="K6228">
        <v>3</v>
      </c>
      <c r="L6228">
        <v>0</v>
      </c>
      <c r="M6228">
        <v>1</v>
      </c>
      <c r="N6228" t="s">
        <v>22</v>
      </c>
      <c r="O6228">
        <v>57014.17</v>
      </c>
      <c r="P6228" t="s">
        <v>33</v>
      </c>
      <c r="Q6228">
        <v>1</v>
      </c>
      <c r="R6228" t="s">
        <v>24</v>
      </c>
    </row>
    <row r="6229" spans="1:18" x14ac:dyDescent="0.35">
      <c r="A6229">
        <v>588</v>
      </c>
      <c r="B6229" t="s">
        <v>17</v>
      </c>
      <c r="C6229" s="1" t="s">
        <v>18</v>
      </c>
      <c r="D6229" s="1" t="s">
        <v>19</v>
      </c>
      <c r="E6229">
        <v>34</v>
      </c>
      <c r="F6229" t="s">
        <v>32</v>
      </c>
      <c r="G6229" t="str" cm="1">
        <f t="array" ref="G6229">_xlfn.IFS(Churn_Modelling[[#This Row],[Tenure]]&lt;=2,"New Customer",Churn_Modelling[[#This Row],[Tenure]]&lt;=5,"Regular Customer",Churn_Modelling[[#This Row],[Tenure]]&lt;=8,"Loyal Customer",Churn_Modelling[[#This Row],[Tenure]]&gt;8,"Long Term Customer")</f>
        <v>Regular Customer</v>
      </c>
      <c r="H6229">
        <v>3</v>
      </c>
      <c r="I6229">
        <v>120777.88</v>
      </c>
      <c r="J6229" t="s">
        <v>26</v>
      </c>
      <c r="K6229">
        <v>1</v>
      </c>
      <c r="L6229">
        <v>1</v>
      </c>
      <c r="M6229">
        <v>1</v>
      </c>
      <c r="N6229" t="s">
        <v>22</v>
      </c>
      <c r="O6229">
        <v>131729.51999999999</v>
      </c>
      <c r="P6229" t="s">
        <v>23</v>
      </c>
      <c r="Q6229">
        <v>0</v>
      </c>
      <c r="R6229" t="s">
        <v>27</v>
      </c>
    </row>
    <row r="6230" spans="1:18" x14ac:dyDescent="0.35">
      <c r="A6230">
        <v>663</v>
      </c>
      <c r="B6230" t="s">
        <v>17</v>
      </c>
      <c r="C6230" s="1" t="s">
        <v>37</v>
      </c>
      <c r="D6230" s="1" t="s">
        <v>35</v>
      </c>
      <c r="E6230">
        <v>42</v>
      </c>
      <c r="F6230" t="s">
        <v>20</v>
      </c>
      <c r="G6230" t="str" cm="1">
        <f t="array" ref="G6230">_xlfn.IFS(Churn_Modelling[[#This Row],[Tenure]]&lt;=2,"New Customer",Churn_Modelling[[#This Row],[Tenure]]&lt;=5,"Regular Customer",Churn_Modelling[[#This Row],[Tenure]]&lt;=8,"Loyal Customer",Churn_Modelling[[#This Row],[Tenure]]&gt;8,"Long Term Customer")</f>
        <v>Regular Customer</v>
      </c>
      <c r="H6230">
        <v>5</v>
      </c>
      <c r="I6230">
        <v>90248.79</v>
      </c>
      <c r="J6230" t="s">
        <v>26</v>
      </c>
      <c r="K6230">
        <v>1</v>
      </c>
      <c r="L6230">
        <v>1</v>
      </c>
      <c r="M6230">
        <v>1</v>
      </c>
      <c r="N6230" t="s">
        <v>22</v>
      </c>
      <c r="O6230">
        <v>79169.73</v>
      </c>
      <c r="P6230" t="s">
        <v>33</v>
      </c>
      <c r="Q6230">
        <v>0</v>
      </c>
      <c r="R6230" t="s">
        <v>27</v>
      </c>
    </row>
    <row r="6231" spans="1:18" x14ac:dyDescent="0.35">
      <c r="A6231">
        <v>777</v>
      </c>
      <c r="B6231" t="s">
        <v>40</v>
      </c>
      <c r="C6231" s="1" t="s">
        <v>18</v>
      </c>
      <c r="D6231" s="1" t="s">
        <v>35</v>
      </c>
      <c r="E6231">
        <v>36</v>
      </c>
      <c r="F6231" t="s">
        <v>32</v>
      </c>
      <c r="G6231" t="str" cm="1">
        <f t="array" ref="G6231">_xlfn.IFS(Churn_Modelling[[#This Row],[Tenure]]&lt;=2,"New Customer",Churn_Modelling[[#This Row],[Tenure]]&lt;=5,"Regular Customer",Churn_Modelling[[#This Row],[Tenure]]&lt;=8,"Loyal Customer",Churn_Modelling[[#This Row],[Tenure]]&gt;8,"Long Term Customer")</f>
        <v>Loyal Customer</v>
      </c>
      <c r="H6231">
        <v>7</v>
      </c>
      <c r="I6231">
        <v>0</v>
      </c>
      <c r="J6231" t="s">
        <v>21</v>
      </c>
      <c r="K6231">
        <v>1</v>
      </c>
      <c r="L6231">
        <v>1</v>
      </c>
      <c r="M6231">
        <v>0</v>
      </c>
      <c r="N6231" t="s">
        <v>30</v>
      </c>
      <c r="O6231">
        <v>106472.34</v>
      </c>
      <c r="P6231" t="s">
        <v>23</v>
      </c>
      <c r="Q6231">
        <v>0</v>
      </c>
      <c r="R6231" t="s">
        <v>27</v>
      </c>
    </row>
    <row r="6232" spans="1:18" x14ac:dyDescent="0.35">
      <c r="A6232">
        <v>592</v>
      </c>
      <c r="B6232" t="s">
        <v>17</v>
      </c>
      <c r="C6232" s="1" t="s">
        <v>18</v>
      </c>
      <c r="D6232" s="1" t="s">
        <v>35</v>
      </c>
      <c r="E6232">
        <v>71</v>
      </c>
      <c r="F6232" t="s">
        <v>41</v>
      </c>
      <c r="G6232" t="str" cm="1">
        <f t="array" ref="G6232">_xlfn.IFS(Churn_Modelling[[#This Row],[Tenure]]&lt;=2,"New Customer",Churn_Modelling[[#This Row],[Tenure]]&lt;=5,"Regular Customer",Churn_Modelling[[#This Row],[Tenure]]&lt;=8,"Loyal Customer",Churn_Modelling[[#This Row],[Tenure]]&gt;8,"Long Term Customer")</f>
        <v>Regular Customer</v>
      </c>
      <c r="H6232">
        <v>4</v>
      </c>
      <c r="I6232">
        <v>0</v>
      </c>
      <c r="J6232" t="s">
        <v>21</v>
      </c>
      <c r="K6232">
        <v>2</v>
      </c>
      <c r="L6232">
        <v>0</v>
      </c>
      <c r="M6232">
        <v>1</v>
      </c>
      <c r="N6232" t="s">
        <v>22</v>
      </c>
      <c r="O6232">
        <v>17013.54</v>
      </c>
      <c r="P6232" t="s">
        <v>36</v>
      </c>
      <c r="Q6232">
        <v>0</v>
      </c>
      <c r="R6232" t="s">
        <v>27</v>
      </c>
    </row>
    <row r="6233" spans="1:18" x14ac:dyDescent="0.35">
      <c r="A6233">
        <v>631</v>
      </c>
      <c r="B6233" t="s">
        <v>17</v>
      </c>
      <c r="C6233" s="1" t="s">
        <v>37</v>
      </c>
      <c r="D6233" s="1" t="s">
        <v>35</v>
      </c>
      <c r="E6233">
        <v>48</v>
      </c>
      <c r="F6233" t="s">
        <v>20</v>
      </c>
      <c r="G6233" t="str" cm="1">
        <f t="array" ref="G6233">_xlfn.IFS(Churn_Modelling[[#This Row],[Tenure]]&lt;=2,"New Customer",Churn_Modelling[[#This Row],[Tenure]]&lt;=5,"Regular Customer",Churn_Modelling[[#This Row],[Tenure]]&lt;=8,"Loyal Customer",Churn_Modelling[[#This Row],[Tenure]]&gt;8,"Long Term Customer")</f>
        <v>New Customer</v>
      </c>
      <c r="H6233">
        <v>1</v>
      </c>
      <c r="I6233">
        <v>106396.48</v>
      </c>
      <c r="J6233" t="s">
        <v>26</v>
      </c>
      <c r="K6233">
        <v>1</v>
      </c>
      <c r="L6233">
        <v>1</v>
      </c>
      <c r="M6233">
        <v>1</v>
      </c>
      <c r="N6233" t="s">
        <v>22</v>
      </c>
      <c r="O6233">
        <v>150661.42000000001</v>
      </c>
      <c r="P6233" t="s">
        <v>39</v>
      </c>
      <c r="Q6233">
        <v>1</v>
      </c>
      <c r="R6233" t="s">
        <v>24</v>
      </c>
    </row>
    <row r="6234" spans="1:18" x14ac:dyDescent="0.35">
      <c r="A6234">
        <v>725</v>
      </c>
      <c r="B6234" t="s">
        <v>31</v>
      </c>
      <c r="C6234" s="1" t="s">
        <v>37</v>
      </c>
      <c r="D6234" s="1" t="s">
        <v>19</v>
      </c>
      <c r="E6234">
        <v>47</v>
      </c>
      <c r="F6234" t="s">
        <v>20</v>
      </c>
      <c r="G6234" t="str" cm="1">
        <f t="array" ref="G6234">_xlfn.IFS(Churn_Modelling[[#This Row],[Tenure]]&lt;=2,"New Customer",Churn_Modelling[[#This Row],[Tenure]]&lt;=5,"Regular Customer",Churn_Modelling[[#This Row],[Tenure]]&lt;=8,"Loyal Customer",Churn_Modelling[[#This Row],[Tenure]]&gt;8,"Long Term Customer")</f>
        <v>New Customer</v>
      </c>
      <c r="H6234">
        <v>1</v>
      </c>
      <c r="I6234">
        <v>104887.43</v>
      </c>
      <c r="J6234" t="s">
        <v>26</v>
      </c>
      <c r="K6234">
        <v>1</v>
      </c>
      <c r="L6234">
        <v>0</v>
      </c>
      <c r="M6234">
        <v>0</v>
      </c>
      <c r="N6234" t="s">
        <v>30</v>
      </c>
      <c r="O6234">
        <v>86622.56</v>
      </c>
      <c r="P6234" t="s">
        <v>33</v>
      </c>
      <c r="Q6234">
        <v>1</v>
      </c>
      <c r="R6234" t="s">
        <v>24</v>
      </c>
    </row>
    <row r="6235" spans="1:18" x14ac:dyDescent="0.35">
      <c r="A6235">
        <v>850</v>
      </c>
      <c r="B6235" t="s">
        <v>34</v>
      </c>
      <c r="C6235" s="1" t="s">
        <v>18</v>
      </c>
      <c r="D6235" s="1" t="s">
        <v>35</v>
      </c>
      <c r="E6235">
        <v>34</v>
      </c>
      <c r="F6235" t="s">
        <v>32</v>
      </c>
      <c r="G6235" t="str" cm="1">
        <f t="array" ref="G6235">_xlfn.IFS(Churn_Modelling[[#This Row],[Tenure]]&lt;=2,"New Customer",Churn_Modelling[[#This Row],[Tenure]]&lt;=5,"Regular Customer",Churn_Modelling[[#This Row],[Tenure]]&lt;=8,"Loyal Customer",Churn_Modelling[[#This Row],[Tenure]]&gt;8,"Long Term Customer")</f>
        <v>New Customer</v>
      </c>
      <c r="H6235">
        <v>2</v>
      </c>
      <c r="I6235">
        <v>72079.710000000006</v>
      </c>
      <c r="J6235" t="s">
        <v>26</v>
      </c>
      <c r="K6235">
        <v>1</v>
      </c>
      <c r="L6235">
        <v>1</v>
      </c>
      <c r="M6235">
        <v>1</v>
      </c>
      <c r="N6235" t="s">
        <v>22</v>
      </c>
      <c r="O6235">
        <v>115767.93</v>
      </c>
      <c r="P6235" t="s">
        <v>23</v>
      </c>
      <c r="Q6235">
        <v>0</v>
      </c>
      <c r="R6235" t="s">
        <v>27</v>
      </c>
    </row>
    <row r="6236" spans="1:18" x14ac:dyDescent="0.35">
      <c r="A6236">
        <v>540</v>
      </c>
      <c r="B6236" t="s">
        <v>28</v>
      </c>
      <c r="C6236" s="1" t="s">
        <v>18</v>
      </c>
      <c r="D6236" s="1" t="s">
        <v>35</v>
      </c>
      <c r="E6236">
        <v>37</v>
      </c>
      <c r="F6236" t="s">
        <v>32</v>
      </c>
      <c r="G6236" t="str" cm="1">
        <f t="array" ref="G6236">_xlfn.IFS(Churn_Modelling[[#This Row],[Tenure]]&lt;=2,"New Customer",Churn_Modelling[[#This Row],[Tenure]]&lt;=5,"Regular Customer",Churn_Modelling[[#This Row],[Tenure]]&lt;=8,"Loyal Customer",Churn_Modelling[[#This Row],[Tenure]]&gt;8,"Long Term Customer")</f>
        <v>Loyal Customer</v>
      </c>
      <c r="H6236">
        <v>6</v>
      </c>
      <c r="I6236">
        <v>0</v>
      </c>
      <c r="J6236" t="s">
        <v>21</v>
      </c>
      <c r="K6236">
        <v>2</v>
      </c>
      <c r="L6236">
        <v>1</v>
      </c>
      <c r="M6236">
        <v>0</v>
      </c>
      <c r="N6236" t="s">
        <v>30</v>
      </c>
      <c r="O6236">
        <v>141998.89000000001</v>
      </c>
      <c r="P6236" t="s">
        <v>23</v>
      </c>
      <c r="Q6236">
        <v>0</v>
      </c>
      <c r="R6236" t="s">
        <v>27</v>
      </c>
    </row>
    <row r="6237" spans="1:18" x14ac:dyDescent="0.35">
      <c r="A6237">
        <v>674</v>
      </c>
      <c r="B6237" t="s">
        <v>31</v>
      </c>
      <c r="C6237" s="1" t="s">
        <v>25</v>
      </c>
      <c r="D6237" s="1" t="s">
        <v>35</v>
      </c>
      <c r="E6237">
        <v>36</v>
      </c>
      <c r="F6237" t="s">
        <v>32</v>
      </c>
      <c r="G6237" t="str" cm="1">
        <f t="array" ref="G6237">_xlfn.IFS(Churn_Modelling[[#This Row],[Tenure]]&lt;=2,"New Customer",Churn_Modelling[[#This Row],[Tenure]]&lt;=5,"Regular Customer",Churn_Modelling[[#This Row],[Tenure]]&lt;=8,"Loyal Customer",Churn_Modelling[[#This Row],[Tenure]]&gt;8,"Long Term Customer")</f>
        <v>New Customer</v>
      </c>
      <c r="H6237">
        <v>2</v>
      </c>
      <c r="I6237">
        <v>0</v>
      </c>
      <c r="J6237" t="s">
        <v>21</v>
      </c>
      <c r="K6237">
        <v>2</v>
      </c>
      <c r="L6237">
        <v>1</v>
      </c>
      <c r="M6237">
        <v>1</v>
      </c>
      <c r="N6237" t="s">
        <v>22</v>
      </c>
      <c r="O6237">
        <v>182787.17</v>
      </c>
      <c r="P6237" t="s">
        <v>39</v>
      </c>
      <c r="Q6237">
        <v>0</v>
      </c>
      <c r="R6237" t="s">
        <v>27</v>
      </c>
    </row>
    <row r="6238" spans="1:18" x14ac:dyDescent="0.35">
      <c r="A6238">
        <v>553</v>
      </c>
      <c r="B6238" t="s">
        <v>28</v>
      </c>
      <c r="C6238" s="1" t="s">
        <v>18</v>
      </c>
      <c r="D6238" s="1" t="s">
        <v>35</v>
      </c>
      <c r="E6238">
        <v>38</v>
      </c>
      <c r="F6238" t="s">
        <v>32</v>
      </c>
      <c r="G6238" t="str" cm="1">
        <f t="array" ref="G6238">_xlfn.IFS(Churn_Modelling[[#This Row],[Tenure]]&lt;=2,"New Customer",Churn_Modelling[[#This Row],[Tenure]]&lt;=5,"Regular Customer",Churn_Modelling[[#This Row],[Tenure]]&lt;=8,"Loyal Customer",Churn_Modelling[[#This Row],[Tenure]]&gt;8,"Long Term Customer")</f>
        <v>Regular Customer</v>
      </c>
      <c r="H6238">
        <v>3</v>
      </c>
      <c r="I6238">
        <v>99844.68</v>
      </c>
      <c r="J6238" t="s">
        <v>26</v>
      </c>
      <c r="K6238">
        <v>1</v>
      </c>
      <c r="L6238">
        <v>0</v>
      </c>
      <c r="M6238">
        <v>0</v>
      </c>
      <c r="N6238" t="s">
        <v>30</v>
      </c>
      <c r="O6238">
        <v>187915.7</v>
      </c>
      <c r="P6238" t="s">
        <v>39</v>
      </c>
      <c r="Q6238">
        <v>0</v>
      </c>
      <c r="R6238" t="s">
        <v>27</v>
      </c>
    </row>
    <row r="6239" spans="1:18" x14ac:dyDescent="0.35">
      <c r="A6239">
        <v>630</v>
      </c>
      <c r="B6239" t="s">
        <v>17</v>
      </c>
      <c r="C6239" s="1" t="s">
        <v>18</v>
      </c>
      <c r="D6239" s="1" t="s">
        <v>19</v>
      </c>
      <c r="E6239">
        <v>28</v>
      </c>
      <c r="F6239" t="s">
        <v>38</v>
      </c>
      <c r="G6239" t="str" cm="1">
        <f t="array" ref="G6239">_xlfn.IFS(Churn_Modelling[[#This Row],[Tenure]]&lt;=2,"New Customer",Churn_Modelling[[#This Row],[Tenure]]&lt;=5,"Regular Customer",Churn_Modelling[[#This Row],[Tenure]]&lt;=8,"Loyal Customer",Churn_Modelling[[#This Row],[Tenure]]&gt;8,"Long Term Customer")</f>
        <v>New Customer</v>
      </c>
      <c r="H6239">
        <v>1</v>
      </c>
      <c r="I6239">
        <v>0</v>
      </c>
      <c r="J6239" t="s">
        <v>21</v>
      </c>
      <c r="K6239">
        <v>2</v>
      </c>
      <c r="L6239">
        <v>1</v>
      </c>
      <c r="M6239">
        <v>1</v>
      </c>
      <c r="N6239" t="s">
        <v>22</v>
      </c>
      <c r="O6239">
        <v>133267.78</v>
      </c>
      <c r="P6239" t="s">
        <v>23</v>
      </c>
      <c r="Q6239">
        <v>0</v>
      </c>
      <c r="R6239" t="s">
        <v>27</v>
      </c>
    </row>
    <row r="6240" spans="1:18" x14ac:dyDescent="0.35">
      <c r="A6240">
        <v>466</v>
      </c>
      <c r="B6240" t="s">
        <v>28</v>
      </c>
      <c r="C6240" s="1" t="s">
        <v>18</v>
      </c>
      <c r="D6240" s="1" t="s">
        <v>35</v>
      </c>
      <c r="E6240">
        <v>26</v>
      </c>
      <c r="F6240" t="s">
        <v>38</v>
      </c>
      <c r="G6240" t="str" cm="1">
        <f t="array" ref="G6240">_xlfn.IFS(Churn_Modelling[[#This Row],[Tenure]]&lt;=2,"New Customer",Churn_Modelling[[#This Row],[Tenure]]&lt;=5,"Regular Customer",Churn_Modelling[[#This Row],[Tenure]]&lt;=8,"Loyal Customer",Churn_Modelling[[#This Row],[Tenure]]&gt;8,"Long Term Customer")</f>
        <v>Regular Customer</v>
      </c>
      <c r="H6240">
        <v>3</v>
      </c>
      <c r="I6240">
        <v>156815.71</v>
      </c>
      <c r="J6240" t="s">
        <v>29</v>
      </c>
      <c r="K6240">
        <v>1</v>
      </c>
      <c r="L6240">
        <v>1</v>
      </c>
      <c r="M6240">
        <v>1</v>
      </c>
      <c r="N6240" t="s">
        <v>22</v>
      </c>
      <c r="O6240">
        <v>137476.09</v>
      </c>
      <c r="P6240" t="s">
        <v>23</v>
      </c>
      <c r="Q6240">
        <v>0</v>
      </c>
      <c r="R6240" t="s">
        <v>27</v>
      </c>
    </row>
    <row r="6241" spans="1:18" x14ac:dyDescent="0.35">
      <c r="A6241">
        <v>613</v>
      </c>
      <c r="B6241" t="s">
        <v>17</v>
      </c>
      <c r="C6241" s="1" t="s">
        <v>18</v>
      </c>
      <c r="D6241" s="1" t="s">
        <v>35</v>
      </c>
      <c r="E6241">
        <v>47</v>
      </c>
      <c r="F6241" t="s">
        <v>20</v>
      </c>
      <c r="G6241" t="str" cm="1">
        <f t="array" ref="G6241">_xlfn.IFS(Churn_Modelling[[#This Row],[Tenure]]&lt;=2,"New Customer",Churn_Modelling[[#This Row],[Tenure]]&lt;=5,"Regular Customer",Churn_Modelling[[#This Row],[Tenure]]&lt;=8,"Loyal Customer",Churn_Modelling[[#This Row],[Tenure]]&gt;8,"Long Term Customer")</f>
        <v>Loyal Customer</v>
      </c>
      <c r="H6241">
        <v>6</v>
      </c>
      <c r="I6241">
        <v>146034.74</v>
      </c>
      <c r="J6241" t="s">
        <v>26</v>
      </c>
      <c r="K6241">
        <v>1</v>
      </c>
      <c r="L6241">
        <v>1</v>
      </c>
      <c r="M6241">
        <v>1</v>
      </c>
      <c r="N6241" t="s">
        <v>22</v>
      </c>
      <c r="O6241">
        <v>77146.14</v>
      </c>
      <c r="P6241" t="s">
        <v>33</v>
      </c>
      <c r="Q6241">
        <v>0</v>
      </c>
      <c r="R6241" t="s">
        <v>27</v>
      </c>
    </row>
    <row r="6242" spans="1:18" x14ac:dyDescent="0.35">
      <c r="A6242">
        <v>558</v>
      </c>
      <c r="B6242" t="s">
        <v>28</v>
      </c>
      <c r="C6242" s="1" t="s">
        <v>18</v>
      </c>
      <c r="D6242" s="1" t="s">
        <v>35</v>
      </c>
      <c r="E6242">
        <v>27</v>
      </c>
      <c r="F6242" t="s">
        <v>38</v>
      </c>
      <c r="G6242" t="str" cm="1">
        <f t="array" ref="G6242">_xlfn.IFS(Churn_Modelling[[#This Row],[Tenure]]&lt;=2,"New Customer",Churn_Modelling[[#This Row],[Tenure]]&lt;=5,"Regular Customer",Churn_Modelling[[#This Row],[Tenure]]&lt;=8,"Loyal Customer",Churn_Modelling[[#This Row],[Tenure]]&gt;8,"Long Term Customer")</f>
        <v>New Customer</v>
      </c>
      <c r="H6242">
        <v>1</v>
      </c>
      <c r="I6242">
        <v>152283.39000000001</v>
      </c>
      <c r="J6242" t="s">
        <v>29</v>
      </c>
      <c r="K6242">
        <v>1</v>
      </c>
      <c r="L6242">
        <v>1</v>
      </c>
      <c r="M6242">
        <v>0</v>
      </c>
      <c r="N6242" t="s">
        <v>30</v>
      </c>
      <c r="O6242">
        <v>183271.15</v>
      </c>
      <c r="P6242" t="s">
        <v>39</v>
      </c>
      <c r="Q6242">
        <v>0</v>
      </c>
      <c r="R6242" t="s">
        <v>27</v>
      </c>
    </row>
    <row r="6243" spans="1:18" x14ac:dyDescent="0.35">
      <c r="A6243">
        <v>775</v>
      </c>
      <c r="B6243" t="s">
        <v>40</v>
      </c>
      <c r="C6243" s="1" t="s">
        <v>37</v>
      </c>
      <c r="D6243" s="1" t="s">
        <v>19</v>
      </c>
      <c r="E6243">
        <v>33</v>
      </c>
      <c r="F6243" t="s">
        <v>32</v>
      </c>
      <c r="G6243" t="str" cm="1">
        <f t="array" ref="G6243">_xlfn.IFS(Churn_Modelling[[#This Row],[Tenure]]&lt;=2,"New Customer",Churn_Modelling[[#This Row],[Tenure]]&lt;=5,"Regular Customer",Churn_Modelling[[#This Row],[Tenure]]&lt;=8,"Loyal Customer",Churn_Modelling[[#This Row],[Tenure]]&gt;8,"Long Term Customer")</f>
        <v>New Customer</v>
      </c>
      <c r="H6243">
        <v>1</v>
      </c>
      <c r="I6243">
        <v>118897.1</v>
      </c>
      <c r="J6243" t="s">
        <v>26</v>
      </c>
      <c r="K6243">
        <v>2</v>
      </c>
      <c r="L6243">
        <v>1</v>
      </c>
      <c r="M6243">
        <v>1</v>
      </c>
      <c r="N6243" t="s">
        <v>22</v>
      </c>
      <c r="O6243">
        <v>26362.400000000001</v>
      </c>
      <c r="P6243" t="s">
        <v>36</v>
      </c>
      <c r="Q6243">
        <v>0</v>
      </c>
      <c r="R6243" t="s">
        <v>27</v>
      </c>
    </row>
    <row r="6244" spans="1:18" x14ac:dyDescent="0.35">
      <c r="A6244">
        <v>698</v>
      </c>
      <c r="B6244" t="s">
        <v>31</v>
      </c>
      <c r="C6244" s="1" t="s">
        <v>37</v>
      </c>
      <c r="D6244" s="1" t="s">
        <v>35</v>
      </c>
      <c r="E6244">
        <v>52</v>
      </c>
      <c r="F6244" t="s">
        <v>20</v>
      </c>
      <c r="G6244" t="str" cm="1">
        <f t="array" ref="G6244">_xlfn.IFS(Churn_Modelling[[#This Row],[Tenure]]&lt;=2,"New Customer",Churn_Modelling[[#This Row],[Tenure]]&lt;=5,"Regular Customer",Churn_Modelling[[#This Row],[Tenure]]&lt;=8,"Loyal Customer",Churn_Modelling[[#This Row],[Tenure]]&gt;8,"Long Term Customer")</f>
        <v>Loyal Customer</v>
      </c>
      <c r="H6244">
        <v>8</v>
      </c>
      <c r="I6244">
        <v>96781.39</v>
      </c>
      <c r="J6244" t="s">
        <v>26</v>
      </c>
      <c r="K6244">
        <v>1</v>
      </c>
      <c r="L6244">
        <v>1</v>
      </c>
      <c r="M6244">
        <v>1</v>
      </c>
      <c r="N6244" t="s">
        <v>22</v>
      </c>
      <c r="O6244">
        <v>153373.71</v>
      </c>
      <c r="P6244" t="s">
        <v>39</v>
      </c>
      <c r="Q6244">
        <v>0</v>
      </c>
      <c r="R6244" t="s">
        <v>27</v>
      </c>
    </row>
    <row r="6245" spans="1:18" x14ac:dyDescent="0.35">
      <c r="A6245">
        <v>608</v>
      </c>
      <c r="B6245" t="s">
        <v>17</v>
      </c>
      <c r="C6245" s="1" t="s">
        <v>37</v>
      </c>
      <c r="D6245" s="1" t="s">
        <v>35</v>
      </c>
      <c r="E6245">
        <v>33</v>
      </c>
      <c r="F6245" t="s">
        <v>32</v>
      </c>
      <c r="G6245" t="str" cm="1">
        <f t="array" ref="G6245">_xlfn.IFS(Churn_Modelling[[#This Row],[Tenure]]&lt;=2,"New Customer",Churn_Modelling[[#This Row],[Tenure]]&lt;=5,"Regular Customer",Churn_Modelling[[#This Row],[Tenure]]&lt;=8,"Loyal Customer",Churn_Modelling[[#This Row],[Tenure]]&gt;8,"Long Term Customer")</f>
        <v>New Customer</v>
      </c>
      <c r="H6245">
        <v>1</v>
      </c>
      <c r="I6245">
        <v>102772.67</v>
      </c>
      <c r="J6245" t="s">
        <v>26</v>
      </c>
      <c r="K6245">
        <v>2</v>
      </c>
      <c r="L6245">
        <v>1</v>
      </c>
      <c r="M6245">
        <v>0</v>
      </c>
      <c r="N6245" t="s">
        <v>30</v>
      </c>
      <c r="O6245">
        <v>70705.58</v>
      </c>
      <c r="P6245" t="s">
        <v>33</v>
      </c>
      <c r="Q6245">
        <v>0</v>
      </c>
      <c r="R6245" t="s">
        <v>27</v>
      </c>
    </row>
    <row r="6246" spans="1:18" x14ac:dyDescent="0.35">
      <c r="A6246">
        <v>670</v>
      </c>
      <c r="B6246" t="s">
        <v>17</v>
      </c>
      <c r="C6246" s="1" t="s">
        <v>25</v>
      </c>
      <c r="D6246" s="1" t="s">
        <v>19</v>
      </c>
      <c r="E6246">
        <v>20</v>
      </c>
      <c r="F6246" t="s">
        <v>38</v>
      </c>
      <c r="G6246" t="str" cm="1">
        <f t="array" ref="G6246">_xlfn.IFS(Churn_Modelling[[#This Row],[Tenure]]&lt;=2,"New Customer",Churn_Modelling[[#This Row],[Tenure]]&lt;=5,"Regular Customer",Churn_Modelling[[#This Row],[Tenure]]&lt;=8,"Loyal Customer",Churn_Modelling[[#This Row],[Tenure]]&gt;8,"Long Term Customer")</f>
        <v>Regular Customer</v>
      </c>
      <c r="H6246">
        <v>4</v>
      </c>
      <c r="I6246">
        <v>0</v>
      </c>
      <c r="J6246" t="s">
        <v>21</v>
      </c>
      <c r="K6246">
        <v>2</v>
      </c>
      <c r="L6246">
        <v>1</v>
      </c>
      <c r="M6246">
        <v>0</v>
      </c>
      <c r="N6246" t="s">
        <v>30</v>
      </c>
      <c r="O6246">
        <v>119759.24</v>
      </c>
      <c r="P6246" t="s">
        <v>23</v>
      </c>
      <c r="Q6246">
        <v>0</v>
      </c>
      <c r="R6246" t="s">
        <v>27</v>
      </c>
    </row>
    <row r="6247" spans="1:18" x14ac:dyDescent="0.35">
      <c r="A6247">
        <v>591</v>
      </c>
      <c r="B6247" t="s">
        <v>17</v>
      </c>
      <c r="C6247" s="1" t="s">
        <v>25</v>
      </c>
      <c r="D6247" s="1" t="s">
        <v>35</v>
      </c>
      <c r="E6247">
        <v>39</v>
      </c>
      <c r="F6247" t="s">
        <v>32</v>
      </c>
      <c r="G6247" t="str" cm="1">
        <f t="array" ref="G6247">_xlfn.IFS(Churn_Modelling[[#This Row],[Tenure]]&lt;=2,"New Customer",Churn_Modelling[[#This Row],[Tenure]]&lt;=5,"Regular Customer",Churn_Modelling[[#This Row],[Tenure]]&lt;=8,"Loyal Customer",Churn_Modelling[[#This Row],[Tenure]]&gt;8,"Long Term Customer")</f>
        <v>Loyal Customer</v>
      </c>
      <c r="H6247">
        <v>8</v>
      </c>
      <c r="I6247">
        <v>0</v>
      </c>
      <c r="J6247" t="s">
        <v>21</v>
      </c>
      <c r="K6247">
        <v>2</v>
      </c>
      <c r="L6247">
        <v>0</v>
      </c>
      <c r="M6247">
        <v>0</v>
      </c>
      <c r="N6247" t="s">
        <v>30</v>
      </c>
      <c r="O6247">
        <v>42392.24</v>
      </c>
      <c r="P6247" t="s">
        <v>36</v>
      </c>
      <c r="Q6247">
        <v>0</v>
      </c>
      <c r="R6247" t="s">
        <v>27</v>
      </c>
    </row>
    <row r="6248" spans="1:18" x14ac:dyDescent="0.35">
      <c r="A6248">
        <v>633</v>
      </c>
      <c r="B6248" t="s">
        <v>17</v>
      </c>
      <c r="C6248" s="1" t="s">
        <v>18</v>
      </c>
      <c r="D6248" s="1" t="s">
        <v>35</v>
      </c>
      <c r="E6248">
        <v>40</v>
      </c>
      <c r="F6248" t="s">
        <v>32</v>
      </c>
      <c r="G6248" t="str" cm="1">
        <f t="array" ref="G6248">_xlfn.IFS(Churn_Modelling[[#This Row],[Tenure]]&lt;=2,"New Customer",Churn_Modelling[[#This Row],[Tenure]]&lt;=5,"Regular Customer",Churn_Modelling[[#This Row],[Tenure]]&lt;=8,"Loyal Customer",Churn_Modelling[[#This Row],[Tenure]]&gt;8,"Long Term Customer")</f>
        <v>Regular Customer</v>
      </c>
      <c r="H6248">
        <v>4</v>
      </c>
      <c r="I6248">
        <v>150578</v>
      </c>
      <c r="J6248" t="s">
        <v>29</v>
      </c>
      <c r="K6248">
        <v>1</v>
      </c>
      <c r="L6248">
        <v>0</v>
      </c>
      <c r="M6248">
        <v>1</v>
      </c>
      <c r="N6248" t="s">
        <v>22</v>
      </c>
      <c r="O6248">
        <v>34670.620000000003</v>
      </c>
      <c r="P6248" t="s">
        <v>36</v>
      </c>
      <c r="Q6248">
        <v>1</v>
      </c>
      <c r="R6248" t="s">
        <v>24</v>
      </c>
    </row>
    <row r="6249" spans="1:18" x14ac:dyDescent="0.35">
      <c r="A6249">
        <v>678</v>
      </c>
      <c r="B6249" t="s">
        <v>31</v>
      </c>
      <c r="C6249" s="1" t="s">
        <v>18</v>
      </c>
      <c r="D6249" s="1" t="s">
        <v>19</v>
      </c>
      <c r="E6249">
        <v>46</v>
      </c>
      <c r="F6249" t="s">
        <v>20</v>
      </c>
      <c r="G6249" t="str" cm="1">
        <f t="array" ref="G6249">_xlfn.IFS(Churn_Modelling[[#This Row],[Tenure]]&lt;=2,"New Customer",Churn_Modelling[[#This Row],[Tenure]]&lt;=5,"Regular Customer",Churn_Modelling[[#This Row],[Tenure]]&lt;=8,"Loyal Customer",Churn_Modelling[[#This Row],[Tenure]]&gt;8,"Long Term Customer")</f>
        <v>New Customer</v>
      </c>
      <c r="H6249">
        <v>1</v>
      </c>
      <c r="I6249">
        <v>0</v>
      </c>
      <c r="J6249" t="s">
        <v>21</v>
      </c>
      <c r="K6249">
        <v>2</v>
      </c>
      <c r="L6249">
        <v>0</v>
      </c>
      <c r="M6249">
        <v>0</v>
      </c>
      <c r="N6249" t="s">
        <v>30</v>
      </c>
      <c r="O6249">
        <v>82106.19</v>
      </c>
      <c r="P6249" t="s">
        <v>33</v>
      </c>
      <c r="Q6249">
        <v>0</v>
      </c>
      <c r="R6249" t="s">
        <v>27</v>
      </c>
    </row>
    <row r="6250" spans="1:18" x14ac:dyDescent="0.35">
      <c r="A6250">
        <v>590</v>
      </c>
      <c r="B6250" t="s">
        <v>17</v>
      </c>
      <c r="C6250" s="1" t="s">
        <v>18</v>
      </c>
      <c r="D6250" s="1" t="s">
        <v>35</v>
      </c>
      <c r="E6250">
        <v>47</v>
      </c>
      <c r="F6250" t="s">
        <v>20</v>
      </c>
      <c r="G6250" t="str" cm="1">
        <f t="array" ref="G6250">_xlfn.IFS(Churn_Modelling[[#This Row],[Tenure]]&lt;=2,"New Customer",Churn_Modelling[[#This Row],[Tenure]]&lt;=5,"Regular Customer",Churn_Modelling[[#This Row],[Tenure]]&lt;=8,"Loyal Customer",Churn_Modelling[[#This Row],[Tenure]]&gt;8,"Long Term Customer")</f>
        <v>Regular Customer</v>
      </c>
      <c r="H6250">
        <v>3</v>
      </c>
      <c r="I6250">
        <v>0</v>
      </c>
      <c r="J6250" t="s">
        <v>21</v>
      </c>
      <c r="K6250">
        <v>2</v>
      </c>
      <c r="L6250">
        <v>1</v>
      </c>
      <c r="M6250">
        <v>0</v>
      </c>
      <c r="N6250" t="s">
        <v>30</v>
      </c>
      <c r="O6250">
        <v>171774.5</v>
      </c>
      <c r="P6250" t="s">
        <v>39</v>
      </c>
      <c r="Q6250">
        <v>0</v>
      </c>
      <c r="R6250" t="s">
        <v>27</v>
      </c>
    </row>
    <row r="6251" spans="1:18" x14ac:dyDescent="0.35">
      <c r="A6251">
        <v>705</v>
      </c>
      <c r="B6251" t="s">
        <v>31</v>
      </c>
      <c r="C6251" s="1" t="s">
        <v>18</v>
      </c>
      <c r="D6251" s="1" t="s">
        <v>19</v>
      </c>
      <c r="E6251">
        <v>48</v>
      </c>
      <c r="F6251" t="s">
        <v>20</v>
      </c>
      <c r="G6251" t="str" cm="1">
        <f t="array" ref="G6251">_xlfn.IFS(Churn_Modelling[[#This Row],[Tenure]]&lt;=2,"New Customer",Churn_Modelling[[#This Row],[Tenure]]&lt;=5,"Regular Customer",Churn_Modelling[[#This Row],[Tenure]]&lt;=8,"Loyal Customer",Churn_Modelling[[#This Row],[Tenure]]&gt;8,"Long Term Customer")</f>
        <v>New Customer</v>
      </c>
      <c r="H6251">
        <v>0</v>
      </c>
      <c r="I6251">
        <v>0</v>
      </c>
      <c r="J6251" t="s">
        <v>21</v>
      </c>
      <c r="K6251">
        <v>2</v>
      </c>
      <c r="L6251">
        <v>0</v>
      </c>
      <c r="M6251">
        <v>0</v>
      </c>
      <c r="N6251" t="s">
        <v>30</v>
      </c>
      <c r="O6251">
        <v>149772.60999999999</v>
      </c>
      <c r="P6251" t="s">
        <v>23</v>
      </c>
      <c r="Q6251">
        <v>0</v>
      </c>
      <c r="R6251" t="s">
        <v>27</v>
      </c>
    </row>
    <row r="6252" spans="1:18" x14ac:dyDescent="0.35">
      <c r="A6252">
        <v>608</v>
      </c>
      <c r="B6252" t="s">
        <v>17</v>
      </c>
      <c r="C6252" s="1" t="s">
        <v>18</v>
      </c>
      <c r="D6252" s="1" t="s">
        <v>35</v>
      </c>
      <c r="E6252">
        <v>42</v>
      </c>
      <c r="F6252" t="s">
        <v>20</v>
      </c>
      <c r="G6252" t="str" cm="1">
        <f t="array" ref="G6252">_xlfn.IFS(Churn_Modelling[[#This Row],[Tenure]]&lt;=2,"New Customer",Churn_Modelling[[#This Row],[Tenure]]&lt;=5,"Regular Customer",Churn_Modelling[[#This Row],[Tenure]]&lt;=8,"Loyal Customer",Churn_Modelling[[#This Row],[Tenure]]&gt;8,"Long Term Customer")</f>
        <v>Long Term Customer</v>
      </c>
      <c r="H6252">
        <v>10</v>
      </c>
      <c r="I6252">
        <v>163548.07</v>
      </c>
      <c r="J6252" t="s">
        <v>29</v>
      </c>
      <c r="K6252">
        <v>1</v>
      </c>
      <c r="L6252">
        <v>1</v>
      </c>
      <c r="M6252">
        <v>0</v>
      </c>
      <c r="N6252" t="s">
        <v>30</v>
      </c>
      <c r="O6252">
        <v>38866.85</v>
      </c>
      <c r="P6252" t="s">
        <v>36</v>
      </c>
      <c r="Q6252">
        <v>0</v>
      </c>
      <c r="R6252" t="s">
        <v>27</v>
      </c>
    </row>
    <row r="6253" spans="1:18" x14ac:dyDescent="0.35">
      <c r="A6253">
        <v>682</v>
      </c>
      <c r="B6253" t="s">
        <v>31</v>
      </c>
      <c r="C6253" s="1" t="s">
        <v>18</v>
      </c>
      <c r="D6253" s="1" t="s">
        <v>19</v>
      </c>
      <c r="E6253">
        <v>37</v>
      </c>
      <c r="F6253" t="s">
        <v>32</v>
      </c>
      <c r="G6253" t="str" cm="1">
        <f t="array" ref="G6253">_xlfn.IFS(Churn_Modelling[[#This Row],[Tenure]]&lt;=2,"New Customer",Churn_Modelling[[#This Row],[Tenure]]&lt;=5,"Regular Customer",Churn_Modelling[[#This Row],[Tenure]]&lt;=8,"Loyal Customer",Churn_Modelling[[#This Row],[Tenure]]&gt;8,"Long Term Customer")</f>
        <v>Loyal Customer</v>
      </c>
      <c r="H6253">
        <v>8</v>
      </c>
      <c r="I6253">
        <v>148580.12</v>
      </c>
      <c r="J6253" t="s">
        <v>26</v>
      </c>
      <c r="K6253">
        <v>1</v>
      </c>
      <c r="L6253">
        <v>1</v>
      </c>
      <c r="M6253">
        <v>0</v>
      </c>
      <c r="N6253" t="s">
        <v>30</v>
      </c>
      <c r="O6253">
        <v>35179.18</v>
      </c>
      <c r="P6253" t="s">
        <v>36</v>
      </c>
      <c r="Q6253">
        <v>0</v>
      </c>
      <c r="R6253" t="s">
        <v>27</v>
      </c>
    </row>
    <row r="6254" spans="1:18" x14ac:dyDescent="0.35">
      <c r="A6254">
        <v>596</v>
      </c>
      <c r="B6254" t="s">
        <v>17</v>
      </c>
      <c r="C6254" s="1" t="s">
        <v>37</v>
      </c>
      <c r="D6254" s="1" t="s">
        <v>35</v>
      </c>
      <c r="E6254">
        <v>32</v>
      </c>
      <c r="F6254" t="s">
        <v>32</v>
      </c>
      <c r="G6254" t="str" cm="1">
        <f t="array" ref="G6254">_xlfn.IFS(Churn_Modelling[[#This Row],[Tenure]]&lt;=2,"New Customer",Churn_Modelling[[#This Row],[Tenure]]&lt;=5,"Regular Customer",Churn_Modelling[[#This Row],[Tenure]]&lt;=8,"Loyal Customer",Churn_Modelling[[#This Row],[Tenure]]&gt;8,"Long Term Customer")</f>
        <v>Regular Customer</v>
      </c>
      <c r="H6254">
        <v>3</v>
      </c>
      <c r="I6254">
        <v>96709.07</v>
      </c>
      <c r="J6254" t="s">
        <v>26</v>
      </c>
      <c r="K6254">
        <v>2</v>
      </c>
      <c r="L6254">
        <v>0</v>
      </c>
      <c r="M6254">
        <v>0</v>
      </c>
      <c r="N6254" t="s">
        <v>30</v>
      </c>
      <c r="O6254">
        <v>41788.370000000003</v>
      </c>
      <c r="P6254" t="s">
        <v>36</v>
      </c>
      <c r="Q6254">
        <v>0</v>
      </c>
      <c r="R6254" t="s">
        <v>27</v>
      </c>
    </row>
    <row r="6255" spans="1:18" x14ac:dyDescent="0.35">
      <c r="A6255">
        <v>395</v>
      </c>
      <c r="B6255" t="s">
        <v>28</v>
      </c>
      <c r="C6255" s="1" t="s">
        <v>37</v>
      </c>
      <c r="D6255" s="1" t="s">
        <v>19</v>
      </c>
      <c r="E6255">
        <v>34</v>
      </c>
      <c r="F6255" t="s">
        <v>32</v>
      </c>
      <c r="G6255" t="str" cm="1">
        <f t="array" ref="G6255">_xlfn.IFS(Churn_Modelling[[#This Row],[Tenure]]&lt;=2,"New Customer",Churn_Modelling[[#This Row],[Tenure]]&lt;=5,"Regular Customer",Churn_Modelling[[#This Row],[Tenure]]&lt;=8,"Loyal Customer",Churn_Modelling[[#This Row],[Tenure]]&gt;8,"Long Term Customer")</f>
        <v>Regular Customer</v>
      </c>
      <c r="H6255">
        <v>5</v>
      </c>
      <c r="I6255">
        <v>106011.59</v>
      </c>
      <c r="J6255" t="s">
        <v>26</v>
      </c>
      <c r="K6255">
        <v>1</v>
      </c>
      <c r="L6255">
        <v>1</v>
      </c>
      <c r="M6255">
        <v>1</v>
      </c>
      <c r="N6255" t="s">
        <v>22</v>
      </c>
      <c r="O6255">
        <v>17376.57</v>
      </c>
      <c r="P6255" t="s">
        <v>36</v>
      </c>
      <c r="Q6255">
        <v>1</v>
      </c>
      <c r="R6255" t="s">
        <v>24</v>
      </c>
    </row>
    <row r="6256" spans="1:18" x14ac:dyDescent="0.35">
      <c r="A6256">
        <v>578</v>
      </c>
      <c r="B6256" t="s">
        <v>28</v>
      </c>
      <c r="C6256" s="1" t="s">
        <v>37</v>
      </c>
      <c r="D6256" s="1" t="s">
        <v>35</v>
      </c>
      <c r="E6256">
        <v>37</v>
      </c>
      <c r="F6256" t="s">
        <v>32</v>
      </c>
      <c r="G6256" t="str" cm="1">
        <f t="array" ref="G6256">_xlfn.IFS(Churn_Modelling[[#This Row],[Tenure]]&lt;=2,"New Customer",Churn_Modelling[[#This Row],[Tenure]]&lt;=5,"Regular Customer",Churn_Modelling[[#This Row],[Tenure]]&lt;=8,"Loyal Customer",Churn_Modelling[[#This Row],[Tenure]]&gt;8,"Long Term Customer")</f>
        <v>New Customer</v>
      </c>
      <c r="H6256">
        <v>1</v>
      </c>
      <c r="I6256">
        <v>135650.88</v>
      </c>
      <c r="J6256" t="s">
        <v>26</v>
      </c>
      <c r="K6256">
        <v>1</v>
      </c>
      <c r="L6256">
        <v>1</v>
      </c>
      <c r="M6256">
        <v>0</v>
      </c>
      <c r="N6256" t="s">
        <v>30</v>
      </c>
      <c r="O6256">
        <v>199428.19</v>
      </c>
      <c r="P6256" t="s">
        <v>39</v>
      </c>
      <c r="Q6256">
        <v>0</v>
      </c>
      <c r="R6256" t="s">
        <v>27</v>
      </c>
    </row>
    <row r="6257" spans="1:18" x14ac:dyDescent="0.35">
      <c r="A6257">
        <v>547</v>
      </c>
      <c r="B6257" t="s">
        <v>28</v>
      </c>
      <c r="C6257" s="1" t="s">
        <v>37</v>
      </c>
      <c r="D6257" s="1" t="s">
        <v>35</v>
      </c>
      <c r="E6257">
        <v>55</v>
      </c>
      <c r="F6257" t="s">
        <v>20</v>
      </c>
      <c r="G6257" t="str" cm="1">
        <f t="array" ref="G6257">_xlfn.IFS(Churn_Modelling[[#This Row],[Tenure]]&lt;=2,"New Customer",Churn_Modelling[[#This Row],[Tenure]]&lt;=5,"Regular Customer",Churn_Modelling[[#This Row],[Tenure]]&lt;=8,"Loyal Customer",Churn_Modelling[[#This Row],[Tenure]]&gt;8,"Long Term Customer")</f>
        <v>Regular Customer</v>
      </c>
      <c r="H6257">
        <v>4</v>
      </c>
      <c r="I6257">
        <v>111362.76</v>
      </c>
      <c r="J6257" t="s">
        <v>26</v>
      </c>
      <c r="K6257">
        <v>3</v>
      </c>
      <c r="L6257">
        <v>1</v>
      </c>
      <c r="M6257">
        <v>0</v>
      </c>
      <c r="N6257" t="s">
        <v>30</v>
      </c>
      <c r="O6257">
        <v>16922.28</v>
      </c>
      <c r="P6257" t="s">
        <v>36</v>
      </c>
      <c r="Q6257">
        <v>1</v>
      </c>
      <c r="R6257" t="s">
        <v>24</v>
      </c>
    </row>
    <row r="6258" spans="1:18" x14ac:dyDescent="0.35">
      <c r="A6258">
        <v>609</v>
      </c>
      <c r="B6258" t="s">
        <v>17</v>
      </c>
      <c r="C6258" s="1" t="s">
        <v>18</v>
      </c>
      <c r="D6258" s="1" t="s">
        <v>35</v>
      </c>
      <c r="E6258">
        <v>37</v>
      </c>
      <c r="F6258" t="s">
        <v>32</v>
      </c>
      <c r="G6258" t="str" cm="1">
        <f t="array" ref="G6258">_xlfn.IFS(Churn_Modelling[[#This Row],[Tenure]]&lt;=2,"New Customer",Churn_Modelling[[#This Row],[Tenure]]&lt;=5,"Regular Customer",Churn_Modelling[[#This Row],[Tenure]]&lt;=8,"Loyal Customer",Churn_Modelling[[#This Row],[Tenure]]&gt;8,"Long Term Customer")</f>
        <v>New Customer</v>
      </c>
      <c r="H6258">
        <v>1</v>
      </c>
      <c r="I6258">
        <v>39344.83</v>
      </c>
      <c r="J6258" t="s">
        <v>42</v>
      </c>
      <c r="K6258">
        <v>1</v>
      </c>
      <c r="L6258">
        <v>1</v>
      </c>
      <c r="M6258">
        <v>1</v>
      </c>
      <c r="N6258" t="s">
        <v>22</v>
      </c>
      <c r="O6258">
        <v>178291.89</v>
      </c>
      <c r="P6258" t="s">
        <v>39</v>
      </c>
      <c r="Q6258">
        <v>1</v>
      </c>
      <c r="R6258" t="s">
        <v>24</v>
      </c>
    </row>
    <row r="6259" spans="1:18" x14ac:dyDescent="0.35">
      <c r="A6259">
        <v>774</v>
      </c>
      <c r="B6259" t="s">
        <v>40</v>
      </c>
      <c r="C6259" s="1" t="s">
        <v>37</v>
      </c>
      <c r="D6259" s="1" t="s">
        <v>35</v>
      </c>
      <c r="E6259">
        <v>36</v>
      </c>
      <c r="F6259" t="s">
        <v>32</v>
      </c>
      <c r="G6259" t="str" cm="1">
        <f t="array" ref="G6259">_xlfn.IFS(Churn_Modelling[[#This Row],[Tenure]]&lt;=2,"New Customer",Churn_Modelling[[#This Row],[Tenure]]&lt;=5,"Regular Customer",Churn_Modelling[[#This Row],[Tenure]]&lt;=8,"Loyal Customer",Churn_Modelling[[#This Row],[Tenure]]&gt;8,"Long Term Customer")</f>
        <v>Long Term Customer</v>
      </c>
      <c r="H6259">
        <v>9</v>
      </c>
      <c r="I6259">
        <v>130809.77</v>
      </c>
      <c r="J6259" t="s">
        <v>26</v>
      </c>
      <c r="K6259">
        <v>1</v>
      </c>
      <c r="L6259">
        <v>1</v>
      </c>
      <c r="M6259">
        <v>0</v>
      </c>
      <c r="N6259" t="s">
        <v>30</v>
      </c>
      <c r="O6259">
        <v>152290.28</v>
      </c>
      <c r="P6259" t="s">
        <v>39</v>
      </c>
      <c r="Q6259">
        <v>0</v>
      </c>
      <c r="R6259" t="s">
        <v>27</v>
      </c>
    </row>
    <row r="6260" spans="1:18" x14ac:dyDescent="0.35">
      <c r="A6260">
        <v>712</v>
      </c>
      <c r="B6260" t="s">
        <v>31</v>
      </c>
      <c r="C6260" s="1" t="s">
        <v>18</v>
      </c>
      <c r="D6260" s="1" t="s">
        <v>19</v>
      </c>
      <c r="E6260">
        <v>27</v>
      </c>
      <c r="F6260" t="s">
        <v>38</v>
      </c>
      <c r="G6260" t="str" cm="1">
        <f t="array" ref="G6260">_xlfn.IFS(Churn_Modelling[[#This Row],[Tenure]]&lt;=2,"New Customer",Churn_Modelling[[#This Row],[Tenure]]&lt;=5,"Regular Customer",Churn_Modelling[[#This Row],[Tenure]]&lt;=8,"Loyal Customer",Churn_Modelling[[#This Row],[Tenure]]&gt;8,"Long Term Customer")</f>
        <v>New Customer</v>
      </c>
      <c r="H6260">
        <v>2</v>
      </c>
      <c r="I6260">
        <v>133009.51</v>
      </c>
      <c r="J6260" t="s">
        <v>26</v>
      </c>
      <c r="K6260">
        <v>1</v>
      </c>
      <c r="L6260">
        <v>1</v>
      </c>
      <c r="M6260">
        <v>0</v>
      </c>
      <c r="N6260" t="s">
        <v>30</v>
      </c>
      <c r="O6260">
        <v>126809.15</v>
      </c>
      <c r="P6260" t="s">
        <v>23</v>
      </c>
      <c r="Q6260">
        <v>0</v>
      </c>
      <c r="R6260" t="s">
        <v>27</v>
      </c>
    </row>
    <row r="6261" spans="1:18" x14ac:dyDescent="0.35">
      <c r="A6261">
        <v>585</v>
      </c>
      <c r="B6261" t="s">
        <v>17</v>
      </c>
      <c r="C6261" s="1" t="s">
        <v>37</v>
      </c>
      <c r="D6261" s="1" t="s">
        <v>19</v>
      </c>
      <c r="E6261">
        <v>28</v>
      </c>
      <c r="F6261" t="s">
        <v>38</v>
      </c>
      <c r="G6261" t="str" cm="1">
        <f t="array" ref="G6261">_xlfn.IFS(Churn_Modelling[[#This Row],[Tenure]]&lt;=2,"New Customer",Churn_Modelling[[#This Row],[Tenure]]&lt;=5,"Regular Customer",Churn_Modelling[[#This Row],[Tenure]]&lt;=8,"Loyal Customer",Churn_Modelling[[#This Row],[Tenure]]&gt;8,"Long Term Customer")</f>
        <v>Long Term Customer</v>
      </c>
      <c r="H6261">
        <v>9</v>
      </c>
      <c r="I6261">
        <v>135337.49</v>
      </c>
      <c r="J6261" t="s">
        <v>26</v>
      </c>
      <c r="K6261">
        <v>2</v>
      </c>
      <c r="L6261">
        <v>1</v>
      </c>
      <c r="M6261">
        <v>1</v>
      </c>
      <c r="N6261" t="s">
        <v>22</v>
      </c>
      <c r="O6261">
        <v>40385.61</v>
      </c>
      <c r="P6261" t="s">
        <v>36</v>
      </c>
      <c r="Q6261">
        <v>0</v>
      </c>
      <c r="R6261" t="s">
        <v>27</v>
      </c>
    </row>
    <row r="6262" spans="1:18" x14ac:dyDescent="0.35">
      <c r="A6262">
        <v>666</v>
      </c>
      <c r="B6262" t="s">
        <v>17</v>
      </c>
      <c r="C6262" s="1" t="s">
        <v>18</v>
      </c>
      <c r="D6262" s="1" t="s">
        <v>19</v>
      </c>
      <c r="E6262">
        <v>32</v>
      </c>
      <c r="F6262" t="s">
        <v>32</v>
      </c>
      <c r="G6262" t="str" cm="1">
        <f t="array" ref="G6262">_xlfn.IFS(Churn_Modelling[[#This Row],[Tenure]]&lt;=2,"New Customer",Churn_Modelling[[#This Row],[Tenure]]&lt;=5,"Regular Customer",Churn_Modelling[[#This Row],[Tenure]]&lt;=8,"Loyal Customer",Churn_Modelling[[#This Row],[Tenure]]&gt;8,"Long Term Customer")</f>
        <v>Long Term Customer</v>
      </c>
      <c r="H6262">
        <v>10</v>
      </c>
      <c r="I6262">
        <v>112536.57</v>
      </c>
      <c r="J6262" t="s">
        <v>26</v>
      </c>
      <c r="K6262">
        <v>2</v>
      </c>
      <c r="L6262">
        <v>1</v>
      </c>
      <c r="M6262">
        <v>1</v>
      </c>
      <c r="N6262" t="s">
        <v>22</v>
      </c>
      <c r="O6262">
        <v>34350.54</v>
      </c>
      <c r="P6262" t="s">
        <v>36</v>
      </c>
      <c r="Q6262">
        <v>0</v>
      </c>
      <c r="R6262" t="s">
        <v>27</v>
      </c>
    </row>
    <row r="6263" spans="1:18" x14ac:dyDescent="0.35">
      <c r="A6263">
        <v>708</v>
      </c>
      <c r="B6263" t="s">
        <v>31</v>
      </c>
      <c r="C6263" s="1" t="s">
        <v>25</v>
      </c>
      <c r="D6263" s="1" t="s">
        <v>19</v>
      </c>
      <c r="E6263">
        <v>35</v>
      </c>
      <c r="F6263" t="s">
        <v>32</v>
      </c>
      <c r="G6263" t="str" cm="1">
        <f t="array" ref="G6263">_xlfn.IFS(Churn_Modelling[[#This Row],[Tenure]]&lt;=2,"New Customer",Churn_Modelling[[#This Row],[Tenure]]&lt;=5,"Regular Customer",Churn_Modelling[[#This Row],[Tenure]]&lt;=8,"Loyal Customer",Churn_Modelling[[#This Row],[Tenure]]&gt;8,"Long Term Customer")</f>
        <v>Loyal Customer</v>
      </c>
      <c r="H6263">
        <v>8</v>
      </c>
      <c r="I6263">
        <v>122570.69</v>
      </c>
      <c r="J6263" t="s">
        <v>26</v>
      </c>
      <c r="K6263">
        <v>1</v>
      </c>
      <c r="L6263">
        <v>0</v>
      </c>
      <c r="M6263">
        <v>0</v>
      </c>
      <c r="N6263" t="s">
        <v>30</v>
      </c>
      <c r="O6263">
        <v>199005.88</v>
      </c>
      <c r="P6263" t="s">
        <v>39</v>
      </c>
      <c r="Q6263">
        <v>0</v>
      </c>
      <c r="R6263" t="s">
        <v>27</v>
      </c>
    </row>
    <row r="6264" spans="1:18" x14ac:dyDescent="0.35">
      <c r="A6264">
        <v>513</v>
      </c>
      <c r="B6264" t="s">
        <v>28</v>
      </c>
      <c r="C6264" s="1" t="s">
        <v>18</v>
      </c>
      <c r="D6264" s="1" t="s">
        <v>35</v>
      </c>
      <c r="E6264">
        <v>44</v>
      </c>
      <c r="F6264" t="s">
        <v>20</v>
      </c>
      <c r="G6264" t="str" cm="1">
        <f t="array" ref="G6264">_xlfn.IFS(Churn_Modelling[[#This Row],[Tenure]]&lt;=2,"New Customer",Churn_Modelling[[#This Row],[Tenure]]&lt;=5,"Regular Customer",Churn_Modelling[[#This Row],[Tenure]]&lt;=8,"Loyal Customer",Churn_Modelling[[#This Row],[Tenure]]&gt;8,"Long Term Customer")</f>
        <v>New Customer</v>
      </c>
      <c r="H6264">
        <v>1</v>
      </c>
      <c r="I6264">
        <v>63562.02</v>
      </c>
      <c r="J6264" t="s">
        <v>26</v>
      </c>
      <c r="K6264">
        <v>2</v>
      </c>
      <c r="L6264">
        <v>0</v>
      </c>
      <c r="M6264">
        <v>1</v>
      </c>
      <c r="N6264" t="s">
        <v>22</v>
      </c>
      <c r="O6264">
        <v>52629.73</v>
      </c>
      <c r="P6264" t="s">
        <v>33</v>
      </c>
      <c r="Q6264">
        <v>1</v>
      </c>
      <c r="R6264" t="s">
        <v>24</v>
      </c>
    </row>
    <row r="6265" spans="1:18" x14ac:dyDescent="0.35">
      <c r="A6265">
        <v>445</v>
      </c>
      <c r="B6265" t="s">
        <v>28</v>
      </c>
      <c r="C6265" s="1" t="s">
        <v>18</v>
      </c>
      <c r="D6265" s="1" t="s">
        <v>35</v>
      </c>
      <c r="E6265">
        <v>37</v>
      </c>
      <c r="F6265" t="s">
        <v>32</v>
      </c>
      <c r="G6265" t="str" cm="1">
        <f t="array" ref="G6265">_xlfn.IFS(Churn_Modelling[[#This Row],[Tenure]]&lt;=2,"New Customer",Churn_Modelling[[#This Row],[Tenure]]&lt;=5,"Regular Customer",Churn_Modelling[[#This Row],[Tenure]]&lt;=8,"Loyal Customer",Churn_Modelling[[#This Row],[Tenure]]&gt;8,"Long Term Customer")</f>
        <v>Regular Customer</v>
      </c>
      <c r="H6265">
        <v>3</v>
      </c>
      <c r="I6265">
        <v>0</v>
      </c>
      <c r="J6265" t="s">
        <v>21</v>
      </c>
      <c r="K6265">
        <v>2</v>
      </c>
      <c r="L6265">
        <v>1</v>
      </c>
      <c r="M6265">
        <v>1</v>
      </c>
      <c r="N6265" t="s">
        <v>22</v>
      </c>
      <c r="O6265">
        <v>180012.39</v>
      </c>
      <c r="P6265" t="s">
        <v>39</v>
      </c>
      <c r="Q6265">
        <v>0</v>
      </c>
      <c r="R6265" t="s">
        <v>27</v>
      </c>
    </row>
    <row r="6266" spans="1:18" x14ac:dyDescent="0.35">
      <c r="A6266">
        <v>690</v>
      </c>
      <c r="B6266" t="s">
        <v>31</v>
      </c>
      <c r="C6266" s="1" t="s">
        <v>37</v>
      </c>
      <c r="D6266" s="1" t="s">
        <v>35</v>
      </c>
      <c r="E6266">
        <v>44</v>
      </c>
      <c r="F6266" t="s">
        <v>20</v>
      </c>
      <c r="G6266" t="str" cm="1">
        <f t="array" ref="G6266">_xlfn.IFS(Churn_Modelling[[#This Row],[Tenure]]&lt;=2,"New Customer",Churn_Modelling[[#This Row],[Tenure]]&lt;=5,"Regular Customer",Churn_Modelling[[#This Row],[Tenure]]&lt;=8,"Loyal Customer",Churn_Modelling[[#This Row],[Tenure]]&gt;8,"Long Term Customer")</f>
        <v>Long Term Customer</v>
      </c>
      <c r="H6266">
        <v>9</v>
      </c>
      <c r="I6266">
        <v>100368.63</v>
      </c>
      <c r="J6266" t="s">
        <v>26</v>
      </c>
      <c r="K6266">
        <v>2</v>
      </c>
      <c r="L6266">
        <v>0</v>
      </c>
      <c r="M6266">
        <v>0</v>
      </c>
      <c r="N6266" t="s">
        <v>30</v>
      </c>
      <c r="O6266">
        <v>35342.33</v>
      </c>
      <c r="P6266" t="s">
        <v>36</v>
      </c>
      <c r="Q6266">
        <v>0</v>
      </c>
      <c r="R6266" t="s">
        <v>27</v>
      </c>
    </row>
    <row r="6267" spans="1:18" x14ac:dyDescent="0.35">
      <c r="A6267">
        <v>850</v>
      </c>
      <c r="B6267" t="s">
        <v>34</v>
      </c>
      <c r="C6267" s="1" t="s">
        <v>18</v>
      </c>
      <c r="D6267" s="1" t="s">
        <v>35</v>
      </c>
      <c r="E6267">
        <v>37</v>
      </c>
      <c r="F6267" t="s">
        <v>32</v>
      </c>
      <c r="G6267" t="str" cm="1">
        <f t="array" ref="G6267">_xlfn.IFS(Churn_Modelling[[#This Row],[Tenure]]&lt;=2,"New Customer",Churn_Modelling[[#This Row],[Tenure]]&lt;=5,"Regular Customer",Churn_Modelling[[#This Row],[Tenure]]&lt;=8,"Loyal Customer",Churn_Modelling[[#This Row],[Tenure]]&gt;8,"Long Term Customer")</f>
        <v>Loyal Customer</v>
      </c>
      <c r="H6267">
        <v>6</v>
      </c>
      <c r="I6267">
        <v>0</v>
      </c>
      <c r="J6267" t="s">
        <v>21</v>
      </c>
      <c r="K6267">
        <v>2</v>
      </c>
      <c r="L6267">
        <v>1</v>
      </c>
      <c r="M6267">
        <v>0</v>
      </c>
      <c r="N6267" t="s">
        <v>30</v>
      </c>
      <c r="O6267">
        <v>109291.22</v>
      </c>
      <c r="P6267" t="s">
        <v>23</v>
      </c>
      <c r="Q6267">
        <v>0</v>
      </c>
      <c r="R6267" t="s">
        <v>27</v>
      </c>
    </row>
    <row r="6268" spans="1:18" x14ac:dyDescent="0.35">
      <c r="A6268">
        <v>537</v>
      </c>
      <c r="B6268" t="s">
        <v>28</v>
      </c>
      <c r="C6268" s="1" t="s">
        <v>25</v>
      </c>
      <c r="D6268" s="1" t="s">
        <v>19</v>
      </c>
      <c r="E6268">
        <v>33</v>
      </c>
      <c r="F6268" t="s">
        <v>32</v>
      </c>
      <c r="G6268" t="str" cm="1">
        <f t="array" ref="G6268">_xlfn.IFS(Churn_Modelling[[#This Row],[Tenure]]&lt;=2,"New Customer",Churn_Modelling[[#This Row],[Tenure]]&lt;=5,"Regular Customer",Churn_Modelling[[#This Row],[Tenure]]&lt;=8,"Loyal Customer",Churn_Modelling[[#This Row],[Tenure]]&gt;8,"Long Term Customer")</f>
        <v>Loyal Customer</v>
      </c>
      <c r="H6268">
        <v>7</v>
      </c>
      <c r="I6268">
        <v>136082</v>
      </c>
      <c r="J6268" t="s">
        <v>26</v>
      </c>
      <c r="K6268">
        <v>1</v>
      </c>
      <c r="L6268">
        <v>1</v>
      </c>
      <c r="M6268">
        <v>0</v>
      </c>
      <c r="N6268" t="s">
        <v>30</v>
      </c>
      <c r="O6268">
        <v>62746.54</v>
      </c>
      <c r="P6268" t="s">
        <v>33</v>
      </c>
      <c r="Q6268">
        <v>0</v>
      </c>
      <c r="R6268" t="s">
        <v>27</v>
      </c>
    </row>
    <row r="6269" spans="1:18" x14ac:dyDescent="0.35">
      <c r="A6269">
        <v>705</v>
      </c>
      <c r="B6269" t="s">
        <v>31</v>
      </c>
      <c r="C6269" s="1" t="s">
        <v>37</v>
      </c>
      <c r="D6269" s="1" t="s">
        <v>35</v>
      </c>
      <c r="E6269">
        <v>48</v>
      </c>
      <c r="F6269" t="s">
        <v>20</v>
      </c>
      <c r="G6269" t="str" cm="1">
        <f t="array" ref="G6269">_xlfn.IFS(Churn_Modelling[[#This Row],[Tenure]]&lt;=2,"New Customer",Churn_Modelling[[#This Row],[Tenure]]&lt;=5,"Regular Customer",Churn_Modelling[[#This Row],[Tenure]]&lt;=8,"Loyal Customer",Churn_Modelling[[#This Row],[Tenure]]&gt;8,"Long Term Customer")</f>
        <v>Long Term Customer</v>
      </c>
      <c r="H6269">
        <v>9</v>
      </c>
      <c r="I6269">
        <v>114169.16</v>
      </c>
      <c r="J6269" t="s">
        <v>26</v>
      </c>
      <c r="K6269">
        <v>1</v>
      </c>
      <c r="L6269">
        <v>0</v>
      </c>
      <c r="M6269">
        <v>0</v>
      </c>
      <c r="N6269" t="s">
        <v>30</v>
      </c>
      <c r="O6269">
        <v>173273.2</v>
      </c>
      <c r="P6269" t="s">
        <v>39</v>
      </c>
      <c r="Q6269">
        <v>1</v>
      </c>
      <c r="R6269" t="s">
        <v>24</v>
      </c>
    </row>
    <row r="6270" spans="1:18" x14ac:dyDescent="0.35">
      <c r="A6270">
        <v>670</v>
      </c>
      <c r="B6270" t="s">
        <v>17</v>
      </c>
      <c r="C6270" s="1" t="s">
        <v>18</v>
      </c>
      <c r="D6270" s="1" t="s">
        <v>19</v>
      </c>
      <c r="E6270">
        <v>45</v>
      </c>
      <c r="F6270" t="s">
        <v>20</v>
      </c>
      <c r="G6270" t="str" cm="1">
        <f t="array" ref="G6270">_xlfn.IFS(Churn_Modelling[[#This Row],[Tenure]]&lt;=2,"New Customer",Churn_Modelling[[#This Row],[Tenure]]&lt;=5,"Regular Customer",Churn_Modelling[[#This Row],[Tenure]]&lt;=8,"Loyal Customer",Churn_Modelling[[#This Row],[Tenure]]&gt;8,"Long Term Customer")</f>
        <v>Regular Customer</v>
      </c>
      <c r="H6270">
        <v>5</v>
      </c>
      <c r="I6270">
        <v>47884.92</v>
      </c>
      <c r="J6270" t="s">
        <v>42</v>
      </c>
      <c r="K6270">
        <v>1</v>
      </c>
      <c r="L6270">
        <v>1</v>
      </c>
      <c r="M6270">
        <v>1</v>
      </c>
      <c r="N6270" t="s">
        <v>22</v>
      </c>
      <c r="O6270">
        <v>54340.24</v>
      </c>
      <c r="P6270" t="s">
        <v>33</v>
      </c>
      <c r="Q6270">
        <v>0</v>
      </c>
      <c r="R6270" t="s">
        <v>27</v>
      </c>
    </row>
    <row r="6271" spans="1:18" x14ac:dyDescent="0.35">
      <c r="A6271">
        <v>652</v>
      </c>
      <c r="B6271" t="s">
        <v>17</v>
      </c>
      <c r="C6271" s="1" t="s">
        <v>25</v>
      </c>
      <c r="D6271" s="1" t="s">
        <v>19</v>
      </c>
      <c r="E6271">
        <v>36</v>
      </c>
      <c r="F6271" t="s">
        <v>32</v>
      </c>
      <c r="G6271" t="str" cm="1">
        <f t="array" ref="G6271">_xlfn.IFS(Churn_Modelling[[#This Row],[Tenure]]&lt;=2,"New Customer",Churn_Modelling[[#This Row],[Tenure]]&lt;=5,"Regular Customer",Churn_Modelling[[#This Row],[Tenure]]&lt;=8,"Loyal Customer",Churn_Modelling[[#This Row],[Tenure]]&gt;8,"Long Term Customer")</f>
        <v>New Customer</v>
      </c>
      <c r="H6271">
        <v>1</v>
      </c>
      <c r="I6271">
        <v>0</v>
      </c>
      <c r="J6271" t="s">
        <v>21</v>
      </c>
      <c r="K6271">
        <v>2</v>
      </c>
      <c r="L6271">
        <v>1</v>
      </c>
      <c r="M6271">
        <v>1</v>
      </c>
      <c r="N6271" t="s">
        <v>22</v>
      </c>
      <c r="O6271">
        <v>19302.78</v>
      </c>
      <c r="P6271" t="s">
        <v>36</v>
      </c>
      <c r="Q6271">
        <v>0</v>
      </c>
      <c r="R6271" t="s">
        <v>27</v>
      </c>
    </row>
    <row r="6272" spans="1:18" x14ac:dyDescent="0.35">
      <c r="A6272">
        <v>696</v>
      </c>
      <c r="B6272" t="s">
        <v>31</v>
      </c>
      <c r="C6272" s="1" t="s">
        <v>25</v>
      </c>
      <c r="D6272" s="1" t="s">
        <v>35</v>
      </c>
      <c r="E6272">
        <v>24</v>
      </c>
      <c r="F6272" t="s">
        <v>38</v>
      </c>
      <c r="G6272" t="str" cm="1">
        <f t="array" ref="G6272">_xlfn.IFS(Churn_Modelling[[#This Row],[Tenure]]&lt;=2,"New Customer",Churn_Modelling[[#This Row],[Tenure]]&lt;=5,"Regular Customer",Churn_Modelling[[#This Row],[Tenure]]&lt;=8,"Loyal Customer",Churn_Modelling[[#This Row],[Tenure]]&gt;8,"Long Term Customer")</f>
        <v>Long Term Customer</v>
      </c>
      <c r="H6272">
        <v>9</v>
      </c>
      <c r="I6272">
        <v>0</v>
      </c>
      <c r="J6272" t="s">
        <v>21</v>
      </c>
      <c r="K6272">
        <v>1</v>
      </c>
      <c r="L6272">
        <v>0</v>
      </c>
      <c r="M6272">
        <v>0</v>
      </c>
      <c r="N6272" t="s">
        <v>30</v>
      </c>
      <c r="O6272">
        <v>10883.52</v>
      </c>
      <c r="P6272" t="s">
        <v>36</v>
      </c>
      <c r="Q6272">
        <v>0</v>
      </c>
      <c r="R6272" t="s">
        <v>27</v>
      </c>
    </row>
    <row r="6273" spans="1:18" x14ac:dyDescent="0.35">
      <c r="A6273">
        <v>747</v>
      </c>
      <c r="B6273" t="s">
        <v>40</v>
      </c>
      <c r="C6273" s="1" t="s">
        <v>18</v>
      </c>
      <c r="D6273" s="1" t="s">
        <v>35</v>
      </c>
      <c r="E6273">
        <v>49</v>
      </c>
      <c r="F6273" t="s">
        <v>20</v>
      </c>
      <c r="G6273" t="str" cm="1">
        <f t="array" ref="G6273">_xlfn.IFS(Churn_Modelling[[#This Row],[Tenure]]&lt;=2,"New Customer",Churn_Modelling[[#This Row],[Tenure]]&lt;=5,"Regular Customer",Churn_Modelling[[#This Row],[Tenure]]&lt;=8,"Loyal Customer",Churn_Modelling[[#This Row],[Tenure]]&gt;8,"Long Term Customer")</f>
        <v>Loyal Customer</v>
      </c>
      <c r="H6273">
        <v>6</v>
      </c>
      <c r="I6273">
        <v>202904.64</v>
      </c>
      <c r="J6273" t="s">
        <v>29</v>
      </c>
      <c r="K6273">
        <v>1</v>
      </c>
      <c r="L6273">
        <v>1</v>
      </c>
      <c r="M6273">
        <v>1</v>
      </c>
      <c r="N6273" t="s">
        <v>22</v>
      </c>
      <c r="O6273">
        <v>17298.72</v>
      </c>
      <c r="P6273" t="s">
        <v>36</v>
      </c>
      <c r="Q6273">
        <v>1</v>
      </c>
      <c r="R6273" t="s">
        <v>24</v>
      </c>
    </row>
    <row r="6274" spans="1:18" x14ac:dyDescent="0.35">
      <c r="A6274">
        <v>511</v>
      </c>
      <c r="B6274" t="s">
        <v>28</v>
      </c>
      <c r="C6274" s="1" t="s">
        <v>18</v>
      </c>
      <c r="D6274" s="1" t="s">
        <v>19</v>
      </c>
      <c r="E6274">
        <v>46</v>
      </c>
      <c r="F6274" t="s">
        <v>20</v>
      </c>
      <c r="G6274" t="str" cm="1">
        <f t="array" ref="G6274">_xlfn.IFS(Churn_Modelling[[#This Row],[Tenure]]&lt;=2,"New Customer",Churn_Modelling[[#This Row],[Tenure]]&lt;=5,"Regular Customer",Churn_Modelling[[#This Row],[Tenure]]&lt;=8,"Loyal Customer",Churn_Modelling[[#This Row],[Tenure]]&gt;8,"Long Term Customer")</f>
        <v>New Customer</v>
      </c>
      <c r="H6274">
        <v>1</v>
      </c>
      <c r="I6274">
        <v>0</v>
      </c>
      <c r="J6274" t="s">
        <v>21</v>
      </c>
      <c r="K6274">
        <v>1</v>
      </c>
      <c r="L6274">
        <v>1</v>
      </c>
      <c r="M6274">
        <v>1</v>
      </c>
      <c r="N6274" t="s">
        <v>22</v>
      </c>
      <c r="O6274">
        <v>115779.48</v>
      </c>
      <c r="P6274" t="s">
        <v>23</v>
      </c>
      <c r="Q6274">
        <v>1</v>
      </c>
      <c r="R6274" t="s">
        <v>24</v>
      </c>
    </row>
    <row r="6275" spans="1:18" x14ac:dyDescent="0.35">
      <c r="A6275">
        <v>743</v>
      </c>
      <c r="B6275" t="s">
        <v>40</v>
      </c>
      <c r="C6275" s="1" t="s">
        <v>25</v>
      </c>
      <c r="D6275" s="1" t="s">
        <v>35</v>
      </c>
      <c r="E6275">
        <v>43</v>
      </c>
      <c r="F6275" t="s">
        <v>20</v>
      </c>
      <c r="G6275" t="str" cm="1">
        <f t="array" ref="G6275">_xlfn.IFS(Churn_Modelling[[#This Row],[Tenure]]&lt;=2,"New Customer",Churn_Modelling[[#This Row],[Tenure]]&lt;=5,"Regular Customer",Churn_Modelling[[#This Row],[Tenure]]&lt;=8,"Loyal Customer",Churn_Modelling[[#This Row],[Tenure]]&gt;8,"Long Term Customer")</f>
        <v>New Customer</v>
      </c>
      <c r="H6275">
        <v>2</v>
      </c>
      <c r="I6275">
        <v>161807.18</v>
      </c>
      <c r="J6275" t="s">
        <v>29</v>
      </c>
      <c r="K6275">
        <v>2</v>
      </c>
      <c r="L6275">
        <v>0</v>
      </c>
      <c r="M6275">
        <v>1</v>
      </c>
      <c r="N6275" t="s">
        <v>22</v>
      </c>
      <c r="O6275">
        <v>93228.86</v>
      </c>
      <c r="P6275" t="s">
        <v>33</v>
      </c>
      <c r="Q6275">
        <v>1</v>
      </c>
      <c r="R6275" t="s">
        <v>24</v>
      </c>
    </row>
    <row r="6276" spans="1:18" x14ac:dyDescent="0.35">
      <c r="A6276">
        <v>532</v>
      </c>
      <c r="B6276" t="s">
        <v>28</v>
      </c>
      <c r="C6276" s="1" t="s">
        <v>37</v>
      </c>
      <c r="D6276" s="1" t="s">
        <v>35</v>
      </c>
      <c r="E6276">
        <v>52</v>
      </c>
      <c r="F6276" t="s">
        <v>20</v>
      </c>
      <c r="G6276" t="str" cm="1">
        <f t="array" ref="G6276">_xlfn.IFS(Churn_Modelling[[#This Row],[Tenure]]&lt;=2,"New Customer",Churn_Modelling[[#This Row],[Tenure]]&lt;=5,"Regular Customer",Churn_Modelling[[#This Row],[Tenure]]&lt;=8,"Loyal Customer",Churn_Modelling[[#This Row],[Tenure]]&gt;8,"Long Term Customer")</f>
        <v>Regular Customer</v>
      </c>
      <c r="H6276">
        <v>3</v>
      </c>
      <c r="I6276">
        <v>110791.97</v>
      </c>
      <c r="J6276" t="s">
        <v>26</v>
      </c>
      <c r="K6276">
        <v>1</v>
      </c>
      <c r="L6276">
        <v>1</v>
      </c>
      <c r="M6276">
        <v>0</v>
      </c>
      <c r="N6276" t="s">
        <v>30</v>
      </c>
      <c r="O6276">
        <v>148704.76999999999</v>
      </c>
      <c r="P6276" t="s">
        <v>23</v>
      </c>
      <c r="Q6276">
        <v>1</v>
      </c>
      <c r="R6276" t="s">
        <v>24</v>
      </c>
    </row>
    <row r="6277" spans="1:18" x14ac:dyDescent="0.35">
      <c r="A6277">
        <v>642</v>
      </c>
      <c r="B6277" t="s">
        <v>17</v>
      </c>
      <c r="C6277" s="1" t="s">
        <v>25</v>
      </c>
      <c r="D6277" s="1" t="s">
        <v>19</v>
      </c>
      <c r="E6277">
        <v>33</v>
      </c>
      <c r="F6277" t="s">
        <v>32</v>
      </c>
      <c r="G6277" t="str" cm="1">
        <f t="array" ref="G6277">_xlfn.IFS(Churn_Modelling[[#This Row],[Tenure]]&lt;=2,"New Customer",Churn_Modelling[[#This Row],[Tenure]]&lt;=5,"Regular Customer",Churn_Modelling[[#This Row],[Tenure]]&lt;=8,"Loyal Customer",Churn_Modelling[[#This Row],[Tenure]]&gt;8,"Long Term Customer")</f>
        <v>Long Term Customer</v>
      </c>
      <c r="H6277">
        <v>9</v>
      </c>
      <c r="I6277">
        <v>0</v>
      </c>
      <c r="J6277" t="s">
        <v>21</v>
      </c>
      <c r="K6277">
        <v>2</v>
      </c>
      <c r="L6277">
        <v>1</v>
      </c>
      <c r="M6277">
        <v>1</v>
      </c>
      <c r="N6277" t="s">
        <v>22</v>
      </c>
      <c r="O6277">
        <v>150475.14000000001</v>
      </c>
      <c r="P6277" t="s">
        <v>39</v>
      </c>
      <c r="Q6277">
        <v>0</v>
      </c>
      <c r="R6277" t="s">
        <v>27</v>
      </c>
    </row>
    <row r="6278" spans="1:18" x14ac:dyDescent="0.35">
      <c r="A6278">
        <v>554</v>
      </c>
      <c r="B6278" t="s">
        <v>28</v>
      </c>
      <c r="C6278" s="1" t="s">
        <v>37</v>
      </c>
      <c r="D6278" s="1" t="s">
        <v>19</v>
      </c>
      <c r="E6278">
        <v>54</v>
      </c>
      <c r="F6278" t="s">
        <v>20</v>
      </c>
      <c r="G6278" t="str" cm="1">
        <f t="array" ref="G6278">_xlfn.IFS(Churn_Modelling[[#This Row],[Tenure]]&lt;=2,"New Customer",Churn_Modelling[[#This Row],[Tenure]]&lt;=5,"Regular Customer",Churn_Modelling[[#This Row],[Tenure]]&lt;=8,"Loyal Customer",Churn_Modelling[[#This Row],[Tenure]]&gt;8,"Long Term Customer")</f>
        <v>Loyal Customer</v>
      </c>
      <c r="H6278">
        <v>6</v>
      </c>
      <c r="I6278">
        <v>108755</v>
      </c>
      <c r="J6278" t="s">
        <v>26</v>
      </c>
      <c r="K6278">
        <v>1</v>
      </c>
      <c r="L6278">
        <v>1</v>
      </c>
      <c r="M6278">
        <v>0</v>
      </c>
      <c r="N6278" t="s">
        <v>30</v>
      </c>
      <c r="O6278">
        <v>40914.32</v>
      </c>
      <c r="P6278" t="s">
        <v>36</v>
      </c>
      <c r="Q6278">
        <v>1</v>
      </c>
      <c r="R6278" t="s">
        <v>24</v>
      </c>
    </row>
    <row r="6279" spans="1:18" x14ac:dyDescent="0.35">
      <c r="A6279">
        <v>604</v>
      </c>
      <c r="B6279" t="s">
        <v>17</v>
      </c>
      <c r="C6279" s="1" t="s">
        <v>25</v>
      </c>
      <c r="D6279" s="1" t="s">
        <v>19</v>
      </c>
      <c r="E6279">
        <v>34</v>
      </c>
      <c r="F6279" t="s">
        <v>32</v>
      </c>
      <c r="G6279" t="str" cm="1">
        <f t="array" ref="G6279">_xlfn.IFS(Churn_Modelling[[#This Row],[Tenure]]&lt;=2,"New Customer",Churn_Modelling[[#This Row],[Tenure]]&lt;=5,"Regular Customer",Churn_Modelling[[#This Row],[Tenure]]&lt;=8,"Loyal Customer",Churn_Modelling[[#This Row],[Tenure]]&gt;8,"Long Term Customer")</f>
        <v>Regular Customer</v>
      </c>
      <c r="H6279">
        <v>3</v>
      </c>
      <c r="I6279">
        <v>0</v>
      </c>
      <c r="J6279" t="s">
        <v>21</v>
      </c>
      <c r="K6279">
        <v>2</v>
      </c>
      <c r="L6279">
        <v>1</v>
      </c>
      <c r="M6279">
        <v>0</v>
      </c>
      <c r="N6279" t="s">
        <v>30</v>
      </c>
      <c r="O6279">
        <v>38587.699999999997</v>
      </c>
      <c r="P6279" t="s">
        <v>36</v>
      </c>
      <c r="Q6279">
        <v>0</v>
      </c>
      <c r="R6279" t="s">
        <v>27</v>
      </c>
    </row>
    <row r="6280" spans="1:18" x14ac:dyDescent="0.35">
      <c r="A6280">
        <v>602</v>
      </c>
      <c r="B6280" t="s">
        <v>17</v>
      </c>
      <c r="C6280" s="1" t="s">
        <v>18</v>
      </c>
      <c r="D6280" s="1" t="s">
        <v>19</v>
      </c>
      <c r="E6280">
        <v>72</v>
      </c>
      <c r="F6280" t="s">
        <v>41</v>
      </c>
      <c r="G6280" t="str" cm="1">
        <f t="array" ref="G6280">_xlfn.IFS(Churn_Modelling[[#This Row],[Tenure]]&lt;=2,"New Customer",Churn_Modelling[[#This Row],[Tenure]]&lt;=5,"Regular Customer",Churn_Modelling[[#This Row],[Tenure]]&lt;=8,"Loyal Customer",Churn_Modelling[[#This Row],[Tenure]]&gt;8,"Long Term Customer")</f>
        <v>Regular Customer</v>
      </c>
      <c r="H6280">
        <v>3</v>
      </c>
      <c r="I6280">
        <v>0</v>
      </c>
      <c r="J6280" t="s">
        <v>21</v>
      </c>
      <c r="K6280">
        <v>2</v>
      </c>
      <c r="L6280">
        <v>1</v>
      </c>
      <c r="M6280">
        <v>1</v>
      </c>
      <c r="N6280" t="s">
        <v>22</v>
      </c>
      <c r="O6280">
        <v>171260.66</v>
      </c>
      <c r="P6280" t="s">
        <v>39</v>
      </c>
      <c r="Q6280">
        <v>0</v>
      </c>
      <c r="R6280" t="s">
        <v>27</v>
      </c>
    </row>
    <row r="6281" spans="1:18" x14ac:dyDescent="0.35">
      <c r="A6281">
        <v>757</v>
      </c>
      <c r="B6281" t="s">
        <v>40</v>
      </c>
      <c r="C6281" s="1" t="s">
        <v>25</v>
      </c>
      <c r="D6281" s="1" t="s">
        <v>19</v>
      </c>
      <c r="E6281">
        <v>55</v>
      </c>
      <c r="F6281" t="s">
        <v>20</v>
      </c>
      <c r="G6281" t="str" cm="1">
        <f t="array" ref="G6281">_xlfn.IFS(Churn_Modelling[[#This Row],[Tenure]]&lt;=2,"New Customer",Churn_Modelling[[#This Row],[Tenure]]&lt;=5,"Regular Customer",Churn_Modelling[[#This Row],[Tenure]]&lt;=8,"Loyal Customer",Churn_Modelling[[#This Row],[Tenure]]&gt;8,"Long Term Customer")</f>
        <v>Long Term Customer</v>
      </c>
      <c r="H6281">
        <v>9</v>
      </c>
      <c r="I6281">
        <v>117294.12</v>
      </c>
      <c r="J6281" t="s">
        <v>26</v>
      </c>
      <c r="K6281">
        <v>4</v>
      </c>
      <c r="L6281">
        <v>1</v>
      </c>
      <c r="M6281">
        <v>0</v>
      </c>
      <c r="N6281" t="s">
        <v>30</v>
      </c>
      <c r="O6281">
        <v>94187.47</v>
      </c>
      <c r="P6281" t="s">
        <v>33</v>
      </c>
      <c r="Q6281">
        <v>1</v>
      </c>
      <c r="R6281" t="s">
        <v>24</v>
      </c>
    </row>
    <row r="6282" spans="1:18" x14ac:dyDescent="0.35">
      <c r="A6282">
        <v>491</v>
      </c>
      <c r="B6282" t="s">
        <v>28</v>
      </c>
      <c r="C6282" s="1" t="s">
        <v>37</v>
      </c>
      <c r="D6282" s="1" t="s">
        <v>35</v>
      </c>
      <c r="E6282">
        <v>26</v>
      </c>
      <c r="F6282" t="s">
        <v>38</v>
      </c>
      <c r="G6282" t="str" cm="1">
        <f t="array" ref="G6282">_xlfn.IFS(Churn_Modelling[[#This Row],[Tenure]]&lt;=2,"New Customer",Churn_Modelling[[#This Row],[Tenure]]&lt;=5,"Regular Customer",Churn_Modelling[[#This Row],[Tenure]]&lt;=8,"Loyal Customer",Churn_Modelling[[#This Row],[Tenure]]&gt;8,"Long Term Customer")</f>
        <v>Regular Customer</v>
      </c>
      <c r="H6282">
        <v>4</v>
      </c>
      <c r="I6282">
        <v>102251.14</v>
      </c>
      <c r="J6282" t="s">
        <v>26</v>
      </c>
      <c r="K6282">
        <v>1</v>
      </c>
      <c r="L6282">
        <v>1</v>
      </c>
      <c r="M6282">
        <v>1</v>
      </c>
      <c r="N6282" t="s">
        <v>22</v>
      </c>
      <c r="O6282">
        <v>145900.89000000001</v>
      </c>
      <c r="P6282" t="s">
        <v>23</v>
      </c>
      <c r="Q6282">
        <v>0</v>
      </c>
      <c r="R6282" t="s">
        <v>27</v>
      </c>
    </row>
    <row r="6283" spans="1:18" x14ac:dyDescent="0.35">
      <c r="A6283">
        <v>850</v>
      </c>
      <c r="B6283" t="s">
        <v>34</v>
      </c>
      <c r="C6283" s="1" t="s">
        <v>18</v>
      </c>
      <c r="D6283" s="1" t="s">
        <v>35</v>
      </c>
      <c r="E6283">
        <v>31</v>
      </c>
      <c r="F6283" t="s">
        <v>32</v>
      </c>
      <c r="G6283" t="str" cm="1">
        <f t="array" ref="G6283">_xlfn.IFS(Churn_Modelling[[#This Row],[Tenure]]&lt;=2,"New Customer",Churn_Modelling[[#This Row],[Tenure]]&lt;=5,"Regular Customer",Churn_Modelling[[#This Row],[Tenure]]&lt;=8,"Loyal Customer",Churn_Modelling[[#This Row],[Tenure]]&gt;8,"Long Term Customer")</f>
        <v>Regular Customer</v>
      </c>
      <c r="H6283">
        <v>4</v>
      </c>
      <c r="I6283">
        <v>0</v>
      </c>
      <c r="J6283" t="s">
        <v>21</v>
      </c>
      <c r="K6283">
        <v>2</v>
      </c>
      <c r="L6283">
        <v>0</v>
      </c>
      <c r="M6283">
        <v>0</v>
      </c>
      <c r="N6283" t="s">
        <v>30</v>
      </c>
      <c r="O6283">
        <v>152298.28</v>
      </c>
      <c r="P6283" t="s">
        <v>39</v>
      </c>
      <c r="Q6283">
        <v>0</v>
      </c>
      <c r="R6283" t="s">
        <v>27</v>
      </c>
    </row>
    <row r="6284" spans="1:18" x14ac:dyDescent="0.35">
      <c r="A6284">
        <v>521</v>
      </c>
      <c r="B6284" t="s">
        <v>28</v>
      </c>
      <c r="C6284" s="1" t="s">
        <v>18</v>
      </c>
      <c r="D6284" s="1" t="s">
        <v>35</v>
      </c>
      <c r="E6284">
        <v>22</v>
      </c>
      <c r="F6284" t="s">
        <v>38</v>
      </c>
      <c r="G6284" t="str" cm="1">
        <f t="array" ref="G6284">_xlfn.IFS(Churn_Modelling[[#This Row],[Tenure]]&lt;=2,"New Customer",Churn_Modelling[[#This Row],[Tenure]]&lt;=5,"Regular Customer",Churn_Modelling[[#This Row],[Tenure]]&lt;=8,"Loyal Customer",Churn_Modelling[[#This Row],[Tenure]]&gt;8,"Long Term Customer")</f>
        <v>Regular Customer</v>
      </c>
      <c r="H6284">
        <v>5</v>
      </c>
      <c r="I6284">
        <v>0</v>
      </c>
      <c r="J6284" t="s">
        <v>21</v>
      </c>
      <c r="K6284">
        <v>2</v>
      </c>
      <c r="L6284">
        <v>1</v>
      </c>
      <c r="M6284">
        <v>1</v>
      </c>
      <c r="N6284" t="s">
        <v>22</v>
      </c>
      <c r="O6284">
        <v>99828.45</v>
      </c>
      <c r="P6284" t="s">
        <v>33</v>
      </c>
      <c r="Q6284">
        <v>0</v>
      </c>
      <c r="R6284" t="s">
        <v>27</v>
      </c>
    </row>
    <row r="6285" spans="1:18" x14ac:dyDescent="0.35">
      <c r="A6285">
        <v>726</v>
      </c>
      <c r="B6285" t="s">
        <v>31</v>
      </c>
      <c r="C6285" s="1" t="s">
        <v>18</v>
      </c>
      <c r="D6285" s="1" t="s">
        <v>35</v>
      </c>
      <c r="E6285">
        <v>37</v>
      </c>
      <c r="F6285" t="s">
        <v>32</v>
      </c>
      <c r="G6285" t="str" cm="1">
        <f t="array" ref="G6285">_xlfn.IFS(Churn_Modelling[[#This Row],[Tenure]]&lt;=2,"New Customer",Churn_Modelling[[#This Row],[Tenure]]&lt;=5,"Regular Customer",Churn_Modelling[[#This Row],[Tenure]]&lt;=8,"Loyal Customer",Churn_Modelling[[#This Row],[Tenure]]&gt;8,"Long Term Customer")</f>
        <v>New Customer</v>
      </c>
      <c r="H6285">
        <v>2</v>
      </c>
      <c r="I6285">
        <v>132057.92000000001</v>
      </c>
      <c r="J6285" t="s">
        <v>26</v>
      </c>
      <c r="K6285">
        <v>2</v>
      </c>
      <c r="L6285">
        <v>1</v>
      </c>
      <c r="M6285">
        <v>0</v>
      </c>
      <c r="N6285" t="s">
        <v>30</v>
      </c>
      <c r="O6285">
        <v>34743.980000000003</v>
      </c>
      <c r="P6285" t="s">
        <v>36</v>
      </c>
      <c r="Q6285">
        <v>0</v>
      </c>
      <c r="R6285" t="s">
        <v>27</v>
      </c>
    </row>
    <row r="6286" spans="1:18" x14ac:dyDescent="0.35">
      <c r="A6286">
        <v>596</v>
      </c>
      <c r="B6286" t="s">
        <v>17</v>
      </c>
      <c r="C6286" s="1" t="s">
        <v>18</v>
      </c>
      <c r="D6286" s="1" t="s">
        <v>35</v>
      </c>
      <c r="E6286">
        <v>33</v>
      </c>
      <c r="F6286" t="s">
        <v>32</v>
      </c>
      <c r="G6286" t="str" cm="1">
        <f t="array" ref="G6286">_xlfn.IFS(Churn_Modelling[[#This Row],[Tenure]]&lt;=2,"New Customer",Churn_Modelling[[#This Row],[Tenure]]&lt;=5,"Regular Customer",Churn_Modelling[[#This Row],[Tenure]]&lt;=8,"Loyal Customer",Churn_Modelling[[#This Row],[Tenure]]&gt;8,"Long Term Customer")</f>
        <v>Loyal Customer</v>
      </c>
      <c r="H6286">
        <v>8</v>
      </c>
      <c r="I6286">
        <v>0</v>
      </c>
      <c r="J6286" t="s">
        <v>21</v>
      </c>
      <c r="K6286">
        <v>1</v>
      </c>
      <c r="L6286">
        <v>1</v>
      </c>
      <c r="M6286">
        <v>0</v>
      </c>
      <c r="N6286" t="s">
        <v>30</v>
      </c>
      <c r="O6286">
        <v>121189.3</v>
      </c>
      <c r="P6286" t="s">
        <v>23</v>
      </c>
      <c r="Q6286">
        <v>1</v>
      </c>
      <c r="R6286" t="s">
        <v>24</v>
      </c>
    </row>
    <row r="6287" spans="1:18" x14ac:dyDescent="0.35">
      <c r="A6287">
        <v>850</v>
      </c>
      <c r="B6287" t="s">
        <v>34</v>
      </c>
      <c r="C6287" s="1" t="s">
        <v>37</v>
      </c>
      <c r="D6287" s="1" t="s">
        <v>19</v>
      </c>
      <c r="E6287">
        <v>35</v>
      </c>
      <c r="F6287" t="s">
        <v>32</v>
      </c>
      <c r="G6287" t="str" cm="1">
        <f t="array" ref="G6287">_xlfn.IFS(Churn_Modelling[[#This Row],[Tenure]]&lt;=2,"New Customer",Churn_Modelling[[#This Row],[Tenure]]&lt;=5,"Regular Customer",Churn_Modelling[[#This Row],[Tenure]]&lt;=8,"Loyal Customer",Churn_Modelling[[#This Row],[Tenure]]&gt;8,"Long Term Customer")</f>
        <v>Loyal Customer</v>
      </c>
      <c r="H6287">
        <v>7</v>
      </c>
      <c r="I6287">
        <v>114285.2</v>
      </c>
      <c r="J6287" t="s">
        <v>26</v>
      </c>
      <c r="K6287">
        <v>1</v>
      </c>
      <c r="L6287">
        <v>0</v>
      </c>
      <c r="M6287">
        <v>1</v>
      </c>
      <c r="N6287" t="s">
        <v>22</v>
      </c>
      <c r="O6287">
        <v>129660.59</v>
      </c>
      <c r="P6287" t="s">
        <v>23</v>
      </c>
      <c r="Q6287">
        <v>0</v>
      </c>
      <c r="R6287" t="s">
        <v>27</v>
      </c>
    </row>
    <row r="6288" spans="1:18" x14ac:dyDescent="0.35">
      <c r="A6288">
        <v>637</v>
      </c>
      <c r="B6288" t="s">
        <v>17</v>
      </c>
      <c r="C6288" s="1" t="s">
        <v>18</v>
      </c>
      <c r="D6288" s="1" t="s">
        <v>19</v>
      </c>
      <c r="E6288">
        <v>41</v>
      </c>
      <c r="F6288" t="s">
        <v>20</v>
      </c>
      <c r="G6288" t="str" cm="1">
        <f t="array" ref="G6288">_xlfn.IFS(Churn_Modelling[[#This Row],[Tenure]]&lt;=2,"New Customer",Churn_Modelling[[#This Row],[Tenure]]&lt;=5,"Regular Customer",Churn_Modelling[[#This Row],[Tenure]]&lt;=8,"Loyal Customer",Churn_Modelling[[#This Row],[Tenure]]&gt;8,"Long Term Customer")</f>
        <v>Long Term Customer</v>
      </c>
      <c r="H6288">
        <v>9</v>
      </c>
      <c r="I6288">
        <v>0</v>
      </c>
      <c r="J6288" t="s">
        <v>21</v>
      </c>
      <c r="K6288">
        <v>2</v>
      </c>
      <c r="L6288">
        <v>1</v>
      </c>
      <c r="M6288">
        <v>0</v>
      </c>
      <c r="N6288" t="s">
        <v>30</v>
      </c>
      <c r="O6288">
        <v>145477.35999999999</v>
      </c>
      <c r="P6288" t="s">
        <v>23</v>
      </c>
      <c r="Q6288">
        <v>0</v>
      </c>
      <c r="R6288" t="s">
        <v>27</v>
      </c>
    </row>
    <row r="6289" spans="1:18" x14ac:dyDescent="0.35">
      <c r="A6289">
        <v>690</v>
      </c>
      <c r="B6289" t="s">
        <v>31</v>
      </c>
      <c r="C6289" s="1" t="s">
        <v>25</v>
      </c>
      <c r="D6289" s="1" t="s">
        <v>35</v>
      </c>
      <c r="E6289">
        <v>32</v>
      </c>
      <c r="F6289" t="s">
        <v>32</v>
      </c>
      <c r="G6289" t="str" cm="1">
        <f t="array" ref="G6289">_xlfn.IFS(Churn_Modelling[[#This Row],[Tenure]]&lt;=2,"New Customer",Churn_Modelling[[#This Row],[Tenure]]&lt;=5,"Regular Customer",Churn_Modelling[[#This Row],[Tenure]]&lt;=8,"Loyal Customer",Churn_Modelling[[#This Row],[Tenure]]&gt;8,"Long Term Customer")</f>
        <v>New Customer</v>
      </c>
      <c r="H6289">
        <v>2</v>
      </c>
      <c r="I6289">
        <v>76087.98</v>
      </c>
      <c r="J6289" t="s">
        <v>26</v>
      </c>
      <c r="K6289">
        <v>1</v>
      </c>
      <c r="L6289">
        <v>0</v>
      </c>
      <c r="M6289">
        <v>1</v>
      </c>
      <c r="N6289" t="s">
        <v>22</v>
      </c>
      <c r="O6289">
        <v>151822.66</v>
      </c>
      <c r="P6289" t="s">
        <v>39</v>
      </c>
      <c r="Q6289">
        <v>0</v>
      </c>
      <c r="R6289" t="s">
        <v>27</v>
      </c>
    </row>
    <row r="6290" spans="1:18" x14ac:dyDescent="0.35">
      <c r="A6290">
        <v>689</v>
      </c>
      <c r="B6290" t="s">
        <v>31</v>
      </c>
      <c r="C6290" s="1" t="s">
        <v>18</v>
      </c>
      <c r="D6290" s="1" t="s">
        <v>35</v>
      </c>
      <c r="E6290">
        <v>40</v>
      </c>
      <c r="F6290" t="s">
        <v>32</v>
      </c>
      <c r="G6290" t="str" cm="1">
        <f t="array" ref="G6290">_xlfn.IFS(Churn_Modelling[[#This Row],[Tenure]]&lt;=2,"New Customer",Churn_Modelling[[#This Row],[Tenure]]&lt;=5,"Regular Customer",Churn_Modelling[[#This Row],[Tenure]]&lt;=8,"Loyal Customer",Churn_Modelling[[#This Row],[Tenure]]&gt;8,"Long Term Customer")</f>
        <v>Loyal Customer</v>
      </c>
      <c r="H6290">
        <v>8</v>
      </c>
      <c r="I6290">
        <v>160272.26999999999</v>
      </c>
      <c r="J6290" t="s">
        <v>29</v>
      </c>
      <c r="K6290">
        <v>1</v>
      </c>
      <c r="L6290">
        <v>1</v>
      </c>
      <c r="M6290">
        <v>0</v>
      </c>
      <c r="N6290" t="s">
        <v>30</v>
      </c>
      <c r="O6290">
        <v>49656.24</v>
      </c>
      <c r="P6290" t="s">
        <v>36</v>
      </c>
      <c r="Q6290">
        <v>0</v>
      </c>
      <c r="R6290" t="s">
        <v>27</v>
      </c>
    </row>
    <row r="6291" spans="1:18" x14ac:dyDescent="0.35">
      <c r="A6291">
        <v>633</v>
      </c>
      <c r="B6291" t="s">
        <v>17</v>
      </c>
      <c r="C6291" s="1" t="s">
        <v>25</v>
      </c>
      <c r="D6291" s="1" t="s">
        <v>35</v>
      </c>
      <c r="E6291">
        <v>63</v>
      </c>
      <c r="F6291" t="s">
        <v>41</v>
      </c>
      <c r="G6291" t="str" cm="1">
        <f t="array" ref="G6291">_xlfn.IFS(Churn_Modelling[[#This Row],[Tenure]]&lt;=2,"New Customer",Churn_Modelling[[#This Row],[Tenure]]&lt;=5,"Regular Customer",Churn_Modelling[[#This Row],[Tenure]]&lt;=8,"Loyal Customer",Churn_Modelling[[#This Row],[Tenure]]&gt;8,"Long Term Customer")</f>
        <v>Regular Customer</v>
      </c>
      <c r="H6291">
        <v>4</v>
      </c>
      <c r="I6291">
        <v>114552.6</v>
      </c>
      <c r="J6291" t="s">
        <v>26</v>
      </c>
      <c r="K6291">
        <v>1</v>
      </c>
      <c r="L6291">
        <v>1</v>
      </c>
      <c r="M6291">
        <v>0</v>
      </c>
      <c r="N6291" t="s">
        <v>30</v>
      </c>
      <c r="O6291">
        <v>73856.28</v>
      </c>
      <c r="P6291" t="s">
        <v>33</v>
      </c>
      <c r="Q6291">
        <v>1</v>
      </c>
      <c r="R6291" t="s">
        <v>24</v>
      </c>
    </row>
    <row r="6292" spans="1:18" x14ac:dyDescent="0.35">
      <c r="A6292">
        <v>555</v>
      </c>
      <c r="B6292" t="s">
        <v>28</v>
      </c>
      <c r="C6292" s="1" t="s">
        <v>18</v>
      </c>
      <c r="D6292" s="1" t="s">
        <v>19</v>
      </c>
      <c r="E6292">
        <v>27</v>
      </c>
      <c r="F6292" t="s">
        <v>38</v>
      </c>
      <c r="G6292" t="str" cm="1">
        <f t="array" ref="G6292">_xlfn.IFS(Churn_Modelling[[#This Row],[Tenure]]&lt;=2,"New Customer",Churn_Modelling[[#This Row],[Tenure]]&lt;=5,"Regular Customer",Churn_Modelling[[#This Row],[Tenure]]&lt;=8,"Loyal Customer",Churn_Modelling[[#This Row],[Tenure]]&gt;8,"Long Term Customer")</f>
        <v>Loyal Customer</v>
      </c>
      <c r="H6292">
        <v>8</v>
      </c>
      <c r="I6292">
        <v>102000.17</v>
      </c>
      <c r="J6292" t="s">
        <v>26</v>
      </c>
      <c r="K6292">
        <v>1</v>
      </c>
      <c r="L6292">
        <v>1</v>
      </c>
      <c r="M6292">
        <v>1</v>
      </c>
      <c r="N6292" t="s">
        <v>22</v>
      </c>
      <c r="O6292">
        <v>116757</v>
      </c>
      <c r="P6292" t="s">
        <v>23</v>
      </c>
      <c r="Q6292">
        <v>0</v>
      </c>
      <c r="R6292" t="s">
        <v>27</v>
      </c>
    </row>
    <row r="6293" spans="1:18" x14ac:dyDescent="0.35">
      <c r="A6293">
        <v>563</v>
      </c>
      <c r="B6293" t="s">
        <v>28</v>
      </c>
      <c r="C6293" s="1" t="s">
        <v>25</v>
      </c>
      <c r="D6293" s="1" t="s">
        <v>35</v>
      </c>
      <c r="E6293">
        <v>24</v>
      </c>
      <c r="F6293" t="s">
        <v>38</v>
      </c>
      <c r="G6293" t="str" cm="1">
        <f t="array" ref="G6293">_xlfn.IFS(Churn_Modelling[[#This Row],[Tenure]]&lt;=2,"New Customer",Churn_Modelling[[#This Row],[Tenure]]&lt;=5,"Regular Customer",Churn_Modelling[[#This Row],[Tenure]]&lt;=8,"Loyal Customer",Churn_Modelling[[#This Row],[Tenure]]&gt;8,"Long Term Customer")</f>
        <v>Loyal Customer</v>
      </c>
      <c r="H6293">
        <v>7</v>
      </c>
      <c r="I6293">
        <v>0</v>
      </c>
      <c r="J6293" t="s">
        <v>21</v>
      </c>
      <c r="K6293">
        <v>2</v>
      </c>
      <c r="L6293">
        <v>0</v>
      </c>
      <c r="M6293">
        <v>0</v>
      </c>
      <c r="N6293" t="s">
        <v>30</v>
      </c>
      <c r="O6293">
        <v>16319.56</v>
      </c>
      <c r="P6293" t="s">
        <v>36</v>
      </c>
      <c r="Q6293">
        <v>0</v>
      </c>
      <c r="R6293" t="s">
        <v>27</v>
      </c>
    </row>
    <row r="6294" spans="1:18" x14ac:dyDescent="0.35">
      <c r="A6294">
        <v>494</v>
      </c>
      <c r="B6294" t="s">
        <v>28</v>
      </c>
      <c r="C6294" s="1" t="s">
        <v>18</v>
      </c>
      <c r="D6294" s="1" t="s">
        <v>19</v>
      </c>
      <c r="E6294">
        <v>33</v>
      </c>
      <c r="F6294" t="s">
        <v>32</v>
      </c>
      <c r="G6294" t="str" cm="1">
        <f t="array" ref="G6294">_xlfn.IFS(Churn_Modelling[[#This Row],[Tenure]]&lt;=2,"New Customer",Churn_Modelling[[#This Row],[Tenure]]&lt;=5,"Regular Customer",Churn_Modelling[[#This Row],[Tenure]]&lt;=8,"Loyal Customer",Churn_Modelling[[#This Row],[Tenure]]&gt;8,"Long Term Customer")</f>
        <v>New Customer</v>
      </c>
      <c r="H6294">
        <v>1</v>
      </c>
      <c r="I6294">
        <v>137853</v>
      </c>
      <c r="J6294" t="s">
        <v>26</v>
      </c>
      <c r="K6294">
        <v>1</v>
      </c>
      <c r="L6294">
        <v>0</v>
      </c>
      <c r="M6294">
        <v>1</v>
      </c>
      <c r="N6294" t="s">
        <v>22</v>
      </c>
      <c r="O6294">
        <v>90273.85</v>
      </c>
      <c r="P6294" t="s">
        <v>33</v>
      </c>
      <c r="Q6294">
        <v>0</v>
      </c>
      <c r="R6294" t="s">
        <v>27</v>
      </c>
    </row>
    <row r="6295" spans="1:18" x14ac:dyDescent="0.35">
      <c r="A6295">
        <v>534</v>
      </c>
      <c r="B6295" t="s">
        <v>28</v>
      </c>
      <c r="C6295" s="1" t="s">
        <v>18</v>
      </c>
      <c r="D6295" s="1" t="s">
        <v>35</v>
      </c>
      <c r="E6295">
        <v>27</v>
      </c>
      <c r="F6295" t="s">
        <v>38</v>
      </c>
      <c r="G6295" t="str" cm="1">
        <f t="array" ref="G6295">_xlfn.IFS(Churn_Modelling[[#This Row],[Tenure]]&lt;=2,"New Customer",Churn_Modelling[[#This Row],[Tenure]]&lt;=5,"Regular Customer",Churn_Modelling[[#This Row],[Tenure]]&lt;=8,"Loyal Customer",Churn_Modelling[[#This Row],[Tenure]]&gt;8,"Long Term Customer")</f>
        <v>Long Term Customer</v>
      </c>
      <c r="H6295">
        <v>9</v>
      </c>
      <c r="I6295">
        <v>0</v>
      </c>
      <c r="J6295" t="s">
        <v>21</v>
      </c>
      <c r="K6295">
        <v>2</v>
      </c>
      <c r="L6295">
        <v>1</v>
      </c>
      <c r="M6295">
        <v>0</v>
      </c>
      <c r="N6295" t="s">
        <v>30</v>
      </c>
      <c r="O6295">
        <v>161344.13</v>
      </c>
      <c r="P6295" t="s">
        <v>39</v>
      </c>
      <c r="Q6295">
        <v>0</v>
      </c>
      <c r="R6295" t="s">
        <v>27</v>
      </c>
    </row>
    <row r="6296" spans="1:18" x14ac:dyDescent="0.35">
      <c r="A6296">
        <v>696</v>
      </c>
      <c r="B6296" t="s">
        <v>31</v>
      </c>
      <c r="C6296" s="1" t="s">
        <v>37</v>
      </c>
      <c r="D6296" s="1" t="s">
        <v>35</v>
      </c>
      <c r="E6296">
        <v>42</v>
      </c>
      <c r="F6296" t="s">
        <v>20</v>
      </c>
      <c r="G6296" t="str" cm="1">
        <f t="array" ref="G6296">_xlfn.IFS(Churn_Modelling[[#This Row],[Tenure]]&lt;=2,"New Customer",Churn_Modelling[[#This Row],[Tenure]]&lt;=5,"Regular Customer",Churn_Modelling[[#This Row],[Tenure]]&lt;=8,"Loyal Customer",Churn_Modelling[[#This Row],[Tenure]]&gt;8,"Long Term Customer")</f>
        <v>Loyal Customer</v>
      </c>
      <c r="H6296">
        <v>7</v>
      </c>
      <c r="I6296">
        <v>162318.60999999999</v>
      </c>
      <c r="J6296" t="s">
        <v>29</v>
      </c>
      <c r="K6296">
        <v>1</v>
      </c>
      <c r="L6296">
        <v>1</v>
      </c>
      <c r="M6296">
        <v>0</v>
      </c>
      <c r="N6296" t="s">
        <v>30</v>
      </c>
      <c r="O6296">
        <v>121061.89</v>
      </c>
      <c r="P6296" t="s">
        <v>23</v>
      </c>
      <c r="Q6296">
        <v>0</v>
      </c>
      <c r="R6296" t="s">
        <v>27</v>
      </c>
    </row>
    <row r="6297" spans="1:18" x14ac:dyDescent="0.35">
      <c r="A6297">
        <v>535</v>
      </c>
      <c r="B6297" t="s">
        <v>28</v>
      </c>
      <c r="C6297" s="1" t="s">
        <v>25</v>
      </c>
      <c r="D6297" s="1" t="s">
        <v>19</v>
      </c>
      <c r="E6297">
        <v>50</v>
      </c>
      <c r="F6297" t="s">
        <v>20</v>
      </c>
      <c r="G6297" t="str" cm="1">
        <f t="array" ref="G6297">_xlfn.IFS(Churn_Modelling[[#This Row],[Tenure]]&lt;=2,"New Customer",Churn_Modelling[[#This Row],[Tenure]]&lt;=5,"Regular Customer",Churn_Modelling[[#This Row],[Tenure]]&lt;=8,"Loyal Customer",Churn_Modelling[[#This Row],[Tenure]]&gt;8,"Long Term Customer")</f>
        <v>New Customer</v>
      </c>
      <c r="H6297">
        <v>1</v>
      </c>
      <c r="I6297">
        <v>140292.57999999999</v>
      </c>
      <c r="J6297" t="s">
        <v>26</v>
      </c>
      <c r="K6297">
        <v>3</v>
      </c>
      <c r="L6297">
        <v>0</v>
      </c>
      <c r="M6297">
        <v>0</v>
      </c>
      <c r="N6297" t="s">
        <v>30</v>
      </c>
      <c r="O6297">
        <v>69531.22</v>
      </c>
      <c r="P6297" t="s">
        <v>33</v>
      </c>
      <c r="Q6297">
        <v>1</v>
      </c>
      <c r="R6297" t="s">
        <v>24</v>
      </c>
    </row>
    <row r="6298" spans="1:18" x14ac:dyDescent="0.35">
      <c r="A6298">
        <v>600</v>
      </c>
      <c r="B6298" t="s">
        <v>17</v>
      </c>
      <c r="C6298" s="1" t="s">
        <v>18</v>
      </c>
      <c r="D6298" s="1" t="s">
        <v>35</v>
      </c>
      <c r="E6298">
        <v>34</v>
      </c>
      <c r="F6298" t="s">
        <v>32</v>
      </c>
      <c r="G6298" t="str" cm="1">
        <f t="array" ref="G6298">_xlfn.IFS(Churn_Modelling[[#This Row],[Tenure]]&lt;=2,"New Customer",Churn_Modelling[[#This Row],[Tenure]]&lt;=5,"Regular Customer",Churn_Modelling[[#This Row],[Tenure]]&lt;=8,"Loyal Customer",Churn_Modelling[[#This Row],[Tenure]]&gt;8,"Long Term Customer")</f>
        <v>New Customer</v>
      </c>
      <c r="H6298">
        <v>0</v>
      </c>
      <c r="I6298">
        <v>0</v>
      </c>
      <c r="J6298" t="s">
        <v>21</v>
      </c>
      <c r="K6298">
        <v>2</v>
      </c>
      <c r="L6298">
        <v>0</v>
      </c>
      <c r="M6298">
        <v>1</v>
      </c>
      <c r="N6298" t="s">
        <v>22</v>
      </c>
      <c r="O6298">
        <v>3756.23</v>
      </c>
      <c r="P6298" t="s">
        <v>36</v>
      </c>
      <c r="Q6298">
        <v>0</v>
      </c>
      <c r="R6298" t="s">
        <v>27</v>
      </c>
    </row>
    <row r="6299" spans="1:18" x14ac:dyDescent="0.35">
      <c r="A6299">
        <v>807</v>
      </c>
      <c r="B6299" t="s">
        <v>34</v>
      </c>
      <c r="C6299" s="1" t="s">
        <v>18</v>
      </c>
      <c r="D6299" s="1" t="s">
        <v>19</v>
      </c>
      <c r="E6299">
        <v>34</v>
      </c>
      <c r="F6299" t="s">
        <v>32</v>
      </c>
      <c r="G6299" t="str" cm="1">
        <f t="array" ref="G6299">_xlfn.IFS(Churn_Modelling[[#This Row],[Tenure]]&lt;=2,"New Customer",Churn_Modelling[[#This Row],[Tenure]]&lt;=5,"Regular Customer",Churn_Modelling[[#This Row],[Tenure]]&lt;=8,"Loyal Customer",Churn_Modelling[[#This Row],[Tenure]]&gt;8,"Long Term Customer")</f>
        <v>New Customer</v>
      </c>
      <c r="H6299">
        <v>1</v>
      </c>
      <c r="I6299">
        <v>0</v>
      </c>
      <c r="J6299" t="s">
        <v>21</v>
      </c>
      <c r="K6299">
        <v>1</v>
      </c>
      <c r="L6299">
        <v>0</v>
      </c>
      <c r="M6299">
        <v>0</v>
      </c>
      <c r="N6299" t="s">
        <v>30</v>
      </c>
      <c r="O6299">
        <v>114448.13</v>
      </c>
      <c r="P6299" t="s">
        <v>23</v>
      </c>
      <c r="Q6299">
        <v>0</v>
      </c>
      <c r="R6299" t="s">
        <v>27</v>
      </c>
    </row>
    <row r="6300" spans="1:18" x14ac:dyDescent="0.35">
      <c r="A6300">
        <v>714</v>
      </c>
      <c r="B6300" t="s">
        <v>31</v>
      </c>
      <c r="C6300" s="1" t="s">
        <v>18</v>
      </c>
      <c r="D6300" s="1" t="s">
        <v>19</v>
      </c>
      <c r="E6300">
        <v>52</v>
      </c>
      <c r="F6300" t="s">
        <v>20</v>
      </c>
      <c r="G6300" t="str" cm="1">
        <f t="array" ref="G6300">_xlfn.IFS(Churn_Modelling[[#This Row],[Tenure]]&lt;=2,"New Customer",Churn_Modelling[[#This Row],[Tenure]]&lt;=5,"Regular Customer",Churn_Modelling[[#This Row],[Tenure]]&lt;=8,"Loyal Customer",Churn_Modelling[[#This Row],[Tenure]]&gt;8,"Long Term Customer")</f>
        <v>New Customer</v>
      </c>
      <c r="H6300">
        <v>2</v>
      </c>
      <c r="I6300">
        <v>0</v>
      </c>
      <c r="J6300" t="s">
        <v>21</v>
      </c>
      <c r="K6300">
        <v>1</v>
      </c>
      <c r="L6300">
        <v>0</v>
      </c>
      <c r="M6300">
        <v>1</v>
      </c>
      <c r="N6300" t="s">
        <v>22</v>
      </c>
      <c r="O6300">
        <v>144045.07999999999</v>
      </c>
      <c r="P6300" t="s">
        <v>23</v>
      </c>
      <c r="Q6300">
        <v>1</v>
      </c>
      <c r="R6300" t="s">
        <v>24</v>
      </c>
    </row>
    <row r="6301" spans="1:18" x14ac:dyDescent="0.35">
      <c r="A6301">
        <v>590</v>
      </c>
      <c r="B6301" t="s">
        <v>17</v>
      </c>
      <c r="C6301" s="1" t="s">
        <v>18</v>
      </c>
      <c r="D6301" s="1" t="s">
        <v>35</v>
      </c>
      <c r="E6301">
        <v>24</v>
      </c>
      <c r="F6301" t="s">
        <v>38</v>
      </c>
      <c r="G6301" t="str" cm="1">
        <f t="array" ref="G6301">_xlfn.IFS(Churn_Modelling[[#This Row],[Tenure]]&lt;=2,"New Customer",Churn_Modelling[[#This Row],[Tenure]]&lt;=5,"Regular Customer",Churn_Modelling[[#This Row],[Tenure]]&lt;=8,"Loyal Customer",Churn_Modelling[[#This Row],[Tenure]]&gt;8,"Long Term Customer")</f>
        <v>Loyal Customer</v>
      </c>
      <c r="H6301">
        <v>7</v>
      </c>
      <c r="I6301">
        <v>126431.54</v>
      </c>
      <c r="J6301" t="s">
        <v>26</v>
      </c>
      <c r="K6301">
        <v>1</v>
      </c>
      <c r="L6301">
        <v>1</v>
      </c>
      <c r="M6301">
        <v>0</v>
      </c>
      <c r="N6301" t="s">
        <v>30</v>
      </c>
      <c r="O6301">
        <v>58781.11</v>
      </c>
      <c r="P6301" t="s">
        <v>33</v>
      </c>
      <c r="Q6301">
        <v>0</v>
      </c>
      <c r="R6301" t="s">
        <v>27</v>
      </c>
    </row>
    <row r="6302" spans="1:18" x14ac:dyDescent="0.35">
      <c r="A6302">
        <v>614</v>
      </c>
      <c r="B6302" t="s">
        <v>17</v>
      </c>
      <c r="C6302" s="1" t="s">
        <v>18</v>
      </c>
      <c r="D6302" s="1" t="s">
        <v>19</v>
      </c>
      <c r="E6302">
        <v>41</v>
      </c>
      <c r="F6302" t="s">
        <v>20</v>
      </c>
      <c r="G6302" t="str" cm="1">
        <f t="array" ref="G6302">_xlfn.IFS(Churn_Modelling[[#This Row],[Tenure]]&lt;=2,"New Customer",Churn_Modelling[[#This Row],[Tenure]]&lt;=5,"Regular Customer",Churn_Modelling[[#This Row],[Tenure]]&lt;=8,"Loyal Customer",Churn_Modelling[[#This Row],[Tenure]]&gt;8,"Long Term Customer")</f>
        <v>Regular Customer</v>
      </c>
      <c r="H6302">
        <v>3</v>
      </c>
      <c r="I6302">
        <v>123475.04</v>
      </c>
      <c r="J6302" t="s">
        <v>26</v>
      </c>
      <c r="K6302">
        <v>1</v>
      </c>
      <c r="L6302">
        <v>1</v>
      </c>
      <c r="M6302">
        <v>1</v>
      </c>
      <c r="N6302" t="s">
        <v>22</v>
      </c>
      <c r="O6302">
        <v>179227.51999999999</v>
      </c>
      <c r="P6302" t="s">
        <v>39</v>
      </c>
      <c r="Q6302">
        <v>0</v>
      </c>
      <c r="R6302" t="s">
        <v>27</v>
      </c>
    </row>
    <row r="6303" spans="1:18" x14ac:dyDescent="0.35">
      <c r="A6303">
        <v>766</v>
      </c>
      <c r="B6303" t="s">
        <v>40</v>
      </c>
      <c r="C6303" s="1" t="s">
        <v>37</v>
      </c>
      <c r="D6303" s="1" t="s">
        <v>19</v>
      </c>
      <c r="E6303">
        <v>45</v>
      </c>
      <c r="F6303" t="s">
        <v>20</v>
      </c>
      <c r="G6303" t="str" cm="1">
        <f t="array" ref="G6303">_xlfn.IFS(Churn_Modelling[[#This Row],[Tenure]]&lt;=2,"New Customer",Churn_Modelling[[#This Row],[Tenure]]&lt;=5,"Regular Customer",Churn_Modelling[[#This Row],[Tenure]]&lt;=8,"Loyal Customer",Churn_Modelling[[#This Row],[Tenure]]&gt;8,"Long Term Customer")</f>
        <v>Loyal Customer</v>
      </c>
      <c r="H6303">
        <v>6</v>
      </c>
      <c r="I6303">
        <v>97652.96</v>
      </c>
      <c r="J6303" t="s">
        <v>26</v>
      </c>
      <c r="K6303">
        <v>1</v>
      </c>
      <c r="L6303">
        <v>1</v>
      </c>
      <c r="M6303">
        <v>0</v>
      </c>
      <c r="N6303" t="s">
        <v>30</v>
      </c>
      <c r="O6303">
        <v>127332.33</v>
      </c>
      <c r="P6303" t="s">
        <v>23</v>
      </c>
      <c r="Q6303">
        <v>0</v>
      </c>
      <c r="R6303" t="s">
        <v>27</v>
      </c>
    </row>
    <row r="6304" spans="1:18" x14ac:dyDescent="0.35">
      <c r="A6304">
        <v>557</v>
      </c>
      <c r="B6304" t="s">
        <v>28</v>
      </c>
      <c r="C6304" s="1" t="s">
        <v>25</v>
      </c>
      <c r="D6304" s="1" t="s">
        <v>35</v>
      </c>
      <c r="E6304">
        <v>42</v>
      </c>
      <c r="F6304" t="s">
        <v>20</v>
      </c>
      <c r="G6304" t="str" cm="1">
        <f t="array" ref="G6304">_xlfn.IFS(Churn_Modelling[[#This Row],[Tenure]]&lt;=2,"New Customer",Churn_Modelling[[#This Row],[Tenure]]&lt;=5,"Regular Customer",Churn_Modelling[[#This Row],[Tenure]]&lt;=8,"Loyal Customer",Churn_Modelling[[#This Row],[Tenure]]&gt;8,"Long Term Customer")</f>
        <v>Regular Customer</v>
      </c>
      <c r="H6304">
        <v>4</v>
      </c>
      <c r="I6304">
        <v>0</v>
      </c>
      <c r="J6304" t="s">
        <v>21</v>
      </c>
      <c r="K6304">
        <v>2</v>
      </c>
      <c r="L6304">
        <v>0</v>
      </c>
      <c r="M6304">
        <v>1</v>
      </c>
      <c r="N6304" t="s">
        <v>22</v>
      </c>
      <c r="O6304">
        <v>86642.38</v>
      </c>
      <c r="P6304" t="s">
        <v>33</v>
      </c>
      <c r="Q6304">
        <v>0</v>
      </c>
      <c r="R6304" t="s">
        <v>27</v>
      </c>
    </row>
    <row r="6305" spans="1:18" x14ac:dyDescent="0.35">
      <c r="A6305">
        <v>788</v>
      </c>
      <c r="B6305" t="s">
        <v>40</v>
      </c>
      <c r="C6305" s="1" t="s">
        <v>37</v>
      </c>
      <c r="D6305" s="1" t="s">
        <v>19</v>
      </c>
      <c r="E6305">
        <v>49</v>
      </c>
      <c r="F6305" t="s">
        <v>20</v>
      </c>
      <c r="G6305" t="str" cm="1">
        <f t="array" ref="G6305">_xlfn.IFS(Churn_Modelling[[#This Row],[Tenure]]&lt;=2,"New Customer",Churn_Modelling[[#This Row],[Tenure]]&lt;=5,"Regular Customer",Churn_Modelling[[#This Row],[Tenure]]&lt;=8,"Loyal Customer",Churn_Modelling[[#This Row],[Tenure]]&gt;8,"Long Term Customer")</f>
        <v>Regular Customer</v>
      </c>
      <c r="H6305">
        <v>4</v>
      </c>
      <c r="I6305">
        <v>137455.99</v>
      </c>
      <c r="J6305" t="s">
        <v>26</v>
      </c>
      <c r="K6305">
        <v>1</v>
      </c>
      <c r="L6305">
        <v>1</v>
      </c>
      <c r="M6305">
        <v>0</v>
      </c>
      <c r="N6305" t="s">
        <v>30</v>
      </c>
      <c r="O6305">
        <v>184178.29</v>
      </c>
      <c r="P6305" t="s">
        <v>39</v>
      </c>
      <c r="Q6305">
        <v>1</v>
      </c>
      <c r="R6305" t="s">
        <v>24</v>
      </c>
    </row>
    <row r="6306" spans="1:18" x14ac:dyDescent="0.35">
      <c r="A6306">
        <v>648</v>
      </c>
      <c r="B6306" t="s">
        <v>17</v>
      </c>
      <c r="C6306" s="1" t="s">
        <v>18</v>
      </c>
      <c r="D6306" s="1" t="s">
        <v>19</v>
      </c>
      <c r="E6306">
        <v>38</v>
      </c>
      <c r="F6306" t="s">
        <v>32</v>
      </c>
      <c r="G6306" t="str" cm="1">
        <f t="array" ref="G6306">_xlfn.IFS(Churn_Modelling[[#This Row],[Tenure]]&lt;=2,"New Customer",Churn_Modelling[[#This Row],[Tenure]]&lt;=5,"Regular Customer",Churn_Modelling[[#This Row],[Tenure]]&lt;=8,"Loyal Customer",Churn_Modelling[[#This Row],[Tenure]]&gt;8,"Long Term Customer")</f>
        <v>New Customer</v>
      </c>
      <c r="H6306">
        <v>2</v>
      </c>
      <c r="I6306">
        <v>0</v>
      </c>
      <c r="J6306" t="s">
        <v>21</v>
      </c>
      <c r="K6306">
        <v>2</v>
      </c>
      <c r="L6306">
        <v>0</v>
      </c>
      <c r="M6306">
        <v>1</v>
      </c>
      <c r="N6306" t="s">
        <v>22</v>
      </c>
      <c r="O6306">
        <v>9551.49</v>
      </c>
      <c r="P6306" t="s">
        <v>36</v>
      </c>
      <c r="Q6306">
        <v>0</v>
      </c>
      <c r="R6306" t="s">
        <v>27</v>
      </c>
    </row>
    <row r="6307" spans="1:18" x14ac:dyDescent="0.35">
      <c r="A6307">
        <v>726</v>
      </c>
      <c r="B6307" t="s">
        <v>31</v>
      </c>
      <c r="C6307" s="1" t="s">
        <v>37</v>
      </c>
      <c r="D6307" s="1" t="s">
        <v>19</v>
      </c>
      <c r="E6307">
        <v>33</v>
      </c>
      <c r="F6307" t="s">
        <v>32</v>
      </c>
      <c r="G6307" t="str" cm="1">
        <f t="array" ref="G6307">_xlfn.IFS(Churn_Modelling[[#This Row],[Tenure]]&lt;=2,"New Customer",Churn_Modelling[[#This Row],[Tenure]]&lt;=5,"Regular Customer",Churn_Modelling[[#This Row],[Tenure]]&lt;=8,"Loyal Customer",Churn_Modelling[[#This Row],[Tenure]]&gt;8,"Long Term Customer")</f>
        <v>Loyal Customer</v>
      </c>
      <c r="H6307">
        <v>7</v>
      </c>
      <c r="I6307">
        <v>99046.31</v>
      </c>
      <c r="J6307" t="s">
        <v>26</v>
      </c>
      <c r="K6307">
        <v>2</v>
      </c>
      <c r="L6307">
        <v>1</v>
      </c>
      <c r="M6307">
        <v>1</v>
      </c>
      <c r="N6307" t="s">
        <v>22</v>
      </c>
      <c r="O6307">
        <v>56053.06</v>
      </c>
      <c r="P6307" t="s">
        <v>33</v>
      </c>
      <c r="Q6307">
        <v>0</v>
      </c>
      <c r="R6307" t="s">
        <v>27</v>
      </c>
    </row>
    <row r="6308" spans="1:18" x14ac:dyDescent="0.35">
      <c r="A6308">
        <v>773</v>
      </c>
      <c r="B6308" t="s">
        <v>40</v>
      </c>
      <c r="C6308" s="1" t="s">
        <v>18</v>
      </c>
      <c r="D6308" s="1" t="s">
        <v>35</v>
      </c>
      <c r="E6308">
        <v>33</v>
      </c>
      <c r="F6308" t="s">
        <v>32</v>
      </c>
      <c r="G6308" t="str" cm="1">
        <f t="array" ref="G6308">_xlfn.IFS(Churn_Modelling[[#This Row],[Tenure]]&lt;=2,"New Customer",Churn_Modelling[[#This Row],[Tenure]]&lt;=5,"Regular Customer",Churn_Modelling[[#This Row],[Tenure]]&lt;=8,"Loyal Customer",Churn_Modelling[[#This Row],[Tenure]]&gt;8,"Long Term Customer")</f>
        <v>Long Term Customer</v>
      </c>
      <c r="H6308">
        <v>9</v>
      </c>
      <c r="I6308">
        <v>0</v>
      </c>
      <c r="J6308" t="s">
        <v>21</v>
      </c>
      <c r="K6308">
        <v>2</v>
      </c>
      <c r="L6308">
        <v>1</v>
      </c>
      <c r="M6308">
        <v>1</v>
      </c>
      <c r="N6308" t="s">
        <v>22</v>
      </c>
      <c r="O6308">
        <v>1118.31</v>
      </c>
      <c r="P6308" t="s">
        <v>36</v>
      </c>
      <c r="Q6308">
        <v>0</v>
      </c>
      <c r="R6308" t="s">
        <v>27</v>
      </c>
    </row>
    <row r="6309" spans="1:18" x14ac:dyDescent="0.35">
      <c r="A6309">
        <v>583</v>
      </c>
      <c r="B6309" t="s">
        <v>17</v>
      </c>
      <c r="C6309" s="1" t="s">
        <v>37</v>
      </c>
      <c r="D6309" s="1" t="s">
        <v>35</v>
      </c>
      <c r="E6309">
        <v>27</v>
      </c>
      <c r="F6309" t="s">
        <v>38</v>
      </c>
      <c r="G6309" t="str" cm="1">
        <f t="array" ref="G6309">_xlfn.IFS(Churn_Modelling[[#This Row],[Tenure]]&lt;=2,"New Customer",Churn_Modelling[[#This Row],[Tenure]]&lt;=5,"Regular Customer",Churn_Modelling[[#This Row],[Tenure]]&lt;=8,"Loyal Customer",Churn_Modelling[[#This Row],[Tenure]]&gt;8,"Long Term Customer")</f>
        <v>Regular Customer</v>
      </c>
      <c r="H6309">
        <v>4</v>
      </c>
      <c r="I6309">
        <v>105907.42</v>
      </c>
      <c r="J6309" t="s">
        <v>26</v>
      </c>
      <c r="K6309">
        <v>2</v>
      </c>
      <c r="L6309">
        <v>1</v>
      </c>
      <c r="M6309">
        <v>1</v>
      </c>
      <c r="N6309" t="s">
        <v>22</v>
      </c>
      <c r="O6309">
        <v>195732.04</v>
      </c>
      <c r="P6309" t="s">
        <v>39</v>
      </c>
      <c r="Q6309">
        <v>0</v>
      </c>
      <c r="R6309" t="s">
        <v>27</v>
      </c>
    </row>
    <row r="6310" spans="1:18" x14ac:dyDescent="0.35">
      <c r="A6310">
        <v>565</v>
      </c>
      <c r="B6310" t="s">
        <v>28</v>
      </c>
      <c r="C6310" s="1" t="s">
        <v>37</v>
      </c>
      <c r="D6310" s="1" t="s">
        <v>35</v>
      </c>
      <c r="E6310">
        <v>52</v>
      </c>
      <c r="F6310" t="s">
        <v>20</v>
      </c>
      <c r="G6310" t="str" cm="1">
        <f t="array" ref="G6310">_xlfn.IFS(Churn_Modelling[[#This Row],[Tenure]]&lt;=2,"New Customer",Churn_Modelling[[#This Row],[Tenure]]&lt;=5,"Regular Customer",Churn_Modelling[[#This Row],[Tenure]]&lt;=8,"Loyal Customer",Churn_Modelling[[#This Row],[Tenure]]&gt;8,"Long Term Customer")</f>
        <v>Regular Customer</v>
      </c>
      <c r="H6310">
        <v>5</v>
      </c>
      <c r="I6310">
        <v>97720.35</v>
      </c>
      <c r="J6310" t="s">
        <v>26</v>
      </c>
      <c r="K6310">
        <v>2</v>
      </c>
      <c r="L6310">
        <v>1</v>
      </c>
      <c r="M6310">
        <v>0</v>
      </c>
      <c r="N6310" t="s">
        <v>30</v>
      </c>
      <c r="O6310">
        <v>175070.94</v>
      </c>
      <c r="P6310" t="s">
        <v>39</v>
      </c>
      <c r="Q6310">
        <v>1</v>
      </c>
      <c r="R6310" t="s">
        <v>24</v>
      </c>
    </row>
    <row r="6311" spans="1:18" x14ac:dyDescent="0.35">
      <c r="A6311">
        <v>705</v>
      </c>
      <c r="B6311" t="s">
        <v>31</v>
      </c>
      <c r="C6311" s="1" t="s">
        <v>18</v>
      </c>
      <c r="D6311" s="1" t="s">
        <v>35</v>
      </c>
      <c r="E6311">
        <v>25</v>
      </c>
      <c r="F6311" t="s">
        <v>38</v>
      </c>
      <c r="G6311" t="str" cm="1">
        <f t="array" ref="G6311">_xlfn.IFS(Churn_Modelling[[#This Row],[Tenure]]&lt;=2,"New Customer",Churn_Modelling[[#This Row],[Tenure]]&lt;=5,"Regular Customer",Churn_Modelling[[#This Row],[Tenure]]&lt;=8,"Loyal Customer",Churn_Modelling[[#This Row],[Tenure]]&gt;8,"Long Term Customer")</f>
        <v>Long Term Customer</v>
      </c>
      <c r="H6311">
        <v>9</v>
      </c>
      <c r="I6311">
        <v>0</v>
      </c>
      <c r="J6311" t="s">
        <v>21</v>
      </c>
      <c r="K6311">
        <v>2</v>
      </c>
      <c r="L6311">
        <v>0</v>
      </c>
      <c r="M6311">
        <v>1</v>
      </c>
      <c r="N6311" t="s">
        <v>22</v>
      </c>
      <c r="O6311">
        <v>112331.19</v>
      </c>
      <c r="P6311" t="s">
        <v>23</v>
      </c>
      <c r="Q6311">
        <v>0</v>
      </c>
      <c r="R6311" t="s">
        <v>27</v>
      </c>
    </row>
    <row r="6312" spans="1:18" x14ac:dyDescent="0.35">
      <c r="A6312">
        <v>685</v>
      </c>
      <c r="B6312" t="s">
        <v>31</v>
      </c>
      <c r="C6312" s="1" t="s">
        <v>25</v>
      </c>
      <c r="D6312" s="1" t="s">
        <v>35</v>
      </c>
      <c r="E6312">
        <v>43</v>
      </c>
      <c r="F6312" t="s">
        <v>20</v>
      </c>
      <c r="G6312" t="str" cm="1">
        <f t="array" ref="G6312">_xlfn.IFS(Churn_Modelling[[#This Row],[Tenure]]&lt;=2,"New Customer",Churn_Modelling[[#This Row],[Tenure]]&lt;=5,"Regular Customer",Churn_Modelling[[#This Row],[Tenure]]&lt;=8,"Loyal Customer",Churn_Modelling[[#This Row],[Tenure]]&gt;8,"Long Term Customer")</f>
        <v>Regular Customer</v>
      </c>
      <c r="H6312">
        <v>4</v>
      </c>
      <c r="I6312">
        <v>97392.18</v>
      </c>
      <c r="J6312" t="s">
        <v>26</v>
      </c>
      <c r="K6312">
        <v>2</v>
      </c>
      <c r="L6312">
        <v>1</v>
      </c>
      <c r="M6312">
        <v>0</v>
      </c>
      <c r="N6312" t="s">
        <v>30</v>
      </c>
      <c r="O6312">
        <v>43956.83</v>
      </c>
      <c r="P6312" t="s">
        <v>36</v>
      </c>
      <c r="Q6312">
        <v>0</v>
      </c>
      <c r="R6312" t="s">
        <v>27</v>
      </c>
    </row>
    <row r="6313" spans="1:18" x14ac:dyDescent="0.35">
      <c r="A6313">
        <v>741</v>
      </c>
      <c r="B6313" t="s">
        <v>40</v>
      </c>
      <c r="C6313" s="1" t="s">
        <v>18</v>
      </c>
      <c r="D6313" s="1" t="s">
        <v>35</v>
      </c>
      <c r="E6313">
        <v>29</v>
      </c>
      <c r="F6313" t="s">
        <v>38</v>
      </c>
      <c r="G6313" t="str" cm="1">
        <f t="array" ref="G6313">_xlfn.IFS(Churn_Modelling[[#This Row],[Tenure]]&lt;=2,"New Customer",Churn_Modelling[[#This Row],[Tenure]]&lt;=5,"Regular Customer",Churn_Modelling[[#This Row],[Tenure]]&lt;=8,"Loyal Customer",Churn_Modelling[[#This Row],[Tenure]]&gt;8,"Long Term Customer")</f>
        <v>Loyal Customer</v>
      </c>
      <c r="H6313">
        <v>8</v>
      </c>
      <c r="I6313">
        <v>0</v>
      </c>
      <c r="J6313" t="s">
        <v>21</v>
      </c>
      <c r="K6313">
        <v>2</v>
      </c>
      <c r="L6313">
        <v>1</v>
      </c>
      <c r="M6313">
        <v>1</v>
      </c>
      <c r="N6313" t="s">
        <v>22</v>
      </c>
      <c r="O6313">
        <v>115994.52</v>
      </c>
      <c r="P6313" t="s">
        <v>23</v>
      </c>
      <c r="Q6313">
        <v>0</v>
      </c>
      <c r="R6313" t="s">
        <v>27</v>
      </c>
    </row>
    <row r="6314" spans="1:18" x14ac:dyDescent="0.35">
      <c r="A6314">
        <v>658</v>
      </c>
      <c r="B6314" t="s">
        <v>17</v>
      </c>
      <c r="C6314" s="1" t="s">
        <v>37</v>
      </c>
      <c r="D6314" s="1" t="s">
        <v>19</v>
      </c>
      <c r="E6314">
        <v>28</v>
      </c>
      <c r="F6314" t="s">
        <v>38</v>
      </c>
      <c r="G6314" t="str" cm="1">
        <f t="array" ref="G6314">_xlfn.IFS(Churn_Modelling[[#This Row],[Tenure]]&lt;=2,"New Customer",Churn_Modelling[[#This Row],[Tenure]]&lt;=5,"Regular Customer",Churn_Modelling[[#This Row],[Tenure]]&lt;=8,"Loyal Customer",Churn_Modelling[[#This Row],[Tenure]]&gt;8,"Long Term Customer")</f>
        <v>Long Term Customer</v>
      </c>
      <c r="H6314">
        <v>9</v>
      </c>
      <c r="I6314">
        <v>152812.57999999999</v>
      </c>
      <c r="J6314" t="s">
        <v>29</v>
      </c>
      <c r="K6314">
        <v>1</v>
      </c>
      <c r="L6314">
        <v>1</v>
      </c>
      <c r="M6314">
        <v>0</v>
      </c>
      <c r="N6314" t="s">
        <v>30</v>
      </c>
      <c r="O6314">
        <v>166682.57</v>
      </c>
      <c r="P6314" t="s">
        <v>39</v>
      </c>
      <c r="Q6314">
        <v>0</v>
      </c>
      <c r="R6314" t="s">
        <v>27</v>
      </c>
    </row>
    <row r="6315" spans="1:18" x14ac:dyDescent="0.35">
      <c r="A6315">
        <v>575</v>
      </c>
      <c r="B6315" t="s">
        <v>28</v>
      </c>
      <c r="C6315" s="1" t="s">
        <v>18</v>
      </c>
      <c r="D6315" s="1" t="s">
        <v>35</v>
      </c>
      <c r="E6315">
        <v>27</v>
      </c>
      <c r="F6315" t="s">
        <v>38</v>
      </c>
      <c r="G6315" t="str" cm="1">
        <f t="array" ref="G6315">_xlfn.IFS(Churn_Modelling[[#This Row],[Tenure]]&lt;=2,"New Customer",Churn_Modelling[[#This Row],[Tenure]]&lt;=5,"Regular Customer",Churn_Modelling[[#This Row],[Tenure]]&lt;=8,"Loyal Customer",Churn_Modelling[[#This Row],[Tenure]]&gt;8,"Long Term Customer")</f>
        <v>Regular Customer</v>
      </c>
      <c r="H6315">
        <v>3</v>
      </c>
      <c r="I6315">
        <v>139301.68</v>
      </c>
      <c r="J6315" t="s">
        <v>26</v>
      </c>
      <c r="K6315">
        <v>1</v>
      </c>
      <c r="L6315">
        <v>1</v>
      </c>
      <c r="M6315">
        <v>0</v>
      </c>
      <c r="N6315" t="s">
        <v>30</v>
      </c>
      <c r="O6315">
        <v>99843.98</v>
      </c>
      <c r="P6315" t="s">
        <v>33</v>
      </c>
      <c r="Q6315">
        <v>0</v>
      </c>
      <c r="R6315" t="s">
        <v>27</v>
      </c>
    </row>
    <row r="6316" spans="1:18" x14ac:dyDescent="0.35">
      <c r="A6316">
        <v>844</v>
      </c>
      <c r="B6316" t="s">
        <v>34</v>
      </c>
      <c r="C6316" s="1" t="s">
        <v>18</v>
      </c>
      <c r="D6316" s="1" t="s">
        <v>19</v>
      </c>
      <c r="E6316">
        <v>41</v>
      </c>
      <c r="F6316" t="s">
        <v>20</v>
      </c>
      <c r="G6316" t="str" cm="1">
        <f t="array" ref="G6316">_xlfn.IFS(Churn_Modelling[[#This Row],[Tenure]]&lt;=2,"New Customer",Churn_Modelling[[#This Row],[Tenure]]&lt;=5,"Regular Customer",Churn_Modelling[[#This Row],[Tenure]]&lt;=8,"Loyal Customer",Churn_Modelling[[#This Row],[Tenure]]&gt;8,"Long Term Customer")</f>
        <v>Long Term Customer</v>
      </c>
      <c r="H6316">
        <v>10</v>
      </c>
      <c r="I6316">
        <v>76319.64</v>
      </c>
      <c r="J6316" t="s">
        <v>26</v>
      </c>
      <c r="K6316">
        <v>1</v>
      </c>
      <c r="L6316">
        <v>1</v>
      </c>
      <c r="M6316">
        <v>1</v>
      </c>
      <c r="N6316" t="s">
        <v>22</v>
      </c>
      <c r="O6316">
        <v>141175.18</v>
      </c>
      <c r="P6316" t="s">
        <v>23</v>
      </c>
      <c r="Q6316">
        <v>1</v>
      </c>
      <c r="R6316" t="s">
        <v>24</v>
      </c>
    </row>
    <row r="6317" spans="1:18" x14ac:dyDescent="0.35">
      <c r="A6317">
        <v>559</v>
      </c>
      <c r="B6317" t="s">
        <v>28</v>
      </c>
      <c r="C6317" s="1" t="s">
        <v>25</v>
      </c>
      <c r="D6317" s="1" t="s">
        <v>35</v>
      </c>
      <c r="E6317">
        <v>67</v>
      </c>
      <c r="F6317" t="s">
        <v>41</v>
      </c>
      <c r="G6317" t="str" cm="1">
        <f t="array" ref="G6317">_xlfn.IFS(Churn_Modelling[[#This Row],[Tenure]]&lt;=2,"New Customer",Churn_Modelling[[#This Row],[Tenure]]&lt;=5,"Regular Customer",Churn_Modelling[[#This Row],[Tenure]]&lt;=8,"Loyal Customer",Churn_Modelling[[#This Row],[Tenure]]&gt;8,"Long Term Customer")</f>
        <v>Long Term Customer</v>
      </c>
      <c r="H6317">
        <v>9</v>
      </c>
      <c r="I6317">
        <v>125919.35</v>
      </c>
      <c r="J6317" t="s">
        <v>26</v>
      </c>
      <c r="K6317">
        <v>1</v>
      </c>
      <c r="L6317">
        <v>1</v>
      </c>
      <c r="M6317">
        <v>0</v>
      </c>
      <c r="N6317" t="s">
        <v>30</v>
      </c>
      <c r="O6317">
        <v>175910.95</v>
      </c>
      <c r="P6317" t="s">
        <v>39</v>
      </c>
      <c r="Q6317">
        <v>1</v>
      </c>
      <c r="R6317" t="s">
        <v>24</v>
      </c>
    </row>
    <row r="6318" spans="1:18" x14ac:dyDescent="0.35">
      <c r="A6318">
        <v>725</v>
      </c>
      <c r="B6318" t="s">
        <v>31</v>
      </c>
      <c r="C6318" s="1" t="s">
        <v>18</v>
      </c>
      <c r="D6318" s="1" t="s">
        <v>35</v>
      </c>
      <c r="E6318">
        <v>37</v>
      </c>
      <c r="F6318" t="s">
        <v>32</v>
      </c>
      <c r="G6318" t="str" cm="1">
        <f t="array" ref="G6318">_xlfn.IFS(Churn_Modelling[[#This Row],[Tenure]]&lt;=2,"New Customer",Churn_Modelling[[#This Row],[Tenure]]&lt;=5,"Regular Customer",Churn_Modelling[[#This Row],[Tenure]]&lt;=8,"Loyal Customer",Churn_Modelling[[#This Row],[Tenure]]&gt;8,"Long Term Customer")</f>
        <v>Loyal Customer</v>
      </c>
      <c r="H6318">
        <v>6</v>
      </c>
      <c r="I6318">
        <v>124348.38</v>
      </c>
      <c r="J6318" t="s">
        <v>26</v>
      </c>
      <c r="K6318">
        <v>2</v>
      </c>
      <c r="L6318">
        <v>0</v>
      </c>
      <c r="M6318">
        <v>1</v>
      </c>
      <c r="N6318" t="s">
        <v>22</v>
      </c>
      <c r="O6318">
        <v>176984.34</v>
      </c>
      <c r="P6318" t="s">
        <v>39</v>
      </c>
      <c r="Q6318">
        <v>0</v>
      </c>
      <c r="R6318" t="s">
        <v>27</v>
      </c>
    </row>
    <row r="6319" spans="1:18" x14ac:dyDescent="0.35">
      <c r="A6319">
        <v>450</v>
      </c>
      <c r="B6319" t="s">
        <v>28</v>
      </c>
      <c r="C6319" s="1" t="s">
        <v>18</v>
      </c>
      <c r="D6319" s="1" t="s">
        <v>35</v>
      </c>
      <c r="E6319">
        <v>29</v>
      </c>
      <c r="F6319" t="s">
        <v>38</v>
      </c>
      <c r="G6319" t="str" cm="1">
        <f t="array" ref="G6319">_xlfn.IFS(Churn_Modelling[[#This Row],[Tenure]]&lt;=2,"New Customer",Churn_Modelling[[#This Row],[Tenure]]&lt;=5,"Regular Customer",Churn_Modelling[[#This Row],[Tenure]]&lt;=8,"Loyal Customer",Churn_Modelling[[#This Row],[Tenure]]&gt;8,"Long Term Customer")</f>
        <v>Loyal Customer</v>
      </c>
      <c r="H6319">
        <v>7</v>
      </c>
      <c r="I6319">
        <v>117199.8</v>
      </c>
      <c r="J6319" t="s">
        <v>26</v>
      </c>
      <c r="K6319">
        <v>1</v>
      </c>
      <c r="L6319">
        <v>1</v>
      </c>
      <c r="M6319">
        <v>1</v>
      </c>
      <c r="N6319" t="s">
        <v>22</v>
      </c>
      <c r="O6319">
        <v>43480.63</v>
      </c>
      <c r="P6319" t="s">
        <v>36</v>
      </c>
      <c r="Q6319">
        <v>0</v>
      </c>
      <c r="R6319" t="s">
        <v>27</v>
      </c>
    </row>
    <row r="6320" spans="1:18" x14ac:dyDescent="0.35">
      <c r="A6320">
        <v>738</v>
      </c>
      <c r="B6320" t="s">
        <v>31</v>
      </c>
      <c r="C6320" s="1" t="s">
        <v>37</v>
      </c>
      <c r="D6320" s="1" t="s">
        <v>19</v>
      </c>
      <c r="E6320">
        <v>57</v>
      </c>
      <c r="F6320" t="s">
        <v>20</v>
      </c>
      <c r="G6320" t="str" cm="1">
        <f t="array" ref="G6320">_xlfn.IFS(Churn_Modelling[[#This Row],[Tenure]]&lt;=2,"New Customer",Churn_Modelling[[#This Row],[Tenure]]&lt;=5,"Regular Customer",Churn_Modelling[[#This Row],[Tenure]]&lt;=8,"Loyal Customer",Churn_Modelling[[#This Row],[Tenure]]&gt;8,"Long Term Customer")</f>
        <v>Long Term Customer</v>
      </c>
      <c r="H6320">
        <v>9</v>
      </c>
      <c r="I6320">
        <v>148384.64000000001</v>
      </c>
      <c r="J6320" t="s">
        <v>26</v>
      </c>
      <c r="K6320">
        <v>1</v>
      </c>
      <c r="L6320">
        <v>0</v>
      </c>
      <c r="M6320">
        <v>0</v>
      </c>
      <c r="N6320" t="s">
        <v>30</v>
      </c>
      <c r="O6320">
        <v>155047.10999999999</v>
      </c>
      <c r="P6320" t="s">
        <v>39</v>
      </c>
      <c r="Q6320">
        <v>1</v>
      </c>
      <c r="R6320" t="s">
        <v>24</v>
      </c>
    </row>
    <row r="6321" spans="1:18" x14ac:dyDescent="0.35">
      <c r="A6321">
        <v>642</v>
      </c>
      <c r="B6321" t="s">
        <v>17</v>
      </c>
      <c r="C6321" s="1" t="s">
        <v>37</v>
      </c>
      <c r="D6321" s="1" t="s">
        <v>19</v>
      </c>
      <c r="E6321">
        <v>19</v>
      </c>
      <c r="F6321" t="s">
        <v>38</v>
      </c>
      <c r="G6321" t="str" cm="1">
        <f t="array" ref="G6321">_xlfn.IFS(Churn_Modelling[[#This Row],[Tenure]]&lt;=2,"New Customer",Churn_Modelling[[#This Row],[Tenure]]&lt;=5,"Regular Customer",Churn_Modelling[[#This Row],[Tenure]]&lt;=8,"Loyal Customer",Churn_Modelling[[#This Row],[Tenure]]&gt;8,"Long Term Customer")</f>
        <v>Regular Customer</v>
      </c>
      <c r="H6321">
        <v>3</v>
      </c>
      <c r="I6321">
        <v>113905.48</v>
      </c>
      <c r="J6321" t="s">
        <v>26</v>
      </c>
      <c r="K6321">
        <v>1</v>
      </c>
      <c r="L6321">
        <v>1</v>
      </c>
      <c r="M6321">
        <v>1</v>
      </c>
      <c r="N6321" t="s">
        <v>22</v>
      </c>
      <c r="O6321">
        <v>176137.2</v>
      </c>
      <c r="P6321" t="s">
        <v>39</v>
      </c>
      <c r="Q6321">
        <v>0</v>
      </c>
      <c r="R6321" t="s">
        <v>27</v>
      </c>
    </row>
    <row r="6322" spans="1:18" x14ac:dyDescent="0.35">
      <c r="A6322">
        <v>618</v>
      </c>
      <c r="B6322" t="s">
        <v>17</v>
      </c>
      <c r="C6322" s="1" t="s">
        <v>25</v>
      </c>
      <c r="D6322" s="1" t="s">
        <v>35</v>
      </c>
      <c r="E6322">
        <v>32</v>
      </c>
      <c r="F6322" t="s">
        <v>32</v>
      </c>
      <c r="G6322" t="str" cm="1">
        <f t="array" ref="G6322">_xlfn.IFS(Churn_Modelling[[#This Row],[Tenure]]&lt;=2,"New Customer",Churn_Modelling[[#This Row],[Tenure]]&lt;=5,"Regular Customer",Churn_Modelling[[#This Row],[Tenure]]&lt;=8,"Loyal Customer",Churn_Modelling[[#This Row],[Tenure]]&gt;8,"Long Term Customer")</f>
        <v>Regular Customer</v>
      </c>
      <c r="H6322">
        <v>5</v>
      </c>
      <c r="I6322">
        <v>133476.09</v>
      </c>
      <c r="J6322" t="s">
        <v>26</v>
      </c>
      <c r="K6322">
        <v>1</v>
      </c>
      <c r="L6322">
        <v>0</v>
      </c>
      <c r="M6322">
        <v>1</v>
      </c>
      <c r="N6322" t="s">
        <v>22</v>
      </c>
      <c r="O6322">
        <v>154843.4</v>
      </c>
      <c r="P6322" t="s">
        <v>39</v>
      </c>
      <c r="Q6322">
        <v>0</v>
      </c>
      <c r="R6322" t="s">
        <v>27</v>
      </c>
    </row>
    <row r="6323" spans="1:18" x14ac:dyDescent="0.35">
      <c r="A6323">
        <v>590</v>
      </c>
      <c r="B6323" t="s">
        <v>17</v>
      </c>
      <c r="C6323" s="1" t="s">
        <v>18</v>
      </c>
      <c r="D6323" s="1" t="s">
        <v>35</v>
      </c>
      <c r="E6323">
        <v>47</v>
      </c>
      <c r="F6323" t="s">
        <v>20</v>
      </c>
      <c r="G6323" t="str" cm="1">
        <f t="array" ref="G6323">_xlfn.IFS(Churn_Modelling[[#This Row],[Tenure]]&lt;=2,"New Customer",Churn_Modelling[[#This Row],[Tenure]]&lt;=5,"Regular Customer",Churn_Modelling[[#This Row],[Tenure]]&lt;=8,"Loyal Customer",Churn_Modelling[[#This Row],[Tenure]]&gt;8,"Long Term Customer")</f>
        <v>New Customer</v>
      </c>
      <c r="H6323">
        <v>0</v>
      </c>
      <c r="I6323">
        <v>117879.32</v>
      </c>
      <c r="J6323" t="s">
        <v>26</v>
      </c>
      <c r="K6323">
        <v>1</v>
      </c>
      <c r="L6323">
        <v>1</v>
      </c>
      <c r="M6323">
        <v>1</v>
      </c>
      <c r="N6323" t="s">
        <v>22</v>
      </c>
      <c r="O6323">
        <v>8214.4599999999991</v>
      </c>
      <c r="P6323" t="s">
        <v>36</v>
      </c>
      <c r="Q6323">
        <v>0</v>
      </c>
      <c r="R6323" t="s">
        <v>27</v>
      </c>
    </row>
    <row r="6324" spans="1:18" x14ac:dyDescent="0.35">
      <c r="A6324">
        <v>735</v>
      </c>
      <c r="B6324" t="s">
        <v>31</v>
      </c>
      <c r="C6324" s="1" t="s">
        <v>18</v>
      </c>
      <c r="D6324" s="1" t="s">
        <v>35</v>
      </c>
      <c r="E6324">
        <v>50</v>
      </c>
      <c r="F6324" t="s">
        <v>20</v>
      </c>
      <c r="G6324" t="str" cm="1">
        <f t="array" ref="G6324">_xlfn.IFS(Churn_Modelling[[#This Row],[Tenure]]&lt;=2,"New Customer",Churn_Modelling[[#This Row],[Tenure]]&lt;=5,"Regular Customer",Churn_Modelling[[#This Row],[Tenure]]&lt;=8,"Loyal Customer",Churn_Modelling[[#This Row],[Tenure]]&gt;8,"Long Term Customer")</f>
        <v>New Customer</v>
      </c>
      <c r="H6324">
        <v>2</v>
      </c>
      <c r="I6324">
        <v>0</v>
      </c>
      <c r="J6324" t="s">
        <v>21</v>
      </c>
      <c r="K6324">
        <v>2</v>
      </c>
      <c r="L6324">
        <v>0</v>
      </c>
      <c r="M6324">
        <v>1</v>
      </c>
      <c r="N6324" t="s">
        <v>22</v>
      </c>
      <c r="O6324">
        <v>147075.69</v>
      </c>
      <c r="P6324" t="s">
        <v>23</v>
      </c>
      <c r="Q6324">
        <v>0</v>
      </c>
      <c r="R6324" t="s">
        <v>27</v>
      </c>
    </row>
    <row r="6325" spans="1:18" x14ac:dyDescent="0.35">
      <c r="A6325">
        <v>550</v>
      </c>
      <c r="B6325" t="s">
        <v>28</v>
      </c>
      <c r="C6325" s="1" t="s">
        <v>18</v>
      </c>
      <c r="D6325" s="1" t="s">
        <v>35</v>
      </c>
      <c r="E6325">
        <v>34</v>
      </c>
      <c r="F6325" t="s">
        <v>32</v>
      </c>
      <c r="G6325" t="str" cm="1">
        <f t="array" ref="G6325">_xlfn.IFS(Churn_Modelling[[#This Row],[Tenure]]&lt;=2,"New Customer",Churn_Modelling[[#This Row],[Tenure]]&lt;=5,"Regular Customer",Churn_Modelling[[#This Row],[Tenure]]&lt;=8,"Loyal Customer",Churn_Modelling[[#This Row],[Tenure]]&gt;8,"Long Term Customer")</f>
        <v>Loyal Customer</v>
      </c>
      <c r="H6325">
        <v>8</v>
      </c>
      <c r="I6325">
        <v>122359.5</v>
      </c>
      <c r="J6325" t="s">
        <v>26</v>
      </c>
      <c r="K6325">
        <v>1</v>
      </c>
      <c r="L6325">
        <v>0</v>
      </c>
      <c r="M6325">
        <v>0</v>
      </c>
      <c r="N6325" t="s">
        <v>30</v>
      </c>
      <c r="O6325">
        <v>116495.55</v>
      </c>
      <c r="P6325" t="s">
        <v>23</v>
      </c>
      <c r="Q6325">
        <v>0</v>
      </c>
      <c r="R6325" t="s">
        <v>27</v>
      </c>
    </row>
    <row r="6326" spans="1:18" x14ac:dyDescent="0.35">
      <c r="A6326">
        <v>729</v>
      </c>
      <c r="B6326" t="s">
        <v>31</v>
      </c>
      <c r="C6326" s="1" t="s">
        <v>25</v>
      </c>
      <c r="D6326" s="1" t="s">
        <v>19</v>
      </c>
      <c r="E6326">
        <v>28</v>
      </c>
      <c r="F6326" t="s">
        <v>38</v>
      </c>
      <c r="G6326" t="str" cm="1">
        <f t="array" ref="G6326">_xlfn.IFS(Churn_Modelling[[#This Row],[Tenure]]&lt;=2,"New Customer",Churn_Modelling[[#This Row],[Tenure]]&lt;=5,"Regular Customer",Churn_Modelling[[#This Row],[Tenure]]&lt;=8,"Loyal Customer",Churn_Modelling[[#This Row],[Tenure]]&gt;8,"Long Term Customer")</f>
        <v>New Customer</v>
      </c>
      <c r="H6326">
        <v>0</v>
      </c>
      <c r="I6326">
        <v>0</v>
      </c>
      <c r="J6326" t="s">
        <v>21</v>
      </c>
      <c r="K6326">
        <v>2</v>
      </c>
      <c r="L6326">
        <v>1</v>
      </c>
      <c r="M6326">
        <v>1</v>
      </c>
      <c r="N6326" t="s">
        <v>22</v>
      </c>
      <c r="O6326">
        <v>31165.06</v>
      </c>
      <c r="P6326" t="s">
        <v>36</v>
      </c>
      <c r="Q6326">
        <v>1</v>
      </c>
      <c r="R6326" t="s">
        <v>24</v>
      </c>
    </row>
    <row r="6327" spans="1:18" x14ac:dyDescent="0.35">
      <c r="A6327">
        <v>743</v>
      </c>
      <c r="B6327" t="s">
        <v>40</v>
      </c>
      <c r="C6327" s="1" t="s">
        <v>37</v>
      </c>
      <c r="D6327" s="1" t="s">
        <v>35</v>
      </c>
      <c r="E6327">
        <v>59</v>
      </c>
      <c r="F6327" t="s">
        <v>20</v>
      </c>
      <c r="G6327" t="str" cm="1">
        <f t="array" ref="G6327">_xlfn.IFS(Churn_Modelling[[#This Row],[Tenure]]&lt;=2,"New Customer",Churn_Modelling[[#This Row],[Tenure]]&lt;=5,"Regular Customer",Churn_Modelling[[#This Row],[Tenure]]&lt;=8,"Loyal Customer",Churn_Modelling[[#This Row],[Tenure]]&gt;8,"Long Term Customer")</f>
        <v>Regular Customer</v>
      </c>
      <c r="H6327">
        <v>5</v>
      </c>
      <c r="I6327">
        <v>108585.35</v>
      </c>
      <c r="J6327" t="s">
        <v>26</v>
      </c>
      <c r="K6327">
        <v>1</v>
      </c>
      <c r="L6327">
        <v>1</v>
      </c>
      <c r="M6327">
        <v>1</v>
      </c>
      <c r="N6327" t="s">
        <v>22</v>
      </c>
      <c r="O6327">
        <v>192127.22</v>
      </c>
      <c r="P6327" t="s">
        <v>39</v>
      </c>
      <c r="Q6327">
        <v>1</v>
      </c>
      <c r="R6327" t="s">
        <v>24</v>
      </c>
    </row>
    <row r="6328" spans="1:18" x14ac:dyDescent="0.35">
      <c r="A6328">
        <v>555</v>
      </c>
      <c r="B6328" t="s">
        <v>28</v>
      </c>
      <c r="C6328" s="1" t="s">
        <v>18</v>
      </c>
      <c r="D6328" s="1" t="s">
        <v>35</v>
      </c>
      <c r="E6328">
        <v>31</v>
      </c>
      <c r="F6328" t="s">
        <v>32</v>
      </c>
      <c r="G6328" t="str" cm="1">
        <f t="array" ref="G6328">_xlfn.IFS(Churn_Modelling[[#This Row],[Tenure]]&lt;=2,"New Customer",Churn_Modelling[[#This Row],[Tenure]]&lt;=5,"Regular Customer",Churn_Modelling[[#This Row],[Tenure]]&lt;=8,"Loyal Customer",Churn_Modelling[[#This Row],[Tenure]]&gt;8,"Long Term Customer")</f>
        <v>Loyal Customer</v>
      </c>
      <c r="H6328">
        <v>8</v>
      </c>
      <c r="I6328">
        <v>145875.74</v>
      </c>
      <c r="J6328" t="s">
        <v>26</v>
      </c>
      <c r="K6328">
        <v>1</v>
      </c>
      <c r="L6328">
        <v>1</v>
      </c>
      <c r="M6328">
        <v>0</v>
      </c>
      <c r="N6328" t="s">
        <v>30</v>
      </c>
      <c r="O6328">
        <v>137491.23000000001</v>
      </c>
      <c r="P6328" t="s">
        <v>23</v>
      </c>
      <c r="Q6328">
        <v>0</v>
      </c>
      <c r="R6328" t="s">
        <v>27</v>
      </c>
    </row>
    <row r="6329" spans="1:18" x14ac:dyDescent="0.35">
      <c r="A6329">
        <v>667</v>
      </c>
      <c r="B6329" t="s">
        <v>17</v>
      </c>
      <c r="C6329" s="1" t="s">
        <v>25</v>
      </c>
      <c r="D6329" s="1" t="s">
        <v>19</v>
      </c>
      <c r="E6329">
        <v>36</v>
      </c>
      <c r="F6329" t="s">
        <v>32</v>
      </c>
      <c r="G6329" t="str" cm="1">
        <f t="array" ref="G6329">_xlfn.IFS(Churn_Modelling[[#This Row],[Tenure]]&lt;=2,"New Customer",Churn_Modelling[[#This Row],[Tenure]]&lt;=5,"Regular Customer",Churn_Modelling[[#This Row],[Tenure]]&lt;=8,"Loyal Customer",Churn_Modelling[[#This Row],[Tenure]]&gt;8,"Long Term Customer")</f>
        <v>Regular Customer</v>
      </c>
      <c r="H6329">
        <v>3</v>
      </c>
      <c r="I6329">
        <v>121542.57</v>
      </c>
      <c r="J6329" t="s">
        <v>26</v>
      </c>
      <c r="K6329">
        <v>2</v>
      </c>
      <c r="L6329">
        <v>1</v>
      </c>
      <c r="M6329">
        <v>1</v>
      </c>
      <c r="N6329" t="s">
        <v>22</v>
      </c>
      <c r="O6329">
        <v>186841.71</v>
      </c>
      <c r="P6329" t="s">
        <v>39</v>
      </c>
      <c r="Q6329">
        <v>0</v>
      </c>
      <c r="R6329" t="s">
        <v>27</v>
      </c>
    </row>
    <row r="6330" spans="1:18" x14ac:dyDescent="0.35">
      <c r="A6330">
        <v>790</v>
      </c>
      <c r="B6330" t="s">
        <v>40</v>
      </c>
      <c r="C6330" s="1" t="s">
        <v>25</v>
      </c>
      <c r="D6330" s="1" t="s">
        <v>19</v>
      </c>
      <c r="E6330">
        <v>41</v>
      </c>
      <c r="F6330" t="s">
        <v>20</v>
      </c>
      <c r="G6330" t="str" cm="1">
        <f t="array" ref="G6330">_xlfn.IFS(Churn_Modelling[[#This Row],[Tenure]]&lt;=2,"New Customer",Churn_Modelling[[#This Row],[Tenure]]&lt;=5,"Regular Customer",Churn_Modelling[[#This Row],[Tenure]]&lt;=8,"Loyal Customer",Churn_Modelling[[#This Row],[Tenure]]&gt;8,"Long Term Customer")</f>
        <v>Loyal Customer</v>
      </c>
      <c r="H6330">
        <v>7</v>
      </c>
      <c r="I6330">
        <v>109508.68</v>
      </c>
      <c r="J6330" t="s">
        <v>26</v>
      </c>
      <c r="K6330">
        <v>1</v>
      </c>
      <c r="L6330">
        <v>0</v>
      </c>
      <c r="M6330">
        <v>0</v>
      </c>
      <c r="N6330" t="s">
        <v>30</v>
      </c>
      <c r="O6330">
        <v>86776.38</v>
      </c>
      <c r="P6330" t="s">
        <v>33</v>
      </c>
      <c r="Q6330">
        <v>0</v>
      </c>
      <c r="R6330" t="s">
        <v>27</v>
      </c>
    </row>
    <row r="6331" spans="1:18" x14ac:dyDescent="0.35">
      <c r="A6331">
        <v>727</v>
      </c>
      <c r="B6331" t="s">
        <v>31</v>
      </c>
      <c r="C6331" s="1" t="s">
        <v>37</v>
      </c>
      <c r="D6331" s="1" t="s">
        <v>35</v>
      </c>
      <c r="E6331">
        <v>34</v>
      </c>
      <c r="F6331" t="s">
        <v>32</v>
      </c>
      <c r="G6331" t="str" cm="1">
        <f t="array" ref="G6331">_xlfn.IFS(Churn_Modelling[[#This Row],[Tenure]]&lt;=2,"New Customer",Churn_Modelling[[#This Row],[Tenure]]&lt;=5,"Regular Customer",Churn_Modelling[[#This Row],[Tenure]]&lt;=8,"Loyal Customer",Churn_Modelling[[#This Row],[Tenure]]&gt;8,"Long Term Customer")</f>
        <v>New Customer</v>
      </c>
      <c r="H6331">
        <v>2</v>
      </c>
      <c r="I6331">
        <v>146407.10999999999</v>
      </c>
      <c r="J6331" t="s">
        <v>26</v>
      </c>
      <c r="K6331">
        <v>1</v>
      </c>
      <c r="L6331">
        <v>1</v>
      </c>
      <c r="M6331">
        <v>1</v>
      </c>
      <c r="N6331" t="s">
        <v>22</v>
      </c>
      <c r="O6331">
        <v>72073.72</v>
      </c>
      <c r="P6331" t="s">
        <v>33</v>
      </c>
      <c r="Q6331">
        <v>0</v>
      </c>
      <c r="R6331" t="s">
        <v>27</v>
      </c>
    </row>
    <row r="6332" spans="1:18" x14ac:dyDescent="0.35">
      <c r="A6332">
        <v>744</v>
      </c>
      <c r="B6332" t="s">
        <v>40</v>
      </c>
      <c r="C6332" s="1" t="s">
        <v>18</v>
      </c>
      <c r="D6332" s="1" t="s">
        <v>19</v>
      </c>
      <c r="E6332">
        <v>39</v>
      </c>
      <c r="F6332" t="s">
        <v>32</v>
      </c>
      <c r="G6332" t="str" cm="1">
        <f t="array" ref="G6332">_xlfn.IFS(Churn_Modelling[[#This Row],[Tenure]]&lt;=2,"New Customer",Churn_Modelling[[#This Row],[Tenure]]&lt;=5,"Regular Customer",Churn_Modelling[[#This Row],[Tenure]]&lt;=8,"Loyal Customer",Churn_Modelling[[#This Row],[Tenure]]&gt;8,"Long Term Customer")</f>
        <v>Loyal Customer</v>
      </c>
      <c r="H6332">
        <v>6</v>
      </c>
      <c r="I6332">
        <v>0</v>
      </c>
      <c r="J6332" t="s">
        <v>21</v>
      </c>
      <c r="K6332">
        <v>1</v>
      </c>
      <c r="L6332">
        <v>0</v>
      </c>
      <c r="M6332">
        <v>0</v>
      </c>
      <c r="N6332" t="s">
        <v>30</v>
      </c>
      <c r="O6332">
        <v>10662.58</v>
      </c>
      <c r="P6332" t="s">
        <v>36</v>
      </c>
      <c r="Q6332">
        <v>0</v>
      </c>
      <c r="R6332" t="s">
        <v>27</v>
      </c>
    </row>
    <row r="6333" spans="1:18" x14ac:dyDescent="0.35">
      <c r="A6333">
        <v>629</v>
      </c>
      <c r="B6333" t="s">
        <v>17</v>
      </c>
      <c r="C6333" s="1" t="s">
        <v>37</v>
      </c>
      <c r="D6333" s="1" t="s">
        <v>35</v>
      </c>
      <c r="E6333">
        <v>35</v>
      </c>
      <c r="F6333" t="s">
        <v>32</v>
      </c>
      <c r="G6333" t="str" cm="1">
        <f t="array" ref="G6333">_xlfn.IFS(Churn_Modelling[[#This Row],[Tenure]]&lt;=2,"New Customer",Churn_Modelling[[#This Row],[Tenure]]&lt;=5,"Regular Customer",Churn_Modelling[[#This Row],[Tenure]]&lt;=8,"Loyal Customer",Churn_Modelling[[#This Row],[Tenure]]&gt;8,"Long Term Customer")</f>
        <v>Loyal Customer</v>
      </c>
      <c r="H6333">
        <v>8</v>
      </c>
      <c r="I6333">
        <v>112330.83</v>
      </c>
      <c r="J6333" t="s">
        <v>26</v>
      </c>
      <c r="K6333">
        <v>1</v>
      </c>
      <c r="L6333">
        <v>1</v>
      </c>
      <c r="M6333">
        <v>1</v>
      </c>
      <c r="N6333" t="s">
        <v>22</v>
      </c>
      <c r="O6333">
        <v>91001.02</v>
      </c>
      <c r="P6333" t="s">
        <v>33</v>
      </c>
      <c r="Q6333">
        <v>0</v>
      </c>
      <c r="R6333" t="s">
        <v>27</v>
      </c>
    </row>
    <row r="6334" spans="1:18" x14ac:dyDescent="0.35">
      <c r="A6334">
        <v>619</v>
      </c>
      <c r="B6334" t="s">
        <v>17</v>
      </c>
      <c r="C6334" s="1" t="s">
        <v>18</v>
      </c>
      <c r="D6334" s="1" t="s">
        <v>19</v>
      </c>
      <c r="E6334">
        <v>35</v>
      </c>
      <c r="F6334" t="s">
        <v>32</v>
      </c>
      <c r="G6334" t="str" cm="1">
        <f t="array" ref="G6334">_xlfn.IFS(Churn_Modelling[[#This Row],[Tenure]]&lt;=2,"New Customer",Churn_Modelling[[#This Row],[Tenure]]&lt;=5,"Regular Customer",Churn_Modelling[[#This Row],[Tenure]]&lt;=8,"Loyal Customer",Churn_Modelling[[#This Row],[Tenure]]&gt;8,"Long Term Customer")</f>
        <v>Regular Customer</v>
      </c>
      <c r="H6334">
        <v>4</v>
      </c>
      <c r="I6334">
        <v>90413.119999999995</v>
      </c>
      <c r="J6334" t="s">
        <v>26</v>
      </c>
      <c r="K6334">
        <v>1</v>
      </c>
      <c r="L6334">
        <v>1</v>
      </c>
      <c r="M6334">
        <v>1</v>
      </c>
      <c r="N6334" t="s">
        <v>22</v>
      </c>
      <c r="O6334">
        <v>20555.21</v>
      </c>
      <c r="P6334" t="s">
        <v>36</v>
      </c>
      <c r="Q6334">
        <v>0</v>
      </c>
      <c r="R6334" t="s">
        <v>27</v>
      </c>
    </row>
    <row r="6335" spans="1:18" x14ac:dyDescent="0.35">
      <c r="A6335">
        <v>634</v>
      </c>
      <c r="B6335" t="s">
        <v>17</v>
      </c>
      <c r="C6335" s="1" t="s">
        <v>18</v>
      </c>
      <c r="D6335" s="1" t="s">
        <v>35</v>
      </c>
      <c r="E6335">
        <v>34</v>
      </c>
      <c r="F6335" t="s">
        <v>32</v>
      </c>
      <c r="G6335" t="str" cm="1">
        <f t="array" ref="G6335">_xlfn.IFS(Churn_Modelling[[#This Row],[Tenure]]&lt;=2,"New Customer",Churn_Modelling[[#This Row],[Tenure]]&lt;=5,"Regular Customer",Churn_Modelling[[#This Row],[Tenure]]&lt;=8,"Loyal Customer",Churn_Modelling[[#This Row],[Tenure]]&gt;8,"Long Term Customer")</f>
        <v>Loyal Customer</v>
      </c>
      <c r="H6335">
        <v>8</v>
      </c>
      <c r="I6335">
        <v>105302.66</v>
      </c>
      <c r="J6335" t="s">
        <v>26</v>
      </c>
      <c r="K6335">
        <v>1</v>
      </c>
      <c r="L6335">
        <v>1</v>
      </c>
      <c r="M6335">
        <v>1</v>
      </c>
      <c r="N6335" t="s">
        <v>22</v>
      </c>
      <c r="O6335">
        <v>123164.97</v>
      </c>
      <c r="P6335" t="s">
        <v>23</v>
      </c>
      <c r="Q6335">
        <v>0</v>
      </c>
      <c r="R6335" t="s">
        <v>27</v>
      </c>
    </row>
    <row r="6336" spans="1:18" x14ac:dyDescent="0.35">
      <c r="A6336">
        <v>608</v>
      </c>
      <c r="B6336" t="s">
        <v>17</v>
      </c>
      <c r="C6336" s="1" t="s">
        <v>25</v>
      </c>
      <c r="D6336" s="1" t="s">
        <v>19</v>
      </c>
      <c r="E6336">
        <v>35</v>
      </c>
      <c r="F6336" t="s">
        <v>32</v>
      </c>
      <c r="G6336" t="str" cm="1">
        <f t="array" ref="G6336">_xlfn.IFS(Churn_Modelling[[#This Row],[Tenure]]&lt;=2,"New Customer",Churn_Modelling[[#This Row],[Tenure]]&lt;=5,"Regular Customer",Churn_Modelling[[#This Row],[Tenure]]&lt;=8,"Loyal Customer",Churn_Modelling[[#This Row],[Tenure]]&gt;8,"Long Term Customer")</f>
        <v>Loyal Customer</v>
      </c>
      <c r="H6336">
        <v>6</v>
      </c>
      <c r="I6336">
        <v>0</v>
      </c>
      <c r="J6336" t="s">
        <v>21</v>
      </c>
      <c r="K6336">
        <v>2</v>
      </c>
      <c r="L6336">
        <v>1</v>
      </c>
      <c r="M6336">
        <v>1</v>
      </c>
      <c r="N6336" t="s">
        <v>22</v>
      </c>
      <c r="O6336">
        <v>143463.28</v>
      </c>
      <c r="P6336" t="s">
        <v>23</v>
      </c>
      <c r="Q6336">
        <v>0</v>
      </c>
      <c r="R6336" t="s">
        <v>27</v>
      </c>
    </row>
    <row r="6337" spans="1:18" x14ac:dyDescent="0.35">
      <c r="A6337">
        <v>507</v>
      </c>
      <c r="B6337" t="s">
        <v>28</v>
      </c>
      <c r="C6337" s="1" t="s">
        <v>18</v>
      </c>
      <c r="D6337" s="1" t="s">
        <v>19</v>
      </c>
      <c r="E6337">
        <v>35</v>
      </c>
      <c r="F6337" t="s">
        <v>32</v>
      </c>
      <c r="G6337" t="str" cm="1">
        <f t="array" ref="G6337">_xlfn.IFS(Churn_Modelling[[#This Row],[Tenure]]&lt;=2,"New Customer",Churn_Modelling[[#This Row],[Tenure]]&lt;=5,"Regular Customer",Churn_Modelling[[#This Row],[Tenure]]&lt;=8,"Loyal Customer",Churn_Modelling[[#This Row],[Tenure]]&gt;8,"Long Term Customer")</f>
        <v>New Customer</v>
      </c>
      <c r="H6337">
        <v>1</v>
      </c>
      <c r="I6337">
        <v>0</v>
      </c>
      <c r="J6337" t="s">
        <v>21</v>
      </c>
      <c r="K6337">
        <v>2</v>
      </c>
      <c r="L6337">
        <v>0</v>
      </c>
      <c r="M6337">
        <v>0</v>
      </c>
      <c r="N6337" t="s">
        <v>30</v>
      </c>
      <c r="O6337">
        <v>92131.54</v>
      </c>
      <c r="P6337" t="s">
        <v>33</v>
      </c>
      <c r="Q6337">
        <v>0</v>
      </c>
      <c r="R6337" t="s">
        <v>27</v>
      </c>
    </row>
    <row r="6338" spans="1:18" x14ac:dyDescent="0.35">
      <c r="A6338">
        <v>536</v>
      </c>
      <c r="B6338" t="s">
        <v>28</v>
      </c>
      <c r="C6338" s="1" t="s">
        <v>37</v>
      </c>
      <c r="D6338" s="1" t="s">
        <v>19</v>
      </c>
      <c r="E6338">
        <v>35</v>
      </c>
      <c r="F6338" t="s">
        <v>32</v>
      </c>
      <c r="G6338" t="str" cm="1">
        <f t="array" ref="G6338">_xlfn.IFS(Churn_Modelling[[#This Row],[Tenure]]&lt;=2,"New Customer",Churn_Modelling[[#This Row],[Tenure]]&lt;=5,"Regular Customer",Churn_Modelling[[#This Row],[Tenure]]&lt;=8,"Loyal Customer",Churn_Modelling[[#This Row],[Tenure]]&gt;8,"Long Term Customer")</f>
        <v>Regular Customer</v>
      </c>
      <c r="H6338">
        <v>4</v>
      </c>
      <c r="I6338">
        <v>121520.36</v>
      </c>
      <c r="J6338" t="s">
        <v>26</v>
      </c>
      <c r="K6338">
        <v>1</v>
      </c>
      <c r="L6338">
        <v>0</v>
      </c>
      <c r="M6338">
        <v>0</v>
      </c>
      <c r="N6338" t="s">
        <v>30</v>
      </c>
      <c r="O6338">
        <v>77178.42</v>
      </c>
      <c r="P6338" t="s">
        <v>33</v>
      </c>
      <c r="Q6338">
        <v>0</v>
      </c>
      <c r="R6338" t="s">
        <v>27</v>
      </c>
    </row>
    <row r="6339" spans="1:18" x14ac:dyDescent="0.35">
      <c r="A6339">
        <v>730</v>
      </c>
      <c r="B6339" t="s">
        <v>31</v>
      </c>
      <c r="C6339" s="1" t="s">
        <v>25</v>
      </c>
      <c r="D6339" s="1" t="s">
        <v>19</v>
      </c>
      <c r="E6339">
        <v>43</v>
      </c>
      <c r="F6339" t="s">
        <v>20</v>
      </c>
      <c r="G6339" t="str" cm="1">
        <f t="array" ref="G6339">_xlfn.IFS(Churn_Modelling[[#This Row],[Tenure]]&lt;=2,"New Customer",Churn_Modelling[[#This Row],[Tenure]]&lt;=5,"Regular Customer",Churn_Modelling[[#This Row],[Tenure]]&lt;=8,"Loyal Customer",Churn_Modelling[[#This Row],[Tenure]]&gt;8,"Long Term Customer")</f>
        <v>New Customer</v>
      </c>
      <c r="H6339">
        <v>1</v>
      </c>
      <c r="I6339">
        <v>103960.38</v>
      </c>
      <c r="J6339" t="s">
        <v>26</v>
      </c>
      <c r="K6339">
        <v>1</v>
      </c>
      <c r="L6339">
        <v>1</v>
      </c>
      <c r="M6339">
        <v>1</v>
      </c>
      <c r="N6339" t="s">
        <v>22</v>
      </c>
      <c r="O6339">
        <v>193650.16</v>
      </c>
      <c r="P6339" t="s">
        <v>39</v>
      </c>
      <c r="Q6339">
        <v>0</v>
      </c>
      <c r="R6339" t="s">
        <v>27</v>
      </c>
    </row>
    <row r="6340" spans="1:18" x14ac:dyDescent="0.35">
      <c r="A6340">
        <v>583</v>
      </c>
      <c r="B6340" t="s">
        <v>17</v>
      </c>
      <c r="C6340" s="1" t="s">
        <v>37</v>
      </c>
      <c r="D6340" s="1" t="s">
        <v>35</v>
      </c>
      <c r="E6340">
        <v>39</v>
      </c>
      <c r="F6340" t="s">
        <v>32</v>
      </c>
      <c r="G6340" t="str" cm="1">
        <f t="array" ref="G6340">_xlfn.IFS(Churn_Modelling[[#This Row],[Tenure]]&lt;=2,"New Customer",Churn_Modelling[[#This Row],[Tenure]]&lt;=5,"Regular Customer",Churn_Modelling[[#This Row],[Tenure]]&lt;=8,"Loyal Customer",Churn_Modelling[[#This Row],[Tenure]]&gt;8,"Long Term Customer")</f>
        <v>Loyal Customer</v>
      </c>
      <c r="H6340">
        <v>8</v>
      </c>
      <c r="I6340">
        <v>102945.01</v>
      </c>
      <c r="J6340" t="s">
        <v>26</v>
      </c>
      <c r="K6340">
        <v>1</v>
      </c>
      <c r="L6340">
        <v>0</v>
      </c>
      <c r="M6340">
        <v>0</v>
      </c>
      <c r="N6340" t="s">
        <v>30</v>
      </c>
      <c r="O6340">
        <v>52861.89</v>
      </c>
      <c r="P6340" t="s">
        <v>33</v>
      </c>
      <c r="Q6340">
        <v>0</v>
      </c>
      <c r="R6340" t="s">
        <v>27</v>
      </c>
    </row>
    <row r="6341" spans="1:18" x14ac:dyDescent="0.35">
      <c r="A6341">
        <v>644</v>
      </c>
      <c r="B6341" t="s">
        <v>17</v>
      </c>
      <c r="C6341" s="1" t="s">
        <v>18</v>
      </c>
      <c r="D6341" s="1" t="s">
        <v>19</v>
      </c>
      <c r="E6341">
        <v>24</v>
      </c>
      <c r="F6341" t="s">
        <v>38</v>
      </c>
      <c r="G6341" t="str" cm="1">
        <f t="array" ref="G6341">_xlfn.IFS(Churn_Modelling[[#This Row],[Tenure]]&lt;=2,"New Customer",Churn_Modelling[[#This Row],[Tenure]]&lt;=5,"Regular Customer",Churn_Modelling[[#This Row],[Tenure]]&lt;=8,"Loyal Customer",Churn_Modelling[[#This Row],[Tenure]]&gt;8,"Long Term Customer")</f>
        <v>Loyal Customer</v>
      </c>
      <c r="H6341">
        <v>8</v>
      </c>
      <c r="I6341">
        <v>92760.55</v>
      </c>
      <c r="J6341" t="s">
        <v>26</v>
      </c>
      <c r="K6341">
        <v>1</v>
      </c>
      <c r="L6341">
        <v>1</v>
      </c>
      <c r="M6341">
        <v>0</v>
      </c>
      <c r="N6341" t="s">
        <v>30</v>
      </c>
      <c r="O6341">
        <v>35896.75</v>
      </c>
      <c r="P6341" t="s">
        <v>36</v>
      </c>
      <c r="Q6341">
        <v>0</v>
      </c>
      <c r="R6341" t="s">
        <v>27</v>
      </c>
    </row>
    <row r="6342" spans="1:18" x14ac:dyDescent="0.35">
      <c r="A6342">
        <v>790</v>
      </c>
      <c r="B6342" t="s">
        <v>40</v>
      </c>
      <c r="C6342" s="1" t="s">
        <v>25</v>
      </c>
      <c r="D6342" s="1" t="s">
        <v>35</v>
      </c>
      <c r="E6342">
        <v>37</v>
      </c>
      <c r="F6342" t="s">
        <v>32</v>
      </c>
      <c r="G6342" t="str" cm="1">
        <f t="array" ref="G6342">_xlfn.IFS(Churn_Modelling[[#This Row],[Tenure]]&lt;=2,"New Customer",Churn_Modelling[[#This Row],[Tenure]]&lt;=5,"Regular Customer",Churn_Modelling[[#This Row],[Tenure]]&lt;=8,"Loyal Customer",Churn_Modelling[[#This Row],[Tenure]]&gt;8,"Long Term Customer")</f>
        <v>Loyal Customer</v>
      </c>
      <c r="H6342">
        <v>8</v>
      </c>
      <c r="I6342">
        <v>0</v>
      </c>
      <c r="J6342" t="s">
        <v>21</v>
      </c>
      <c r="K6342">
        <v>2</v>
      </c>
      <c r="L6342">
        <v>1</v>
      </c>
      <c r="M6342">
        <v>1</v>
      </c>
      <c r="N6342" t="s">
        <v>22</v>
      </c>
      <c r="O6342">
        <v>149418.41</v>
      </c>
      <c r="P6342" t="s">
        <v>23</v>
      </c>
      <c r="Q6342">
        <v>0</v>
      </c>
      <c r="R6342" t="s">
        <v>27</v>
      </c>
    </row>
    <row r="6343" spans="1:18" x14ac:dyDescent="0.35">
      <c r="A6343">
        <v>807</v>
      </c>
      <c r="B6343" t="s">
        <v>34</v>
      </c>
      <c r="C6343" s="1" t="s">
        <v>37</v>
      </c>
      <c r="D6343" s="1" t="s">
        <v>19</v>
      </c>
      <c r="E6343">
        <v>40</v>
      </c>
      <c r="F6343" t="s">
        <v>32</v>
      </c>
      <c r="G6343" t="str" cm="1">
        <f t="array" ref="G6343">_xlfn.IFS(Churn_Modelling[[#This Row],[Tenure]]&lt;=2,"New Customer",Churn_Modelling[[#This Row],[Tenure]]&lt;=5,"Regular Customer",Churn_Modelling[[#This Row],[Tenure]]&lt;=8,"Loyal Customer",Churn_Modelling[[#This Row],[Tenure]]&gt;8,"Long Term Customer")</f>
        <v>New Customer</v>
      </c>
      <c r="H6343">
        <v>1</v>
      </c>
      <c r="I6343">
        <v>134590.21</v>
      </c>
      <c r="J6343" t="s">
        <v>26</v>
      </c>
      <c r="K6343">
        <v>1</v>
      </c>
      <c r="L6343">
        <v>1</v>
      </c>
      <c r="M6343">
        <v>1</v>
      </c>
      <c r="N6343" t="s">
        <v>22</v>
      </c>
      <c r="O6343">
        <v>46253.65</v>
      </c>
      <c r="P6343" t="s">
        <v>36</v>
      </c>
      <c r="Q6343">
        <v>0</v>
      </c>
      <c r="R6343" t="s">
        <v>27</v>
      </c>
    </row>
    <row r="6344" spans="1:18" x14ac:dyDescent="0.35">
      <c r="A6344">
        <v>581</v>
      </c>
      <c r="B6344" t="s">
        <v>17</v>
      </c>
      <c r="C6344" s="1" t="s">
        <v>18</v>
      </c>
      <c r="D6344" s="1" t="s">
        <v>19</v>
      </c>
      <c r="E6344">
        <v>37</v>
      </c>
      <c r="F6344" t="s">
        <v>32</v>
      </c>
      <c r="G6344" t="str" cm="1">
        <f t="array" ref="G6344">_xlfn.IFS(Churn_Modelling[[#This Row],[Tenure]]&lt;=2,"New Customer",Churn_Modelling[[#This Row],[Tenure]]&lt;=5,"Regular Customer",Churn_Modelling[[#This Row],[Tenure]]&lt;=8,"Loyal Customer",Churn_Modelling[[#This Row],[Tenure]]&gt;8,"Long Term Customer")</f>
        <v>Long Term Customer</v>
      </c>
      <c r="H6344">
        <v>10</v>
      </c>
      <c r="I6344">
        <v>104255.03</v>
      </c>
      <c r="J6344" t="s">
        <v>26</v>
      </c>
      <c r="K6344">
        <v>1</v>
      </c>
      <c r="L6344">
        <v>1</v>
      </c>
      <c r="M6344">
        <v>0</v>
      </c>
      <c r="N6344" t="s">
        <v>30</v>
      </c>
      <c r="O6344">
        <v>86609.37</v>
      </c>
      <c r="P6344" t="s">
        <v>33</v>
      </c>
      <c r="Q6344">
        <v>0</v>
      </c>
      <c r="R6344" t="s">
        <v>27</v>
      </c>
    </row>
    <row r="6345" spans="1:18" x14ac:dyDescent="0.35">
      <c r="A6345">
        <v>627</v>
      </c>
      <c r="B6345" t="s">
        <v>17</v>
      </c>
      <c r="C6345" s="1" t="s">
        <v>25</v>
      </c>
      <c r="D6345" s="1" t="s">
        <v>19</v>
      </c>
      <c r="E6345">
        <v>55</v>
      </c>
      <c r="F6345" t="s">
        <v>20</v>
      </c>
      <c r="G6345" t="str" cm="1">
        <f t="array" ref="G6345">_xlfn.IFS(Churn_Modelling[[#This Row],[Tenure]]&lt;=2,"New Customer",Churn_Modelling[[#This Row],[Tenure]]&lt;=5,"Regular Customer",Churn_Modelling[[#This Row],[Tenure]]&lt;=8,"Loyal Customer",Churn_Modelling[[#This Row],[Tenure]]&gt;8,"Long Term Customer")</f>
        <v>Loyal Customer</v>
      </c>
      <c r="H6345">
        <v>6</v>
      </c>
      <c r="I6345">
        <v>0</v>
      </c>
      <c r="J6345" t="s">
        <v>21</v>
      </c>
      <c r="K6345">
        <v>1</v>
      </c>
      <c r="L6345">
        <v>0</v>
      </c>
      <c r="M6345">
        <v>0</v>
      </c>
      <c r="N6345" t="s">
        <v>30</v>
      </c>
      <c r="O6345">
        <v>91943.94</v>
      </c>
      <c r="P6345" t="s">
        <v>33</v>
      </c>
      <c r="Q6345">
        <v>1</v>
      </c>
      <c r="R6345" t="s">
        <v>24</v>
      </c>
    </row>
    <row r="6346" spans="1:18" x14ac:dyDescent="0.35">
      <c r="A6346">
        <v>850</v>
      </c>
      <c r="B6346" t="s">
        <v>34</v>
      </c>
      <c r="C6346" s="1" t="s">
        <v>18</v>
      </c>
      <c r="D6346" s="1" t="s">
        <v>35</v>
      </c>
      <c r="E6346">
        <v>41</v>
      </c>
      <c r="F6346" t="s">
        <v>20</v>
      </c>
      <c r="G6346" t="str" cm="1">
        <f t="array" ref="G6346">_xlfn.IFS(Churn_Modelling[[#This Row],[Tenure]]&lt;=2,"New Customer",Churn_Modelling[[#This Row],[Tenure]]&lt;=5,"Regular Customer",Churn_Modelling[[#This Row],[Tenure]]&lt;=8,"Loyal Customer",Churn_Modelling[[#This Row],[Tenure]]&gt;8,"Long Term Customer")</f>
        <v>Regular Customer</v>
      </c>
      <c r="H6346">
        <v>3</v>
      </c>
      <c r="I6346">
        <v>0</v>
      </c>
      <c r="J6346" t="s">
        <v>21</v>
      </c>
      <c r="K6346">
        <v>2</v>
      </c>
      <c r="L6346">
        <v>1</v>
      </c>
      <c r="M6346">
        <v>0</v>
      </c>
      <c r="N6346" t="s">
        <v>30</v>
      </c>
      <c r="O6346">
        <v>128892.36</v>
      </c>
      <c r="P6346" t="s">
        <v>23</v>
      </c>
      <c r="Q6346">
        <v>0</v>
      </c>
      <c r="R6346" t="s">
        <v>27</v>
      </c>
    </row>
    <row r="6347" spans="1:18" x14ac:dyDescent="0.35">
      <c r="A6347">
        <v>754</v>
      </c>
      <c r="B6347" t="s">
        <v>40</v>
      </c>
      <c r="C6347" s="1" t="s">
        <v>18</v>
      </c>
      <c r="D6347" s="1" t="s">
        <v>19</v>
      </c>
      <c r="E6347">
        <v>35</v>
      </c>
      <c r="F6347" t="s">
        <v>32</v>
      </c>
      <c r="G6347" t="str" cm="1">
        <f t="array" ref="G6347">_xlfn.IFS(Churn_Modelling[[#This Row],[Tenure]]&lt;=2,"New Customer",Churn_Modelling[[#This Row],[Tenure]]&lt;=5,"Regular Customer",Churn_Modelling[[#This Row],[Tenure]]&lt;=8,"Loyal Customer",Churn_Modelling[[#This Row],[Tenure]]&gt;8,"Long Term Customer")</f>
        <v>Regular Customer</v>
      </c>
      <c r="H6347">
        <v>4</v>
      </c>
      <c r="I6347">
        <v>0</v>
      </c>
      <c r="J6347" t="s">
        <v>21</v>
      </c>
      <c r="K6347">
        <v>2</v>
      </c>
      <c r="L6347">
        <v>1</v>
      </c>
      <c r="M6347">
        <v>0</v>
      </c>
      <c r="N6347" t="s">
        <v>30</v>
      </c>
      <c r="O6347">
        <v>44830.71</v>
      </c>
      <c r="P6347" t="s">
        <v>36</v>
      </c>
      <c r="Q6347">
        <v>0</v>
      </c>
      <c r="R6347" t="s">
        <v>27</v>
      </c>
    </row>
    <row r="6348" spans="1:18" x14ac:dyDescent="0.35">
      <c r="A6348">
        <v>551</v>
      </c>
      <c r="B6348" t="s">
        <v>28</v>
      </c>
      <c r="C6348" s="1" t="s">
        <v>37</v>
      </c>
      <c r="D6348" s="1" t="s">
        <v>35</v>
      </c>
      <c r="E6348">
        <v>50</v>
      </c>
      <c r="F6348" t="s">
        <v>20</v>
      </c>
      <c r="G6348" t="str" cm="1">
        <f t="array" ref="G6348">_xlfn.IFS(Churn_Modelling[[#This Row],[Tenure]]&lt;=2,"New Customer",Churn_Modelling[[#This Row],[Tenure]]&lt;=5,"Regular Customer",Churn_Modelling[[#This Row],[Tenure]]&lt;=8,"Loyal Customer",Churn_Modelling[[#This Row],[Tenure]]&gt;8,"Long Term Customer")</f>
        <v>New Customer</v>
      </c>
      <c r="H6348">
        <v>1</v>
      </c>
      <c r="I6348">
        <v>121399.98</v>
      </c>
      <c r="J6348" t="s">
        <v>26</v>
      </c>
      <c r="K6348">
        <v>1</v>
      </c>
      <c r="L6348">
        <v>0</v>
      </c>
      <c r="M6348">
        <v>1</v>
      </c>
      <c r="N6348" t="s">
        <v>22</v>
      </c>
      <c r="O6348">
        <v>84508.44</v>
      </c>
      <c r="P6348" t="s">
        <v>33</v>
      </c>
      <c r="Q6348">
        <v>1</v>
      </c>
      <c r="R6348" t="s">
        <v>24</v>
      </c>
    </row>
    <row r="6349" spans="1:18" x14ac:dyDescent="0.35">
      <c r="A6349">
        <v>637</v>
      </c>
      <c r="B6349" t="s">
        <v>17</v>
      </c>
      <c r="C6349" s="1" t="s">
        <v>37</v>
      </c>
      <c r="D6349" s="1" t="s">
        <v>35</v>
      </c>
      <c r="E6349">
        <v>35</v>
      </c>
      <c r="F6349" t="s">
        <v>32</v>
      </c>
      <c r="G6349" t="str" cm="1">
        <f t="array" ref="G6349">_xlfn.IFS(Churn_Modelling[[#This Row],[Tenure]]&lt;=2,"New Customer",Churn_Modelling[[#This Row],[Tenure]]&lt;=5,"Regular Customer",Churn_Modelling[[#This Row],[Tenure]]&lt;=8,"Loyal Customer",Churn_Modelling[[#This Row],[Tenure]]&gt;8,"Long Term Customer")</f>
        <v>Loyal Customer</v>
      </c>
      <c r="H6349">
        <v>8</v>
      </c>
      <c r="I6349">
        <v>147127.81</v>
      </c>
      <c r="J6349" t="s">
        <v>26</v>
      </c>
      <c r="K6349">
        <v>2</v>
      </c>
      <c r="L6349">
        <v>1</v>
      </c>
      <c r="M6349">
        <v>1</v>
      </c>
      <c r="N6349" t="s">
        <v>22</v>
      </c>
      <c r="O6349">
        <v>84760.7</v>
      </c>
      <c r="P6349" t="s">
        <v>33</v>
      </c>
      <c r="Q6349">
        <v>0</v>
      </c>
      <c r="R6349" t="s">
        <v>27</v>
      </c>
    </row>
    <row r="6350" spans="1:18" x14ac:dyDescent="0.35">
      <c r="A6350">
        <v>699</v>
      </c>
      <c r="B6350" t="s">
        <v>31</v>
      </c>
      <c r="C6350" s="1" t="s">
        <v>25</v>
      </c>
      <c r="D6350" s="1" t="s">
        <v>35</v>
      </c>
      <c r="E6350">
        <v>31</v>
      </c>
      <c r="F6350" t="s">
        <v>32</v>
      </c>
      <c r="G6350" t="str" cm="1">
        <f t="array" ref="G6350">_xlfn.IFS(Churn_Modelling[[#This Row],[Tenure]]&lt;=2,"New Customer",Churn_Modelling[[#This Row],[Tenure]]&lt;=5,"Regular Customer",Churn_Modelling[[#This Row],[Tenure]]&lt;=8,"Loyal Customer",Churn_Modelling[[#This Row],[Tenure]]&gt;8,"Long Term Customer")</f>
        <v>Loyal Customer</v>
      </c>
      <c r="H6350">
        <v>8</v>
      </c>
      <c r="I6350">
        <v>125927.51</v>
      </c>
      <c r="J6350" t="s">
        <v>26</v>
      </c>
      <c r="K6350">
        <v>2</v>
      </c>
      <c r="L6350">
        <v>1</v>
      </c>
      <c r="M6350">
        <v>0</v>
      </c>
      <c r="N6350" t="s">
        <v>30</v>
      </c>
      <c r="O6350">
        <v>147661.47</v>
      </c>
      <c r="P6350" t="s">
        <v>23</v>
      </c>
      <c r="Q6350">
        <v>0</v>
      </c>
      <c r="R6350" t="s">
        <v>27</v>
      </c>
    </row>
    <row r="6351" spans="1:18" x14ac:dyDescent="0.35">
      <c r="A6351">
        <v>542</v>
      </c>
      <c r="B6351" t="s">
        <v>28</v>
      </c>
      <c r="C6351" s="1" t="s">
        <v>18</v>
      </c>
      <c r="D6351" s="1" t="s">
        <v>19</v>
      </c>
      <c r="E6351">
        <v>25</v>
      </c>
      <c r="F6351" t="s">
        <v>38</v>
      </c>
      <c r="G6351" t="str" cm="1">
        <f t="array" ref="G6351">_xlfn.IFS(Churn_Modelling[[#This Row],[Tenure]]&lt;=2,"New Customer",Churn_Modelling[[#This Row],[Tenure]]&lt;=5,"Regular Customer",Churn_Modelling[[#This Row],[Tenure]]&lt;=8,"Loyal Customer",Churn_Modelling[[#This Row],[Tenure]]&gt;8,"Long Term Customer")</f>
        <v>Loyal Customer</v>
      </c>
      <c r="H6351">
        <v>7</v>
      </c>
      <c r="I6351">
        <v>0</v>
      </c>
      <c r="J6351" t="s">
        <v>21</v>
      </c>
      <c r="K6351">
        <v>2</v>
      </c>
      <c r="L6351">
        <v>0</v>
      </c>
      <c r="M6351">
        <v>1</v>
      </c>
      <c r="N6351" t="s">
        <v>22</v>
      </c>
      <c r="O6351">
        <v>82393.08</v>
      </c>
      <c r="P6351" t="s">
        <v>33</v>
      </c>
      <c r="Q6351">
        <v>0</v>
      </c>
      <c r="R6351" t="s">
        <v>27</v>
      </c>
    </row>
    <row r="6352" spans="1:18" x14ac:dyDescent="0.35">
      <c r="A6352">
        <v>640</v>
      </c>
      <c r="B6352" t="s">
        <v>17</v>
      </c>
      <c r="C6352" s="1" t="s">
        <v>37</v>
      </c>
      <c r="D6352" s="1" t="s">
        <v>35</v>
      </c>
      <c r="E6352">
        <v>48</v>
      </c>
      <c r="F6352" t="s">
        <v>20</v>
      </c>
      <c r="G6352" t="str" cm="1">
        <f t="array" ref="G6352">_xlfn.IFS(Churn_Modelling[[#This Row],[Tenure]]&lt;=2,"New Customer",Churn_Modelling[[#This Row],[Tenure]]&lt;=5,"Regular Customer",Churn_Modelling[[#This Row],[Tenure]]&lt;=8,"Loyal Customer",Churn_Modelling[[#This Row],[Tenure]]&gt;8,"Long Term Customer")</f>
        <v>New Customer</v>
      </c>
      <c r="H6352">
        <v>1</v>
      </c>
      <c r="I6352">
        <v>111599.32</v>
      </c>
      <c r="J6352" t="s">
        <v>26</v>
      </c>
      <c r="K6352">
        <v>1</v>
      </c>
      <c r="L6352">
        <v>0</v>
      </c>
      <c r="M6352">
        <v>1</v>
      </c>
      <c r="N6352" t="s">
        <v>22</v>
      </c>
      <c r="O6352">
        <v>135995.57999999999</v>
      </c>
      <c r="P6352" t="s">
        <v>23</v>
      </c>
      <c r="Q6352">
        <v>0</v>
      </c>
      <c r="R6352" t="s">
        <v>27</v>
      </c>
    </row>
    <row r="6353" spans="1:18" x14ac:dyDescent="0.35">
      <c r="A6353">
        <v>553</v>
      </c>
      <c r="B6353" t="s">
        <v>28</v>
      </c>
      <c r="C6353" s="1" t="s">
        <v>18</v>
      </c>
      <c r="D6353" s="1" t="s">
        <v>19</v>
      </c>
      <c r="E6353">
        <v>27</v>
      </c>
      <c r="F6353" t="s">
        <v>38</v>
      </c>
      <c r="G6353" t="str" cm="1">
        <f t="array" ref="G6353">_xlfn.IFS(Churn_Modelling[[#This Row],[Tenure]]&lt;=2,"New Customer",Churn_Modelling[[#This Row],[Tenure]]&lt;=5,"Regular Customer",Churn_Modelling[[#This Row],[Tenure]]&lt;=8,"Loyal Customer",Churn_Modelling[[#This Row],[Tenure]]&gt;8,"Long Term Customer")</f>
        <v>Regular Customer</v>
      </c>
      <c r="H6353">
        <v>3</v>
      </c>
      <c r="I6353">
        <v>0</v>
      </c>
      <c r="J6353" t="s">
        <v>21</v>
      </c>
      <c r="K6353">
        <v>2</v>
      </c>
      <c r="L6353">
        <v>0</v>
      </c>
      <c r="M6353">
        <v>0</v>
      </c>
      <c r="N6353" t="s">
        <v>30</v>
      </c>
      <c r="O6353">
        <v>159800.16</v>
      </c>
      <c r="P6353" t="s">
        <v>39</v>
      </c>
      <c r="Q6353">
        <v>0</v>
      </c>
      <c r="R6353" t="s">
        <v>27</v>
      </c>
    </row>
    <row r="6354" spans="1:18" x14ac:dyDescent="0.35">
      <c r="A6354">
        <v>741</v>
      </c>
      <c r="B6354" t="s">
        <v>40</v>
      </c>
      <c r="C6354" s="1" t="s">
        <v>18</v>
      </c>
      <c r="D6354" s="1" t="s">
        <v>35</v>
      </c>
      <c r="E6354">
        <v>38</v>
      </c>
      <c r="F6354" t="s">
        <v>32</v>
      </c>
      <c r="G6354" t="str" cm="1">
        <f t="array" ref="G6354">_xlfn.IFS(Churn_Modelling[[#This Row],[Tenure]]&lt;=2,"New Customer",Churn_Modelling[[#This Row],[Tenure]]&lt;=5,"Regular Customer",Churn_Modelling[[#This Row],[Tenure]]&lt;=8,"Loyal Customer",Churn_Modelling[[#This Row],[Tenure]]&gt;8,"Long Term Customer")</f>
        <v>Long Term Customer</v>
      </c>
      <c r="H6354">
        <v>9</v>
      </c>
      <c r="I6354">
        <v>0</v>
      </c>
      <c r="J6354" t="s">
        <v>21</v>
      </c>
      <c r="K6354">
        <v>2</v>
      </c>
      <c r="L6354">
        <v>1</v>
      </c>
      <c r="M6354">
        <v>0</v>
      </c>
      <c r="N6354" t="s">
        <v>30</v>
      </c>
      <c r="O6354">
        <v>14379.01</v>
      </c>
      <c r="P6354" t="s">
        <v>36</v>
      </c>
      <c r="Q6354">
        <v>0</v>
      </c>
      <c r="R6354" t="s">
        <v>27</v>
      </c>
    </row>
    <row r="6355" spans="1:18" x14ac:dyDescent="0.35">
      <c r="A6355">
        <v>598</v>
      </c>
      <c r="B6355" t="s">
        <v>17</v>
      </c>
      <c r="C6355" s="1" t="s">
        <v>18</v>
      </c>
      <c r="D6355" s="1" t="s">
        <v>35</v>
      </c>
      <c r="E6355">
        <v>35</v>
      </c>
      <c r="F6355" t="s">
        <v>32</v>
      </c>
      <c r="G6355" t="str" cm="1">
        <f t="array" ref="G6355">_xlfn.IFS(Churn_Modelling[[#This Row],[Tenure]]&lt;=2,"New Customer",Churn_Modelling[[#This Row],[Tenure]]&lt;=5,"Regular Customer",Churn_Modelling[[#This Row],[Tenure]]&lt;=8,"Loyal Customer",Churn_Modelling[[#This Row],[Tenure]]&gt;8,"Long Term Customer")</f>
        <v>Loyal Customer</v>
      </c>
      <c r="H6355">
        <v>8</v>
      </c>
      <c r="I6355">
        <v>114212.6</v>
      </c>
      <c r="J6355" t="s">
        <v>26</v>
      </c>
      <c r="K6355">
        <v>1</v>
      </c>
      <c r="L6355">
        <v>1</v>
      </c>
      <c r="M6355">
        <v>1</v>
      </c>
      <c r="N6355" t="s">
        <v>22</v>
      </c>
      <c r="O6355">
        <v>74322.850000000006</v>
      </c>
      <c r="P6355" t="s">
        <v>33</v>
      </c>
      <c r="Q6355">
        <v>0</v>
      </c>
      <c r="R6355" t="s">
        <v>27</v>
      </c>
    </row>
    <row r="6356" spans="1:18" x14ac:dyDescent="0.35">
      <c r="A6356">
        <v>660</v>
      </c>
      <c r="B6356" t="s">
        <v>17</v>
      </c>
      <c r="C6356" s="1" t="s">
        <v>25</v>
      </c>
      <c r="D6356" s="1" t="s">
        <v>19</v>
      </c>
      <c r="E6356">
        <v>42</v>
      </c>
      <c r="F6356" t="s">
        <v>20</v>
      </c>
      <c r="G6356" t="str" cm="1">
        <f t="array" ref="G6356">_xlfn.IFS(Churn_Modelling[[#This Row],[Tenure]]&lt;=2,"New Customer",Churn_Modelling[[#This Row],[Tenure]]&lt;=5,"Regular Customer",Churn_Modelling[[#This Row],[Tenure]]&lt;=8,"Loyal Customer",Churn_Modelling[[#This Row],[Tenure]]&gt;8,"Long Term Customer")</f>
        <v>Regular Customer</v>
      </c>
      <c r="H6356">
        <v>5</v>
      </c>
      <c r="I6356">
        <v>0</v>
      </c>
      <c r="J6356" t="s">
        <v>21</v>
      </c>
      <c r="K6356">
        <v>3</v>
      </c>
      <c r="L6356">
        <v>1</v>
      </c>
      <c r="M6356">
        <v>1</v>
      </c>
      <c r="N6356" t="s">
        <v>22</v>
      </c>
      <c r="O6356">
        <v>189016.24</v>
      </c>
      <c r="P6356" t="s">
        <v>39</v>
      </c>
      <c r="Q6356">
        <v>1</v>
      </c>
      <c r="R6356" t="s">
        <v>24</v>
      </c>
    </row>
    <row r="6357" spans="1:18" x14ac:dyDescent="0.35">
      <c r="A6357">
        <v>618</v>
      </c>
      <c r="B6357" t="s">
        <v>17</v>
      </c>
      <c r="C6357" s="1" t="s">
        <v>25</v>
      </c>
      <c r="D6357" s="1" t="s">
        <v>35</v>
      </c>
      <c r="E6357">
        <v>41</v>
      </c>
      <c r="F6357" t="s">
        <v>20</v>
      </c>
      <c r="G6357" t="str" cm="1">
        <f t="array" ref="G6357">_xlfn.IFS(Churn_Modelling[[#This Row],[Tenure]]&lt;=2,"New Customer",Churn_Modelling[[#This Row],[Tenure]]&lt;=5,"Regular Customer",Churn_Modelling[[#This Row],[Tenure]]&lt;=8,"Loyal Customer",Churn_Modelling[[#This Row],[Tenure]]&gt;8,"Long Term Customer")</f>
        <v>Regular Customer</v>
      </c>
      <c r="H6357">
        <v>4</v>
      </c>
      <c r="I6357">
        <v>115251.64</v>
      </c>
      <c r="J6357" t="s">
        <v>26</v>
      </c>
      <c r="K6357">
        <v>1</v>
      </c>
      <c r="L6357">
        <v>0</v>
      </c>
      <c r="M6357">
        <v>0</v>
      </c>
      <c r="N6357" t="s">
        <v>30</v>
      </c>
      <c r="O6357">
        <v>136435.75</v>
      </c>
      <c r="P6357" t="s">
        <v>23</v>
      </c>
      <c r="Q6357">
        <v>0</v>
      </c>
      <c r="R6357" t="s">
        <v>27</v>
      </c>
    </row>
    <row r="6358" spans="1:18" x14ac:dyDescent="0.35">
      <c r="A6358">
        <v>647</v>
      </c>
      <c r="B6358" t="s">
        <v>17</v>
      </c>
      <c r="C6358" s="1" t="s">
        <v>18</v>
      </c>
      <c r="D6358" s="1" t="s">
        <v>35</v>
      </c>
      <c r="E6358">
        <v>43</v>
      </c>
      <c r="F6358" t="s">
        <v>20</v>
      </c>
      <c r="G6358" t="str" cm="1">
        <f t="array" ref="G6358">_xlfn.IFS(Churn_Modelling[[#This Row],[Tenure]]&lt;=2,"New Customer",Churn_Modelling[[#This Row],[Tenure]]&lt;=5,"Regular Customer",Churn_Modelling[[#This Row],[Tenure]]&lt;=8,"Loyal Customer",Churn_Modelling[[#This Row],[Tenure]]&gt;8,"Long Term Customer")</f>
        <v>Long Term Customer</v>
      </c>
      <c r="H6358">
        <v>9</v>
      </c>
      <c r="I6358">
        <v>0</v>
      </c>
      <c r="J6358" t="s">
        <v>21</v>
      </c>
      <c r="K6358">
        <v>2</v>
      </c>
      <c r="L6358">
        <v>1</v>
      </c>
      <c r="M6358">
        <v>1</v>
      </c>
      <c r="N6358" t="s">
        <v>22</v>
      </c>
      <c r="O6358">
        <v>78488.39</v>
      </c>
      <c r="P6358" t="s">
        <v>33</v>
      </c>
      <c r="Q6358">
        <v>0</v>
      </c>
      <c r="R6358" t="s">
        <v>27</v>
      </c>
    </row>
    <row r="6359" spans="1:18" x14ac:dyDescent="0.35">
      <c r="A6359">
        <v>491</v>
      </c>
      <c r="B6359" t="s">
        <v>28</v>
      </c>
      <c r="C6359" s="1" t="s">
        <v>18</v>
      </c>
      <c r="D6359" s="1" t="s">
        <v>19</v>
      </c>
      <c r="E6359">
        <v>68</v>
      </c>
      <c r="F6359" t="s">
        <v>41</v>
      </c>
      <c r="G6359" t="str" cm="1">
        <f t="array" ref="G6359">_xlfn.IFS(Churn_Modelling[[#This Row],[Tenure]]&lt;=2,"New Customer",Churn_Modelling[[#This Row],[Tenure]]&lt;=5,"Regular Customer",Churn_Modelling[[#This Row],[Tenure]]&lt;=8,"Loyal Customer",Churn_Modelling[[#This Row],[Tenure]]&gt;8,"Long Term Customer")</f>
        <v>Regular Customer</v>
      </c>
      <c r="H6359">
        <v>3</v>
      </c>
      <c r="I6359">
        <v>107571.61</v>
      </c>
      <c r="J6359" t="s">
        <v>26</v>
      </c>
      <c r="K6359">
        <v>1</v>
      </c>
      <c r="L6359">
        <v>0</v>
      </c>
      <c r="M6359">
        <v>1</v>
      </c>
      <c r="N6359" t="s">
        <v>22</v>
      </c>
      <c r="O6359">
        <v>113695.99</v>
      </c>
      <c r="P6359" t="s">
        <v>23</v>
      </c>
      <c r="Q6359">
        <v>0</v>
      </c>
      <c r="R6359" t="s">
        <v>27</v>
      </c>
    </row>
    <row r="6360" spans="1:18" x14ac:dyDescent="0.35">
      <c r="A6360">
        <v>652</v>
      </c>
      <c r="B6360" t="s">
        <v>17</v>
      </c>
      <c r="C6360" s="1" t="s">
        <v>18</v>
      </c>
      <c r="D6360" s="1" t="s">
        <v>19</v>
      </c>
      <c r="E6360">
        <v>32</v>
      </c>
      <c r="F6360" t="s">
        <v>32</v>
      </c>
      <c r="G6360" t="str" cm="1">
        <f t="array" ref="G6360">_xlfn.IFS(Churn_Modelling[[#This Row],[Tenure]]&lt;=2,"New Customer",Churn_Modelling[[#This Row],[Tenure]]&lt;=5,"Regular Customer",Churn_Modelling[[#This Row],[Tenure]]&lt;=8,"Loyal Customer",Churn_Modelling[[#This Row],[Tenure]]&gt;8,"Long Term Customer")</f>
        <v>New Customer</v>
      </c>
      <c r="H6360">
        <v>2</v>
      </c>
      <c r="I6360">
        <v>0</v>
      </c>
      <c r="J6360" t="s">
        <v>21</v>
      </c>
      <c r="K6360">
        <v>2</v>
      </c>
      <c r="L6360">
        <v>1</v>
      </c>
      <c r="M6360">
        <v>0</v>
      </c>
      <c r="N6360" t="s">
        <v>30</v>
      </c>
      <c r="O6360">
        <v>54628.11</v>
      </c>
      <c r="P6360" t="s">
        <v>33</v>
      </c>
      <c r="Q6360">
        <v>0</v>
      </c>
      <c r="R6360" t="s">
        <v>27</v>
      </c>
    </row>
    <row r="6361" spans="1:18" x14ac:dyDescent="0.35">
      <c r="A6361">
        <v>650</v>
      </c>
      <c r="B6361" t="s">
        <v>17</v>
      </c>
      <c r="C6361" s="1" t="s">
        <v>37</v>
      </c>
      <c r="D6361" s="1" t="s">
        <v>19</v>
      </c>
      <c r="E6361">
        <v>45</v>
      </c>
      <c r="F6361" t="s">
        <v>20</v>
      </c>
      <c r="G6361" t="str" cm="1">
        <f t="array" ref="G6361">_xlfn.IFS(Churn_Modelling[[#This Row],[Tenure]]&lt;=2,"New Customer",Churn_Modelling[[#This Row],[Tenure]]&lt;=5,"Regular Customer",Churn_Modelling[[#This Row],[Tenure]]&lt;=8,"Loyal Customer",Churn_Modelling[[#This Row],[Tenure]]&gt;8,"Long Term Customer")</f>
        <v>Long Term Customer</v>
      </c>
      <c r="H6361">
        <v>9</v>
      </c>
      <c r="I6361">
        <v>152367.21</v>
      </c>
      <c r="J6361" t="s">
        <v>29</v>
      </c>
      <c r="K6361">
        <v>3</v>
      </c>
      <c r="L6361">
        <v>1</v>
      </c>
      <c r="M6361">
        <v>0</v>
      </c>
      <c r="N6361" t="s">
        <v>30</v>
      </c>
      <c r="O6361">
        <v>150835.21</v>
      </c>
      <c r="P6361" t="s">
        <v>39</v>
      </c>
      <c r="Q6361">
        <v>1</v>
      </c>
      <c r="R6361" t="s">
        <v>24</v>
      </c>
    </row>
    <row r="6362" spans="1:18" x14ac:dyDescent="0.35">
      <c r="A6362">
        <v>413</v>
      </c>
      <c r="B6362" t="s">
        <v>28</v>
      </c>
      <c r="C6362" s="1" t="s">
        <v>37</v>
      </c>
      <c r="D6362" s="1" t="s">
        <v>35</v>
      </c>
      <c r="E6362">
        <v>39</v>
      </c>
      <c r="F6362" t="s">
        <v>32</v>
      </c>
      <c r="G6362" t="str" cm="1">
        <f t="array" ref="G6362">_xlfn.IFS(Churn_Modelling[[#This Row],[Tenure]]&lt;=2,"New Customer",Churn_Modelling[[#This Row],[Tenure]]&lt;=5,"Regular Customer",Churn_Modelling[[#This Row],[Tenure]]&lt;=8,"Loyal Customer",Churn_Modelling[[#This Row],[Tenure]]&gt;8,"Long Term Customer")</f>
        <v>New Customer</v>
      </c>
      <c r="H6362">
        <v>1</v>
      </c>
      <c r="I6362">
        <v>130969.77</v>
      </c>
      <c r="J6362" t="s">
        <v>26</v>
      </c>
      <c r="K6362">
        <v>2</v>
      </c>
      <c r="L6362">
        <v>1</v>
      </c>
      <c r="M6362">
        <v>1</v>
      </c>
      <c r="N6362" t="s">
        <v>22</v>
      </c>
      <c r="O6362">
        <v>158891.79</v>
      </c>
      <c r="P6362" t="s">
        <v>39</v>
      </c>
      <c r="Q6362">
        <v>0</v>
      </c>
      <c r="R6362" t="s">
        <v>27</v>
      </c>
    </row>
    <row r="6363" spans="1:18" x14ac:dyDescent="0.35">
      <c r="A6363">
        <v>416</v>
      </c>
      <c r="B6363" t="s">
        <v>28</v>
      </c>
      <c r="C6363" s="1" t="s">
        <v>37</v>
      </c>
      <c r="D6363" s="1" t="s">
        <v>19</v>
      </c>
      <c r="E6363">
        <v>25</v>
      </c>
      <c r="F6363" t="s">
        <v>38</v>
      </c>
      <c r="G6363" t="str" cm="1">
        <f t="array" ref="G6363">_xlfn.IFS(Churn_Modelling[[#This Row],[Tenure]]&lt;=2,"New Customer",Churn_Modelling[[#This Row],[Tenure]]&lt;=5,"Regular Customer",Churn_Modelling[[#This Row],[Tenure]]&lt;=8,"Loyal Customer",Churn_Modelling[[#This Row],[Tenure]]&gt;8,"Long Term Customer")</f>
        <v>New Customer</v>
      </c>
      <c r="H6363">
        <v>0</v>
      </c>
      <c r="I6363">
        <v>97738.97</v>
      </c>
      <c r="J6363" t="s">
        <v>26</v>
      </c>
      <c r="K6363">
        <v>2</v>
      </c>
      <c r="L6363">
        <v>1</v>
      </c>
      <c r="M6363">
        <v>1</v>
      </c>
      <c r="N6363" t="s">
        <v>22</v>
      </c>
      <c r="O6363">
        <v>160523.32999999999</v>
      </c>
      <c r="P6363" t="s">
        <v>39</v>
      </c>
      <c r="Q6363">
        <v>0</v>
      </c>
      <c r="R6363" t="s">
        <v>27</v>
      </c>
    </row>
    <row r="6364" spans="1:18" x14ac:dyDescent="0.35">
      <c r="A6364">
        <v>629</v>
      </c>
      <c r="B6364" t="s">
        <v>17</v>
      </c>
      <c r="C6364" s="1" t="s">
        <v>25</v>
      </c>
      <c r="D6364" s="1" t="s">
        <v>35</v>
      </c>
      <c r="E6364">
        <v>34</v>
      </c>
      <c r="F6364" t="s">
        <v>32</v>
      </c>
      <c r="G6364" t="str" cm="1">
        <f t="array" ref="G6364">_xlfn.IFS(Churn_Modelling[[#This Row],[Tenure]]&lt;=2,"New Customer",Churn_Modelling[[#This Row],[Tenure]]&lt;=5,"Regular Customer",Churn_Modelling[[#This Row],[Tenure]]&lt;=8,"Loyal Customer",Churn_Modelling[[#This Row],[Tenure]]&gt;8,"Long Term Customer")</f>
        <v>Loyal Customer</v>
      </c>
      <c r="H6364">
        <v>8</v>
      </c>
      <c r="I6364">
        <v>0</v>
      </c>
      <c r="J6364" t="s">
        <v>21</v>
      </c>
      <c r="K6364">
        <v>2</v>
      </c>
      <c r="L6364">
        <v>1</v>
      </c>
      <c r="M6364">
        <v>1</v>
      </c>
      <c r="N6364" t="s">
        <v>22</v>
      </c>
      <c r="O6364">
        <v>180595.02</v>
      </c>
      <c r="P6364" t="s">
        <v>39</v>
      </c>
      <c r="Q6364">
        <v>0</v>
      </c>
      <c r="R6364" t="s">
        <v>27</v>
      </c>
    </row>
    <row r="6365" spans="1:18" x14ac:dyDescent="0.35">
      <c r="A6365">
        <v>678</v>
      </c>
      <c r="B6365" t="s">
        <v>31</v>
      </c>
      <c r="C6365" s="1" t="s">
        <v>25</v>
      </c>
      <c r="D6365" s="1" t="s">
        <v>19</v>
      </c>
      <c r="E6365">
        <v>40</v>
      </c>
      <c r="F6365" t="s">
        <v>32</v>
      </c>
      <c r="G6365" t="str" cm="1">
        <f t="array" ref="G6365">_xlfn.IFS(Churn_Modelling[[#This Row],[Tenure]]&lt;=2,"New Customer",Churn_Modelling[[#This Row],[Tenure]]&lt;=5,"Regular Customer",Churn_Modelling[[#This Row],[Tenure]]&lt;=8,"Loyal Customer",Churn_Modelling[[#This Row],[Tenure]]&gt;8,"Long Term Customer")</f>
        <v>Regular Customer</v>
      </c>
      <c r="H6365">
        <v>4</v>
      </c>
      <c r="I6365">
        <v>113794.22</v>
      </c>
      <c r="J6365" t="s">
        <v>26</v>
      </c>
      <c r="K6365">
        <v>1</v>
      </c>
      <c r="L6365">
        <v>1</v>
      </c>
      <c r="M6365">
        <v>0</v>
      </c>
      <c r="N6365" t="s">
        <v>30</v>
      </c>
      <c r="O6365">
        <v>16618.759999999998</v>
      </c>
      <c r="P6365" t="s">
        <v>36</v>
      </c>
      <c r="Q6365">
        <v>0</v>
      </c>
      <c r="R6365" t="s">
        <v>27</v>
      </c>
    </row>
    <row r="6366" spans="1:18" x14ac:dyDescent="0.35">
      <c r="A6366">
        <v>527</v>
      </c>
      <c r="B6366" t="s">
        <v>28</v>
      </c>
      <c r="C6366" s="1" t="s">
        <v>25</v>
      </c>
      <c r="D6366" s="1" t="s">
        <v>35</v>
      </c>
      <c r="E6366">
        <v>28</v>
      </c>
      <c r="F6366" t="s">
        <v>38</v>
      </c>
      <c r="G6366" t="str" cm="1">
        <f t="array" ref="G6366">_xlfn.IFS(Churn_Modelling[[#This Row],[Tenure]]&lt;=2,"New Customer",Churn_Modelling[[#This Row],[Tenure]]&lt;=5,"Regular Customer",Churn_Modelling[[#This Row],[Tenure]]&lt;=8,"Loyal Customer",Churn_Modelling[[#This Row],[Tenure]]&gt;8,"Long Term Customer")</f>
        <v>Loyal Customer</v>
      </c>
      <c r="H6366">
        <v>6</v>
      </c>
      <c r="I6366">
        <v>128396.33</v>
      </c>
      <c r="J6366" t="s">
        <v>26</v>
      </c>
      <c r="K6366">
        <v>2</v>
      </c>
      <c r="L6366">
        <v>1</v>
      </c>
      <c r="M6366">
        <v>0</v>
      </c>
      <c r="N6366" t="s">
        <v>30</v>
      </c>
      <c r="O6366">
        <v>79919.97</v>
      </c>
      <c r="P6366" t="s">
        <v>33</v>
      </c>
      <c r="Q6366">
        <v>0</v>
      </c>
      <c r="R6366" t="s">
        <v>27</v>
      </c>
    </row>
    <row r="6367" spans="1:18" x14ac:dyDescent="0.35">
      <c r="A6367">
        <v>743</v>
      </c>
      <c r="B6367" t="s">
        <v>40</v>
      </c>
      <c r="C6367" s="1" t="s">
        <v>25</v>
      </c>
      <c r="D6367" s="1" t="s">
        <v>19</v>
      </c>
      <c r="E6367">
        <v>48</v>
      </c>
      <c r="F6367" t="s">
        <v>20</v>
      </c>
      <c r="G6367" t="str" cm="1">
        <f t="array" ref="G6367">_xlfn.IFS(Churn_Modelling[[#This Row],[Tenure]]&lt;=2,"New Customer",Churn_Modelling[[#This Row],[Tenure]]&lt;=5,"Regular Customer",Churn_Modelling[[#This Row],[Tenure]]&lt;=8,"Loyal Customer",Churn_Modelling[[#This Row],[Tenure]]&gt;8,"Long Term Customer")</f>
        <v>Regular Customer</v>
      </c>
      <c r="H6367">
        <v>5</v>
      </c>
      <c r="I6367">
        <v>118207.69</v>
      </c>
      <c r="J6367" t="s">
        <v>26</v>
      </c>
      <c r="K6367">
        <v>2</v>
      </c>
      <c r="L6367">
        <v>0</v>
      </c>
      <c r="M6367">
        <v>0</v>
      </c>
      <c r="N6367" t="s">
        <v>30</v>
      </c>
      <c r="O6367">
        <v>186489.14</v>
      </c>
      <c r="P6367" t="s">
        <v>39</v>
      </c>
      <c r="Q6367">
        <v>1</v>
      </c>
      <c r="R6367" t="s">
        <v>24</v>
      </c>
    </row>
    <row r="6368" spans="1:18" x14ac:dyDescent="0.35">
      <c r="A6368">
        <v>683</v>
      </c>
      <c r="B6368" t="s">
        <v>31</v>
      </c>
      <c r="C6368" s="1" t="s">
        <v>37</v>
      </c>
      <c r="D6368" s="1" t="s">
        <v>35</v>
      </c>
      <c r="E6368">
        <v>73</v>
      </c>
      <c r="F6368" t="s">
        <v>41</v>
      </c>
      <c r="G6368" t="str" cm="1">
        <f t="array" ref="G6368">_xlfn.IFS(Churn_Modelling[[#This Row],[Tenure]]&lt;=2,"New Customer",Churn_Modelling[[#This Row],[Tenure]]&lt;=5,"Regular Customer",Churn_Modelling[[#This Row],[Tenure]]&lt;=8,"Loyal Customer",Churn_Modelling[[#This Row],[Tenure]]&gt;8,"Long Term Customer")</f>
        <v>Long Term Customer</v>
      </c>
      <c r="H6368">
        <v>9</v>
      </c>
      <c r="I6368">
        <v>124730.26</v>
      </c>
      <c r="J6368" t="s">
        <v>26</v>
      </c>
      <c r="K6368">
        <v>1</v>
      </c>
      <c r="L6368">
        <v>1</v>
      </c>
      <c r="M6368">
        <v>1</v>
      </c>
      <c r="N6368" t="s">
        <v>22</v>
      </c>
      <c r="O6368">
        <v>51999.5</v>
      </c>
      <c r="P6368" t="s">
        <v>33</v>
      </c>
      <c r="Q6368">
        <v>0</v>
      </c>
      <c r="R6368" t="s">
        <v>27</v>
      </c>
    </row>
    <row r="6369" spans="1:18" x14ac:dyDescent="0.35">
      <c r="A6369">
        <v>536</v>
      </c>
      <c r="B6369" t="s">
        <v>28</v>
      </c>
      <c r="C6369" s="1" t="s">
        <v>18</v>
      </c>
      <c r="D6369" s="1" t="s">
        <v>19</v>
      </c>
      <c r="E6369">
        <v>41</v>
      </c>
      <c r="F6369" t="s">
        <v>20</v>
      </c>
      <c r="G6369" t="str" cm="1">
        <f t="array" ref="G6369">_xlfn.IFS(Churn_Modelling[[#This Row],[Tenure]]&lt;=2,"New Customer",Churn_Modelling[[#This Row],[Tenure]]&lt;=5,"Regular Customer",Churn_Modelling[[#This Row],[Tenure]]&lt;=8,"Loyal Customer",Churn_Modelling[[#This Row],[Tenure]]&gt;8,"Long Term Customer")</f>
        <v>Long Term Customer</v>
      </c>
      <c r="H6369">
        <v>9</v>
      </c>
      <c r="I6369">
        <v>0</v>
      </c>
      <c r="J6369" t="s">
        <v>21</v>
      </c>
      <c r="K6369">
        <v>1</v>
      </c>
      <c r="L6369">
        <v>1</v>
      </c>
      <c r="M6369">
        <v>0</v>
      </c>
      <c r="N6369" t="s">
        <v>30</v>
      </c>
      <c r="O6369">
        <v>121299.14</v>
      </c>
      <c r="P6369" t="s">
        <v>23</v>
      </c>
      <c r="Q6369">
        <v>0</v>
      </c>
      <c r="R6369" t="s">
        <v>27</v>
      </c>
    </row>
    <row r="6370" spans="1:18" x14ac:dyDescent="0.35">
      <c r="A6370">
        <v>663</v>
      </c>
      <c r="B6370" t="s">
        <v>17</v>
      </c>
      <c r="C6370" s="1" t="s">
        <v>25</v>
      </c>
      <c r="D6370" s="1" t="s">
        <v>35</v>
      </c>
      <c r="E6370">
        <v>52</v>
      </c>
      <c r="F6370" t="s">
        <v>20</v>
      </c>
      <c r="G6370" t="str" cm="1">
        <f t="array" ref="G6370">_xlfn.IFS(Churn_Modelling[[#This Row],[Tenure]]&lt;=2,"New Customer",Churn_Modelling[[#This Row],[Tenure]]&lt;=5,"Regular Customer",Churn_Modelling[[#This Row],[Tenure]]&lt;=8,"Loyal Customer",Churn_Modelling[[#This Row],[Tenure]]&gt;8,"Long Term Customer")</f>
        <v>New Customer</v>
      </c>
      <c r="H6370">
        <v>0</v>
      </c>
      <c r="I6370">
        <v>136298.65</v>
      </c>
      <c r="J6370" t="s">
        <v>26</v>
      </c>
      <c r="K6370">
        <v>1</v>
      </c>
      <c r="L6370">
        <v>1</v>
      </c>
      <c r="M6370">
        <v>0</v>
      </c>
      <c r="N6370" t="s">
        <v>30</v>
      </c>
      <c r="O6370">
        <v>144593.29999999999</v>
      </c>
      <c r="P6370" t="s">
        <v>23</v>
      </c>
      <c r="Q6370">
        <v>1</v>
      </c>
      <c r="R6370" t="s">
        <v>24</v>
      </c>
    </row>
    <row r="6371" spans="1:18" x14ac:dyDescent="0.35">
      <c r="A6371">
        <v>646</v>
      </c>
      <c r="B6371" t="s">
        <v>17</v>
      </c>
      <c r="C6371" s="1" t="s">
        <v>18</v>
      </c>
      <c r="D6371" s="1" t="s">
        <v>19</v>
      </c>
      <c r="E6371">
        <v>38</v>
      </c>
      <c r="F6371" t="s">
        <v>32</v>
      </c>
      <c r="G6371" t="str" cm="1">
        <f t="array" ref="G6371">_xlfn.IFS(Churn_Modelling[[#This Row],[Tenure]]&lt;=2,"New Customer",Churn_Modelling[[#This Row],[Tenure]]&lt;=5,"Regular Customer",Churn_Modelling[[#This Row],[Tenure]]&lt;=8,"Loyal Customer",Churn_Modelling[[#This Row],[Tenure]]&gt;8,"Long Term Customer")</f>
        <v>New Customer</v>
      </c>
      <c r="H6371">
        <v>2</v>
      </c>
      <c r="I6371">
        <v>0</v>
      </c>
      <c r="J6371" t="s">
        <v>21</v>
      </c>
      <c r="K6371">
        <v>2</v>
      </c>
      <c r="L6371">
        <v>0</v>
      </c>
      <c r="M6371">
        <v>0</v>
      </c>
      <c r="N6371" t="s">
        <v>30</v>
      </c>
      <c r="O6371">
        <v>178752.73</v>
      </c>
      <c r="P6371" t="s">
        <v>39</v>
      </c>
      <c r="Q6371">
        <v>0</v>
      </c>
      <c r="R6371" t="s">
        <v>27</v>
      </c>
    </row>
    <row r="6372" spans="1:18" x14ac:dyDescent="0.35">
      <c r="A6372">
        <v>707</v>
      </c>
      <c r="B6372" t="s">
        <v>31</v>
      </c>
      <c r="C6372" s="1" t="s">
        <v>18</v>
      </c>
      <c r="D6372" s="1" t="s">
        <v>35</v>
      </c>
      <c r="E6372">
        <v>35</v>
      </c>
      <c r="F6372" t="s">
        <v>32</v>
      </c>
      <c r="G6372" t="str" cm="1">
        <f t="array" ref="G6372">_xlfn.IFS(Churn_Modelling[[#This Row],[Tenure]]&lt;=2,"New Customer",Churn_Modelling[[#This Row],[Tenure]]&lt;=5,"Regular Customer",Churn_Modelling[[#This Row],[Tenure]]&lt;=8,"Loyal Customer",Churn_Modelling[[#This Row],[Tenure]]&gt;8,"Long Term Customer")</f>
        <v>New Customer</v>
      </c>
      <c r="H6372">
        <v>2</v>
      </c>
      <c r="I6372">
        <v>0</v>
      </c>
      <c r="J6372" t="s">
        <v>21</v>
      </c>
      <c r="K6372">
        <v>3</v>
      </c>
      <c r="L6372">
        <v>1</v>
      </c>
      <c r="M6372">
        <v>1</v>
      </c>
      <c r="N6372" t="s">
        <v>22</v>
      </c>
      <c r="O6372">
        <v>94148.3</v>
      </c>
      <c r="P6372" t="s">
        <v>33</v>
      </c>
      <c r="Q6372">
        <v>0</v>
      </c>
      <c r="R6372" t="s">
        <v>27</v>
      </c>
    </row>
    <row r="6373" spans="1:18" x14ac:dyDescent="0.35">
      <c r="A6373">
        <v>602</v>
      </c>
      <c r="B6373" t="s">
        <v>17</v>
      </c>
      <c r="C6373" s="1" t="s">
        <v>18</v>
      </c>
      <c r="D6373" s="1" t="s">
        <v>35</v>
      </c>
      <c r="E6373">
        <v>34</v>
      </c>
      <c r="F6373" t="s">
        <v>32</v>
      </c>
      <c r="G6373" t="str" cm="1">
        <f t="array" ref="G6373">_xlfn.IFS(Churn_Modelling[[#This Row],[Tenure]]&lt;=2,"New Customer",Churn_Modelling[[#This Row],[Tenure]]&lt;=5,"Regular Customer",Churn_Modelling[[#This Row],[Tenure]]&lt;=8,"Loyal Customer",Churn_Modelling[[#This Row],[Tenure]]&gt;8,"Long Term Customer")</f>
        <v>Regular Customer</v>
      </c>
      <c r="H6373">
        <v>5</v>
      </c>
      <c r="I6373">
        <v>0</v>
      </c>
      <c r="J6373" t="s">
        <v>21</v>
      </c>
      <c r="K6373">
        <v>2</v>
      </c>
      <c r="L6373">
        <v>1</v>
      </c>
      <c r="M6373">
        <v>1</v>
      </c>
      <c r="N6373" t="s">
        <v>22</v>
      </c>
      <c r="O6373">
        <v>77414.45</v>
      </c>
      <c r="P6373" t="s">
        <v>33</v>
      </c>
      <c r="Q6373">
        <v>0</v>
      </c>
      <c r="R6373" t="s">
        <v>27</v>
      </c>
    </row>
    <row r="6374" spans="1:18" x14ac:dyDescent="0.35">
      <c r="A6374">
        <v>635</v>
      </c>
      <c r="B6374" t="s">
        <v>17</v>
      </c>
      <c r="C6374" s="1" t="s">
        <v>18</v>
      </c>
      <c r="D6374" s="1" t="s">
        <v>19</v>
      </c>
      <c r="E6374">
        <v>47</v>
      </c>
      <c r="F6374" t="s">
        <v>20</v>
      </c>
      <c r="G6374" t="str" cm="1">
        <f t="array" ref="G6374">_xlfn.IFS(Churn_Modelling[[#This Row],[Tenure]]&lt;=2,"New Customer",Churn_Modelling[[#This Row],[Tenure]]&lt;=5,"Regular Customer",Churn_Modelling[[#This Row],[Tenure]]&lt;=8,"Loyal Customer",Churn_Modelling[[#This Row],[Tenure]]&gt;8,"Long Term Customer")</f>
        <v>New Customer</v>
      </c>
      <c r="H6374">
        <v>2</v>
      </c>
      <c r="I6374">
        <v>125724.95</v>
      </c>
      <c r="J6374" t="s">
        <v>26</v>
      </c>
      <c r="K6374">
        <v>2</v>
      </c>
      <c r="L6374">
        <v>1</v>
      </c>
      <c r="M6374">
        <v>0</v>
      </c>
      <c r="N6374" t="s">
        <v>30</v>
      </c>
      <c r="O6374">
        <v>63236.97</v>
      </c>
      <c r="P6374" t="s">
        <v>33</v>
      </c>
      <c r="Q6374">
        <v>0</v>
      </c>
      <c r="R6374" t="s">
        <v>27</v>
      </c>
    </row>
    <row r="6375" spans="1:18" x14ac:dyDescent="0.35">
      <c r="A6375">
        <v>597</v>
      </c>
      <c r="B6375" t="s">
        <v>17</v>
      </c>
      <c r="C6375" s="1" t="s">
        <v>18</v>
      </c>
      <c r="D6375" s="1" t="s">
        <v>35</v>
      </c>
      <c r="E6375">
        <v>67</v>
      </c>
      <c r="F6375" t="s">
        <v>41</v>
      </c>
      <c r="G6375" t="str" cm="1">
        <f t="array" ref="G6375">_xlfn.IFS(Churn_Modelling[[#This Row],[Tenure]]&lt;=2,"New Customer",Churn_Modelling[[#This Row],[Tenure]]&lt;=5,"Regular Customer",Churn_Modelling[[#This Row],[Tenure]]&lt;=8,"Loyal Customer",Churn_Modelling[[#This Row],[Tenure]]&gt;8,"Long Term Customer")</f>
        <v>New Customer</v>
      </c>
      <c r="H6375">
        <v>2</v>
      </c>
      <c r="I6375">
        <v>0</v>
      </c>
      <c r="J6375" t="s">
        <v>21</v>
      </c>
      <c r="K6375">
        <v>2</v>
      </c>
      <c r="L6375">
        <v>0</v>
      </c>
      <c r="M6375">
        <v>1</v>
      </c>
      <c r="N6375" t="s">
        <v>22</v>
      </c>
      <c r="O6375">
        <v>108645.85</v>
      </c>
      <c r="P6375" t="s">
        <v>23</v>
      </c>
      <c r="Q6375">
        <v>0</v>
      </c>
      <c r="R6375" t="s">
        <v>27</v>
      </c>
    </row>
    <row r="6376" spans="1:18" x14ac:dyDescent="0.35">
      <c r="A6376">
        <v>503</v>
      </c>
      <c r="B6376" t="s">
        <v>28</v>
      </c>
      <c r="C6376" s="1" t="s">
        <v>18</v>
      </c>
      <c r="D6376" s="1" t="s">
        <v>35</v>
      </c>
      <c r="E6376">
        <v>38</v>
      </c>
      <c r="F6376" t="s">
        <v>32</v>
      </c>
      <c r="G6376" t="str" cm="1">
        <f t="array" ref="G6376">_xlfn.IFS(Churn_Modelling[[#This Row],[Tenure]]&lt;=2,"New Customer",Churn_Modelling[[#This Row],[Tenure]]&lt;=5,"Regular Customer",Churn_Modelling[[#This Row],[Tenure]]&lt;=8,"Loyal Customer",Churn_Modelling[[#This Row],[Tenure]]&gt;8,"Long Term Customer")</f>
        <v>New Customer</v>
      </c>
      <c r="H6376">
        <v>1</v>
      </c>
      <c r="I6376">
        <v>0</v>
      </c>
      <c r="J6376" t="s">
        <v>21</v>
      </c>
      <c r="K6376">
        <v>2</v>
      </c>
      <c r="L6376">
        <v>1</v>
      </c>
      <c r="M6376">
        <v>1</v>
      </c>
      <c r="N6376" t="s">
        <v>22</v>
      </c>
      <c r="O6376">
        <v>95153.24</v>
      </c>
      <c r="P6376" t="s">
        <v>33</v>
      </c>
      <c r="Q6376">
        <v>0</v>
      </c>
      <c r="R6376" t="s">
        <v>27</v>
      </c>
    </row>
    <row r="6377" spans="1:18" x14ac:dyDescent="0.35">
      <c r="A6377">
        <v>524</v>
      </c>
      <c r="B6377" t="s">
        <v>28</v>
      </c>
      <c r="C6377" s="1" t="s">
        <v>25</v>
      </c>
      <c r="D6377" s="1" t="s">
        <v>19</v>
      </c>
      <c r="E6377">
        <v>64</v>
      </c>
      <c r="F6377" t="s">
        <v>41</v>
      </c>
      <c r="G6377" t="str" cm="1">
        <f t="array" ref="G6377">_xlfn.IFS(Churn_Modelling[[#This Row],[Tenure]]&lt;=2,"New Customer",Churn_Modelling[[#This Row],[Tenure]]&lt;=5,"Regular Customer",Churn_Modelling[[#This Row],[Tenure]]&lt;=8,"Loyal Customer",Churn_Modelling[[#This Row],[Tenure]]&gt;8,"Long Term Customer")</f>
        <v>Regular Customer</v>
      </c>
      <c r="H6377">
        <v>5</v>
      </c>
      <c r="I6377">
        <v>0</v>
      </c>
      <c r="J6377" t="s">
        <v>21</v>
      </c>
      <c r="K6377">
        <v>1</v>
      </c>
      <c r="L6377">
        <v>1</v>
      </c>
      <c r="M6377">
        <v>0</v>
      </c>
      <c r="N6377" t="s">
        <v>30</v>
      </c>
      <c r="O6377">
        <v>136079.64000000001</v>
      </c>
      <c r="P6377" t="s">
        <v>23</v>
      </c>
      <c r="Q6377">
        <v>1</v>
      </c>
      <c r="R6377" t="s">
        <v>24</v>
      </c>
    </row>
    <row r="6378" spans="1:18" x14ac:dyDescent="0.35">
      <c r="A6378">
        <v>700</v>
      </c>
      <c r="B6378" t="s">
        <v>31</v>
      </c>
      <c r="C6378" s="1" t="s">
        <v>18</v>
      </c>
      <c r="D6378" s="1" t="s">
        <v>35</v>
      </c>
      <c r="E6378">
        <v>46</v>
      </c>
      <c r="F6378" t="s">
        <v>20</v>
      </c>
      <c r="G6378" t="str" cm="1">
        <f t="array" ref="G6378">_xlfn.IFS(Churn_Modelling[[#This Row],[Tenure]]&lt;=2,"New Customer",Churn_Modelling[[#This Row],[Tenure]]&lt;=5,"Regular Customer",Churn_Modelling[[#This Row],[Tenure]]&lt;=8,"Loyal Customer",Churn_Modelling[[#This Row],[Tenure]]&gt;8,"Long Term Customer")</f>
        <v>Regular Customer</v>
      </c>
      <c r="H6378">
        <v>5</v>
      </c>
      <c r="I6378">
        <v>95872.86</v>
      </c>
      <c r="J6378" t="s">
        <v>26</v>
      </c>
      <c r="K6378">
        <v>1</v>
      </c>
      <c r="L6378">
        <v>1</v>
      </c>
      <c r="M6378">
        <v>0</v>
      </c>
      <c r="N6378" t="s">
        <v>30</v>
      </c>
      <c r="O6378">
        <v>98273.01</v>
      </c>
      <c r="P6378" t="s">
        <v>33</v>
      </c>
      <c r="Q6378">
        <v>1</v>
      </c>
      <c r="R6378" t="s">
        <v>24</v>
      </c>
    </row>
    <row r="6379" spans="1:18" x14ac:dyDescent="0.35">
      <c r="A6379">
        <v>692</v>
      </c>
      <c r="B6379" t="s">
        <v>31</v>
      </c>
      <c r="C6379" s="1" t="s">
        <v>18</v>
      </c>
      <c r="D6379" s="1" t="s">
        <v>35</v>
      </c>
      <c r="E6379">
        <v>33</v>
      </c>
      <c r="F6379" t="s">
        <v>32</v>
      </c>
      <c r="G6379" t="str" cm="1">
        <f t="array" ref="G6379">_xlfn.IFS(Churn_Modelling[[#This Row],[Tenure]]&lt;=2,"New Customer",Churn_Modelling[[#This Row],[Tenure]]&lt;=5,"Regular Customer",Churn_Modelling[[#This Row],[Tenure]]&lt;=8,"Loyal Customer",Churn_Modelling[[#This Row],[Tenure]]&gt;8,"Long Term Customer")</f>
        <v>Long Term Customer</v>
      </c>
      <c r="H6379">
        <v>9</v>
      </c>
      <c r="I6379">
        <v>0</v>
      </c>
      <c r="J6379" t="s">
        <v>21</v>
      </c>
      <c r="K6379">
        <v>1</v>
      </c>
      <c r="L6379">
        <v>1</v>
      </c>
      <c r="M6379">
        <v>0</v>
      </c>
      <c r="N6379" t="s">
        <v>30</v>
      </c>
      <c r="O6379">
        <v>113505.93</v>
      </c>
      <c r="P6379" t="s">
        <v>23</v>
      </c>
      <c r="Q6379">
        <v>1</v>
      </c>
      <c r="R6379" t="s">
        <v>24</v>
      </c>
    </row>
    <row r="6380" spans="1:18" x14ac:dyDescent="0.35">
      <c r="A6380">
        <v>562</v>
      </c>
      <c r="B6380" t="s">
        <v>28</v>
      </c>
      <c r="C6380" s="1" t="s">
        <v>18</v>
      </c>
      <c r="D6380" s="1" t="s">
        <v>35</v>
      </c>
      <c r="E6380">
        <v>37</v>
      </c>
      <c r="F6380" t="s">
        <v>32</v>
      </c>
      <c r="G6380" t="str" cm="1">
        <f t="array" ref="G6380">_xlfn.IFS(Churn_Modelling[[#This Row],[Tenure]]&lt;=2,"New Customer",Churn_Modelling[[#This Row],[Tenure]]&lt;=5,"Regular Customer",Churn_Modelling[[#This Row],[Tenure]]&lt;=8,"Loyal Customer",Churn_Modelling[[#This Row],[Tenure]]&gt;8,"Long Term Customer")</f>
        <v>New Customer</v>
      </c>
      <c r="H6380">
        <v>2</v>
      </c>
      <c r="I6380">
        <v>0</v>
      </c>
      <c r="J6380" t="s">
        <v>21</v>
      </c>
      <c r="K6380">
        <v>1</v>
      </c>
      <c r="L6380">
        <v>0</v>
      </c>
      <c r="M6380">
        <v>1</v>
      </c>
      <c r="N6380" t="s">
        <v>22</v>
      </c>
      <c r="O6380">
        <v>52525.15</v>
      </c>
      <c r="P6380" t="s">
        <v>33</v>
      </c>
      <c r="Q6380">
        <v>1</v>
      </c>
      <c r="R6380" t="s">
        <v>24</v>
      </c>
    </row>
    <row r="6381" spans="1:18" x14ac:dyDescent="0.35">
      <c r="A6381">
        <v>679</v>
      </c>
      <c r="B6381" t="s">
        <v>31</v>
      </c>
      <c r="C6381" s="1" t="s">
        <v>18</v>
      </c>
      <c r="D6381" s="1" t="s">
        <v>35</v>
      </c>
      <c r="E6381">
        <v>37</v>
      </c>
      <c r="F6381" t="s">
        <v>32</v>
      </c>
      <c r="G6381" t="str" cm="1">
        <f t="array" ref="G6381">_xlfn.IFS(Churn_Modelling[[#This Row],[Tenure]]&lt;=2,"New Customer",Churn_Modelling[[#This Row],[Tenure]]&lt;=5,"Regular Customer",Churn_Modelling[[#This Row],[Tenure]]&lt;=8,"Loyal Customer",Churn_Modelling[[#This Row],[Tenure]]&gt;8,"Long Term Customer")</f>
        <v>Loyal Customer</v>
      </c>
      <c r="H6381">
        <v>7</v>
      </c>
      <c r="I6381">
        <v>74260.03</v>
      </c>
      <c r="J6381" t="s">
        <v>26</v>
      </c>
      <c r="K6381">
        <v>1</v>
      </c>
      <c r="L6381">
        <v>1</v>
      </c>
      <c r="M6381">
        <v>0</v>
      </c>
      <c r="N6381" t="s">
        <v>30</v>
      </c>
      <c r="O6381">
        <v>194617.98</v>
      </c>
      <c r="P6381" t="s">
        <v>39</v>
      </c>
      <c r="Q6381">
        <v>0</v>
      </c>
      <c r="R6381" t="s">
        <v>27</v>
      </c>
    </row>
    <row r="6382" spans="1:18" x14ac:dyDescent="0.35">
      <c r="A6382">
        <v>603</v>
      </c>
      <c r="B6382" t="s">
        <v>17</v>
      </c>
      <c r="C6382" s="1" t="s">
        <v>37</v>
      </c>
      <c r="D6382" s="1" t="s">
        <v>35</v>
      </c>
      <c r="E6382">
        <v>35</v>
      </c>
      <c r="F6382" t="s">
        <v>32</v>
      </c>
      <c r="G6382" t="str" cm="1">
        <f t="array" ref="G6382">_xlfn.IFS(Churn_Modelling[[#This Row],[Tenure]]&lt;=2,"New Customer",Churn_Modelling[[#This Row],[Tenure]]&lt;=5,"Regular Customer",Churn_Modelling[[#This Row],[Tenure]]&lt;=8,"Loyal Customer",Churn_Modelling[[#This Row],[Tenure]]&gt;8,"Long Term Customer")</f>
        <v>New Customer</v>
      </c>
      <c r="H6382">
        <v>1</v>
      </c>
      <c r="I6382">
        <v>123407.69</v>
      </c>
      <c r="J6382" t="s">
        <v>26</v>
      </c>
      <c r="K6382">
        <v>1</v>
      </c>
      <c r="L6382">
        <v>1</v>
      </c>
      <c r="M6382">
        <v>0</v>
      </c>
      <c r="N6382" t="s">
        <v>30</v>
      </c>
      <c r="O6382">
        <v>152541.89000000001</v>
      </c>
      <c r="P6382" t="s">
        <v>39</v>
      </c>
      <c r="Q6382">
        <v>1</v>
      </c>
      <c r="R6382" t="s">
        <v>24</v>
      </c>
    </row>
    <row r="6383" spans="1:18" x14ac:dyDescent="0.35">
      <c r="A6383">
        <v>720</v>
      </c>
      <c r="B6383" t="s">
        <v>31</v>
      </c>
      <c r="C6383" s="1" t="s">
        <v>25</v>
      </c>
      <c r="D6383" s="1" t="s">
        <v>35</v>
      </c>
      <c r="E6383">
        <v>33</v>
      </c>
      <c r="F6383" t="s">
        <v>32</v>
      </c>
      <c r="G6383" t="str" cm="1">
        <f t="array" ref="G6383">_xlfn.IFS(Churn_Modelling[[#This Row],[Tenure]]&lt;=2,"New Customer",Churn_Modelling[[#This Row],[Tenure]]&lt;=5,"Regular Customer",Churn_Modelling[[#This Row],[Tenure]]&lt;=8,"Loyal Customer",Churn_Modelling[[#This Row],[Tenure]]&gt;8,"Long Term Customer")</f>
        <v>Regular Customer</v>
      </c>
      <c r="H6383">
        <v>3</v>
      </c>
      <c r="I6383">
        <v>123783.91</v>
      </c>
      <c r="J6383" t="s">
        <v>26</v>
      </c>
      <c r="K6383">
        <v>2</v>
      </c>
      <c r="L6383">
        <v>1</v>
      </c>
      <c r="M6383">
        <v>1</v>
      </c>
      <c r="N6383" t="s">
        <v>22</v>
      </c>
      <c r="O6383">
        <v>142903.44</v>
      </c>
      <c r="P6383" t="s">
        <v>23</v>
      </c>
      <c r="Q6383">
        <v>0</v>
      </c>
      <c r="R6383" t="s">
        <v>27</v>
      </c>
    </row>
    <row r="6384" spans="1:18" x14ac:dyDescent="0.35">
      <c r="A6384">
        <v>797</v>
      </c>
      <c r="B6384" t="s">
        <v>40</v>
      </c>
      <c r="C6384" s="1" t="s">
        <v>18</v>
      </c>
      <c r="D6384" s="1" t="s">
        <v>35</v>
      </c>
      <c r="E6384">
        <v>24</v>
      </c>
      <c r="F6384" t="s">
        <v>38</v>
      </c>
      <c r="G6384" t="str" cm="1">
        <f t="array" ref="G6384">_xlfn.IFS(Churn_Modelling[[#This Row],[Tenure]]&lt;=2,"New Customer",Churn_Modelling[[#This Row],[Tenure]]&lt;=5,"Regular Customer",Churn_Modelling[[#This Row],[Tenure]]&lt;=8,"Loyal Customer",Churn_Modelling[[#This Row],[Tenure]]&gt;8,"Long Term Customer")</f>
        <v>Regular Customer</v>
      </c>
      <c r="H6384">
        <v>5</v>
      </c>
      <c r="I6384">
        <v>0</v>
      </c>
      <c r="J6384" t="s">
        <v>21</v>
      </c>
      <c r="K6384">
        <v>2</v>
      </c>
      <c r="L6384">
        <v>1</v>
      </c>
      <c r="M6384">
        <v>0</v>
      </c>
      <c r="N6384" t="s">
        <v>30</v>
      </c>
      <c r="O6384">
        <v>182257.61</v>
      </c>
      <c r="P6384" t="s">
        <v>39</v>
      </c>
      <c r="Q6384">
        <v>0</v>
      </c>
      <c r="R6384" t="s">
        <v>27</v>
      </c>
    </row>
    <row r="6385" spans="1:18" x14ac:dyDescent="0.35">
      <c r="A6385">
        <v>594</v>
      </c>
      <c r="B6385" t="s">
        <v>17</v>
      </c>
      <c r="C6385" s="1" t="s">
        <v>18</v>
      </c>
      <c r="D6385" s="1" t="s">
        <v>35</v>
      </c>
      <c r="E6385">
        <v>36</v>
      </c>
      <c r="F6385" t="s">
        <v>32</v>
      </c>
      <c r="G6385" t="str" cm="1">
        <f t="array" ref="G6385">_xlfn.IFS(Churn_Modelling[[#This Row],[Tenure]]&lt;=2,"New Customer",Churn_Modelling[[#This Row],[Tenure]]&lt;=5,"Regular Customer",Churn_Modelling[[#This Row],[Tenure]]&lt;=8,"Loyal Customer",Churn_Modelling[[#This Row],[Tenure]]&gt;8,"Long Term Customer")</f>
        <v>Loyal Customer</v>
      </c>
      <c r="H6385">
        <v>6</v>
      </c>
      <c r="I6385">
        <v>153880.15</v>
      </c>
      <c r="J6385" t="s">
        <v>29</v>
      </c>
      <c r="K6385">
        <v>1</v>
      </c>
      <c r="L6385">
        <v>0</v>
      </c>
      <c r="M6385">
        <v>0</v>
      </c>
      <c r="N6385" t="s">
        <v>30</v>
      </c>
      <c r="O6385">
        <v>135431.72</v>
      </c>
      <c r="P6385" t="s">
        <v>23</v>
      </c>
      <c r="Q6385">
        <v>0</v>
      </c>
      <c r="R6385" t="s">
        <v>27</v>
      </c>
    </row>
    <row r="6386" spans="1:18" x14ac:dyDescent="0.35">
      <c r="A6386">
        <v>529</v>
      </c>
      <c r="B6386" t="s">
        <v>28</v>
      </c>
      <c r="C6386" s="1" t="s">
        <v>18</v>
      </c>
      <c r="D6386" s="1" t="s">
        <v>19</v>
      </c>
      <c r="E6386">
        <v>31</v>
      </c>
      <c r="F6386" t="s">
        <v>32</v>
      </c>
      <c r="G6386" t="str" cm="1">
        <f t="array" ref="G6386">_xlfn.IFS(Churn_Modelling[[#This Row],[Tenure]]&lt;=2,"New Customer",Churn_Modelling[[#This Row],[Tenure]]&lt;=5,"Regular Customer",Churn_Modelling[[#This Row],[Tenure]]&lt;=8,"Loyal Customer",Churn_Modelling[[#This Row],[Tenure]]&gt;8,"Long Term Customer")</f>
        <v>Loyal Customer</v>
      </c>
      <c r="H6386">
        <v>7</v>
      </c>
      <c r="I6386">
        <v>0</v>
      </c>
      <c r="J6386" t="s">
        <v>21</v>
      </c>
      <c r="K6386">
        <v>2</v>
      </c>
      <c r="L6386">
        <v>1</v>
      </c>
      <c r="M6386">
        <v>1</v>
      </c>
      <c r="N6386" t="s">
        <v>22</v>
      </c>
      <c r="O6386">
        <v>175697.87</v>
      </c>
      <c r="P6386" t="s">
        <v>39</v>
      </c>
      <c r="Q6386">
        <v>0</v>
      </c>
      <c r="R6386" t="s">
        <v>27</v>
      </c>
    </row>
    <row r="6387" spans="1:18" x14ac:dyDescent="0.35">
      <c r="A6387">
        <v>606</v>
      </c>
      <c r="B6387" t="s">
        <v>17</v>
      </c>
      <c r="C6387" s="1" t="s">
        <v>37</v>
      </c>
      <c r="D6387" s="1" t="s">
        <v>19</v>
      </c>
      <c r="E6387">
        <v>32</v>
      </c>
      <c r="F6387" t="s">
        <v>32</v>
      </c>
      <c r="G6387" t="str" cm="1">
        <f t="array" ref="G6387">_xlfn.IFS(Churn_Modelling[[#This Row],[Tenure]]&lt;=2,"New Customer",Churn_Modelling[[#This Row],[Tenure]]&lt;=5,"Regular Customer",Churn_Modelling[[#This Row],[Tenure]]&lt;=8,"Loyal Customer",Churn_Modelling[[#This Row],[Tenure]]&gt;8,"Long Term Customer")</f>
        <v>New Customer</v>
      </c>
      <c r="H6387">
        <v>1</v>
      </c>
      <c r="I6387">
        <v>106301.85</v>
      </c>
      <c r="J6387" t="s">
        <v>26</v>
      </c>
      <c r="K6387">
        <v>2</v>
      </c>
      <c r="L6387">
        <v>0</v>
      </c>
      <c r="M6387">
        <v>1</v>
      </c>
      <c r="N6387" t="s">
        <v>22</v>
      </c>
      <c r="O6387">
        <v>59061.25</v>
      </c>
      <c r="P6387" t="s">
        <v>33</v>
      </c>
      <c r="Q6387">
        <v>0</v>
      </c>
      <c r="R6387" t="s">
        <v>27</v>
      </c>
    </row>
    <row r="6388" spans="1:18" x14ac:dyDescent="0.35">
      <c r="A6388">
        <v>621</v>
      </c>
      <c r="B6388" t="s">
        <v>17</v>
      </c>
      <c r="C6388" s="1" t="s">
        <v>25</v>
      </c>
      <c r="D6388" s="1" t="s">
        <v>19</v>
      </c>
      <c r="E6388">
        <v>40</v>
      </c>
      <c r="F6388" t="s">
        <v>32</v>
      </c>
      <c r="G6388" t="str" cm="1">
        <f t="array" ref="G6388">_xlfn.IFS(Churn_Modelling[[#This Row],[Tenure]]&lt;=2,"New Customer",Churn_Modelling[[#This Row],[Tenure]]&lt;=5,"Regular Customer",Churn_Modelling[[#This Row],[Tenure]]&lt;=8,"Loyal Customer",Churn_Modelling[[#This Row],[Tenure]]&gt;8,"Long Term Customer")</f>
        <v>Loyal Customer</v>
      </c>
      <c r="H6388">
        <v>7</v>
      </c>
      <c r="I6388">
        <v>0</v>
      </c>
      <c r="J6388" t="s">
        <v>21</v>
      </c>
      <c r="K6388">
        <v>2</v>
      </c>
      <c r="L6388">
        <v>0</v>
      </c>
      <c r="M6388">
        <v>1</v>
      </c>
      <c r="N6388" t="s">
        <v>22</v>
      </c>
      <c r="O6388">
        <v>131283.6</v>
      </c>
      <c r="P6388" t="s">
        <v>23</v>
      </c>
      <c r="Q6388">
        <v>1</v>
      </c>
      <c r="R6388" t="s">
        <v>24</v>
      </c>
    </row>
    <row r="6389" spans="1:18" x14ac:dyDescent="0.35">
      <c r="A6389">
        <v>513</v>
      </c>
      <c r="B6389" t="s">
        <v>28</v>
      </c>
      <c r="C6389" s="1" t="s">
        <v>18</v>
      </c>
      <c r="D6389" s="1" t="s">
        <v>19</v>
      </c>
      <c r="E6389">
        <v>43</v>
      </c>
      <c r="F6389" t="s">
        <v>20</v>
      </c>
      <c r="G6389" t="str" cm="1">
        <f t="array" ref="G6389">_xlfn.IFS(Churn_Modelling[[#This Row],[Tenure]]&lt;=2,"New Customer",Churn_Modelling[[#This Row],[Tenure]]&lt;=5,"Regular Customer",Churn_Modelling[[#This Row],[Tenure]]&lt;=8,"Loyal Customer",Churn_Modelling[[#This Row],[Tenure]]&gt;8,"Long Term Customer")</f>
        <v>Long Term Customer</v>
      </c>
      <c r="H6389">
        <v>9</v>
      </c>
      <c r="I6389">
        <v>0</v>
      </c>
      <c r="J6389" t="s">
        <v>21</v>
      </c>
      <c r="K6389">
        <v>2</v>
      </c>
      <c r="L6389">
        <v>1</v>
      </c>
      <c r="M6389">
        <v>0</v>
      </c>
      <c r="N6389" t="s">
        <v>30</v>
      </c>
      <c r="O6389">
        <v>152499.79999999999</v>
      </c>
      <c r="P6389" t="s">
        <v>39</v>
      </c>
      <c r="Q6389">
        <v>0</v>
      </c>
      <c r="R6389" t="s">
        <v>27</v>
      </c>
    </row>
    <row r="6390" spans="1:18" x14ac:dyDescent="0.35">
      <c r="A6390">
        <v>753</v>
      </c>
      <c r="B6390" t="s">
        <v>40</v>
      </c>
      <c r="C6390" s="1" t="s">
        <v>37</v>
      </c>
      <c r="D6390" s="1" t="s">
        <v>35</v>
      </c>
      <c r="E6390">
        <v>44</v>
      </c>
      <c r="F6390" t="s">
        <v>20</v>
      </c>
      <c r="G6390" t="str" cm="1">
        <f t="array" ref="G6390">_xlfn.IFS(Churn_Modelling[[#This Row],[Tenure]]&lt;=2,"New Customer",Churn_Modelling[[#This Row],[Tenure]]&lt;=5,"Regular Customer",Churn_Modelling[[#This Row],[Tenure]]&lt;=8,"Loyal Customer",Churn_Modelling[[#This Row],[Tenure]]&gt;8,"Long Term Customer")</f>
        <v>Regular Customer</v>
      </c>
      <c r="H6390">
        <v>3</v>
      </c>
      <c r="I6390">
        <v>138076.47</v>
      </c>
      <c r="J6390" t="s">
        <v>26</v>
      </c>
      <c r="K6390">
        <v>1</v>
      </c>
      <c r="L6390">
        <v>1</v>
      </c>
      <c r="M6390">
        <v>0</v>
      </c>
      <c r="N6390" t="s">
        <v>30</v>
      </c>
      <c r="O6390">
        <v>15523.09</v>
      </c>
      <c r="P6390" t="s">
        <v>36</v>
      </c>
      <c r="Q6390">
        <v>1</v>
      </c>
      <c r="R6390" t="s">
        <v>24</v>
      </c>
    </row>
    <row r="6391" spans="1:18" x14ac:dyDescent="0.35">
      <c r="A6391">
        <v>605</v>
      </c>
      <c r="B6391" t="s">
        <v>17</v>
      </c>
      <c r="C6391" s="1" t="s">
        <v>18</v>
      </c>
      <c r="D6391" s="1" t="s">
        <v>19</v>
      </c>
      <c r="E6391">
        <v>30</v>
      </c>
      <c r="F6391" t="s">
        <v>38</v>
      </c>
      <c r="G6391" t="str" cm="1">
        <f t="array" ref="G6391">_xlfn.IFS(Churn_Modelling[[#This Row],[Tenure]]&lt;=2,"New Customer",Churn_Modelling[[#This Row],[Tenure]]&lt;=5,"Regular Customer",Churn_Modelling[[#This Row],[Tenure]]&lt;=8,"Loyal Customer",Churn_Modelling[[#This Row],[Tenure]]&gt;8,"Long Term Customer")</f>
        <v>Long Term Customer</v>
      </c>
      <c r="H6391">
        <v>9</v>
      </c>
      <c r="I6391">
        <v>135422.31</v>
      </c>
      <c r="J6391" t="s">
        <v>26</v>
      </c>
      <c r="K6391">
        <v>1</v>
      </c>
      <c r="L6391">
        <v>0</v>
      </c>
      <c r="M6391">
        <v>1</v>
      </c>
      <c r="N6391" t="s">
        <v>22</v>
      </c>
      <c r="O6391">
        <v>186418.85</v>
      </c>
      <c r="P6391" t="s">
        <v>39</v>
      </c>
      <c r="Q6391">
        <v>0</v>
      </c>
      <c r="R6391" t="s">
        <v>27</v>
      </c>
    </row>
    <row r="6392" spans="1:18" x14ac:dyDescent="0.35">
      <c r="A6392">
        <v>574</v>
      </c>
      <c r="B6392" t="s">
        <v>28</v>
      </c>
      <c r="C6392" s="1" t="s">
        <v>25</v>
      </c>
      <c r="D6392" s="1" t="s">
        <v>19</v>
      </c>
      <c r="E6392">
        <v>37</v>
      </c>
      <c r="F6392" t="s">
        <v>32</v>
      </c>
      <c r="G6392" t="str" cm="1">
        <f t="array" ref="G6392">_xlfn.IFS(Churn_Modelling[[#This Row],[Tenure]]&lt;=2,"New Customer",Churn_Modelling[[#This Row],[Tenure]]&lt;=5,"Regular Customer",Churn_Modelling[[#This Row],[Tenure]]&lt;=8,"Loyal Customer",Churn_Modelling[[#This Row],[Tenure]]&gt;8,"Long Term Customer")</f>
        <v>Loyal Customer</v>
      </c>
      <c r="H6392">
        <v>7</v>
      </c>
      <c r="I6392">
        <v>0</v>
      </c>
      <c r="J6392" t="s">
        <v>21</v>
      </c>
      <c r="K6392">
        <v>2</v>
      </c>
      <c r="L6392">
        <v>1</v>
      </c>
      <c r="M6392">
        <v>0</v>
      </c>
      <c r="N6392" t="s">
        <v>30</v>
      </c>
      <c r="O6392">
        <v>32262.28</v>
      </c>
      <c r="P6392" t="s">
        <v>36</v>
      </c>
      <c r="Q6392">
        <v>0</v>
      </c>
      <c r="R6392" t="s">
        <v>27</v>
      </c>
    </row>
    <row r="6393" spans="1:18" x14ac:dyDescent="0.35">
      <c r="A6393">
        <v>726</v>
      </c>
      <c r="B6393" t="s">
        <v>31</v>
      </c>
      <c r="C6393" s="1" t="s">
        <v>18</v>
      </c>
      <c r="D6393" s="1" t="s">
        <v>19</v>
      </c>
      <c r="E6393">
        <v>38</v>
      </c>
      <c r="F6393" t="s">
        <v>32</v>
      </c>
      <c r="G6393" t="str" cm="1">
        <f t="array" ref="G6393">_xlfn.IFS(Churn_Modelling[[#This Row],[Tenure]]&lt;=2,"New Customer",Churn_Modelling[[#This Row],[Tenure]]&lt;=5,"Regular Customer",Churn_Modelling[[#This Row],[Tenure]]&lt;=8,"Loyal Customer",Churn_Modelling[[#This Row],[Tenure]]&gt;8,"Long Term Customer")</f>
        <v>Regular Customer</v>
      </c>
      <c r="H6393">
        <v>5</v>
      </c>
      <c r="I6393">
        <v>126875.62</v>
      </c>
      <c r="J6393" t="s">
        <v>26</v>
      </c>
      <c r="K6393">
        <v>1</v>
      </c>
      <c r="L6393">
        <v>1</v>
      </c>
      <c r="M6393">
        <v>0</v>
      </c>
      <c r="N6393" t="s">
        <v>30</v>
      </c>
      <c r="O6393">
        <v>128052.29</v>
      </c>
      <c r="P6393" t="s">
        <v>23</v>
      </c>
      <c r="Q6393">
        <v>0</v>
      </c>
      <c r="R6393" t="s">
        <v>27</v>
      </c>
    </row>
    <row r="6394" spans="1:18" x14ac:dyDescent="0.35">
      <c r="A6394">
        <v>611</v>
      </c>
      <c r="B6394" t="s">
        <v>17</v>
      </c>
      <c r="C6394" s="1" t="s">
        <v>25</v>
      </c>
      <c r="D6394" s="1" t="s">
        <v>19</v>
      </c>
      <c r="E6394">
        <v>28</v>
      </c>
      <c r="F6394" t="s">
        <v>38</v>
      </c>
      <c r="G6394" t="str" cm="1">
        <f t="array" ref="G6394">_xlfn.IFS(Churn_Modelling[[#This Row],[Tenure]]&lt;=2,"New Customer",Churn_Modelling[[#This Row],[Tenure]]&lt;=5,"Regular Customer",Churn_Modelling[[#This Row],[Tenure]]&lt;=8,"Loyal Customer",Churn_Modelling[[#This Row],[Tenure]]&gt;8,"Long Term Customer")</f>
        <v>Regular Customer</v>
      </c>
      <c r="H6394">
        <v>3</v>
      </c>
      <c r="I6394">
        <v>96381.68</v>
      </c>
      <c r="J6394" t="s">
        <v>26</v>
      </c>
      <c r="K6394">
        <v>2</v>
      </c>
      <c r="L6394">
        <v>1</v>
      </c>
      <c r="M6394">
        <v>0</v>
      </c>
      <c r="N6394" t="s">
        <v>30</v>
      </c>
      <c r="O6394">
        <v>181419.29</v>
      </c>
      <c r="P6394" t="s">
        <v>39</v>
      </c>
      <c r="Q6394">
        <v>0</v>
      </c>
      <c r="R6394" t="s">
        <v>27</v>
      </c>
    </row>
    <row r="6395" spans="1:18" x14ac:dyDescent="0.35">
      <c r="A6395">
        <v>593</v>
      </c>
      <c r="B6395" t="s">
        <v>17</v>
      </c>
      <c r="C6395" s="1" t="s">
        <v>37</v>
      </c>
      <c r="D6395" s="1" t="s">
        <v>19</v>
      </c>
      <c r="E6395">
        <v>41</v>
      </c>
      <c r="F6395" t="s">
        <v>20</v>
      </c>
      <c r="G6395" t="str" cm="1">
        <f t="array" ref="G6395">_xlfn.IFS(Churn_Modelling[[#This Row],[Tenure]]&lt;=2,"New Customer",Churn_Modelling[[#This Row],[Tenure]]&lt;=5,"Regular Customer",Churn_Modelling[[#This Row],[Tenure]]&lt;=8,"Loyal Customer",Churn_Modelling[[#This Row],[Tenure]]&gt;8,"Long Term Customer")</f>
        <v>Regular Customer</v>
      </c>
      <c r="H6395">
        <v>4</v>
      </c>
      <c r="I6395">
        <v>119703.1</v>
      </c>
      <c r="J6395" t="s">
        <v>26</v>
      </c>
      <c r="K6395">
        <v>2</v>
      </c>
      <c r="L6395">
        <v>1</v>
      </c>
      <c r="M6395">
        <v>1</v>
      </c>
      <c r="N6395" t="s">
        <v>22</v>
      </c>
      <c r="O6395">
        <v>109783.29</v>
      </c>
      <c r="P6395" t="s">
        <v>23</v>
      </c>
      <c r="Q6395">
        <v>0</v>
      </c>
      <c r="R6395" t="s">
        <v>27</v>
      </c>
    </row>
    <row r="6396" spans="1:18" x14ac:dyDescent="0.35">
      <c r="A6396">
        <v>466</v>
      </c>
      <c r="B6396" t="s">
        <v>28</v>
      </c>
      <c r="C6396" s="1" t="s">
        <v>37</v>
      </c>
      <c r="D6396" s="1" t="s">
        <v>35</v>
      </c>
      <c r="E6396">
        <v>41</v>
      </c>
      <c r="F6396" t="s">
        <v>20</v>
      </c>
      <c r="G6396" t="str" cm="1">
        <f t="array" ref="G6396">_xlfn.IFS(Churn_Modelling[[#This Row],[Tenure]]&lt;=2,"New Customer",Churn_Modelling[[#This Row],[Tenure]]&lt;=5,"Regular Customer",Churn_Modelling[[#This Row],[Tenure]]&lt;=8,"Loyal Customer",Churn_Modelling[[#This Row],[Tenure]]&gt;8,"Long Term Customer")</f>
        <v>New Customer</v>
      </c>
      <c r="H6396">
        <v>2</v>
      </c>
      <c r="I6396">
        <v>152102.18</v>
      </c>
      <c r="J6396" t="s">
        <v>29</v>
      </c>
      <c r="K6396">
        <v>2</v>
      </c>
      <c r="L6396">
        <v>1</v>
      </c>
      <c r="M6396">
        <v>0</v>
      </c>
      <c r="N6396" t="s">
        <v>30</v>
      </c>
      <c r="O6396">
        <v>181879.56</v>
      </c>
      <c r="P6396" t="s">
        <v>39</v>
      </c>
      <c r="Q6396">
        <v>0</v>
      </c>
      <c r="R6396" t="s">
        <v>27</v>
      </c>
    </row>
    <row r="6397" spans="1:18" x14ac:dyDescent="0.35">
      <c r="A6397">
        <v>741</v>
      </c>
      <c r="B6397" t="s">
        <v>40</v>
      </c>
      <c r="C6397" s="1" t="s">
        <v>37</v>
      </c>
      <c r="D6397" s="1" t="s">
        <v>19</v>
      </c>
      <c r="E6397">
        <v>36</v>
      </c>
      <c r="F6397" t="s">
        <v>32</v>
      </c>
      <c r="G6397" t="str" cm="1">
        <f t="array" ref="G6397">_xlfn.IFS(Churn_Modelling[[#This Row],[Tenure]]&lt;=2,"New Customer",Churn_Modelling[[#This Row],[Tenure]]&lt;=5,"Regular Customer",Churn_Modelling[[#This Row],[Tenure]]&lt;=8,"Loyal Customer",Churn_Modelling[[#This Row],[Tenure]]&gt;8,"Long Term Customer")</f>
        <v>New Customer</v>
      </c>
      <c r="H6397">
        <v>0</v>
      </c>
      <c r="I6397">
        <v>127675.39</v>
      </c>
      <c r="J6397" t="s">
        <v>26</v>
      </c>
      <c r="K6397">
        <v>2</v>
      </c>
      <c r="L6397">
        <v>1</v>
      </c>
      <c r="M6397">
        <v>0</v>
      </c>
      <c r="N6397" t="s">
        <v>30</v>
      </c>
      <c r="O6397">
        <v>74260.160000000003</v>
      </c>
      <c r="P6397" t="s">
        <v>33</v>
      </c>
      <c r="Q6397">
        <v>0</v>
      </c>
      <c r="R6397" t="s">
        <v>27</v>
      </c>
    </row>
    <row r="6398" spans="1:18" x14ac:dyDescent="0.35">
      <c r="A6398">
        <v>684</v>
      </c>
      <c r="B6398" t="s">
        <v>31</v>
      </c>
      <c r="C6398" s="1" t="s">
        <v>37</v>
      </c>
      <c r="D6398" s="1" t="s">
        <v>19</v>
      </c>
      <c r="E6398">
        <v>44</v>
      </c>
      <c r="F6398" t="s">
        <v>20</v>
      </c>
      <c r="G6398" t="str" cm="1">
        <f t="array" ref="G6398">_xlfn.IFS(Churn_Modelling[[#This Row],[Tenure]]&lt;=2,"New Customer",Churn_Modelling[[#This Row],[Tenure]]&lt;=5,"Regular Customer",Churn_Modelling[[#This Row],[Tenure]]&lt;=8,"Loyal Customer",Churn_Modelling[[#This Row],[Tenure]]&gt;8,"Long Term Customer")</f>
        <v>New Customer</v>
      </c>
      <c r="H6398">
        <v>2</v>
      </c>
      <c r="I6398">
        <v>133776.85999999999</v>
      </c>
      <c r="J6398" t="s">
        <v>26</v>
      </c>
      <c r="K6398">
        <v>2</v>
      </c>
      <c r="L6398">
        <v>0</v>
      </c>
      <c r="M6398">
        <v>1</v>
      </c>
      <c r="N6398" t="s">
        <v>22</v>
      </c>
      <c r="O6398">
        <v>49865.04</v>
      </c>
      <c r="P6398" t="s">
        <v>36</v>
      </c>
      <c r="Q6398">
        <v>0</v>
      </c>
      <c r="R6398" t="s">
        <v>27</v>
      </c>
    </row>
    <row r="6399" spans="1:18" x14ac:dyDescent="0.35">
      <c r="A6399">
        <v>550</v>
      </c>
      <c r="B6399" t="s">
        <v>28</v>
      </c>
      <c r="C6399" s="1" t="s">
        <v>25</v>
      </c>
      <c r="D6399" s="1" t="s">
        <v>19</v>
      </c>
      <c r="E6399">
        <v>33</v>
      </c>
      <c r="F6399" t="s">
        <v>32</v>
      </c>
      <c r="G6399" t="str" cm="1">
        <f t="array" ref="G6399">_xlfn.IFS(Churn_Modelling[[#This Row],[Tenure]]&lt;=2,"New Customer",Churn_Modelling[[#This Row],[Tenure]]&lt;=5,"Regular Customer",Churn_Modelling[[#This Row],[Tenure]]&lt;=8,"Loyal Customer",Churn_Modelling[[#This Row],[Tenure]]&gt;8,"Long Term Customer")</f>
        <v>Long Term Customer</v>
      </c>
      <c r="H6399">
        <v>9</v>
      </c>
      <c r="I6399">
        <v>72788.03</v>
      </c>
      <c r="J6399" t="s">
        <v>26</v>
      </c>
      <c r="K6399">
        <v>1</v>
      </c>
      <c r="L6399">
        <v>1</v>
      </c>
      <c r="M6399">
        <v>1</v>
      </c>
      <c r="N6399" t="s">
        <v>22</v>
      </c>
      <c r="O6399">
        <v>103608.06</v>
      </c>
      <c r="P6399" t="s">
        <v>23</v>
      </c>
      <c r="Q6399">
        <v>0</v>
      </c>
      <c r="R6399" t="s">
        <v>27</v>
      </c>
    </row>
    <row r="6400" spans="1:18" x14ac:dyDescent="0.35">
      <c r="A6400">
        <v>593</v>
      </c>
      <c r="B6400" t="s">
        <v>17</v>
      </c>
      <c r="C6400" s="1" t="s">
        <v>25</v>
      </c>
      <c r="D6400" s="1" t="s">
        <v>35</v>
      </c>
      <c r="E6400">
        <v>26</v>
      </c>
      <c r="F6400" t="s">
        <v>38</v>
      </c>
      <c r="G6400" t="str" cm="1">
        <f t="array" ref="G6400">_xlfn.IFS(Churn_Modelling[[#This Row],[Tenure]]&lt;=2,"New Customer",Churn_Modelling[[#This Row],[Tenure]]&lt;=5,"Regular Customer",Churn_Modelling[[#This Row],[Tenure]]&lt;=8,"Loyal Customer",Churn_Modelling[[#This Row],[Tenure]]&gt;8,"Long Term Customer")</f>
        <v>Long Term Customer</v>
      </c>
      <c r="H6400">
        <v>9</v>
      </c>
      <c r="I6400">
        <v>76226.899999999994</v>
      </c>
      <c r="J6400" t="s">
        <v>26</v>
      </c>
      <c r="K6400">
        <v>1</v>
      </c>
      <c r="L6400">
        <v>1</v>
      </c>
      <c r="M6400">
        <v>0</v>
      </c>
      <c r="N6400" t="s">
        <v>30</v>
      </c>
      <c r="O6400">
        <v>167564.82</v>
      </c>
      <c r="P6400" t="s">
        <v>39</v>
      </c>
      <c r="Q6400">
        <v>0</v>
      </c>
      <c r="R6400" t="s">
        <v>27</v>
      </c>
    </row>
    <row r="6401" spans="1:18" x14ac:dyDescent="0.35">
      <c r="A6401">
        <v>601</v>
      </c>
      <c r="B6401" t="s">
        <v>17</v>
      </c>
      <c r="C6401" s="1" t="s">
        <v>37</v>
      </c>
      <c r="D6401" s="1" t="s">
        <v>35</v>
      </c>
      <c r="E6401">
        <v>48</v>
      </c>
      <c r="F6401" t="s">
        <v>20</v>
      </c>
      <c r="G6401" t="str" cm="1">
        <f t="array" ref="G6401">_xlfn.IFS(Churn_Modelling[[#This Row],[Tenure]]&lt;=2,"New Customer",Churn_Modelling[[#This Row],[Tenure]]&lt;=5,"Regular Customer",Churn_Modelling[[#This Row],[Tenure]]&lt;=8,"Loyal Customer",Churn_Modelling[[#This Row],[Tenure]]&gt;8,"Long Term Customer")</f>
        <v>Long Term Customer</v>
      </c>
      <c r="H6401">
        <v>9</v>
      </c>
      <c r="I6401">
        <v>163630.76</v>
      </c>
      <c r="J6401" t="s">
        <v>29</v>
      </c>
      <c r="K6401">
        <v>1</v>
      </c>
      <c r="L6401">
        <v>0</v>
      </c>
      <c r="M6401">
        <v>1</v>
      </c>
      <c r="N6401" t="s">
        <v>22</v>
      </c>
      <c r="O6401">
        <v>41816.49</v>
      </c>
      <c r="P6401" t="s">
        <v>36</v>
      </c>
      <c r="Q6401">
        <v>1</v>
      </c>
      <c r="R6401" t="s">
        <v>24</v>
      </c>
    </row>
    <row r="6402" spans="1:18" x14ac:dyDescent="0.35">
      <c r="A6402">
        <v>676</v>
      </c>
      <c r="B6402" t="s">
        <v>31</v>
      </c>
      <c r="C6402" s="1" t="s">
        <v>25</v>
      </c>
      <c r="D6402" s="1" t="s">
        <v>19</v>
      </c>
      <c r="E6402">
        <v>30</v>
      </c>
      <c r="F6402" t="s">
        <v>38</v>
      </c>
      <c r="G6402" t="str" cm="1">
        <f t="array" ref="G6402">_xlfn.IFS(Churn_Modelling[[#This Row],[Tenure]]&lt;=2,"New Customer",Churn_Modelling[[#This Row],[Tenure]]&lt;=5,"Regular Customer",Churn_Modelling[[#This Row],[Tenure]]&lt;=8,"Loyal Customer",Churn_Modelling[[#This Row],[Tenure]]&gt;8,"Long Term Customer")</f>
        <v>Regular Customer</v>
      </c>
      <c r="H6402">
        <v>5</v>
      </c>
      <c r="I6402">
        <v>0</v>
      </c>
      <c r="J6402" t="s">
        <v>21</v>
      </c>
      <c r="K6402">
        <v>2</v>
      </c>
      <c r="L6402">
        <v>0</v>
      </c>
      <c r="M6402">
        <v>0</v>
      </c>
      <c r="N6402" t="s">
        <v>30</v>
      </c>
      <c r="O6402">
        <v>179066.58</v>
      </c>
      <c r="P6402" t="s">
        <v>39</v>
      </c>
      <c r="Q6402">
        <v>0</v>
      </c>
      <c r="R6402" t="s">
        <v>27</v>
      </c>
    </row>
    <row r="6403" spans="1:18" x14ac:dyDescent="0.35">
      <c r="A6403">
        <v>556</v>
      </c>
      <c r="B6403" t="s">
        <v>28</v>
      </c>
      <c r="C6403" s="1" t="s">
        <v>18</v>
      </c>
      <c r="D6403" s="1" t="s">
        <v>19</v>
      </c>
      <c r="E6403">
        <v>46</v>
      </c>
      <c r="F6403" t="s">
        <v>20</v>
      </c>
      <c r="G6403" t="str" cm="1">
        <f t="array" ref="G6403">_xlfn.IFS(Churn_Modelling[[#This Row],[Tenure]]&lt;=2,"New Customer",Churn_Modelling[[#This Row],[Tenure]]&lt;=5,"Regular Customer",Churn_Modelling[[#This Row],[Tenure]]&lt;=8,"Loyal Customer",Churn_Modelling[[#This Row],[Tenure]]&gt;8,"Long Term Customer")</f>
        <v>Long Term Customer</v>
      </c>
      <c r="H6403">
        <v>10</v>
      </c>
      <c r="I6403">
        <v>0</v>
      </c>
      <c r="J6403" t="s">
        <v>21</v>
      </c>
      <c r="K6403">
        <v>2</v>
      </c>
      <c r="L6403">
        <v>0</v>
      </c>
      <c r="M6403">
        <v>0</v>
      </c>
      <c r="N6403" t="s">
        <v>30</v>
      </c>
      <c r="O6403">
        <v>109184.24</v>
      </c>
      <c r="P6403" t="s">
        <v>23</v>
      </c>
      <c r="Q6403">
        <v>0</v>
      </c>
      <c r="R6403" t="s">
        <v>27</v>
      </c>
    </row>
    <row r="6404" spans="1:18" x14ac:dyDescent="0.35">
      <c r="A6404">
        <v>719</v>
      </c>
      <c r="B6404" t="s">
        <v>31</v>
      </c>
      <c r="C6404" s="1" t="s">
        <v>18</v>
      </c>
      <c r="D6404" s="1" t="s">
        <v>35</v>
      </c>
      <c r="E6404">
        <v>36</v>
      </c>
      <c r="F6404" t="s">
        <v>32</v>
      </c>
      <c r="G6404" t="str" cm="1">
        <f t="array" ref="G6404">_xlfn.IFS(Churn_Modelling[[#This Row],[Tenure]]&lt;=2,"New Customer",Churn_Modelling[[#This Row],[Tenure]]&lt;=5,"Regular Customer",Churn_Modelling[[#This Row],[Tenure]]&lt;=8,"Loyal Customer",Churn_Modelling[[#This Row],[Tenure]]&gt;8,"Long Term Customer")</f>
        <v>Regular Customer</v>
      </c>
      <c r="H6404">
        <v>3</v>
      </c>
      <c r="I6404">
        <v>155423.17000000001</v>
      </c>
      <c r="J6404" t="s">
        <v>29</v>
      </c>
      <c r="K6404">
        <v>1</v>
      </c>
      <c r="L6404">
        <v>1</v>
      </c>
      <c r="M6404">
        <v>1</v>
      </c>
      <c r="N6404" t="s">
        <v>22</v>
      </c>
      <c r="O6404">
        <v>199841.32</v>
      </c>
      <c r="P6404" t="s">
        <v>39</v>
      </c>
      <c r="Q6404">
        <v>0</v>
      </c>
      <c r="R6404" t="s">
        <v>27</v>
      </c>
    </row>
    <row r="6405" spans="1:18" x14ac:dyDescent="0.35">
      <c r="A6405">
        <v>850</v>
      </c>
      <c r="B6405" t="s">
        <v>34</v>
      </c>
      <c r="C6405" s="1" t="s">
        <v>37</v>
      </c>
      <c r="D6405" s="1" t="s">
        <v>35</v>
      </c>
      <c r="E6405">
        <v>55</v>
      </c>
      <c r="F6405" t="s">
        <v>20</v>
      </c>
      <c r="G6405" t="str" cm="1">
        <f t="array" ref="G6405">_xlfn.IFS(Churn_Modelling[[#This Row],[Tenure]]&lt;=2,"New Customer",Churn_Modelling[[#This Row],[Tenure]]&lt;=5,"Regular Customer",Churn_Modelling[[#This Row],[Tenure]]&lt;=8,"Loyal Customer",Churn_Modelling[[#This Row],[Tenure]]&gt;8,"Long Term Customer")</f>
        <v>New Customer</v>
      </c>
      <c r="H6405">
        <v>0</v>
      </c>
      <c r="I6405">
        <v>98710.89</v>
      </c>
      <c r="J6405" t="s">
        <v>26</v>
      </c>
      <c r="K6405">
        <v>1</v>
      </c>
      <c r="L6405">
        <v>1</v>
      </c>
      <c r="M6405">
        <v>1</v>
      </c>
      <c r="N6405" t="s">
        <v>22</v>
      </c>
      <c r="O6405">
        <v>83617.17</v>
      </c>
      <c r="P6405" t="s">
        <v>33</v>
      </c>
      <c r="Q6405">
        <v>1</v>
      </c>
      <c r="R6405" t="s">
        <v>24</v>
      </c>
    </row>
    <row r="6406" spans="1:18" x14ac:dyDescent="0.35">
      <c r="A6406">
        <v>649</v>
      </c>
      <c r="B6406" t="s">
        <v>17</v>
      </c>
      <c r="C6406" s="1" t="s">
        <v>25</v>
      </c>
      <c r="D6406" s="1" t="s">
        <v>19</v>
      </c>
      <c r="E6406">
        <v>49</v>
      </c>
      <c r="F6406" t="s">
        <v>20</v>
      </c>
      <c r="G6406" t="str" cm="1">
        <f t="array" ref="G6406">_xlfn.IFS(Churn_Modelling[[#This Row],[Tenure]]&lt;=2,"New Customer",Churn_Modelling[[#This Row],[Tenure]]&lt;=5,"Regular Customer",Churn_Modelling[[#This Row],[Tenure]]&lt;=8,"Loyal Customer",Churn_Modelling[[#This Row],[Tenure]]&gt;8,"Long Term Customer")</f>
        <v>New Customer</v>
      </c>
      <c r="H6406">
        <v>2</v>
      </c>
      <c r="I6406">
        <v>0</v>
      </c>
      <c r="J6406" t="s">
        <v>21</v>
      </c>
      <c r="K6406">
        <v>1</v>
      </c>
      <c r="L6406">
        <v>1</v>
      </c>
      <c r="M6406">
        <v>0</v>
      </c>
      <c r="N6406" t="s">
        <v>30</v>
      </c>
      <c r="O6406">
        <v>84863.85</v>
      </c>
      <c r="P6406" t="s">
        <v>33</v>
      </c>
      <c r="Q6406">
        <v>1</v>
      </c>
      <c r="R6406" t="s">
        <v>24</v>
      </c>
    </row>
    <row r="6407" spans="1:18" x14ac:dyDescent="0.35">
      <c r="A6407">
        <v>509</v>
      </c>
      <c r="B6407" t="s">
        <v>28</v>
      </c>
      <c r="C6407" s="1" t="s">
        <v>25</v>
      </c>
      <c r="D6407" s="1" t="s">
        <v>35</v>
      </c>
      <c r="E6407">
        <v>41</v>
      </c>
      <c r="F6407" t="s">
        <v>20</v>
      </c>
      <c r="G6407" t="str" cm="1">
        <f t="array" ref="G6407">_xlfn.IFS(Churn_Modelling[[#This Row],[Tenure]]&lt;=2,"New Customer",Churn_Modelling[[#This Row],[Tenure]]&lt;=5,"Regular Customer",Churn_Modelling[[#This Row],[Tenure]]&lt;=8,"Loyal Customer",Churn_Modelling[[#This Row],[Tenure]]&gt;8,"Long Term Customer")</f>
        <v>Loyal Customer</v>
      </c>
      <c r="H6407">
        <v>7</v>
      </c>
      <c r="I6407">
        <v>126683.8</v>
      </c>
      <c r="J6407" t="s">
        <v>26</v>
      </c>
      <c r="K6407">
        <v>1</v>
      </c>
      <c r="L6407">
        <v>0</v>
      </c>
      <c r="M6407">
        <v>1</v>
      </c>
      <c r="N6407" t="s">
        <v>22</v>
      </c>
      <c r="O6407">
        <v>114775.53</v>
      </c>
      <c r="P6407" t="s">
        <v>23</v>
      </c>
      <c r="Q6407">
        <v>0</v>
      </c>
      <c r="R6407" t="s">
        <v>27</v>
      </c>
    </row>
    <row r="6408" spans="1:18" x14ac:dyDescent="0.35">
      <c r="A6408">
        <v>684</v>
      </c>
      <c r="B6408" t="s">
        <v>31</v>
      </c>
      <c r="C6408" s="1" t="s">
        <v>18</v>
      </c>
      <c r="D6408" s="1" t="s">
        <v>35</v>
      </c>
      <c r="E6408">
        <v>33</v>
      </c>
      <c r="F6408" t="s">
        <v>32</v>
      </c>
      <c r="G6408" t="str" cm="1">
        <f t="array" ref="G6408">_xlfn.IFS(Churn_Modelling[[#This Row],[Tenure]]&lt;=2,"New Customer",Churn_Modelling[[#This Row],[Tenure]]&lt;=5,"Regular Customer",Churn_Modelling[[#This Row],[Tenure]]&lt;=8,"Loyal Customer",Churn_Modelling[[#This Row],[Tenure]]&gt;8,"Long Term Customer")</f>
        <v>Regular Customer</v>
      </c>
      <c r="H6408">
        <v>4</v>
      </c>
      <c r="I6408">
        <v>140700.60999999999</v>
      </c>
      <c r="J6408" t="s">
        <v>26</v>
      </c>
      <c r="K6408">
        <v>1</v>
      </c>
      <c r="L6408">
        <v>1</v>
      </c>
      <c r="M6408">
        <v>0</v>
      </c>
      <c r="N6408" t="s">
        <v>30</v>
      </c>
      <c r="O6408">
        <v>103557.93</v>
      </c>
      <c r="P6408" t="s">
        <v>23</v>
      </c>
      <c r="Q6408">
        <v>0</v>
      </c>
      <c r="R6408" t="s">
        <v>27</v>
      </c>
    </row>
    <row r="6409" spans="1:18" x14ac:dyDescent="0.35">
      <c r="A6409">
        <v>806</v>
      </c>
      <c r="B6409" t="s">
        <v>34</v>
      </c>
      <c r="C6409" s="1" t="s">
        <v>37</v>
      </c>
      <c r="D6409" s="1" t="s">
        <v>35</v>
      </c>
      <c r="E6409">
        <v>30</v>
      </c>
      <c r="F6409" t="s">
        <v>38</v>
      </c>
      <c r="G6409" t="str" cm="1">
        <f t="array" ref="G6409">_xlfn.IFS(Churn_Modelling[[#This Row],[Tenure]]&lt;=2,"New Customer",Churn_Modelling[[#This Row],[Tenure]]&lt;=5,"Regular Customer",Churn_Modelling[[#This Row],[Tenure]]&lt;=8,"Loyal Customer",Churn_Modelling[[#This Row],[Tenure]]&gt;8,"Long Term Customer")</f>
        <v>Loyal Customer</v>
      </c>
      <c r="H6409">
        <v>8</v>
      </c>
      <c r="I6409">
        <v>168078.83</v>
      </c>
      <c r="J6409" t="s">
        <v>29</v>
      </c>
      <c r="K6409">
        <v>1</v>
      </c>
      <c r="L6409">
        <v>1</v>
      </c>
      <c r="M6409">
        <v>0</v>
      </c>
      <c r="N6409" t="s">
        <v>30</v>
      </c>
      <c r="O6409">
        <v>85028.36</v>
      </c>
      <c r="P6409" t="s">
        <v>33</v>
      </c>
      <c r="Q6409">
        <v>1</v>
      </c>
      <c r="R6409" t="s">
        <v>24</v>
      </c>
    </row>
    <row r="6410" spans="1:18" x14ac:dyDescent="0.35">
      <c r="A6410">
        <v>729</v>
      </c>
      <c r="B6410" t="s">
        <v>31</v>
      </c>
      <c r="C6410" s="1" t="s">
        <v>25</v>
      </c>
      <c r="D6410" s="1" t="s">
        <v>35</v>
      </c>
      <c r="E6410">
        <v>44</v>
      </c>
      <c r="F6410" t="s">
        <v>20</v>
      </c>
      <c r="G6410" t="str" cm="1">
        <f t="array" ref="G6410">_xlfn.IFS(Churn_Modelling[[#This Row],[Tenure]]&lt;=2,"New Customer",Churn_Modelling[[#This Row],[Tenure]]&lt;=5,"Regular Customer",Churn_Modelling[[#This Row],[Tenure]]&lt;=8,"Loyal Customer",Churn_Modelling[[#This Row],[Tenure]]&gt;8,"Long Term Customer")</f>
        <v>Regular Customer</v>
      </c>
      <c r="H6410">
        <v>4</v>
      </c>
      <c r="I6410">
        <v>107726.93</v>
      </c>
      <c r="J6410" t="s">
        <v>26</v>
      </c>
      <c r="K6410">
        <v>2</v>
      </c>
      <c r="L6410">
        <v>1</v>
      </c>
      <c r="M6410">
        <v>0</v>
      </c>
      <c r="N6410" t="s">
        <v>30</v>
      </c>
      <c r="O6410">
        <v>153064.87</v>
      </c>
      <c r="P6410" t="s">
        <v>39</v>
      </c>
      <c r="Q6410">
        <v>0</v>
      </c>
      <c r="R6410" t="s">
        <v>27</v>
      </c>
    </row>
    <row r="6411" spans="1:18" x14ac:dyDescent="0.35">
      <c r="A6411">
        <v>683</v>
      </c>
      <c r="B6411" t="s">
        <v>31</v>
      </c>
      <c r="C6411" s="1" t="s">
        <v>18</v>
      </c>
      <c r="D6411" s="1" t="s">
        <v>19</v>
      </c>
      <c r="E6411">
        <v>33</v>
      </c>
      <c r="F6411" t="s">
        <v>32</v>
      </c>
      <c r="G6411" t="str" cm="1">
        <f t="array" ref="G6411">_xlfn.IFS(Churn_Modelling[[#This Row],[Tenure]]&lt;=2,"New Customer",Churn_Modelling[[#This Row],[Tenure]]&lt;=5,"Regular Customer",Churn_Modelling[[#This Row],[Tenure]]&lt;=8,"Loyal Customer",Churn_Modelling[[#This Row],[Tenure]]&gt;8,"Long Term Customer")</f>
        <v>Long Term Customer</v>
      </c>
      <c r="H6411">
        <v>9</v>
      </c>
      <c r="I6411">
        <v>0</v>
      </c>
      <c r="J6411" t="s">
        <v>21</v>
      </c>
      <c r="K6411">
        <v>2</v>
      </c>
      <c r="L6411">
        <v>1</v>
      </c>
      <c r="M6411">
        <v>1</v>
      </c>
      <c r="N6411" t="s">
        <v>22</v>
      </c>
      <c r="O6411">
        <v>38784.42</v>
      </c>
      <c r="P6411" t="s">
        <v>36</v>
      </c>
      <c r="Q6411">
        <v>0</v>
      </c>
      <c r="R6411" t="s">
        <v>27</v>
      </c>
    </row>
    <row r="6412" spans="1:18" x14ac:dyDescent="0.35">
      <c r="A6412">
        <v>689</v>
      </c>
      <c r="B6412" t="s">
        <v>31</v>
      </c>
      <c r="C6412" s="1" t="s">
        <v>25</v>
      </c>
      <c r="D6412" s="1" t="s">
        <v>19</v>
      </c>
      <c r="E6412">
        <v>63</v>
      </c>
      <c r="F6412" t="s">
        <v>41</v>
      </c>
      <c r="G6412" t="str" cm="1">
        <f t="array" ref="G6412">_xlfn.IFS(Churn_Modelling[[#This Row],[Tenure]]&lt;=2,"New Customer",Churn_Modelling[[#This Row],[Tenure]]&lt;=5,"Regular Customer",Churn_Modelling[[#This Row],[Tenure]]&lt;=8,"Loyal Customer",Churn_Modelling[[#This Row],[Tenure]]&gt;8,"Long Term Customer")</f>
        <v>New Customer</v>
      </c>
      <c r="H6412">
        <v>1</v>
      </c>
      <c r="I6412">
        <v>0</v>
      </c>
      <c r="J6412" t="s">
        <v>21</v>
      </c>
      <c r="K6412">
        <v>2</v>
      </c>
      <c r="L6412">
        <v>1</v>
      </c>
      <c r="M6412">
        <v>1</v>
      </c>
      <c r="N6412" t="s">
        <v>22</v>
      </c>
      <c r="O6412">
        <v>186526.12</v>
      </c>
      <c r="P6412" t="s">
        <v>39</v>
      </c>
      <c r="Q6412">
        <v>0</v>
      </c>
      <c r="R6412" t="s">
        <v>27</v>
      </c>
    </row>
    <row r="6413" spans="1:18" x14ac:dyDescent="0.35">
      <c r="A6413">
        <v>672</v>
      </c>
      <c r="B6413" t="s">
        <v>31</v>
      </c>
      <c r="C6413" s="1" t="s">
        <v>37</v>
      </c>
      <c r="D6413" s="1" t="s">
        <v>19</v>
      </c>
      <c r="E6413">
        <v>21</v>
      </c>
      <c r="F6413" t="s">
        <v>38</v>
      </c>
      <c r="G6413" t="str" cm="1">
        <f t="array" ref="G6413">_xlfn.IFS(Churn_Modelling[[#This Row],[Tenure]]&lt;=2,"New Customer",Churn_Modelling[[#This Row],[Tenure]]&lt;=5,"Regular Customer",Churn_Modelling[[#This Row],[Tenure]]&lt;=8,"Loyal Customer",Churn_Modelling[[#This Row],[Tenure]]&gt;8,"Long Term Customer")</f>
        <v>New Customer</v>
      </c>
      <c r="H6413">
        <v>1</v>
      </c>
      <c r="I6413">
        <v>35741.69</v>
      </c>
      <c r="J6413" t="s">
        <v>42</v>
      </c>
      <c r="K6413">
        <v>1</v>
      </c>
      <c r="L6413">
        <v>1</v>
      </c>
      <c r="M6413">
        <v>0</v>
      </c>
      <c r="N6413" t="s">
        <v>30</v>
      </c>
      <c r="O6413">
        <v>28789.94</v>
      </c>
      <c r="P6413" t="s">
        <v>36</v>
      </c>
      <c r="Q6413">
        <v>0</v>
      </c>
      <c r="R6413" t="s">
        <v>27</v>
      </c>
    </row>
    <row r="6414" spans="1:18" x14ac:dyDescent="0.35">
      <c r="A6414">
        <v>602</v>
      </c>
      <c r="B6414" t="s">
        <v>17</v>
      </c>
      <c r="C6414" s="1" t="s">
        <v>37</v>
      </c>
      <c r="D6414" s="1" t="s">
        <v>19</v>
      </c>
      <c r="E6414">
        <v>53</v>
      </c>
      <c r="F6414" t="s">
        <v>20</v>
      </c>
      <c r="G6414" t="str" cm="1">
        <f t="array" ref="G6414">_xlfn.IFS(Churn_Modelling[[#This Row],[Tenure]]&lt;=2,"New Customer",Churn_Modelling[[#This Row],[Tenure]]&lt;=5,"Regular Customer",Churn_Modelling[[#This Row],[Tenure]]&lt;=8,"Loyal Customer",Churn_Modelling[[#This Row],[Tenure]]&gt;8,"Long Term Customer")</f>
        <v>Regular Customer</v>
      </c>
      <c r="H6414">
        <v>5</v>
      </c>
      <c r="I6414">
        <v>98268.84</v>
      </c>
      <c r="J6414" t="s">
        <v>26</v>
      </c>
      <c r="K6414">
        <v>1</v>
      </c>
      <c r="L6414">
        <v>0</v>
      </c>
      <c r="M6414">
        <v>1</v>
      </c>
      <c r="N6414" t="s">
        <v>22</v>
      </c>
      <c r="O6414">
        <v>45038.29</v>
      </c>
      <c r="P6414" t="s">
        <v>36</v>
      </c>
      <c r="Q6414">
        <v>1</v>
      </c>
      <c r="R6414" t="s">
        <v>24</v>
      </c>
    </row>
    <row r="6415" spans="1:18" x14ac:dyDescent="0.35">
      <c r="A6415">
        <v>739</v>
      </c>
      <c r="B6415" t="s">
        <v>31</v>
      </c>
      <c r="C6415" s="1" t="s">
        <v>18</v>
      </c>
      <c r="D6415" s="1" t="s">
        <v>19</v>
      </c>
      <c r="E6415">
        <v>20</v>
      </c>
      <c r="F6415" t="s">
        <v>38</v>
      </c>
      <c r="G6415" t="str" cm="1">
        <f t="array" ref="G6415">_xlfn.IFS(Churn_Modelling[[#This Row],[Tenure]]&lt;=2,"New Customer",Churn_Modelling[[#This Row],[Tenure]]&lt;=5,"Regular Customer",Churn_Modelling[[#This Row],[Tenure]]&lt;=8,"Loyal Customer",Churn_Modelling[[#This Row],[Tenure]]&gt;8,"Long Term Customer")</f>
        <v>Regular Customer</v>
      </c>
      <c r="H6415">
        <v>4</v>
      </c>
      <c r="I6415">
        <v>133800.98000000001</v>
      </c>
      <c r="J6415" t="s">
        <v>26</v>
      </c>
      <c r="K6415">
        <v>1</v>
      </c>
      <c r="L6415">
        <v>0</v>
      </c>
      <c r="M6415">
        <v>1</v>
      </c>
      <c r="N6415" t="s">
        <v>22</v>
      </c>
      <c r="O6415">
        <v>150245.81</v>
      </c>
      <c r="P6415" t="s">
        <v>39</v>
      </c>
      <c r="Q6415">
        <v>0</v>
      </c>
      <c r="R6415" t="s">
        <v>27</v>
      </c>
    </row>
    <row r="6416" spans="1:18" x14ac:dyDescent="0.35">
      <c r="A6416">
        <v>618</v>
      </c>
      <c r="B6416" t="s">
        <v>17</v>
      </c>
      <c r="C6416" s="1" t="s">
        <v>18</v>
      </c>
      <c r="D6416" s="1" t="s">
        <v>19</v>
      </c>
      <c r="E6416">
        <v>21</v>
      </c>
      <c r="F6416" t="s">
        <v>38</v>
      </c>
      <c r="G6416" t="str" cm="1">
        <f t="array" ref="G6416">_xlfn.IFS(Churn_Modelling[[#This Row],[Tenure]]&lt;=2,"New Customer",Churn_Modelling[[#This Row],[Tenure]]&lt;=5,"Regular Customer",Churn_Modelling[[#This Row],[Tenure]]&lt;=8,"Loyal Customer",Churn_Modelling[[#This Row],[Tenure]]&gt;8,"Long Term Customer")</f>
        <v>New Customer</v>
      </c>
      <c r="H6416">
        <v>2</v>
      </c>
      <c r="I6416">
        <v>125682.79</v>
      </c>
      <c r="J6416" t="s">
        <v>26</v>
      </c>
      <c r="K6416">
        <v>1</v>
      </c>
      <c r="L6416">
        <v>0</v>
      </c>
      <c r="M6416">
        <v>0</v>
      </c>
      <c r="N6416" t="s">
        <v>30</v>
      </c>
      <c r="O6416">
        <v>57762</v>
      </c>
      <c r="P6416" t="s">
        <v>33</v>
      </c>
      <c r="Q6416">
        <v>0</v>
      </c>
      <c r="R6416" t="s">
        <v>27</v>
      </c>
    </row>
    <row r="6417" spans="1:18" x14ac:dyDescent="0.35">
      <c r="A6417">
        <v>674</v>
      </c>
      <c r="B6417" t="s">
        <v>31</v>
      </c>
      <c r="C6417" s="1" t="s">
        <v>18</v>
      </c>
      <c r="D6417" s="1" t="s">
        <v>19</v>
      </c>
      <c r="E6417">
        <v>42</v>
      </c>
      <c r="F6417" t="s">
        <v>20</v>
      </c>
      <c r="G6417" t="str" cm="1">
        <f t="array" ref="G6417">_xlfn.IFS(Churn_Modelling[[#This Row],[Tenure]]&lt;=2,"New Customer",Churn_Modelling[[#This Row],[Tenure]]&lt;=5,"Regular Customer",Churn_Modelling[[#This Row],[Tenure]]&lt;=8,"Loyal Customer",Churn_Modelling[[#This Row],[Tenure]]&gt;8,"Long Term Customer")</f>
        <v>Long Term Customer</v>
      </c>
      <c r="H6417">
        <v>9</v>
      </c>
      <c r="I6417">
        <v>0</v>
      </c>
      <c r="J6417" t="s">
        <v>21</v>
      </c>
      <c r="K6417">
        <v>2</v>
      </c>
      <c r="L6417">
        <v>1</v>
      </c>
      <c r="M6417">
        <v>0</v>
      </c>
      <c r="N6417" t="s">
        <v>30</v>
      </c>
      <c r="O6417">
        <v>4292.72</v>
      </c>
      <c r="P6417" t="s">
        <v>36</v>
      </c>
      <c r="Q6417">
        <v>0</v>
      </c>
      <c r="R6417" t="s">
        <v>27</v>
      </c>
    </row>
    <row r="6418" spans="1:18" x14ac:dyDescent="0.35">
      <c r="A6418">
        <v>762</v>
      </c>
      <c r="B6418" t="s">
        <v>40</v>
      </c>
      <c r="C6418" s="1" t="s">
        <v>18</v>
      </c>
      <c r="D6418" s="1" t="s">
        <v>35</v>
      </c>
      <c r="E6418">
        <v>26</v>
      </c>
      <c r="F6418" t="s">
        <v>38</v>
      </c>
      <c r="G6418" t="str" cm="1">
        <f t="array" ref="G6418">_xlfn.IFS(Churn_Modelling[[#This Row],[Tenure]]&lt;=2,"New Customer",Churn_Modelling[[#This Row],[Tenure]]&lt;=5,"Regular Customer",Churn_Modelling[[#This Row],[Tenure]]&lt;=8,"Loyal Customer",Churn_Modelling[[#This Row],[Tenure]]&gt;8,"Long Term Customer")</f>
        <v>Loyal Customer</v>
      </c>
      <c r="H6418">
        <v>6</v>
      </c>
      <c r="I6418">
        <v>130428.78</v>
      </c>
      <c r="J6418" t="s">
        <v>26</v>
      </c>
      <c r="K6418">
        <v>1</v>
      </c>
      <c r="L6418">
        <v>1</v>
      </c>
      <c r="M6418">
        <v>0</v>
      </c>
      <c r="N6418" t="s">
        <v>30</v>
      </c>
      <c r="O6418">
        <v>173365.89</v>
      </c>
      <c r="P6418" t="s">
        <v>39</v>
      </c>
      <c r="Q6418">
        <v>0</v>
      </c>
      <c r="R6418" t="s">
        <v>27</v>
      </c>
    </row>
    <row r="6419" spans="1:18" x14ac:dyDescent="0.35">
      <c r="A6419">
        <v>790</v>
      </c>
      <c r="B6419" t="s">
        <v>40</v>
      </c>
      <c r="C6419" s="1" t="s">
        <v>25</v>
      </c>
      <c r="D6419" s="1" t="s">
        <v>35</v>
      </c>
      <c r="E6419">
        <v>37</v>
      </c>
      <c r="F6419" t="s">
        <v>32</v>
      </c>
      <c r="G6419" t="str" cm="1">
        <f t="array" ref="G6419">_xlfn.IFS(Churn_Modelling[[#This Row],[Tenure]]&lt;=2,"New Customer",Churn_Modelling[[#This Row],[Tenure]]&lt;=5,"Regular Customer",Churn_Modelling[[#This Row],[Tenure]]&lt;=8,"Loyal Customer",Churn_Modelling[[#This Row],[Tenure]]&gt;8,"Long Term Customer")</f>
        <v>Loyal Customer</v>
      </c>
      <c r="H6419">
        <v>6</v>
      </c>
      <c r="I6419">
        <v>0</v>
      </c>
      <c r="J6419" t="s">
        <v>21</v>
      </c>
      <c r="K6419">
        <v>2</v>
      </c>
      <c r="L6419">
        <v>1</v>
      </c>
      <c r="M6419">
        <v>1</v>
      </c>
      <c r="N6419" t="s">
        <v>22</v>
      </c>
      <c r="O6419">
        <v>119484.01</v>
      </c>
      <c r="P6419" t="s">
        <v>23</v>
      </c>
      <c r="Q6419">
        <v>0</v>
      </c>
      <c r="R6419" t="s">
        <v>27</v>
      </c>
    </row>
    <row r="6420" spans="1:18" x14ac:dyDescent="0.35">
      <c r="A6420">
        <v>754</v>
      </c>
      <c r="B6420" t="s">
        <v>40</v>
      </c>
      <c r="C6420" s="1" t="s">
        <v>25</v>
      </c>
      <c r="D6420" s="1" t="s">
        <v>19</v>
      </c>
      <c r="E6420">
        <v>27</v>
      </c>
      <c r="F6420" t="s">
        <v>38</v>
      </c>
      <c r="G6420" t="str" cm="1">
        <f t="array" ref="G6420">_xlfn.IFS(Churn_Modelling[[#This Row],[Tenure]]&lt;=2,"New Customer",Churn_Modelling[[#This Row],[Tenure]]&lt;=5,"Regular Customer",Churn_Modelling[[#This Row],[Tenure]]&lt;=8,"Loyal Customer",Churn_Modelling[[#This Row],[Tenure]]&gt;8,"Long Term Customer")</f>
        <v>Loyal Customer</v>
      </c>
      <c r="H6420">
        <v>8</v>
      </c>
      <c r="I6420">
        <v>0</v>
      </c>
      <c r="J6420" t="s">
        <v>21</v>
      </c>
      <c r="K6420">
        <v>2</v>
      </c>
      <c r="L6420">
        <v>0</v>
      </c>
      <c r="M6420">
        <v>0</v>
      </c>
      <c r="N6420" t="s">
        <v>30</v>
      </c>
      <c r="O6420">
        <v>121821.16</v>
      </c>
      <c r="P6420" t="s">
        <v>23</v>
      </c>
      <c r="Q6420">
        <v>0</v>
      </c>
      <c r="R6420" t="s">
        <v>27</v>
      </c>
    </row>
    <row r="6421" spans="1:18" x14ac:dyDescent="0.35">
      <c r="A6421">
        <v>729</v>
      </c>
      <c r="B6421" t="s">
        <v>31</v>
      </c>
      <c r="C6421" s="1" t="s">
        <v>18</v>
      </c>
      <c r="D6421" s="1" t="s">
        <v>35</v>
      </c>
      <c r="E6421">
        <v>44</v>
      </c>
      <c r="F6421" t="s">
        <v>20</v>
      </c>
      <c r="G6421" t="str" cm="1">
        <f t="array" ref="G6421">_xlfn.IFS(Churn_Modelling[[#This Row],[Tenure]]&lt;=2,"New Customer",Churn_Modelling[[#This Row],[Tenure]]&lt;=5,"Regular Customer",Churn_Modelling[[#This Row],[Tenure]]&lt;=8,"Loyal Customer",Churn_Modelling[[#This Row],[Tenure]]&gt;8,"Long Term Customer")</f>
        <v>Loyal Customer</v>
      </c>
      <c r="H6421">
        <v>6</v>
      </c>
      <c r="I6421">
        <v>0</v>
      </c>
      <c r="J6421" t="s">
        <v>21</v>
      </c>
      <c r="K6421">
        <v>2</v>
      </c>
      <c r="L6421">
        <v>1</v>
      </c>
      <c r="M6421">
        <v>0</v>
      </c>
      <c r="N6421" t="s">
        <v>30</v>
      </c>
      <c r="O6421">
        <v>151733.43</v>
      </c>
      <c r="P6421" t="s">
        <v>39</v>
      </c>
      <c r="Q6421">
        <v>0</v>
      </c>
      <c r="R6421" t="s">
        <v>27</v>
      </c>
    </row>
    <row r="6422" spans="1:18" x14ac:dyDescent="0.35">
      <c r="A6422">
        <v>606</v>
      </c>
      <c r="B6422" t="s">
        <v>17</v>
      </c>
      <c r="C6422" s="1" t="s">
        <v>37</v>
      </c>
      <c r="D6422" s="1" t="s">
        <v>19</v>
      </c>
      <c r="E6422">
        <v>47</v>
      </c>
      <c r="F6422" t="s">
        <v>20</v>
      </c>
      <c r="G6422" t="str" cm="1">
        <f t="array" ref="G6422">_xlfn.IFS(Churn_Modelling[[#This Row],[Tenure]]&lt;=2,"New Customer",Churn_Modelling[[#This Row],[Tenure]]&lt;=5,"Regular Customer",Churn_Modelling[[#This Row],[Tenure]]&lt;=8,"Loyal Customer",Churn_Modelling[[#This Row],[Tenure]]&gt;8,"Long Term Customer")</f>
        <v>New Customer</v>
      </c>
      <c r="H6422">
        <v>0</v>
      </c>
      <c r="I6422">
        <v>137138.20000000001</v>
      </c>
      <c r="J6422" t="s">
        <v>26</v>
      </c>
      <c r="K6422">
        <v>2</v>
      </c>
      <c r="L6422">
        <v>0</v>
      </c>
      <c r="M6422">
        <v>1</v>
      </c>
      <c r="N6422" t="s">
        <v>22</v>
      </c>
      <c r="O6422">
        <v>53784.22</v>
      </c>
      <c r="P6422" t="s">
        <v>33</v>
      </c>
      <c r="Q6422">
        <v>0</v>
      </c>
      <c r="R6422" t="s">
        <v>27</v>
      </c>
    </row>
    <row r="6423" spans="1:18" x14ac:dyDescent="0.35">
      <c r="A6423">
        <v>616</v>
      </c>
      <c r="B6423" t="s">
        <v>17</v>
      </c>
      <c r="C6423" s="1" t="s">
        <v>18</v>
      </c>
      <c r="D6423" s="1" t="s">
        <v>35</v>
      </c>
      <c r="E6423">
        <v>23</v>
      </c>
      <c r="F6423" t="s">
        <v>38</v>
      </c>
      <c r="G6423" t="str" cm="1">
        <f t="array" ref="G6423">_xlfn.IFS(Churn_Modelling[[#This Row],[Tenure]]&lt;=2,"New Customer",Churn_Modelling[[#This Row],[Tenure]]&lt;=5,"Regular Customer",Churn_Modelling[[#This Row],[Tenure]]&lt;=8,"Loyal Customer",Churn_Modelling[[#This Row],[Tenure]]&gt;8,"Long Term Customer")</f>
        <v>Loyal Customer</v>
      </c>
      <c r="H6423">
        <v>8</v>
      </c>
      <c r="I6423">
        <v>73112.95</v>
      </c>
      <c r="J6423" t="s">
        <v>26</v>
      </c>
      <c r="K6423">
        <v>1</v>
      </c>
      <c r="L6423">
        <v>1</v>
      </c>
      <c r="M6423">
        <v>1</v>
      </c>
      <c r="N6423" t="s">
        <v>22</v>
      </c>
      <c r="O6423">
        <v>62733.05</v>
      </c>
      <c r="P6423" t="s">
        <v>33</v>
      </c>
      <c r="Q6423">
        <v>0</v>
      </c>
      <c r="R6423" t="s">
        <v>27</v>
      </c>
    </row>
    <row r="6424" spans="1:18" x14ac:dyDescent="0.35">
      <c r="A6424">
        <v>772</v>
      </c>
      <c r="B6424" t="s">
        <v>40</v>
      </c>
      <c r="C6424" s="1" t="s">
        <v>18</v>
      </c>
      <c r="D6424" s="1" t="s">
        <v>35</v>
      </c>
      <c r="E6424">
        <v>47</v>
      </c>
      <c r="F6424" t="s">
        <v>20</v>
      </c>
      <c r="G6424" t="str" cm="1">
        <f t="array" ref="G6424">_xlfn.IFS(Churn_Modelling[[#This Row],[Tenure]]&lt;=2,"New Customer",Churn_Modelling[[#This Row],[Tenure]]&lt;=5,"Regular Customer",Churn_Modelling[[#This Row],[Tenure]]&lt;=8,"Loyal Customer",Churn_Modelling[[#This Row],[Tenure]]&gt;8,"Long Term Customer")</f>
        <v>Long Term Customer</v>
      </c>
      <c r="H6424">
        <v>9</v>
      </c>
      <c r="I6424">
        <v>152347.01</v>
      </c>
      <c r="J6424" t="s">
        <v>29</v>
      </c>
      <c r="K6424">
        <v>1</v>
      </c>
      <c r="L6424">
        <v>0</v>
      </c>
      <c r="M6424">
        <v>1</v>
      </c>
      <c r="N6424" t="s">
        <v>22</v>
      </c>
      <c r="O6424">
        <v>17671.78</v>
      </c>
      <c r="P6424" t="s">
        <v>36</v>
      </c>
      <c r="Q6424">
        <v>0</v>
      </c>
      <c r="R6424" t="s">
        <v>27</v>
      </c>
    </row>
    <row r="6425" spans="1:18" x14ac:dyDescent="0.35">
      <c r="A6425">
        <v>652</v>
      </c>
      <c r="B6425" t="s">
        <v>17</v>
      </c>
      <c r="C6425" s="1" t="s">
        <v>25</v>
      </c>
      <c r="D6425" s="1" t="s">
        <v>35</v>
      </c>
      <c r="E6425">
        <v>41</v>
      </c>
      <c r="F6425" t="s">
        <v>20</v>
      </c>
      <c r="G6425" t="str" cm="1">
        <f t="array" ref="G6425">_xlfn.IFS(Churn_Modelling[[#This Row],[Tenure]]&lt;=2,"New Customer",Churn_Modelling[[#This Row],[Tenure]]&lt;=5,"Regular Customer",Churn_Modelling[[#This Row],[Tenure]]&lt;=8,"Loyal Customer",Churn_Modelling[[#This Row],[Tenure]]&gt;8,"Long Term Customer")</f>
        <v>Loyal Customer</v>
      </c>
      <c r="H6425">
        <v>8</v>
      </c>
      <c r="I6425">
        <v>115144.68</v>
      </c>
      <c r="J6425" t="s">
        <v>26</v>
      </c>
      <c r="K6425">
        <v>1</v>
      </c>
      <c r="L6425">
        <v>1</v>
      </c>
      <c r="M6425">
        <v>0</v>
      </c>
      <c r="N6425" t="s">
        <v>30</v>
      </c>
      <c r="O6425">
        <v>188905.43</v>
      </c>
      <c r="P6425" t="s">
        <v>39</v>
      </c>
      <c r="Q6425">
        <v>0</v>
      </c>
      <c r="R6425" t="s">
        <v>27</v>
      </c>
    </row>
    <row r="6426" spans="1:18" x14ac:dyDescent="0.35">
      <c r="A6426">
        <v>743</v>
      </c>
      <c r="B6426" t="s">
        <v>40</v>
      </c>
      <c r="C6426" s="1" t="s">
        <v>18</v>
      </c>
      <c r="D6426" s="1" t="s">
        <v>35</v>
      </c>
      <c r="E6426">
        <v>43</v>
      </c>
      <c r="F6426" t="s">
        <v>20</v>
      </c>
      <c r="G6426" t="str" cm="1">
        <f t="array" ref="G6426">_xlfn.IFS(Churn_Modelling[[#This Row],[Tenure]]&lt;=2,"New Customer",Churn_Modelling[[#This Row],[Tenure]]&lt;=5,"Regular Customer",Churn_Modelling[[#This Row],[Tenure]]&lt;=8,"Loyal Customer",Churn_Modelling[[#This Row],[Tenure]]&gt;8,"Long Term Customer")</f>
        <v>Regular Customer</v>
      </c>
      <c r="H6426">
        <v>5</v>
      </c>
      <c r="I6426">
        <v>0</v>
      </c>
      <c r="J6426" t="s">
        <v>21</v>
      </c>
      <c r="K6426">
        <v>2</v>
      </c>
      <c r="L6426">
        <v>0</v>
      </c>
      <c r="M6426">
        <v>0</v>
      </c>
      <c r="N6426" t="s">
        <v>30</v>
      </c>
      <c r="O6426">
        <v>113079.19</v>
      </c>
      <c r="P6426" t="s">
        <v>23</v>
      </c>
      <c r="Q6426">
        <v>1</v>
      </c>
      <c r="R6426" t="s">
        <v>24</v>
      </c>
    </row>
    <row r="6427" spans="1:18" x14ac:dyDescent="0.35">
      <c r="A6427">
        <v>793</v>
      </c>
      <c r="B6427" t="s">
        <v>40</v>
      </c>
      <c r="C6427" s="1" t="s">
        <v>18</v>
      </c>
      <c r="D6427" s="1" t="s">
        <v>35</v>
      </c>
      <c r="E6427">
        <v>39</v>
      </c>
      <c r="F6427" t="s">
        <v>32</v>
      </c>
      <c r="G6427" t="str" cm="1">
        <f t="array" ref="G6427">_xlfn.IFS(Churn_Modelling[[#This Row],[Tenure]]&lt;=2,"New Customer",Churn_Modelling[[#This Row],[Tenure]]&lt;=5,"Regular Customer",Churn_Modelling[[#This Row],[Tenure]]&lt;=8,"Loyal Customer",Churn_Modelling[[#This Row],[Tenure]]&gt;8,"Long Term Customer")</f>
        <v>Regular Customer</v>
      </c>
      <c r="H6427">
        <v>3</v>
      </c>
      <c r="I6427">
        <v>137817.51999999999</v>
      </c>
      <c r="J6427" t="s">
        <v>26</v>
      </c>
      <c r="K6427">
        <v>1</v>
      </c>
      <c r="L6427">
        <v>0</v>
      </c>
      <c r="M6427">
        <v>0</v>
      </c>
      <c r="N6427" t="s">
        <v>30</v>
      </c>
      <c r="O6427">
        <v>83997.79</v>
      </c>
      <c r="P6427" t="s">
        <v>33</v>
      </c>
      <c r="Q6427">
        <v>0</v>
      </c>
      <c r="R6427" t="s">
        <v>27</v>
      </c>
    </row>
    <row r="6428" spans="1:18" x14ac:dyDescent="0.35">
      <c r="A6428">
        <v>743</v>
      </c>
      <c r="B6428" t="s">
        <v>40</v>
      </c>
      <c r="C6428" s="1" t="s">
        <v>25</v>
      </c>
      <c r="D6428" s="1" t="s">
        <v>35</v>
      </c>
      <c r="E6428">
        <v>45</v>
      </c>
      <c r="F6428" t="s">
        <v>20</v>
      </c>
      <c r="G6428" t="str" cm="1">
        <f t="array" ref="G6428">_xlfn.IFS(Churn_Modelling[[#This Row],[Tenure]]&lt;=2,"New Customer",Churn_Modelling[[#This Row],[Tenure]]&lt;=5,"Regular Customer",Churn_Modelling[[#This Row],[Tenure]]&lt;=8,"Loyal Customer",Churn_Modelling[[#This Row],[Tenure]]&gt;8,"Long Term Customer")</f>
        <v>Loyal Customer</v>
      </c>
      <c r="H6428">
        <v>7</v>
      </c>
      <c r="I6428">
        <v>157332.26</v>
      </c>
      <c r="J6428" t="s">
        <v>29</v>
      </c>
      <c r="K6428">
        <v>1</v>
      </c>
      <c r="L6428">
        <v>1</v>
      </c>
      <c r="M6428">
        <v>0</v>
      </c>
      <c r="N6428" t="s">
        <v>30</v>
      </c>
      <c r="O6428">
        <v>125424.42</v>
      </c>
      <c r="P6428" t="s">
        <v>23</v>
      </c>
      <c r="Q6428">
        <v>0</v>
      </c>
      <c r="R6428" t="s">
        <v>27</v>
      </c>
    </row>
    <row r="6429" spans="1:18" x14ac:dyDescent="0.35">
      <c r="A6429">
        <v>746</v>
      </c>
      <c r="B6429" t="s">
        <v>40</v>
      </c>
      <c r="C6429" s="1" t="s">
        <v>18</v>
      </c>
      <c r="D6429" s="1" t="s">
        <v>35</v>
      </c>
      <c r="E6429">
        <v>37</v>
      </c>
      <c r="F6429" t="s">
        <v>32</v>
      </c>
      <c r="G6429" t="str" cm="1">
        <f t="array" ref="G6429">_xlfn.IFS(Churn_Modelling[[#This Row],[Tenure]]&lt;=2,"New Customer",Churn_Modelling[[#This Row],[Tenure]]&lt;=5,"Regular Customer",Churn_Modelling[[#This Row],[Tenure]]&lt;=8,"Loyal Customer",Churn_Modelling[[#This Row],[Tenure]]&gt;8,"Long Term Customer")</f>
        <v>New Customer</v>
      </c>
      <c r="H6429">
        <v>2</v>
      </c>
      <c r="I6429">
        <v>0</v>
      </c>
      <c r="J6429" t="s">
        <v>21</v>
      </c>
      <c r="K6429">
        <v>2</v>
      </c>
      <c r="L6429">
        <v>1</v>
      </c>
      <c r="M6429">
        <v>0</v>
      </c>
      <c r="N6429" t="s">
        <v>30</v>
      </c>
      <c r="O6429">
        <v>143194.04999999999</v>
      </c>
      <c r="P6429" t="s">
        <v>23</v>
      </c>
      <c r="Q6429">
        <v>0</v>
      </c>
      <c r="R6429" t="s">
        <v>27</v>
      </c>
    </row>
    <row r="6430" spans="1:18" x14ac:dyDescent="0.35">
      <c r="A6430">
        <v>627</v>
      </c>
      <c r="B6430" t="s">
        <v>17</v>
      </c>
      <c r="C6430" s="1" t="s">
        <v>37</v>
      </c>
      <c r="D6430" s="1" t="s">
        <v>19</v>
      </c>
      <c r="E6430">
        <v>39</v>
      </c>
      <c r="F6430" t="s">
        <v>32</v>
      </c>
      <c r="G6430" t="str" cm="1">
        <f t="array" ref="G6430">_xlfn.IFS(Churn_Modelling[[#This Row],[Tenure]]&lt;=2,"New Customer",Churn_Modelling[[#This Row],[Tenure]]&lt;=5,"Regular Customer",Churn_Modelling[[#This Row],[Tenure]]&lt;=8,"Loyal Customer",Churn_Modelling[[#This Row],[Tenure]]&gt;8,"Long Term Customer")</f>
        <v>Regular Customer</v>
      </c>
      <c r="H6430">
        <v>5</v>
      </c>
      <c r="I6430">
        <v>124586.93</v>
      </c>
      <c r="J6430" t="s">
        <v>26</v>
      </c>
      <c r="K6430">
        <v>1</v>
      </c>
      <c r="L6430">
        <v>1</v>
      </c>
      <c r="M6430">
        <v>0</v>
      </c>
      <c r="N6430" t="s">
        <v>30</v>
      </c>
      <c r="O6430">
        <v>93132.61</v>
      </c>
      <c r="P6430" t="s">
        <v>33</v>
      </c>
      <c r="Q6430">
        <v>1</v>
      </c>
      <c r="R6430" t="s">
        <v>24</v>
      </c>
    </row>
    <row r="6431" spans="1:18" x14ac:dyDescent="0.35">
      <c r="A6431">
        <v>713</v>
      </c>
      <c r="B6431" t="s">
        <v>31</v>
      </c>
      <c r="C6431" s="1" t="s">
        <v>25</v>
      </c>
      <c r="D6431" s="1" t="s">
        <v>35</v>
      </c>
      <c r="E6431">
        <v>38</v>
      </c>
      <c r="F6431" t="s">
        <v>32</v>
      </c>
      <c r="G6431" t="str" cm="1">
        <f t="array" ref="G6431">_xlfn.IFS(Churn_Modelling[[#This Row],[Tenure]]&lt;=2,"New Customer",Churn_Modelling[[#This Row],[Tenure]]&lt;=5,"Regular Customer",Churn_Modelling[[#This Row],[Tenure]]&lt;=8,"Loyal Customer",Churn_Modelling[[#This Row],[Tenure]]&gt;8,"Long Term Customer")</f>
        <v>Loyal Customer</v>
      </c>
      <c r="H6431">
        <v>6</v>
      </c>
      <c r="I6431">
        <v>116980.78</v>
      </c>
      <c r="J6431" t="s">
        <v>26</v>
      </c>
      <c r="K6431">
        <v>2</v>
      </c>
      <c r="L6431">
        <v>0</v>
      </c>
      <c r="M6431">
        <v>1</v>
      </c>
      <c r="N6431" t="s">
        <v>22</v>
      </c>
      <c r="O6431">
        <v>76038.38</v>
      </c>
      <c r="P6431" t="s">
        <v>33</v>
      </c>
      <c r="Q6431">
        <v>0</v>
      </c>
      <c r="R6431" t="s">
        <v>27</v>
      </c>
    </row>
    <row r="6432" spans="1:18" x14ac:dyDescent="0.35">
      <c r="A6432">
        <v>678</v>
      </c>
      <c r="B6432" t="s">
        <v>31</v>
      </c>
      <c r="C6432" s="1" t="s">
        <v>25</v>
      </c>
      <c r="D6432" s="1" t="s">
        <v>19</v>
      </c>
      <c r="E6432">
        <v>40</v>
      </c>
      <c r="F6432" t="s">
        <v>32</v>
      </c>
      <c r="G6432" t="str" cm="1">
        <f t="array" ref="G6432">_xlfn.IFS(Churn_Modelling[[#This Row],[Tenure]]&lt;=2,"New Customer",Churn_Modelling[[#This Row],[Tenure]]&lt;=5,"Regular Customer",Churn_Modelling[[#This Row],[Tenure]]&lt;=8,"Loyal Customer",Churn_Modelling[[#This Row],[Tenure]]&gt;8,"Long Term Customer")</f>
        <v>Regular Customer</v>
      </c>
      <c r="H6432">
        <v>3</v>
      </c>
      <c r="I6432">
        <v>128398.38</v>
      </c>
      <c r="J6432" t="s">
        <v>26</v>
      </c>
      <c r="K6432">
        <v>1</v>
      </c>
      <c r="L6432">
        <v>1</v>
      </c>
      <c r="M6432">
        <v>0</v>
      </c>
      <c r="N6432" t="s">
        <v>30</v>
      </c>
      <c r="O6432">
        <v>168658.3</v>
      </c>
      <c r="P6432" t="s">
        <v>39</v>
      </c>
      <c r="Q6432">
        <v>0</v>
      </c>
      <c r="R6432" t="s">
        <v>27</v>
      </c>
    </row>
    <row r="6433" spans="1:18" x14ac:dyDescent="0.35">
      <c r="A6433">
        <v>540</v>
      </c>
      <c r="B6433" t="s">
        <v>28</v>
      </c>
      <c r="C6433" s="1" t="s">
        <v>25</v>
      </c>
      <c r="D6433" s="1" t="s">
        <v>35</v>
      </c>
      <c r="E6433">
        <v>39</v>
      </c>
      <c r="F6433" t="s">
        <v>32</v>
      </c>
      <c r="G6433" t="str" cm="1">
        <f t="array" ref="G6433">_xlfn.IFS(Churn_Modelling[[#This Row],[Tenure]]&lt;=2,"New Customer",Churn_Modelling[[#This Row],[Tenure]]&lt;=5,"Regular Customer",Churn_Modelling[[#This Row],[Tenure]]&lt;=8,"Loyal Customer",Churn_Modelling[[#This Row],[Tenure]]&gt;8,"Long Term Customer")</f>
        <v>New Customer</v>
      </c>
      <c r="H6433">
        <v>1</v>
      </c>
      <c r="I6433">
        <v>0</v>
      </c>
      <c r="J6433" t="s">
        <v>21</v>
      </c>
      <c r="K6433">
        <v>1</v>
      </c>
      <c r="L6433">
        <v>0</v>
      </c>
      <c r="M6433">
        <v>1</v>
      </c>
      <c r="N6433" t="s">
        <v>22</v>
      </c>
      <c r="O6433">
        <v>108419.41</v>
      </c>
      <c r="P6433" t="s">
        <v>23</v>
      </c>
      <c r="Q6433">
        <v>0</v>
      </c>
      <c r="R6433" t="s">
        <v>27</v>
      </c>
    </row>
    <row r="6434" spans="1:18" x14ac:dyDescent="0.35">
      <c r="A6434">
        <v>615</v>
      </c>
      <c r="B6434" t="s">
        <v>17</v>
      </c>
      <c r="C6434" s="1" t="s">
        <v>37</v>
      </c>
      <c r="D6434" s="1" t="s">
        <v>19</v>
      </c>
      <c r="E6434">
        <v>33</v>
      </c>
      <c r="F6434" t="s">
        <v>32</v>
      </c>
      <c r="G6434" t="str" cm="1">
        <f t="array" ref="G6434">_xlfn.IFS(Churn_Modelling[[#This Row],[Tenure]]&lt;=2,"New Customer",Churn_Modelling[[#This Row],[Tenure]]&lt;=5,"Regular Customer",Churn_Modelling[[#This Row],[Tenure]]&lt;=8,"Loyal Customer",Churn_Modelling[[#This Row],[Tenure]]&gt;8,"Long Term Customer")</f>
        <v>Regular Customer</v>
      </c>
      <c r="H6434">
        <v>3</v>
      </c>
      <c r="I6434">
        <v>137657.25</v>
      </c>
      <c r="J6434" t="s">
        <v>26</v>
      </c>
      <c r="K6434">
        <v>2</v>
      </c>
      <c r="L6434">
        <v>1</v>
      </c>
      <c r="M6434">
        <v>1</v>
      </c>
      <c r="N6434" t="s">
        <v>22</v>
      </c>
      <c r="O6434">
        <v>171657.57</v>
      </c>
      <c r="P6434" t="s">
        <v>39</v>
      </c>
      <c r="Q6434">
        <v>0</v>
      </c>
      <c r="R6434" t="s">
        <v>27</v>
      </c>
    </row>
    <row r="6435" spans="1:18" x14ac:dyDescent="0.35">
      <c r="A6435">
        <v>415</v>
      </c>
      <c r="B6435" t="s">
        <v>28</v>
      </c>
      <c r="C6435" s="1" t="s">
        <v>25</v>
      </c>
      <c r="D6435" s="1" t="s">
        <v>35</v>
      </c>
      <c r="E6435">
        <v>53</v>
      </c>
      <c r="F6435" t="s">
        <v>20</v>
      </c>
      <c r="G6435" t="str" cm="1">
        <f t="array" ref="G6435">_xlfn.IFS(Churn_Modelling[[#This Row],[Tenure]]&lt;=2,"New Customer",Churn_Modelling[[#This Row],[Tenure]]&lt;=5,"Regular Customer",Churn_Modelling[[#This Row],[Tenure]]&lt;=8,"Loyal Customer",Churn_Modelling[[#This Row],[Tenure]]&gt;8,"Long Term Customer")</f>
        <v>Regular Customer</v>
      </c>
      <c r="H6435">
        <v>5</v>
      </c>
      <c r="I6435">
        <v>167259.44</v>
      </c>
      <c r="J6435" t="s">
        <v>29</v>
      </c>
      <c r="K6435">
        <v>1</v>
      </c>
      <c r="L6435">
        <v>1</v>
      </c>
      <c r="M6435">
        <v>1</v>
      </c>
      <c r="N6435" t="s">
        <v>22</v>
      </c>
      <c r="O6435">
        <v>22357.25</v>
      </c>
      <c r="P6435" t="s">
        <v>36</v>
      </c>
      <c r="Q6435">
        <v>0</v>
      </c>
      <c r="R6435" t="s">
        <v>27</v>
      </c>
    </row>
    <row r="6436" spans="1:18" x14ac:dyDescent="0.35">
      <c r="A6436">
        <v>628</v>
      </c>
      <c r="B6436" t="s">
        <v>17</v>
      </c>
      <c r="C6436" s="1" t="s">
        <v>18</v>
      </c>
      <c r="D6436" s="1" t="s">
        <v>19</v>
      </c>
      <c r="E6436">
        <v>45</v>
      </c>
      <c r="F6436" t="s">
        <v>20</v>
      </c>
      <c r="G6436" t="str" cm="1">
        <f t="array" ref="G6436">_xlfn.IFS(Churn_Modelling[[#This Row],[Tenure]]&lt;=2,"New Customer",Churn_Modelling[[#This Row],[Tenure]]&lt;=5,"Regular Customer",Churn_Modelling[[#This Row],[Tenure]]&lt;=8,"Loyal Customer",Churn_Modelling[[#This Row],[Tenure]]&gt;8,"Long Term Customer")</f>
        <v>Loyal Customer</v>
      </c>
      <c r="H6436">
        <v>8</v>
      </c>
      <c r="I6436">
        <v>0</v>
      </c>
      <c r="J6436" t="s">
        <v>21</v>
      </c>
      <c r="K6436">
        <v>2</v>
      </c>
      <c r="L6436">
        <v>1</v>
      </c>
      <c r="M6436">
        <v>0</v>
      </c>
      <c r="N6436" t="s">
        <v>30</v>
      </c>
      <c r="O6436">
        <v>193903.06</v>
      </c>
      <c r="P6436" t="s">
        <v>39</v>
      </c>
      <c r="Q6436">
        <v>0</v>
      </c>
      <c r="R6436" t="s">
        <v>27</v>
      </c>
    </row>
    <row r="6437" spans="1:18" x14ac:dyDescent="0.35">
      <c r="A6437">
        <v>700</v>
      </c>
      <c r="B6437" t="s">
        <v>31</v>
      </c>
      <c r="C6437" s="1" t="s">
        <v>18</v>
      </c>
      <c r="D6437" s="1" t="s">
        <v>35</v>
      </c>
      <c r="E6437">
        <v>26</v>
      </c>
      <c r="F6437" t="s">
        <v>38</v>
      </c>
      <c r="G6437" t="str" cm="1">
        <f t="array" ref="G6437">_xlfn.IFS(Churn_Modelling[[#This Row],[Tenure]]&lt;=2,"New Customer",Churn_Modelling[[#This Row],[Tenure]]&lt;=5,"Regular Customer",Churn_Modelling[[#This Row],[Tenure]]&lt;=8,"Loyal Customer",Churn_Modelling[[#This Row],[Tenure]]&gt;8,"Long Term Customer")</f>
        <v>Regular Customer</v>
      </c>
      <c r="H6437">
        <v>4</v>
      </c>
      <c r="I6437">
        <v>119009.57</v>
      </c>
      <c r="J6437" t="s">
        <v>26</v>
      </c>
      <c r="K6437">
        <v>1</v>
      </c>
      <c r="L6437">
        <v>1</v>
      </c>
      <c r="M6437">
        <v>0</v>
      </c>
      <c r="N6437" t="s">
        <v>30</v>
      </c>
      <c r="O6437">
        <v>141926.43</v>
      </c>
      <c r="P6437" t="s">
        <v>23</v>
      </c>
      <c r="Q6437">
        <v>0</v>
      </c>
      <c r="R6437" t="s">
        <v>27</v>
      </c>
    </row>
    <row r="6438" spans="1:18" x14ac:dyDescent="0.35">
      <c r="A6438">
        <v>623</v>
      </c>
      <c r="B6438" t="s">
        <v>17</v>
      </c>
      <c r="C6438" s="1" t="s">
        <v>37</v>
      </c>
      <c r="D6438" s="1" t="s">
        <v>35</v>
      </c>
      <c r="E6438">
        <v>33</v>
      </c>
      <c r="F6438" t="s">
        <v>32</v>
      </c>
      <c r="G6438" t="str" cm="1">
        <f t="array" ref="G6438">_xlfn.IFS(Churn_Modelling[[#This Row],[Tenure]]&lt;=2,"New Customer",Churn_Modelling[[#This Row],[Tenure]]&lt;=5,"Regular Customer",Churn_Modelling[[#This Row],[Tenure]]&lt;=8,"Loyal Customer",Churn_Modelling[[#This Row],[Tenure]]&gt;8,"Long Term Customer")</f>
        <v>New Customer</v>
      </c>
      <c r="H6438">
        <v>2</v>
      </c>
      <c r="I6438">
        <v>80002.33</v>
      </c>
      <c r="J6438" t="s">
        <v>26</v>
      </c>
      <c r="K6438">
        <v>1</v>
      </c>
      <c r="L6438">
        <v>1</v>
      </c>
      <c r="M6438">
        <v>1</v>
      </c>
      <c r="N6438" t="s">
        <v>22</v>
      </c>
      <c r="O6438">
        <v>104079.62</v>
      </c>
      <c r="P6438" t="s">
        <v>23</v>
      </c>
      <c r="Q6438">
        <v>0</v>
      </c>
      <c r="R6438" t="s">
        <v>27</v>
      </c>
    </row>
    <row r="6439" spans="1:18" x14ac:dyDescent="0.35">
      <c r="A6439">
        <v>623</v>
      </c>
      <c r="B6439" t="s">
        <v>17</v>
      </c>
      <c r="C6439" s="1" t="s">
        <v>18</v>
      </c>
      <c r="D6439" s="1" t="s">
        <v>19</v>
      </c>
      <c r="E6439">
        <v>37</v>
      </c>
      <c r="F6439" t="s">
        <v>32</v>
      </c>
      <c r="G6439" t="str" cm="1">
        <f t="array" ref="G6439">_xlfn.IFS(Churn_Modelling[[#This Row],[Tenure]]&lt;=2,"New Customer",Churn_Modelling[[#This Row],[Tenure]]&lt;=5,"Regular Customer",Churn_Modelling[[#This Row],[Tenure]]&lt;=8,"Loyal Customer",Churn_Modelling[[#This Row],[Tenure]]&gt;8,"Long Term Customer")</f>
        <v>Regular Customer</v>
      </c>
      <c r="H6439">
        <v>4</v>
      </c>
      <c r="I6439">
        <v>140211.88</v>
      </c>
      <c r="J6439" t="s">
        <v>26</v>
      </c>
      <c r="K6439">
        <v>1</v>
      </c>
      <c r="L6439">
        <v>1</v>
      </c>
      <c r="M6439">
        <v>1</v>
      </c>
      <c r="N6439" t="s">
        <v>22</v>
      </c>
      <c r="O6439">
        <v>93832.33</v>
      </c>
      <c r="P6439" t="s">
        <v>33</v>
      </c>
      <c r="Q6439">
        <v>0</v>
      </c>
      <c r="R6439" t="s">
        <v>27</v>
      </c>
    </row>
    <row r="6440" spans="1:18" x14ac:dyDescent="0.35">
      <c r="A6440">
        <v>679</v>
      </c>
      <c r="B6440" t="s">
        <v>31</v>
      </c>
      <c r="C6440" s="1" t="s">
        <v>18</v>
      </c>
      <c r="D6440" s="1" t="s">
        <v>19</v>
      </c>
      <c r="E6440">
        <v>44</v>
      </c>
      <c r="F6440" t="s">
        <v>20</v>
      </c>
      <c r="G6440" t="str" cm="1">
        <f t="array" ref="G6440">_xlfn.IFS(Churn_Modelling[[#This Row],[Tenure]]&lt;=2,"New Customer",Churn_Modelling[[#This Row],[Tenure]]&lt;=5,"Regular Customer",Churn_Modelling[[#This Row],[Tenure]]&lt;=8,"Loyal Customer",Churn_Modelling[[#This Row],[Tenure]]&gt;8,"Long Term Customer")</f>
        <v>Regular Customer</v>
      </c>
      <c r="H6440">
        <v>3</v>
      </c>
      <c r="I6440">
        <v>118742.74</v>
      </c>
      <c r="J6440" t="s">
        <v>26</v>
      </c>
      <c r="K6440">
        <v>2</v>
      </c>
      <c r="L6440">
        <v>1</v>
      </c>
      <c r="M6440">
        <v>0</v>
      </c>
      <c r="N6440" t="s">
        <v>30</v>
      </c>
      <c r="O6440">
        <v>1568.91</v>
      </c>
      <c r="P6440" t="s">
        <v>36</v>
      </c>
      <c r="Q6440">
        <v>0</v>
      </c>
      <c r="R6440" t="s">
        <v>27</v>
      </c>
    </row>
    <row r="6441" spans="1:18" x14ac:dyDescent="0.35">
      <c r="A6441">
        <v>632</v>
      </c>
      <c r="B6441" t="s">
        <v>17</v>
      </c>
      <c r="C6441" s="1" t="s">
        <v>25</v>
      </c>
      <c r="D6441" s="1" t="s">
        <v>35</v>
      </c>
      <c r="E6441">
        <v>37</v>
      </c>
      <c r="F6441" t="s">
        <v>32</v>
      </c>
      <c r="G6441" t="str" cm="1">
        <f t="array" ref="G6441">_xlfn.IFS(Churn_Modelling[[#This Row],[Tenure]]&lt;=2,"New Customer",Churn_Modelling[[#This Row],[Tenure]]&lt;=5,"Regular Customer",Churn_Modelling[[#This Row],[Tenure]]&lt;=8,"Loyal Customer",Churn_Modelling[[#This Row],[Tenure]]&gt;8,"Long Term Customer")</f>
        <v>New Customer</v>
      </c>
      <c r="H6441">
        <v>1</v>
      </c>
      <c r="I6441">
        <v>138207.07999999999</v>
      </c>
      <c r="J6441" t="s">
        <v>26</v>
      </c>
      <c r="K6441">
        <v>1</v>
      </c>
      <c r="L6441">
        <v>1</v>
      </c>
      <c r="M6441">
        <v>0</v>
      </c>
      <c r="N6441" t="s">
        <v>30</v>
      </c>
      <c r="O6441">
        <v>60778.11</v>
      </c>
      <c r="P6441" t="s">
        <v>33</v>
      </c>
      <c r="Q6441">
        <v>1</v>
      </c>
      <c r="R6441" t="s">
        <v>24</v>
      </c>
    </row>
    <row r="6442" spans="1:18" x14ac:dyDescent="0.35">
      <c r="A6442">
        <v>790</v>
      </c>
      <c r="B6442" t="s">
        <v>40</v>
      </c>
      <c r="C6442" s="1" t="s">
        <v>18</v>
      </c>
      <c r="D6442" s="1" t="s">
        <v>19</v>
      </c>
      <c r="E6442">
        <v>47</v>
      </c>
      <c r="F6442" t="s">
        <v>20</v>
      </c>
      <c r="G6442" t="str" cm="1">
        <f t="array" ref="G6442">_xlfn.IFS(Churn_Modelling[[#This Row],[Tenure]]&lt;=2,"New Customer",Churn_Modelling[[#This Row],[Tenure]]&lt;=5,"Regular Customer",Churn_Modelling[[#This Row],[Tenure]]&lt;=8,"Loyal Customer",Churn_Modelling[[#This Row],[Tenure]]&gt;8,"Long Term Customer")</f>
        <v>Long Term Customer</v>
      </c>
      <c r="H6442">
        <v>10</v>
      </c>
      <c r="I6442">
        <v>148636.21</v>
      </c>
      <c r="J6442" t="s">
        <v>26</v>
      </c>
      <c r="K6442">
        <v>1</v>
      </c>
      <c r="L6442">
        <v>0</v>
      </c>
      <c r="M6442">
        <v>1</v>
      </c>
      <c r="N6442" t="s">
        <v>22</v>
      </c>
      <c r="O6442">
        <v>16119.96</v>
      </c>
      <c r="P6442" t="s">
        <v>36</v>
      </c>
      <c r="Q6442">
        <v>1</v>
      </c>
      <c r="R6442" t="s">
        <v>24</v>
      </c>
    </row>
    <row r="6443" spans="1:18" x14ac:dyDescent="0.35">
      <c r="A6443">
        <v>514</v>
      </c>
      <c r="B6443" t="s">
        <v>28</v>
      </c>
      <c r="C6443" s="1" t="s">
        <v>18</v>
      </c>
      <c r="D6443" s="1" t="s">
        <v>35</v>
      </c>
      <c r="E6443">
        <v>45</v>
      </c>
      <c r="F6443" t="s">
        <v>20</v>
      </c>
      <c r="G6443" t="str" cm="1">
        <f t="array" ref="G6443">_xlfn.IFS(Churn_Modelling[[#This Row],[Tenure]]&lt;=2,"New Customer",Churn_Modelling[[#This Row],[Tenure]]&lt;=5,"Regular Customer",Churn_Modelling[[#This Row],[Tenure]]&lt;=8,"Loyal Customer",Churn_Modelling[[#This Row],[Tenure]]&gt;8,"Long Term Customer")</f>
        <v>New Customer</v>
      </c>
      <c r="H6443">
        <v>1</v>
      </c>
      <c r="I6443">
        <v>178827.79</v>
      </c>
      <c r="J6443" t="s">
        <v>29</v>
      </c>
      <c r="K6443">
        <v>1</v>
      </c>
      <c r="L6443">
        <v>1</v>
      </c>
      <c r="M6443">
        <v>0</v>
      </c>
      <c r="N6443" t="s">
        <v>30</v>
      </c>
      <c r="O6443">
        <v>60375.18</v>
      </c>
      <c r="P6443" t="s">
        <v>33</v>
      </c>
      <c r="Q6443">
        <v>0</v>
      </c>
      <c r="R6443" t="s">
        <v>27</v>
      </c>
    </row>
    <row r="6444" spans="1:18" x14ac:dyDescent="0.35">
      <c r="A6444">
        <v>491</v>
      </c>
      <c r="B6444" t="s">
        <v>28</v>
      </c>
      <c r="C6444" s="1" t="s">
        <v>18</v>
      </c>
      <c r="D6444" s="1" t="s">
        <v>35</v>
      </c>
      <c r="E6444">
        <v>33</v>
      </c>
      <c r="F6444" t="s">
        <v>32</v>
      </c>
      <c r="G6444" t="str" cm="1">
        <f t="array" ref="G6444">_xlfn.IFS(Churn_Modelling[[#This Row],[Tenure]]&lt;=2,"New Customer",Churn_Modelling[[#This Row],[Tenure]]&lt;=5,"Regular Customer",Churn_Modelling[[#This Row],[Tenure]]&lt;=8,"Loyal Customer",Churn_Modelling[[#This Row],[Tenure]]&gt;8,"Long Term Customer")</f>
        <v>Regular Customer</v>
      </c>
      <c r="H6444">
        <v>5</v>
      </c>
      <c r="I6444">
        <v>83134.3</v>
      </c>
      <c r="J6444" t="s">
        <v>26</v>
      </c>
      <c r="K6444">
        <v>1</v>
      </c>
      <c r="L6444">
        <v>1</v>
      </c>
      <c r="M6444">
        <v>0</v>
      </c>
      <c r="N6444" t="s">
        <v>30</v>
      </c>
      <c r="O6444">
        <v>187946.55</v>
      </c>
      <c r="P6444" t="s">
        <v>39</v>
      </c>
      <c r="Q6444">
        <v>0</v>
      </c>
      <c r="R6444" t="s">
        <v>27</v>
      </c>
    </row>
    <row r="6445" spans="1:18" x14ac:dyDescent="0.35">
      <c r="A6445">
        <v>753</v>
      </c>
      <c r="B6445" t="s">
        <v>40</v>
      </c>
      <c r="C6445" s="1" t="s">
        <v>18</v>
      </c>
      <c r="D6445" s="1" t="s">
        <v>35</v>
      </c>
      <c r="E6445">
        <v>92</v>
      </c>
      <c r="F6445" t="s">
        <v>43</v>
      </c>
      <c r="G6445" t="str" cm="1">
        <f t="array" ref="G6445">_xlfn.IFS(Churn_Modelling[[#This Row],[Tenure]]&lt;=2,"New Customer",Churn_Modelling[[#This Row],[Tenure]]&lt;=5,"Regular Customer",Churn_Modelling[[#This Row],[Tenure]]&lt;=8,"Loyal Customer",Churn_Modelling[[#This Row],[Tenure]]&gt;8,"Long Term Customer")</f>
        <v>Regular Customer</v>
      </c>
      <c r="H6445">
        <v>3</v>
      </c>
      <c r="I6445">
        <v>121513.31</v>
      </c>
      <c r="J6445" t="s">
        <v>26</v>
      </c>
      <c r="K6445">
        <v>1</v>
      </c>
      <c r="L6445">
        <v>0</v>
      </c>
      <c r="M6445">
        <v>1</v>
      </c>
      <c r="N6445" t="s">
        <v>22</v>
      </c>
      <c r="O6445">
        <v>195563.99</v>
      </c>
      <c r="P6445" t="s">
        <v>39</v>
      </c>
      <c r="Q6445">
        <v>0</v>
      </c>
      <c r="R6445" t="s">
        <v>27</v>
      </c>
    </row>
    <row r="6446" spans="1:18" x14ac:dyDescent="0.35">
      <c r="A6446">
        <v>693</v>
      </c>
      <c r="B6446" t="s">
        <v>31</v>
      </c>
      <c r="C6446" s="1" t="s">
        <v>37</v>
      </c>
      <c r="D6446" s="1" t="s">
        <v>19</v>
      </c>
      <c r="E6446">
        <v>37</v>
      </c>
      <c r="F6446" t="s">
        <v>32</v>
      </c>
      <c r="G6446" t="str" cm="1">
        <f t="array" ref="G6446">_xlfn.IFS(Churn_Modelling[[#This Row],[Tenure]]&lt;=2,"New Customer",Churn_Modelling[[#This Row],[Tenure]]&lt;=5,"Regular Customer",Churn_Modelling[[#This Row],[Tenure]]&lt;=8,"Loyal Customer",Churn_Modelling[[#This Row],[Tenure]]&gt;8,"Long Term Customer")</f>
        <v>Loyal Customer</v>
      </c>
      <c r="H6446">
        <v>6</v>
      </c>
      <c r="I6446">
        <v>95900.04</v>
      </c>
      <c r="J6446" t="s">
        <v>26</v>
      </c>
      <c r="K6446">
        <v>1</v>
      </c>
      <c r="L6446">
        <v>1</v>
      </c>
      <c r="M6446">
        <v>1</v>
      </c>
      <c r="N6446" t="s">
        <v>22</v>
      </c>
      <c r="O6446">
        <v>38196.239999999998</v>
      </c>
      <c r="P6446" t="s">
        <v>36</v>
      </c>
      <c r="Q6446">
        <v>0</v>
      </c>
      <c r="R6446" t="s">
        <v>27</v>
      </c>
    </row>
    <row r="6447" spans="1:18" x14ac:dyDescent="0.35">
      <c r="A6447">
        <v>679</v>
      </c>
      <c r="B6447" t="s">
        <v>31</v>
      </c>
      <c r="C6447" s="1" t="s">
        <v>18</v>
      </c>
      <c r="D6447" s="1" t="s">
        <v>19</v>
      </c>
      <c r="E6447">
        <v>30</v>
      </c>
      <c r="F6447" t="s">
        <v>38</v>
      </c>
      <c r="G6447" t="str" cm="1">
        <f t="array" ref="G6447">_xlfn.IFS(Churn_Modelling[[#This Row],[Tenure]]&lt;=2,"New Customer",Churn_Modelling[[#This Row],[Tenure]]&lt;=5,"Regular Customer",Churn_Modelling[[#This Row],[Tenure]]&lt;=8,"Loyal Customer",Churn_Modelling[[#This Row],[Tenure]]&gt;8,"Long Term Customer")</f>
        <v>New Customer</v>
      </c>
      <c r="H6447">
        <v>1</v>
      </c>
      <c r="I6447">
        <v>112543.42</v>
      </c>
      <c r="J6447" t="s">
        <v>26</v>
      </c>
      <c r="K6447">
        <v>1</v>
      </c>
      <c r="L6447">
        <v>1</v>
      </c>
      <c r="M6447">
        <v>1</v>
      </c>
      <c r="N6447" t="s">
        <v>22</v>
      </c>
      <c r="O6447">
        <v>179435.21</v>
      </c>
      <c r="P6447" t="s">
        <v>39</v>
      </c>
      <c r="Q6447">
        <v>0</v>
      </c>
      <c r="R6447" t="s">
        <v>27</v>
      </c>
    </row>
    <row r="6448" spans="1:18" x14ac:dyDescent="0.35">
      <c r="A6448">
        <v>529</v>
      </c>
      <c r="B6448" t="s">
        <v>28</v>
      </c>
      <c r="C6448" s="1" t="s">
        <v>25</v>
      </c>
      <c r="D6448" s="1" t="s">
        <v>35</v>
      </c>
      <c r="E6448">
        <v>34</v>
      </c>
      <c r="F6448" t="s">
        <v>32</v>
      </c>
      <c r="G6448" t="str" cm="1">
        <f t="array" ref="G6448">_xlfn.IFS(Churn_Modelling[[#This Row],[Tenure]]&lt;=2,"New Customer",Churn_Modelling[[#This Row],[Tenure]]&lt;=5,"Regular Customer",Churn_Modelling[[#This Row],[Tenure]]&lt;=8,"Loyal Customer",Churn_Modelling[[#This Row],[Tenure]]&gt;8,"Long Term Customer")</f>
        <v>Long Term Customer</v>
      </c>
      <c r="H6448">
        <v>9</v>
      </c>
      <c r="I6448">
        <v>0</v>
      </c>
      <c r="J6448" t="s">
        <v>21</v>
      </c>
      <c r="K6448">
        <v>1</v>
      </c>
      <c r="L6448">
        <v>1</v>
      </c>
      <c r="M6448">
        <v>1</v>
      </c>
      <c r="N6448" t="s">
        <v>22</v>
      </c>
      <c r="O6448">
        <v>93208.22</v>
      </c>
      <c r="P6448" t="s">
        <v>33</v>
      </c>
      <c r="Q6448">
        <v>0</v>
      </c>
      <c r="R6448" t="s">
        <v>27</v>
      </c>
    </row>
    <row r="6449" spans="1:18" x14ac:dyDescent="0.35">
      <c r="A6449">
        <v>619</v>
      </c>
      <c r="B6449" t="s">
        <v>17</v>
      </c>
      <c r="C6449" s="1" t="s">
        <v>25</v>
      </c>
      <c r="D6449" s="1" t="s">
        <v>19</v>
      </c>
      <c r="E6449">
        <v>31</v>
      </c>
      <c r="F6449" t="s">
        <v>32</v>
      </c>
      <c r="G6449" t="str" cm="1">
        <f t="array" ref="G6449">_xlfn.IFS(Churn_Modelling[[#This Row],[Tenure]]&lt;=2,"New Customer",Churn_Modelling[[#This Row],[Tenure]]&lt;=5,"Regular Customer",Churn_Modelling[[#This Row],[Tenure]]&lt;=8,"Loyal Customer",Churn_Modelling[[#This Row],[Tenure]]&gt;8,"Long Term Customer")</f>
        <v>Regular Customer</v>
      </c>
      <c r="H6449">
        <v>3</v>
      </c>
      <c r="I6449">
        <v>141751.82</v>
      </c>
      <c r="J6449" t="s">
        <v>26</v>
      </c>
      <c r="K6449">
        <v>1</v>
      </c>
      <c r="L6449">
        <v>0</v>
      </c>
      <c r="M6449">
        <v>1</v>
      </c>
      <c r="N6449" t="s">
        <v>22</v>
      </c>
      <c r="O6449">
        <v>61531.86</v>
      </c>
      <c r="P6449" t="s">
        <v>33</v>
      </c>
      <c r="Q6449">
        <v>0</v>
      </c>
      <c r="R6449" t="s">
        <v>27</v>
      </c>
    </row>
    <row r="6450" spans="1:18" x14ac:dyDescent="0.35">
      <c r="A6450">
        <v>680</v>
      </c>
      <c r="B6450" t="s">
        <v>31</v>
      </c>
      <c r="C6450" s="1" t="s">
        <v>25</v>
      </c>
      <c r="D6450" s="1" t="s">
        <v>19</v>
      </c>
      <c r="E6450">
        <v>37</v>
      </c>
      <c r="F6450" t="s">
        <v>32</v>
      </c>
      <c r="G6450" t="str" cm="1">
        <f t="array" ref="G6450">_xlfn.IFS(Churn_Modelling[[#This Row],[Tenure]]&lt;=2,"New Customer",Churn_Modelling[[#This Row],[Tenure]]&lt;=5,"Regular Customer",Churn_Modelling[[#This Row],[Tenure]]&lt;=8,"Loyal Customer",Churn_Modelling[[#This Row],[Tenure]]&gt;8,"Long Term Customer")</f>
        <v>Loyal Customer</v>
      </c>
      <c r="H6450">
        <v>6</v>
      </c>
      <c r="I6450">
        <v>124140.57</v>
      </c>
      <c r="J6450" t="s">
        <v>26</v>
      </c>
      <c r="K6450">
        <v>2</v>
      </c>
      <c r="L6450">
        <v>1</v>
      </c>
      <c r="M6450">
        <v>0</v>
      </c>
      <c r="N6450" t="s">
        <v>30</v>
      </c>
      <c r="O6450">
        <v>92826.35</v>
      </c>
      <c r="P6450" t="s">
        <v>33</v>
      </c>
      <c r="Q6450">
        <v>0</v>
      </c>
      <c r="R6450" t="s">
        <v>27</v>
      </c>
    </row>
    <row r="6451" spans="1:18" x14ac:dyDescent="0.35">
      <c r="A6451">
        <v>693</v>
      </c>
      <c r="B6451" t="s">
        <v>31</v>
      </c>
      <c r="C6451" s="1" t="s">
        <v>37</v>
      </c>
      <c r="D6451" s="1" t="s">
        <v>35</v>
      </c>
      <c r="E6451">
        <v>45</v>
      </c>
      <c r="F6451" t="s">
        <v>20</v>
      </c>
      <c r="G6451" t="str" cm="1">
        <f t="array" ref="G6451">_xlfn.IFS(Churn_Modelling[[#This Row],[Tenure]]&lt;=2,"New Customer",Churn_Modelling[[#This Row],[Tenure]]&lt;=5,"Regular Customer",Churn_Modelling[[#This Row],[Tenure]]&lt;=8,"Loyal Customer",Churn_Modelling[[#This Row],[Tenure]]&gt;8,"Long Term Customer")</f>
        <v>New Customer</v>
      </c>
      <c r="H6451">
        <v>2</v>
      </c>
      <c r="I6451">
        <v>116546.59</v>
      </c>
      <c r="J6451" t="s">
        <v>26</v>
      </c>
      <c r="K6451">
        <v>2</v>
      </c>
      <c r="L6451">
        <v>0</v>
      </c>
      <c r="M6451">
        <v>0</v>
      </c>
      <c r="N6451" t="s">
        <v>30</v>
      </c>
      <c r="O6451">
        <v>23140.28</v>
      </c>
      <c r="P6451" t="s">
        <v>36</v>
      </c>
      <c r="Q6451">
        <v>1</v>
      </c>
      <c r="R6451" t="s">
        <v>24</v>
      </c>
    </row>
    <row r="6452" spans="1:18" x14ac:dyDescent="0.35">
      <c r="A6452">
        <v>834</v>
      </c>
      <c r="B6452" t="s">
        <v>34</v>
      </c>
      <c r="C6452" s="1" t="s">
        <v>18</v>
      </c>
      <c r="D6452" s="1" t="s">
        <v>19</v>
      </c>
      <c r="E6452">
        <v>28</v>
      </c>
      <c r="F6452" t="s">
        <v>38</v>
      </c>
      <c r="G6452" t="str" cm="1">
        <f t="array" ref="G6452">_xlfn.IFS(Churn_Modelling[[#This Row],[Tenure]]&lt;=2,"New Customer",Churn_Modelling[[#This Row],[Tenure]]&lt;=5,"Regular Customer",Churn_Modelling[[#This Row],[Tenure]]&lt;=8,"Loyal Customer",Churn_Modelling[[#This Row],[Tenure]]&gt;8,"Long Term Customer")</f>
        <v>Loyal Customer</v>
      </c>
      <c r="H6452">
        <v>6</v>
      </c>
      <c r="I6452">
        <v>0</v>
      </c>
      <c r="J6452" t="s">
        <v>21</v>
      </c>
      <c r="K6452">
        <v>1</v>
      </c>
      <c r="L6452">
        <v>1</v>
      </c>
      <c r="M6452">
        <v>0</v>
      </c>
      <c r="N6452" t="s">
        <v>30</v>
      </c>
      <c r="O6452">
        <v>74287.53</v>
      </c>
      <c r="P6452" t="s">
        <v>33</v>
      </c>
      <c r="Q6452">
        <v>0</v>
      </c>
      <c r="R6452" t="s">
        <v>27</v>
      </c>
    </row>
    <row r="6453" spans="1:18" x14ac:dyDescent="0.35">
      <c r="A6453">
        <v>636</v>
      </c>
      <c r="B6453" t="s">
        <v>17</v>
      </c>
      <c r="C6453" s="1" t="s">
        <v>25</v>
      </c>
      <c r="D6453" s="1" t="s">
        <v>19</v>
      </c>
      <c r="E6453">
        <v>29</v>
      </c>
      <c r="F6453" t="s">
        <v>38</v>
      </c>
      <c r="G6453" t="str" cm="1">
        <f t="array" ref="G6453">_xlfn.IFS(Churn_Modelling[[#This Row],[Tenure]]&lt;=2,"New Customer",Churn_Modelling[[#This Row],[Tenure]]&lt;=5,"Regular Customer",Churn_Modelling[[#This Row],[Tenure]]&lt;=8,"Loyal Customer",Churn_Modelling[[#This Row],[Tenure]]&gt;8,"Long Term Customer")</f>
        <v>Loyal Customer</v>
      </c>
      <c r="H6453">
        <v>6</v>
      </c>
      <c r="I6453">
        <v>157576.47</v>
      </c>
      <c r="J6453" t="s">
        <v>29</v>
      </c>
      <c r="K6453">
        <v>2</v>
      </c>
      <c r="L6453">
        <v>1</v>
      </c>
      <c r="M6453">
        <v>1</v>
      </c>
      <c r="N6453" t="s">
        <v>22</v>
      </c>
      <c r="O6453">
        <v>101102.39</v>
      </c>
      <c r="P6453" t="s">
        <v>23</v>
      </c>
      <c r="Q6453">
        <v>0</v>
      </c>
      <c r="R6453" t="s">
        <v>27</v>
      </c>
    </row>
    <row r="6454" spans="1:18" x14ac:dyDescent="0.35">
      <c r="A6454">
        <v>538</v>
      </c>
      <c r="B6454" t="s">
        <v>28</v>
      </c>
      <c r="C6454" s="1" t="s">
        <v>25</v>
      </c>
      <c r="D6454" s="1" t="s">
        <v>35</v>
      </c>
      <c r="E6454">
        <v>43</v>
      </c>
      <c r="F6454" t="s">
        <v>20</v>
      </c>
      <c r="G6454" t="str" cm="1">
        <f t="array" ref="G6454">_xlfn.IFS(Churn_Modelling[[#This Row],[Tenure]]&lt;=2,"New Customer",Churn_Modelling[[#This Row],[Tenure]]&lt;=5,"Regular Customer",Churn_Modelling[[#This Row],[Tenure]]&lt;=8,"Loyal Customer",Churn_Modelling[[#This Row],[Tenure]]&gt;8,"Long Term Customer")</f>
        <v>Regular Customer</v>
      </c>
      <c r="H6454">
        <v>5</v>
      </c>
      <c r="I6454">
        <v>0</v>
      </c>
      <c r="J6454" t="s">
        <v>21</v>
      </c>
      <c r="K6454">
        <v>2</v>
      </c>
      <c r="L6454">
        <v>1</v>
      </c>
      <c r="M6454">
        <v>0</v>
      </c>
      <c r="N6454" t="s">
        <v>30</v>
      </c>
      <c r="O6454">
        <v>126933.73</v>
      </c>
      <c r="P6454" t="s">
        <v>23</v>
      </c>
      <c r="Q6454">
        <v>0</v>
      </c>
      <c r="R6454" t="s">
        <v>27</v>
      </c>
    </row>
    <row r="6455" spans="1:18" x14ac:dyDescent="0.35">
      <c r="A6455">
        <v>566</v>
      </c>
      <c r="B6455" t="s">
        <v>28</v>
      </c>
      <c r="C6455" s="1" t="s">
        <v>37</v>
      </c>
      <c r="D6455" s="1" t="s">
        <v>19</v>
      </c>
      <c r="E6455">
        <v>44</v>
      </c>
      <c r="F6455" t="s">
        <v>20</v>
      </c>
      <c r="G6455" t="str" cm="1">
        <f t="array" ref="G6455">_xlfn.IFS(Churn_Modelling[[#This Row],[Tenure]]&lt;=2,"New Customer",Churn_Modelling[[#This Row],[Tenure]]&lt;=5,"Regular Customer",Churn_Modelling[[#This Row],[Tenure]]&lt;=8,"Loyal Customer",Churn_Modelling[[#This Row],[Tenure]]&gt;8,"Long Term Customer")</f>
        <v>Regular Customer</v>
      </c>
      <c r="H6455">
        <v>5</v>
      </c>
      <c r="I6455">
        <v>141428.99</v>
      </c>
      <c r="J6455" t="s">
        <v>26</v>
      </c>
      <c r="K6455">
        <v>2</v>
      </c>
      <c r="L6455">
        <v>0</v>
      </c>
      <c r="M6455">
        <v>0</v>
      </c>
      <c r="N6455" t="s">
        <v>30</v>
      </c>
      <c r="O6455">
        <v>68408.740000000005</v>
      </c>
      <c r="P6455" t="s">
        <v>33</v>
      </c>
      <c r="Q6455">
        <v>0</v>
      </c>
      <c r="R6455" t="s">
        <v>27</v>
      </c>
    </row>
    <row r="6456" spans="1:18" x14ac:dyDescent="0.35">
      <c r="A6456">
        <v>597</v>
      </c>
      <c r="B6456" t="s">
        <v>17</v>
      </c>
      <c r="C6456" s="1" t="s">
        <v>25</v>
      </c>
      <c r="D6456" s="1" t="s">
        <v>35</v>
      </c>
      <c r="E6456">
        <v>35</v>
      </c>
      <c r="F6456" t="s">
        <v>32</v>
      </c>
      <c r="G6456" t="str" cm="1">
        <f t="array" ref="G6456">_xlfn.IFS(Churn_Modelling[[#This Row],[Tenure]]&lt;=2,"New Customer",Churn_Modelling[[#This Row],[Tenure]]&lt;=5,"Regular Customer",Churn_Modelling[[#This Row],[Tenure]]&lt;=8,"Loyal Customer",Churn_Modelling[[#This Row],[Tenure]]&gt;8,"Long Term Customer")</f>
        <v>New Customer</v>
      </c>
      <c r="H6456">
        <v>0</v>
      </c>
      <c r="I6456">
        <v>127510.99</v>
      </c>
      <c r="J6456" t="s">
        <v>26</v>
      </c>
      <c r="K6456">
        <v>1</v>
      </c>
      <c r="L6456">
        <v>1</v>
      </c>
      <c r="M6456">
        <v>1</v>
      </c>
      <c r="N6456" t="s">
        <v>22</v>
      </c>
      <c r="O6456">
        <v>155356.34</v>
      </c>
      <c r="P6456" t="s">
        <v>39</v>
      </c>
      <c r="Q6456">
        <v>0</v>
      </c>
      <c r="R6456" t="s">
        <v>27</v>
      </c>
    </row>
    <row r="6457" spans="1:18" x14ac:dyDescent="0.35">
      <c r="A6457">
        <v>711</v>
      </c>
      <c r="B6457" t="s">
        <v>31</v>
      </c>
      <c r="C6457" s="1" t="s">
        <v>18</v>
      </c>
      <c r="D6457" s="1" t="s">
        <v>19</v>
      </c>
      <c r="E6457">
        <v>29</v>
      </c>
      <c r="F6457" t="s">
        <v>38</v>
      </c>
      <c r="G6457" t="str" cm="1">
        <f t="array" ref="G6457">_xlfn.IFS(Churn_Modelling[[#This Row],[Tenure]]&lt;=2,"New Customer",Churn_Modelling[[#This Row],[Tenure]]&lt;=5,"Regular Customer",Churn_Modelling[[#This Row],[Tenure]]&lt;=8,"Loyal Customer",Churn_Modelling[[#This Row],[Tenure]]&gt;8,"Long Term Customer")</f>
        <v>Long Term Customer</v>
      </c>
      <c r="H6457">
        <v>9</v>
      </c>
      <c r="I6457">
        <v>0</v>
      </c>
      <c r="J6457" t="s">
        <v>21</v>
      </c>
      <c r="K6457">
        <v>2</v>
      </c>
      <c r="L6457">
        <v>0</v>
      </c>
      <c r="M6457">
        <v>1</v>
      </c>
      <c r="N6457" t="s">
        <v>22</v>
      </c>
      <c r="O6457">
        <v>3234.8</v>
      </c>
      <c r="P6457" t="s">
        <v>36</v>
      </c>
      <c r="Q6457">
        <v>0</v>
      </c>
      <c r="R6457" t="s">
        <v>27</v>
      </c>
    </row>
    <row r="6458" spans="1:18" x14ac:dyDescent="0.35">
      <c r="A6458">
        <v>606</v>
      </c>
      <c r="B6458" t="s">
        <v>17</v>
      </c>
      <c r="C6458" s="1" t="s">
        <v>18</v>
      </c>
      <c r="D6458" s="1" t="s">
        <v>35</v>
      </c>
      <c r="E6458">
        <v>31</v>
      </c>
      <c r="F6458" t="s">
        <v>32</v>
      </c>
      <c r="G6458" t="str" cm="1">
        <f t="array" ref="G6458">_xlfn.IFS(Churn_Modelling[[#This Row],[Tenure]]&lt;=2,"New Customer",Churn_Modelling[[#This Row],[Tenure]]&lt;=5,"Regular Customer",Churn_Modelling[[#This Row],[Tenure]]&lt;=8,"Loyal Customer",Churn_Modelling[[#This Row],[Tenure]]&gt;8,"Long Term Customer")</f>
        <v>Long Term Customer</v>
      </c>
      <c r="H6458">
        <v>10</v>
      </c>
      <c r="I6458">
        <v>0</v>
      </c>
      <c r="J6458" t="s">
        <v>21</v>
      </c>
      <c r="K6458">
        <v>2</v>
      </c>
      <c r="L6458">
        <v>1</v>
      </c>
      <c r="M6458">
        <v>0</v>
      </c>
      <c r="N6458" t="s">
        <v>30</v>
      </c>
      <c r="O6458">
        <v>195209.4</v>
      </c>
      <c r="P6458" t="s">
        <v>39</v>
      </c>
      <c r="Q6458">
        <v>0</v>
      </c>
      <c r="R6458" t="s">
        <v>27</v>
      </c>
    </row>
    <row r="6459" spans="1:18" x14ac:dyDescent="0.35">
      <c r="A6459">
        <v>615</v>
      </c>
      <c r="B6459" t="s">
        <v>17</v>
      </c>
      <c r="C6459" s="1" t="s">
        <v>25</v>
      </c>
      <c r="D6459" s="1" t="s">
        <v>35</v>
      </c>
      <c r="E6459">
        <v>51</v>
      </c>
      <c r="F6459" t="s">
        <v>20</v>
      </c>
      <c r="G6459" t="str" cm="1">
        <f t="array" ref="G6459">_xlfn.IFS(Churn_Modelling[[#This Row],[Tenure]]&lt;=2,"New Customer",Churn_Modelling[[#This Row],[Tenure]]&lt;=5,"Regular Customer",Churn_Modelling[[#This Row],[Tenure]]&lt;=8,"Loyal Customer",Churn_Modelling[[#This Row],[Tenure]]&gt;8,"Long Term Customer")</f>
        <v>Loyal Customer</v>
      </c>
      <c r="H6459">
        <v>6</v>
      </c>
      <c r="I6459">
        <v>81818.490000000005</v>
      </c>
      <c r="J6459" t="s">
        <v>26</v>
      </c>
      <c r="K6459">
        <v>1</v>
      </c>
      <c r="L6459">
        <v>1</v>
      </c>
      <c r="M6459">
        <v>1</v>
      </c>
      <c r="N6459" t="s">
        <v>22</v>
      </c>
      <c r="O6459">
        <v>169149.38</v>
      </c>
      <c r="P6459" t="s">
        <v>39</v>
      </c>
      <c r="Q6459">
        <v>0</v>
      </c>
      <c r="R6459" t="s">
        <v>27</v>
      </c>
    </row>
    <row r="6460" spans="1:18" x14ac:dyDescent="0.35">
      <c r="A6460">
        <v>589</v>
      </c>
      <c r="B6460" t="s">
        <v>17</v>
      </c>
      <c r="C6460" s="1" t="s">
        <v>18</v>
      </c>
      <c r="D6460" s="1" t="s">
        <v>35</v>
      </c>
      <c r="E6460">
        <v>36</v>
      </c>
      <c r="F6460" t="s">
        <v>32</v>
      </c>
      <c r="G6460" t="str" cm="1">
        <f t="array" ref="G6460">_xlfn.IFS(Churn_Modelling[[#This Row],[Tenure]]&lt;=2,"New Customer",Churn_Modelling[[#This Row],[Tenure]]&lt;=5,"Regular Customer",Churn_Modelling[[#This Row],[Tenure]]&lt;=8,"Loyal Customer",Churn_Modelling[[#This Row],[Tenure]]&gt;8,"Long Term Customer")</f>
        <v>New Customer</v>
      </c>
      <c r="H6460">
        <v>1</v>
      </c>
      <c r="I6460">
        <v>100895.54</v>
      </c>
      <c r="J6460" t="s">
        <v>26</v>
      </c>
      <c r="K6460">
        <v>1</v>
      </c>
      <c r="L6460">
        <v>1</v>
      </c>
      <c r="M6460">
        <v>1</v>
      </c>
      <c r="N6460" t="s">
        <v>22</v>
      </c>
      <c r="O6460">
        <v>68075.14</v>
      </c>
      <c r="P6460" t="s">
        <v>33</v>
      </c>
      <c r="Q6460">
        <v>0</v>
      </c>
      <c r="R6460" t="s">
        <v>27</v>
      </c>
    </row>
    <row r="6461" spans="1:18" x14ac:dyDescent="0.35">
      <c r="A6461">
        <v>606</v>
      </c>
      <c r="B6461" t="s">
        <v>17</v>
      </c>
      <c r="C6461" s="1" t="s">
        <v>37</v>
      </c>
      <c r="D6461" s="1" t="s">
        <v>35</v>
      </c>
      <c r="E6461">
        <v>45</v>
      </c>
      <c r="F6461" t="s">
        <v>20</v>
      </c>
      <c r="G6461" t="str" cm="1">
        <f t="array" ref="G6461">_xlfn.IFS(Churn_Modelling[[#This Row],[Tenure]]&lt;=2,"New Customer",Churn_Modelling[[#This Row],[Tenure]]&lt;=5,"Regular Customer",Churn_Modelling[[#This Row],[Tenure]]&lt;=8,"Loyal Customer",Churn_Modelling[[#This Row],[Tenure]]&gt;8,"Long Term Customer")</f>
        <v>Regular Customer</v>
      </c>
      <c r="H6461">
        <v>5</v>
      </c>
      <c r="I6461">
        <v>63832.43</v>
      </c>
      <c r="J6461" t="s">
        <v>26</v>
      </c>
      <c r="K6461">
        <v>1</v>
      </c>
      <c r="L6461">
        <v>1</v>
      </c>
      <c r="M6461">
        <v>1</v>
      </c>
      <c r="N6461" t="s">
        <v>22</v>
      </c>
      <c r="O6461">
        <v>93707.8</v>
      </c>
      <c r="P6461" t="s">
        <v>33</v>
      </c>
      <c r="Q6461">
        <v>0</v>
      </c>
      <c r="R6461" t="s">
        <v>27</v>
      </c>
    </row>
    <row r="6462" spans="1:18" x14ac:dyDescent="0.35">
      <c r="A6462">
        <v>582</v>
      </c>
      <c r="B6462" t="s">
        <v>17</v>
      </c>
      <c r="C6462" s="1" t="s">
        <v>18</v>
      </c>
      <c r="D6462" s="1" t="s">
        <v>35</v>
      </c>
      <c r="E6462">
        <v>29</v>
      </c>
      <c r="F6462" t="s">
        <v>38</v>
      </c>
      <c r="G6462" t="str" cm="1">
        <f t="array" ref="G6462">_xlfn.IFS(Churn_Modelling[[#This Row],[Tenure]]&lt;=2,"New Customer",Churn_Modelling[[#This Row],[Tenure]]&lt;=5,"Regular Customer",Churn_Modelling[[#This Row],[Tenure]]&lt;=8,"Loyal Customer",Churn_Modelling[[#This Row],[Tenure]]&gt;8,"Long Term Customer")</f>
        <v>Regular Customer</v>
      </c>
      <c r="H6462">
        <v>4</v>
      </c>
      <c r="I6462">
        <v>0</v>
      </c>
      <c r="J6462" t="s">
        <v>21</v>
      </c>
      <c r="K6462">
        <v>2</v>
      </c>
      <c r="L6462">
        <v>0</v>
      </c>
      <c r="M6462">
        <v>0</v>
      </c>
      <c r="N6462" t="s">
        <v>30</v>
      </c>
      <c r="O6462">
        <v>156153.26999999999</v>
      </c>
      <c r="P6462" t="s">
        <v>39</v>
      </c>
      <c r="Q6462">
        <v>0</v>
      </c>
      <c r="R6462" t="s">
        <v>27</v>
      </c>
    </row>
    <row r="6463" spans="1:18" x14ac:dyDescent="0.35">
      <c r="A6463">
        <v>710</v>
      </c>
      <c r="B6463" t="s">
        <v>31</v>
      </c>
      <c r="C6463" s="1" t="s">
        <v>18</v>
      </c>
      <c r="D6463" s="1" t="s">
        <v>19</v>
      </c>
      <c r="E6463">
        <v>36</v>
      </c>
      <c r="F6463" t="s">
        <v>32</v>
      </c>
      <c r="G6463" t="str" cm="1">
        <f t="array" ref="G6463">_xlfn.IFS(Churn_Modelling[[#This Row],[Tenure]]&lt;=2,"New Customer",Churn_Modelling[[#This Row],[Tenure]]&lt;=5,"Regular Customer",Churn_Modelling[[#This Row],[Tenure]]&lt;=8,"Loyal Customer",Churn_Modelling[[#This Row],[Tenure]]&gt;8,"Long Term Customer")</f>
        <v>Regular Customer</v>
      </c>
      <c r="H6463">
        <v>4</v>
      </c>
      <c r="I6463">
        <v>116085.06</v>
      </c>
      <c r="J6463" t="s">
        <v>26</v>
      </c>
      <c r="K6463">
        <v>1</v>
      </c>
      <c r="L6463">
        <v>1</v>
      </c>
      <c r="M6463">
        <v>0</v>
      </c>
      <c r="N6463" t="s">
        <v>30</v>
      </c>
      <c r="O6463">
        <v>58601.61</v>
      </c>
      <c r="P6463" t="s">
        <v>33</v>
      </c>
      <c r="Q6463">
        <v>0</v>
      </c>
      <c r="R6463" t="s">
        <v>27</v>
      </c>
    </row>
    <row r="6464" spans="1:18" x14ac:dyDescent="0.35">
      <c r="A6464">
        <v>467</v>
      </c>
      <c r="B6464" t="s">
        <v>28</v>
      </c>
      <c r="C6464" s="1" t="s">
        <v>18</v>
      </c>
      <c r="D6464" s="1" t="s">
        <v>35</v>
      </c>
      <c r="E6464">
        <v>57</v>
      </c>
      <c r="F6464" t="s">
        <v>20</v>
      </c>
      <c r="G6464" t="str" cm="1">
        <f t="array" ref="G6464">_xlfn.IFS(Churn_Modelling[[#This Row],[Tenure]]&lt;=2,"New Customer",Churn_Modelling[[#This Row],[Tenure]]&lt;=5,"Regular Customer",Churn_Modelling[[#This Row],[Tenure]]&lt;=8,"Loyal Customer",Churn_Modelling[[#This Row],[Tenure]]&gt;8,"Long Term Customer")</f>
        <v>New Customer</v>
      </c>
      <c r="H6464">
        <v>1</v>
      </c>
      <c r="I6464">
        <v>0</v>
      </c>
      <c r="J6464" t="s">
        <v>21</v>
      </c>
      <c r="K6464">
        <v>2</v>
      </c>
      <c r="L6464">
        <v>1</v>
      </c>
      <c r="M6464">
        <v>1</v>
      </c>
      <c r="N6464" t="s">
        <v>22</v>
      </c>
      <c r="O6464">
        <v>114448.77</v>
      </c>
      <c r="P6464" t="s">
        <v>23</v>
      </c>
      <c r="Q6464">
        <v>0</v>
      </c>
      <c r="R6464" t="s">
        <v>27</v>
      </c>
    </row>
    <row r="6465" spans="1:18" x14ac:dyDescent="0.35">
      <c r="A6465">
        <v>749</v>
      </c>
      <c r="B6465" t="s">
        <v>40</v>
      </c>
      <c r="C6465" s="1" t="s">
        <v>18</v>
      </c>
      <c r="D6465" s="1" t="s">
        <v>35</v>
      </c>
      <c r="E6465">
        <v>30</v>
      </c>
      <c r="F6465" t="s">
        <v>38</v>
      </c>
      <c r="G6465" t="str" cm="1">
        <f t="array" ref="G6465">_xlfn.IFS(Churn_Modelling[[#This Row],[Tenure]]&lt;=2,"New Customer",Churn_Modelling[[#This Row],[Tenure]]&lt;=5,"Regular Customer",Churn_Modelling[[#This Row],[Tenure]]&lt;=8,"Loyal Customer",Churn_Modelling[[#This Row],[Tenure]]&gt;8,"Long Term Customer")</f>
        <v>New Customer</v>
      </c>
      <c r="H6465">
        <v>1</v>
      </c>
      <c r="I6465">
        <v>0</v>
      </c>
      <c r="J6465" t="s">
        <v>21</v>
      </c>
      <c r="K6465">
        <v>2</v>
      </c>
      <c r="L6465">
        <v>0</v>
      </c>
      <c r="M6465">
        <v>1</v>
      </c>
      <c r="N6465" t="s">
        <v>22</v>
      </c>
      <c r="O6465">
        <v>126551.65</v>
      </c>
      <c r="P6465" t="s">
        <v>23</v>
      </c>
      <c r="Q6465">
        <v>0</v>
      </c>
      <c r="R6465" t="s">
        <v>27</v>
      </c>
    </row>
    <row r="6466" spans="1:18" x14ac:dyDescent="0.35">
      <c r="A6466">
        <v>564</v>
      </c>
      <c r="B6466" t="s">
        <v>28</v>
      </c>
      <c r="C6466" s="1" t="s">
        <v>37</v>
      </c>
      <c r="D6466" s="1" t="s">
        <v>19</v>
      </c>
      <c r="E6466">
        <v>33</v>
      </c>
      <c r="F6466" t="s">
        <v>32</v>
      </c>
      <c r="G6466" t="str" cm="1">
        <f t="array" ref="G6466">_xlfn.IFS(Churn_Modelling[[#This Row],[Tenure]]&lt;=2,"New Customer",Churn_Modelling[[#This Row],[Tenure]]&lt;=5,"Regular Customer",Churn_Modelling[[#This Row],[Tenure]]&lt;=8,"Loyal Customer",Churn_Modelling[[#This Row],[Tenure]]&gt;8,"Long Term Customer")</f>
        <v>New Customer</v>
      </c>
      <c r="H6466">
        <v>2</v>
      </c>
      <c r="I6466">
        <v>115761.51</v>
      </c>
      <c r="J6466" t="s">
        <v>26</v>
      </c>
      <c r="K6466">
        <v>1</v>
      </c>
      <c r="L6466">
        <v>0</v>
      </c>
      <c r="M6466">
        <v>1</v>
      </c>
      <c r="N6466" t="s">
        <v>22</v>
      </c>
      <c r="O6466">
        <v>112350.21</v>
      </c>
      <c r="P6466" t="s">
        <v>23</v>
      </c>
      <c r="Q6466">
        <v>1</v>
      </c>
      <c r="R6466" t="s">
        <v>24</v>
      </c>
    </row>
    <row r="6467" spans="1:18" x14ac:dyDescent="0.35">
      <c r="A6467">
        <v>730</v>
      </c>
      <c r="B6467" t="s">
        <v>31</v>
      </c>
      <c r="C6467" s="1" t="s">
        <v>25</v>
      </c>
      <c r="D6467" s="1" t="s">
        <v>35</v>
      </c>
      <c r="E6467">
        <v>26</v>
      </c>
      <c r="F6467" t="s">
        <v>38</v>
      </c>
      <c r="G6467" t="str" cm="1">
        <f t="array" ref="G6467">_xlfn.IFS(Churn_Modelling[[#This Row],[Tenure]]&lt;=2,"New Customer",Churn_Modelling[[#This Row],[Tenure]]&lt;=5,"Regular Customer",Churn_Modelling[[#This Row],[Tenure]]&lt;=8,"Loyal Customer",Churn_Modelling[[#This Row],[Tenure]]&gt;8,"Long Term Customer")</f>
        <v>Loyal Customer</v>
      </c>
      <c r="H6467">
        <v>6</v>
      </c>
      <c r="I6467">
        <v>0</v>
      </c>
      <c r="J6467" t="s">
        <v>21</v>
      </c>
      <c r="K6467">
        <v>2</v>
      </c>
      <c r="L6467">
        <v>1</v>
      </c>
      <c r="M6467">
        <v>1</v>
      </c>
      <c r="N6467" t="s">
        <v>22</v>
      </c>
      <c r="O6467">
        <v>185808.7</v>
      </c>
      <c r="P6467" t="s">
        <v>39</v>
      </c>
      <c r="Q6467">
        <v>0</v>
      </c>
      <c r="R6467" t="s">
        <v>27</v>
      </c>
    </row>
    <row r="6468" spans="1:18" x14ac:dyDescent="0.35">
      <c r="A6468">
        <v>678</v>
      </c>
      <c r="B6468" t="s">
        <v>31</v>
      </c>
      <c r="C6468" s="1" t="s">
        <v>37</v>
      </c>
      <c r="D6468" s="1" t="s">
        <v>35</v>
      </c>
      <c r="E6468">
        <v>32</v>
      </c>
      <c r="F6468" t="s">
        <v>32</v>
      </c>
      <c r="G6468" t="str" cm="1">
        <f t="array" ref="G6468">_xlfn.IFS(Churn_Modelling[[#This Row],[Tenure]]&lt;=2,"New Customer",Churn_Modelling[[#This Row],[Tenure]]&lt;=5,"Regular Customer",Churn_Modelling[[#This Row],[Tenure]]&lt;=8,"Loyal Customer",Churn_Modelling[[#This Row],[Tenure]]&gt;8,"Long Term Customer")</f>
        <v>Regular Customer</v>
      </c>
      <c r="H6468">
        <v>4</v>
      </c>
      <c r="I6468">
        <v>139626.01</v>
      </c>
      <c r="J6468" t="s">
        <v>26</v>
      </c>
      <c r="K6468">
        <v>1</v>
      </c>
      <c r="L6468">
        <v>1</v>
      </c>
      <c r="M6468">
        <v>1</v>
      </c>
      <c r="N6468" t="s">
        <v>22</v>
      </c>
      <c r="O6468">
        <v>118235.52</v>
      </c>
      <c r="P6468" t="s">
        <v>23</v>
      </c>
      <c r="Q6468">
        <v>1</v>
      </c>
      <c r="R6468" t="s">
        <v>24</v>
      </c>
    </row>
    <row r="6469" spans="1:18" x14ac:dyDescent="0.35">
      <c r="A6469">
        <v>540</v>
      </c>
      <c r="B6469" t="s">
        <v>28</v>
      </c>
      <c r="C6469" s="1" t="s">
        <v>18</v>
      </c>
      <c r="D6469" s="1" t="s">
        <v>19</v>
      </c>
      <c r="E6469">
        <v>31</v>
      </c>
      <c r="F6469" t="s">
        <v>32</v>
      </c>
      <c r="G6469" t="str" cm="1">
        <f t="array" ref="G6469">_xlfn.IFS(Churn_Modelling[[#This Row],[Tenure]]&lt;=2,"New Customer",Churn_Modelling[[#This Row],[Tenure]]&lt;=5,"Regular Customer",Churn_Modelling[[#This Row],[Tenure]]&lt;=8,"Loyal Customer",Churn_Modelling[[#This Row],[Tenure]]&gt;8,"Long Term Customer")</f>
        <v>Loyal Customer</v>
      </c>
      <c r="H6469">
        <v>7</v>
      </c>
      <c r="I6469">
        <v>0</v>
      </c>
      <c r="J6469" t="s">
        <v>21</v>
      </c>
      <c r="K6469">
        <v>1</v>
      </c>
      <c r="L6469">
        <v>0</v>
      </c>
      <c r="M6469">
        <v>1</v>
      </c>
      <c r="N6469" t="s">
        <v>22</v>
      </c>
      <c r="O6469">
        <v>183051.6</v>
      </c>
      <c r="P6469" t="s">
        <v>39</v>
      </c>
      <c r="Q6469">
        <v>1</v>
      </c>
      <c r="R6469" t="s">
        <v>24</v>
      </c>
    </row>
    <row r="6470" spans="1:18" x14ac:dyDescent="0.35">
      <c r="A6470">
        <v>767</v>
      </c>
      <c r="B6470" t="s">
        <v>40</v>
      </c>
      <c r="C6470" s="1" t="s">
        <v>18</v>
      </c>
      <c r="D6470" s="1" t="s">
        <v>19</v>
      </c>
      <c r="E6470">
        <v>35</v>
      </c>
      <c r="F6470" t="s">
        <v>32</v>
      </c>
      <c r="G6470" t="str" cm="1">
        <f t="array" ref="G6470">_xlfn.IFS(Churn_Modelling[[#This Row],[Tenure]]&lt;=2,"New Customer",Churn_Modelling[[#This Row],[Tenure]]&lt;=5,"Regular Customer",Churn_Modelling[[#This Row],[Tenure]]&lt;=8,"Loyal Customer",Churn_Modelling[[#This Row],[Tenure]]&gt;8,"Long Term Customer")</f>
        <v>Loyal Customer</v>
      </c>
      <c r="H6470">
        <v>6</v>
      </c>
      <c r="I6470">
        <v>115576.44</v>
      </c>
      <c r="J6470" t="s">
        <v>26</v>
      </c>
      <c r="K6470">
        <v>1</v>
      </c>
      <c r="L6470">
        <v>0</v>
      </c>
      <c r="M6470">
        <v>1</v>
      </c>
      <c r="N6470" t="s">
        <v>22</v>
      </c>
      <c r="O6470">
        <v>27922.45</v>
      </c>
      <c r="P6470" t="s">
        <v>36</v>
      </c>
      <c r="Q6470">
        <v>0</v>
      </c>
      <c r="R6470" t="s">
        <v>27</v>
      </c>
    </row>
    <row r="6471" spans="1:18" x14ac:dyDescent="0.35">
      <c r="A6471">
        <v>615</v>
      </c>
      <c r="B6471" t="s">
        <v>17</v>
      </c>
      <c r="C6471" s="1" t="s">
        <v>18</v>
      </c>
      <c r="D6471" s="1" t="s">
        <v>19</v>
      </c>
      <c r="E6471">
        <v>23</v>
      </c>
      <c r="F6471" t="s">
        <v>38</v>
      </c>
      <c r="G6471" t="str" cm="1">
        <f t="array" ref="G6471">_xlfn.IFS(Churn_Modelling[[#This Row],[Tenure]]&lt;=2,"New Customer",Churn_Modelling[[#This Row],[Tenure]]&lt;=5,"Regular Customer",Churn_Modelling[[#This Row],[Tenure]]&lt;=8,"Loyal Customer",Churn_Modelling[[#This Row],[Tenure]]&gt;8,"Long Term Customer")</f>
        <v>Regular Customer</v>
      </c>
      <c r="H6471">
        <v>4</v>
      </c>
      <c r="I6471">
        <v>0</v>
      </c>
      <c r="J6471" t="s">
        <v>21</v>
      </c>
      <c r="K6471">
        <v>2</v>
      </c>
      <c r="L6471">
        <v>1</v>
      </c>
      <c r="M6471">
        <v>0</v>
      </c>
      <c r="N6471" t="s">
        <v>30</v>
      </c>
      <c r="O6471">
        <v>196476.19</v>
      </c>
      <c r="P6471" t="s">
        <v>39</v>
      </c>
      <c r="Q6471">
        <v>0</v>
      </c>
      <c r="R6471" t="s">
        <v>27</v>
      </c>
    </row>
    <row r="6472" spans="1:18" x14ac:dyDescent="0.35">
      <c r="A6472">
        <v>583</v>
      </c>
      <c r="B6472" t="s">
        <v>17</v>
      </c>
      <c r="C6472" s="1" t="s">
        <v>37</v>
      </c>
      <c r="D6472" s="1" t="s">
        <v>19</v>
      </c>
      <c r="E6472">
        <v>41</v>
      </c>
      <c r="F6472" t="s">
        <v>20</v>
      </c>
      <c r="G6472" t="str" cm="1">
        <f t="array" ref="G6472">_xlfn.IFS(Churn_Modelling[[#This Row],[Tenure]]&lt;=2,"New Customer",Churn_Modelling[[#This Row],[Tenure]]&lt;=5,"Regular Customer",Churn_Modelling[[#This Row],[Tenure]]&lt;=8,"Loyal Customer",Churn_Modelling[[#This Row],[Tenure]]&gt;8,"Long Term Customer")</f>
        <v>Regular Customer</v>
      </c>
      <c r="H6472">
        <v>5</v>
      </c>
      <c r="I6472">
        <v>77647.600000000006</v>
      </c>
      <c r="J6472" t="s">
        <v>26</v>
      </c>
      <c r="K6472">
        <v>1</v>
      </c>
      <c r="L6472">
        <v>1</v>
      </c>
      <c r="M6472">
        <v>0</v>
      </c>
      <c r="N6472" t="s">
        <v>30</v>
      </c>
      <c r="O6472">
        <v>190429.52</v>
      </c>
      <c r="P6472" t="s">
        <v>39</v>
      </c>
      <c r="Q6472">
        <v>0</v>
      </c>
      <c r="R6472" t="s">
        <v>27</v>
      </c>
    </row>
    <row r="6473" spans="1:18" x14ac:dyDescent="0.35">
      <c r="A6473">
        <v>850</v>
      </c>
      <c r="B6473" t="s">
        <v>34</v>
      </c>
      <c r="C6473" s="1" t="s">
        <v>18</v>
      </c>
      <c r="D6473" s="1" t="s">
        <v>19</v>
      </c>
      <c r="E6473">
        <v>40</v>
      </c>
      <c r="F6473" t="s">
        <v>32</v>
      </c>
      <c r="G6473" t="str" cm="1">
        <f t="array" ref="G6473">_xlfn.IFS(Churn_Modelling[[#This Row],[Tenure]]&lt;=2,"New Customer",Churn_Modelling[[#This Row],[Tenure]]&lt;=5,"Regular Customer",Churn_Modelling[[#This Row],[Tenure]]&lt;=8,"Loyal Customer",Churn_Modelling[[#This Row],[Tenure]]&gt;8,"Long Term Customer")</f>
        <v>Regular Customer</v>
      </c>
      <c r="H6473">
        <v>5</v>
      </c>
      <c r="I6473">
        <v>0</v>
      </c>
      <c r="J6473" t="s">
        <v>21</v>
      </c>
      <c r="K6473">
        <v>2</v>
      </c>
      <c r="L6473">
        <v>1</v>
      </c>
      <c r="M6473">
        <v>0</v>
      </c>
      <c r="N6473" t="s">
        <v>30</v>
      </c>
      <c r="O6473">
        <v>35034.15</v>
      </c>
      <c r="P6473" t="s">
        <v>36</v>
      </c>
      <c r="Q6473">
        <v>0</v>
      </c>
      <c r="R6473" t="s">
        <v>27</v>
      </c>
    </row>
    <row r="6474" spans="1:18" x14ac:dyDescent="0.35">
      <c r="A6474">
        <v>651</v>
      </c>
      <c r="B6474" t="s">
        <v>17</v>
      </c>
      <c r="C6474" s="1" t="s">
        <v>37</v>
      </c>
      <c r="D6474" s="1" t="s">
        <v>19</v>
      </c>
      <c r="E6474">
        <v>34</v>
      </c>
      <c r="F6474" t="s">
        <v>32</v>
      </c>
      <c r="G6474" t="str" cm="1">
        <f t="array" ref="G6474">_xlfn.IFS(Churn_Modelling[[#This Row],[Tenure]]&lt;=2,"New Customer",Churn_Modelling[[#This Row],[Tenure]]&lt;=5,"Regular Customer",Churn_Modelling[[#This Row],[Tenure]]&lt;=8,"Loyal Customer",Churn_Modelling[[#This Row],[Tenure]]&gt;8,"Long Term Customer")</f>
        <v>Long Term Customer</v>
      </c>
      <c r="H6474">
        <v>10</v>
      </c>
      <c r="I6474">
        <v>148962.46</v>
      </c>
      <c r="J6474" t="s">
        <v>26</v>
      </c>
      <c r="K6474">
        <v>1</v>
      </c>
      <c r="L6474">
        <v>1</v>
      </c>
      <c r="M6474">
        <v>0</v>
      </c>
      <c r="N6474" t="s">
        <v>30</v>
      </c>
      <c r="O6474">
        <v>66389.429999999993</v>
      </c>
      <c r="P6474" t="s">
        <v>33</v>
      </c>
      <c r="Q6474">
        <v>1</v>
      </c>
      <c r="R6474" t="s">
        <v>24</v>
      </c>
    </row>
    <row r="6475" spans="1:18" x14ac:dyDescent="0.35">
      <c r="A6475">
        <v>798</v>
      </c>
      <c r="B6475" t="s">
        <v>40</v>
      </c>
      <c r="C6475" s="1" t="s">
        <v>18</v>
      </c>
      <c r="D6475" s="1" t="s">
        <v>35</v>
      </c>
      <c r="E6475">
        <v>22</v>
      </c>
      <c r="F6475" t="s">
        <v>38</v>
      </c>
      <c r="G6475" t="str" cm="1">
        <f t="array" ref="G6475">_xlfn.IFS(Churn_Modelling[[#This Row],[Tenure]]&lt;=2,"New Customer",Churn_Modelling[[#This Row],[Tenure]]&lt;=5,"Regular Customer",Churn_Modelling[[#This Row],[Tenure]]&lt;=8,"Loyal Customer",Churn_Modelling[[#This Row],[Tenure]]&gt;8,"Long Term Customer")</f>
        <v>Loyal Customer</v>
      </c>
      <c r="H6475">
        <v>8</v>
      </c>
      <c r="I6475">
        <v>0</v>
      </c>
      <c r="J6475" t="s">
        <v>21</v>
      </c>
      <c r="K6475">
        <v>2</v>
      </c>
      <c r="L6475">
        <v>1</v>
      </c>
      <c r="M6475">
        <v>0</v>
      </c>
      <c r="N6475" t="s">
        <v>30</v>
      </c>
      <c r="O6475">
        <v>107615.43</v>
      </c>
      <c r="P6475" t="s">
        <v>23</v>
      </c>
      <c r="Q6475">
        <v>0</v>
      </c>
      <c r="R6475" t="s">
        <v>27</v>
      </c>
    </row>
    <row r="6476" spans="1:18" x14ac:dyDescent="0.35">
      <c r="A6476">
        <v>695</v>
      </c>
      <c r="B6476" t="s">
        <v>31</v>
      </c>
      <c r="C6476" s="1" t="s">
        <v>18</v>
      </c>
      <c r="D6476" s="1" t="s">
        <v>35</v>
      </c>
      <c r="E6476">
        <v>37</v>
      </c>
      <c r="F6476" t="s">
        <v>32</v>
      </c>
      <c r="G6476" t="str" cm="1">
        <f t="array" ref="G6476">_xlfn.IFS(Churn_Modelling[[#This Row],[Tenure]]&lt;=2,"New Customer",Churn_Modelling[[#This Row],[Tenure]]&lt;=5,"Regular Customer",Churn_Modelling[[#This Row],[Tenure]]&lt;=8,"Loyal Customer",Churn_Modelling[[#This Row],[Tenure]]&gt;8,"Long Term Customer")</f>
        <v>New Customer</v>
      </c>
      <c r="H6476">
        <v>2</v>
      </c>
      <c r="I6476">
        <v>0</v>
      </c>
      <c r="J6476" t="s">
        <v>21</v>
      </c>
      <c r="K6476">
        <v>2</v>
      </c>
      <c r="L6476">
        <v>1</v>
      </c>
      <c r="M6476">
        <v>1</v>
      </c>
      <c r="N6476" t="s">
        <v>22</v>
      </c>
      <c r="O6476">
        <v>99692.65</v>
      </c>
      <c r="P6476" t="s">
        <v>33</v>
      </c>
      <c r="Q6476">
        <v>0</v>
      </c>
      <c r="R6476" t="s">
        <v>27</v>
      </c>
    </row>
    <row r="6477" spans="1:18" x14ac:dyDescent="0.35">
      <c r="A6477">
        <v>497</v>
      </c>
      <c r="B6477" t="s">
        <v>28</v>
      </c>
      <c r="C6477" s="1" t="s">
        <v>37</v>
      </c>
      <c r="D6477" s="1" t="s">
        <v>35</v>
      </c>
      <c r="E6477">
        <v>41</v>
      </c>
      <c r="F6477" t="s">
        <v>20</v>
      </c>
      <c r="G6477" t="str" cm="1">
        <f t="array" ref="G6477">_xlfn.IFS(Churn_Modelling[[#This Row],[Tenure]]&lt;=2,"New Customer",Churn_Modelling[[#This Row],[Tenure]]&lt;=5,"Regular Customer",Churn_Modelling[[#This Row],[Tenure]]&lt;=8,"Loyal Customer",Churn_Modelling[[#This Row],[Tenure]]&gt;8,"Long Term Customer")</f>
        <v>Regular Customer</v>
      </c>
      <c r="H6477">
        <v>5</v>
      </c>
      <c r="I6477">
        <v>80542.81</v>
      </c>
      <c r="J6477" t="s">
        <v>26</v>
      </c>
      <c r="K6477">
        <v>1</v>
      </c>
      <c r="L6477">
        <v>0</v>
      </c>
      <c r="M6477">
        <v>0</v>
      </c>
      <c r="N6477" t="s">
        <v>30</v>
      </c>
      <c r="O6477">
        <v>88729.22</v>
      </c>
      <c r="P6477" t="s">
        <v>33</v>
      </c>
      <c r="Q6477">
        <v>1</v>
      </c>
      <c r="R6477" t="s">
        <v>24</v>
      </c>
    </row>
    <row r="6478" spans="1:18" x14ac:dyDescent="0.35">
      <c r="A6478">
        <v>739</v>
      </c>
      <c r="B6478" t="s">
        <v>31</v>
      </c>
      <c r="C6478" s="1" t="s">
        <v>18</v>
      </c>
      <c r="D6478" s="1" t="s">
        <v>35</v>
      </c>
      <c r="E6478">
        <v>40</v>
      </c>
      <c r="F6478" t="s">
        <v>32</v>
      </c>
      <c r="G6478" t="str" cm="1">
        <f t="array" ref="G6478">_xlfn.IFS(Churn_Modelling[[#This Row],[Tenure]]&lt;=2,"New Customer",Churn_Modelling[[#This Row],[Tenure]]&lt;=5,"Regular Customer",Churn_Modelling[[#This Row],[Tenure]]&lt;=8,"Loyal Customer",Churn_Modelling[[#This Row],[Tenure]]&gt;8,"Long Term Customer")</f>
        <v>Regular Customer</v>
      </c>
      <c r="H6478">
        <v>4</v>
      </c>
      <c r="I6478">
        <v>0</v>
      </c>
      <c r="J6478" t="s">
        <v>21</v>
      </c>
      <c r="K6478">
        <v>2</v>
      </c>
      <c r="L6478">
        <v>0</v>
      </c>
      <c r="M6478">
        <v>0</v>
      </c>
      <c r="N6478" t="s">
        <v>30</v>
      </c>
      <c r="O6478">
        <v>173321.65</v>
      </c>
      <c r="P6478" t="s">
        <v>39</v>
      </c>
      <c r="Q6478">
        <v>0</v>
      </c>
      <c r="R6478" t="s">
        <v>27</v>
      </c>
    </row>
    <row r="6479" spans="1:18" x14ac:dyDescent="0.35">
      <c r="A6479">
        <v>549</v>
      </c>
      <c r="B6479" t="s">
        <v>28</v>
      </c>
      <c r="C6479" s="1" t="s">
        <v>18</v>
      </c>
      <c r="D6479" s="1" t="s">
        <v>19</v>
      </c>
      <c r="E6479">
        <v>34</v>
      </c>
      <c r="F6479" t="s">
        <v>32</v>
      </c>
      <c r="G6479" t="str" cm="1">
        <f t="array" ref="G6479">_xlfn.IFS(Churn_Modelling[[#This Row],[Tenure]]&lt;=2,"New Customer",Churn_Modelling[[#This Row],[Tenure]]&lt;=5,"Regular Customer",Churn_Modelling[[#This Row],[Tenure]]&lt;=8,"Loyal Customer",Churn_Modelling[[#This Row],[Tenure]]&gt;8,"Long Term Customer")</f>
        <v>Regular Customer</v>
      </c>
      <c r="H6479">
        <v>4</v>
      </c>
      <c r="I6479">
        <v>0</v>
      </c>
      <c r="J6479" t="s">
        <v>21</v>
      </c>
      <c r="K6479">
        <v>2</v>
      </c>
      <c r="L6479">
        <v>0</v>
      </c>
      <c r="M6479">
        <v>0</v>
      </c>
      <c r="N6479" t="s">
        <v>30</v>
      </c>
      <c r="O6479">
        <v>139463.57</v>
      </c>
      <c r="P6479" t="s">
        <v>23</v>
      </c>
      <c r="Q6479">
        <v>0</v>
      </c>
      <c r="R6479" t="s">
        <v>27</v>
      </c>
    </row>
    <row r="6480" spans="1:18" x14ac:dyDescent="0.35">
      <c r="A6480">
        <v>850</v>
      </c>
      <c r="B6480" t="s">
        <v>34</v>
      </c>
      <c r="C6480" s="1" t="s">
        <v>18</v>
      </c>
      <c r="D6480" s="1" t="s">
        <v>35</v>
      </c>
      <c r="E6480">
        <v>35</v>
      </c>
      <c r="F6480" t="s">
        <v>32</v>
      </c>
      <c r="G6480" t="str" cm="1">
        <f t="array" ref="G6480">_xlfn.IFS(Churn_Modelling[[#This Row],[Tenure]]&lt;=2,"New Customer",Churn_Modelling[[#This Row],[Tenure]]&lt;=5,"Regular Customer",Churn_Modelling[[#This Row],[Tenure]]&lt;=8,"Loyal Customer",Churn_Modelling[[#This Row],[Tenure]]&gt;8,"Long Term Customer")</f>
        <v>Long Term Customer</v>
      </c>
      <c r="H6480">
        <v>9</v>
      </c>
      <c r="I6480">
        <v>102050.47</v>
      </c>
      <c r="J6480" t="s">
        <v>26</v>
      </c>
      <c r="K6480">
        <v>1</v>
      </c>
      <c r="L6480">
        <v>1</v>
      </c>
      <c r="M6480">
        <v>1</v>
      </c>
      <c r="N6480" t="s">
        <v>22</v>
      </c>
      <c r="O6480">
        <v>3769.71</v>
      </c>
      <c r="P6480" t="s">
        <v>36</v>
      </c>
      <c r="Q6480">
        <v>0</v>
      </c>
      <c r="R6480" t="s">
        <v>27</v>
      </c>
    </row>
    <row r="6481" spans="1:18" x14ac:dyDescent="0.35">
      <c r="A6481">
        <v>648</v>
      </c>
      <c r="B6481" t="s">
        <v>17</v>
      </c>
      <c r="C6481" s="1" t="s">
        <v>25</v>
      </c>
      <c r="D6481" s="1" t="s">
        <v>35</v>
      </c>
      <c r="E6481">
        <v>49</v>
      </c>
      <c r="F6481" t="s">
        <v>20</v>
      </c>
      <c r="G6481" t="str" cm="1">
        <f t="array" ref="G6481">_xlfn.IFS(Churn_Modelling[[#This Row],[Tenure]]&lt;=2,"New Customer",Churn_Modelling[[#This Row],[Tenure]]&lt;=5,"Regular Customer",Churn_Modelling[[#This Row],[Tenure]]&lt;=8,"Loyal Customer",Churn_Modelling[[#This Row],[Tenure]]&gt;8,"Long Term Customer")</f>
        <v>Regular Customer</v>
      </c>
      <c r="H6481">
        <v>5</v>
      </c>
      <c r="I6481">
        <v>0</v>
      </c>
      <c r="J6481" t="s">
        <v>21</v>
      </c>
      <c r="K6481">
        <v>1</v>
      </c>
      <c r="L6481">
        <v>1</v>
      </c>
      <c r="M6481">
        <v>0</v>
      </c>
      <c r="N6481" t="s">
        <v>30</v>
      </c>
      <c r="O6481">
        <v>149946.43</v>
      </c>
      <c r="P6481" t="s">
        <v>23</v>
      </c>
      <c r="Q6481">
        <v>1</v>
      </c>
      <c r="R6481" t="s">
        <v>24</v>
      </c>
    </row>
    <row r="6482" spans="1:18" x14ac:dyDescent="0.35">
      <c r="A6482">
        <v>679</v>
      </c>
      <c r="B6482" t="s">
        <v>31</v>
      </c>
      <c r="C6482" s="1" t="s">
        <v>18</v>
      </c>
      <c r="D6482" s="1" t="s">
        <v>19</v>
      </c>
      <c r="E6482">
        <v>24</v>
      </c>
      <c r="F6482" t="s">
        <v>38</v>
      </c>
      <c r="G6482" t="str" cm="1">
        <f t="array" ref="G6482">_xlfn.IFS(Churn_Modelling[[#This Row],[Tenure]]&lt;=2,"New Customer",Churn_Modelling[[#This Row],[Tenure]]&lt;=5,"Regular Customer",Churn_Modelling[[#This Row],[Tenure]]&lt;=8,"Loyal Customer",Churn_Modelling[[#This Row],[Tenure]]&gt;8,"Long Term Customer")</f>
        <v>Loyal Customer</v>
      </c>
      <c r="H6482">
        <v>6</v>
      </c>
      <c r="I6482">
        <v>114948.76</v>
      </c>
      <c r="J6482" t="s">
        <v>26</v>
      </c>
      <c r="K6482">
        <v>2</v>
      </c>
      <c r="L6482">
        <v>0</v>
      </c>
      <c r="M6482">
        <v>1</v>
      </c>
      <c r="N6482" t="s">
        <v>22</v>
      </c>
      <c r="O6482">
        <v>135768.25</v>
      </c>
      <c r="P6482" t="s">
        <v>23</v>
      </c>
      <c r="Q6482">
        <v>0</v>
      </c>
      <c r="R6482" t="s">
        <v>27</v>
      </c>
    </row>
    <row r="6483" spans="1:18" x14ac:dyDescent="0.35">
      <c r="A6483">
        <v>606</v>
      </c>
      <c r="B6483" t="s">
        <v>17</v>
      </c>
      <c r="C6483" s="1" t="s">
        <v>37</v>
      </c>
      <c r="D6483" s="1" t="s">
        <v>35</v>
      </c>
      <c r="E6483">
        <v>39</v>
      </c>
      <c r="F6483" t="s">
        <v>32</v>
      </c>
      <c r="G6483" t="str" cm="1">
        <f t="array" ref="G6483">_xlfn.IFS(Churn_Modelling[[#This Row],[Tenure]]&lt;=2,"New Customer",Churn_Modelling[[#This Row],[Tenure]]&lt;=5,"Regular Customer",Churn_Modelling[[#This Row],[Tenure]]&lt;=8,"Loyal Customer",Churn_Modelling[[#This Row],[Tenure]]&gt;8,"Long Term Customer")</f>
        <v>Loyal Customer</v>
      </c>
      <c r="H6483">
        <v>8</v>
      </c>
      <c r="I6483">
        <v>136000.45000000001</v>
      </c>
      <c r="J6483" t="s">
        <v>26</v>
      </c>
      <c r="K6483">
        <v>2</v>
      </c>
      <c r="L6483">
        <v>1</v>
      </c>
      <c r="M6483">
        <v>0</v>
      </c>
      <c r="N6483" t="s">
        <v>30</v>
      </c>
      <c r="O6483">
        <v>31708.53</v>
      </c>
      <c r="P6483" t="s">
        <v>36</v>
      </c>
      <c r="Q6483">
        <v>0</v>
      </c>
      <c r="R6483" t="s">
        <v>27</v>
      </c>
    </row>
    <row r="6484" spans="1:18" x14ac:dyDescent="0.35">
      <c r="A6484">
        <v>850</v>
      </c>
      <c r="B6484" t="s">
        <v>34</v>
      </c>
      <c r="C6484" s="1" t="s">
        <v>18</v>
      </c>
      <c r="D6484" s="1" t="s">
        <v>35</v>
      </c>
      <c r="E6484">
        <v>32</v>
      </c>
      <c r="F6484" t="s">
        <v>32</v>
      </c>
      <c r="G6484" t="str" cm="1">
        <f t="array" ref="G6484">_xlfn.IFS(Churn_Modelling[[#This Row],[Tenure]]&lt;=2,"New Customer",Churn_Modelling[[#This Row],[Tenure]]&lt;=5,"Regular Customer",Churn_Modelling[[#This Row],[Tenure]]&lt;=8,"Loyal Customer",Churn_Modelling[[#This Row],[Tenure]]&gt;8,"Long Term Customer")</f>
        <v>Regular Customer</v>
      </c>
      <c r="H6484">
        <v>4</v>
      </c>
      <c r="I6484">
        <v>156001.68</v>
      </c>
      <c r="J6484" t="s">
        <v>29</v>
      </c>
      <c r="K6484">
        <v>2</v>
      </c>
      <c r="L6484">
        <v>1</v>
      </c>
      <c r="M6484">
        <v>1</v>
      </c>
      <c r="N6484" t="s">
        <v>22</v>
      </c>
      <c r="O6484">
        <v>151677.31</v>
      </c>
      <c r="P6484" t="s">
        <v>39</v>
      </c>
      <c r="Q6484">
        <v>0</v>
      </c>
      <c r="R6484" t="s">
        <v>27</v>
      </c>
    </row>
    <row r="6485" spans="1:18" x14ac:dyDescent="0.35">
      <c r="A6485">
        <v>619</v>
      </c>
      <c r="B6485" t="s">
        <v>17</v>
      </c>
      <c r="C6485" s="1" t="s">
        <v>37</v>
      </c>
      <c r="D6485" s="1" t="s">
        <v>35</v>
      </c>
      <c r="E6485">
        <v>41</v>
      </c>
      <c r="F6485" t="s">
        <v>20</v>
      </c>
      <c r="G6485" t="str" cm="1">
        <f t="array" ref="G6485">_xlfn.IFS(Churn_Modelling[[#This Row],[Tenure]]&lt;=2,"New Customer",Churn_Modelling[[#This Row],[Tenure]]&lt;=5,"Regular Customer",Churn_Modelling[[#This Row],[Tenure]]&lt;=8,"Loyal Customer",Churn_Modelling[[#This Row],[Tenure]]&gt;8,"Long Term Customer")</f>
        <v>Regular Customer</v>
      </c>
      <c r="H6485">
        <v>3</v>
      </c>
      <c r="I6485">
        <v>147974.16</v>
      </c>
      <c r="J6485" t="s">
        <v>26</v>
      </c>
      <c r="K6485">
        <v>2</v>
      </c>
      <c r="L6485">
        <v>1</v>
      </c>
      <c r="M6485">
        <v>0</v>
      </c>
      <c r="N6485" t="s">
        <v>30</v>
      </c>
      <c r="O6485">
        <v>170518.83</v>
      </c>
      <c r="P6485" t="s">
        <v>39</v>
      </c>
      <c r="Q6485">
        <v>0</v>
      </c>
      <c r="R6485" t="s">
        <v>27</v>
      </c>
    </row>
    <row r="6486" spans="1:18" x14ac:dyDescent="0.35">
      <c r="A6486">
        <v>719</v>
      </c>
      <c r="B6486" t="s">
        <v>31</v>
      </c>
      <c r="C6486" s="1" t="s">
        <v>25</v>
      </c>
      <c r="D6486" s="1" t="s">
        <v>35</v>
      </c>
      <c r="E6486">
        <v>44</v>
      </c>
      <c r="F6486" t="s">
        <v>20</v>
      </c>
      <c r="G6486" t="str" cm="1">
        <f t="array" ref="G6486">_xlfn.IFS(Churn_Modelling[[#This Row],[Tenure]]&lt;=2,"New Customer",Churn_Modelling[[#This Row],[Tenure]]&lt;=5,"Regular Customer",Churn_Modelling[[#This Row],[Tenure]]&lt;=8,"Loyal Customer",Churn_Modelling[[#This Row],[Tenure]]&gt;8,"Long Term Customer")</f>
        <v>New Customer</v>
      </c>
      <c r="H6486">
        <v>2</v>
      </c>
      <c r="I6486">
        <v>0</v>
      </c>
      <c r="J6486" t="s">
        <v>21</v>
      </c>
      <c r="K6486">
        <v>2</v>
      </c>
      <c r="L6486">
        <v>1</v>
      </c>
      <c r="M6486">
        <v>0</v>
      </c>
      <c r="N6486" t="s">
        <v>30</v>
      </c>
      <c r="O6486">
        <v>196582.19</v>
      </c>
      <c r="P6486" t="s">
        <v>39</v>
      </c>
      <c r="Q6486">
        <v>0</v>
      </c>
      <c r="R6486" t="s">
        <v>27</v>
      </c>
    </row>
    <row r="6487" spans="1:18" x14ac:dyDescent="0.35">
      <c r="A6487">
        <v>640</v>
      </c>
      <c r="B6487" t="s">
        <v>17</v>
      </c>
      <c r="C6487" s="1" t="s">
        <v>37</v>
      </c>
      <c r="D6487" s="1" t="s">
        <v>35</v>
      </c>
      <c r="E6487">
        <v>26</v>
      </c>
      <c r="F6487" t="s">
        <v>38</v>
      </c>
      <c r="G6487" t="str" cm="1">
        <f t="array" ref="G6487">_xlfn.IFS(Churn_Modelling[[#This Row],[Tenure]]&lt;=2,"New Customer",Churn_Modelling[[#This Row],[Tenure]]&lt;=5,"Regular Customer",Churn_Modelling[[#This Row],[Tenure]]&lt;=8,"Loyal Customer",Churn_Modelling[[#This Row],[Tenure]]&gt;8,"Long Term Customer")</f>
        <v>Regular Customer</v>
      </c>
      <c r="H6487">
        <v>5</v>
      </c>
      <c r="I6487">
        <v>90402.77</v>
      </c>
      <c r="J6487" t="s">
        <v>26</v>
      </c>
      <c r="K6487">
        <v>1</v>
      </c>
      <c r="L6487">
        <v>1</v>
      </c>
      <c r="M6487">
        <v>1</v>
      </c>
      <c r="N6487" t="s">
        <v>22</v>
      </c>
      <c r="O6487">
        <v>3298.65</v>
      </c>
      <c r="P6487" t="s">
        <v>36</v>
      </c>
      <c r="Q6487">
        <v>0</v>
      </c>
      <c r="R6487" t="s">
        <v>27</v>
      </c>
    </row>
    <row r="6488" spans="1:18" x14ac:dyDescent="0.35">
      <c r="A6488">
        <v>710</v>
      </c>
      <c r="B6488" t="s">
        <v>31</v>
      </c>
      <c r="C6488" s="1" t="s">
        <v>18</v>
      </c>
      <c r="D6488" s="1" t="s">
        <v>35</v>
      </c>
      <c r="E6488">
        <v>40</v>
      </c>
      <c r="F6488" t="s">
        <v>32</v>
      </c>
      <c r="G6488" t="str" cm="1">
        <f t="array" ref="G6488">_xlfn.IFS(Churn_Modelling[[#This Row],[Tenure]]&lt;=2,"New Customer",Churn_Modelling[[#This Row],[Tenure]]&lt;=5,"Regular Customer",Churn_Modelling[[#This Row],[Tenure]]&lt;=8,"Loyal Customer",Churn_Modelling[[#This Row],[Tenure]]&gt;8,"Long Term Customer")</f>
        <v>Regular Customer</v>
      </c>
      <c r="H6488">
        <v>5</v>
      </c>
      <c r="I6488">
        <v>0</v>
      </c>
      <c r="J6488" t="s">
        <v>21</v>
      </c>
      <c r="K6488">
        <v>2</v>
      </c>
      <c r="L6488">
        <v>0</v>
      </c>
      <c r="M6488">
        <v>0</v>
      </c>
      <c r="N6488" t="s">
        <v>30</v>
      </c>
      <c r="O6488">
        <v>162878.96</v>
      </c>
      <c r="P6488" t="s">
        <v>39</v>
      </c>
      <c r="Q6488">
        <v>0</v>
      </c>
      <c r="R6488" t="s">
        <v>27</v>
      </c>
    </row>
    <row r="6489" spans="1:18" x14ac:dyDescent="0.35">
      <c r="A6489">
        <v>580</v>
      </c>
      <c r="B6489" t="s">
        <v>28</v>
      </c>
      <c r="C6489" s="1" t="s">
        <v>18</v>
      </c>
      <c r="D6489" s="1" t="s">
        <v>35</v>
      </c>
      <c r="E6489">
        <v>31</v>
      </c>
      <c r="F6489" t="s">
        <v>32</v>
      </c>
      <c r="G6489" t="str" cm="1">
        <f t="array" ref="G6489">_xlfn.IFS(Churn_Modelling[[#This Row],[Tenure]]&lt;=2,"New Customer",Churn_Modelling[[#This Row],[Tenure]]&lt;=5,"Regular Customer",Churn_Modelling[[#This Row],[Tenure]]&lt;=8,"Loyal Customer",Churn_Modelling[[#This Row],[Tenure]]&gt;8,"Long Term Customer")</f>
        <v>New Customer</v>
      </c>
      <c r="H6489">
        <v>2</v>
      </c>
      <c r="I6489">
        <v>0</v>
      </c>
      <c r="J6489" t="s">
        <v>21</v>
      </c>
      <c r="K6489">
        <v>2</v>
      </c>
      <c r="L6489">
        <v>0</v>
      </c>
      <c r="M6489">
        <v>1</v>
      </c>
      <c r="N6489" t="s">
        <v>22</v>
      </c>
      <c r="O6489">
        <v>64014.239999999998</v>
      </c>
      <c r="P6489" t="s">
        <v>33</v>
      </c>
      <c r="Q6489">
        <v>0</v>
      </c>
      <c r="R6489" t="s">
        <v>27</v>
      </c>
    </row>
    <row r="6490" spans="1:18" x14ac:dyDescent="0.35">
      <c r="A6490">
        <v>550</v>
      </c>
      <c r="B6490" t="s">
        <v>28</v>
      </c>
      <c r="C6490" s="1" t="s">
        <v>18</v>
      </c>
      <c r="D6490" s="1" t="s">
        <v>35</v>
      </c>
      <c r="E6490">
        <v>44</v>
      </c>
      <c r="F6490" t="s">
        <v>20</v>
      </c>
      <c r="G6490" t="str" cm="1">
        <f t="array" ref="G6490">_xlfn.IFS(Churn_Modelling[[#This Row],[Tenure]]&lt;=2,"New Customer",Churn_Modelling[[#This Row],[Tenure]]&lt;=5,"Regular Customer",Churn_Modelling[[#This Row],[Tenure]]&lt;=8,"Loyal Customer",Churn_Modelling[[#This Row],[Tenure]]&gt;8,"Long Term Customer")</f>
        <v>Long Term Customer</v>
      </c>
      <c r="H6490">
        <v>9</v>
      </c>
      <c r="I6490">
        <v>0</v>
      </c>
      <c r="J6490" t="s">
        <v>21</v>
      </c>
      <c r="K6490">
        <v>2</v>
      </c>
      <c r="L6490">
        <v>1</v>
      </c>
      <c r="M6490">
        <v>0</v>
      </c>
      <c r="N6490" t="s">
        <v>30</v>
      </c>
      <c r="O6490">
        <v>26257.01</v>
      </c>
      <c r="P6490" t="s">
        <v>36</v>
      </c>
      <c r="Q6490">
        <v>0</v>
      </c>
      <c r="R6490" t="s">
        <v>27</v>
      </c>
    </row>
    <row r="6491" spans="1:18" x14ac:dyDescent="0.35">
      <c r="A6491">
        <v>841</v>
      </c>
      <c r="B6491" t="s">
        <v>34</v>
      </c>
      <c r="C6491" s="1" t="s">
        <v>18</v>
      </c>
      <c r="D6491" s="1" t="s">
        <v>19</v>
      </c>
      <c r="E6491">
        <v>31</v>
      </c>
      <c r="F6491" t="s">
        <v>32</v>
      </c>
      <c r="G6491" t="str" cm="1">
        <f t="array" ref="G6491">_xlfn.IFS(Churn_Modelling[[#This Row],[Tenure]]&lt;=2,"New Customer",Churn_Modelling[[#This Row],[Tenure]]&lt;=5,"Regular Customer",Churn_Modelling[[#This Row],[Tenure]]&lt;=8,"Loyal Customer",Churn_Modelling[[#This Row],[Tenure]]&gt;8,"Long Term Customer")</f>
        <v>Regular Customer</v>
      </c>
      <c r="H6491">
        <v>3</v>
      </c>
      <c r="I6491">
        <v>162701.65</v>
      </c>
      <c r="J6491" t="s">
        <v>29</v>
      </c>
      <c r="K6491">
        <v>2</v>
      </c>
      <c r="L6491">
        <v>1</v>
      </c>
      <c r="M6491">
        <v>1</v>
      </c>
      <c r="N6491" t="s">
        <v>22</v>
      </c>
      <c r="O6491">
        <v>126794.56</v>
      </c>
      <c r="P6491" t="s">
        <v>23</v>
      </c>
      <c r="Q6491">
        <v>0</v>
      </c>
      <c r="R6491" t="s">
        <v>27</v>
      </c>
    </row>
    <row r="6492" spans="1:18" x14ac:dyDescent="0.35">
      <c r="A6492">
        <v>760</v>
      </c>
      <c r="B6492" t="s">
        <v>40</v>
      </c>
      <c r="C6492" s="1" t="s">
        <v>18</v>
      </c>
      <c r="D6492" s="1" t="s">
        <v>35</v>
      </c>
      <c r="E6492">
        <v>34</v>
      </c>
      <c r="F6492" t="s">
        <v>32</v>
      </c>
      <c r="G6492" t="str" cm="1">
        <f t="array" ref="G6492">_xlfn.IFS(Churn_Modelling[[#This Row],[Tenure]]&lt;=2,"New Customer",Churn_Modelling[[#This Row],[Tenure]]&lt;=5,"Regular Customer",Churn_Modelling[[#This Row],[Tenure]]&lt;=8,"Loyal Customer",Churn_Modelling[[#This Row],[Tenure]]&gt;8,"Long Term Customer")</f>
        <v>New Customer</v>
      </c>
      <c r="H6492">
        <v>2</v>
      </c>
      <c r="I6492">
        <v>0</v>
      </c>
      <c r="J6492" t="s">
        <v>21</v>
      </c>
      <c r="K6492">
        <v>2</v>
      </c>
      <c r="L6492">
        <v>1</v>
      </c>
      <c r="M6492">
        <v>0</v>
      </c>
      <c r="N6492" t="s">
        <v>30</v>
      </c>
      <c r="O6492">
        <v>164162.44</v>
      </c>
      <c r="P6492" t="s">
        <v>39</v>
      </c>
      <c r="Q6492">
        <v>0</v>
      </c>
      <c r="R6492" t="s">
        <v>27</v>
      </c>
    </row>
    <row r="6493" spans="1:18" x14ac:dyDescent="0.35">
      <c r="A6493">
        <v>687</v>
      </c>
      <c r="B6493" t="s">
        <v>31</v>
      </c>
      <c r="C6493" s="1" t="s">
        <v>18</v>
      </c>
      <c r="D6493" s="1" t="s">
        <v>19</v>
      </c>
      <c r="E6493">
        <v>30</v>
      </c>
      <c r="F6493" t="s">
        <v>38</v>
      </c>
      <c r="G6493" t="str" cm="1">
        <f t="array" ref="G6493">_xlfn.IFS(Churn_Modelling[[#This Row],[Tenure]]&lt;=2,"New Customer",Churn_Modelling[[#This Row],[Tenure]]&lt;=5,"Regular Customer",Churn_Modelling[[#This Row],[Tenure]]&lt;=8,"Loyal Customer",Churn_Modelling[[#This Row],[Tenure]]&gt;8,"Long Term Customer")</f>
        <v>Loyal Customer</v>
      </c>
      <c r="H6493">
        <v>6</v>
      </c>
      <c r="I6493">
        <v>0</v>
      </c>
      <c r="J6493" t="s">
        <v>21</v>
      </c>
      <c r="K6493">
        <v>2</v>
      </c>
      <c r="L6493">
        <v>0</v>
      </c>
      <c r="M6493">
        <v>0</v>
      </c>
      <c r="N6493" t="s">
        <v>30</v>
      </c>
      <c r="O6493">
        <v>179206.92</v>
      </c>
      <c r="P6493" t="s">
        <v>39</v>
      </c>
      <c r="Q6493">
        <v>0</v>
      </c>
      <c r="R6493" t="s">
        <v>27</v>
      </c>
    </row>
    <row r="6494" spans="1:18" x14ac:dyDescent="0.35">
      <c r="A6494">
        <v>753</v>
      </c>
      <c r="B6494" t="s">
        <v>40</v>
      </c>
      <c r="C6494" s="1" t="s">
        <v>37</v>
      </c>
      <c r="D6494" s="1" t="s">
        <v>19</v>
      </c>
      <c r="E6494">
        <v>35</v>
      </c>
      <c r="F6494" t="s">
        <v>32</v>
      </c>
      <c r="G6494" t="str" cm="1">
        <f t="array" ref="G6494">_xlfn.IFS(Churn_Modelling[[#This Row],[Tenure]]&lt;=2,"New Customer",Churn_Modelling[[#This Row],[Tenure]]&lt;=5,"Regular Customer",Churn_Modelling[[#This Row],[Tenure]]&lt;=8,"Loyal Customer",Churn_Modelling[[#This Row],[Tenure]]&gt;8,"Long Term Customer")</f>
        <v>Regular Customer</v>
      </c>
      <c r="H6494">
        <v>5</v>
      </c>
      <c r="I6494">
        <v>82453.960000000006</v>
      </c>
      <c r="J6494" t="s">
        <v>26</v>
      </c>
      <c r="K6494">
        <v>2</v>
      </c>
      <c r="L6494">
        <v>0</v>
      </c>
      <c r="M6494">
        <v>0</v>
      </c>
      <c r="N6494" t="s">
        <v>30</v>
      </c>
      <c r="O6494">
        <v>18254.75</v>
      </c>
      <c r="P6494" t="s">
        <v>36</v>
      </c>
      <c r="Q6494">
        <v>0</v>
      </c>
      <c r="R6494" t="s">
        <v>27</v>
      </c>
    </row>
    <row r="6495" spans="1:18" x14ac:dyDescent="0.35">
      <c r="A6495">
        <v>661</v>
      </c>
      <c r="B6495" t="s">
        <v>17</v>
      </c>
      <c r="C6495" s="1" t="s">
        <v>18</v>
      </c>
      <c r="D6495" s="1" t="s">
        <v>35</v>
      </c>
      <c r="E6495">
        <v>35</v>
      </c>
      <c r="F6495" t="s">
        <v>32</v>
      </c>
      <c r="G6495" t="str" cm="1">
        <f t="array" ref="G6495">_xlfn.IFS(Churn_Modelling[[#This Row],[Tenure]]&lt;=2,"New Customer",Churn_Modelling[[#This Row],[Tenure]]&lt;=5,"Regular Customer",Churn_Modelling[[#This Row],[Tenure]]&lt;=8,"Loyal Customer",Churn_Modelling[[#This Row],[Tenure]]&gt;8,"Long Term Customer")</f>
        <v>Long Term Customer</v>
      </c>
      <c r="H6495">
        <v>9</v>
      </c>
      <c r="I6495">
        <v>100107.99</v>
      </c>
      <c r="J6495" t="s">
        <v>26</v>
      </c>
      <c r="K6495">
        <v>1</v>
      </c>
      <c r="L6495">
        <v>1</v>
      </c>
      <c r="M6495">
        <v>0</v>
      </c>
      <c r="N6495" t="s">
        <v>30</v>
      </c>
      <c r="O6495">
        <v>83949.68</v>
      </c>
      <c r="P6495" t="s">
        <v>33</v>
      </c>
      <c r="Q6495">
        <v>0</v>
      </c>
      <c r="R6495" t="s">
        <v>27</v>
      </c>
    </row>
    <row r="6496" spans="1:18" x14ac:dyDescent="0.35">
      <c r="A6496">
        <v>699</v>
      </c>
      <c r="B6496" t="s">
        <v>31</v>
      </c>
      <c r="C6496" s="1" t="s">
        <v>18</v>
      </c>
      <c r="D6496" s="1" t="s">
        <v>35</v>
      </c>
      <c r="E6496">
        <v>28</v>
      </c>
      <c r="F6496" t="s">
        <v>38</v>
      </c>
      <c r="G6496" t="str" cm="1">
        <f t="array" ref="G6496">_xlfn.IFS(Churn_Modelling[[#This Row],[Tenure]]&lt;=2,"New Customer",Churn_Modelling[[#This Row],[Tenure]]&lt;=5,"Regular Customer",Churn_Modelling[[#This Row],[Tenure]]&lt;=8,"Loyal Customer",Churn_Modelling[[#This Row],[Tenure]]&gt;8,"Long Term Customer")</f>
        <v>Loyal Customer</v>
      </c>
      <c r="H6496">
        <v>7</v>
      </c>
      <c r="I6496">
        <v>0</v>
      </c>
      <c r="J6496" t="s">
        <v>21</v>
      </c>
      <c r="K6496">
        <v>2</v>
      </c>
      <c r="L6496">
        <v>1</v>
      </c>
      <c r="M6496">
        <v>1</v>
      </c>
      <c r="N6496" t="s">
        <v>22</v>
      </c>
      <c r="O6496">
        <v>22684.78</v>
      </c>
      <c r="P6496" t="s">
        <v>36</v>
      </c>
      <c r="Q6496">
        <v>0</v>
      </c>
      <c r="R6496" t="s">
        <v>27</v>
      </c>
    </row>
    <row r="6497" spans="1:18" x14ac:dyDescent="0.35">
      <c r="A6497">
        <v>617</v>
      </c>
      <c r="B6497" t="s">
        <v>17</v>
      </c>
      <c r="C6497" s="1" t="s">
        <v>37</v>
      </c>
      <c r="D6497" s="1" t="s">
        <v>19</v>
      </c>
      <c r="E6497">
        <v>39</v>
      </c>
      <c r="F6497" t="s">
        <v>32</v>
      </c>
      <c r="G6497" t="str" cm="1">
        <f t="array" ref="G6497">_xlfn.IFS(Churn_Modelling[[#This Row],[Tenure]]&lt;=2,"New Customer",Churn_Modelling[[#This Row],[Tenure]]&lt;=5,"Regular Customer",Churn_Modelling[[#This Row],[Tenure]]&lt;=8,"Loyal Customer",Churn_Modelling[[#This Row],[Tenure]]&gt;8,"Long Term Customer")</f>
        <v>Regular Customer</v>
      </c>
      <c r="H6497">
        <v>5</v>
      </c>
      <c r="I6497">
        <v>83348.89</v>
      </c>
      <c r="J6497" t="s">
        <v>26</v>
      </c>
      <c r="K6497">
        <v>3</v>
      </c>
      <c r="L6497">
        <v>1</v>
      </c>
      <c r="M6497">
        <v>0</v>
      </c>
      <c r="N6497" t="s">
        <v>30</v>
      </c>
      <c r="O6497">
        <v>7953.62</v>
      </c>
      <c r="P6497" t="s">
        <v>36</v>
      </c>
      <c r="Q6497">
        <v>1</v>
      </c>
      <c r="R6497" t="s">
        <v>24</v>
      </c>
    </row>
    <row r="6498" spans="1:18" x14ac:dyDescent="0.35">
      <c r="A6498">
        <v>595</v>
      </c>
      <c r="B6498" t="s">
        <v>17</v>
      </c>
      <c r="C6498" s="1" t="s">
        <v>37</v>
      </c>
      <c r="D6498" s="1" t="s">
        <v>19</v>
      </c>
      <c r="E6498">
        <v>44</v>
      </c>
      <c r="F6498" t="s">
        <v>20</v>
      </c>
      <c r="G6498" t="str" cm="1">
        <f t="array" ref="G6498">_xlfn.IFS(Churn_Modelling[[#This Row],[Tenure]]&lt;=2,"New Customer",Churn_Modelling[[#This Row],[Tenure]]&lt;=5,"Regular Customer",Churn_Modelling[[#This Row],[Tenure]]&lt;=8,"Loyal Customer",Churn_Modelling[[#This Row],[Tenure]]&gt;8,"Long Term Customer")</f>
        <v>Regular Customer</v>
      </c>
      <c r="H6498">
        <v>4</v>
      </c>
      <c r="I6498">
        <v>96553.52</v>
      </c>
      <c r="J6498" t="s">
        <v>26</v>
      </c>
      <c r="K6498">
        <v>2</v>
      </c>
      <c r="L6498">
        <v>1</v>
      </c>
      <c r="M6498">
        <v>0</v>
      </c>
      <c r="N6498" t="s">
        <v>30</v>
      </c>
      <c r="O6498">
        <v>143952.24</v>
      </c>
      <c r="P6498" t="s">
        <v>23</v>
      </c>
      <c r="Q6498">
        <v>1</v>
      </c>
      <c r="R6498" t="s">
        <v>24</v>
      </c>
    </row>
    <row r="6499" spans="1:18" x14ac:dyDescent="0.35">
      <c r="A6499">
        <v>669</v>
      </c>
      <c r="B6499" t="s">
        <v>17</v>
      </c>
      <c r="C6499" s="1" t="s">
        <v>18</v>
      </c>
      <c r="D6499" s="1" t="s">
        <v>35</v>
      </c>
      <c r="E6499">
        <v>50</v>
      </c>
      <c r="F6499" t="s">
        <v>20</v>
      </c>
      <c r="G6499" t="str" cm="1">
        <f t="array" ref="G6499">_xlfn.IFS(Churn_Modelling[[#This Row],[Tenure]]&lt;=2,"New Customer",Churn_Modelling[[#This Row],[Tenure]]&lt;=5,"Regular Customer",Churn_Modelling[[#This Row],[Tenure]]&lt;=8,"Loyal Customer",Churn_Modelling[[#This Row],[Tenure]]&gt;8,"Long Term Customer")</f>
        <v>Long Term Customer</v>
      </c>
      <c r="H6499">
        <v>9</v>
      </c>
      <c r="I6499">
        <v>201009.64</v>
      </c>
      <c r="J6499" t="s">
        <v>29</v>
      </c>
      <c r="K6499">
        <v>1</v>
      </c>
      <c r="L6499">
        <v>1</v>
      </c>
      <c r="M6499">
        <v>0</v>
      </c>
      <c r="N6499" t="s">
        <v>30</v>
      </c>
      <c r="O6499">
        <v>158032.5</v>
      </c>
      <c r="P6499" t="s">
        <v>39</v>
      </c>
      <c r="Q6499">
        <v>1</v>
      </c>
      <c r="R6499" t="s">
        <v>24</v>
      </c>
    </row>
    <row r="6500" spans="1:18" x14ac:dyDescent="0.35">
      <c r="A6500">
        <v>613</v>
      </c>
      <c r="B6500" t="s">
        <v>17</v>
      </c>
      <c r="C6500" s="1" t="s">
        <v>18</v>
      </c>
      <c r="D6500" s="1" t="s">
        <v>19</v>
      </c>
      <c r="E6500">
        <v>27</v>
      </c>
      <c r="F6500" t="s">
        <v>38</v>
      </c>
      <c r="G6500" t="str" cm="1">
        <f t="array" ref="G6500">_xlfn.IFS(Churn_Modelling[[#This Row],[Tenure]]&lt;=2,"New Customer",Churn_Modelling[[#This Row],[Tenure]]&lt;=5,"Regular Customer",Churn_Modelling[[#This Row],[Tenure]]&lt;=8,"Loyal Customer",Churn_Modelling[[#This Row],[Tenure]]&gt;8,"Long Term Customer")</f>
        <v>Regular Customer</v>
      </c>
      <c r="H6500">
        <v>5</v>
      </c>
      <c r="I6500">
        <v>125167.74</v>
      </c>
      <c r="J6500" t="s">
        <v>26</v>
      </c>
      <c r="K6500">
        <v>1</v>
      </c>
      <c r="L6500">
        <v>1</v>
      </c>
      <c r="M6500">
        <v>0</v>
      </c>
      <c r="N6500" t="s">
        <v>30</v>
      </c>
      <c r="O6500">
        <v>199104.52</v>
      </c>
      <c r="P6500" t="s">
        <v>39</v>
      </c>
      <c r="Q6500">
        <v>0</v>
      </c>
      <c r="R6500" t="s">
        <v>27</v>
      </c>
    </row>
    <row r="6501" spans="1:18" x14ac:dyDescent="0.35">
      <c r="A6501">
        <v>782</v>
      </c>
      <c r="B6501" t="s">
        <v>40</v>
      </c>
      <c r="C6501" s="1" t="s">
        <v>18</v>
      </c>
      <c r="D6501" s="1" t="s">
        <v>35</v>
      </c>
      <c r="E6501">
        <v>32</v>
      </c>
      <c r="F6501" t="s">
        <v>32</v>
      </c>
      <c r="G6501" t="str" cm="1">
        <f t="array" ref="G6501">_xlfn.IFS(Churn_Modelling[[#This Row],[Tenure]]&lt;=2,"New Customer",Churn_Modelling[[#This Row],[Tenure]]&lt;=5,"Regular Customer",Churn_Modelling[[#This Row],[Tenure]]&lt;=8,"Loyal Customer",Churn_Modelling[[#This Row],[Tenure]]&gt;8,"Long Term Customer")</f>
        <v>Long Term Customer</v>
      </c>
      <c r="H6501">
        <v>9</v>
      </c>
      <c r="I6501">
        <v>0</v>
      </c>
      <c r="J6501" t="s">
        <v>21</v>
      </c>
      <c r="K6501">
        <v>1</v>
      </c>
      <c r="L6501">
        <v>1</v>
      </c>
      <c r="M6501">
        <v>1</v>
      </c>
      <c r="N6501" t="s">
        <v>22</v>
      </c>
      <c r="O6501">
        <v>87566.97</v>
      </c>
      <c r="P6501" t="s">
        <v>33</v>
      </c>
      <c r="Q6501">
        <v>0</v>
      </c>
      <c r="R6501" t="s">
        <v>27</v>
      </c>
    </row>
    <row r="6502" spans="1:18" x14ac:dyDescent="0.35">
      <c r="A6502">
        <v>582</v>
      </c>
      <c r="B6502" t="s">
        <v>17</v>
      </c>
      <c r="C6502" s="1" t="s">
        <v>18</v>
      </c>
      <c r="D6502" s="1" t="s">
        <v>19</v>
      </c>
      <c r="E6502">
        <v>43</v>
      </c>
      <c r="F6502" t="s">
        <v>20</v>
      </c>
      <c r="G6502" t="str" cm="1">
        <f t="array" ref="G6502">_xlfn.IFS(Churn_Modelling[[#This Row],[Tenure]]&lt;=2,"New Customer",Churn_Modelling[[#This Row],[Tenure]]&lt;=5,"Regular Customer",Churn_Modelling[[#This Row],[Tenure]]&lt;=8,"Loyal Customer",Churn_Modelling[[#This Row],[Tenure]]&gt;8,"Long Term Customer")</f>
        <v>Regular Customer</v>
      </c>
      <c r="H6502">
        <v>5</v>
      </c>
      <c r="I6502">
        <v>153313.67000000001</v>
      </c>
      <c r="J6502" t="s">
        <v>29</v>
      </c>
      <c r="K6502">
        <v>1</v>
      </c>
      <c r="L6502">
        <v>0</v>
      </c>
      <c r="M6502">
        <v>0</v>
      </c>
      <c r="N6502" t="s">
        <v>30</v>
      </c>
      <c r="O6502">
        <v>170563.73</v>
      </c>
      <c r="P6502" t="s">
        <v>39</v>
      </c>
      <c r="Q6502">
        <v>0</v>
      </c>
      <c r="R6502" t="s">
        <v>27</v>
      </c>
    </row>
    <row r="6503" spans="1:18" x14ac:dyDescent="0.35">
      <c r="A6503">
        <v>679</v>
      </c>
      <c r="B6503" t="s">
        <v>31</v>
      </c>
      <c r="C6503" s="1" t="s">
        <v>18</v>
      </c>
      <c r="D6503" s="1" t="s">
        <v>35</v>
      </c>
      <c r="E6503">
        <v>30</v>
      </c>
      <c r="F6503" t="s">
        <v>38</v>
      </c>
      <c r="G6503" t="str" cm="1">
        <f t="array" ref="G6503">_xlfn.IFS(Churn_Modelling[[#This Row],[Tenure]]&lt;=2,"New Customer",Churn_Modelling[[#This Row],[Tenure]]&lt;=5,"Regular Customer",Churn_Modelling[[#This Row],[Tenure]]&lt;=8,"Loyal Customer",Churn_Modelling[[#This Row],[Tenure]]&gt;8,"Long Term Customer")</f>
        <v>Long Term Customer</v>
      </c>
      <c r="H6503">
        <v>9</v>
      </c>
      <c r="I6503">
        <v>0</v>
      </c>
      <c r="J6503" t="s">
        <v>21</v>
      </c>
      <c r="K6503">
        <v>2</v>
      </c>
      <c r="L6503">
        <v>1</v>
      </c>
      <c r="M6503">
        <v>0</v>
      </c>
      <c r="N6503" t="s">
        <v>30</v>
      </c>
      <c r="O6503">
        <v>157871.54999999999</v>
      </c>
      <c r="P6503" t="s">
        <v>39</v>
      </c>
      <c r="Q6503">
        <v>0</v>
      </c>
      <c r="R6503" t="s">
        <v>27</v>
      </c>
    </row>
    <row r="6504" spans="1:18" x14ac:dyDescent="0.35">
      <c r="A6504">
        <v>611</v>
      </c>
      <c r="B6504" t="s">
        <v>17</v>
      </c>
      <c r="C6504" s="1" t="s">
        <v>18</v>
      </c>
      <c r="D6504" s="1" t="s">
        <v>19</v>
      </c>
      <c r="E6504">
        <v>40</v>
      </c>
      <c r="F6504" t="s">
        <v>32</v>
      </c>
      <c r="G6504" t="str" cm="1">
        <f t="array" ref="G6504">_xlfn.IFS(Churn_Modelling[[#This Row],[Tenure]]&lt;=2,"New Customer",Churn_Modelling[[#This Row],[Tenure]]&lt;=5,"Regular Customer",Churn_Modelling[[#This Row],[Tenure]]&lt;=8,"Loyal Customer",Churn_Modelling[[#This Row],[Tenure]]&gt;8,"Long Term Customer")</f>
        <v>New Customer</v>
      </c>
      <c r="H6504">
        <v>2</v>
      </c>
      <c r="I6504">
        <v>125879.29</v>
      </c>
      <c r="J6504" t="s">
        <v>26</v>
      </c>
      <c r="K6504">
        <v>1</v>
      </c>
      <c r="L6504">
        <v>1</v>
      </c>
      <c r="M6504">
        <v>0</v>
      </c>
      <c r="N6504" t="s">
        <v>30</v>
      </c>
      <c r="O6504">
        <v>93203.43</v>
      </c>
      <c r="P6504" t="s">
        <v>33</v>
      </c>
      <c r="Q6504">
        <v>0</v>
      </c>
      <c r="R6504" t="s">
        <v>27</v>
      </c>
    </row>
    <row r="6505" spans="1:18" x14ac:dyDescent="0.35">
      <c r="A6505">
        <v>455</v>
      </c>
      <c r="B6505" t="s">
        <v>28</v>
      </c>
      <c r="C6505" s="1" t="s">
        <v>37</v>
      </c>
      <c r="D6505" s="1" t="s">
        <v>19</v>
      </c>
      <c r="E6505">
        <v>37</v>
      </c>
      <c r="F6505" t="s">
        <v>32</v>
      </c>
      <c r="G6505" t="str" cm="1">
        <f t="array" ref="G6505">_xlfn.IFS(Churn_Modelling[[#This Row],[Tenure]]&lt;=2,"New Customer",Churn_Modelling[[#This Row],[Tenure]]&lt;=5,"Regular Customer",Churn_Modelling[[#This Row],[Tenure]]&lt;=8,"Loyal Customer",Churn_Modelling[[#This Row],[Tenure]]&gt;8,"Long Term Customer")</f>
        <v>Loyal Customer</v>
      </c>
      <c r="H6505">
        <v>6</v>
      </c>
      <c r="I6505">
        <v>170057.62</v>
      </c>
      <c r="J6505" t="s">
        <v>29</v>
      </c>
      <c r="K6505">
        <v>1</v>
      </c>
      <c r="L6505">
        <v>0</v>
      </c>
      <c r="M6505">
        <v>1</v>
      </c>
      <c r="N6505" t="s">
        <v>22</v>
      </c>
      <c r="O6505">
        <v>54398.559999999998</v>
      </c>
      <c r="P6505" t="s">
        <v>33</v>
      </c>
      <c r="Q6505">
        <v>0</v>
      </c>
      <c r="R6505" t="s">
        <v>27</v>
      </c>
    </row>
    <row r="6506" spans="1:18" x14ac:dyDescent="0.35">
      <c r="A6506">
        <v>621</v>
      </c>
      <c r="B6506" t="s">
        <v>17</v>
      </c>
      <c r="C6506" s="1" t="s">
        <v>18</v>
      </c>
      <c r="D6506" s="1" t="s">
        <v>35</v>
      </c>
      <c r="E6506">
        <v>32</v>
      </c>
      <c r="F6506" t="s">
        <v>32</v>
      </c>
      <c r="G6506" t="str" cm="1">
        <f t="array" ref="G6506">_xlfn.IFS(Churn_Modelling[[#This Row],[Tenure]]&lt;=2,"New Customer",Churn_Modelling[[#This Row],[Tenure]]&lt;=5,"Regular Customer",Churn_Modelling[[#This Row],[Tenure]]&lt;=8,"Loyal Customer",Churn_Modelling[[#This Row],[Tenure]]&gt;8,"Long Term Customer")</f>
        <v>New Customer</v>
      </c>
      <c r="H6506">
        <v>1</v>
      </c>
      <c r="I6506">
        <v>0</v>
      </c>
      <c r="J6506" t="s">
        <v>21</v>
      </c>
      <c r="K6506">
        <v>2</v>
      </c>
      <c r="L6506">
        <v>1</v>
      </c>
      <c r="M6506">
        <v>1</v>
      </c>
      <c r="N6506" t="s">
        <v>22</v>
      </c>
      <c r="O6506">
        <v>168779.47</v>
      </c>
      <c r="P6506" t="s">
        <v>39</v>
      </c>
      <c r="Q6506">
        <v>0</v>
      </c>
      <c r="R6506" t="s">
        <v>27</v>
      </c>
    </row>
    <row r="6507" spans="1:18" x14ac:dyDescent="0.35">
      <c r="A6507">
        <v>596</v>
      </c>
      <c r="B6507" t="s">
        <v>17</v>
      </c>
      <c r="C6507" s="1" t="s">
        <v>37</v>
      </c>
      <c r="D6507" s="1" t="s">
        <v>35</v>
      </c>
      <c r="E6507">
        <v>48</v>
      </c>
      <c r="F6507" t="s">
        <v>20</v>
      </c>
      <c r="G6507" t="str" cm="1">
        <f t="array" ref="G6507">_xlfn.IFS(Churn_Modelling[[#This Row],[Tenure]]&lt;=2,"New Customer",Churn_Modelling[[#This Row],[Tenure]]&lt;=5,"Regular Customer",Churn_Modelling[[#This Row],[Tenure]]&lt;=8,"Loyal Customer",Churn_Modelling[[#This Row],[Tenure]]&gt;8,"Long Term Customer")</f>
        <v>New Customer</v>
      </c>
      <c r="H6507">
        <v>2</v>
      </c>
      <c r="I6507">
        <v>131326.47</v>
      </c>
      <c r="J6507" t="s">
        <v>26</v>
      </c>
      <c r="K6507">
        <v>1</v>
      </c>
      <c r="L6507">
        <v>0</v>
      </c>
      <c r="M6507">
        <v>0</v>
      </c>
      <c r="N6507" t="s">
        <v>30</v>
      </c>
      <c r="O6507">
        <v>1140.02</v>
      </c>
      <c r="P6507" t="s">
        <v>36</v>
      </c>
      <c r="Q6507">
        <v>1</v>
      </c>
      <c r="R6507" t="s">
        <v>24</v>
      </c>
    </row>
    <row r="6508" spans="1:18" x14ac:dyDescent="0.35">
      <c r="A6508">
        <v>585</v>
      </c>
      <c r="B6508" t="s">
        <v>17</v>
      </c>
      <c r="C6508" s="1" t="s">
        <v>25</v>
      </c>
      <c r="D6508" s="1" t="s">
        <v>19</v>
      </c>
      <c r="E6508">
        <v>56</v>
      </c>
      <c r="F6508" t="s">
        <v>20</v>
      </c>
      <c r="G6508" t="str" cm="1">
        <f t="array" ref="G6508">_xlfn.IFS(Churn_Modelling[[#This Row],[Tenure]]&lt;=2,"New Customer",Churn_Modelling[[#This Row],[Tenure]]&lt;=5,"Regular Customer",Churn_Modelling[[#This Row],[Tenure]]&lt;=8,"Loyal Customer",Churn_Modelling[[#This Row],[Tenure]]&gt;8,"Long Term Customer")</f>
        <v>New Customer</v>
      </c>
      <c r="H6508">
        <v>1</v>
      </c>
      <c r="I6508">
        <v>128472.8</v>
      </c>
      <c r="J6508" t="s">
        <v>26</v>
      </c>
      <c r="K6508">
        <v>1</v>
      </c>
      <c r="L6508">
        <v>1</v>
      </c>
      <c r="M6508">
        <v>0</v>
      </c>
      <c r="N6508" t="s">
        <v>30</v>
      </c>
      <c r="O6508">
        <v>186476.91</v>
      </c>
      <c r="P6508" t="s">
        <v>39</v>
      </c>
      <c r="Q6508">
        <v>1</v>
      </c>
      <c r="R6508" t="s">
        <v>24</v>
      </c>
    </row>
    <row r="6509" spans="1:18" x14ac:dyDescent="0.35">
      <c r="A6509">
        <v>742</v>
      </c>
      <c r="B6509" t="s">
        <v>40</v>
      </c>
      <c r="C6509" s="1" t="s">
        <v>18</v>
      </c>
      <c r="D6509" s="1" t="s">
        <v>35</v>
      </c>
      <c r="E6509">
        <v>32</v>
      </c>
      <c r="F6509" t="s">
        <v>32</v>
      </c>
      <c r="G6509" t="str" cm="1">
        <f t="array" ref="G6509">_xlfn.IFS(Churn_Modelling[[#This Row],[Tenure]]&lt;=2,"New Customer",Churn_Modelling[[#This Row],[Tenure]]&lt;=5,"Regular Customer",Churn_Modelling[[#This Row],[Tenure]]&lt;=8,"Loyal Customer",Churn_Modelling[[#This Row],[Tenure]]&gt;8,"Long Term Customer")</f>
        <v>Loyal Customer</v>
      </c>
      <c r="H6509">
        <v>6</v>
      </c>
      <c r="I6509">
        <v>160485.16</v>
      </c>
      <c r="J6509" t="s">
        <v>29</v>
      </c>
      <c r="K6509">
        <v>1</v>
      </c>
      <c r="L6509">
        <v>1</v>
      </c>
      <c r="M6509">
        <v>0</v>
      </c>
      <c r="N6509" t="s">
        <v>30</v>
      </c>
      <c r="O6509">
        <v>29023.03</v>
      </c>
      <c r="P6509" t="s">
        <v>36</v>
      </c>
      <c r="Q6509">
        <v>0</v>
      </c>
      <c r="R6509" t="s">
        <v>27</v>
      </c>
    </row>
    <row r="6510" spans="1:18" x14ac:dyDescent="0.35">
      <c r="A6510">
        <v>850</v>
      </c>
      <c r="B6510" t="s">
        <v>34</v>
      </c>
      <c r="C6510" s="1" t="s">
        <v>37</v>
      </c>
      <c r="D6510" s="1" t="s">
        <v>35</v>
      </c>
      <c r="E6510">
        <v>42</v>
      </c>
      <c r="F6510" t="s">
        <v>20</v>
      </c>
      <c r="G6510" t="str" cm="1">
        <f t="array" ref="G6510">_xlfn.IFS(Churn_Modelling[[#This Row],[Tenure]]&lt;=2,"New Customer",Churn_Modelling[[#This Row],[Tenure]]&lt;=5,"Regular Customer",Churn_Modelling[[#This Row],[Tenure]]&lt;=8,"Loyal Customer",Churn_Modelling[[#This Row],[Tenure]]&gt;8,"Long Term Customer")</f>
        <v>Loyal Customer</v>
      </c>
      <c r="H6510">
        <v>6</v>
      </c>
      <c r="I6510">
        <v>84445.68</v>
      </c>
      <c r="J6510" t="s">
        <v>26</v>
      </c>
      <c r="K6510">
        <v>3</v>
      </c>
      <c r="L6510">
        <v>0</v>
      </c>
      <c r="M6510">
        <v>1</v>
      </c>
      <c r="N6510" t="s">
        <v>22</v>
      </c>
      <c r="O6510">
        <v>60021.34</v>
      </c>
      <c r="P6510" t="s">
        <v>33</v>
      </c>
      <c r="Q6510">
        <v>1</v>
      </c>
      <c r="R6510" t="s">
        <v>24</v>
      </c>
    </row>
    <row r="6511" spans="1:18" x14ac:dyDescent="0.35">
      <c r="A6511">
        <v>738</v>
      </c>
      <c r="B6511" t="s">
        <v>31</v>
      </c>
      <c r="C6511" s="1" t="s">
        <v>37</v>
      </c>
      <c r="D6511" s="1" t="s">
        <v>19</v>
      </c>
      <c r="E6511">
        <v>40</v>
      </c>
      <c r="F6511" t="s">
        <v>32</v>
      </c>
      <c r="G6511" t="str" cm="1">
        <f t="array" ref="G6511">_xlfn.IFS(Churn_Modelling[[#This Row],[Tenure]]&lt;=2,"New Customer",Churn_Modelling[[#This Row],[Tenure]]&lt;=5,"Regular Customer",Churn_Modelling[[#This Row],[Tenure]]&lt;=8,"Loyal Customer",Churn_Modelling[[#This Row],[Tenure]]&gt;8,"Long Term Customer")</f>
        <v>New Customer</v>
      </c>
      <c r="H6511">
        <v>1</v>
      </c>
      <c r="I6511">
        <v>115409.18</v>
      </c>
      <c r="J6511" t="s">
        <v>26</v>
      </c>
      <c r="K6511">
        <v>2</v>
      </c>
      <c r="L6511">
        <v>0</v>
      </c>
      <c r="M6511">
        <v>0</v>
      </c>
      <c r="N6511" t="s">
        <v>30</v>
      </c>
      <c r="O6511">
        <v>180456.8</v>
      </c>
      <c r="P6511" t="s">
        <v>39</v>
      </c>
      <c r="Q6511">
        <v>0</v>
      </c>
      <c r="R6511" t="s">
        <v>27</v>
      </c>
    </row>
    <row r="6512" spans="1:18" x14ac:dyDescent="0.35">
      <c r="A6512">
        <v>619</v>
      </c>
      <c r="B6512" t="s">
        <v>17</v>
      </c>
      <c r="C6512" s="1" t="s">
        <v>25</v>
      </c>
      <c r="D6512" s="1" t="s">
        <v>35</v>
      </c>
      <c r="E6512">
        <v>46</v>
      </c>
      <c r="F6512" t="s">
        <v>20</v>
      </c>
      <c r="G6512" t="str" cm="1">
        <f t="array" ref="G6512">_xlfn.IFS(Churn_Modelling[[#This Row],[Tenure]]&lt;=2,"New Customer",Churn_Modelling[[#This Row],[Tenure]]&lt;=5,"Regular Customer",Churn_Modelling[[#This Row],[Tenure]]&lt;=8,"Loyal Customer",Churn_Modelling[[#This Row],[Tenure]]&gt;8,"Long Term Customer")</f>
        <v>Loyal Customer</v>
      </c>
      <c r="H6512">
        <v>8</v>
      </c>
      <c r="I6512">
        <v>62400.480000000003</v>
      </c>
      <c r="J6512" t="s">
        <v>26</v>
      </c>
      <c r="K6512">
        <v>1</v>
      </c>
      <c r="L6512">
        <v>1</v>
      </c>
      <c r="M6512">
        <v>1</v>
      </c>
      <c r="N6512" t="s">
        <v>22</v>
      </c>
      <c r="O6512">
        <v>132498.39000000001</v>
      </c>
      <c r="P6512" t="s">
        <v>23</v>
      </c>
      <c r="Q6512">
        <v>1</v>
      </c>
      <c r="R6512" t="s">
        <v>24</v>
      </c>
    </row>
    <row r="6513" spans="1:18" x14ac:dyDescent="0.35">
      <c r="A6513">
        <v>628</v>
      </c>
      <c r="B6513" t="s">
        <v>17</v>
      </c>
      <c r="C6513" s="1" t="s">
        <v>18</v>
      </c>
      <c r="D6513" s="1" t="s">
        <v>19</v>
      </c>
      <c r="E6513">
        <v>50</v>
      </c>
      <c r="F6513" t="s">
        <v>20</v>
      </c>
      <c r="G6513" t="str" cm="1">
        <f t="array" ref="G6513">_xlfn.IFS(Churn_Modelling[[#This Row],[Tenure]]&lt;=2,"New Customer",Churn_Modelling[[#This Row],[Tenure]]&lt;=5,"Regular Customer",Churn_Modelling[[#This Row],[Tenure]]&lt;=8,"Loyal Customer",Churn_Modelling[[#This Row],[Tenure]]&gt;8,"Long Term Customer")</f>
        <v>Regular Customer</v>
      </c>
      <c r="H6513">
        <v>4</v>
      </c>
      <c r="I6513">
        <v>143054.56</v>
      </c>
      <c r="J6513" t="s">
        <v>26</v>
      </c>
      <c r="K6513">
        <v>1</v>
      </c>
      <c r="L6513">
        <v>0</v>
      </c>
      <c r="M6513">
        <v>1</v>
      </c>
      <c r="N6513" t="s">
        <v>22</v>
      </c>
      <c r="O6513">
        <v>109608.81</v>
      </c>
      <c r="P6513" t="s">
        <v>23</v>
      </c>
      <c r="Q6513">
        <v>1</v>
      </c>
      <c r="R6513" t="s">
        <v>24</v>
      </c>
    </row>
    <row r="6514" spans="1:18" x14ac:dyDescent="0.35">
      <c r="A6514">
        <v>487</v>
      </c>
      <c r="B6514" t="s">
        <v>28</v>
      </c>
      <c r="C6514" s="1" t="s">
        <v>18</v>
      </c>
      <c r="D6514" s="1" t="s">
        <v>35</v>
      </c>
      <c r="E6514">
        <v>24</v>
      </c>
      <c r="F6514" t="s">
        <v>38</v>
      </c>
      <c r="G6514" t="str" cm="1">
        <f t="array" ref="G6514">_xlfn.IFS(Churn_Modelling[[#This Row],[Tenure]]&lt;=2,"New Customer",Churn_Modelling[[#This Row],[Tenure]]&lt;=5,"Regular Customer",Churn_Modelling[[#This Row],[Tenure]]&lt;=8,"Loyal Customer",Churn_Modelling[[#This Row],[Tenure]]&gt;8,"Long Term Customer")</f>
        <v>Loyal Customer</v>
      </c>
      <c r="H6514">
        <v>7</v>
      </c>
      <c r="I6514">
        <v>133628.09</v>
      </c>
      <c r="J6514" t="s">
        <v>26</v>
      </c>
      <c r="K6514">
        <v>2</v>
      </c>
      <c r="L6514">
        <v>1</v>
      </c>
      <c r="M6514">
        <v>1</v>
      </c>
      <c r="N6514" t="s">
        <v>22</v>
      </c>
      <c r="O6514">
        <v>98570.01</v>
      </c>
      <c r="P6514" t="s">
        <v>33</v>
      </c>
      <c r="Q6514">
        <v>0</v>
      </c>
      <c r="R6514" t="s">
        <v>27</v>
      </c>
    </row>
    <row r="6515" spans="1:18" x14ac:dyDescent="0.35">
      <c r="A6515">
        <v>513</v>
      </c>
      <c r="B6515" t="s">
        <v>28</v>
      </c>
      <c r="C6515" s="1" t="s">
        <v>25</v>
      </c>
      <c r="D6515" s="1" t="s">
        <v>19</v>
      </c>
      <c r="E6515">
        <v>41</v>
      </c>
      <c r="F6515" t="s">
        <v>20</v>
      </c>
      <c r="G6515" t="str" cm="1">
        <f t="array" ref="G6515">_xlfn.IFS(Churn_Modelling[[#This Row],[Tenure]]&lt;=2,"New Customer",Churn_Modelling[[#This Row],[Tenure]]&lt;=5,"Regular Customer",Churn_Modelling[[#This Row],[Tenure]]&lt;=8,"Loyal Customer",Churn_Modelling[[#This Row],[Tenure]]&gt;8,"Long Term Customer")</f>
        <v>Long Term Customer</v>
      </c>
      <c r="H6515">
        <v>9</v>
      </c>
      <c r="I6515">
        <v>107135.03999999999</v>
      </c>
      <c r="J6515" t="s">
        <v>26</v>
      </c>
      <c r="K6515">
        <v>2</v>
      </c>
      <c r="L6515">
        <v>1</v>
      </c>
      <c r="M6515">
        <v>1</v>
      </c>
      <c r="N6515" t="s">
        <v>22</v>
      </c>
      <c r="O6515">
        <v>160546.57999999999</v>
      </c>
      <c r="P6515" t="s">
        <v>39</v>
      </c>
      <c r="Q6515">
        <v>0</v>
      </c>
      <c r="R6515" t="s">
        <v>27</v>
      </c>
    </row>
    <row r="6516" spans="1:18" x14ac:dyDescent="0.35">
      <c r="A6516">
        <v>563</v>
      </c>
      <c r="B6516" t="s">
        <v>28</v>
      </c>
      <c r="C6516" s="1" t="s">
        <v>25</v>
      </c>
      <c r="D6516" s="1" t="s">
        <v>35</v>
      </c>
      <c r="E6516">
        <v>26</v>
      </c>
      <c r="F6516" t="s">
        <v>38</v>
      </c>
      <c r="G6516" t="str" cm="1">
        <f t="array" ref="G6516">_xlfn.IFS(Churn_Modelling[[#This Row],[Tenure]]&lt;=2,"New Customer",Churn_Modelling[[#This Row],[Tenure]]&lt;=5,"Regular Customer",Churn_Modelling[[#This Row],[Tenure]]&lt;=8,"Loyal Customer",Churn_Modelling[[#This Row],[Tenure]]&gt;8,"Long Term Customer")</f>
        <v>Loyal Customer</v>
      </c>
      <c r="H6516">
        <v>7</v>
      </c>
      <c r="I6516">
        <v>0</v>
      </c>
      <c r="J6516" t="s">
        <v>21</v>
      </c>
      <c r="K6516">
        <v>2</v>
      </c>
      <c r="L6516">
        <v>0</v>
      </c>
      <c r="M6516">
        <v>0</v>
      </c>
      <c r="N6516" t="s">
        <v>30</v>
      </c>
      <c r="O6516">
        <v>6139.74</v>
      </c>
      <c r="P6516" t="s">
        <v>36</v>
      </c>
      <c r="Q6516">
        <v>0</v>
      </c>
      <c r="R6516" t="s">
        <v>27</v>
      </c>
    </row>
    <row r="6517" spans="1:18" x14ac:dyDescent="0.35">
      <c r="A6517">
        <v>803</v>
      </c>
      <c r="B6517" t="s">
        <v>34</v>
      </c>
      <c r="C6517" s="1" t="s">
        <v>18</v>
      </c>
      <c r="D6517" s="1" t="s">
        <v>19</v>
      </c>
      <c r="E6517">
        <v>65</v>
      </c>
      <c r="F6517" t="s">
        <v>41</v>
      </c>
      <c r="G6517" t="str" cm="1">
        <f t="array" ref="G6517">_xlfn.IFS(Churn_Modelling[[#This Row],[Tenure]]&lt;=2,"New Customer",Churn_Modelling[[#This Row],[Tenure]]&lt;=5,"Regular Customer",Churn_Modelling[[#This Row],[Tenure]]&lt;=8,"Loyal Customer",Churn_Modelling[[#This Row],[Tenure]]&gt;8,"Long Term Customer")</f>
        <v>New Customer</v>
      </c>
      <c r="H6517">
        <v>2</v>
      </c>
      <c r="I6517">
        <v>151659.51999999999</v>
      </c>
      <c r="J6517" t="s">
        <v>29</v>
      </c>
      <c r="K6517">
        <v>2</v>
      </c>
      <c r="L6517">
        <v>0</v>
      </c>
      <c r="M6517">
        <v>1</v>
      </c>
      <c r="N6517" t="s">
        <v>22</v>
      </c>
      <c r="O6517">
        <v>6930.17</v>
      </c>
      <c r="P6517" t="s">
        <v>36</v>
      </c>
      <c r="Q6517">
        <v>0</v>
      </c>
      <c r="R6517" t="s">
        <v>27</v>
      </c>
    </row>
    <row r="6518" spans="1:18" x14ac:dyDescent="0.35">
      <c r="A6518">
        <v>607</v>
      </c>
      <c r="B6518" t="s">
        <v>17</v>
      </c>
      <c r="C6518" s="1" t="s">
        <v>25</v>
      </c>
      <c r="D6518" s="1" t="s">
        <v>19</v>
      </c>
      <c r="E6518">
        <v>32</v>
      </c>
      <c r="F6518" t="s">
        <v>32</v>
      </c>
      <c r="G6518" t="str" cm="1">
        <f t="array" ref="G6518">_xlfn.IFS(Churn_Modelling[[#This Row],[Tenure]]&lt;=2,"New Customer",Churn_Modelling[[#This Row],[Tenure]]&lt;=5,"Regular Customer",Churn_Modelling[[#This Row],[Tenure]]&lt;=8,"Loyal Customer",Churn_Modelling[[#This Row],[Tenure]]&gt;8,"Long Term Customer")</f>
        <v>Loyal Customer</v>
      </c>
      <c r="H6518">
        <v>7</v>
      </c>
      <c r="I6518">
        <v>0</v>
      </c>
      <c r="J6518" t="s">
        <v>21</v>
      </c>
      <c r="K6518">
        <v>3</v>
      </c>
      <c r="L6518">
        <v>0</v>
      </c>
      <c r="M6518">
        <v>1</v>
      </c>
      <c r="N6518" t="s">
        <v>22</v>
      </c>
      <c r="O6518">
        <v>10674.62</v>
      </c>
      <c r="P6518" t="s">
        <v>36</v>
      </c>
      <c r="Q6518">
        <v>0</v>
      </c>
      <c r="R6518" t="s">
        <v>27</v>
      </c>
    </row>
    <row r="6519" spans="1:18" x14ac:dyDescent="0.35">
      <c r="A6519">
        <v>628</v>
      </c>
      <c r="B6519" t="s">
        <v>17</v>
      </c>
      <c r="C6519" s="1" t="s">
        <v>37</v>
      </c>
      <c r="D6519" s="1" t="s">
        <v>19</v>
      </c>
      <c r="E6519">
        <v>51</v>
      </c>
      <c r="F6519" t="s">
        <v>20</v>
      </c>
      <c r="G6519" t="str" cm="1">
        <f t="array" ref="G6519">_xlfn.IFS(Churn_Modelling[[#This Row],[Tenure]]&lt;=2,"New Customer",Churn_Modelling[[#This Row],[Tenure]]&lt;=5,"Regular Customer",Churn_Modelling[[#This Row],[Tenure]]&lt;=8,"Loyal Customer",Churn_Modelling[[#This Row],[Tenure]]&gt;8,"Long Term Customer")</f>
        <v>Long Term Customer</v>
      </c>
      <c r="H6519">
        <v>9</v>
      </c>
      <c r="I6519">
        <v>155903.82</v>
      </c>
      <c r="J6519" t="s">
        <v>29</v>
      </c>
      <c r="K6519">
        <v>2</v>
      </c>
      <c r="L6519">
        <v>1</v>
      </c>
      <c r="M6519">
        <v>1</v>
      </c>
      <c r="N6519" t="s">
        <v>22</v>
      </c>
      <c r="O6519">
        <v>71159.839999999997</v>
      </c>
      <c r="P6519" t="s">
        <v>33</v>
      </c>
      <c r="Q6519">
        <v>0</v>
      </c>
      <c r="R6519" t="s">
        <v>27</v>
      </c>
    </row>
    <row r="6520" spans="1:18" x14ac:dyDescent="0.35">
      <c r="A6520">
        <v>521</v>
      </c>
      <c r="B6520" t="s">
        <v>28</v>
      </c>
      <c r="C6520" s="1" t="s">
        <v>25</v>
      </c>
      <c r="D6520" s="1" t="s">
        <v>19</v>
      </c>
      <c r="E6520">
        <v>49</v>
      </c>
      <c r="F6520" t="s">
        <v>20</v>
      </c>
      <c r="G6520" t="str" cm="1">
        <f t="array" ref="G6520">_xlfn.IFS(Churn_Modelling[[#This Row],[Tenure]]&lt;=2,"New Customer",Churn_Modelling[[#This Row],[Tenure]]&lt;=5,"Regular Customer",Churn_Modelling[[#This Row],[Tenure]]&lt;=8,"Loyal Customer",Churn_Modelling[[#This Row],[Tenure]]&gt;8,"Long Term Customer")</f>
        <v>Regular Customer</v>
      </c>
      <c r="H6520">
        <v>4</v>
      </c>
      <c r="I6520">
        <v>82940.25</v>
      </c>
      <c r="J6520" t="s">
        <v>26</v>
      </c>
      <c r="K6520">
        <v>2</v>
      </c>
      <c r="L6520">
        <v>0</v>
      </c>
      <c r="M6520">
        <v>0</v>
      </c>
      <c r="N6520" t="s">
        <v>30</v>
      </c>
      <c r="O6520">
        <v>62413.01</v>
      </c>
      <c r="P6520" t="s">
        <v>33</v>
      </c>
      <c r="Q6520">
        <v>1</v>
      </c>
      <c r="R6520" t="s">
        <v>24</v>
      </c>
    </row>
    <row r="6521" spans="1:18" x14ac:dyDescent="0.35">
      <c r="A6521">
        <v>669</v>
      </c>
      <c r="B6521" t="s">
        <v>17</v>
      </c>
      <c r="C6521" s="1" t="s">
        <v>37</v>
      </c>
      <c r="D6521" s="1" t="s">
        <v>19</v>
      </c>
      <c r="E6521">
        <v>50</v>
      </c>
      <c r="F6521" t="s">
        <v>20</v>
      </c>
      <c r="G6521" t="str" cm="1">
        <f t="array" ref="G6521">_xlfn.IFS(Churn_Modelling[[#This Row],[Tenure]]&lt;=2,"New Customer",Churn_Modelling[[#This Row],[Tenure]]&lt;=5,"Regular Customer",Churn_Modelling[[#This Row],[Tenure]]&lt;=8,"Loyal Customer",Churn_Modelling[[#This Row],[Tenure]]&gt;8,"Long Term Customer")</f>
        <v>Regular Customer</v>
      </c>
      <c r="H6521">
        <v>4</v>
      </c>
      <c r="I6521">
        <v>112650.89</v>
      </c>
      <c r="J6521" t="s">
        <v>26</v>
      </c>
      <c r="K6521">
        <v>1</v>
      </c>
      <c r="L6521">
        <v>0</v>
      </c>
      <c r="M6521">
        <v>0</v>
      </c>
      <c r="N6521" t="s">
        <v>30</v>
      </c>
      <c r="O6521">
        <v>166386.22</v>
      </c>
      <c r="P6521" t="s">
        <v>39</v>
      </c>
      <c r="Q6521">
        <v>1</v>
      </c>
      <c r="R6521" t="s">
        <v>24</v>
      </c>
    </row>
    <row r="6522" spans="1:18" x14ac:dyDescent="0.35">
      <c r="A6522">
        <v>686</v>
      </c>
      <c r="B6522" t="s">
        <v>31</v>
      </c>
      <c r="C6522" s="1" t="s">
        <v>18</v>
      </c>
      <c r="D6522" s="1" t="s">
        <v>19</v>
      </c>
      <c r="E6522">
        <v>41</v>
      </c>
      <c r="F6522" t="s">
        <v>20</v>
      </c>
      <c r="G6522" t="str" cm="1">
        <f t="array" ref="G6522">_xlfn.IFS(Churn_Modelling[[#This Row],[Tenure]]&lt;=2,"New Customer",Churn_Modelling[[#This Row],[Tenure]]&lt;=5,"Regular Customer",Churn_Modelling[[#This Row],[Tenure]]&lt;=8,"Loyal Customer",Churn_Modelling[[#This Row],[Tenure]]&gt;8,"Long Term Customer")</f>
        <v>Long Term Customer</v>
      </c>
      <c r="H6522">
        <v>10</v>
      </c>
      <c r="I6522">
        <v>0</v>
      </c>
      <c r="J6522" t="s">
        <v>21</v>
      </c>
      <c r="K6522">
        <v>1</v>
      </c>
      <c r="L6522">
        <v>1</v>
      </c>
      <c r="M6522">
        <v>0</v>
      </c>
      <c r="N6522" t="s">
        <v>30</v>
      </c>
      <c r="O6522">
        <v>133086.45000000001</v>
      </c>
      <c r="P6522" t="s">
        <v>23</v>
      </c>
      <c r="Q6522">
        <v>0</v>
      </c>
      <c r="R6522" t="s">
        <v>27</v>
      </c>
    </row>
    <row r="6523" spans="1:18" x14ac:dyDescent="0.35">
      <c r="A6523">
        <v>700</v>
      </c>
      <c r="B6523" t="s">
        <v>31</v>
      </c>
      <c r="C6523" s="1" t="s">
        <v>37</v>
      </c>
      <c r="D6523" s="1" t="s">
        <v>35</v>
      </c>
      <c r="E6523">
        <v>35</v>
      </c>
      <c r="F6523" t="s">
        <v>32</v>
      </c>
      <c r="G6523" t="str" cm="1">
        <f t="array" ref="G6523">_xlfn.IFS(Churn_Modelling[[#This Row],[Tenure]]&lt;=2,"New Customer",Churn_Modelling[[#This Row],[Tenure]]&lt;=5,"Regular Customer",Churn_Modelling[[#This Row],[Tenure]]&lt;=8,"Loyal Customer",Churn_Modelling[[#This Row],[Tenure]]&gt;8,"Long Term Customer")</f>
        <v>Regular Customer</v>
      </c>
      <c r="H6523">
        <v>4</v>
      </c>
      <c r="I6523">
        <v>95853.39</v>
      </c>
      <c r="J6523" t="s">
        <v>26</v>
      </c>
      <c r="K6523">
        <v>2</v>
      </c>
      <c r="L6523">
        <v>1</v>
      </c>
      <c r="M6523">
        <v>0</v>
      </c>
      <c r="N6523" t="s">
        <v>30</v>
      </c>
      <c r="O6523">
        <v>192933.37</v>
      </c>
      <c r="P6523" t="s">
        <v>39</v>
      </c>
      <c r="Q6523">
        <v>0</v>
      </c>
      <c r="R6523" t="s">
        <v>27</v>
      </c>
    </row>
    <row r="6524" spans="1:18" x14ac:dyDescent="0.35">
      <c r="A6524">
        <v>663</v>
      </c>
      <c r="B6524" t="s">
        <v>17</v>
      </c>
      <c r="C6524" s="1" t="s">
        <v>18</v>
      </c>
      <c r="D6524" s="1" t="s">
        <v>19</v>
      </c>
      <c r="E6524">
        <v>42</v>
      </c>
      <c r="F6524" t="s">
        <v>20</v>
      </c>
      <c r="G6524" t="str" cm="1">
        <f t="array" ref="G6524">_xlfn.IFS(Churn_Modelling[[#This Row],[Tenure]]&lt;=2,"New Customer",Churn_Modelling[[#This Row],[Tenure]]&lt;=5,"Regular Customer",Churn_Modelling[[#This Row],[Tenure]]&lt;=8,"Loyal Customer",Churn_Modelling[[#This Row],[Tenure]]&gt;8,"Long Term Customer")</f>
        <v>New Customer</v>
      </c>
      <c r="H6524">
        <v>1</v>
      </c>
      <c r="I6524">
        <v>82228.67</v>
      </c>
      <c r="J6524" t="s">
        <v>26</v>
      </c>
      <c r="K6524">
        <v>2</v>
      </c>
      <c r="L6524">
        <v>1</v>
      </c>
      <c r="M6524">
        <v>0</v>
      </c>
      <c r="N6524" t="s">
        <v>30</v>
      </c>
      <c r="O6524">
        <v>71359.78</v>
      </c>
      <c r="P6524" t="s">
        <v>33</v>
      </c>
      <c r="Q6524">
        <v>0</v>
      </c>
      <c r="R6524" t="s">
        <v>27</v>
      </c>
    </row>
    <row r="6525" spans="1:18" x14ac:dyDescent="0.35">
      <c r="A6525">
        <v>671</v>
      </c>
      <c r="B6525" t="s">
        <v>31</v>
      </c>
      <c r="C6525" s="1" t="s">
        <v>25</v>
      </c>
      <c r="D6525" s="1" t="s">
        <v>19</v>
      </c>
      <c r="E6525">
        <v>31</v>
      </c>
      <c r="F6525" t="s">
        <v>32</v>
      </c>
      <c r="G6525" t="str" cm="1">
        <f t="array" ref="G6525">_xlfn.IFS(Churn_Modelling[[#This Row],[Tenure]]&lt;=2,"New Customer",Churn_Modelling[[#This Row],[Tenure]]&lt;=5,"Regular Customer",Churn_Modelling[[#This Row],[Tenure]]&lt;=8,"Loyal Customer",Churn_Modelling[[#This Row],[Tenure]]&gt;8,"Long Term Customer")</f>
        <v>Regular Customer</v>
      </c>
      <c r="H6525">
        <v>4</v>
      </c>
      <c r="I6525">
        <v>0</v>
      </c>
      <c r="J6525" t="s">
        <v>21</v>
      </c>
      <c r="K6525">
        <v>2</v>
      </c>
      <c r="L6525">
        <v>0</v>
      </c>
      <c r="M6525">
        <v>1</v>
      </c>
      <c r="N6525" t="s">
        <v>22</v>
      </c>
      <c r="O6525">
        <v>79270.02</v>
      </c>
      <c r="P6525" t="s">
        <v>33</v>
      </c>
      <c r="Q6525">
        <v>0</v>
      </c>
      <c r="R6525" t="s">
        <v>27</v>
      </c>
    </row>
    <row r="6526" spans="1:18" x14ac:dyDescent="0.35">
      <c r="A6526">
        <v>651</v>
      </c>
      <c r="B6526" t="s">
        <v>17</v>
      </c>
      <c r="C6526" s="1" t="s">
        <v>37</v>
      </c>
      <c r="D6526" s="1" t="s">
        <v>19</v>
      </c>
      <c r="E6526">
        <v>35</v>
      </c>
      <c r="F6526" t="s">
        <v>32</v>
      </c>
      <c r="G6526" t="str" cm="1">
        <f t="array" ref="G6526">_xlfn.IFS(Churn_Modelling[[#This Row],[Tenure]]&lt;=2,"New Customer",Churn_Modelling[[#This Row],[Tenure]]&lt;=5,"Regular Customer",Churn_Modelling[[#This Row],[Tenure]]&lt;=8,"Loyal Customer",Churn_Modelling[[#This Row],[Tenure]]&gt;8,"Long Term Customer")</f>
        <v>New Customer</v>
      </c>
      <c r="H6526">
        <v>1</v>
      </c>
      <c r="I6526">
        <v>163700.78</v>
      </c>
      <c r="J6526" t="s">
        <v>29</v>
      </c>
      <c r="K6526">
        <v>3</v>
      </c>
      <c r="L6526">
        <v>1</v>
      </c>
      <c r="M6526">
        <v>1</v>
      </c>
      <c r="N6526" t="s">
        <v>22</v>
      </c>
      <c r="O6526">
        <v>29583.48</v>
      </c>
      <c r="P6526" t="s">
        <v>36</v>
      </c>
      <c r="Q6526">
        <v>1</v>
      </c>
      <c r="R6526" t="s">
        <v>24</v>
      </c>
    </row>
    <row r="6527" spans="1:18" x14ac:dyDescent="0.35">
      <c r="A6527">
        <v>728</v>
      </c>
      <c r="B6527" t="s">
        <v>31</v>
      </c>
      <c r="C6527" s="1" t="s">
        <v>18</v>
      </c>
      <c r="D6527" s="1" t="s">
        <v>35</v>
      </c>
      <c r="E6527">
        <v>34</v>
      </c>
      <c r="F6527" t="s">
        <v>32</v>
      </c>
      <c r="G6527" t="str" cm="1">
        <f t="array" ref="G6527">_xlfn.IFS(Churn_Modelling[[#This Row],[Tenure]]&lt;=2,"New Customer",Churn_Modelling[[#This Row],[Tenure]]&lt;=5,"Regular Customer",Churn_Modelling[[#This Row],[Tenure]]&lt;=8,"Loyal Customer",Churn_Modelling[[#This Row],[Tenure]]&gt;8,"Long Term Customer")</f>
        <v>Regular Customer</v>
      </c>
      <c r="H6527">
        <v>4</v>
      </c>
      <c r="I6527">
        <v>106328.08</v>
      </c>
      <c r="J6527" t="s">
        <v>26</v>
      </c>
      <c r="K6527">
        <v>1</v>
      </c>
      <c r="L6527">
        <v>1</v>
      </c>
      <c r="M6527">
        <v>0</v>
      </c>
      <c r="N6527" t="s">
        <v>30</v>
      </c>
      <c r="O6527">
        <v>88680.65</v>
      </c>
      <c r="P6527" t="s">
        <v>33</v>
      </c>
      <c r="Q6527">
        <v>0</v>
      </c>
      <c r="R6527" t="s">
        <v>27</v>
      </c>
    </row>
    <row r="6528" spans="1:18" x14ac:dyDescent="0.35">
      <c r="A6528">
        <v>574</v>
      </c>
      <c r="B6528" t="s">
        <v>28</v>
      </c>
      <c r="C6528" s="1" t="s">
        <v>18</v>
      </c>
      <c r="D6528" s="1" t="s">
        <v>19</v>
      </c>
      <c r="E6528">
        <v>34</v>
      </c>
      <c r="F6528" t="s">
        <v>32</v>
      </c>
      <c r="G6528" t="str" cm="1">
        <f t="array" ref="G6528">_xlfn.IFS(Churn_Modelling[[#This Row],[Tenure]]&lt;=2,"New Customer",Churn_Modelling[[#This Row],[Tenure]]&lt;=5,"Regular Customer",Churn_Modelling[[#This Row],[Tenure]]&lt;=8,"Loyal Customer",Churn_Modelling[[#This Row],[Tenure]]&gt;8,"Long Term Customer")</f>
        <v>Loyal Customer</v>
      </c>
      <c r="H6528">
        <v>7</v>
      </c>
      <c r="I6528">
        <v>152992.91</v>
      </c>
      <c r="J6528" t="s">
        <v>29</v>
      </c>
      <c r="K6528">
        <v>1</v>
      </c>
      <c r="L6528">
        <v>1</v>
      </c>
      <c r="M6528">
        <v>1</v>
      </c>
      <c r="N6528" t="s">
        <v>22</v>
      </c>
      <c r="O6528">
        <v>134691.20000000001</v>
      </c>
      <c r="P6528" t="s">
        <v>23</v>
      </c>
      <c r="Q6528">
        <v>0</v>
      </c>
      <c r="R6528" t="s">
        <v>27</v>
      </c>
    </row>
    <row r="6529" spans="1:18" x14ac:dyDescent="0.35">
      <c r="A6529">
        <v>464</v>
      </c>
      <c r="B6529" t="s">
        <v>28</v>
      </c>
      <c r="C6529" s="1" t="s">
        <v>18</v>
      </c>
      <c r="D6529" s="1" t="s">
        <v>35</v>
      </c>
      <c r="E6529">
        <v>38</v>
      </c>
      <c r="F6529" t="s">
        <v>32</v>
      </c>
      <c r="G6529" t="str" cm="1">
        <f t="array" ref="G6529">_xlfn.IFS(Churn_Modelling[[#This Row],[Tenure]]&lt;=2,"New Customer",Churn_Modelling[[#This Row],[Tenure]]&lt;=5,"Regular Customer",Churn_Modelling[[#This Row],[Tenure]]&lt;=8,"Loyal Customer",Churn_Modelling[[#This Row],[Tenure]]&gt;8,"Long Term Customer")</f>
        <v>Regular Customer</v>
      </c>
      <c r="H6529">
        <v>3</v>
      </c>
      <c r="I6529">
        <v>116439.65</v>
      </c>
      <c r="J6529" t="s">
        <v>26</v>
      </c>
      <c r="K6529">
        <v>1</v>
      </c>
      <c r="L6529">
        <v>1</v>
      </c>
      <c r="M6529">
        <v>0</v>
      </c>
      <c r="N6529" t="s">
        <v>30</v>
      </c>
      <c r="O6529">
        <v>75574.48</v>
      </c>
      <c r="P6529" t="s">
        <v>33</v>
      </c>
      <c r="Q6529">
        <v>0</v>
      </c>
      <c r="R6529" t="s">
        <v>27</v>
      </c>
    </row>
    <row r="6530" spans="1:18" x14ac:dyDescent="0.35">
      <c r="A6530">
        <v>604</v>
      </c>
      <c r="B6530" t="s">
        <v>17</v>
      </c>
      <c r="C6530" s="1" t="s">
        <v>25</v>
      </c>
      <c r="D6530" s="1" t="s">
        <v>35</v>
      </c>
      <c r="E6530">
        <v>27</v>
      </c>
      <c r="F6530" t="s">
        <v>38</v>
      </c>
      <c r="G6530" t="str" cm="1">
        <f t="array" ref="G6530">_xlfn.IFS(Churn_Modelling[[#This Row],[Tenure]]&lt;=2,"New Customer",Churn_Modelling[[#This Row],[Tenure]]&lt;=5,"Regular Customer",Churn_Modelling[[#This Row],[Tenure]]&lt;=8,"Loyal Customer",Churn_Modelling[[#This Row],[Tenure]]&gt;8,"Long Term Customer")</f>
        <v>Long Term Customer</v>
      </c>
      <c r="H6530">
        <v>9</v>
      </c>
      <c r="I6530">
        <v>101352.78</v>
      </c>
      <c r="J6530" t="s">
        <v>26</v>
      </c>
      <c r="K6530">
        <v>1</v>
      </c>
      <c r="L6530">
        <v>0</v>
      </c>
      <c r="M6530">
        <v>0</v>
      </c>
      <c r="N6530" t="s">
        <v>30</v>
      </c>
      <c r="O6530">
        <v>30252.3</v>
      </c>
      <c r="P6530" t="s">
        <v>36</v>
      </c>
      <c r="Q6530">
        <v>0</v>
      </c>
      <c r="R6530" t="s">
        <v>27</v>
      </c>
    </row>
    <row r="6531" spans="1:18" x14ac:dyDescent="0.35">
      <c r="A6531">
        <v>836</v>
      </c>
      <c r="B6531" t="s">
        <v>34</v>
      </c>
      <c r="C6531" s="1" t="s">
        <v>25</v>
      </c>
      <c r="D6531" s="1" t="s">
        <v>19</v>
      </c>
      <c r="E6531">
        <v>37</v>
      </c>
      <c r="F6531" t="s">
        <v>32</v>
      </c>
      <c r="G6531" t="str" cm="1">
        <f t="array" ref="G6531">_xlfn.IFS(Churn_Modelling[[#This Row],[Tenure]]&lt;=2,"New Customer",Churn_Modelling[[#This Row],[Tenure]]&lt;=5,"Regular Customer",Churn_Modelling[[#This Row],[Tenure]]&lt;=8,"Loyal Customer",Churn_Modelling[[#This Row],[Tenure]]&gt;8,"Long Term Customer")</f>
        <v>Long Term Customer</v>
      </c>
      <c r="H6531">
        <v>10</v>
      </c>
      <c r="I6531">
        <v>0</v>
      </c>
      <c r="J6531" t="s">
        <v>21</v>
      </c>
      <c r="K6531">
        <v>2</v>
      </c>
      <c r="L6531">
        <v>1</v>
      </c>
      <c r="M6531">
        <v>0</v>
      </c>
      <c r="N6531" t="s">
        <v>30</v>
      </c>
      <c r="O6531">
        <v>111324.41</v>
      </c>
      <c r="P6531" t="s">
        <v>23</v>
      </c>
      <c r="Q6531">
        <v>0</v>
      </c>
      <c r="R6531" t="s">
        <v>27</v>
      </c>
    </row>
    <row r="6532" spans="1:18" x14ac:dyDescent="0.35">
      <c r="A6532">
        <v>511</v>
      </c>
      <c r="B6532" t="s">
        <v>28</v>
      </c>
      <c r="C6532" s="1" t="s">
        <v>37</v>
      </c>
      <c r="D6532" s="1" t="s">
        <v>19</v>
      </c>
      <c r="E6532">
        <v>75</v>
      </c>
      <c r="F6532" t="s">
        <v>41</v>
      </c>
      <c r="G6532" t="str" cm="1">
        <f t="array" ref="G6532">_xlfn.IFS(Churn_Modelling[[#This Row],[Tenure]]&lt;=2,"New Customer",Churn_Modelling[[#This Row],[Tenure]]&lt;=5,"Regular Customer",Churn_Modelling[[#This Row],[Tenure]]&lt;=8,"Loyal Customer",Churn_Modelling[[#This Row],[Tenure]]&gt;8,"Long Term Customer")</f>
        <v>Long Term Customer</v>
      </c>
      <c r="H6532">
        <v>9</v>
      </c>
      <c r="I6532">
        <v>105609.17</v>
      </c>
      <c r="J6532" t="s">
        <v>26</v>
      </c>
      <c r="K6532">
        <v>1</v>
      </c>
      <c r="L6532">
        <v>0</v>
      </c>
      <c r="M6532">
        <v>1</v>
      </c>
      <c r="N6532" t="s">
        <v>22</v>
      </c>
      <c r="O6532">
        <v>105425.18</v>
      </c>
      <c r="P6532" t="s">
        <v>23</v>
      </c>
      <c r="Q6532">
        <v>0</v>
      </c>
      <c r="R6532" t="s">
        <v>27</v>
      </c>
    </row>
    <row r="6533" spans="1:18" x14ac:dyDescent="0.35">
      <c r="A6533">
        <v>518</v>
      </c>
      <c r="B6533" t="s">
        <v>28</v>
      </c>
      <c r="C6533" s="1" t="s">
        <v>18</v>
      </c>
      <c r="D6533" s="1" t="s">
        <v>19</v>
      </c>
      <c r="E6533">
        <v>45</v>
      </c>
      <c r="F6533" t="s">
        <v>20</v>
      </c>
      <c r="G6533" t="str" cm="1">
        <f t="array" ref="G6533">_xlfn.IFS(Churn_Modelling[[#This Row],[Tenure]]&lt;=2,"New Customer",Churn_Modelling[[#This Row],[Tenure]]&lt;=5,"Regular Customer",Churn_Modelling[[#This Row],[Tenure]]&lt;=8,"Loyal Customer",Churn_Modelling[[#This Row],[Tenure]]&gt;8,"Long Term Customer")</f>
        <v>Loyal Customer</v>
      </c>
      <c r="H6533">
        <v>8</v>
      </c>
      <c r="I6533">
        <v>0</v>
      </c>
      <c r="J6533" t="s">
        <v>21</v>
      </c>
      <c r="K6533">
        <v>2</v>
      </c>
      <c r="L6533">
        <v>1</v>
      </c>
      <c r="M6533">
        <v>1</v>
      </c>
      <c r="N6533" t="s">
        <v>22</v>
      </c>
      <c r="O6533">
        <v>36193.07</v>
      </c>
      <c r="P6533" t="s">
        <v>36</v>
      </c>
      <c r="Q6533">
        <v>0</v>
      </c>
      <c r="R6533" t="s">
        <v>27</v>
      </c>
    </row>
    <row r="6534" spans="1:18" x14ac:dyDescent="0.35">
      <c r="A6534">
        <v>756</v>
      </c>
      <c r="B6534" t="s">
        <v>40</v>
      </c>
      <c r="C6534" s="1" t="s">
        <v>18</v>
      </c>
      <c r="D6534" s="1" t="s">
        <v>35</v>
      </c>
      <c r="E6534">
        <v>67</v>
      </c>
      <c r="F6534" t="s">
        <v>41</v>
      </c>
      <c r="G6534" t="str" cm="1">
        <f t="array" ref="G6534">_xlfn.IFS(Churn_Modelling[[#This Row],[Tenure]]&lt;=2,"New Customer",Churn_Modelling[[#This Row],[Tenure]]&lt;=5,"Regular Customer",Churn_Modelling[[#This Row],[Tenure]]&lt;=8,"Loyal Customer",Churn_Modelling[[#This Row],[Tenure]]&gt;8,"Long Term Customer")</f>
        <v>Regular Customer</v>
      </c>
      <c r="H6534">
        <v>4</v>
      </c>
      <c r="I6534">
        <v>0</v>
      </c>
      <c r="J6534" t="s">
        <v>21</v>
      </c>
      <c r="K6534">
        <v>3</v>
      </c>
      <c r="L6534">
        <v>1</v>
      </c>
      <c r="M6534">
        <v>1</v>
      </c>
      <c r="N6534" t="s">
        <v>22</v>
      </c>
      <c r="O6534">
        <v>93081.87</v>
      </c>
      <c r="P6534" t="s">
        <v>33</v>
      </c>
      <c r="Q6534">
        <v>0</v>
      </c>
      <c r="R6534" t="s">
        <v>27</v>
      </c>
    </row>
    <row r="6535" spans="1:18" x14ac:dyDescent="0.35">
      <c r="A6535">
        <v>489</v>
      </c>
      <c r="B6535" t="s">
        <v>28</v>
      </c>
      <c r="C6535" s="1" t="s">
        <v>18</v>
      </c>
      <c r="D6535" s="1" t="s">
        <v>19</v>
      </c>
      <c r="E6535">
        <v>47</v>
      </c>
      <c r="F6535" t="s">
        <v>20</v>
      </c>
      <c r="G6535" t="str" cm="1">
        <f t="array" ref="G6535">_xlfn.IFS(Churn_Modelling[[#This Row],[Tenure]]&lt;=2,"New Customer",Churn_Modelling[[#This Row],[Tenure]]&lt;=5,"Regular Customer",Churn_Modelling[[#This Row],[Tenure]]&lt;=8,"Loyal Customer",Churn_Modelling[[#This Row],[Tenure]]&gt;8,"Long Term Customer")</f>
        <v>Loyal Customer</v>
      </c>
      <c r="H6535">
        <v>8</v>
      </c>
      <c r="I6535">
        <v>103894.38</v>
      </c>
      <c r="J6535" t="s">
        <v>26</v>
      </c>
      <c r="K6535">
        <v>2</v>
      </c>
      <c r="L6535">
        <v>1</v>
      </c>
      <c r="M6535">
        <v>1</v>
      </c>
      <c r="N6535" t="s">
        <v>22</v>
      </c>
      <c r="O6535">
        <v>107625.46</v>
      </c>
      <c r="P6535" t="s">
        <v>23</v>
      </c>
      <c r="Q6535">
        <v>0</v>
      </c>
      <c r="R6535" t="s">
        <v>27</v>
      </c>
    </row>
    <row r="6536" spans="1:18" x14ac:dyDescent="0.35">
      <c r="A6536">
        <v>622</v>
      </c>
      <c r="B6536" t="s">
        <v>17</v>
      </c>
      <c r="C6536" s="1" t="s">
        <v>25</v>
      </c>
      <c r="D6536" s="1" t="s">
        <v>35</v>
      </c>
      <c r="E6536">
        <v>27</v>
      </c>
      <c r="F6536" t="s">
        <v>38</v>
      </c>
      <c r="G6536" t="str" cm="1">
        <f t="array" ref="G6536">_xlfn.IFS(Churn_Modelling[[#This Row],[Tenure]]&lt;=2,"New Customer",Churn_Modelling[[#This Row],[Tenure]]&lt;=5,"Regular Customer",Churn_Modelling[[#This Row],[Tenure]]&lt;=8,"Loyal Customer",Churn_Modelling[[#This Row],[Tenure]]&gt;8,"Long Term Customer")</f>
        <v>Long Term Customer</v>
      </c>
      <c r="H6536">
        <v>9</v>
      </c>
      <c r="I6536">
        <v>139834.93</v>
      </c>
      <c r="J6536" t="s">
        <v>26</v>
      </c>
      <c r="K6536">
        <v>1</v>
      </c>
      <c r="L6536">
        <v>1</v>
      </c>
      <c r="M6536">
        <v>1</v>
      </c>
      <c r="N6536" t="s">
        <v>22</v>
      </c>
      <c r="O6536">
        <v>152733.89000000001</v>
      </c>
      <c r="P6536" t="s">
        <v>39</v>
      </c>
      <c r="Q6536">
        <v>0</v>
      </c>
      <c r="R6536" t="s">
        <v>27</v>
      </c>
    </row>
    <row r="6537" spans="1:18" x14ac:dyDescent="0.35">
      <c r="A6537">
        <v>652</v>
      </c>
      <c r="B6537" t="s">
        <v>17</v>
      </c>
      <c r="C6537" s="1" t="s">
        <v>18</v>
      </c>
      <c r="D6537" s="1" t="s">
        <v>19</v>
      </c>
      <c r="E6537">
        <v>36</v>
      </c>
      <c r="F6537" t="s">
        <v>32</v>
      </c>
      <c r="G6537" t="str" cm="1">
        <f t="array" ref="G6537">_xlfn.IFS(Churn_Modelling[[#This Row],[Tenure]]&lt;=2,"New Customer",Churn_Modelling[[#This Row],[Tenure]]&lt;=5,"Regular Customer",Churn_Modelling[[#This Row],[Tenure]]&lt;=8,"Loyal Customer",Churn_Modelling[[#This Row],[Tenure]]&gt;8,"Long Term Customer")</f>
        <v>Loyal Customer</v>
      </c>
      <c r="H6537">
        <v>6</v>
      </c>
      <c r="I6537">
        <v>112518.71</v>
      </c>
      <c r="J6537" t="s">
        <v>26</v>
      </c>
      <c r="K6537">
        <v>2</v>
      </c>
      <c r="L6537">
        <v>0</v>
      </c>
      <c r="M6537">
        <v>1</v>
      </c>
      <c r="N6537" t="s">
        <v>22</v>
      </c>
      <c r="O6537">
        <v>110421.31</v>
      </c>
      <c r="P6537" t="s">
        <v>23</v>
      </c>
      <c r="Q6537">
        <v>0</v>
      </c>
      <c r="R6537" t="s">
        <v>27</v>
      </c>
    </row>
    <row r="6538" spans="1:18" x14ac:dyDescent="0.35">
      <c r="A6538">
        <v>625</v>
      </c>
      <c r="B6538" t="s">
        <v>17</v>
      </c>
      <c r="C6538" s="1" t="s">
        <v>18</v>
      </c>
      <c r="D6538" s="1" t="s">
        <v>19</v>
      </c>
      <c r="E6538">
        <v>37</v>
      </c>
      <c r="F6538" t="s">
        <v>32</v>
      </c>
      <c r="G6538" t="str" cm="1">
        <f t="array" ref="G6538">_xlfn.IFS(Churn_Modelling[[#This Row],[Tenure]]&lt;=2,"New Customer",Churn_Modelling[[#This Row],[Tenure]]&lt;=5,"Regular Customer",Churn_Modelling[[#This Row],[Tenure]]&lt;=8,"Loyal Customer",Churn_Modelling[[#This Row],[Tenure]]&gt;8,"Long Term Customer")</f>
        <v>Loyal Customer</v>
      </c>
      <c r="H6538">
        <v>7</v>
      </c>
      <c r="I6538">
        <v>115895.42</v>
      </c>
      <c r="J6538" t="s">
        <v>26</v>
      </c>
      <c r="K6538">
        <v>1</v>
      </c>
      <c r="L6538">
        <v>1</v>
      </c>
      <c r="M6538">
        <v>0</v>
      </c>
      <c r="N6538" t="s">
        <v>30</v>
      </c>
      <c r="O6538">
        <v>48486.25</v>
      </c>
      <c r="P6538" t="s">
        <v>36</v>
      </c>
      <c r="Q6538">
        <v>0</v>
      </c>
      <c r="R6538" t="s">
        <v>27</v>
      </c>
    </row>
    <row r="6539" spans="1:18" x14ac:dyDescent="0.35">
      <c r="A6539">
        <v>521</v>
      </c>
      <c r="B6539" t="s">
        <v>28</v>
      </c>
      <c r="C6539" s="1" t="s">
        <v>25</v>
      </c>
      <c r="D6539" s="1" t="s">
        <v>19</v>
      </c>
      <c r="E6539">
        <v>39</v>
      </c>
      <c r="F6539" t="s">
        <v>32</v>
      </c>
      <c r="G6539" t="str" cm="1">
        <f t="array" ref="G6539">_xlfn.IFS(Churn_Modelling[[#This Row],[Tenure]]&lt;=2,"New Customer",Churn_Modelling[[#This Row],[Tenure]]&lt;=5,"Regular Customer",Churn_Modelling[[#This Row],[Tenure]]&lt;=8,"Loyal Customer",Churn_Modelling[[#This Row],[Tenure]]&gt;8,"Long Term Customer")</f>
        <v>Regular Customer</v>
      </c>
      <c r="H6539">
        <v>3</v>
      </c>
      <c r="I6539">
        <v>146408.68</v>
      </c>
      <c r="J6539" t="s">
        <v>26</v>
      </c>
      <c r="K6539">
        <v>1</v>
      </c>
      <c r="L6539">
        <v>0</v>
      </c>
      <c r="M6539">
        <v>0</v>
      </c>
      <c r="N6539" t="s">
        <v>30</v>
      </c>
      <c r="O6539">
        <v>72993.67</v>
      </c>
      <c r="P6539" t="s">
        <v>33</v>
      </c>
      <c r="Q6539">
        <v>0</v>
      </c>
      <c r="R6539" t="s">
        <v>27</v>
      </c>
    </row>
    <row r="6540" spans="1:18" x14ac:dyDescent="0.35">
      <c r="A6540">
        <v>546</v>
      </c>
      <c r="B6540" t="s">
        <v>28</v>
      </c>
      <c r="C6540" s="1" t="s">
        <v>18</v>
      </c>
      <c r="D6540" s="1" t="s">
        <v>35</v>
      </c>
      <c r="E6540">
        <v>34</v>
      </c>
      <c r="F6540" t="s">
        <v>32</v>
      </c>
      <c r="G6540" t="str" cm="1">
        <f t="array" ref="G6540">_xlfn.IFS(Churn_Modelling[[#This Row],[Tenure]]&lt;=2,"New Customer",Churn_Modelling[[#This Row],[Tenure]]&lt;=5,"Regular Customer",Churn_Modelling[[#This Row],[Tenure]]&lt;=8,"Loyal Customer",Churn_Modelling[[#This Row],[Tenure]]&gt;8,"Long Term Customer")</f>
        <v>Regular Customer</v>
      </c>
      <c r="H6540">
        <v>4</v>
      </c>
      <c r="I6540">
        <v>165363.31</v>
      </c>
      <c r="J6540" t="s">
        <v>29</v>
      </c>
      <c r="K6540">
        <v>2</v>
      </c>
      <c r="L6540">
        <v>1</v>
      </c>
      <c r="M6540">
        <v>1</v>
      </c>
      <c r="N6540" t="s">
        <v>22</v>
      </c>
      <c r="O6540">
        <v>25744.13</v>
      </c>
      <c r="P6540" t="s">
        <v>36</v>
      </c>
      <c r="Q6540">
        <v>1</v>
      </c>
      <c r="R6540" t="s">
        <v>24</v>
      </c>
    </row>
    <row r="6541" spans="1:18" x14ac:dyDescent="0.35">
      <c r="A6541">
        <v>697</v>
      </c>
      <c r="B6541" t="s">
        <v>31</v>
      </c>
      <c r="C6541" s="1" t="s">
        <v>18</v>
      </c>
      <c r="D6541" s="1" t="s">
        <v>19</v>
      </c>
      <c r="E6541">
        <v>45</v>
      </c>
      <c r="F6541" t="s">
        <v>20</v>
      </c>
      <c r="G6541" t="str" cm="1">
        <f t="array" ref="G6541">_xlfn.IFS(Churn_Modelling[[#This Row],[Tenure]]&lt;=2,"New Customer",Churn_Modelling[[#This Row],[Tenure]]&lt;=5,"Regular Customer",Churn_Modelling[[#This Row],[Tenure]]&lt;=8,"Loyal Customer",Churn_Modelling[[#This Row],[Tenure]]&gt;8,"Long Term Customer")</f>
        <v>New Customer</v>
      </c>
      <c r="H6541">
        <v>1</v>
      </c>
      <c r="I6541">
        <v>0</v>
      </c>
      <c r="J6541" t="s">
        <v>21</v>
      </c>
      <c r="K6541">
        <v>2</v>
      </c>
      <c r="L6541">
        <v>1</v>
      </c>
      <c r="M6541">
        <v>0</v>
      </c>
      <c r="N6541" t="s">
        <v>30</v>
      </c>
      <c r="O6541">
        <v>46807.62</v>
      </c>
      <c r="P6541" t="s">
        <v>36</v>
      </c>
      <c r="Q6541">
        <v>1</v>
      </c>
      <c r="R6541" t="s">
        <v>24</v>
      </c>
    </row>
    <row r="6542" spans="1:18" x14ac:dyDescent="0.35">
      <c r="A6542">
        <v>571</v>
      </c>
      <c r="B6542" t="s">
        <v>28</v>
      </c>
      <c r="C6542" s="1" t="s">
        <v>37</v>
      </c>
      <c r="D6542" s="1" t="s">
        <v>35</v>
      </c>
      <c r="E6542">
        <v>33</v>
      </c>
      <c r="F6542" t="s">
        <v>32</v>
      </c>
      <c r="G6542" t="str" cm="1">
        <f t="array" ref="G6542">_xlfn.IFS(Churn_Modelling[[#This Row],[Tenure]]&lt;=2,"New Customer",Churn_Modelling[[#This Row],[Tenure]]&lt;=5,"Regular Customer",Churn_Modelling[[#This Row],[Tenure]]&lt;=8,"Loyal Customer",Churn_Modelling[[#This Row],[Tenure]]&gt;8,"Long Term Customer")</f>
        <v>Regular Customer</v>
      </c>
      <c r="H6542">
        <v>3</v>
      </c>
      <c r="I6542">
        <v>71843.149999999994</v>
      </c>
      <c r="J6542" t="s">
        <v>26</v>
      </c>
      <c r="K6542">
        <v>1</v>
      </c>
      <c r="L6542">
        <v>1</v>
      </c>
      <c r="M6542">
        <v>0</v>
      </c>
      <c r="N6542" t="s">
        <v>30</v>
      </c>
      <c r="O6542">
        <v>26772.04</v>
      </c>
      <c r="P6542" t="s">
        <v>36</v>
      </c>
      <c r="Q6542">
        <v>0</v>
      </c>
      <c r="R6542" t="s">
        <v>27</v>
      </c>
    </row>
    <row r="6543" spans="1:18" x14ac:dyDescent="0.35">
      <c r="A6543">
        <v>748</v>
      </c>
      <c r="B6543" t="s">
        <v>40</v>
      </c>
      <c r="C6543" s="1" t="s">
        <v>25</v>
      </c>
      <c r="D6543" s="1" t="s">
        <v>35</v>
      </c>
      <c r="E6543">
        <v>35</v>
      </c>
      <c r="F6543" t="s">
        <v>32</v>
      </c>
      <c r="G6543" t="str" cm="1">
        <f t="array" ref="G6543">_xlfn.IFS(Churn_Modelling[[#This Row],[Tenure]]&lt;=2,"New Customer",Churn_Modelling[[#This Row],[Tenure]]&lt;=5,"Regular Customer",Churn_Modelling[[#This Row],[Tenure]]&lt;=8,"Loyal Customer",Churn_Modelling[[#This Row],[Tenure]]&gt;8,"Long Term Customer")</f>
        <v>Regular Customer</v>
      </c>
      <c r="H6543">
        <v>5</v>
      </c>
      <c r="I6543">
        <v>105492.53</v>
      </c>
      <c r="J6543" t="s">
        <v>26</v>
      </c>
      <c r="K6543">
        <v>1</v>
      </c>
      <c r="L6543">
        <v>1</v>
      </c>
      <c r="M6543">
        <v>1</v>
      </c>
      <c r="N6543" t="s">
        <v>22</v>
      </c>
      <c r="O6543">
        <v>150057.20000000001</v>
      </c>
      <c r="P6543" t="s">
        <v>39</v>
      </c>
      <c r="Q6543">
        <v>0</v>
      </c>
      <c r="R6543" t="s">
        <v>27</v>
      </c>
    </row>
    <row r="6544" spans="1:18" x14ac:dyDescent="0.35">
      <c r="A6544">
        <v>591</v>
      </c>
      <c r="B6544" t="s">
        <v>17</v>
      </c>
      <c r="C6544" s="1" t="s">
        <v>18</v>
      </c>
      <c r="D6544" s="1" t="s">
        <v>35</v>
      </c>
      <c r="E6544">
        <v>35</v>
      </c>
      <c r="F6544" t="s">
        <v>32</v>
      </c>
      <c r="G6544" t="str" cm="1">
        <f t="array" ref="G6544">_xlfn.IFS(Churn_Modelling[[#This Row],[Tenure]]&lt;=2,"New Customer",Churn_Modelling[[#This Row],[Tenure]]&lt;=5,"Regular Customer",Churn_Modelling[[#This Row],[Tenure]]&lt;=8,"Loyal Customer",Churn_Modelling[[#This Row],[Tenure]]&gt;8,"Long Term Customer")</f>
        <v>Loyal Customer</v>
      </c>
      <c r="H6544">
        <v>7</v>
      </c>
      <c r="I6544">
        <v>183027.25</v>
      </c>
      <c r="J6544" t="s">
        <v>29</v>
      </c>
      <c r="K6544">
        <v>1</v>
      </c>
      <c r="L6544">
        <v>1</v>
      </c>
      <c r="M6544">
        <v>1</v>
      </c>
      <c r="N6544" t="s">
        <v>22</v>
      </c>
      <c r="O6544">
        <v>56028.79</v>
      </c>
      <c r="P6544" t="s">
        <v>33</v>
      </c>
      <c r="Q6544">
        <v>0</v>
      </c>
      <c r="R6544" t="s">
        <v>27</v>
      </c>
    </row>
    <row r="6545" spans="1:18" x14ac:dyDescent="0.35">
      <c r="A6545">
        <v>814</v>
      </c>
      <c r="B6545" t="s">
        <v>34</v>
      </c>
      <c r="C6545" s="1" t="s">
        <v>37</v>
      </c>
      <c r="D6545" s="1" t="s">
        <v>35</v>
      </c>
      <c r="E6545">
        <v>29</v>
      </c>
      <c r="F6545" t="s">
        <v>38</v>
      </c>
      <c r="G6545" t="str" cm="1">
        <f t="array" ref="G6545">_xlfn.IFS(Churn_Modelling[[#This Row],[Tenure]]&lt;=2,"New Customer",Churn_Modelling[[#This Row],[Tenure]]&lt;=5,"Regular Customer",Churn_Modelling[[#This Row],[Tenure]]&lt;=8,"Loyal Customer",Churn_Modelling[[#This Row],[Tenure]]&gt;8,"Long Term Customer")</f>
        <v>New Customer</v>
      </c>
      <c r="H6545">
        <v>1</v>
      </c>
      <c r="I6545">
        <v>131968.57</v>
      </c>
      <c r="J6545" t="s">
        <v>26</v>
      </c>
      <c r="K6545">
        <v>2</v>
      </c>
      <c r="L6545">
        <v>1</v>
      </c>
      <c r="M6545">
        <v>1</v>
      </c>
      <c r="N6545" t="s">
        <v>22</v>
      </c>
      <c r="O6545">
        <v>147693.92000000001</v>
      </c>
      <c r="P6545" t="s">
        <v>23</v>
      </c>
      <c r="Q6545">
        <v>0</v>
      </c>
      <c r="R6545" t="s">
        <v>27</v>
      </c>
    </row>
    <row r="6546" spans="1:18" x14ac:dyDescent="0.35">
      <c r="A6546">
        <v>709</v>
      </c>
      <c r="B6546" t="s">
        <v>31</v>
      </c>
      <c r="C6546" s="1" t="s">
        <v>18</v>
      </c>
      <c r="D6546" s="1" t="s">
        <v>19</v>
      </c>
      <c r="E6546">
        <v>45</v>
      </c>
      <c r="F6546" t="s">
        <v>20</v>
      </c>
      <c r="G6546" t="str" cm="1">
        <f t="array" ref="G6546">_xlfn.IFS(Churn_Modelling[[#This Row],[Tenure]]&lt;=2,"New Customer",Churn_Modelling[[#This Row],[Tenure]]&lt;=5,"Regular Customer",Churn_Modelling[[#This Row],[Tenure]]&lt;=8,"Loyal Customer",Churn_Modelling[[#This Row],[Tenure]]&gt;8,"Long Term Customer")</f>
        <v>Regular Customer</v>
      </c>
      <c r="H6546">
        <v>3</v>
      </c>
      <c r="I6546">
        <v>104118.5</v>
      </c>
      <c r="J6546" t="s">
        <v>26</v>
      </c>
      <c r="K6546">
        <v>1</v>
      </c>
      <c r="L6546">
        <v>0</v>
      </c>
      <c r="M6546">
        <v>1</v>
      </c>
      <c r="N6546" t="s">
        <v>22</v>
      </c>
      <c r="O6546">
        <v>174032</v>
      </c>
      <c r="P6546" t="s">
        <v>39</v>
      </c>
      <c r="Q6546">
        <v>0</v>
      </c>
      <c r="R6546" t="s">
        <v>27</v>
      </c>
    </row>
    <row r="6547" spans="1:18" x14ac:dyDescent="0.35">
      <c r="A6547">
        <v>433</v>
      </c>
      <c r="B6547" t="s">
        <v>28</v>
      </c>
      <c r="C6547" s="1" t="s">
        <v>25</v>
      </c>
      <c r="D6547" s="1" t="s">
        <v>35</v>
      </c>
      <c r="E6547">
        <v>27</v>
      </c>
      <c r="F6547" t="s">
        <v>38</v>
      </c>
      <c r="G6547" t="str" cm="1">
        <f t="array" ref="G6547">_xlfn.IFS(Churn_Modelling[[#This Row],[Tenure]]&lt;=2,"New Customer",Churn_Modelling[[#This Row],[Tenure]]&lt;=5,"Regular Customer",Churn_Modelling[[#This Row],[Tenure]]&lt;=8,"Loyal Customer",Churn_Modelling[[#This Row],[Tenure]]&gt;8,"Long Term Customer")</f>
        <v>New Customer</v>
      </c>
      <c r="H6547">
        <v>2</v>
      </c>
      <c r="I6547">
        <v>0</v>
      </c>
      <c r="J6547" t="s">
        <v>21</v>
      </c>
      <c r="K6547">
        <v>2</v>
      </c>
      <c r="L6547">
        <v>1</v>
      </c>
      <c r="M6547">
        <v>1</v>
      </c>
      <c r="N6547" t="s">
        <v>22</v>
      </c>
      <c r="O6547">
        <v>153698.65</v>
      </c>
      <c r="P6547" t="s">
        <v>39</v>
      </c>
      <c r="Q6547">
        <v>0</v>
      </c>
      <c r="R6547" t="s">
        <v>27</v>
      </c>
    </row>
    <row r="6548" spans="1:18" x14ac:dyDescent="0.35">
      <c r="A6548">
        <v>781</v>
      </c>
      <c r="B6548" t="s">
        <v>40</v>
      </c>
      <c r="C6548" s="1" t="s">
        <v>18</v>
      </c>
      <c r="D6548" s="1" t="s">
        <v>35</v>
      </c>
      <c r="E6548">
        <v>20</v>
      </c>
      <c r="F6548" t="s">
        <v>38</v>
      </c>
      <c r="G6548" t="str" cm="1">
        <f t="array" ref="G6548">_xlfn.IFS(Churn_Modelling[[#This Row],[Tenure]]&lt;=2,"New Customer",Churn_Modelling[[#This Row],[Tenure]]&lt;=5,"Regular Customer",Churn_Modelling[[#This Row],[Tenure]]&lt;=8,"Loyal Customer",Churn_Modelling[[#This Row],[Tenure]]&gt;8,"Long Term Customer")</f>
        <v>New Customer</v>
      </c>
      <c r="H6548">
        <v>0</v>
      </c>
      <c r="I6548">
        <v>125023.1</v>
      </c>
      <c r="J6548" t="s">
        <v>26</v>
      </c>
      <c r="K6548">
        <v>2</v>
      </c>
      <c r="L6548">
        <v>1</v>
      </c>
      <c r="M6548">
        <v>1</v>
      </c>
      <c r="N6548" t="s">
        <v>22</v>
      </c>
      <c r="O6548">
        <v>108301.45</v>
      </c>
      <c r="P6548" t="s">
        <v>23</v>
      </c>
      <c r="Q6548">
        <v>0</v>
      </c>
      <c r="R6548" t="s">
        <v>27</v>
      </c>
    </row>
    <row r="6549" spans="1:18" x14ac:dyDescent="0.35">
      <c r="A6549">
        <v>656</v>
      </c>
      <c r="B6549" t="s">
        <v>17</v>
      </c>
      <c r="C6549" s="1" t="s">
        <v>18</v>
      </c>
      <c r="D6549" s="1" t="s">
        <v>19</v>
      </c>
      <c r="E6549">
        <v>30</v>
      </c>
      <c r="F6549" t="s">
        <v>38</v>
      </c>
      <c r="G6549" t="str" cm="1">
        <f t="array" ref="G6549">_xlfn.IFS(Churn_Modelling[[#This Row],[Tenure]]&lt;=2,"New Customer",Churn_Modelling[[#This Row],[Tenure]]&lt;=5,"Regular Customer",Churn_Modelling[[#This Row],[Tenure]]&lt;=8,"Loyal Customer",Churn_Modelling[[#This Row],[Tenure]]&gt;8,"Long Term Customer")</f>
        <v>Regular Customer</v>
      </c>
      <c r="H6549">
        <v>4</v>
      </c>
      <c r="I6549">
        <v>74323.199999999997</v>
      </c>
      <c r="J6549" t="s">
        <v>26</v>
      </c>
      <c r="K6549">
        <v>1</v>
      </c>
      <c r="L6549">
        <v>1</v>
      </c>
      <c r="M6549">
        <v>1</v>
      </c>
      <c r="N6549" t="s">
        <v>22</v>
      </c>
      <c r="O6549">
        <v>22929.08</v>
      </c>
      <c r="P6549" t="s">
        <v>36</v>
      </c>
      <c r="Q6549">
        <v>0</v>
      </c>
      <c r="R6549" t="s">
        <v>27</v>
      </c>
    </row>
    <row r="6550" spans="1:18" x14ac:dyDescent="0.35">
      <c r="A6550">
        <v>683</v>
      </c>
      <c r="B6550" t="s">
        <v>31</v>
      </c>
      <c r="C6550" s="1" t="s">
        <v>18</v>
      </c>
      <c r="D6550" s="1" t="s">
        <v>35</v>
      </c>
      <c r="E6550">
        <v>38</v>
      </c>
      <c r="F6550" t="s">
        <v>32</v>
      </c>
      <c r="G6550" t="str" cm="1">
        <f t="array" ref="G6550">_xlfn.IFS(Churn_Modelling[[#This Row],[Tenure]]&lt;=2,"New Customer",Churn_Modelling[[#This Row],[Tenure]]&lt;=5,"Regular Customer",Churn_Modelling[[#This Row],[Tenure]]&lt;=8,"Loyal Customer",Churn_Modelling[[#This Row],[Tenure]]&gt;8,"Long Term Customer")</f>
        <v>Loyal Customer</v>
      </c>
      <c r="H6550">
        <v>7</v>
      </c>
      <c r="I6550">
        <v>109346.13</v>
      </c>
      <c r="J6550" t="s">
        <v>26</v>
      </c>
      <c r="K6550">
        <v>2</v>
      </c>
      <c r="L6550">
        <v>1</v>
      </c>
      <c r="M6550">
        <v>0</v>
      </c>
      <c r="N6550" t="s">
        <v>30</v>
      </c>
      <c r="O6550">
        <v>102665.92</v>
      </c>
      <c r="P6550" t="s">
        <v>23</v>
      </c>
      <c r="Q6550">
        <v>0</v>
      </c>
      <c r="R6550" t="s">
        <v>27</v>
      </c>
    </row>
    <row r="6551" spans="1:18" x14ac:dyDescent="0.35">
      <c r="A6551">
        <v>620</v>
      </c>
      <c r="B6551" t="s">
        <v>17</v>
      </c>
      <c r="C6551" s="1" t="s">
        <v>18</v>
      </c>
      <c r="D6551" s="1" t="s">
        <v>35</v>
      </c>
      <c r="E6551">
        <v>32</v>
      </c>
      <c r="F6551" t="s">
        <v>32</v>
      </c>
      <c r="G6551" t="str" cm="1">
        <f t="array" ref="G6551">_xlfn.IFS(Churn_Modelling[[#This Row],[Tenure]]&lt;=2,"New Customer",Churn_Modelling[[#This Row],[Tenure]]&lt;=5,"Regular Customer",Churn_Modelling[[#This Row],[Tenure]]&lt;=8,"Loyal Customer",Churn_Modelling[[#This Row],[Tenure]]&gt;8,"Long Term Customer")</f>
        <v>Loyal Customer</v>
      </c>
      <c r="H6551">
        <v>6</v>
      </c>
      <c r="I6551">
        <v>0</v>
      </c>
      <c r="J6551" t="s">
        <v>21</v>
      </c>
      <c r="K6551">
        <v>2</v>
      </c>
      <c r="L6551">
        <v>1</v>
      </c>
      <c r="M6551">
        <v>0</v>
      </c>
      <c r="N6551" t="s">
        <v>30</v>
      </c>
      <c r="O6551">
        <v>56139.09</v>
      </c>
      <c r="P6551" t="s">
        <v>33</v>
      </c>
      <c r="Q6551">
        <v>0</v>
      </c>
      <c r="R6551" t="s">
        <v>27</v>
      </c>
    </row>
    <row r="6552" spans="1:18" x14ac:dyDescent="0.35">
      <c r="A6552">
        <v>637</v>
      </c>
      <c r="B6552" t="s">
        <v>17</v>
      </c>
      <c r="C6552" s="1" t="s">
        <v>37</v>
      </c>
      <c r="D6552" s="1" t="s">
        <v>19</v>
      </c>
      <c r="E6552">
        <v>39</v>
      </c>
      <c r="F6552" t="s">
        <v>32</v>
      </c>
      <c r="G6552" t="str" cm="1">
        <f t="array" ref="G6552">_xlfn.IFS(Churn_Modelling[[#This Row],[Tenure]]&lt;=2,"New Customer",Churn_Modelling[[#This Row],[Tenure]]&lt;=5,"Regular Customer",Churn_Modelling[[#This Row],[Tenure]]&lt;=8,"Loyal Customer",Churn_Modelling[[#This Row],[Tenure]]&gt;8,"Long Term Customer")</f>
        <v>Regular Customer</v>
      </c>
      <c r="H6552">
        <v>3</v>
      </c>
      <c r="I6552">
        <v>109698.41</v>
      </c>
      <c r="J6552" t="s">
        <v>26</v>
      </c>
      <c r="K6552">
        <v>1</v>
      </c>
      <c r="L6552">
        <v>1</v>
      </c>
      <c r="M6552">
        <v>1</v>
      </c>
      <c r="N6552" t="s">
        <v>22</v>
      </c>
      <c r="O6552">
        <v>88391.29</v>
      </c>
      <c r="P6552" t="s">
        <v>33</v>
      </c>
      <c r="Q6552">
        <v>1</v>
      </c>
      <c r="R6552" t="s">
        <v>24</v>
      </c>
    </row>
    <row r="6553" spans="1:18" x14ac:dyDescent="0.35">
      <c r="A6553">
        <v>525</v>
      </c>
      <c r="B6553" t="s">
        <v>28</v>
      </c>
      <c r="C6553" s="1" t="s">
        <v>25</v>
      </c>
      <c r="D6553" s="1" t="s">
        <v>19</v>
      </c>
      <c r="E6553">
        <v>30</v>
      </c>
      <c r="F6553" t="s">
        <v>38</v>
      </c>
      <c r="G6553" t="str" cm="1">
        <f t="array" ref="G6553">_xlfn.IFS(Churn_Modelling[[#This Row],[Tenure]]&lt;=2,"New Customer",Churn_Modelling[[#This Row],[Tenure]]&lt;=5,"Regular Customer",Churn_Modelling[[#This Row],[Tenure]]&lt;=8,"Loyal Customer",Churn_Modelling[[#This Row],[Tenure]]&gt;8,"Long Term Customer")</f>
        <v>Regular Customer</v>
      </c>
      <c r="H6553">
        <v>5</v>
      </c>
      <c r="I6553">
        <v>0</v>
      </c>
      <c r="J6553" t="s">
        <v>21</v>
      </c>
      <c r="K6553">
        <v>2</v>
      </c>
      <c r="L6553">
        <v>0</v>
      </c>
      <c r="M6553">
        <v>1</v>
      </c>
      <c r="N6553" t="s">
        <v>22</v>
      </c>
      <c r="O6553">
        <v>149195.44</v>
      </c>
      <c r="P6553" t="s">
        <v>23</v>
      </c>
      <c r="Q6553">
        <v>0</v>
      </c>
      <c r="R6553" t="s">
        <v>27</v>
      </c>
    </row>
    <row r="6554" spans="1:18" x14ac:dyDescent="0.35">
      <c r="A6554">
        <v>793</v>
      </c>
      <c r="B6554" t="s">
        <v>40</v>
      </c>
      <c r="C6554" s="1" t="s">
        <v>37</v>
      </c>
      <c r="D6554" s="1" t="s">
        <v>19</v>
      </c>
      <c r="E6554">
        <v>34</v>
      </c>
      <c r="F6554" t="s">
        <v>32</v>
      </c>
      <c r="G6554" t="str" cm="1">
        <f t="array" ref="G6554">_xlfn.IFS(Churn_Modelling[[#This Row],[Tenure]]&lt;=2,"New Customer",Churn_Modelling[[#This Row],[Tenure]]&lt;=5,"Regular Customer",Churn_Modelling[[#This Row],[Tenure]]&lt;=8,"Loyal Customer",Churn_Modelling[[#This Row],[Tenure]]&gt;8,"Long Term Customer")</f>
        <v>Regular Customer</v>
      </c>
      <c r="H6554">
        <v>5</v>
      </c>
      <c r="I6554">
        <v>127758.09</v>
      </c>
      <c r="J6554" t="s">
        <v>26</v>
      </c>
      <c r="K6554">
        <v>1</v>
      </c>
      <c r="L6554">
        <v>1</v>
      </c>
      <c r="M6554">
        <v>0</v>
      </c>
      <c r="N6554" t="s">
        <v>30</v>
      </c>
      <c r="O6554">
        <v>143357.03</v>
      </c>
      <c r="P6554" t="s">
        <v>23</v>
      </c>
      <c r="Q6554">
        <v>0</v>
      </c>
      <c r="R6554" t="s">
        <v>27</v>
      </c>
    </row>
    <row r="6555" spans="1:18" x14ac:dyDescent="0.35">
      <c r="A6555">
        <v>638</v>
      </c>
      <c r="B6555" t="s">
        <v>17</v>
      </c>
      <c r="C6555" s="1" t="s">
        <v>37</v>
      </c>
      <c r="D6555" s="1" t="s">
        <v>35</v>
      </c>
      <c r="E6555">
        <v>50</v>
      </c>
      <c r="F6555" t="s">
        <v>20</v>
      </c>
      <c r="G6555" t="str" cm="1">
        <f t="array" ref="G6555">_xlfn.IFS(Churn_Modelling[[#This Row],[Tenure]]&lt;=2,"New Customer",Churn_Modelling[[#This Row],[Tenure]]&lt;=5,"Regular Customer",Churn_Modelling[[#This Row],[Tenure]]&lt;=8,"Loyal Customer",Churn_Modelling[[#This Row],[Tenure]]&gt;8,"Long Term Customer")</f>
        <v>New Customer</v>
      </c>
      <c r="H6555">
        <v>1</v>
      </c>
      <c r="I6555">
        <v>102645.48</v>
      </c>
      <c r="J6555" t="s">
        <v>26</v>
      </c>
      <c r="K6555">
        <v>1</v>
      </c>
      <c r="L6555">
        <v>1</v>
      </c>
      <c r="M6555">
        <v>0</v>
      </c>
      <c r="N6555" t="s">
        <v>30</v>
      </c>
      <c r="O6555">
        <v>168359.98</v>
      </c>
      <c r="P6555" t="s">
        <v>39</v>
      </c>
      <c r="Q6555">
        <v>1</v>
      </c>
      <c r="R6555" t="s">
        <v>24</v>
      </c>
    </row>
    <row r="6556" spans="1:18" x14ac:dyDescent="0.35">
      <c r="A6556">
        <v>520</v>
      </c>
      <c r="B6556" t="s">
        <v>28</v>
      </c>
      <c r="C6556" s="1" t="s">
        <v>18</v>
      </c>
      <c r="D6556" s="1" t="s">
        <v>35</v>
      </c>
      <c r="E6556">
        <v>31</v>
      </c>
      <c r="F6556" t="s">
        <v>32</v>
      </c>
      <c r="G6556" t="str" cm="1">
        <f t="array" ref="G6556">_xlfn.IFS(Churn_Modelling[[#This Row],[Tenure]]&lt;=2,"New Customer",Churn_Modelling[[#This Row],[Tenure]]&lt;=5,"Regular Customer",Churn_Modelling[[#This Row],[Tenure]]&lt;=8,"Loyal Customer",Churn_Modelling[[#This Row],[Tenure]]&gt;8,"Long Term Customer")</f>
        <v>Regular Customer</v>
      </c>
      <c r="H6556">
        <v>4</v>
      </c>
      <c r="I6556">
        <v>93249.4</v>
      </c>
      <c r="J6556" t="s">
        <v>26</v>
      </c>
      <c r="K6556">
        <v>1</v>
      </c>
      <c r="L6556">
        <v>1</v>
      </c>
      <c r="M6556">
        <v>0</v>
      </c>
      <c r="N6556" t="s">
        <v>30</v>
      </c>
      <c r="O6556">
        <v>77335.75</v>
      </c>
      <c r="P6556" t="s">
        <v>33</v>
      </c>
      <c r="Q6556">
        <v>0</v>
      </c>
      <c r="R6556" t="s">
        <v>27</v>
      </c>
    </row>
    <row r="6557" spans="1:18" x14ac:dyDescent="0.35">
      <c r="A6557">
        <v>641</v>
      </c>
      <c r="B6557" t="s">
        <v>17</v>
      </c>
      <c r="C6557" s="1" t="s">
        <v>18</v>
      </c>
      <c r="D6557" s="1" t="s">
        <v>35</v>
      </c>
      <c r="E6557">
        <v>35</v>
      </c>
      <c r="F6557" t="s">
        <v>32</v>
      </c>
      <c r="G6557" t="str" cm="1">
        <f t="array" ref="G6557">_xlfn.IFS(Churn_Modelling[[#This Row],[Tenure]]&lt;=2,"New Customer",Churn_Modelling[[#This Row],[Tenure]]&lt;=5,"Regular Customer",Churn_Modelling[[#This Row],[Tenure]]&lt;=8,"Loyal Customer",Churn_Modelling[[#This Row],[Tenure]]&gt;8,"Long Term Customer")</f>
        <v>Regular Customer</v>
      </c>
      <c r="H6557">
        <v>5</v>
      </c>
      <c r="I6557">
        <v>0</v>
      </c>
      <c r="J6557" t="s">
        <v>21</v>
      </c>
      <c r="K6557">
        <v>2</v>
      </c>
      <c r="L6557">
        <v>1</v>
      </c>
      <c r="M6557">
        <v>0</v>
      </c>
      <c r="N6557" t="s">
        <v>30</v>
      </c>
      <c r="O6557">
        <v>93148.93</v>
      </c>
      <c r="P6557" t="s">
        <v>33</v>
      </c>
      <c r="Q6557">
        <v>0</v>
      </c>
      <c r="R6557" t="s">
        <v>27</v>
      </c>
    </row>
    <row r="6558" spans="1:18" x14ac:dyDescent="0.35">
      <c r="A6558">
        <v>840</v>
      </c>
      <c r="B6558" t="s">
        <v>34</v>
      </c>
      <c r="C6558" s="1" t="s">
        <v>37</v>
      </c>
      <c r="D6558" s="1" t="s">
        <v>19</v>
      </c>
      <c r="E6558">
        <v>51</v>
      </c>
      <c r="F6558" t="s">
        <v>20</v>
      </c>
      <c r="G6558" t="str" cm="1">
        <f t="array" ref="G6558">_xlfn.IFS(Churn_Modelling[[#This Row],[Tenure]]&lt;=2,"New Customer",Churn_Modelling[[#This Row],[Tenure]]&lt;=5,"Regular Customer",Churn_Modelling[[#This Row],[Tenure]]&lt;=8,"Loyal Customer",Churn_Modelling[[#This Row],[Tenure]]&gt;8,"Long Term Customer")</f>
        <v>New Customer</v>
      </c>
      <c r="H6558">
        <v>1</v>
      </c>
      <c r="I6558">
        <v>87779.83</v>
      </c>
      <c r="J6558" t="s">
        <v>26</v>
      </c>
      <c r="K6558">
        <v>1</v>
      </c>
      <c r="L6558">
        <v>0</v>
      </c>
      <c r="M6558">
        <v>1</v>
      </c>
      <c r="N6558" t="s">
        <v>22</v>
      </c>
      <c r="O6558">
        <v>36687.11</v>
      </c>
      <c r="P6558" t="s">
        <v>36</v>
      </c>
      <c r="Q6558">
        <v>1</v>
      </c>
      <c r="R6558" t="s">
        <v>24</v>
      </c>
    </row>
    <row r="6559" spans="1:18" x14ac:dyDescent="0.35">
      <c r="A6559">
        <v>504</v>
      </c>
      <c r="B6559" t="s">
        <v>28</v>
      </c>
      <c r="C6559" s="1" t="s">
        <v>25</v>
      </c>
      <c r="D6559" s="1" t="s">
        <v>35</v>
      </c>
      <c r="E6559">
        <v>40</v>
      </c>
      <c r="F6559" t="s">
        <v>32</v>
      </c>
      <c r="G6559" t="str" cm="1">
        <f t="array" ref="G6559">_xlfn.IFS(Churn_Modelling[[#This Row],[Tenure]]&lt;=2,"New Customer",Churn_Modelling[[#This Row],[Tenure]]&lt;=5,"Regular Customer",Churn_Modelling[[#This Row],[Tenure]]&lt;=8,"Loyal Customer",Churn_Modelling[[#This Row],[Tenure]]&gt;8,"Long Term Customer")</f>
        <v>Regular Customer</v>
      </c>
      <c r="H6559">
        <v>5</v>
      </c>
      <c r="I6559">
        <v>0</v>
      </c>
      <c r="J6559" t="s">
        <v>21</v>
      </c>
      <c r="K6559">
        <v>2</v>
      </c>
      <c r="L6559">
        <v>0</v>
      </c>
      <c r="M6559">
        <v>0</v>
      </c>
      <c r="N6559" t="s">
        <v>30</v>
      </c>
      <c r="O6559">
        <v>146703.35999999999</v>
      </c>
      <c r="P6559" t="s">
        <v>23</v>
      </c>
      <c r="Q6559">
        <v>0</v>
      </c>
      <c r="R6559" t="s">
        <v>27</v>
      </c>
    </row>
    <row r="6560" spans="1:18" x14ac:dyDescent="0.35">
      <c r="A6560">
        <v>686</v>
      </c>
      <c r="B6560" t="s">
        <v>31</v>
      </c>
      <c r="C6560" s="1" t="s">
        <v>18</v>
      </c>
      <c r="D6560" s="1" t="s">
        <v>35</v>
      </c>
      <c r="E6560">
        <v>38</v>
      </c>
      <c r="F6560" t="s">
        <v>32</v>
      </c>
      <c r="G6560" t="str" cm="1">
        <f t="array" ref="G6560">_xlfn.IFS(Churn_Modelling[[#This Row],[Tenure]]&lt;=2,"New Customer",Churn_Modelling[[#This Row],[Tenure]]&lt;=5,"Regular Customer",Churn_Modelling[[#This Row],[Tenure]]&lt;=8,"Loyal Customer",Churn_Modelling[[#This Row],[Tenure]]&gt;8,"Long Term Customer")</f>
        <v>New Customer</v>
      </c>
      <c r="H6560">
        <v>0</v>
      </c>
      <c r="I6560">
        <v>138131.34</v>
      </c>
      <c r="J6560" t="s">
        <v>26</v>
      </c>
      <c r="K6560">
        <v>1</v>
      </c>
      <c r="L6560">
        <v>0</v>
      </c>
      <c r="M6560">
        <v>1</v>
      </c>
      <c r="N6560" t="s">
        <v>22</v>
      </c>
      <c r="O6560">
        <v>115927.85</v>
      </c>
      <c r="P6560" t="s">
        <v>23</v>
      </c>
      <c r="Q6560">
        <v>0</v>
      </c>
      <c r="R6560" t="s">
        <v>27</v>
      </c>
    </row>
    <row r="6561" spans="1:18" x14ac:dyDescent="0.35">
      <c r="A6561">
        <v>533</v>
      </c>
      <c r="B6561" t="s">
        <v>28</v>
      </c>
      <c r="C6561" s="1" t="s">
        <v>37</v>
      </c>
      <c r="D6561" s="1" t="s">
        <v>35</v>
      </c>
      <c r="E6561">
        <v>38</v>
      </c>
      <c r="F6561" t="s">
        <v>32</v>
      </c>
      <c r="G6561" t="str" cm="1">
        <f t="array" ref="G6561">_xlfn.IFS(Churn_Modelling[[#This Row],[Tenure]]&lt;=2,"New Customer",Churn_Modelling[[#This Row],[Tenure]]&lt;=5,"Regular Customer",Churn_Modelling[[#This Row],[Tenure]]&lt;=8,"Loyal Customer",Churn_Modelling[[#This Row],[Tenure]]&gt;8,"Long Term Customer")</f>
        <v>Regular Customer</v>
      </c>
      <c r="H6561">
        <v>4</v>
      </c>
      <c r="I6561">
        <v>70362.52</v>
      </c>
      <c r="J6561" t="s">
        <v>26</v>
      </c>
      <c r="K6561">
        <v>2</v>
      </c>
      <c r="L6561">
        <v>1</v>
      </c>
      <c r="M6561">
        <v>1</v>
      </c>
      <c r="N6561" t="s">
        <v>22</v>
      </c>
      <c r="O6561">
        <v>104189.46</v>
      </c>
      <c r="P6561" t="s">
        <v>23</v>
      </c>
      <c r="Q6561">
        <v>0</v>
      </c>
      <c r="R6561" t="s">
        <v>27</v>
      </c>
    </row>
    <row r="6562" spans="1:18" x14ac:dyDescent="0.35">
      <c r="A6562">
        <v>577</v>
      </c>
      <c r="B6562" t="s">
        <v>28</v>
      </c>
      <c r="C6562" s="1" t="s">
        <v>18</v>
      </c>
      <c r="D6562" s="1" t="s">
        <v>19</v>
      </c>
      <c r="E6562">
        <v>32</v>
      </c>
      <c r="F6562" t="s">
        <v>32</v>
      </c>
      <c r="G6562" t="str" cm="1">
        <f t="array" ref="G6562">_xlfn.IFS(Churn_Modelling[[#This Row],[Tenure]]&lt;=2,"New Customer",Churn_Modelling[[#This Row],[Tenure]]&lt;=5,"Regular Customer",Churn_Modelling[[#This Row],[Tenure]]&lt;=8,"Loyal Customer",Churn_Modelling[[#This Row],[Tenure]]&gt;8,"Long Term Customer")</f>
        <v>New Customer</v>
      </c>
      <c r="H6562">
        <v>1</v>
      </c>
      <c r="I6562">
        <v>0</v>
      </c>
      <c r="J6562" t="s">
        <v>21</v>
      </c>
      <c r="K6562">
        <v>2</v>
      </c>
      <c r="L6562">
        <v>1</v>
      </c>
      <c r="M6562">
        <v>0</v>
      </c>
      <c r="N6562" t="s">
        <v>30</v>
      </c>
      <c r="O6562">
        <v>9902.39</v>
      </c>
      <c r="P6562" t="s">
        <v>36</v>
      </c>
      <c r="Q6562">
        <v>0</v>
      </c>
      <c r="R6562" t="s">
        <v>27</v>
      </c>
    </row>
    <row r="6563" spans="1:18" x14ac:dyDescent="0.35">
      <c r="A6563">
        <v>445</v>
      </c>
      <c r="B6563" t="s">
        <v>28</v>
      </c>
      <c r="C6563" s="1" t="s">
        <v>37</v>
      </c>
      <c r="D6563" s="1" t="s">
        <v>19</v>
      </c>
      <c r="E6563">
        <v>48</v>
      </c>
      <c r="F6563" t="s">
        <v>20</v>
      </c>
      <c r="G6563" t="str" cm="1">
        <f t="array" ref="G6563">_xlfn.IFS(Churn_Modelling[[#This Row],[Tenure]]&lt;=2,"New Customer",Churn_Modelling[[#This Row],[Tenure]]&lt;=5,"Regular Customer",Churn_Modelling[[#This Row],[Tenure]]&lt;=8,"Loyal Customer",Churn_Modelling[[#This Row],[Tenure]]&gt;8,"Long Term Customer")</f>
        <v>Loyal Customer</v>
      </c>
      <c r="H6563">
        <v>7</v>
      </c>
      <c r="I6563">
        <v>168286.58</v>
      </c>
      <c r="J6563" t="s">
        <v>29</v>
      </c>
      <c r="K6563">
        <v>1</v>
      </c>
      <c r="L6563">
        <v>1</v>
      </c>
      <c r="M6563">
        <v>0</v>
      </c>
      <c r="N6563" t="s">
        <v>30</v>
      </c>
      <c r="O6563">
        <v>16645.77</v>
      </c>
      <c r="P6563" t="s">
        <v>36</v>
      </c>
      <c r="Q6563">
        <v>1</v>
      </c>
      <c r="R6563" t="s">
        <v>24</v>
      </c>
    </row>
    <row r="6564" spans="1:18" x14ac:dyDescent="0.35">
      <c r="A6564">
        <v>720</v>
      </c>
      <c r="B6564" t="s">
        <v>31</v>
      </c>
      <c r="C6564" s="1" t="s">
        <v>18</v>
      </c>
      <c r="D6564" s="1" t="s">
        <v>35</v>
      </c>
      <c r="E6564">
        <v>44</v>
      </c>
      <c r="F6564" t="s">
        <v>20</v>
      </c>
      <c r="G6564" t="str" cm="1">
        <f t="array" ref="G6564">_xlfn.IFS(Churn_Modelling[[#This Row],[Tenure]]&lt;=2,"New Customer",Churn_Modelling[[#This Row],[Tenure]]&lt;=5,"Regular Customer",Churn_Modelling[[#This Row],[Tenure]]&lt;=8,"Loyal Customer",Churn_Modelling[[#This Row],[Tenure]]&gt;8,"Long Term Customer")</f>
        <v>Regular Customer</v>
      </c>
      <c r="H6564">
        <v>3</v>
      </c>
      <c r="I6564">
        <v>86102.27</v>
      </c>
      <c r="J6564" t="s">
        <v>26</v>
      </c>
      <c r="K6564">
        <v>1</v>
      </c>
      <c r="L6564">
        <v>1</v>
      </c>
      <c r="M6564">
        <v>0</v>
      </c>
      <c r="N6564" t="s">
        <v>30</v>
      </c>
      <c r="O6564">
        <v>180134.88</v>
      </c>
      <c r="P6564" t="s">
        <v>39</v>
      </c>
      <c r="Q6564">
        <v>1</v>
      </c>
      <c r="R6564" t="s">
        <v>24</v>
      </c>
    </row>
    <row r="6565" spans="1:18" x14ac:dyDescent="0.35">
      <c r="A6565">
        <v>643</v>
      </c>
      <c r="B6565" t="s">
        <v>17</v>
      </c>
      <c r="C6565" s="1" t="s">
        <v>37</v>
      </c>
      <c r="D6565" s="1" t="s">
        <v>35</v>
      </c>
      <c r="E6565">
        <v>25</v>
      </c>
      <c r="F6565" t="s">
        <v>38</v>
      </c>
      <c r="G6565" t="str" cm="1">
        <f t="array" ref="G6565">_xlfn.IFS(Churn_Modelling[[#This Row],[Tenure]]&lt;=2,"New Customer",Churn_Modelling[[#This Row],[Tenure]]&lt;=5,"Regular Customer",Churn_Modelling[[#This Row],[Tenure]]&lt;=8,"Loyal Customer",Churn_Modelling[[#This Row],[Tenure]]&gt;8,"Long Term Customer")</f>
        <v>Regular Customer</v>
      </c>
      <c r="H6565">
        <v>4</v>
      </c>
      <c r="I6565">
        <v>115142.9</v>
      </c>
      <c r="J6565" t="s">
        <v>26</v>
      </c>
      <c r="K6565">
        <v>1</v>
      </c>
      <c r="L6565">
        <v>1</v>
      </c>
      <c r="M6565">
        <v>1</v>
      </c>
      <c r="N6565" t="s">
        <v>22</v>
      </c>
      <c r="O6565">
        <v>148098.95000000001</v>
      </c>
      <c r="P6565" t="s">
        <v>23</v>
      </c>
      <c r="Q6565">
        <v>0</v>
      </c>
      <c r="R6565" t="s">
        <v>27</v>
      </c>
    </row>
    <row r="6566" spans="1:18" x14ac:dyDescent="0.35">
      <c r="A6566">
        <v>652</v>
      </c>
      <c r="B6566" t="s">
        <v>17</v>
      </c>
      <c r="C6566" s="1" t="s">
        <v>37</v>
      </c>
      <c r="D6566" s="1" t="s">
        <v>19</v>
      </c>
      <c r="E6566">
        <v>47</v>
      </c>
      <c r="F6566" t="s">
        <v>20</v>
      </c>
      <c r="G6566" t="str" cm="1">
        <f t="array" ref="G6566">_xlfn.IFS(Churn_Modelling[[#This Row],[Tenure]]&lt;=2,"New Customer",Churn_Modelling[[#This Row],[Tenure]]&lt;=5,"Regular Customer",Churn_Modelling[[#This Row],[Tenure]]&lt;=8,"Loyal Customer",Churn_Modelling[[#This Row],[Tenure]]&gt;8,"Long Term Customer")</f>
        <v>New Customer</v>
      </c>
      <c r="H6566">
        <v>0</v>
      </c>
      <c r="I6566">
        <v>126597.89</v>
      </c>
      <c r="J6566" t="s">
        <v>26</v>
      </c>
      <c r="K6566">
        <v>2</v>
      </c>
      <c r="L6566">
        <v>1</v>
      </c>
      <c r="M6566">
        <v>1</v>
      </c>
      <c r="N6566" t="s">
        <v>22</v>
      </c>
      <c r="O6566">
        <v>38798.79</v>
      </c>
      <c r="P6566" t="s">
        <v>36</v>
      </c>
      <c r="Q6566">
        <v>1</v>
      </c>
      <c r="R6566" t="s">
        <v>24</v>
      </c>
    </row>
    <row r="6567" spans="1:18" x14ac:dyDescent="0.35">
      <c r="A6567">
        <v>663</v>
      </c>
      <c r="B6567" t="s">
        <v>17</v>
      </c>
      <c r="C6567" s="1" t="s">
        <v>18</v>
      </c>
      <c r="D6567" s="1" t="s">
        <v>19</v>
      </c>
      <c r="E6567">
        <v>33</v>
      </c>
      <c r="F6567" t="s">
        <v>32</v>
      </c>
      <c r="G6567" t="str" cm="1">
        <f t="array" ref="G6567">_xlfn.IFS(Churn_Modelling[[#This Row],[Tenure]]&lt;=2,"New Customer",Churn_Modelling[[#This Row],[Tenure]]&lt;=5,"Regular Customer",Churn_Modelling[[#This Row],[Tenure]]&lt;=8,"Loyal Customer",Churn_Modelling[[#This Row],[Tenure]]&gt;8,"Long Term Customer")</f>
        <v>New Customer</v>
      </c>
      <c r="H6567">
        <v>2</v>
      </c>
      <c r="I6567">
        <v>0</v>
      </c>
      <c r="J6567" t="s">
        <v>21</v>
      </c>
      <c r="K6567">
        <v>2</v>
      </c>
      <c r="L6567">
        <v>1</v>
      </c>
      <c r="M6567">
        <v>0</v>
      </c>
      <c r="N6567" t="s">
        <v>30</v>
      </c>
      <c r="O6567">
        <v>153295</v>
      </c>
      <c r="P6567" t="s">
        <v>39</v>
      </c>
      <c r="Q6567">
        <v>0</v>
      </c>
      <c r="R6567" t="s">
        <v>27</v>
      </c>
    </row>
    <row r="6568" spans="1:18" x14ac:dyDescent="0.35">
      <c r="A6568">
        <v>525</v>
      </c>
      <c r="B6568" t="s">
        <v>28</v>
      </c>
      <c r="C6568" s="1" t="s">
        <v>37</v>
      </c>
      <c r="D6568" s="1" t="s">
        <v>19</v>
      </c>
      <c r="E6568">
        <v>30</v>
      </c>
      <c r="F6568" t="s">
        <v>38</v>
      </c>
      <c r="G6568" t="str" cm="1">
        <f t="array" ref="G6568">_xlfn.IFS(Churn_Modelling[[#This Row],[Tenure]]&lt;=2,"New Customer",Churn_Modelling[[#This Row],[Tenure]]&lt;=5,"Regular Customer",Churn_Modelling[[#This Row],[Tenure]]&lt;=8,"Loyal Customer",Churn_Modelling[[#This Row],[Tenure]]&gt;8,"Long Term Customer")</f>
        <v>New Customer</v>
      </c>
      <c r="H6568">
        <v>0</v>
      </c>
      <c r="I6568">
        <v>157989.21</v>
      </c>
      <c r="J6568" t="s">
        <v>29</v>
      </c>
      <c r="K6568">
        <v>2</v>
      </c>
      <c r="L6568">
        <v>1</v>
      </c>
      <c r="M6568">
        <v>1</v>
      </c>
      <c r="N6568" t="s">
        <v>22</v>
      </c>
      <c r="O6568">
        <v>100687.67</v>
      </c>
      <c r="P6568" t="s">
        <v>23</v>
      </c>
      <c r="Q6568">
        <v>0</v>
      </c>
      <c r="R6568" t="s">
        <v>27</v>
      </c>
    </row>
    <row r="6569" spans="1:18" x14ac:dyDescent="0.35">
      <c r="A6569">
        <v>662</v>
      </c>
      <c r="B6569" t="s">
        <v>17</v>
      </c>
      <c r="C6569" s="1" t="s">
        <v>25</v>
      </c>
      <c r="D6569" s="1" t="s">
        <v>19</v>
      </c>
      <c r="E6569">
        <v>54</v>
      </c>
      <c r="F6569" t="s">
        <v>20</v>
      </c>
      <c r="G6569" t="str" cm="1">
        <f t="array" ref="G6569">_xlfn.IFS(Churn_Modelling[[#This Row],[Tenure]]&lt;=2,"New Customer",Churn_Modelling[[#This Row],[Tenure]]&lt;=5,"Regular Customer",Churn_Modelling[[#This Row],[Tenure]]&lt;=8,"Loyal Customer",Churn_Modelling[[#This Row],[Tenure]]&gt;8,"Long Term Customer")</f>
        <v>New Customer</v>
      </c>
      <c r="H6569">
        <v>1</v>
      </c>
      <c r="I6569">
        <v>187997.15</v>
      </c>
      <c r="J6569" t="s">
        <v>29</v>
      </c>
      <c r="K6569">
        <v>1</v>
      </c>
      <c r="L6569">
        <v>0</v>
      </c>
      <c r="M6569">
        <v>0</v>
      </c>
      <c r="N6569" t="s">
        <v>30</v>
      </c>
      <c r="O6569">
        <v>111442.71</v>
      </c>
      <c r="P6569" t="s">
        <v>23</v>
      </c>
      <c r="Q6569">
        <v>1</v>
      </c>
      <c r="R6569" t="s">
        <v>24</v>
      </c>
    </row>
    <row r="6570" spans="1:18" x14ac:dyDescent="0.35">
      <c r="A6570">
        <v>724</v>
      </c>
      <c r="B6570" t="s">
        <v>31</v>
      </c>
      <c r="C6570" s="1" t="s">
        <v>37</v>
      </c>
      <c r="D6570" s="1" t="s">
        <v>35</v>
      </c>
      <c r="E6570">
        <v>54</v>
      </c>
      <c r="F6570" t="s">
        <v>20</v>
      </c>
      <c r="G6570" t="str" cm="1">
        <f t="array" ref="G6570">_xlfn.IFS(Churn_Modelling[[#This Row],[Tenure]]&lt;=2,"New Customer",Churn_Modelling[[#This Row],[Tenure]]&lt;=5,"Regular Customer",Churn_Modelling[[#This Row],[Tenure]]&lt;=8,"Loyal Customer",Churn_Modelling[[#This Row],[Tenure]]&gt;8,"Long Term Customer")</f>
        <v>Loyal Customer</v>
      </c>
      <c r="H6570">
        <v>8</v>
      </c>
      <c r="I6570">
        <v>172192.49</v>
      </c>
      <c r="J6570" t="s">
        <v>29</v>
      </c>
      <c r="K6570">
        <v>1</v>
      </c>
      <c r="L6570">
        <v>1</v>
      </c>
      <c r="M6570">
        <v>1</v>
      </c>
      <c r="N6570" t="s">
        <v>22</v>
      </c>
      <c r="O6570">
        <v>136902.01</v>
      </c>
      <c r="P6570" t="s">
        <v>23</v>
      </c>
      <c r="Q6570">
        <v>0</v>
      </c>
      <c r="R6570" t="s">
        <v>27</v>
      </c>
    </row>
    <row r="6571" spans="1:18" x14ac:dyDescent="0.35">
      <c r="A6571">
        <v>581</v>
      </c>
      <c r="B6571" t="s">
        <v>17</v>
      </c>
      <c r="C6571" s="1" t="s">
        <v>37</v>
      </c>
      <c r="D6571" s="1" t="s">
        <v>35</v>
      </c>
      <c r="E6571">
        <v>38</v>
      </c>
      <c r="F6571" t="s">
        <v>32</v>
      </c>
      <c r="G6571" t="str" cm="1">
        <f t="array" ref="G6571">_xlfn.IFS(Churn_Modelling[[#This Row],[Tenure]]&lt;=2,"New Customer",Churn_Modelling[[#This Row],[Tenure]]&lt;=5,"Regular Customer",Churn_Modelling[[#This Row],[Tenure]]&lt;=8,"Loyal Customer",Churn_Modelling[[#This Row],[Tenure]]&gt;8,"Long Term Customer")</f>
        <v>New Customer</v>
      </c>
      <c r="H6571">
        <v>1</v>
      </c>
      <c r="I6571">
        <v>133105.47</v>
      </c>
      <c r="J6571" t="s">
        <v>26</v>
      </c>
      <c r="K6571">
        <v>1</v>
      </c>
      <c r="L6571">
        <v>1</v>
      </c>
      <c r="M6571">
        <v>0</v>
      </c>
      <c r="N6571" t="s">
        <v>30</v>
      </c>
      <c r="O6571">
        <v>105732.9</v>
      </c>
      <c r="P6571" t="s">
        <v>23</v>
      </c>
      <c r="Q6571">
        <v>1</v>
      </c>
      <c r="R6571" t="s">
        <v>24</v>
      </c>
    </row>
    <row r="6572" spans="1:18" x14ac:dyDescent="0.35">
      <c r="A6572">
        <v>685</v>
      </c>
      <c r="B6572" t="s">
        <v>31</v>
      </c>
      <c r="C6572" s="1" t="s">
        <v>25</v>
      </c>
      <c r="D6572" s="1" t="s">
        <v>35</v>
      </c>
      <c r="E6572">
        <v>38</v>
      </c>
      <c r="F6572" t="s">
        <v>32</v>
      </c>
      <c r="G6572" t="str" cm="1">
        <f t="array" ref="G6572">_xlfn.IFS(Churn_Modelling[[#This Row],[Tenure]]&lt;=2,"New Customer",Churn_Modelling[[#This Row],[Tenure]]&lt;=5,"Regular Customer",Churn_Modelling[[#This Row],[Tenure]]&lt;=8,"Loyal Customer",Churn_Modelling[[#This Row],[Tenure]]&gt;8,"Long Term Customer")</f>
        <v>Regular Customer</v>
      </c>
      <c r="H6572">
        <v>4</v>
      </c>
      <c r="I6572">
        <v>0</v>
      </c>
      <c r="J6572" t="s">
        <v>21</v>
      </c>
      <c r="K6572">
        <v>2</v>
      </c>
      <c r="L6572">
        <v>1</v>
      </c>
      <c r="M6572">
        <v>1</v>
      </c>
      <c r="N6572" t="s">
        <v>22</v>
      </c>
      <c r="O6572">
        <v>35884.910000000003</v>
      </c>
      <c r="P6572" t="s">
        <v>36</v>
      </c>
      <c r="Q6572">
        <v>0</v>
      </c>
      <c r="R6572" t="s">
        <v>27</v>
      </c>
    </row>
    <row r="6573" spans="1:18" x14ac:dyDescent="0.35">
      <c r="A6573">
        <v>595</v>
      </c>
      <c r="B6573" t="s">
        <v>17</v>
      </c>
      <c r="C6573" s="1" t="s">
        <v>18</v>
      </c>
      <c r="D6573" s="1" t="s">
        <v>35</v>
      </c>
      <c r="E6573">
        <v>46</v>
      </c>
      <c r="F6573" t="s">
        <v>20</v>
      </c>
      <c r="G6573" t="str" cm="1">
        <f t="array" ref="G6573">_xlfn.IFS(Churn_Modelling[[#This Row],[Tenure]]&lt;=2,"New Customer",Churn_Modelling[[#This Row],[Tenure]]&lt;=5,"Regular Customer",Churn_Modelling[[#This Row],[Tenure]]&lt;=8,"Loyal Customer",Churn_Modelling[[#This Row],[Tenure]]&gt;8,"Long Term Customer")</f>
        <v>Long Term Customer</v>
      </c>
      <c r="H6573">
        <v>10</v>
      </c>
      <c r="I6573">
        <v>0</v>
      </c>
      <c r="J6573" t="s">
        <v>21</v>
      </c>
      <c r="K6573">
        <v>1</v>
      </c>
      <c r="L6573">
        <v>1</v>
      </c>
      <c r="M6573">
        <v>0</v>
      </c>
      <c r="N6573" t="s">
        <v>30</v>
      </c>
      <c r="O6573">
        <v>73489.149999999994</v>
      </c>
      <c r="P6573" t="s">
        <v>33</v>
      </c>
      <c r="Q6573">
        <v>1</v>
      </c>
      <c r="R6573" t="s">
        <v>24</v>
      </c>
    </row>
    <row r="6574" spans="1:18" x14ac:dyDescent="0.35">
      <c r="A6574">
        <v>588</v>
      </c>
      <c r="B6574" t="s">
        <v>17</v>
      </c>
      <c r="C6574" s="1" t="s">
        <v>18</v>
      </c>
      <c r="D6574" s="1" t="s">
        <v>19</v>
      </c>
      <c r="E6574">
        <v>21</v>
      </c>
      <c r="F6574" t="s">
        <v>38</v>
      </c>
      <c r="G6574" t="str" cm="1">
        <f t="array" ref="G6574">_xlfn.IFS(Churn_Modelling[[#This Row],[Tenure]]&lt;=2,"New Customer",Churn_Modelling[[#This Row],[Tenure]]&lt;=5,"Regular Customer",Churn_Modelling[[#This Row],[Tenure]]&lt;=8,"Loyal Customer",Churn_Modelling[[#This Row],[Tenure]]&gt;8,"Long Term Customer")</f>
        <v>Loyal Customer</v>
      </c>
      <c r="H6574">
        <v>8</v>
      </c>
      <c r="I6574">
        <v>0</v>
      </c>
      <c r="J6574" t="s">
        <v>21</v>
      </c>
      <c r="K6574">
        <v>2</v>
      </c>
      <c r="L6574">
        <v>1</v>
      </c>
      <c r="M6574">
        <v>1</v>
      </c>
      <c r="N6574" t="s">
        <v>22</v>
      </c>
      <c r="O6574">
        <v>110114.19</v>
      </c>
      <c r="P6574" t="s">
        <v>23</v>
      </c>
      <c r="Q6574">
        <v>0</v>
      </c>
      <c r="R6574" t="s">
        <v>27</v>
      </c>
    </row>
    <row r="6575" spans="1:18" x14ac:dyDescent="0.35">
      <c r="A6575">
        <v>647</v>
      </c>
      <c r="B6575" t="s">
        <v>17</v>
      </c>
      <c r="C6575" s="1" t="s">
        <v>37</v>
      </c>
      <c r="D6575" s="1" t="s">
        <v>35</v>
      </c>
      <c r="E6575">
        <v>35</v>
      </c>
      <c r="F6575" t="s">
        <v>32</v>
      </c>
      <c r="G6575" t="str" cm="1">
        <f t="array" ref="G6575">_xlfn.IFS(Churn_Modelling[[#This Row],[Tenure]]&lt;=2,"New Customer",Churn_Modelling[[#This Row],[Tenure]]&lt;=5,"Regular Customer",Churn_Modelling[[#This Row],[Tenure]]&lt;=8,"Loyal Customer",Churn_Modelling[[#This Row],[Tenure]]&gt;8,"Long Term Customer")</f>
        <v>Regular Customer</v>
      </c>
      <c r="H6575">
        <v>3</v>
      </c>
      <c r="I6575">
        <v>192407.97</v>
      </c>
      <c r="J6575" t="s">
        <v>29</v>
      </c>
      <c r="K6575">
        <v>1</v>
      </c>
      <c r="L6575">
        <v>1</v>
      </c>
      <c r="M6575">
        <v>1</v>
      </c>
      <c r="N6575" t="s">
        <v>22</v>
      </c>
      <c r="O6575">
        <v>40145.279999999999</v>
      </c>
      <c r="P6575" t="s">
        <v>36</v>
      </c>
      <c r="Q6575">
        <v>0</v>
      </c>
      <c r="R6575" t="s">
        <v>27</v>
      </c>
    </row>
    <row r="6576" spans="1:18" x14ac:dyDescent="0.35">
      <c r="A6576">
        <v>785</v>
      </c>
      <c r="B6576" t="s">
        <v>40</v>
      </c>
      <c r="C6576" s="1" t="s">
        <v>37</v>
      </c>
      <c r="D6576" s="1" t="s">
        <v>19</v>
      </c>
      <c r="E6576">
        <v>38</v>
      </c>
      <c r="F6576" t="s">
        <v>32</v>
      </c>
      <c r="G6576" t="str" cm="1">
        <f t="array" ref="G6576">_xlfn.IFS(Churn_Modelling[[#This Row],[Tenure]]&lt;=2,"New Customer",Churn_Modelling[[#This Row],[Tenure]]&lt;=5,"Regular Customer",Churn_Modelling[[#This Row],[Tenure]]&lt;=8,"Loyal Customer",Churn_Modelling[[#This Row],[Tenure]]&gt;8,"Long Term Customer")</f>
        <v>Long Term Customer</v>
      </c>
      <c r="H6576">
        <v>9</v>
      </c>
      <c r="I6576">
        <v>107199.75</v>
      </c>
      <c r="J6576" t="s">
        <v>26</v>
      </c>
      <c r="K6576">
        <v>1</v>
      </c>
      <c r="L6576">
        <v>0</v>
      </c>
      <c r="M6576">
        <v>0</v>
      </c>
      <c r="N6576" t="s">
        <v>30</v>
      </c>
      <c r="O6576">
        <v>146398.51</v>
      </c>
      <c r="P6576" t="s">
        <v>23</v>
      </c>
      <c r="Q6576">
        <v>0</v>
      </c>
      <c r="R6576" t="s">
        <v>27</v>
      </c>
    </row>
    <row r="6577" spans="1:18" x14ac:dyDescent="0.35">
      <c r="A6577">
        <v>794</v>
      </c>
      <c r="B6577" t="s">
        <v>40</v>
      </c>
      <c r="C6577" s="1" t="s">
        <v>37</v>
      </c>
      <c r="D6577" s="1" t="s">
        <v>19</v>
      </c>
      <c r="E6577">
        <v>55</v>
      </c>
      <c r="F6577" t="s">
        <v>20</v>
      </c>
      <c r="G6577" t="str" cm="1">
        <f t="array" ref="G6577">_xlfn.IFS(Churn_Modelling[[#This Row],[Tenure]]&lt;=2,"New Customer",Churn_Modelling[[#This Row],[Tenure]]&lt;=5,"Regular Customer",Churn_Modelling[[#This Row],[Tenure]]&lt;=8,"Loyal Customer",Churn_Modelling[[#This Row],[Tenure]]&gt;8,"Long Term Customer")</f>
        <v>Loyal Customer</v>
      </c>
      <c r="H6577">
        <v>6</v>
      </c>
      <c r="I6577">
        <v>115796.7</v>
      </c>
      <c r="J6577" t="s">
        <v>26</v>
      </c>
      <c r="K6577">
        <v>1</v>
      </c>
      <c r="L6577">
        <v>1</v>
      </c>
      <c r="M6577">
        <v>0</v>
      </c>
      <c r="N6577" t="s">
        <v>30</v>
      </c>
      <c r="O6577">
        <v>160526.35999999999</v>
      </c>
      <c r="P6577" t="s">
        <v>39</v>
      </c>
      <c r="Q6577">
        <v>1</v>
      </c>
      <c r="R6577" t="s">
        <v>24</v>
      </c>
    </row>
    <row r="6578" spans="1:18" x14ac:dyDescent="0.35">
      <c r="A6578">
        <v>823</v>
      </c>
      <c r="B6578" t="s">
        <v>34</v>
      </c>
      <c r="C6578" s="1" t="s">
        <v>18</v>
      </c>
      <c r="D6578" s="1" t="s">
        <v>35</v>
      </c>
      <c r="E6578">
        <v>37</v>
      </c>
      <c r="F6578" t="s">
        <v>32</v>
      </c>
      <c r="G6578" t="str" cm="1">
        <f t="array" ref="G6578">_xlfn.IFS(Churn_Modelling[[#This Row],[Tenure]]&lt;=2,"New Customer",Churn_Modelling[[#This Row],[Tenure]]&lt;=5,"Regular Customer",Churn_Modelling[[#This Row],[Tenure]]&lt;=8,"Loyal Customer",Churn_Modelling[[#This Row],[Tenure]]&gt;8,"Long Term Customer")</f>
        <v>Regular Customer</v>
      </c>
      <c r="H6578">
        <v>5</v>
      </c>
      <c r="I6578">
        <v>164858.18</v>
      </c>
      <c r="J6578" t="s">
        <v>29</v>
      </c>
      <c r="K6578">
        <v>1</v>
      </c>
      <c r="L6578">
        <v>1</v>
      </c>
      <c r="M6578">
        <v>1</v>
      </c>
      <c r="N6578" t="s">
        <v>22</v>
      </c>
      <c r="O6578">
        <v>173516.71</v>
      </c>
      <c r="P6578" t="s">
        <v>39</v>
      </c>
      <c r="Q6578">
        <v>0</v>
      </c>
      <c r="R6578" t="s">
        <v>27</v>
      </c>
    </row>
    <row r="6579" spans="1:18" x14ac:dyDescent="0.35">
      <c r="A6579">
        <v>687</v>
      </c>
      <c r="B6579" t="s">
        <v>31</v>
      </c>
      <c r="C6579" s="1" t="s">
        <v>37</v>
      </c>
      <c r="D6579" s="1" t="s">
        <v>35</v>
      </c>
      <c r="E6579">
        <v>38</v>
      </c>
      <c r="F6579" t="s">
        <v>32</v>
      </c>
      <c r="G6579" t="str" cm="1">
        <f t="array" ref="G6579">_xlfn.IFS(Churn_Modelling[[#This Row],[Tenure]]&lt;=2,"New Customer",Churn_Modelling[[#This Row],[Tenure]]&lt;=5,"Regular Customer",Churn_Modelling[[#This Row],[Tenure]]&lt;=8,"Loyal Customer",Churn_Modelling[[#This Row],[Tenure]]&gt;8,"Long Term Customer")</f>
        <v>Regular Customer</v>
      </c>
      <c r="H6579">
        <v>4</v>
      </c>
      <c r="I6579">
        <v>117633.28</v>
      </c>
      <c r="J6579" t="s">
        <v>26</v>
      </c>
      <c r="K6579">
        <v>1</v>
      </c>
      <c r="L6579">
        <v>0</v>
      </c>
      <c r="M6579">
        <v>1</v>
      </c>
      <c r="N6579" t="s">
        <v>22</v>
      </c>
      <c r="O6579">
        <v>88396.6</v>
      </c>
      <c r="P6579" t="s">
        <v>33</v>
      </c>
      <c r="Q6579">
        <v>0</v>
      </c>
      <c r="R6579" t="s">
        <v>27</v>
      </c>
    </row>
    <row r="6580" spans="1:18" x14ac:dyDescent="0.35">
      <c r="A6580">
        <v>850</v>
      </c>
      <c r="B6580" t="s">
        <v>34</v>
      </c>
      <c r="C6580" s="1" t="s">
        <v>18</v>
      </c>
      <c r="D6580" s="1" t="s">
        <v>19</v>
      </c>
      <c r="E6580">
        <v>28</v>
      </c>
      <c r="F6580" t="s">
        <v>38</v>
      </c>
      <c r="G6580" t="str" cm="1">
        <f t="array" ref="G6580">_xlfn.IFS(Churn_Modelling[[#This Row],[Tenure]]&lt;=2,"New Customer",Churn_Modelling[[#This Row],[Tenure]]&lt;=5,"Regular Customer",Churn_Modelling[[#This Row],[Tenure]]&lt;=8,"Loyal Customer",Churn_Modelling[[#This Row],[Tenure]]&gt;8,"Long Term Customer")</f>
        <v>Long Term Customer</v>
      </c>
      <c r="H6580">
        <v>9</v>
      </c>
      <c r="I6580">
        <v>0</v>
      </c>
      <c r="J6580" t="s">
        <v>21</v>
      </c>
      <c r="K6580">
        <v>2</v>
      </c>
      <c r="L6580">
        <v>1</v>
      </c>
      <c r="M6580">
        <v>0</v>
      </c>
      <c r="N6580" t="s">
        <v>30</v>
      </c>
      <c r="O6580">
        <v>185821.41</v>
      </c>
      <c r="P6580" t="s">
        <v>39</v>
      </c>
      <c r="Q6580">
        <v>0</v>
      </c>
      <c r="R6580" t="s">
        <v>27</v>
      </c>
    </row>
    <row r="6581" spans="1:18" x14ac:dyDescent="0.35">
      <c r="A6581">
        <v>496</v>
      </c>
      <c r="B6581" t="s">
        <v>28</v>
      </c>
      <c r="C6581" s="1" t="s">
        <v>18</v>
      </c>
      <c r="D6581" s="1" t="s">
        <v>19</v>
      </c>
      <c r="E6581">
        <v>36</v>
      </c>
      <c r="F6581" t="s">
        <v>32</v>
      </c>
      <c r="G6581" t="str" cm="1">
        <f t="array" ref="G6581">_xlfn.IFS(Churn_Modelling[[#This Row],[Tenure]]&lt;=2,"New Customer",Churn_Modelling[[#This Row],[Tenure]]&lt;=5,"Regular Customer",Churn_Modelling[[#This Row],[Tenure]]&lt;=8,"Loyal Customer",Churn_Modelling[[#This Row],[Tenure]]&gt;8,"Long Term Customer")</f>
        <v>Loyal Customer</v>
      </c>
      <c r="H6581">
        <v>7</v>
      </c>
      <c r="I6581">
        <v>0</v>
      </c>
      <c r="J6581" t="s">
        <v>21</v>
      </c>
      <c r="K6581">
        <v>2</v>
      </c>
      <c r="L6581">
        <v>0</v>
      </c>
      <c r="M6581">
        <v>0</v>
      </c>
      <c r="N6581" t="s">
        <v>30</v>
      </c>
      <c r="O6581">
        <v>108098.28</v>
      </c>
      <c r="P6581" t="s">
        <v>23</v>
      </c>
      <c r="Q6581">
        <v>0</v>
      </c>
      <c r="R6581" t="s">
        <v>27</v>
      </c>
    </row>
    <row r="6582" spans="1:18" x14ac:dyDescent="0.35">
      <c r="A6582">
        <v>527</v>
      </c>
      <c r="B6582" t="s">
        <v>28</v>
      </c>
      <c r="C6582" s="1" t="s">
        <v>37</v>
      </c>
      <c r="D6582" s="1" t="s">
        <v>19</v>
      </c>
      <c r="E6582">
        <v>30</v>
      </c>
      <c r="F6582" t="s">
        <v>38</v>
      </c>
      <c r="G6582" t="str" cm="1">
        <f t="array" ref="G6582">_xlfn.IFS(Churn_Modelling[[#This Row],[Tenure]]&lt;=2,"New Customer",Churn_Modelling[[#This Row],[Tenure]]&lt;=5,"Regular Customer",Churn_Modelling[[#This Row],[Tenure]]&lt;=8,"Loyal Customer",Churn_Modelling[[#This Row],[Tenure]]&gt;8,"Long Term Customer")</f>
        <v>Loyal Customer</v>
      </c>
      <c r="H6582">
        <v>6</v>
      </c>
      <c r="I6582">
        <v>126663.51</v>
      </c>
      <c r="J6582" t="s">
        <v>26</v>
      </c>
      <c r="K6582">
        <v>1</v>
      </c>
      <c r="L6582">
        <v>1</v>
      </c>
      <c r="M6582">
        <v>1</v>
      </c>
      <c r="N6582" t="s">
        <v>22</v>
      </c>
      <c r="O6582">
        <v>162267.91</v>
      </c>
      <c r="P6582" t="s">
        <v>39</v>
      </c>
      <c r="Q6582">
        <v>0</v>
      </c>
      <c r="R6582" t="s">
        <v>27</v>
      </c>
    </row>
    <row r="6583" spans="1:18" x14ac:dyDescent="0.35">
      <c r="A6583">
        <v>576</v>
      </c>
      <c r="B6583" t="s">
        <v>28</v>
      </c>
      <c r="C6583" s="1" t="s">
        <v>37</v>
      </c>
      <c r="D6583" s="1" t="s">
        <v>19</v>
      </c>
      <c r="E6583">
        <v>71</v>
      </c>
      <c r="F6583" t="s">
        <v>41</v>
      </c>
      <c r="G6583" t="str" cm="1">
        <f t="array" ref="G6583">_xlfn.IFS(Churn_Modelling[[#This Row],[Tenure]]&lt;=2,"New Customer",Churn_Modelling[[#This Row],[Tenure]]&lt;=5,"Regular Customer",Churn_Modelling[[#This Row],[Tenure]]&lt;=8,"Loyal Customer",Churn_Modelling[[#This Row],[Tenure]]&gt;8,"Long Term Customer")</f>
        <v>Loyal Customer</v>
      </c>
      <c r="H6583">
        <v>6</v>
      </c>
      <c r="I6583">
        <v>140273.47</v>
      </c>
      <c r="J6583" t="s">
        <v>26</v>
      </c>
      <c r="K6583">
        <v>1</v>
      </c>
      <c r="L6583">
        <v>1</v>
      </c>
      <c r="M6583">
        <v>1</v>
      </c>
      <c r="N6583" t="s">
        <v>22</v>
      </c>
      <c r="O6583">
        <v>193135.25</v>
      </c>
      <c r="P6583" t="s">
        <v>39</v>
      </c>
      <c r="Q6583">
        <v>1</v>
      </c>
      <c r="R6583" t="s">
        <v>24</v>
      </c>
    </row>
    <row r="6584" spans="1:18" x14ac:dyDescent="0.35">
      <c r="A6584">
        <v>525</v>
      </c>
      <c r="B6584" t="s">
        <v>28</v>
      </c>
      <c r="C6584" s="1" t="s">
        <v>25</v>
      </c>
      <c r="D6584" s="1" t="s">
        <v>19</v>
      </c>
      <c r="E6584">
        <v>60</v>
      </c>
      <c r="F6584" t="s">
        <v>20</v>
      </c>
      <c r="G6584" t="str" cm="1">
        <f t="array" ref="G6584">_xlfn.IFS(Churn_Modelling[[#This Row],[Tenure]]&lt;=2,"New Customer",Churn_Modelling[[#This Row],[Tenure]]&lt;=5,"Regular Customer",Churn_Modelling[[#This Row],[Tenure]]&lt;=8,"Loyal Customer",Churn_Modelling[[#This Row],[Tenure]]&gt;8,"Long Term Customer")</f>
        <v>Loyal Customer</v>
      </c>
      <c r="H6584">
        <v>7</v>
      </c>
      <c r="I6584">
        <v>0</v>
      </c>
      <c r="J6584" t="s">
        <v>21</v>
      </c>
      <c r="K6584">
        <v>2</v>
      </c>
      <c r="L6584">
        <v>0</v>
      </c>
      <c r="M6584">
        <v>1</v>
      </c>
      <c r="N6584" t="s">
        <v>22</v>
      </c>
      <c r="O6584">
        <v>168034.9</v>
      </c>
      <c r="P6584" t="s">
        <v>39</v>
      </c>
      <c r="Q6584">
        <v>0</v>
      </c>
      <c r="R6584" t="s">
        <v>27</v>
      </c>
    </row>
    <row r="6585" spans="1:18" x14ac:dyDescent="0.35">
      <c r="A6585">
        <v>727</v>
      </c>
      <c r="B6585" t="s">
        <v>31</v>
      </c>
      <c r="C6585" s="1" t="s">
        <v>37</v>
      </c>
      <c r="D6585" s="1" t="s">
        <v>35</v>
      </c>
      <c r="E6585">
        <v>21</v>
      </c>
      <c r="F6585" t="s">
        <v>38</v>
      </c>
      <c r="G6585" t="str" cm="1">
        <f t="array" ref="G6585">_xlfn.IFS(Churn_Modelling[[#This Row],[Tenure]]&lt;=2,"New Customer",Churn_Modelling[[#This Row],[Tenure]]&lt;=5,"Regular Customer",Churn_Modelling[[#This Row],[Tenure]]&lt;=8,"Loyal Customer",Churn_Modelling[[#This Row],[Tenure]]&gt;8,"Long Term Customer")</f>
        <v>Loyal Customer</v>
      </c>
      <c r="H6585">
        <v>8</v>
      </c>
      <c r="I6585">
        <v>153344.72</v>
      </c>
      <c r="J6585" t="s">
        <v>29</v>
      </c>
      <c r="K6585">
        <v>1</v>
      </c>
      <c r="L6585">
        <v>1</v>
      </c>
      <c r="M6585">
        <v>1</v>
      </c>
      <c r="N6585" t="s">
        <v>22</v>
      </c>
      <c r="O6585">
        <v>163295.87</v>
      </c>
      <c r="P6585" t="s">
        <v>39</v>
      </c>
      <c r="Q6585">
        <v>0</v>
      </c>
      <c r="R6585" t="s">
        <v>27</v>
      </c>
    </row>
    <row r="6586" spans="1:18" x14ac:dyDescent="0.35">
      <c r="A6586">
        <v>671</v>
      </c>
      <c r="B6586" t="s">
        <v>31</v>
      </c>
      <c r="C6586" s="1" t="s">
        <v>37</v>
      </c>
      <c r="D6586" s="1" t="s">
        <v>19</v>
      </c>
      <c r="E6586">
        <v>23</v>
      </c>
      <c r="F6586" t="s">
        <v>38</v>
      </c>
      <c r="G6586" t="str" cm="1">
        <f t="array" ref="G6586">_xlfn.IFS(Churn_Modelling[[#This Row],[Tenure]]&lt;=2,"New Customer",Churn_Modelling[[#This Row],[Tenure]]&lt;=5,"Regular Customer",Churn_Modelling[[#This Row],[Tenure]]&lt;=8,"Loyal Customer",Churn_Modelling[[#This Row],[Tenure]]&gt;8,"Long Term Customer")</f>
        <v>Long Term Customer</v>
      </c>
      <c r="H6586">
        <v>9</v>
      </c>
      <c r="I6586">
        <v>123943.18</v>
      </c>
      <c r="J6586" t="s">
        <v>26</v>
      </c>
      <c r="K6586">
        <v>1</v>
      </c>
      <c r="L6586">
        <v>1</v>
      </c>
      <c r="M6586">
        <v>1</v>
      </c>
      <c r="N6586" t="s">
        <v>22</v>
      </c>
      <c r="O6586">
        <v>159553.26999999999</v>
      </c>
      <c r="P6586" t="s">
        <v>39</v>
      </c>
      <c r="Q6586">
        <v>0</v>
      </c>
      <c r="R6586" t="s">
        <v>27</v>
      </c>
    </row>
    <row r="6587" spans="1:18" x14ac:dyDescent="0.35">
      <c r="A6587">
        <v>625</v>
      </c>
      <c r="B6587" t="s">
        <v>17</v>
      </c>
      <c r="C6587" s="1" t="s">
        <v>18</v>
      </c>
      <c r="D6587" s="1" t="s">
        <v>35</v>
      </c>
      <c r="E6587">
        <v>39</v>
      </c>
      <c r="F6587" t="s">
        <v>32</v>
      </c>
      <c r="G6587" t="str" cm="1">
        <f t="array" ref="G6587">_xlfn.IFS(Churn_Modelling[[#This Row],[Tenure]]&lt;=2,"New Customer",Churn_Modelling[[#This Row],[Tenure]]&lt;=5,"Regular Customer",Churn_Modelling[[#This Row],[Tenure]]&lt;=8,"Loyal Customer",Churn_Modelling[[#This Row],[Tenure]]&gt;8,"Long Term Customer")</f>
        <v>Regular Customer</v>
      </c>
      <c r="H6587">
        <v>5</v>
      </c>
      <c r="I6587">
        <v>0</v>
      </c>
      <c r="J6587" t="s">
        <v>21</v>
      </c>
      <c r="K6587">
        <v>1</v>
      </c>
      <c r="L6587">
        <v>1</v>
      </c>
      <c r="M6587">
        <v>0</v>
      </c>
      <c r="N6587" t="s">
        <v>30</v>
      </c>
      <c r="O6587">
        <v>99800.87</v>
      </c>
      <c r="P6587" t="s">
        <v>33</v>
      </c>
      <c r="Q6587">
        <v>0</v>
      </c>
      <c r="R6587" t="s">
        <v>27</v>
      </c>
    </row>
    <row r="6588" spans="1:18" x14ac:dyDescent="0.35">
      <c r="A6588">
        <v>643</v>
      </c>
      <c r="B6588" t="s">
        <v>17</v>
      </c>
      <c r="C6588" s="1" t="s">
        <v>37</v>
      </c>
      <c r="D6588" s="1" t="s">
        <v>35</v>
      </c>
      <c r="E6588">
        <v>33</v>
      </c>
      <c r="F6588" t="s">
        <v>32</v>
      </c>
      <c r="G6588" t="str" cm="1">
        <f t="array" ref="G6588">_xlfn.IFS(Churn_Modelling[[#This Row],[Tenure]]&lt;=2,"New Customer",Churn_Modelling[[#This Row],[Tenure]]&lt;=5,"Regular Customer",Churn_Modelling[[#This Row],[Tenure]]&lt;=8,"Loyal Customer",Churn_Modelling[[#This Row],[Tenure]]&gt;8,"Long Term Customer")</f>
        <v>Loyal Customer</v>
      </c>
      <c r="H6588">
        <v>7</v>
      </c>
      <c r="I6588">
        <v>98630.31</v>
      </c>
      <c r="J6588" t="s">
        <v>26</v>
      </c>
      <c r="K6588">
        <v>2</v>
      </c>
      <c r="L6588">
        <v>1</v>
      </c>
      <c r="M6588">
        <v>1</v>
      </c>
      <c r="N6588" t="s">
        <v>22</v>
      </c>
      <c r="O6588">
        <v>40250.82</v>
      </c>
      <c r="P6588" t="s">
        <v>36</v>
      </c>
      <c r="Q6588">
        <v>0</v>
      </c>
      <c r="R6588" t="s">
        <v>27</v>
      </c>
    </row>
    <row r="6589" spans="1:18" x14ac:dyDescent="0.35">
      <c r="A6589">
        <v>707</v>
      </c>
      <c r="B6589" t="s">
        <v>31</v>
      </c>
      <c r="C6589" s="1" t="s">
        <v>18</v>
      </c>
      <c r="D6589" s="1" t="s">
        <v>19</v>
      </c>
      <c r="E6589">
        <v>33</v>
      </c>
      <c r="F6589" t="s">
        <v>32</v>
      </c>
      <c r="G6589" t="str" cm="1">
        <f t="array" ref="G6589">_xlfn.IFS(Churn_Modelling[[#This Row],[Tenure]]&lt;=2,"New Customer",Churn_Modelling[[#This Row],[Tenure]]&lt;=5,"Regular Customer",Churn_Modelling[[#This Row],[Tenure]]&lt;=8,"Loyal Customer",Churn_Modelling[[#This Row],[Tenure]]&gt;8,"Long Term Customer")</f>
        <v>New Customer</v>
      </c>
      <c r="H6589">
        <v>2</v>
      </c>
      <c r="I6589">
        <v>58036.33</v>
      </c>
      <c r="J6589" t="s">
        <v>26</v>
      </c>
      <c r="K6589">
        <v>1</v>
      </c>
      <c r="L6589">
        <v>1</v>
      </c>
      <c r="M6589">
        <v>1</v>
      </c>
      <c r="N6589" t="s">
        <v>22</v>
      </c>
      <c r="O6589">
        <v>83335.78</v>
      </c>
      <c r="P6589" t="s">
        <v>33</v>
      </c>
      <c r="Q6589">
        <v>0</v>
      </c>
      <c r="R6589" t="s">
        <v>27</v>
      </c>
    </row>
    <row r="6590" spans="1:18" x14ac:dyDescent="0.35">
      <c r="A6590">
        <v>539</v>
      </c>
      <c r="B6590" t="s">
        <v>28</v>
      </c>
      <c r="C6590" s="1" t="s">
        <v>25</v>
      </c>
      <c r="D6590" s="1" t="s">
        <v>35</v>
      </c>
      <c r="E6590">
        <v>28</v>
      </c>
      <c r="F6590" t="s">
        <v>38</v>
      </c>
      <c r="G6590" t="str" cm="1">
        <f t="array" ref="G6590">_xlfn.IFS(Churn_Modelling[[#This Row],[Tenure]]&lt;=2,"New Customer",Churn_Modelling[[#This Row],[Tenure]]&lt;=5,"Regular Customer",Churn_Modelling[[#This Row],[Tenure]]&lt;=8,"Loyal Customer",Churn_Modelling[[#This Row],[Tenure]]&gt;8,"Long Term Customer")</f>
        <v>Regular Customer</v>
      </c>
      <c r="H6590">
        <v>5</v>
      </c>
      <c r="I6590">
        <v>0</v>
      </c>
      <c r="J6590" t="s">
        <v>21</v>
      </c>
      <c r="K6590">
        <v>2</v>
      </c>
      <c r="L6590">
        <v>1</v>
      </c>
      <c r="M6590">
        <v>0</v>
      </c>
      <c r="N6590" t="s">
        <v>30</v>
      </c>
      <c r="O6590">
        <v>48382.400000000001</v>
      </c>
      <c r="P6590" t="s">
        <v>36</v>
      </c>
      <c r="Q6590">
        <v>0</v>
      </c>
      <c r="R6590" t="s">
        <v>27</v>
      </c>
    </row>
    <row r="6591" spans="1:18" x14ac:dyDescent="0.35">
      <c r="A6591">
        <v>498</v>
      </c>
      <c r="B6591" t="s">
        <v>28</v>
      </c>
      <c r="C6591" s="1" t="s">
        <v>37</v>
      </c>
      <c r="D6591" s="1" t="s">
        <v>35</v>
      </c>
      <c r="E6591">
        <v>45</v>
      </c>
      <c r="F6591" t="s">
        <v>20</v>
      </c>
      <c r="G6591" t="str" cm="1">
        <f t="array" ref="G6591">_xlfn.IFS(Churn_Modelling[[#This Row],[Tenure]]&lt;=2,"New Customer",Churn_Modelling[[#This Row],[Tenure]]&lt;=5,"Regular Customer",Churn_Modelling[[#This Row],[Tenure]]&lt;=8,"Loyal Customer",Churn_Modelling[[#This Row],[Tenure]]&gt;8,"Long Term Customer")</f>
        <v>Loyal Customer</v>
      </c>
      <c r="H6591">
        <v>7</v>
      </c>
      <c r="I6591">
        <v>109200.74</v>
      </c>
      <c r="J6591" t="s">
        <v>26</v>
      </c>
      <c r="K6591">
        <v>2</v>
      </c>
      <c r="L6591">
        <v>0</v>
      </c>
      <c r="M6591">
        <v>1</v>
      </c>
      <c r="N6591" t="s">
        <v>22</v>
      </c>
      <c r="O6591">
        <v>165990.44</v>
      </c>
      <c r="P6591" t="s">
        <v>39</v>
      </c>
      <c r="Q6591">
        <v>0</v>
      </c>
      <c r="R6591" t="s">
        <v>27</v>
      </c>
    </row>
    <row r="6592" spans="1:18" x14ac:dyDescent="0.35">
      <c r="A6592">
        <v>696</v>
      </c>
      <c r="B6592" t="s">
        <v>31</v>
      </c>
      <c r="C6592" s="1" t="s">
        <v>25</v>
      </c>
      <c r="D6592" s="1" t="s">
        <v>19</v>
      </c>
      <c r="E6592">
        <v>30</v>
      </c>
      <c r="F6592" t="s">
        <v>38</v>
      </c>
      <c r="G6592" t="str" cm="1">
        <f t="array" ref="G6592">_xlfn.IFS(Churn_Modelling[[#This Row],[Tenure]]&lt;=2,"New Customer",Churn_Modelling[[#This Row],[Tenure]]&lt;=5,"Regular Customer",Churn_Modelling[[#This Row],[Tenure]]&lt;=8,"Loyal Customer",Churn_Modelling[[#This Row],[Tenure]]&gt;8,"Long Term Customer")</f>
        <v>New Customer</v>
      </c>
      <c r="H6592">
        <v>0</v>
      </c>
      <c r="I6592">
        <v>0</v>
      </c>
      <c r="J6592" t="s">
        <v>21</v>
      </c>
      <c r="K6592">
        <v>2</v>
      </c>
      <c r="L6592">
        <v>1</v>
      </c>
      <c r="M6592">
        <v>1</v>
      </c>
      <c r="N6592" t="s">
        <v>22</v>
      </c>
      <c r="O6592">
        <v>9002.7999999999993</v>
      </c>
      <c r="P6592" t="s">
        <v>36</v>
      </c>
      <c r="Q6592">
        <v>0</v>
      </c>
      <c r="R6592" t="s">
        <v>27</v>
      </c>
    </row>
    <row r="6593" spans="1:18" x14ac:dyDescent="0.35">
      <c r="A6593">
        <v>758</v>
      </c>
      <c r="B6593" t="s">
        <v>40</v>
      </c>
      <c r="C6593" s="1" t="s">
        <v>18</v>
      </c>
      <c r="D6593" s="1" t="s">
        <v>19</v>
      </c>
      <c r="E6593">
        <v>33</v>
      </c>
      <c r="F6593" t="s">
        <v>32</v>
      </c>
      <c r="G6593" t="str" cm="1">
        <f t="array" ref="G6593">_xlfn.IFS(Churn_Modelling[[#This Row],[Tenure]]&lt;=2,"New Customer",Churn_Modelling[[#This Row],[Tenure]]&lt;=5,"Regular Customer",Churn_Modelling[[#This Row],[Tenure]]&lt;=8,"Loyal Customer",Churn_Modelling[[#This Row],[Tenure]]&gt;8,"Long Term Customer")</f>
        <v>Loyal Customer</v>
      </c>
      <c r="H6593">
        <v>7</v>
      </c>
      <c r="I6593">
        <v>0</v>
      </c>
      <c r="J6593" t="s">
        <v>21</v>
      </c>
      <c r="K6593">
        <v>1</v>
      </c>
      <c r="L6593">
        <v>1</v>
      </c>
      <c r="M6593">
        <v>0</v>
      </c>
      <c r="N6593" t="s">
        <v>30</v>
      </c>
      <c r="O6593">
        <v>188156.34</v>
      </c>
      <c r="P6593" t="s">
        <v>39</v>
      </c>
      <c r="Q6593">
        <v>0</v>
      </c>
      <c r="R6593" t="s">
        <v>27</v>
      </c>
    </row>
    <row r="6594" spans="1:18" x14ac:dyDescent="0.35">
      <c r="A6594">
        <v>685</v>
      </c>
      <c r="B6594" t="s">
        <v>31</v>
      </c>
      <c r="C6594" s="1" t="s">
        <v>18</v>
      </c>
      <c r="D6594" s="1" t="s">
        <v>19</v>
      </c>
      <c r="E6594">
        <v>33</v>
      </c>
      <c r="F6594" t="s">
        <v>32</v>
      </c>
      <c r="G6594" t="str" cm="1">
        <f t="array" ref="G6594">_xlfn.IFS(Churn_Modelling[[#This Row],[Tenure]]&lt;=2,"New Customer",Churn_Modelling[[#This Row],[Tenure]]&lt;=5,"Regular Customer",Churn_Modelling[[#This Row],[Tenure]]&lt;=8,"Loyal Customer",Churn_Modelling[[#This Row],[Tenure]]&gt;8,"Long Term Customer")</f>
        <v>Loyal Customer</v>
      </c>
      <c r="H6594">
        <v>6</v>
      </c>
      <c r="I6594">
        <v>0</v>
      </c>
      <c r="J6594" t="s">
        <v>21</v>
      </c>
      <c r="K6594">
        <v>2</v>
      </c>
      <c r="L6594">
        <v>0</v>
      </c>
      <c r="M6594">
        <v>1</v>
      </c>
      <c r="N6594" t="s">
        <v>22</v>
      </c>
      <c r="O6594">
        <v>186785.01</v>
      </c>
      <c r="P6594" t="s">
        <v>39</v>
      </c>
      <c r="Q6594">
        <v>0</v>
      </c>
      <c r="R6594" t="s">
        <v>27</v>
      </c>
    </row>
    <row r="6595" spans="1:18" x14ac:dyDescent="0.35">
      <c r="A6595">
        <v>655</v>
      </c>
      <c r="B6595" t="s">
        <v>17</v>
      </c>
      <c r="C6595" s="1" t="s">
        <v>37</v>
      </c>
      <c r="D6595" s="1" t="s">
        <v>19</v>
      </c>
      <c r="E6595">
        <v>30</v>
      </c>
      <c r="F6595" t="s">
        <v>38</v>
      </c>
      <c r="G6595" t="str" cm="1">
        <f t="array" ref="G6595">_xlfn.IFS(Churn_Modelling[[#This Row],[Tenure]]&lt;=2,"New Customer",Churn_Modelling[[#This Row],[Tenure]]&lt;=5,"Regular Customer",Churn_Modelling[[#This Row],[Tenure]]&lt;=8,"Loyal Customer",Churn_Modelling[[#This Row],[Tenure]]&gt;8,"Long Term Customer")</f>
        <v>New Customer</v>
      </c>
      <c r="H6595">
        <v>1</v>
      </c>
      <c r="I6595">
        <v>83173.98</v>
      </c>
      <c r="J6595" t="s">
        <v>26</v>
      </c>
      <c r="K6595">
        <v>2</v>
      </c>
      <c r="L6595">
        <v>1</v>
      </c>
      <c r="M6595">
        <v>1</v>
      </c>
      <c r="N6595" t="s">
        <v>22</v>
      </c>
      <c r="O6595">
        <v>184259.6</v>
      </c>
      <c r="P6595" t="s">
        <v>39</v>
      </c>
      <c r="Q6595">
        <v>0</v>
      </c>
      <c r="R6595" t="s">
        <v>27</v>
      </c>
    </row>
    <row r="6596" spans="1:18" x14ac:dyDescent="0.35">
      <c r="A6596">
        <v>747</v>
      </c>
      <c r="B6596" t="s">
        <v>40</v>
      </c>
      <c r="C6596" s="1" t="s">
        <v>18</v>
      </c>
      <c r="D6596" s="1" t="s">
        <v>19</v>
      </c>
      <c r="E6596">
        <v>40</v>
      </c>
      <c r="F6596" t="s">
        <v>32</v>
      </c>
      <c r="G6596" t="str" cm="1">
        <f t="array" ref="G6596">_xlfn.IFS(Churn_Modelling[[#This Row],[Tenure]]&lt;=2,"New Customer",Churn_Modelling[[#This Row],[Tenure]]&lt;=5,"Regular Customer",Churn_Modelling[[#This Row],[Tenure]]&lt;=8,"Loyal Customer",Churn_Modelling[[#This Row],[Tenure]]&gt;8,"Long Term Customer")</f>
        <v>Regular Customer</v>
      </c>
      <c r="H6596">
        <v>3</v>
      </c>
      <c r="I6596">
        <v>0</v>
      </c>
      <c r="J6596" t="s">
        <v>21</v>
      </c>
      <c r="K6596">
        <v>1</v>
      </c>
      <c r="L6596">
        <v>0</v>
      </c>
      <c r="M6596">
        <v>0</v>
      </c>
      <c r="N6596" t="s">
        <v>30</v>
      </c>
      <c r="O6596">
        <v>57817.84</v>
      </c>
      <c r="P6596" t="s">
        <v>33</v>
      </c>
      <c r="Q6596">
        <v>1</v>
      </c>
      <c r="R6596" t="s">
        <v>24</v>
      </c>
    </row>
    <row r="6597" spans="1:18" x14ac:dyDescent="0.35">
      <c r="A6597">
        <v>601</v>
      </c>
      <c r="B6597" t="s">
        <v>17</v>
      </c>
      <c r="C6597" s="1" t="s">
        <v>25</v>
      </c>
      <c r="D6597" s="1" t="s">
        <v>35</v>
      </c>
      <c r="E6597">
        <v>24</v>
      </c>
      <c r="F6597" t="s">
        <v>38</v>
      </c>
      <c r="G6597" t="str" cm="1">
        <f t="array" ref="G6597">_xlfn.IFS(Churn_Modelling[[#This Row],[Tenure]]&lt;=2,"New Customer",Churn_Modelling[[#This Row],[Tenure]]&lt;=5,"Regular Customer",Churn_Modelling[[#This Row],[Tenure]]&lt;=8,"Loyal Customer",Churn_Modelling[[#This Row],[Tenure]]&gt;8,"Long Term Customer")</f>
        <v>Loyal Customer</v>
      </c>
      <c r="H6597">
        <v>7</v>
      </c>
      <c r="I6597">
        <v>0</v>
      </c>
      <c r="J6597" t="s">
        <v>21</v>
      </c>
      <c r="K6597">
        <v>2</v>
      </c>
      <c r="L6597">
        <v>0</v>
      </c>
      <c r="M6597">
        <v>0</v>
      </c>
      <c r="N6597" t="s">
        <v>30</v>
      </c>
      <c r="O6597">
        <v>144660.42000000001</v>
      </c>
      <c r="P6597" t="s">
        <v>23</v>
      </c>
      <c r="Q6597">
        <v>0</v>
      </c>
      <c r="R6597" t="s">
        <v>27</v>
      </c>
    </row>
    <row r="6598" spans="1:18" x14ac:dyDescent="0.35">
      <c r="A6598">
        <v>477</v>
      </c>
      <c r="B6598" t="s">
        <v>28</v>
      </c>
      <c r="C6598" s="1" t="s">
        <v>18</v>
      </c>
      <c r="D6598" s="1" t="s">
        <v>35</v>
      </c>
      <c r="E6598">
        <v>22</v>
      </c>
      <c r="F6598" t="s">
        <v>38</v>
      </c>
      <c r="G6598" t="str" cm="1">
        <f t="array" ref="G6598">_xlfn.IFS(Churn_Modelling[[#This Row],[Tenure]]&lt;=2,"New Customer",Churn_Modelling[[#This Row],[Tenure]]&lt;=5,"Regular Customer",Churn_Modelling[[#This Row],[Tenure]]&lt;=8,"Loyal Customer",Churn_Modelling[[#This Row],[Tenure]]&gt;8,"Long Term Customer")</f>
        <v>Regular Customer</v>
      </c>
      <c r="H6598">
        <v>5</v>
      </c>
      <c r="I6598">
        <v>82559.42</v>
      </c>
      <c r="J6598" t="s">
        <v>26</v>
      </c>
      <c r="K6598">
        <v>2</v>
      </c>
      <c r="L6598">
        <v>0</v>
      </c>
      <c r="M6598">
        <v>0</v>
      </c>
      <c r="N6598" t="s">
        <v>30</v>
      </c>
      <c r="O6598">
        <v>163112.9</v>
      </c>
      <c r="P6598" t="s">
        <v>39</v>
      </c>
      <c r="Q6598">
        <v>1</v>
      </c>
      <c r="R6598" t="s">
        <v>24</v>
      </c>
    </row>
    <row r="6599" spans="1:18" x14ac:dyDescent="0.35">
      <c r="A6599">
        <v>558</v>
      </c>
      <c r="B6599" t="s">
        <v>28</v>
      </c>
      <c r="C6599" s="1" t="s">
        <v>18</v>
      </c>
      <c r="D6599" s="1" t="s">
        <v>35</v>
      </c>
      <c r="E6599">
        <v>32</v>
      </c>
      <c r="F6599" t="s">
        <v>32</v>
      </c>
      <c r="G6599" t="str" cm="1">
        <f t="array" ref="G6599">_xlfn.IFS(Churn_Modelling[[#This Row],[Tenure]]&lt;=2,"New Customer",Churn_Modelling[[#This Row],[Tenure]]&lt;=5,"Regular Customer",Churn_Modelling[[#This Row],[Tenure]]&lt;=8,"Loyal Customer",Churn_Modelling[[#This Row],[Tenure]]&gt;8,"Long Term Customer")</f>
        <v>Regular Customer</v>
      </c>
      <c r="H6599">
        <v>5</v>
      </c>
      <c r="I6599">
        <v>73494.210000000006</v>
      </c>
      <c r="J6599" t="s">
        <v>26</v>
      </c>
      <c r="K6599">
        <v>1</v>
      </c>
      <c r="L6599">
        <v>0</v>
      </c>
      <c r="M6599">
        <v>0</v>
      </c>
      <c r="N6599" t="s">
        <v>30</v>
      </c>
      <c r="O6599">
        <v>136301.1</v>
      </c>
      <c r="P6599" t="s">
        <v>23</v>
      </c>
      <c r="Q6599">
        <v>0</v>
      </c>
      <c r="R6599" t="s">
        <v>27</v>
      </c>
    </row>
    <row r="6600" spans="1:18" x14ac:dyDescent="0.35">
      <c r="A6600">
        <v>586</v>
      </c>
      <c r="B6600" t="s">
        <v>17</v>
      </c>
      <c r="C6600" s="1" t="s">
        <v>25</v>
      </c>
      <c r="D6600" s="1" t="s">
        <v>35</v>
      </c>
      <c r="E6600">
        <v>29</v>
      </c>
      <c r="F6600" t="s">
        <v>38</v>
      </c>
      <c r="G6600" t="str" cm="1">
        <f t="array" ref="G6600">_xlfn.IFS(Churn_Modelling[[#This Row],[Tenure]]&lt;=2,"New Customer",Churn_Modelling[[#This Row],[Tenure]]&lt;=5,"Regular Customer",Churn_Modelling[[#This Row],[Tenure]]&lt;=8,"Loyal Customer",Churn_Modelling[[#This Row],[Tenure]]&gt;8,"Long Term Customer")</f>
        <v>New Customer</v>
      </c>
      <c r="H6600">
        <v>2</v>
      </c>
      <c r="I6600">
        <v>132450.23999999999</v>
      </c>
      <c r="J6600" t="s">
        <v>26</v>
      </c>
      <c r="K6600">
        <v>1</v>
      </c>
      <c r="L6600">
        <v>1</v>
      </c>
      <c r="M6600">
        <v>1</v>
      </c>
      <c r="N6600" t="s">
        <v>22</v>
      </c>
      <c r="O6600">
        <v>36176.629999999997</v>
      </c>
      <c r="P6600" t="s">
        <v>36</v>
      </c>
      <c r="Q6600">
        <v>0</v>
      </c>
      <c r="R6600" t="s">
        <v>27</v>
      </c>
    </row>
    <row r="6601" spans="1:18" x14ac:dyDescent="0.35">
      <c r="A6601">
        <v>850</v>
      </c>
      <c r="B6601" t="s">
        <v>34</v>
      </c>
      <c r="C6601" s="1" t="s">
        <v>18</v>
      </c>
      <c r="D6601" s="1" t="s">
        <v>35</v>
      </c>
      <c r="E6601">
        <v>49</v>
      </c>
      <c r="F6601" t="s">
        <v>20</v>
      </c>
      <c r="G6601" t="str" cm="1">
        <f t="array" ref="G6601">_xlfn.IFS(Churn_Modelling[[#This Row],[Tenure]]&lt;=2,"New Customer",Churn_Modelling[[#This Row],[Tenure]]&lt;=5,"Regular Customer",Churn_Modelling[[#This Row],[Tenure]]&lt;=8,"Loyal Customer",Churn_Modelling[[#This Row],[Tenure]]&gt;8,"Long Term Customer")</f>
        <v>Loyal Customer</v>
      </c>
      <c r="H6601">
        <v>6</v>
      </c>
      <c r="I6601">
        <v>128663.9</v>
      </c>
      <c r="J6601" t="s">
        <v>26</v>
      </c>
      <c r="K6601">
        <v>1</v>
      </c>
      <c r="L6601">
        <v>1</v>
      </c>
      <c r="M6601">
        <v>0</v>
      </c>
      <c r="N6601" t="s">
        <v>30</v>
      </c>
      <c r="O6601">
        <v>65769.3</v>
      </c>
      <c r="P6601" t="s">
        <v>33</v>
      </c>
      <c r="Q6601">
        <v>1</v>
      </c>
      <c r="R6601" t="s">
        <v>24</v>
      </c>
    </row>
    <row r="6602" spans="1:18" x14ac:dyDescent="0.35">
      <c r="A6602">
        <v>505</v>
      </c>
      <c r="B6602" t="s">
        <v>28</v>
      </c>
      <c r="C6602" s="1" t="s">
        <v>18</v>
      </c>
      <c r="D6602" s="1" t="s">
        <v>19</v>
      </c>
      <c r="E6602">
        <v>36</v>
      </c>
      <c r="F6602" t="s">
        <v>32</v>
      </c>
      <c r="G6602" t="str" cm="1">
        <f t="array" ref="G6602">_xlfn.IFS(Churn_Modelling[[#This Row],[Tenure]]&lt;=2,"New Customer",Churn_Modelling[[#This Row],[Tenure]]&lt;=5,"Regular Customer",Churn_Modelling[[#This Row],[Tenure]]&lt;=8,"Loyal Customer",Churn_Modelling[[#This Row],[Tenure]]&gt;8,"Long Term Customer")</f>
        <v>New Customer</v>
      </c>
      <c r="H6602">
        <v>2</v>
      </c>
      <c r="I6602">
        <v>79951.899999999994</v>
      </c>
      <c r="J6602" t="s">
        <v>26</v>
      </c>
      <c r="K6602">
        <v>1</v>
      </c>
      <c r="L6602">
        <v>0</v>
      </c>
      <c r="M6602">
        <v>1</v>
      </c>
      <c r="N6602" t="s">
        <v>22</v>
      </c>
      <c r="O6602">
        <v>174123.16</v>
      </c>
      <c r="P6602" t="s">
        <v>39</v>
      </c>
      <c r="Q6602">
        <v>1</v>
      </c>
      <c r="R6602" t="s">
        <v>24</v>
      </c>
    </row>
    <row r="6603" spans="1:18" x14ac:dyDescent="0.35">
      <c r="A6603">
        <v>591</v>
      </c>
      <c r="B6603" t="s">
        <v>17</v>
      </c>
      <c r="C6603" s="1" t="s">
        <v>37</v>
      </c>
      <c r="D6603" s="1" t="s">
        <v>19</v>
      </c>
      <c r="E6603">
        <v>51</v>
      </c>
      <c r="F6603" t="s">
        <v>20</v>
      </c>
      <c r="G6603" t="str" cm="1">
        <f t="array" ref="G6603">_xlfn.IFS(Churn_Modelling[[#This Row],[Tenure]]&lt;=2,"New Customer",Churn_Modelling[[#This Row],[Tenure]]&lt;=5,"Regular Customer",Churn_Modelling[[#This Row],[Tenure]]&lt;=8,"Loyal Customer",Churn_Modelling[[#This Row],[Tenure]]&gt;8,"Long Term Customer")</f>
        <v>Loyal Customer</v>
      </c>
      <c r="H6603">
        <v>8</v>
      </c>
      <c r="I6603">
        <v>132508.29999999999</v>
      </c>
      <c r="J6603" t="s">
        <v>26</v>
      </c>
      <c r="K6603">
        <v>1</v>
      </c>
      <c r="L6603">
        <v>1</v>
      </c>
      <c r="M6603">
        <v>1</v>
      </c>
      <c r="N6603" t="s">
        <v>22</v>
      </c>
      <c r="O6603">
        <v>161304.68</v>
      </c>
      <c r="P6603" t="s">
        <v>39</v>
      </c>
      <c r="Q6603">
        <v>1</v>
      </c>
      <c r="R6603" t="s">
        <v>24</v>
      </c>
    </row>
    <row r="6604" spans="1:18" x14ac:dyDescent="0.35">
      <c r="A6604">
        <v>761</v>
      </c>
      <c r="B6604" t="s">
        <v>40</v>
      </c>
      <c r="C6604" s="1" t="s">
        <v>37</v>
      </c>
      <c r="D6604" s="1" t="s">
        <v>19</v>
      </c>
      <c r="E6604">
        <v>38</v>
      </c>
      <c r="F6604" t="s">
        <v>32</v>
      </c>
      <c r="G6604" t="str" cm="1">
        <f t="array" ref="G6604">_xlfn.IFS(Churn_Modelling[[#This Row],[Tenure]]&lt;=2,"New Customer",Churn_Modelling[[#This Row],[Tenure]]&lt;=5,"Regular Customer",Churn_Modelling[[#This Row],[Tenure]]&lt;=8,"Loyal Customer",Churn_Modelling[[#This Row],[Tenure]]&gt;8,"Long Term Customer")</f>
        <v>New Customer</v>
      </c>
      <c r="H6604">
        <v>1</v>
      </c>
      <c r="I6604">
        <v>120530.13</v>
      </c>
      <c r="J6604" t="s">
        <v>26</v>
      </c>
      <c r="K6604">
        <v>2</v>
      </c>
      <c r="L6604">
        <v>1</v>
      </c>
      <c r="M6604">
        <v>0</v>
      </c>
      <c r="N6604" t="s">
        <v>30</v>
      </c>
      <c r="O6604">
        <v>109394.62</v>
      </c>
      <c r="P6604" t="s">
        <v>23</v>
      </c>
      <c r="Q6604">
        <v>0</v>
      </c>
      <c r="R6604" t="s">
        <v>27</v>
      </c>
    </row>
    <row r="6605" spans="1:18" x14ac:dyDescent="0.35">
      <c r="A6605">
        <v>554</v>
      </c>
      <c r="B6605" t="s">
        <v>28</v>
      </c>
      <c r="C6605" s="1" t="s">
        <v>18</v>
      </c>
      <c r="D6605" s="1" t="s">
        <v>19</v>
      </c>
      <c r="E6605">
        <v>35</v>
      </c>
      <c r="F6605" t="s">
        <v>32</v>
      </c>
      <c r="G6605" t="str" cm="1">
        <f t="array" ref="G6605">_xlfn.IFS(Churn_Modelling[[#This Row],[Tenure]]&lt;=2,"New Customer",Churn_Modelling[[#This Row],[Tenure]]&lt;=5,"Regular Customer",Churn_Modelling[[#This Row],[Tenure]]&lt;=8,"Loyal Customer",Churn_Modelling[[#This Row],[Tenure]]&gt;8,"Long Term Customer")</f>
        <v>Long Term Customer</v>
      </c>
      <c r="H6605">
        <v>10</v>
      </c>
      <c r="I6605">
        <v>74988.59</v>
      </c>
      <c r="J6605" t="s">
        <v>26</v>
      </c>
      <c r="K6605">
        <v>2</v>
      </c>
      <c r="L6605">
        <v>0</v>
      </c>
      <c r="M6605">
        <v>1</v>
      </c>
      <c r="N6605" t="s">
        <v>22</v>
      </c>
      <c r="O6605">
        <v>190155.13</v>
      </c>
      <c r="P6605" t="s">
        <v>39</v>
      </c>
      <c r="Q6605">
        <v>0</v>
      </c>
      <c r="R6605" t="s">
        <v>27</v>
      </c>
    </row>
    <row r="6606" spans="1:18" x14ac:dyDescent="0.35">
      <c r="A6606">
        <v>774</v>
      </c>
      <c r="B6606" t="s">
        <v>40</v>
      </c>
      <c r="C6606" s="1" t="s">
        <v>18</v>
      </c>
      <c r="D6606" s="1" t="s">
        <v>19</v>
      </c>
      <c r="E6606">
        <v>47</v>
      </c>
      <c r="F6606" t="s">
        <v>20</v>
      </c>
      <c r="G6606" t="str" cm="1">
        <f t="array" ref="G6606">_xlfn.IFS(Churn_Modelling[[#This Row],[Tenure]]&lt;=2,"New Customer",Churn_Modelling[[#This Row],[Tenure]]&lt;=5,"Regular Customer",Churn_Modelling[[#This Row],[Tenure]]&lt;=8,"Loyal Customer",Churn_Modelling[[#This Row],[Tenure]]&gt;8,"Long Term Customer")</f>
        <v>Loyal Customer</v>
      </c>
      <c r="H6606">
        <v>6</v>
      </c>
      <c r="I6606">
        <v>94722.880000000005</v>
      </c>
      <c r="J6606" t="s">
        <v>26</v>
      </c>
      <c r="K6606">
        <v>1</v>
      </c>
      <c r="L6606">
        <v>0</v>
      </c>
      <c r="M6606">
        <v>1</v>
      </c>
      <c r="N6606" t="s">
        <v>22</v>
      </c>
      <c r="O6606">
        <v>61450.96</v>
      </c>
      <c r="P6606" t="s">
        <v>33</v>
      </c>
      <c r="Q6606">
        <v>0</v>
      </c>
      <c r="R6606" t="s">
        <v>27</v>
      </c>
    </row>
    <row r="6607" spans="1:18" x14ac:dyDescent="0.35">
      <c r="A6607">
        <v>771</v>
      </c>
      <c r="B6607" t="s">
        <v>40</v>
      </c>
      <c r="C6607" s="1" t="s">
        <v>25</v>
      </c>
      <c r="D6607" s="1" t="s">
        <v>19</v>
      </c>
      <c r="E6607">
        <v>33</v>
      </c>
      <c r="F6607" t="s">
        <v>32</v>
      </c>
      <c r="G6607" t="str" cm="1">
        <f t="array" ref="G6607">_xlfn.IFS(Churn_Modelling[[#This Row],[Tenure]]&lt;=2,"New Customer",Churn_Modelling[[#This Row],[Tenure]]&lt;=5,"Regular Customer",Churn_Modelling[[#This Row],[Tenure]]&lt;=8,"Loyal Customer",Churn_Modelling[[#This Row],[Tenure]]&gt;8,"Long Term Customer")</f>
        <v>Regular Customer</v>
      </c>
      <c r="H6607">
        <v>5</v>
      </c>
      <c r="I6607">
        <v>0</v>
      </c>
      <c r="J6607" t="s">
        <v>21</v>
      </c>
      <c r="K6607">
        <v>2</v>
      </c>
      <c r="L6607">
        <v>1</v>
      </c>
      <c r="M6607">
        <v>0</v>
      </c>
      <c r="N6607" t="s">
        <v>30</v>
      </c>
      <c r="O6607">
        <v>8673.43</v>
      </c>
      <c r="P6607" t="s">
        <v>36</v>
      </c>
      <c r="Q6607">
        <v>0</v>
      </c>
      <c r="R6607" t="s">
        <v>27</v>
      </c>
    </row>
    <row r="6608" spans="1:18" x14ac:dyDescent="0.35">
      <c r="A6608">
        <v>792</v>
      </c>
      <c r="B6608" t="s">
        <v>40</v>
      </c>
      <c r="C6608" s="1" t="s">
        <v>18</v>
      </c>
      <c r="D6608" s="1" t="s">
        <v>35</v>
      </c>
      <c r="E6608">
        <v>31</v>
      </c>
      <c r="F6608" t="s">
        <v>32</v>
      </c>
      <c r="G6608" t="str" cm="1">
        <f t="array" ref="G6608">_xlfn.IFS(Churn_Modelling[[#This Row],[Tenure]]&lt;=2,"New Customer",Churn_Modelling[[#This Row],[Tenure]]&lt;=5,"Regular Customer",Churn_Modelling[[#This Row],[Tenure]]&lt;=8,"Loyal Customer",Churn_Modelling[[#This Row],[Tenure]]&gt;8,"Long Term Customer")</f>
        <v>Loyal Customer</v>
      </c>
      <c r="H6608">
        <v>6</v>
      </c>
      <c r="I6608">
        <v>71269.89</v>
      </c>
      <c r="J6608" t="s">
        <v>26</v>
      </c>
      <c r="K6608">
        <v>2</v>
      </c>
      <c r="L6608">
        <v>0</v>
      </c>
      <c r="M6608">
        <v>1</v>
      </c>
      <c r="N6608" t="s">
        <v>22</v>
      </c>
      <c r="O6608">
        <v>125912.77</v>
      </c>
      <c r="P6608" t="s">
        <v>23</v>
      </c>
      <c r="Q6608">
        <v>0</v>
      </c>
      <c r="R6608" t="s">
        <v>27</v>
      </c>
    </row>
    <row r="6609" spans="1:18" x14ac:dyDescent="0.35">
      <c r="A6609">
        <v>673</v>
      </c>
      <c r="B6609" t="s">
        <v>31</v>
      </c>
      <c r="C6609" s="1" t="s">
        <v>37</v>
      </c>
      <c r="D6609" s="1" t="s">
        <v>19</v>
      </c>
      <c r="E6609">
        <v>41</v>
      </c>
      <c r="F6609" t="s">
        <v>20</v>
      </c>
      <c r="G6609" t="str" cm="1">
        <f t="array" ref="G6609">_xlfn.IFS(Churn_Modelling[[#This Row],[Tenure]]&lt;=2,"New Customer",Churn_Modelling[[#This Row],[Tenure]]&lt;=5,"Regular Customer",Churn_Modelling[[#This Row],[Tenure]]&lt;=8,"Loyal Customer",Churn_Modelling[[#This Row],[Tenure]]&gt;8,"Long Term Customer")</f>
        <v>Long Term Customer</v>
      </c>
      <c r="H6609">
        <v>9</v>
      </c>
      <c r="I6609">
        <v>98612.1</v>
      </c>
      <c r="J6609" t="s">
        <v>26</v>
      </c>
      <c r="K6609">
        <v>1</v>
      </c>
      <c r="L6609">
        <v>1</v>
      </c>
      <c r="M6609">
        <v>0</v>
      </c>
      <c r="N6609" t="s">
        <v>30</v>
      </c>
      <c r="O6609">
        <v>151349.35</v>
      </c>
      <c r="P6609" t="s">
        <v>39</v>
      </c>
      <c r="Q6609">
        <v>0</v>
      </c>
      <c r="R6609" t="s">
        <v>27</v>
      </c>
    </row>
    <row r="6610" spans="1:18" x14ac:dyDescent="0.35">
      <c r="A6610">
        <v>765</v>
      </c>
      <c r="B6610" t="s">
        <v>40</v>
      </c>
      <c r="C6610" s="1" t="s">
        <v>18</v>
      </c>
      <c r="D6610" s="1" t="s">
        <v>35</v>
      </c>
      <c r="E6610">
        <v>40</v>
      </c>
      <c r="F6610" t="s">
        <v>32</v>
      </c>
      <c r="G6610" t="str" cm="1">
        <f t="array" ref="G6610">_xlfn.IFS(Churn_Modelling[[#This Row],[Tenure]]&lt;=2,"New Customer",Churn_Modelling[[#This Row],[Tenure]]&lt;=5,"Regular Customer",Churn_Modelling[[#This Row],[Tenure]]&lt;=8,"Loyal Customer",Churn_Modelling[[#This Row],[Tenure]]&gt;8,"Long Term Customer")</f>
        <v>Loyal Customer</v>
      </c>
      <c r="H6610">
        <v>6</v>
      </c>
      <c r="I6610">
        <v>138033.54999999999</v>
      </c>
      <c r="J6610" t="s">
        <v>26</v>
      </c>
      <c r="K6610">
        <v>1</v>
      </c>
      <c r="L6610">
        <v>1</v>
      </c>
      <c r="M6610">
        <v>1</v>
      </c>
      <c r="N6610" t="s">
        <v>22</v>
      </c>
      <c r="O6610">
        <v>67972.45</v>
      </c>
      <c r="P6610" t="s">
        <v>33</v>
      </c>
      <c r="Q6610">
        <v>0</v>
      </c>
      <c r="R6610" t="s">
        <v>27</v>
      </c>
    </row>
    <row r="6611" spans="1:18" x14ac:dyDescent="0.35">
      <c r="A6611">
        <v>748</v>
      </c>
      <c r="B6611" t="s">
        <v>40</v>
      </c>
      <c r="C6611" s="1" t="s">
        <v>18</v>
      </c>
      <c r="D6611" s="1" t="s">
        <v>19</v>
      </c>
      <c r="E6611">
        <v>41</v>
      </c>
      <c r="F6611" t="s">
        <v>20</v>
      </c>
      <c r="G6611" t="str" cm="1">
        <f t="array" ref="G6611">_xlfn.IFS(Churn_Modelling[[#This Row],[Tenure]]&lt;=2,"New Customer",Churn_Modelling[[#This Row],[Tenure]]&lt;=5,"Regular Customer",Churn_Modelling[[#This Row],[Tenure]]&lt;=8,"Loyal Customer",Churn_Modelling[[#This Row],[Tenure]]&gt;8,"Long Term Customer")</f>
        <v>New Customer</v>
      </c>
      <c r="H6611">
        <v>2</v>
      </c>
      <c r="I6611">
        <v>91621.69</v>
      </c>
      <c r="J6611" t="s">
        <v>26</v>
      </c>
      <c r="K6611">
        <v>1</v>
      </c>
      <c r="L6611">
        <v>1</v>
      </c>
      <c r="M6611">
        <v>1</v>
      </c>
      <c r="N6611" t="s">
        <v>22</v>
      </c>
      <c r="O6611">
        <v>71139.31</v>
      </c>
      <c r="P6611" t="s">
        <v>33</v>
      </c>
      <c r="Q6611">
        <v>0</v>
      </c>
      <c r="R6611" t="s">
        <v>27</v>
      </c>
    </row>
    <row r="6612" spans="1:18" x14ac:dyDescent="0.35">
      <c r="A6612">
        <v>422</v>
      </c>
      <c r="B6612" t="s">
        <v>28</v>
      </c>
      <c r="C6612" s="1" t="s">
        <v>18</v>
      </c>
      <c r="D6612" s="1" t="s">
        <v>35</v>
      </c>
      <c r="E6612">
        <v>54</v>
      </c>
      <c r="F6612" t="s">
        <v>20</v>
      </c>
      <c r="G6612" t="str" cm="1">
        <f t="array" ref="G6612">_xlfn.IFS(Churn_Modelling[[#This Row],[Tenure]]&lt;=2,"New Customer",Churn_Modelling[[#This Row],[Tenure]]&lt;=5,"Regular Customer",Churn_Modelling[[#This Row],[Tenure]]&lt;=8,"Loyal Customer",Churn_Modelling[[#This Row],[Tenure]]&gt;8,"Long Term Customer")</f>
        <v>Regular Customer</v>
      </c>
      <c r="H6612">
        <v>3</v>
      </c>
      <c r="I6612">
        <v>140014.42000000001</v>
      </c>
      <c r="J6612" t="s">
        <v>26</v>
      </c>
      <c r="K6612">
        <v>1</v>
      </c>
      <c r="L6612">
        <v>0</v>
      </c>
      <c r="M6612">
        <v>1</v>
      </c>
      <c r="N6612" t="s">
        <v>22</v>
      </c>
      <c r="O6612">
        <v>86350.97</v>
      </c>
      <c r="P6612" t="s">
        <v>33</v>
      </c>
      <c r="Q6612">
        <v>0</v>
      </c>
      <c r="R6612" t="s">
        <v>27</v>
      </c>
    </row>
    <row r="6613" spans="1:18" x14ac:dyDescent="0.35">
      <c r="A6613">
        <v>568</v>
      </c>
      <c r="B6613" t="s">
        <v>28</v>
      </c>
      <c r="C6613" s="1" t="s">
        <v>25</v>
      </c>
      <c r="D6613" s="1" t="s">
        <v>35</v>
      </c>
      <c r="E6613">
        <v>27</v>
      </c>
      <c r="F6613" t="s">
        <v>38</v>
      </c>
      <c r="G6613" t="str" cm="1">
        <f t="array" ref="G6613">_xlfn.IFS(Churn_Modelling[[#This Row],[Tenure]]&lt;=2,"New Customer",Churn_Modelling[[#This Row],[Tenure]]&lt;=5,"Regular Customer",Churn_Modelling[[#This Row],[Tenure]]&lt;=8,"Loyal Customer",Churn_Modelling[[#This Row],[Tenure]]&gt;8,"Long Term Customer")</f>
        <v>Regular Customer</v>
      </c>
      <c r="H6613">
        <v>5</v>
      </c>
      <c r="I6613">
        <v>126815.97</v>
      </c>
      <c r="J6613" t="s">
        <v>26</v>
      </c>
      <c r="K6613">
        <v>2</v>
      </c>
      <c r="L6613">
        <v>0</v>
      </c>
      <c r="M6613">
        <v>1</v>
      </c>
      <c r="N6613" t="s">
        <v>22</v>
      </c>
      <c r="O6613">
        <v>118648.12</v>
      </c>
      <c r="P6613" t="s">
        <v>23</v>
      </c>
      <c r="Q6613">
        <v>0</v>
      </c>
      <c r="R6613" t="s">
        <v>27</v>
      </c>
    </row>
    <row r="6614" spans="1:18" x14ac:dyDescent="0.35">
      <c r="A6614">
        <v>502</v>
      </c>
      <c r="B6614" t="s">
        <v>28</v>
      </c>
      <c r="C6614" s="1" t="s">
        <v>18</v>
      </c>
      <c r="D6614" s="1" t="s">
        <v>19</v>
      </c>
      <c r="E6614">
        <v>64</v>
      </c>
      <c r="F6614" t="s">
        <v>41</v>
      </c>
      <c r="G6614" t="str" cm="1">
        <f t="array" ref="G6614">_xlfn.IFS(Churn_Modelling[[#This Row],[Tenure]]&lt;=2,"New Customer",Churn_Modelling[[#This Row],[Tenure]]&lt;=5,"Regular Customer",Churn_Modelling[[#This Row],[Tenure]]&lt;=8,"Loyal Customer",Churn_Modelling[[#This Row],[Tenure]]&gt;8,"Long Term Customer")</f>
        <v>Regular Customer</v>
      </c>
      <c r="H6614">
        <v>3</v>
      </c>
      <c r="I6614">
        <v>139663.37</v>
      </c>
      <c r="J6614" t="s">
        <v>26</v>
      </c>
      <c r="K6614">
        <v>1</v>
      </c>
      <c r="L6614">
        <v>0</v>
      </c>
      <c r="M6614">
        <v>1</v>
      </c>
      <c r="N6614" t="s">
        <v>22</v>
      </c>
      <c r="O6614">
        <v>100995.11</v>
      </c>
      <c r="P6614" t="s">
        <v>23</v>
      </c>
      <c r="Q6614">
        <v>0</v>
      </c>
      <c r="R6614" t="s">
        <v>27</v>
      </c>
    </row>
    <row r="6615" spans="1:18" x14ac:dyDescent="0.35">
      <c r="A6615">
        <v>524</v>
      </c>
      <c r="B6615" t="s">
        <v>28</v>
      </c>
      <c r="C6615" s="1" t="s">
        <v>18</v>
      </c>
      <c r="D6615" s="1" t="s">
        <v>19</v>
      </c>
      <c r="E6615">
        <v>28</v>
      </c>
      <c r="F6615" t="s">
        <v>38</v>
      </c>
      <c r="G6615" t="str" cm="1">
        <f t="array" ref="G6615">_xlfn.IFS(Churn_Modelling[[#This Row],[Tenure]]&lt;=2,"New Customer",Churn_Modelling[[#This Row],[Tenure]]&lt;=5,"Regular Customer",Churn_Modelling[[#This Row],[Tenure]]&lt;=8,"Loyal Customer",Churn_Modelling[[#This Row],[Tenure]]&gt;8,"Long Term Customer")</f>
        <v>Loyal Customer</v>
      </c>
      <c r="H6615">
        <v>7</v>
      </c>
      <c r="I6615">
        <v>0</v>
      </c>
      <c r="J6615" t="s">
        <v>21</v>
      </c>
      <c r="K6615">
        <v>2</v>
      </c>
      <c r="L6615">
        <v>0</v>
      </c>
      <c r="M6615">
        <v>1</v>
      </c>
      <c r="N6615" t="s">
        <v>22</v>
      </c>
      <c r="O6615">
        <v>147100.72</v>
      </c>
      <c r="P6615" t="s">
        <v>23</v>
      </c>
      <c r="Q6615">
        <v>0</v>
      </c>
      <c r="R6615" t="s">
        <v>27</v>
      </c>
    </row>
    <row r="6616" spans="1:18" x14ac:dyDescent="0.35">
      <c r="A6616">
        <v>689</v>
      </c>
      <c r="B6616" t="s">
        <v>31</v>
      </c>
      <c r="C6616" s="1" t="s">
        <v>18</v>
      </c>
      <c r="D6616" s="1" t="s">
        <v>35</v>
      </c>
      <c r="E6616">
        <v>34</v>
      </c>
      <c r="F6616" t="s">
        <v>32</v>
      </c>
      <c r="G6616" t="str" cm="1">
        <f t="array" ref="G6616">_xlfn.IFS(Churn_Modelling[[#This Row],[Tenure]]&lt;=2,"New Customer",Churn_Modelling[[#This Row],[Tenure]]&lt;=5,"Regular Customer",Churn_Modelling[[#This Row],[Tenure]]&lt;=8,"Loyal Customer",Churn_Modelling[[#This Row],[Tenure]]&gt;8,"Long Term Customer")</f>
        <v>New Customer</v>
      </c>
      <c r="H6616">
        <v>1</v>
      </c>
      <c r="I6616">
        <v>165312.26999999999</v>
      </c>
      <c r="J6616" t="s">
        <v>29</v>
      </c>
      <c r="K6616">
        <v>1</v>
      </c>
      <c r="L6616">
        <v>1</v>
      </c>
      <c r="M6616">
        <v>0</v>
      </c>
      <c r="N6616" t="s">
        <v>30</v>
      </c>
      <c r="O6616">
        <v>155495.63</v>
      </c>
      <c r="P6616" t="s">
        <v>39</v>
      </c>
      <c r="Q6616">
        <v>0</v>
      </c>
      <c r="R6616" t="s">
        <v>27</v>
      </c>
    </row>
    <row r="6617" spans="1:18" x14ac:dyDescent="0.35">
      <c r="A6617">
        <v>661</v>
      </c>
      <c r="B6617" t="s">
        <v>17</v>
      </c>
      <c r="C6617" s="1" t="s">
        <v>18</v>
      </c>
      <c r="D6617" s="1" t="s">
        <v>35</v>
      </c>
      <c r="E6617">
        <v>26</v>
      </c>
      <c r="F6617" t="s">
        <v>38</v>
      </c>
      <c r="G6617" t="str" cm="1">
        <f t="array" ref="G6617">_xlfn.IFS(Churn_Modelling[[#This Row],[Tenure]]&lt;=2,"New Customer",Churn_Modelling[[#This Row],[Tenure]]&lt;=5,"Regular Customer",Churn_Modelling[[#This Row],[Tenure]]&lt;=8,"Loyal Customer",Churn_Modelling[[#This Row],[Tenure]]&gt;8,"Long Term Customer")</f>
        <v>Loyal Customer</v>
      </c>
      <c r="H6617">
        <v>8</v>
      </c>
      <c r="I6617">
        <v>0</v>
      </c>
      <c r="J6617" t="s">
        <v>21</v>
      </c>
      <c r="K6617">
        <v>2</v>
      </c>
      <c r="L6617">
        <v>0</v>
      </c>
      <c r="M6617">
        <v>0</v>
      </c>
      <c r="N6617" t="s">
        <v>30</v>
      </c>
      <c r="O6617">
        <v>196875.87</v>
      </c>
      <c r="P6617" t="s">
        <v>39</v>
      </c>
      <c r="Q6617">
        <v>0</v>
      </c>
      <c r="R6617" t="s">
        <v>27</v>
      </c>
    </row>
    <row r="6618" spans="1:18" x14ac:dyDescent="0.35">
      <c r="A6618">
        <v>606</v>
      </c>
      <c r="B6618" t="s">
        <v>17</v>
      </c>
      <c r="C6618" s="1" t="s">
        <v>25</v>
      </c>
      <c r="D6618" s="1" t="s">
        <v>35</v>
      </c>
      <c r="E6618">
        <v>33</v>
      </c>
      <c r="F6618" t="s">
        <v>32</v>
      </c>
      <c r="G6618" t="str" cm="1">
        <f t="array" ref="G6618">_xlfn.IFS(Churn_Modelling[[#This Row],[Tenure]]&lt;=2,"New Customer",Churn_Modelling[[#This Row],[Tenure]]&lt;=5,"Regular Customer",Churn_Modelling[[#This Row],[Tenure]]&lt;=8,"Loyal Customer",Churn_Modelling[[#This Row],[Tenure]]&gt;8,"Long Term Customer")</f>
        <v>Loyal Customer</v>
      </c>
      <c r="H6618">
        <v>8</v>
      </c>
      <c r="I6618">
        <v>0</v>
      </c>
      <c r="J6618" t="s">
        <v>21</v>
      </c>
      <c r="K6618">
        <v>2</v>
      </c>
      <c r="L6618">
        <v>1</v>
      </c>
      <c r="M6618">
        <v>1</v>
      </c>
      <c r="N6618" t="s">
        <v>22</v>
      </c>
      <c r="O6618">
        <v>63176.77</v>
      </c>
      <c r="P6618" t="s">
        <v>33</v>
      </c>
      <c r="Q6618">
        <v>0</v>
      </c>
      <c r="R6618" t="s">
        <v>27</v>
      </c>
    </row>
    <row r="6619" spans="1:18" x14ac:dyDescent="0.35">
      <c r="A6619">
        <v>678</v>
      </c>
      <c r="B6619" t="s">
        <v>31</v>
      </c>
      <c r="C6619" s="1" t="s">
        <v>37</v>
      </c>
      <c r="D6619" s="1" t="s">
        <v>19</v>
      </c>
      <c r="E6619">
        <v>54</v>
      </c>
      <c r="F6619" t="s">
        <v>20</v>
      </c>
      <c r="G6619" t="str" cm="1">
        <f t="array" ref="G6619">_xlfn.IFS(Churn_Modelling[[#This Row],[Tenure]]&lt;=2,"New Customer",Churn_Modelling[[#This Row],[Tenure]]&lt;=5,"Regular Customer",Churn_Modelling[[#This Row],[Tenure]]&lt;=8,"Loyal Customer",Churn_Modelling[[#This Row],[Tenure]]&gt;8,"Long Term Customer")</f>
        <v>New Customer</v>
      </c>
      <c r="H6619">
        <v>1</v>
      </c>
      <c r="I6619">
        <v>123699.28</v>
      </c>
      <c r="J6619" t="s">
        <v>26</v>
      </c>
      <c r="K6619">
        <v>2</v>
      </c>
      <c r="L6619">
        <v>0</v>
      </c>
      <c r="M6619">
        <v>1</v>
      </c>
      <c r="N6619" t="s">
        <v>22</v>
      </c>
      <c r="O6619">
        <v>105221.75999999999</v>
      </c>
      <c r="P6619" t="s">
        <v>23</v>
      </c>
      <c r="Q6619">
        <v>0</v>
      </c>
      <c r="R6619" t="s">
        <v>27</v>
      </c>
    </row>
    <row r="6620" spans="1:18" x14ac:dyDescent="0.35">
      <c r="A6620">
        <v>636</v>
      </c>
      <c r="B6620" t="s">
        <v>17</v>
      </c>
      <c r="C6620" s="1" t="s">
        <v>37</v>
      </c>
      <c r="D6620" s="1" t="s">
        <v>19</v>
      </c>
      <c r="E6620">
        <v>29</v>
      </c>
      <c r="F6620" t="s">
        <v>38</v>
      </c>
      <c r="G6620" t="str" cm="1">
        <f t="array" ref="G6620">_xlfn.IFS(Churn_Modelling[[#This Row],[Tenure]]&lt;=2,"New Customer",Churn_Modelling[[#This Row],[Tenure]]&lt;=5,"Regular Customer",Churn_Modelling[[#This Row],[Tenure]]&lt;=8,"Loyal Customer",Churn_Modelling[[#This Row],[Tenure]]&gt;8,"Long Term Customer")</f>
        <v>Regular Customer</v>
      </c>
      <c r="H6620">
        <v>3</v>
      </c>
      <c r="I6620">
        <v>97325.15</v>
      </c>
      <c r="J6620" t="s">
        <v>26</v>
      </c>
      <c r="K6620">
        <v>1</v>
      </c>
      <c r="L6620">
        <v>0</v>
      </c>
      <c r="M6620">
        <v>1</v>
      </c>
      <c r="N6620" t="s">
        <v>22</v>
      </c>
      <c r="O6620">
        <v>131924.38</v>
      </c>
      <c r="P6620" t="s">
        <v>23</v>
      </c>
      <c r="Q6620">
        <v>0</v>
      </c>
      <c r="R6620" t="s">
        <v>27</v>
      </c>
    </row>
    <row r="6621" spans="1:18" x14ac:dyDescent="0.35">
      <c r="A6621">
        <v>647</v>
      </c>
      <c r="B6621" t="s">
        <v>17</v>
      </c>
      <c r="C6621" s="1" t="s">
        <v>18</v>
      </c>
      <c r="D6621" s="1" t="s">
        <v>35</v>
      </c>
      <c r="E6621">
        <v>32</v>
      </c>
      <c r="F6621" t="s">
        <v>32</v>
      </c>
      <c r="G6621" t="str" cm="1">
        <f t="array" ref="G6621">_xlfn.IFS(Churn_Modelling[[#This Row],[Tenure]]&lt;=2,"New Customer",Churn_Modelling[[#This Row],[Tenure]]&lt;=5,"Regular Customer",Churn_Modelling[[#This Row],[Tenure]]&lt;=8,"Loyal Customer",Churn_Modelling[[#This Row],[Tenure]]&gt;8,"Long Term Customer")</f>
        <v>Regular Customer</v>
      </c>
      <c r="H6621">
        <v>5</v>
      </c>
      <c r="I6621">
        <v>97041.16</v>
      </c>
      <c r="J6621" t="s">
        <v>26</v>
      </c>
      <c r="K6621">
        <v>1</v>
      </c>
      <c r="L6621">
        <v>1</v>
      </c>
      <c r="M6621">
        <v>1</v>
      </c>
      <c r="N6621" t="s">
        <v>22</v>
      </c>
      <c r="O6621">
        <v>23132.73</v>
      </c>
      <c r="P6621" t="s">
        <v>36</v>
      </c>
      <c r="Q6621">
        <v>0</v>
      </c>
      <c r="R6621" t="s">
        <v>27</v>
      </c>
    </row>
    <row r="6622" spans="1:18" x14ac:dyDescent="0.35">
      <c r="A6622">
        <v>732</v>
      </c>
      <c r="B6622" t="s">
        <v>31</v>
      </c>
      <c r="C6622" s="1" t="s">
        <v>18</v>
      </c>
      <c r="D6622" s="1" t="s">
        <v>35</v>
      </c>
      <c r="E6622">
        <v>36</v>
      </c>
      <c r="F6622" t="s">
        <v>32</v>
      </c>
      <c r="G6622" t="str" cm="1">
        <f t="array" ref="G6622">_xlfn.IFS(Churn_Modelling[[#This Row],[Tenure]]&lt;=2,"New Customer",Churn_Modelling[[#This Row],[Tenure]]&lt;=5,"Regular Customer",Churn_Modelling[[#This Row],[Tenure]]&lt;=8,"Loyal Customer",Churn_Modelling[[#This Row],[Tenure]]&gt;8,"Long Term Customer")</f>
        <v>Regular Customer</v>
      </c>
      <c r="H6622">
        <v>5</v>
      </c>
      <c r="I6622">
        <v>0</v>
      </c>
      <c r="J6622" t="s">
        <v>21</v>
      </c>
      <c r="K6622">
        <v>2</v>
      </c>
      <c r="L6622">
        <v>1</v>
      </c>
      <c r="M6622">
        <v>0</v>
      </c>
      <c r="N6622" t="s">
        <v>30</v>
      </c>
      <c r="O6622">
        <v>161428.25</v>
      </c>
      <c r="P6622" t="s">
        <v>39</v>
      </c>
      <c r="Q6622">
        <v>0</v>
      </c>
      <c r="R6622" t="s">
        <v>27</v>
      </c>
    </row>
    <row r="6623" spans="1:18" x14ac:dyDescent="0.35">
      <c r="A6623">
        <v>646</v>
      </c>
      <c r="B6623" t="s">
        <v>17</v>
      </c>
      <c r="C6623" s="1" t="s">
        <v>18</v>
      </c>
      <c r="D6623" s="1" t="s">
        <v>35</v>
      </c>
      <c r="E6623">
        <v>50</v>
      </c>
      <c r="F6623" t="s">
        <v>20</v>
      </c>
      <c r="G6623" t="str" cm="1">
        <f t="array" ref="G6623">_xlfn.IFS(Churn_Modelling[[#This Row],[Tenure]]&lt;=2,"New Customer",Churn_Modelling[[#This Row],[Tenure]]&lt;=5,"Regular Customer",Churn_Modelling[[#This Row],[Tenure]]&lt;=8,"Loyal Customer",Churn_Modelling[[#This Row],[Tenure]]&gt;8,"Long Term Customer")</f>
        <v>New Customer</v>
      </c>
      <c r="H6623">
        <v>0</v>
      </c>
      <c r="I6623">
        <v>104129.24</v>
      </c>
      <c r="J6623" t="s">
        <v>26</v>
      </c>
      <c r="K6623">
        <v>2</v>
      </c>
      <c r="L6623">
        <v>1</v>
      </c>
      <c r="M6623">
        <v>0</v>
      </c>
      <c r="N6623" t="s">
        <v>30</v>
      </c>
      <c r="O6623">
        <v>181794.86</v>
      </c>
      <c r="P6623" t="s">
        <v>39</v>
      </c>
      <c r="Q6623">
        <v>1</v>
      </c>
      <c r="R6623" t="s">
        <v>24</v>
      </c>
    </row>
    <row r="6624" spans="1:18" x14ac:dyDescent="0.35">
      <c r="A6624">
        <v>559</v>
      </c>
      <c r="B6624" t="s">
        <v>28</v>
      </c>
      <c r="C6624" s="1" t="s">
        <v>18</v>
      </c>
      <c r="D6624" s="1" t="s">
        <v>19</v>
      </c>
      <c r="E6624">
        <v>43</v>
      </c>
      <c r="F6624" t="s">
        <v>20</v>
      </c>
      <c r="G6624" t="str" cm="1">
        <f t="array" ref="G6624">_xlfn.IFS(Churn_Modelling[[#This Row],[Tenure]]&lt;=2,"New Customer",Churn_Modelling[[#This Row],[Tenure]]&lt;=5,"Regular Customer",Churn_Modelling[[#This Row],[Tenure]]&lt;=8,"Loyal Customer",Churn_Modelling[[#This Row],[Tenure]]&gt;8,"Long Term Customer")</f>
        <v>New Customer</v>
      </c>
      <c r="H6624">
        <v>1</v>
      </c>
      <c r="I6624">
        <v>0</v>
      </c>
      <c r="J6624" t="s">
        <v>21</v>
      </c>
      <c r="K6624">
        <v>1</v>
      </c>
      <c r="L6624">
        <v>0</v>
      </c>
      <c r="M6624">
        <v>1</v>
      </c>
      <c r="N6624" t="s">
        <v>22</v>
      </c>
      <c r="O6624">
        <v>86634.3</v>
      </c>
      <c r="P6624" t="s">
        <v>33</v>
      </c>
      <c r="Q6624">
        <v>0</v>
      </c>
      <c r="R6624" t="s">
        <v>27</v>
      </c>
    </row>
    <row r="6625" spans="1:18" x14ac:dyDescent="0.35">
      <c r="A6625">
        <v>581</v>
      </c>
      <c r="B6625" t="s">
        <v>17</v>
      </c>
      <c r="C6625" s="1" t="s">
        <v>18</v>
      </c>
      <c r="D6625" s="1" t="s">
        <v>35</v>
      </c>
      <c r="E6625">
        <v>28</v>
      </c>
      <c r="F6625" t="s">
        <v>38</v>
      </c>
      <c r="G6625" t="str" cm="1">
        <f t="array" ref="G6625">_xlfn.IFS(Churn_Modelling[[#This Row],[Tenure]]&lt;=2,"New Customer",Churn_Modelling[[#This Row],[Tenure]]&lt;=5,"Regular Customer",Churn_Modelling[[#This Row],[Tenure]]&lt;=8,"Loyal Customer",Churn_Modelling[[#This Row],[Tenure]]&gt;8,"Long Term Customer")</f>
        <v>Regular Customer</v>
      </c>
      <c r="H6625">
        <v>3</v>
      </c>
      <c r="I6625">
        <v>104367.5</v>
      </c>
      <c r="J6625" t="s">
        <v>26</v>
      </c>
      <c r="K6625">
        <v>1</v>
      </c>
      <c r="L6625">
        <v>1</v>
      </c>
      <c r="M6625">
        <v>1</v>
      </c>
      <c r="N6625" t="s">
        <v>22</v>
      </c>
      <c r="O6625">
        <v>29937.75</v>
      </c>
      <c r="P6625" t="s">
        <v>36</v>
      </c>
      <c r="Q6625">
        <v>0</v>
      </c>
      <c r="R6625" t="s">
        <v>27</v>
      </c>
    </row>
    <row r="6626" spans="1:18" x14ac:dyDescent="0.35">
      <c r="A6626">
        <v>565</v>
      </c>
      <c r="B6626" t="s">
        <v>28</v>
      </c>
      <c r="C6626" s="1" t="s">
        <v>18</v>
      </c>
      <c r="D6626" s="1" t="s">
        <v>35</v>
      </c>
      <c r="E6626">
        <v>46</v>
      </c>
      <c r="F6626" t="s">
        <v>20</v>
      </c>
      <c r="G6626" t="str" cm="1">
        <f t="array" ref="G6626">_xlfn.IFS(Churn_Modelling[[#This Row],[Tenure]]&lt;=2,"New Customer",Churn_Modelling[[#This Row],[Tenure]]&lt;=5,"Regular Customer",Churn_Modelling[[#This Row],[Tenure]]&lt;=8,"Loyal Customer",Churn_Modelling[[#This Row],[Tenure]]&gt;8,"Long Term Customer")</f>
        <v>Loyal Customer</v>
      </c>
      <c r="H6626">
        <v>7</v>
      </c>
      <c r="I6626">
        <v>135369.71</v>
      </c>
      <c r="J6626" t="s">
        <v>26</v>
      </c>
      <c r="K6626">
        <v>1</v>
      </c>
      <c r="L6626">
        <v>0</v>
      </c>
      <c r="M6626">
        <v>1</v>
      </c>
      <c r="N6626" t="s">
        <v>22</v>
      </c>
      <c r="O6626">
        <v>140130.22</v>
      </c>
      <c r="P6626" t="s">
        <v>23</v>
      </c>
      <c r="Q6626">
        <v>0</v>
      </c>
      <c r="R6626" t="s">
        <v>27</v>
      </c>
    </row>
    <row r="6627" spans="1:18" x14ac:dyDescent="0.35">
      <c r="A6627">
        <v>657</v>
      </c>
      <c r="B6627" t="s">
        <v>17</v>
      </c>
      <c r="C6627" s="1" t="s">
        <v>25</v>
      </c>
      <c r="D6627" s="1" t="s">
        <v>19</v>
      </c>
      <c r="E6627">
        <v>41</v>
      </c>
      <c r="F6627" t="s">
        <v>20</v>
      </c>
      <c r="G6627" t="str" cm="1">
        <f t="array" ref="G6627">_xlfn.IFS(Churn_Modelling[[#This Row],[Tenure]]&lt;=2,"New Customer",Churn_Modelling[[#This Row],[Tenure]]&lt;=5,"Regular Customer",Churn_Modelling[[#This Row],[Tenure]]&lt;=8,"Loyal Customer",Churn_Modelling[[#This Row],[Tenure]]&gt;8,"Long Term Customer")</f>
        <v>Loyal Customer</v>
      </c>
      <c r="H6627">
        <v>6</v>
      </c>
      <c r="I6627">
        <v>112119.48</v>
      </c>
      <c r="J6627" t="s">
        <v>26</v>
      </c>
      <c r="K6627">
        <v>1</v>
      </c>
      <c r="L6627">
        <v>1</v>
      </c>
      <c r="M6627">
        <v>0</v>
      </c>
      <c r="N6627" t="s">
        <v>30</v>
      </c>
      <c r="O6627">
        <v>17536.82</v>
      </c>
      <c r="P6627" t="s">
        <v>36</v>
      </c>
      <c r="Q6627">
        <v>0</v>
      </c>
      <c r="R6627" t="s">
        <v>27</v>
      </c>
    </row>
    <row r="6628" spans="1:18" x14ac:dyDescent="0.35">
      <c r="A6628">
        <v>847</v>
      </c>
      <c r="B6628" t="s">
        <v>34</v>
      </c>
      <c r="C6628" s="1" t="s">
        <v>18</v>
      </c>
      <c r="D6628" s="1" t="s">
        <v>35</v>
      </c>
      <c r="E6628">
        <v>66</v>
      </c>
      <c r="F6628" t="s">
        <v>41</v>
      </c>
      <c r="G6628" t="str" cm="1">
        <f t="array" ref="G6628">_xlfn.IFS(Churn_Modelling[[#This Row],[Tenure]]&lt;=2,"New Customer",Churn_Modelling[[#This Row],[Tenure]]&lt;=5,"Regular Customer",Churn_Modelling[[#This Row],[Tenure]]&lt;=8,"Loyal Customer",Churn_Modelling[[#This Row],[Tenure]]&gt;8,"Long Term Customer")</f>
        <v>Loyal Customer</v>
      </c>
      <c r="H6628">
        <v>7</v>
      </c>
      <c r="I6628">
        <v>123760.68</v>
      </c>
      <c r="J6628" t="s">
        <v>26</v>
      </c>
      <c r="K6628">
        <v>1</v>
      </c>
      <c r="L6628">
        <v>0</v>
      </c>
      <c r="M6628">
        <v>1</v>
      </c>
      <c r="N6628" t="s">
        <v>22</v>
      </c>
      <c r="O6628">
        <v>53157.16</v>
      </c>
      <c r="P6628" t="s">
        <v>33</v>
      </c>
      <c r="Q6628">
        <v>0</v>
      </c>
      <c r="R6628" t="s">
        <v>27</v>
      </c>
    </row>
    <row r="6629" spans="1:18" x14ac:dyDescent="0.35">
      <c r="A6629">
        <v>558</v>
      </c>
      <c r="B6629" t="s">
        <v>28</v>
      </c>
      <c r="C6629" s="1" t="s">
        <v>18</v>
      </c>
      <c r="D6629" s="1" t="s">
        <v>19</v>
      </c>
      <c r="E6629">
        <v>41</v>
      </c>
      <c r="F6629" t="s">
        <v>20</v>
      </c>
      <c r="G6629" t="str" cm="1">
        <f t="array" ref="G6629">_xlfn.IFS(Churn_Modelling[[#This Row],[Tenure]]&lt;=2,"New Customer",Churn_Modelling[[#This Row],[Tenure]]&lt;=5,"Regular Customer",Churn_Modelling[[#This Row],[Tenure]]&lt;=8,"Loyal Customer",Churn_Modelling[[#This Row],[Tenure]]&gt;8,"Long Term Customer")</f>
        <v>Loyal Customer</v>
      </c>
      <c r="H6629">
        <v>6</v>
      </c>
      <c r="I6629">
        <v>0</v>
      </c>
      <c r="J6629" t="s">
        <v>21</v>
      </c>
      <c r="K6629">
        <v>1</v>
      </c>
      <c r="L6629">
        <v>1</v>
      </c>
      <c r="M6629">
        <v>1</v>
      </c>
      <c r="N6629" t="s">
        <v>22</v>
      </c>
      <c r="O6629">
        <v>143585.29</v>
      </c>
      <c r="P6629" t="s">
        <v>23</v>
      </c>
      <c r="Q6629">
        <v>1</v>
      </c>
      <c r="R6629" t="s">
        <v>24</v>
      </c>
    </row>
    <row r="6630" spans="1:18" x14ac:dyDescent="0.35">
      <c r="A6630">
        <v>596</v>
      </c>
      <c r="B6630" t="s">
        <v>17</v>
      </c>
      <c r="C6630" s="1" t="s">
        <v>25</v>
      </c>
      <c r="D6630" s="1" t="s">
        <v>35</v>
      </c>
      <c r="E6630">
        <v>57</v>
      </c>
      <c r="F6630" t="s">
        <v>20</v>
      </c>
      <c r="G6630" t="str" cm="1">
        <f t="array" ref="G6630">_xlfn.IFS(Churn_Modelling[[#This Row],[Tenure]]&lt;=2,"New Customer",Churn_Modelling[[#This Row],[Tenure]]&lt;=5,"Regular Customer",Churn_Modelling[[#This Row],[Tenure]]&lt;=8,"Loyal Customer",Churn_Modelling[[#This Row],[Tenure]]&gt;8,"Long Term Customer")</f>
        <v>Loyal Customer</v>
      </c>
      <c r="H6630">
        <v>6</v>
      </c>
      <c r="I6630">
        <v>0</v>
      </c>
      <c r="J6630" t="s">
        <v>21</v>
      </c>
      <c r="K6630">
        <v>2</v>
      </c>
      <c r="L6630">
        <v>1</v>
      </c>
      <c r="M6630">
        <v>1</v>
      </c>
      <c r="N6630" t="s">
        <v>22</v>
      </c>
      <c r="O6630">
        <v>72402</v>
      </c>
      <c r="P6630" t="s">
        <v>33</v>
      </c>
      <c r="Q6630">
        <v>0</v>
      </c>
      <c r="R6630" t="s">
        <v>27</v>
      </c>
    </row>
    <row r="6631" spans="1:18" x14ac:dyDescent="0.35">
      <c r="A6631">
        <v>579</v>
      </c>
      <c r="B6631" t="s">
        <v>28</v>
      </c>
      <c r="C6631" s="1" t="s">
        <v>18</v>
      </c>
      <c r="D6631" s="1" t="s">
        <v>35</v>
      </c>
      <c r="E6631">
        <v>39</v>
      </c>
      <c r="F6631" t="s">
        <v>32</v>
      </c>
      <c r="G6631" t="str" cm="1">
        <f t="array" ref="G6631">_xlfn.IFS(Churn_Modelling[[#This Row],[Tenure]]&lt;=2,"New Customer",Churn_Modelling[[#This Row],[Tenure]]&lt;=5,"Regular Customer",Churn_Modelling[[#This Row],[Tenure]]&lt;=8,"Loyal Customer",Churn_Modelling[[#This Row],[Tenure]]&gt;8,"Long Term Customer")</f>
        <v>Regular Customer</v>
      </c>
      <c r="H6631">
        <v>5</v>
      </c>
      <c r="I6631">
        <v>0</v>
      </c>
      <c r="J6631" t="s">
        <v>21</v>
      </c>
      <c r="K6631">
        <v>2</v>
      </c>
      <c r="L6631">
        <v>0</v>
      </c>
      <c r="M6631">
        <v>1</v>
      </c>
      <c r="N6631" t="s">
        <v>22</v>
      </c>
      <c r="O6631">
        <v>39891.839999999997</v>
      </c>
      <c r="P6631" t="s">
        <v>36</v>
      </c>
      <c r="Q6631">
        <v>0</v>
      </c>
      <c r="R6631" t="s">
        <v>27</v>
      </c>
    </row>
    <row r="6632" spans="1:18" x14ac:dyDescent="0.35">
      <c r="A6632">
        <v>741</v>
      </c>
      <c r="B6632" t="s">
        <v>40</v>
      </c>
      <c r="C6632" s="1" t="s">
        <v>18</v>
      </c>
      <c r="D6632" s="1" t="s">
        <v>19</v>
      </c>
      <c r="E6632">
        <v>36</v>
      </c>
      <c r="F6632" t="s">
        <v>32</v>
      </c>
      <c r="G6632" t="str" cm="1">
        <f t="array" ref="G6632">_xlfn.IFS(Churn_Modelling[[#This Row],[Tenure]]&lt;=2,"New Customer",Churn_Modelling[[#This Row],[Tenure]]&lt;=5,"Regular Customer",Churn_Modelling[[#This Row],[Tenure]]&lt;=8,"Loyal Customer",Churn_Modelling[[#This Row],[Tenure]]&gt;8,"Long Term Customer")</f>
        <v>Regular Customer</v>
      </c>
      <c r="H6632">
        <v>3</v>
      </c>
      <c r="I6632">
        <v>0</v>
      </c>
      <c r="J6632" t="s">
        <v>21</v>
      </c>
      <c r="K6632">
        <v>2</v>
      </c>
      <c r="L6632">
        <v>1</v>
      </c>
      <c r="M6632">
        <v>1</v>
      </c>
      <c r="N6632" t="s">
        <v>22</v>
      </c>
      <c r="O6632">
        <v>89804.83</v>
      </c>
      <c r="P6632" t="s">
        <v>33</v>
      </c>
      <c r="Q6632">
        <v>0</v>
      </c>
      <c r="R6632" t="s">
        <v>27</v>
      </c>
    </row>
    <row r="6633" spans="1:18" x14ac:dyDescent="0.35">
      <c r="A6633">
        <v>613</v>
      </c>
      <c r="B6633" t="s">
        <v>17</v>
      </c>
      <c r="C6633" s="1" t="s">
        <v>18</v>
      </c>
      <c r="D6633" s="1" t="s">
        <v>35</v>
      </c>
      <c r="E6633">
        <v>44</v>
      </c>
      <c r="F6633" t="s">
        <v>20</v>
      </c>
      <c r="G6633" t="str" cm="1">
        <f t="array" ref="G6633">_xlfn.IFS(Churn_Modelling[[#This Row],[Tenure]]&lt;=2,"New Customer",Churn_Modelling[[#This Row],[Tenure]]&lt;=5,"Regular Customer",Churn_Modelling[[#This Row],[Tenure]]&lt;=8,"Loyal Customer",Churn_Modelling[[#This Row],[Tenure]]&gt;8,"Long Term Customer")</f>
        <v>Regular Customer</v>
      </c>
      <c r="H6633">
        <v>3</v>
      </c>
      <c r="I6633">
        <v>0</v>
      </c>
      <c r="J6633" t="s">
        <v>21</v>
      </c>
      <c r="K6633">
        <v>2</v>
      </c>
      <c r="L6633">
        <v>0</v>
      </c>
      <c r="M6633">
        <v>1</v>
      </c>
      <c r="N6633" t="s">
        <v>22</v>
      </c>
      <c r="O6633">
        <v>136491.72</v>
      </c>
      <c r="P6633" t="s">
        <v>23</v>
      </c>
      <c r="Q6633">
        <v>0</v>
      </c>
      <c r="R6633" t="s">
        <v>27</v>
      </c>
    </row>
    <row r="6634" spans="1:18" x14ac:dyDescent="0.35">
      <c r="A6634">
        <v>694</v>
      </c>
      <c r="B6634" t="s">
        <v>31</v>
      </c>
      <c r="C6634" s="1" t="s">
        <v>25</v>
      </c>
      <c r="D6634" s="1" t="s">
        <v>35</v>
      </c>
      <c r="E6634">
        <v>31</v>
      </c>
      <c r="F6634" t="s">
        <v>32</v>
      </c>
      <c r="G6634" t="str" cm="1">
        <f t="array" ref="G6634">_xlfn.IFS(Churn_Modelling[[#This Row],[Tenure]]&lt;=2,"New Customer",Churn_Modelling[[#This Row],[Tenure]]&lt;=5,"Regular Customer",Churn_Modelling[[#This Row],[Tenure]]&lt;=8,"Loyal Customer",Churn_Modelling[[#This Row],[Tenure]]&gt;8,"Long Term Customer")</f>
        <v>Regular Customer</v>
      </c>
      <c r="H6634">
        <v>5</v>
      </c>
      <c r="I6634">
        <v>0</v>
      </c>
      <c r="J6634" t="s">
        <v>21</v>
      </c>
      <c r="K6634">
        <v>1</v>
      </c>
      <c r="L6634">
        <v>1</v>
      </c>
      <c r="M6634">
        <v>0</v>
      </c>
      <c r="N6634" t="s">
        <v>30</v>
      </c>
      <c r="O6634">
        <v>35593.18</v>
      </c>
      <c r="P6634" t="s">
        <v>36</v>
      </c>
      <c r="Q6634">
        <v>0</v>
      </c>
      <c r="R6634" t="s">
        <v>27</v>
      </c>
    </row>
    <row r="6635" spans="1:18" x14ac:dyDescent="0.35">
      <c r="A6635">
        <v>729</v>
      </c>
      <c r="B6635" t="s">
        <v>31</v>
      </c>
      <c r="C6635" s="1" t="s">
        <v>25</v>
      </c>
      <c r="D6635" s="1" t="s">
        <v>19</v>
      </c>
      <c r="E6635">
        <v>42</v>
      </c>
      <c r="F6635" t="s">
        <v>20</v>
      </c>
      <c r="G6635" t="str" cm="1">
        <f t="array" ref="G6635">_xlfn.IFS(Churn_Modelling[[#This Row],[Tenure]]&lt;=2,"New Customer",Churn_Modelling[[#This Row],[Tenure]]&lt;=5,"Regular Customer",Churn_Modelling[[#This Row],[Tenure]]&lt;=8,"Loyal Customer",Churn_Modelling[[#This Row],[Tenure]]&gt;8,"Long Term Customer")</f>
        <v>Loyal Customer</v>
      </c>
      <c r="H6635">
        <v>7</v>
      </c>
      <c r="I6635">
        <v>0</v>
      </c>
      <c r="J6635" t="s">
        <v>21</v>
      </c>
      <c r="K6635">
        <v>2</v>
      </c>
      <c r="L6635">
        <v>1</v>
      </c>
      <c r="M6635">
        <v>0</v>
      </c>
      <c r="N6635" t="s">
        <v>30</v>
      </c>
      <c r="O6635">
        <v>58268.2</v>
      </c>
      <c r="P6635" t="s">
        <v>33</v>
      </c>
      <c r="Q6635">
        <v>1</v>
      </c>
      <c r="R6635" t="s">
        <v>24</v>
      </c>
    </row>
    <row r="6636" spans="1:18" x14ac:dyDescent="0.35">
      <c r="A6636">
        <v>480</v>
      </c>
      <c r="B6636" t="s">
        <v>28</v>
      </c>
      <c r="C6636" s="1" t="s">
        <v>18</v>
      </c>
      <c r="D6636" s="1" t="s">
        <v>19</v>
      </c>
      <c r="E6636">
        <v>42</v>
      </c>
      <c r="F6636" t="s">
        <v>20</v>
      </c>
      <c r="G6636" t="str" cm="1">
        <f t="array" ref="G6636">_xlfn.IFS(Churn_Modelling[[#This Row],[Tenure]]&lt;=2,"New Customer",Churn_Modelling[[#This Row],[Tenure]]&lt;=5,"Regular Customer",Churn_Modelling[[#This Row],[Tenure]]&lt;=8,"Loyal Customer",Churn_Modelling[[#This Row],[Tenure]]&gt;8,"Long Term Customer")</f>
        <v>New Customer</v>
      </c>
      <c r="H6636">
        <v>1</v>
      </c>
      <c r="I6636">
        <v>152160.21</v>
      </c>
      <c r="J6636" t="s">
        <v>29</v>
      </c>
      <c r="K6636">
        <v>2</v>
      </c>
      <c r="L6636">
        <v>1</v>
      </c>
      <c r="M6636">
        <v>0</v>
      </c>
      <c r="N6636" t="s">
        <v>30</v>
      </c>
      <c r="O6636">
        <v>101778.9</v>
      </c>
      <c r="P6636" t="s">
        <v>23</v>
      </c>
      <c r="Q6636">
        <v>0</v>
      </c>
      <c r="R6636" t="s">
        <v>27</v>
      </c>
    </row>
    <row r="6637" spans="1:18" x14ac:dyDescent="0.35">
      <c r="A6637">
        <v>666</v>
      </c>
      <c r="B6637" t="s">
        <v>17</v>
      </c>
      <c r="C6637" s="1" t="s">
        <v>18</v>
      </c>
      <c r="D6637" s="1" t="s">
        <v>19</v>
      </c>
      <c r="E6637">
        <v>59</v>
      </c>
      <c r="F6637" t="s">
        <v>20</v>
      </c>
      <c r="G6637" t="str" cm="1">
        <f t="array" ref="G6637">_xlfn.IFS(Churn_Modelling[[#This Row],[Tenure]]&lt;=2,"New Customer",Churn_Modelling[[#This Row],[Tenure]]&lt;=5,"Regular Customer",Churn_Modelling[[#This Row],[Tenure]]&lt;=8,"Loyal Customer",Churn_Modelling[[#This Row],[Tenure]]&gt;8,"Long Term Customer")</f>
        <v>Regular Customer</v>
      </c>
      <c r="H6637">
        <v>5</v>
      </c>
      <c r="I6637">
        <v>0</v>
      </c>
      <c r="J6637" t="s">
        <v>21</v>
      </c>
      <c r="K6637">
        <v>2</v>
      </c>
      <c r="L6637">
        <v>1</v>
      </c>
      <c r="M6637">
        <v>1</v>
      </c>
      <c r="N6637" t="s">
        <v>22</v>
      </c>
      <c r="O6637">
        <v>185123.09</v>
      </c>
      <c r="P6637" t="s">
        <v>39</v>
      </c>
      <c r="Q6637">
        <v>0</v>
      </c>
      <c r="R6637" t="s">
        <v>27</v>
      </c>
    </row>
    <row r="6638" spans="1:18" x14ac:dyDescent="0.35">
      <c r="A6638">
        <v>575</v>
      </c>
      <c r="B6638" t="s">
        <v>28</v>
      </c>
      <c r="C6638" s="1" t="s">
        <v>18</v>
      </c>
      <c r="D6638" s="1" t="s">
        <v>35</v>
      </c>
      <c r="E6638">
        <v>24</v>
      </c>
      <c r="F6638" t="s">
        <v>38</v>
      </c>
      <c r="G6638" t="str" cm="1">
        <f t="array" ref="G6638">_xlfn.IFS(Churn_Modelling[[#This Row],[Tenure]]&lt;=2,"New Customer",Churn_Modelling[[#This Row],[Tenure]]&lt;=5,"Regular Customer",Churn_Modelling[[#This Row],[Tenure]]&lt;=8,"Loyal Customer",Churn_Modelling[[#This Row],[Tenure]]&gt;8,"Long Term Customer")</f>
        <v>New Customer</v>
      </c>
      <c r="H6638">
        <v>2</v>
      </c>
      <c r="I6638">
        <v>0</v>
      </c>
      <c r="J6638" t="s">
        <v>21</v>
      </c>
      <c r="K6638">
        <v>2</v>
      </c>
      <c r="L6638">
        <v>1</v>
      </c>
      <c r="M6638">
        <v>1</v>
      </c>
      <c r="N6638" t="s">
        <v>22</v>
      </c>
      <c r="O6638">
        <v>119927.81</v>
      </c>
      <c r="P6638" t="s">
        <v>23</v>
      </c>
      <c r="Q6638">
        <v>0</v>
      </c>
      <c r="R6638" t="s">
        <v>27</v>
      </c>
    </row>
    <row r="6639" spans="1:18" x14ac:dyDescent="0.35">
      <c r="A6639">
        <v>850</v>
      </c>
      <c r="B6639" t="s">
        <v>34</v>
      </c>
      <c r="C6639" s="1" t="s">
        <v>18</v>
      </c>
      <c r="D6639" s="1" t="s">
        <v>35</v>
      </c>
      <c r="E6639">
        <v>36</v>
      </c>
      <c r="F6639" t="s">
        <v>32</v>
      </c>
      <c r="G6639" t="str" cm="1">
        <f t="array" ref="G6639">_xlfn.IFS(Churn_Modelling[[#This Row],[Tenure]]&lt;=2,"New Customer",Churn_Modelling[[#This Row],[Tenure]]&lt;=5,"Regular Customer",Churn_Modelling[[#This Row],[Tenure]]&lt;=8,"Loyal Customer",Churn_Modelling[[#This Row],[Tenure]]&gt;8,"Long Term Customer")</f>
        <v>Regular Customer</v>
      </c>
      <c r="H6639">
        <v>3</v>
      </c>
      <c r="I6639">
        <v>0</v>
      </c>
      <c r="J6639" t="s">
        <v>21</v>
      </c>
      <c r="K6639">
        <v>2</v>
      </c>
      <c r="L6639">
        <v>1</v>
      </c>
      <c r="M6639">
        <v>0</v>
      </c>
      <c r="N6639" t="s">
        <v>30</v>
      </c>
      <c r="O6639">
        <v>195033.07</v>
      </c>
      <c r="P6639" t="s">
        <v>39</v>
      </c>
      <c r="Q6639">
        <v>0</v>
      </c>
      <c r="R6639" t="s">
        <v>27</v>
      </c>
    </row>
    <row r="6640" spans="1:18" x14ac:dyDescent="0.35">
      <c r="A6640">
        <v>740</v>
      </c>
      <c r="B6640" t="s">
        <v>31</v>
      </c>
      <c r="C6640" s="1" t="s">
        <v>18</v>
      </c>
      <c r="D6640" s="1" t="s">
        <v>35</v>
      </c>
      <c r="E6640">
        <v>36</v>
      </c>
      <c r="F6640" t="s">
        <v>32</v>
      </c>
      <c r="G6640" t="str" cm="1">
        <f t="array" ref="G6640">_xlfn.IFS(Churn_Modelling[[#This Row],[Tenure]]&lt;=2,"New Customer",Churn_Modelling[[#This Row],[Tenure]]&lt;=5,"Regular Customer",Churn_Modelling[[#This Row],[Tenure]]&lt;=8,"Loyal Customer",Churn_Modelling[[#This Row],[Tenure]]&gt;8,"Long Term Customer")</f>
        <v>Regular Customer</v>
      </c>
      <c r="H6640">
        <v>4</v>
      </c>
      <c r="I6640">
        <v>172381.8</v>
      </c>
      <c r="J6640" t="s">
        <v>29</v>
      </c>
      <c r="K6640">
        <v>1</v>
      </c>
      <c r="L6640">
        <v>1</v>
      </c>
      <c r="M6640">
        <v>1</v>
      </c>
      <c r="N6640" t="s">
        <v>22</v>
      </c>
      <c r="O6640">
        <v>86480.29</v>
      </c>
      <c r="P6640" t="s">
        <v>33</v>
      </c>
      <c r="Q6640">
        <v>0</v>
      </c>
      <c r="R6640" t="s">
        <v>27</v>
      </c>
    </row>
    <row r="6641" spans="1:18" x14ac:dyDescent="0.35">
      <c r="A6641">
        <v>588</v>
      </c>
      <c r="B6641" t="s">
        <v>17</v>
      </c>
      <c r="C6641" s="1" t="s">
        <v>37</v>
      </c>
      <c r="D6641" s="1" t="s">
        <v>35</v>
      </c>
      <c r="E6641">
        <v>41</v>
      </c>
      <c r="F6641" t="s">
        <v>20</v>
      </c>
      <c r="G6641" t="str" cm="1">
        <f t="array" ref="G6641">_xlfn.IFS(Churn_Modelling[[#This Row],[Tenure]]&lt;=2,"New Customer",Churn_Modelling[[#This Row],[Tenure]]&lt;=5,"Regular Customer",Churn_Modelling[[#This Row],[Tenure]]&lt;=8,"Loyal Customer",Churn_Modelling[[#This Row],[Tenure]]&gt;8,"Long Term Customer")</f>
        <v>Loyal Customer</v>
      </c>
      <c r="H6641">
        <v>6</v>
      </c>
      <c r="I6641">
        <v>106116.56</v>
      </c>
      <c r="J6641" t="s">
        <v>26</v>
      </c>
      <c r="K6641">
        <v>2</v>
      </c>
      <c r="L6641">
        <v>1</v>
      </c>
      <c r="M6641">
        <v>0</v>
      </c>
      <c r="N6641" t="s">
        <v>30</v>
      </c>
      <c r="O6641">
        <v>198766.61</v>
      </c>
      <c r="P6641" t="s">
        <v>39</v>
      </c>
      <c r="Q6641">
        <v>0</v>
      </c>
      <c r="R6641" t="s">
        <v>27</v>
      </c>
    </row>
    <row r="6642" spans="1:18" x14ac:dyDescent="0.35">
      <c r="A6642">
        <v>681</v>
      </c>
      <c r="B6642" t="s">
        <v>31</v>
      </c>
      <c r="C6642" s="1" t="s">
        <v>18</v>
      </c>
      <c r="D6642" s="1" t="s">
        <v>35</v>
      </c>
      <c r="E6642">
        <v>36</v>
      </c>
      <c r="F6642" t="s">
        <v>32</v>
      </c>
      <c r="G6642" t="str" cm="1">
        <f t="array" ref="G6642">_xlfn.IFS(Churn_Modelling[[#This Row],[Tenure]]&lt;=2,"New Customer",Churn_Modelling[[#This Row],[Tenure]]&lt;=5,"Regular Customer",Churn_Modelling[[#This Row],[Tenure]]&lt;=8,"Loyal Customer",Churn_Modelling[[#This Row],[Tenure]]&gt;8,"Long Term Customer")</f>
        <v>Regular Customer</v>
      </c>
      <c r="H6642">
        <v>5</v>
      </c>
      <c r="I6642">
        <v>141952.07</v>
      </c>
      <c r="J6642" t="s">
        <v>26</v>
      </c>
      <c r="K6642">
        <v>1</v>
      </c>
      <c r="L6642">
        <v>1</v>
      </c>
      <c r="M6642">
        <v>1</v>
      </c>
      <c r="N6642" t="s">
        <v>22</v>
      </c>
      <c r="O6642">
        <v>185144.08</v>
      </c>
      <c r="P6642" t="s">
        <v>39</v>
      </c>
      <c r="Q6642">
        <v>0</v>
      </c>
      <c r="R6642" t="s">
        <v>27</v>
      </c>
    </row>
    <row r="6643" spans="1:18" x14ac:dyDescent="0.35">
      <c r="A6643">
        <v>611</v>
      </c>
      <c r="B6643" t="s">
        <v>17</v>
      </c>
      <c r="C6643" s="1" t="s">
        <v>25</v>
      </c>
      <c r="D6643" s="1" t="s">
        <v>19</v>
      </c>
      <c r="E6643">
        <v>33</v>
      </c>
      <c r="F6643" t="s">
        <v>32</v>
      </c>
      <c r="G6643" t="str" cm="1">
        <f t="array" ref="G6643">_xlfn.IFS(Churn_Modelling[[#This Row],[Tenure]]&lt;=2,"New Customer",Churn_Modelling[[#This Row],[Tenure]]&lt;=5,"Regular Customer",Churn_Modelling[[#This Row],[Tenure]]&lt;=8,"Loyal Customer",Churn_Modelling[[#This Row],[Tenure]]&gt;8,"Long Term Customer")</f>
        <v>Loyal Customer</v>
      </c>
      <c r="H6643">
        <v>7</v>
      </c>
      <c r="I6643">
        <v>0</v>
      </c>
      <c r="J6643" t="s">
        <v>21</v>
      </c>
      <c r="K6643">
        <v>2</v>
      </c>
      <c r="L6643">
        <v>1</v>
      </c>
      <c r="M6643">
        <v>1</v>
      </c>
      <c r="N6643" t="s">
        <v>22</v>
      </c>
      <c r="O6643">
        <v>3729.89</v>
      </c>
      <c r="P6643" t="s">
        <v>36</v>
      </c>
      <c r="Q6643">
        <v>0</v>
      </c>
      <c r="R6643" t="s">
        <v>27</v>
      </c>
    </row>
    <row r="6644" spans="1:18" x14ac:dyDescent="0.35">
      <c r="A6644">
        <v>589</v>
      </c>
      <c r="B6644" t="s">
        <v>17</v>
      </c>
      <c r="C6644" s="1" t="s">
        <v>18</v>
      </c>
      <c r="D6644" s="1" t="s">
        <v>19</v>
      </c>
      <c r="E6644">
        <v>37</v>
      </c>
      <c r="F6644" t="s">
        <v>32</v>
      </c>
      <c r="G6644" t="str" cm="1">
        <f t="array" ref="G6644">_xlfn.IFS(Churn_Modelling[[#This Row],[Tenure]]&lt;=2,"New Customer",Churn_Modelling[[#This Row],[Tenure]]&lt;=5,"Regular Customer",Churn_Modelling[[#This Row],[Tenure]]&lt;=8,"Loyal Customer",Churn_Modelling[[#This Row],[Tenure]]&gt;8,"Long Term Customer")</f>
        <v>Loyal Customer</v>
      </c>
      <c r="H6644">
        <v>6</v>
      </c>
      <c r="I6644">
        <v>138497.84</v>
      </c>
      <c r="J6644" t="s">
        <v>26</v>
      </c>
      <c r="K6644">
        <v>1</v>
      </c>
      <c r="L6644">
        <v>0</v>
      </c>
      <c r="M6644">
        <v>1</v>
      </c>
      <c r="N6644" t="s">
        <v>22</v>
      </c>
      <c r="O6644">
        <v>18988.580000000002</v>
      </c>
      <c r="P6644" t="s">
        <v>36</v>
      </c>
      <c r="Q6644">
        <v>0</v>
      </c>
      <c r="R6644" t="s">
        <v>27</v>
      </c>
    </row>
    <row r="6645" spans="1:18" x14ac:dyDescent="0.35">
      <c r="A6645">
        <v>717</v>
      </c>
      <c r="B6645" t="s">
        <v>31</v>
      </c>
      <c r="C6645" s="1" t="s">
        <v>25</v>
      </c>
      <c r="D6645" s="1" t="s">
        <v>19</v>
      </c>
      <c r="E6645">
        <v>34</v>
      </c>
      <c r="F6645" t="s">
        <v>32</v>
      </c>
      <c r="G6645" t="str" cm="1">
        <f t="array" ref="G6645">_xlfn.IFS(Churn_Modelling[[#This Row],[Tenure]]&lt;=2,"New Customer",Churn_Modelling[[#This Row],[Tenure]]&lt;=5,"Regular Customer",Churn_Modelling[[#This Row],[Tenure]]&lt;=8,"Loyal Customer",Churn_Modelling[[#This Row],[Tenure]]&gt;8,"Long Term Customer")</f>
        <v>New Customer</v>
      </c>
      <c r="H6645">
        <v>1</v>
      </c>
      <c r="I6645">
        <v>0</v>
      </c>
      <c r="J6645" t="s">
        <v>21</v>
      </c>
      <c r="K6645">
        <v>2</v>
      </c>
      <c r="L6645">
        <v>1</v>
      </c>
      <c r="M6645">
        <v>0</v>
      </c>
      <c r="N6645" t="s">
        <v>30</v>
      </c>
      <c r="O6645">
        <v>119313.74</v>
      </c>
      <c r="P6645" t="s">
        <v>23</v>
      </c>
      <c r="Q6645">
        <v>0</v>
      </c>
      <c r="R6645" t="s">
        <v>27</v>
      </c>
    </row>
    <row r="6646" spans="1:18" x14ac:dyDescent="0.35">
      <c r="A6646">
        <v>556</v>
      </c>
      <c r="B6646" t="s">
        <v>28</v>
      </c>
      <c r="C6646" s="1" t="s">
        <v>37</v>
      </c>
      <c r="D6646" s="1" t="s">
        <v>35</v>
      </c>
      <c r="E6646">
        <v>33</v>
      </c>
      <c r="F6646" t="s">
        <v>32</v>
      </c>
      <c r="G6646" t="str" cm="1">
        <f t="array" ref="G6646">_xlfn.IFS(Churn_Modelling[[#This Row],[Tenure]]&lt;=2,"New Customer",Churn_Modelling[[#This Row],[Tenure]]&lt;=5,"Regular Customer",Churn_Modelling[[#This Row],[Tenure]]&lt;=8,"Loyal Customer",Churn_Modelling[[#This Row],[Tenure]]&gt;8,"Long Term Customer")</f>
        <v>Regular Customer</v>
      </c>
      <c r="H6646">
        <v>3</v>
      </c>
      <c r="I6646">
        <v>124213.36</v>
      </c>
      <c r="J6646" t="s">
        <v>26</v>
      </c>
      <c r="K6646">
        <v>2</v>
      </c>
      <c r="L6646">
        <v>1</v>
      </c>
      <c r="M6646">
        <v>0</v>
      </c>
      <c r="N6646" t="s">
        <v>30</v>
      </c>
      <c r="O6646">
        <v>62627.55</v>
      </c>
      <c r="P6646" t="s">
        <v>33</v>
      </c>
      <c r="Q6646">
        <v>0</v>
      </c>
      <c r="R6646" t="s">
        <v>27</v>
      </c>
    </row>
    <row r="6647" spans="1:18" x14ac:dyDescent="0.35">
      <c r="A6647">
        <v>850</v>
      </c>
      <c r="B6647" t="s">
        <v>34</v>
      </c>
      <c r="C6647" s="1" t="s">
        <v>18</v>
      </c>
      <c r="D6647" s="1" t="s">
        <v>35</v>
      </c>
      <c r="E6647">
        <v>37</v>
      </c>
      <c r="F6647" t="s">
        <v>32</v>
      </c>
      <c r="G6647" t="str" cm="1">
        <f t="array" ref="G6647">_xlfn.IFS(Churn_Modelling[[#This Row],[Tenure]]&lt;=2,"New Customer",Churn_Modelling[[#This Row],[Tenure]]&lt;=5,"Regular Customer",Churn_Modelling[[#This Row],[Tenure]]&lt;=8,"Loyal Customer",Churn_Modelling[[#This Row],[Tenure]]&gt;8,"Long Term Customer")</f>
        <v>Regular Customer</v>
      </c>
      <c r="H6647">
        <v>4</v>
      </c>
      <c r="I6647">
        <v>126872.6</v>
      </c>
      <c r="J6647" t="s">
        <v>26</v>
      </c>
      <c r="K6647">
        <v>1</v>
      </c>
      <c r="L6647">
        <v>1</v>
      </c>
      <c r="M6647">
        <v>0</v>
      </c>
      <c r="N6647" t="s">
        <v>30</v>
      </c>
      <c r="O6647">
        <v>197266.58</v>
      </c>
      <c r="P6647" t="s">
        <v>39</v>
      </c>
      <c r="Q6647">
        <v>0</v>
      </c>
      <c r="R6647" t="s">
        <v>27</v>
      </c>
    </row>
    <row r="6648" spans="1:18" x14ac:dyDescent="0.35">
      <c r="A6648">
        <v>685</v>
      </c>
      <c r="B6648" t="s">
        <v>31</v>
      </c>
      <c r="C6648" s="1" t="s">
        <v>25</v>
      </c>
      <c r="D6648" s="1" t="s">
        <v>19</v>
      </c>
      <c r="E6648">
        <v>42</v>
      </c>
      <c r="F6648" t="s">
        <v>20</v>
      </c>
      <c r="G6648" t="str" cm="1">
        <f t="array" ref="G6648">_xlfn.IFS(Churn_Modelling[[#This Row],[Tenure]]&lt;=2,"New Customer",Churn_Modelling[[#This Row],[Tenure]]&lt;=5,"Regular Customer",Churn_Modelling[[#This Row],[Tenure]]&lt;=8,"Loyal Customer",Churn_Modelling[[#This Row],[Tenure]]&gt;8,"Long Term Customer")</f>
        <v>New Customer</v>
      </c>
      <c r="H6648">
        <v>2</v>
      </c>
      <c r="I6648">
        <v>0</v>
      </c>
      <c r="J6648" t="s">
        <v>21</v>
      </c>
      <c r="K6648">
        <v>2</v>
      </c>
      <c r="L6648">
        <v>0</v>
      </c>
      <c r="M6648">
        <v>0</v>
      </c>
      <c r="N6648" t="s">
        <v>30</v>
      </c>
      <c r="O6648">
        <v>199992.48</v>
      </c>
      <c r="P6648" t="s">
        <v>39</v>
      </c>
      <c r="Q6648">
        <v>0</v>
      </c>
      <c r="R6648" t="s">
        <v>27</v>
      </c>
    </row>
    <row r="6649" spans="1:18" x14ac:dyDescent="0.35">
      <c r="A6649">
        <v>713</v>
      </c>
      <c r="B6649" t="s">
        <v>31</v>
      </c>
      <c r="C6649" s="1" t="s">
        <v>18</v>
      </c>
      <c r="D6649" s="1" t="s">
        <v>19</v>
      </c>
      <c r="E6649">
        <v>37</v>
      </c>
      <c r="F6649" t="s">
        <v>32</v>
      </c>
      <c r="G6649" t="str" cm="1">
        <f t="array" ref="G6649">_xlfn.IFS(Churn_Modelling[[#This Row],[Tenure]]&lt;=2,"New Customer",Churn_Modelling[[#This Row],[Tenure]]&lt;=5,"Regular Customer",Churn_Modelling[[#This Row],[Tenure]]&lt;=8,"Loyal Customer",Churn_Modelling[[#This Row],[Tenure]]&gt;8,"Long Term Customer")</f>
        <v>Loyal Customer</v>
      </c>
      <c r="H6649">
        <v>8</v>
      </c>
      <c r="I6649">
        <v>0</v>
      </c>
      <c r="J6649" t="s">
        <v>21</v>
      </c>
      <c r="K6649">
        <v>1</v>
      </c>
      <c r="L6649">
        <v>1</v>
      </c>
      <c r="M6649">
        <v>1</v>
      </c>
      <c r="N6649" t="s">
        <v>22</v>
      </c>
      <c r="O6649">
        <v>16403.41</v>
      </c>
      <c r="P6649" t="s">
        <v>36</v>
      </c>
      <c r="Q6649">
        <v>0</v>
      </c>
      <c r="R6649" t="s">
        <v>27</v>
      </c>
    </row>
    <row r="6650" spans="1:18" x14ac:dyDescent="0.35">
      <c r="A6650">
        <v>437</v>
      </c>
      <c r="B6650" t="s">
        <v>28</v>
      </c>
      <c r="C6650" s="1" t="s">
        <v>18</v>
      </c>
      <c r="D6650" s="1" t="s">
        <v>19</v>
      </c>
      <c r="E6650">
        <v>26</v>
      </c>
      <c r="F6650" t="s">
        <v>38</v>
      </c>
      <c r="G6650" t="str" cm="1">
        <f t="array" ref="G6650">_xlfn.IFS(Churn_Modelling[[#This Row],[Tenure]]&lt;=2,"New Customer",Churn_Modelling[[#This Row],[Tenure]]&lt;=5,"Regular Customer",Churn_Modelling[[#This Row],[Tenure]]&lt;=8,"Loyal Customer",Churn_Modelling[[#This Row],[Tenure]]&gt;8,"Long Term Customer")</f>
        <v>New Customer</v>
      </c>
      <c r="H6650">
        <v>1</v>
      </c>
      <c r="I6650">
        <v>120923.52</v>
      </c>
      <c r="J6650" t="s">
        <v>26</v>
      </c>
      <c r="K6650">
        <v>1</v>
      </c>
      <c r="L6650">
        <v>0</v>
      </c>
      <c r="M6650">
        <v>1</v>
      </c>
      <c r="N6650" t="s">
        <v>22</v>
      </c>
      <c r="O6650">
        <v>78854.570000000007</v>
      </c>
      <c r="P6650" t="s">
        <v>33</v>
      </c>
      <c r="Q6650">
        <v>0</v>
      </c>
      <c r="R6650" t="s">
        <v>27</v>
      </c>
    </row>
    <row r="6651" spans="1:18" x14ac:dyDescent="0.35">
      <c r="A6651">
        <v>605</v>
      </c>
      <c r="B6651" t="s">
        <v>17</v>
      </c>
      <c r="C6651" s="1" t="s">
        <v>25</v>
      </c>
      <c r="D6651" s="1" t="s">
        <v>35</v>
      </c>
      <c r="E6651">
        <v>47</v>
      </c>
      <c r="F6651" t="s">
        <v>20</v>
      </c>
      <c r="G6651" t="str" cm="1">
        <f t="array" ref="G6651">_xlfn.IFS(Churn_Modelling[[#This Row],[Tenure]]&lt;=2,"New Customer",Churn_Modelling[[#This Row],[Tenure]]&lt;=5,"Regular Customer",Churn_Modelling[[#This Row],[Tenure]]&lt;=8,"Loyal Customer",Churn_Modelling[[#This Row],[Tenure]]&gt;8,"Long Term Customer")</f>
        <v>Loyal Customer</v>
      </c>
      <c r="H6651">
        <v>7</v>
      </c>
      <c r="I6651">
        <v>142643.54</v>
      </c>
      <c r="J6651" t="s">
        <v>26</v>
      </c>
      <c r="K6651">
        <v>1</v>
      </c>
      <c r="L6651">
        <v>1</v>
      </c>
      <c r="M6651">
        <v>0</v>
      </c>
      <c r="N6651" t="s">
        <v>30</v>
      </c>
      <c r="O6651">
        <v>189310.27</v>
      </c>
      <c r="P6651" t="s">
        <v>39</v>
      </c>
      <c r="Q6651">
        <v>0</v>
      </c>
      <c r="R6651" t="s">
        <v>27</v>
      </c>
    </row>
    <row r="6652" spans="1:18" x14ac:dyDescent="0.35">
      <c r="A6652">
        <v>758</v>
      </c>
      <c r="B6652" t="s">
        <v>40</v>
      </c>
      <c r="C6652" s="1" t="s">
        <v>37</v>
      </c>
      <c r="D6652" s="1" t="s">
        <v>35</v>
      </c>
      <c r="E6652">
        <v>41</v>
      </c>
      <c r="F6652" t="s">
        <v>20</v>
      </c>
      <c r="G6652" t="str" cm="1">
        <f t="array" ref="G6652">_xlfn.IFS(Churn_Modelling[[#This Row],[Tenure]]&lt;=2,"New Customer",Churn_Modelling[[#This Row],[Tenure]]&lt;=5,"Regular Customer",Churn_Modelling[[#This Row],[Tenure]]&lt;=8,"Loyal Customer",Churn_Modelling[[#This Row],[Tenure]]&gt;8,"Long Term Customer")</f>
        <v>Long Term Customer</v>
      </c>
      <c r="H6652">
        <v>10</v>
      </c>
      <c r="I6652">
        <v>79857.64</v>
      </c>
      <c r="J6652" t="s">
        <v>26</v>
      </c>
      <c r="K6652">
        <v>1</v>
      </c>
      <c r="L6652">
        <v>1</v>
      </c>
      <c r="M6652">
        <v>1</v>
      </c>
      <c r="N6652" t="s">
        <v>22</v>
      </c>
      <c r="O6652">
        <v>78088.17</v>
      </c>
      <c r="P6652" t="s">
        <v>33</v>
      </c>
      <c r="Q6652">
        <v>0</v>
      </c>
      <c r="R6652" t="s">
        <v>27</v>
      </c>
    </row>
    <row r="6653" spans="1:18" x14ac:dyDescent="0.35">
      <c r="A6653">
        <v>600</v>
      </c>
      <c r="B6653" t="s">
        <v>17</v>
      </c>
      <c r="C6653" s="1" t="s">
        <v>18</v>
      </c>
      <c r="D6653" s="1" t="s">
        <v>35</v>
      </c>
      <c r="E6653">
        <v>46</v>
      </c>
      <c r="F6653" t="s">
        <v>20</v>
      </c>
      <c r="G6653" t="str" cm="1">
        <f t="array" ref="G6653">_xlfn.IFS(Churn_Modelling[[#This Row],[Tenure]]&lt;=2,"New Customer",Churn_Modelling[[#This Row],[Tenure]]&lt;=5,"Regular Customer",Churn_Modelling[[#This Row],[Tenure]]&lt;=8,"Loyal Customer",Churn_Modelling[[#This Row],[Tenure]]&gt;8,"Long Term Customer")</f>
        <v>Long Term Customer</v>
      </c>
      <c r="H6653">
        <v>10</v>
      </c>
      <c r="I6653">
        <v>95502.21</v>
      </c>
      <c r="J6653" t="s">
        <v>26</v>
      </c>
      <c r="K6653">
        <v>1</v>
      </c>
      <c r="L6653">
        <v>0</v>
      </c>
      <c r="M6653">
        <v>0</v>
      </c>
      <c r="N6653" t="s">
        <v>30</v>
      </c>
      <c r="O6653">
        <v>19842.18</v>
      </c>
      <c r="P6653" t="s">
        <v>36</v>
      </c>
      <c r="Q6653">
        <v>0</v>
      </c>
      <c r="R6653" t="s">
        <v>27</v>
      </c>
    </row>
    <row r="6654" spans="1:18" x14ac:dyDescent="0.35">
      <c r="A6654">
        <v>827</v>
      </c>
      <c r="B6654" t="s">
        <v>34</v>
      </c>
      <c r="C6654" s="1" t="s">
        <v>18</v>
      </c>
      <c r="D6654" s="1" t="s">
        <v>35</v>
      </c>
      <c r="E6654">
        <v>38</v>
      </c>
      <c r="F6654" t="s">
        <v>32</v>
      </c>
      <c r="G6654" t="str" cm="1">
        <f t="array" ref="G6654">_xlfn.IFS(Churn_Modelling[[#This Row],[Tenure]]&lt;=2,"New Customer",Churn_Modelling[[#This Row],[Tenure]]&lt;=5,"Regular Customer",Churn_Modelling[[#This Row],[Tenure]]&lt;=8,"Loyal Customer",Churn_Modelling[[#This Row],[Tenure]]&gt;8,"Long Term Customer")</f>
        <v>Regular Customer</v>
      </c>
      <c r="H6654">
        <v>5</v>
      </c>
      <c r="I6654">
        <v>0</v>
      </c>
      <c r="J6654" t="s">
        <v>21</v>
      </c>
      <c r="K6654">
        <v>2</v>
      </c>
      <c r="L6654">
        <v>0</v>
      </c>
      <c r="M6654">
        <v>0</v>
      </c>
      <c r="N6654" t="s">
        <v>30</v>
      </c>
      <c r="O6654">
        <v>103305.01</v>
      </c>
      <c r="P6654" t="s">
        <v>23</v>
      </c>
      <c r="Q6654">
        <v>0</v>
      </c>
      <c r="R6654" t="s">
        <v>27</v>
      </c>
    </row>
    <row r="6655" spans="1:18" x14ac:dyDescent="0.35">
      <c r="A6655">
        <v>608</v>
      </c>
      <c r="B6655" t="s">
        <v>17</v>
      </c>
      <c r="C6655" s="1" t="s">
        <v>37</v>
      </c>
      <c r="D6655" s="1" t="s">
        <v>35</v>
      </c>
      <c r="E6655">
        <v>23</v>
      </c>
      <c r="F6655" t="s">
        <v>38</v>
      </c>
      <c r="G6655" t="str" cm="1">
        <f t="array" ref="G6655">_xlfn.IFS(Churn_Modelling[[#This Row],[Tenure]]&lt;=2,"New Customer",Churn_Modelling[[#This Row],[Tenure]]&lt;=5,"Regular Customer",Churn_Modelling[[#This Row],[Tenure]]&lt;=8,"Loyal Customer",Churn_Modelling[[#This Row],[Tenure]]&gt;8,"Long Term Customer")</f>
        <v>Loyal Customer</v>
      </c>
      <c r="H6655">
        <v>8</v>
      </c>
      <c r="I6655">
        <v>197715.93</v>
      </c>
      <c r="J6655" t="s">
        <v>29</v>
      </c>
      <c r="K6655">
        <v>2</v>
      </c>
      <c r="L6655">
        <v>1</v>
      </c>
      <c r="M6655">
        <v>1</v>
      </c>
      <c r="N6655" t="s">
        <v>22</v>
      </c>
      <c r="O6655">
        <v>116124.28</v>
      </c>
      <c r="P6655" t="s">
        <v>23</v>
      </c>
      <c r="Q6655">
        <v>0</v>
      </c>
      <c r="R6655" t="s">
        <v>27</v>
      </c>
    </row>
    <row r="6656" spans="1:18" x14ac:dyDescent="0.35">
      <c r="A6656">
        <v>608</v>
      </c>
      <c r="B6656" t="s">
        <v>17</v>
      </c>
      <c r="C6656" s="1" t="s">
        <v>18</v>
      </c>
      <c r="D6656" s="1" t="s">
        <v>19</v>
      </c>
      <c r="E6656">
        <v>30</v>
      </c>
      <c r="F6656" t="s">
        <v>38</v>
      </c>
      <c r="G6656" t="str" cm="1">
        <f t="array" ref="G6656">_xlfn.IFS(Churn_Modelling[[#This Row],[Tenure]]&lt;=2,"New Customer",Churn_Modelling[[#This Row],[Tenure]]&lt;=5,"Regular Customer",Churn_Modelling[[#This Row],[Tenure]]&lt;=8,"Loyal Customer",Churn_Modelling[[#This Row],[Tenure]]&gt;8,"Long Term Customer")</f>
        <v>Loyal Customer</v>
      </c>
      <c r="H6656">
        <v>8</v>
      </c>
      <c r="I6656">
        <v>85859.76</v>
      </c>
      <c r="J6656" t="s">
        <v>26</v>
      </c>
      <c r="K6656">
        <v>1</v>
      </c>
      <c r="L6656">
        <v>0</v>
      </c>
      <c r="M6656">
        <v>0</v>
      </c>
      <c r="N6656" t="s">
        <v>30</v>
      </c>
      <c r="O6656">
        <v>142730.26999999999</v>
      </c>
      <c r="P6656" t="s">
        <v>23</v>
      </c>
      <c r="Q6656">
        <v>0</v>
      </c>
      <c r="R6656" t="s">
        <v>27</v>
      </c>
    </row>
    <row r="6657" spans="1:18" x14ac:dyDescent="0.35">
      <c r="A6657">
        <v>554</v>
      </c>
      <c r="B6657" t="s">
        <v>28</v>
      </c>
      <c r="C6657" s="1" t="s">
        <v>18</v>
      </c>
      <c r="D6657" s="1" t="s">
        <v>35</v>
      </c>
      <c r="E6657">
        <v>44</v>
      </c>
      <c r="F6657" t="s">
        <v>20</v>
      </c>
      <c r="G6657" t="str" cm="1">
        <f t="array" ref="G6657">_xlfn.IFS(Churn_Modelling[[#This Row],[Tenure]]&lt;=2,"New Customer",Churn_Modelling[[#This Row],[Tenure]]&lt;=5,"Regular Customer",Churn_Modelling[[#This Row],[Tenure]]&lt;=8,"Loyal Customer",Churn_Modelling[[#This Row],[Tenure]]&gt;8,"Long Term Customer")</f>
        <v>Loyal Customer</v>
      </c>
      <c r="H6657">
        <v>7</v>
      </c>
      <c r="I6657">
        <v>85304.27</v>
      </c>
      <c r="J6657" t="s">
        <v>26</v>
      </c>
      <c r="K6657">
        <v>1</v>
      </c>
      <c r="L6657">
        <v>1</v>
      </c>
      <c r="M6657">
        <v>1</v>
      </c>
      <c r="N6657" t="s">
        <v>22</v>
      </c>
      <c r="O6657">
        <v>58076.52</v>
      </c>
      <c r="P6657" t="s">
        <v>33</v>
      </c>
      <c r="Q6657">
        <v>0</v>
      </c>
      <c r="R6657" t="s">
        <v>27</v>
      </c>
    </row>
    <row r="6658" spans="1:18" x14ac:dyDescent="0.35">
      <c r="A6658">
        <v>683</v>
      </c>
      <c r="B6658" t="s">
        <v>31</v>
      </c>
      <c r="C6658" s="1" t="s">
        <v>37</v>
      </c>
      <c r="D6658" s="1" t="s">
        <v>19</v>
      </c>
      <c r="E6658">
        <v>35</v>
      </c>
      <c r="F6658" t="s">
        <v>32</v>
      </c>
      <c r="G6658" t="str" cm="1">
        <f t="array" ref="G6658">_xlfn.IFS(Churn_Modelling[[#This Row],[Tenure]]&lt;=2,"New Customer",Churn_Modelling[[#This Row],[Tenure]]&lt;=5,"Regular Customer",Churn_Modelling[[#This Row],[Tenure]]&lt;=8,"Loyal Customer",Churn_Modelling[[#This Row],[Tenure]]&gt;8,"Long Term Customer")</f>
        <v>New Customer</v>
      </c>
      <c r="H6658">
        <v>1</v>
      </c>
      <c r="I6658">
        <v>132371.29999999999</v>
      </c>
      <c r="J6658" t="s">
        <v>26</v>
      </c>
      <c r="K6658">
        <v>2</v>
      </c>
      <c r="L6658">
        <v>0</v>
      </c>
      <c r="M6658">
        <v>0</v>
      </c>
      <c r="N6658" t="s">
        <v>30</v>
      </c>
      <c r="O6658">
        <v>186123.57</v>
      </c>
      <c r="P6658" t="s">
        <v>39</v>
      </c>
      <c r="Q6658">
        <v>0</v>
      </c>
      <c r="R6658" t="s">
        <v>27</v>
      </c>
    </row>
    <row r="6659" spans="1:18" x14ac:dyDescent="0.35">
      <c r="A6659">
        <v>660</v>
      </c>
      <c r="B6659" t="s">
        <v>17</v>
      </c>
      <c r="C6659" s="1" t="s">
        <v>25</v>
      </c>
      <c r="D6659" s="1" t="s">
        <v>35</v>
      </c>
      <c r="E6659">
        <v>33</v>
      </c>
      <c r="F6659" t="s">
        <v>32</v>
      </c>
      <c r="G6659" t="str" cm="1">
        <f t="array" ref="G6659">_xlfn.IFS(Churn_Modelling[[#This Row],[Tenure]]&lt;=2,"New Customer",Churn_Modelling[[#This Row],[Tenure]]&lt;=5,"Regular Customer",Churn_Modelling[[#This Row],[Tenure]]&lt;=8,"Loyal Customer",Churn_Modelling[[#This Row],[Tenure]]&gt;8,"Long Term Customer")</f>
        <v>Regular Customer</v>
      </c>
      <c r="H6659">
        <v>4</v>
      </c>
      <c r="I6659">
        <v>0</v>
      </c>
      <c r="J6659" t="s">
        <v>21</v>
      </c>
      <c r="K6659">
        <v>1</v>
      </c>
      <c r="L6659">
        <v>1</v>
      </c>
      <c r="M6659">
        <v>0</v>
      </c>
      <c r="N6659" t="s">
        <v>30</v>
      </c>
      <c r="O6659">
        <v>29664.45</v>
      </c>
      <c r="P6659" t="s">
        <v>36</v>
      </c>
      <c r="Q6659">
        <v>0</v>
      </c>
      <c r="R6659" t="s">
        <v>27</v>
      </c>
    </row>
    <row r="6660" spans="1:18" x14ac:dyDescent="0.35">
      <c r="A6660">
        <v>628</v>
      </c>
      <c r="B6660" t="s">
        <v>17</v>
      </c>
      <c r="C6660" s="1" t="s">
        <v>18</v>
      </c>
      <c r="D6660" s="1" t="s">
        <v>19</v>
      </c>
      <c r="E6660">
        <v>31</v>
      </c>
      <c r="F6660" t="s">
        <v>32</v>
      </c>
      <c r="G6660" t="str" cm="1">
        <f t="array" ref="G6660">_xlfn.IFS(Churn_Modelling[[#This Row],[Tenure]]&lt;=2,"New Customer",Churn_Modelling[[#This Row],[Tenure]]&lt;=5,"Regular Customer",Churn_Modelling[[#This Row],[Tenure]]&lt;=8,"Loyal Customer",Churn_Modelling[[#This Row],[Tenure]]&gt;8,"Long Term Customer")</f>
        <v>Regular Customer</v>
      </c>
      <c r="H6660">
        <v>5</v>
      </c>
      <c r="I6660">
        <v>0</v>
      </c>
      <c r="J6660" t="s">
        <v>21</v>
      </c>
      <c r="K6660">
        <v>1</v>
      </c>
      <c r="L6660">
        <v>0</v>
      </c>
      <c r="M6660">
        <v>0</v>
      </c>
      <c r="N6660" t="s">
        <v>30</v>
      </c>
      <c r="O6660">
        <v>147963.07</v>
      </c>
      <c r="P6660" t="s">
        <v>23</v>
      </c>
      <c r="Q6660">
        <v>1</v>
      </c>
      <c r="R6660" t="s">
        <v>24</v>
      </c>
    </row>
    <row r="6661" spans="1:18" x14ac:dyDescent="0.35">
      <c r="A6661">
        <v>668</v>
      </c>
      <c r="B6661" t="s">
        <v>17</v>
      </c>
      <c r="C6661" s="1" t="s">
        <v>37</v>
      </c>
      <c r="D6661" s="1" t="s">
        <v>35</v>
      </c>
      <c r="E6661">
        <v>39</v>
      </c>
      <c r="F6661" t="s">
        <v>32</v>
      </c>
      <c r="G6661" t="str" cm="1">
        <f t="array" ref="G6661">_xlfn.IFS(Churn_Modelling[[#This Row],[Tenure]]&lt;=2,"New Customer",Churn_Modelling[[#This Row],[Tenure]]&lt;=5,"Regular Customer",Churn_Modelling[[#This Row],[Tenure]]&lt;=8,"Loyal Customer",Churn_Modelling[[#This Row],[Tenure]]&gt;8,"Long Term Customer")</f>
        <v>Regular Customer</v>
      </c>
      <c r="H6661">
        <v>4</v>
      </c>
      <c r="I6661">
        <v>79896</v>
      </c>
      <c r="J6661" t="s">
        <v>26</v>
      </c>
      <c r="K6661">
        <v>1</v>
      </c>
      <c r="L6661">
        <v>1</v>
      </c>
      <c r="M6661">
        <v>0</v>
      </c>
      <c r="N6661" t="s">
        <v>30</v>
      </c>
      <c r="O6661">
        <v>38466.39</v>
      </c>
      <c r="P6661" t="s">
        <v>36</v>
      </c>
      <c r="Q6661">
        <v>0</v>
      </c>
      <c r="R6661" t="s">
        <v>27</v>
      </c>
    </row>
    <row r="6662" spans="1:18" x14ac:dyDescent="0.35">
      <c r="A6662">
        <v>776</v>
      </c>
      <c r="B6662" t="s">
        <v>40</v>
      </c>
      <c r="C6662" s="1" t="s">
        <v>18</v>
      </c>
      <c r="D6662" s="1" t="s">
        <v>19</v>
      </c>
      <c r="E6662">
        <v>29</v>
      </c>
      <c r="F6662" t="s">
        <v>38</v>
      </c>
      <c r="G6662" t="str" cm="1">
        <f t="array" ref="G6662">_xlfn.IFS(Churn_Modelling[[#This Row],[Tenure]]&lt;=2,"New Customer",Churn_Modelling[[#This Row],[Tenure]]&lt;=5,"Regular Customer",Churn_Modelling[[#This Row],[Tenure]]&lt;=8,"Loyal Customer",Churn_Modelling[[#This Row],[Tenure]]&gt;8,"Long Term Customer")</f>
        <v>Regular Customer</v>
      </c>
      <c r="H6662">
        <v>5</v>
      </c>
      <c r="I6662">
        <v>0</v>
      </c>
      <c r="J6662" t="s">
        <v>21</v>
      </c>
      <c r="K6662">
        <v>2</v>
      </c>
      <c r="L6662">
        <v>1</v>
      </c>
      <c r="M6662">
        <v>1</v>
      </c>
      <c r="N6662" t="s">
        <v>22</v>
      </c>
      <c r="O6662">
        <v>143301.49</v>
      </c>
      <c r="P6662" t="s">
        <v>23</v>
      </c>
      <c r="Q6662">
        <v>0</v>
      </c>
      <c r="R6662" t="s">
        <v>27</v>
      </c>
    </row>
    <row r="6663" spans="1:18" x14ac:dyDescent="0.35">
      <c r="A6663">
        <v>820</v>
      </c>
      <c r="B6663" t="s">
        <v>34</v>
      </c>
      <c r="C6663" s="1" t="s">
        <v>18</v>
      </c>
      <c r="D6663" s="1" t="s">
        <v>35</v>
      </c>
      <c r="E6663">
        <v>36</v>
      </c>
      <c r="F6663" t="s">
        <v>32</v>
      </c>
      <c r="G6663" t="str" cm="1">
        <f t="array" ref="G6663">_xlfn.IFS(Churn_Modelling[[#This Row],[Tenure]]&lt;=2,"New Customer",Churn_Modelling[[#This Row],[Tenure]]&lt;=5,"Regular Customer",Churn_Modelling[[#This Row],[Tenure]]&lt;=8,"Loyal Customer",Churn_Modelling[[#This Row],[Tenure]]&gt;8,"Long Term Customer")</f>
        <v>Regular Customer</v>
      </c>
      <c r="H6663">
        <v>4</v>
      </c>
      <c r="I6663">
        <v>0</v>
      </c>
      <c r="J6663" t="s">
        <v>21</v>
      </c>
      <c r="K6663">
        <v>2</v>
      </c>
      <c r="L6663">
        <v>1</v>
      </c>
      <c r="M6663">
        <v>0</v>
      </c>
      <c r="N6663" t="s">
        <v>30</v>
      </c>
      <c r="O6663">
        <v>31422.69</v>
      </c>
      <c r="P6663" t="s">
        <v>36</v>
      </c>
      <c r="Q6663">
        <v>0</v>
      </c>
      <c r="R6663" t="s">
        <v>27</v>
      </c>
    </row>
    <row r="6664" spans="1:18" x14ac:dyDescent="0.35">
      <c r="A6664">
        <v>665</v>
      </c>
      <c r="B6664" t="s">
        <v>17</v>
      </c>
      <c r="C6664" s="1" t="s">
        <v>18</v>
      </c>
      <c r="D6664" s="1" t="s">
        <v>35</v>
      </c>
      <c r="E6664">
        <v>36</v>
      </c>
      <c r="F6664" t="s">
        <v>32</v>
      </c>
      <c r="G6664" t="str" cm="1">
        <f t="array" ref="G6664">_xlfn.IFS(Churn_Modelling[[#This Row],[Tenure]]&lt;=2,"New Customer",Churn_Modelling[[#This Row],[Tenure]]&lt;=5,"Regular Customer",Churn_Modelling[[#This Row],[Tenure]]&lt;=8,"Loyal Customer",Churn_Modelling[[#This Row],[Tenure]]&gt;8,"Long Term Customer")</f>
        <v>New Customer</v>
      </c>
      <c r="H6664">
        <v>1</v>
      </c>
      <c r="I6664">
        <v>0</v>
      </c>
      <c r="J6664" t="s">
        <v>21</v>
      </c>
      <c r="K6664">
        <v>2</v>
      </c>
      <c r="L6664">
        <v>0</v>
      </c>
      <c r="M6664">
        <v>1</v>
      </c>
      <c r="N6664" t="s">
        <v>22</v>
      </c>
      <c r="O6664">
        <v>121505.61</v>
      </c>
      <c r="P6664" t="s">
        <v>23</v>
      </c>
      <c r="Q6664">
        <v>0</v>
      </c>
      <c r="R6664" t="s">
        <v>27</v>
      </c>
    </row>
    <row r="6665" spans="1:18" x14ac:dyDescent="0.35">
      <c r="A6665">
        <v>850</v>
      </c>
      <c r="B6665" t="s">
        <v>34</v>
      </c>
      <c r="C6665" s="1" t="s">
        <v>37</v>
      </c>
      <c r="D6665" s="1" t="s">
        <v>35</v>
      </c>
      <c r="E6665">
        <v>31</v>
      </c>
      <c r="F6665" t="s">
        <v>32</v>
      </c>
      <c r="G6665" t="str" cm="1">
        <f t="array" ref="G6665">_xlfn.IFS(Churn_Modelling[[#This Row],[Tenure]]&lt;=2,"New Customer",Churn_Modelling[[#This Row],[Tenure]]&lt;=5,"Regular Customer",Churn_Modelling[[#This Row],[Tenure]]&lt;=8,"Loyal Customer",Churn_Modelling[[#This Row],[Tenure]]&gt;8,"Long Term Customer")</f>
        <v>Regular Customer</v>
      </c>
      <c r="H6665">
        <v>4</v>
      </c>
      <c r="I6665">
        <v>146587.29999999999</v>
      </c>
      <c r="J6665" t="s">
        <v>26</v>
      </c>
      <c r="K6665">
        <v>1</v>
      </c>
      <c r="L6665">
        <v>1</v>
      </c>
      <c r="M6665">
        <v>1</v>
      </c>
      <c r="N6665" t="s">
        <v>22</v>
      </c>
      <c r="O6665">
        <v>89874.82</v>
      </c>
      <c r="P6665" t="s">
        <v>33</v>
      </c>
      <c r="Q6665">
        <v>0</v>
      </c>
      <c r="R6665" t="s">
        <v>27</v>
      </c>
    </row>
    <row r="6666" spans="1:18" x14ac:dyDescent="0.35">
      <c r="A6666">
        <v>703</v>
      </c>
      <c r="B6666" t="s">
        <v>31</v>
      </c>
      <c r="C6666" s="1" t="s">
        <v>18</v>
      </c>
      <c r="D6666" s="1" t="s">
        <v>19</v>
      </c>
      <c r="E6666">
        <v>42</v>
      </c>
      <c r="F6666" t="s">
        <v>20</v>
      </c>
      <c r="G6666" t="str" cm="1">
        <f t="array" ref="G6666">_xlfn.IFS(Churn_Modelling[[#This Row],[Tenure]]&lt;=2,"New Customer",Churn_Modelling[[#This Row],[Tenure]]&lt;=5,"Regular Customer",Churn_Modelling[[#This Row],[Tenure]]&lt;=8,"Loyal Customer",Churn_Modelling[[#This Row],[Tenure]]&gt;8,"Long Term Customer")</f>
        <v>Loyal Customer</v>
      </c>
      <c r="H6666">
        <v>7</v>
      </c>
      <c r="I6666">
        <v>0</v>
      </c>
      <c r="J6666" t="s">
        <v>21</v>
      </c>
      <c r="K6666">
        <v>2</v>
      </c>
      <c r="L6666">
        <v>0</v>
      </c>
      <c r="M6666">
        <v>1</v>
      </c>
      <c r="N6666" t="s">
        <v>22</v>
      </c>
      <c r="O6666">
        <v>72500.679999999993</v>
      </c>
      <c r="P6666" t="s">
        <v>33</v>
      </c>
      <c r="Q6666">
        <v>0</v>
      </c>
      <c r="R6666" t="s">
        <v>27</v>
      </c>
    </row>
    <row r="6667" spans="1:18" x14ac:dyDescent="0.35">
      <c r="A6667">
        <v>506</v>
      </c>
      <c r="B6667" t="s">
        <v>28</v>
      </c>
      <c r="C6667" s="1" t="s">
        <v>25</v>
      </c>
      <c r="D6667" s="1" t="s">
        <v>35</v>
      </c>
      <c r="E6667">
        <v>32</v>
      </c>
      <c r="F6667" t="s">
        <v>32</v>
      </c>
      <c r="G6667" t="str" cm="1">
        <f t="array" ref="G6667">_xlfn.IFS(Churn_Modelling[[#This Row],[Tenure]]&lt;=2,"New Customer",Churn_Modelling[[#This Row],[Tenure]]&lt;=5,"Regular Customer",Churn_Modelling[[#This Row],[Tenure]]&lt;=8,"Loyal Customer",Churn_Modelling[[#This Row],[Tenure]]&gt;8,"Long Term Customer")</f>
        <v>Loyal Customer</v>
      </c>
      <c r="H6667">
        <v>8</v>
      </c>
      <c r="I6667">
        <v>0</v>
      </c>
      <c r="J6667" t="s">
        <v>21</v>
      </c>
      <c r="K6667">
        <v>2</v>
      </c>
      <c r="L6667">
        <v>0</v>
      </c>
      <c r="M6667">
        <v>1</v>
      </c>
      <c r="N6667" t="s">
        <v>22</v>
      </c>
      <c r="O6667">
        <v>182692.8</v>
      </c>
      <c r="P6667" t="s">
        <v>39</v>
      </c>
      <c r="Q6667">
        <v>0</v>
      </c>
      <c r="R6667" t="s">
        <v>27</v>
      </c>
    </row>
    <row r="6668" spans="1:18" x14ac:dyDescent="0.35">
      <c r="A6668">
        <v>588</v>
      </c>
      <c r="B6668" t="s">
        <v>17</v>
      </c>
      <c r="C6668" s="1" t="s">
        <v>25</v>
      </c>
      <c r="D6668" s="1" t="s">
        <v>35</v>
      </c>
      <c r="E6668">
        <v>32</v>
      </c>
      <c r="F6668" t="s">
        <v>32</v>
      </c>
      <c r="G6668" t="str" cm="1">
        <f t="array" ref="G6668">_xlfn.IFS(Churn_Modelling[[#This Row],[Tenure]]&lt;=2,"New Customer",Churn_Modelling[[#This Row],[Tenure]]&lt;=5,"Regular Customer",Churn_Modelling[[#This Row],[Tenure]]&lt;=8,"Loyal Customer",Churn_Modelling[[#This Row],[Tenure]]&gt;8,"Long Term Customer")</f>
        <v>Regular Customer</v>
      </c>
      <c r="H6668">
        <v>3</v>
      </c>
      <c r="I6668">
        <v>109109.33</v>
      </c>
      <c r="J6668" t="s">
        <v>26</v>
      </c>
      <c r="K6668">
        <v>1</v>
      </c>
      <c r="L6668">
        <v>0</v>
      </c>
      <c r="M6668">
        <v>1</v>
      </c>
      <c r="N6668" t="s">
        <v>22</v>
      </c>
      <c r="O6668">
        <v>4993.9399999999996</v>
      </c>
      <c r="P6668" t="s">
        <v>36</v>
      </c>
      <c r="Q6668">
        <v>0</v>
      </c>
      <c r="R6668" t="s">
        <v>27</v>
      </c>
    </row>
    <row r="6669" spans="1:18" x14ac:dyDescent="0.35">
      <c r="A6669">
        <v>622</v>
      </c>
      <c r="B6669" t="s">
        <v>17</v>
      </c>
      <c r="C6669" s="1" t="s">
        <v>25</v>
      </c>
      <c r="D6669" s="1" t="s">
        <v>19</v>
      </c>
      <c r="E6669">
        <v>26</v>
      </c>
      <c r="F6669" t="s">
        <v>38</v>
      </c>
      <c r="G6669" t="str" cm="1">
        <f t="array" ref="G6669">_xlfn.IFS(Churn_Modelling[[#This Row],[Tenure]]&lt;=2,"New Customer",Churn_Modelling[[#This Row],[Tenure]]&lt;=5,"Regular Customer",Churn_Modelling[[#This Row],[Tenure]]&lt;=8,"Loyal Customer",Churn_Modelling[[#This Row],[Tenure]]&gt;8,"Long Term Customer")</f>
        <v>Loyal Customer</v>
      </c>
      <c r="H6669">
        <v>8</v>
      </c>
      <c r="I6669">
        <v>0</v>
      </c>
      <c r="J6669" t="s">
        <v>21</v>
      </c>
      <c r="K6669">
        <v>2</v>
      </c>
      <c r="L6669">
        <v>1</v>
      </c>
      <c r="M6669">
        <v>1</v>
      </c>
      <c r="N6669" t="s">
        <v>22</v>
      </c>
      <c r="O6669">
        <v>124964.82</v>
      </c>
      <c r="P6669" t="s">
        <v>23</v>
      </c>
      <c r="Q6669">
        <v>0</v>
      </c>
      <c r="R6669" t="s">
        <v>27</v>
      </c>
    </row>
    <row r="6670" spans="1:18" x14ac:dyDescent="0.35">
      <c r="A6670">
        <v>606</v>
      </c>
      <c r="B6670" t="s">
        <v>17</v>
      </c>
      <c r="C6670" s="1" t="s">
        <v>18</v>
      </c>
      <c r="D6670" s="1" t="s">
        <v>35</v>
      </c>
      <c r="E6670">
        <v>34</v>
      </c>
      <c r="F6670" t="s">
        <v>32</v>
      </c>
      <c r="G6670" t="str" cm="1">
        <f t="array" ref="G6670">_xlfn.IFS(Churn_Modelling[[#This Row],[Tenure]]&lt;=2,"New Customer",Churn_Modelling[[#This Row],[Tenure]]&lt;=5,"Regular Customer",Churn_Modelling[[#This Row],[Tenure]]&lt;=8,"Loyal Customer",Churn_Modelling[[#This Row],[Tenure]]&gt;8,"Long Term Customer")</f>
        <v>Regular Customer</v>
      </c>
      <c r="H6670">
        <v>5</v>
      </c>
      <c r="I6670">
        <v>0</v>
      </c>
      <c r="J6670" t="s">
        <v>21</v>
      </c>
      <c r="K6670">
        <v>1</v>
      </c>
      <c r="L6670">
        <v>1</v>
      </c>
      <c r="M6670">
        <v>0</v>
      </c>
      <c r="N6670" t="s">
        <v>30</v>
      </c>
      <c r="O6670">
        <v>161971.42000000001</v>
      </c>
      <c r="P6670" t="s">
        <v>39</v>
      </c>
      <c r="Q6670">
        <v>0</v>
      </c>
      <c r="R6670" t="s">
        <v>27</v>
      </c>
    </row>
    <row r="6671" spans="1:18" x14ac:dyDescent="0.35">
      <c r="A6671">
        <v>517</v>
      </c>
      <c r="B6671" t="s">
        <v>28</v>
      </c>
      <c r="C6671" s="1" t="s">
        <v>18</v>
      </c>
      <c r="D6671" s="1" t="s">
        <v>35</v>
      </c>
      <c r="E6671">
        <v>56</v>
      </c>
      <c r="F6671" t="s">
        <v>20</v>
      </c>
      <c r="G6671" t="str" cm="1">
        <f t="array" ref="G6671">_xlfn.IFS(Churn_Modelling[[#This Row],[Tenure]]&lt;=2,"New Customer",Churn_Modelling[[#This Row],[Tenure]]&lt;=5,"Regular Customer",Churn_Modelling[[#This Row],[Tenure]]&lt;=8,"Loyal Customer",Churn_Modelling[[#This Row],[Tenure]]&gt;8,"Long Term Customer")</f>
        <v>Long Term Customer</v>
      </c>
      <c r="H6671">
        <v>9</v>
      </c>
      <c r="I6671">
        <v>142147.32</v>
      </c>
      <c r="J6671" t="s">
        <v>26</v>
      </c>
      <c r="K6671">
        <v>1</v>
      </c>
      <c r="L6671">
        <v>0</v>
      </c>
      <c r="M6671">
        <v>0</v>
      </c>
      <c r="N6671" t="s">
        <v>30</v>
      </c>
      <c r="O6671">
        <v>39488.04</v>
      </c>
      <c r="P6671" t="s">
        <v>36</v>
      </c>
      <c r="Q6671">
        <v>1</v>
      </c>
      <c r="R6671" t="s">
        <v>24</v>
      </c>
    </row>
    <row r="6672" spans="1:18" x14ac:dyDescent="0.35">
      <c r="A6672">
        <v>758</v>
      </c>
      <c r="B6672" t="s">
        <v>40</v>
      </c>
      <c r="C6672" s="1" t="s">
        <v>25</v>
      </c>
      <c r="D6672" s="1" t="s">
        <v>19</v>
      </c>
      <c r="E6672">
        <v>43</v>
      </c>
      <c r="F6672" t="s">
        <v>20</v>
      </c>
      <c r="G6672" t="str" cm="1">
        <f t="array" ref="G6672">_xlfn.IFS(Churn_Modelling[[#This Row],[Tenure]]&lt;=2,"New Customer",Churn_Modelling[[#This Row],[Tenure]]&lt;=5,"Regular Customer",Churn_Modelling[[#This Row],[Tenure]]&lt;=8,"Loyal Customer",Churn_Modelling[[#This Row],[Tenure]]&gt;8,"Long Term Customer")</f>
        <v>Long Term Customer</v>
      </c>
      <c r="H6672">
        <v>10</v>
      </c>
      <c r="I6672">
        <v>0</v>
      </c>
      <c r="J6672" t="s">
        <v>21</v>
      </c>
      <c r="K6672">
        <v>2</v>
      </c>
      <c r="L6672">
        <v>1</v>
      </c>
      <c r="M6672">
        <v>1</v>
      </c>
      <c r="N6672" t="s">
        <v>22</v>
      </c>
      <c r="O6672">
        <v>55313.440000000002</v>
      </c>
      <c r="P6672" t="s">
        <v>33</v>
      </c>
      <c r="Q6672">
        <v>0</v>
      </c>
      <c r="R6672" t="s">
        <v>27</v>
      </c>
    </row>
    <row r="6673" spans="1:18" x14ac:dyDescent="0.35">
      <c r="A6673">
        <v>677</v>
      </c>
      <c r="B6673" t="s">
        <v>31</v>
      </c>
      <c r="C6673" s="1" t="s">
        <v>18</v>
      </c>
      <c r="D6673" s="1" t="s">
        <v>19</v>
      </c>
      <c r="E6673">
        <v>49</v>
      </c>
      <c r="F6673" t="s">
        <v>20</v>
      </c>
      <c r="G6673" t="str" cm="1">
        <f t="array" ref="G6673">_xlfn.IFS(Churn_Modelling[[#This Row],[Tenure]]&lt;=2,"New Customer",Churn_Modelling[[#This Row],[Tenure]]&lt;=5,"Regular Customer",Churn_Modelling[[#This Row],[Tenure]]&lt;=8,"Loyal Customer",Churn_Modelling[[#This Row],[Tenure]]&gt;8,"Long Term Customer")</f>
        <v>Regular Customer</v>
      </c>
      <c r="H6673">
        <v>3</v>
      </c>
      <c r="I6673">
        <v>0</v>
      </c>
      <c r="J6673" t="s">
        <v>21</v>
      </c>
      <c r="K6673">
        <v>2</v>
      </c>
      <c r="L6673">
        <v>1</v>
      </c>
      <c r="M6673">
        <v>1</v>
      </c>
      <c r="N6673" t="s">
        <v>22</v>
      </c>
      <c r="O6673">
        <v>187811.71</v>
      </c>
      <c r="P6673" t="s">
        <v>39</v>
      </c>
      <c r="Q6673">
        <v>0</v>
      </c>
      <c r="R6673" t="s">
        <v>27</v>
      </c>
    </row>
    <row r="6674" spans="1:18" x14ac:dyDescent="0.35">
      <c r="A6674">
        <v>827</v>
      </c>
      <c r="B6674" t="s">
        <v>34</v>
      </c>
      <c r="C6674" s="1" t="s">
        <v>25</v>
      </c>
      <c r="D6674" s="1" t="s">
        <v>19</v>
      </c>
      <c r="E6674">
        <v>35</v>
      </c>
      <c r="F6674" t="s">
        <v>32</v>
      </c>
      <c r="G6674" t="str" cm="1">
        <f t="array" ref="G6674">_xlfn.IFS(Churn_Modelling[[#This Row],[Tenure]]&lt;=2,"New Customer",Churn_Modelling[[#This Row],[Tenure]]&lt;=5,"Regular Customer",Churn_Modelling[[#This Row],[Tenure]]&lt;=8,"Loyal Customer",Churn_Modelling[[#This Row],[Tenure]]&gt;8,"Long Term Customer")</f>
        <v>New Customer</v>
      </c>
      <c r="H6674">
        <v>0</v>
      </c>
      <c r="I6674">
        <v>0</v>
      </c>
      <c r="J6674" t="s">
        <v>21</v>
      </c>
      <c r="K6674">
        <v>2</v>
      </c>
      <c r="L6674">
        <v>0</v>
      </c>
      <c r="M6674">
        <v>1</v>
      </c>
      <c r="N6674" t="s">
        <v>22</v>
      </c>
      <c r="O6674">
        <v>184514.01</v>
      </c>
      <c r="P6674" t="s">
        <v>39</v>
      </c>
      <c r="Q6674">
        <v>0</v>
      </c>
      <c r="R6674" t="s">
        <v>27</v>
      </c>
    </row>
    <row r="6675" spans="1:18" x14ac:dyDescent="0.35">
      <c r="A6675">
        <v>729</v>
      </c>
      <c r="B6675" t="s">
        <v>31</v>
      </c>
      <c r="C6675" s="1" t="s">
        <v>18</v>
      </c>
      <c r="D6675" s="1" t="s">
        <v>19</v>
      </c>
      <c r="E6675">
        <v>36</v>
      </c>
      <c r="F6675" t="s">
        <v>32</v>
      </c>
      <c r="G6675" t="str" cm="1">
        <f t="array" ref="G6675">_xlfn.IFS(Churn_Modelling[[#This Row],[Tenure]]&lt;=2,"New Customer",Churn_Modelling[[#This Row],[Tenure]]&lt;=5,"Regular Customer",Churn_Modelling[[#This Row],[Tenure]]&lt;=8,"Loyal Customer",Churn_Modelling[[#This Row],[Tenure]]&gt;8,"Long Term Customer")</f>
        <v>Loyal Customer</v>
      </c>
      <c r="H6675">
        <v>8</v>
      </c>
      <c r="I6675">
        <v>109106.8</v>
      </c>
      <c r="J6675" t="s">
        <v>26</v>
      </c>
      <c r="K6675">
        <v>1</v>
      </c>
      <c r="L6675">
        <v>0</v>
      </c>
      <c r="M6675">
        <v>0</v>
      </c>
      <c r="N6675" t="s">
        <v>30</v>
      </c>
      <c r="O6675">
        <v>121311.12</v>
      </c>
      <c r="P6675" t="s">
        <v>23</v>
      </c>
      <c r="Q6675">
        <v>0</v>
      </c>
      <c r="R6675" t="s">
        <v>27</v>
      </c>
    </row>
    <row r="6676" spans="1:18" x14ac:dyDescent="0.35">
      <c r="A6676">
        <v>654</v>
      </c>
      <c r="B6676" t="s">
        <v>17</v>
      </c>
      <c r="C6676" s="1" t="s">
        <v>18</v>
      </c>
      <c r="D6676" s="1" t="s">
        <v>35</v>
      </c>
      <c r="E6676">
        <v>36</v>
      </c>
      <c r="F6676" t="s">
        <v>32</v>
      </c>
      <c r="G6676" t="str" cm="1">
        <f t="array" ref="G6676">_xlfn.IFS(Churn_Modelling[[#This Row],[Tenure]]&lt;=2,"New Customer",Churn_Modelling[[#This Row],[Tenure]]&lt;=5,"Regular Customer",Churn_Modelling[[#This Row],[Tenure]]&lt;=8,"Loyal Customer",Churn_Modelling[[#This Row],[Tenure]]&gt;8,"Long Term Customer")</f>
        <v>New Customer</v>
      </c>
      <c r="H6676">
        <v>2</v>
      </c>
      <c r="I6676">
        <v>112262.84</v>
      </c>
      <c r="J6676" t="s">
        <v>26</v>
      </c>
      <c r="K6676">
        <v>1</v>
      </c>
      <c r="L6676">
        <v>1</v>
      </c>
      <c r="M6676">
        <v>0</v>
      </c>
      <c r="N6676" t="s">
        <v>30</v>
      </c>
      <c r="O6676">
        <v>12873.39</v>
      </c>
      <c r="P6676" t="s">
        <v>36</v>
      </c>
      <c r="Q6676">
        <v>0</v>
      </c>
      <c r="R6676" t="s">
        <v>27</v>
      </c>
    </row>
    <row r="6677" spans="1:18" x14ac:dyDescent="0.35">
      <c r="A6677">
        <v>654</v>
      </c>
      <c r="B6677" t="s">
        <v>17</v>
      </c>
      <c r="C6677" s="1" t="s">
        <v>25</v>
      </c>
      <c r="D6677" s="1" t="s">
        <v>19</v>
      </c>
      <c r="E6677">
        <v>36</v>
      </c>
      <c r="F6677" t="s">
        <v>32</v>
      </c>
      <c r="G6677" t="str" cm="1">
        <f t="array" ref="G6677">_xlfn.IFS(Churn_Modelling[[#This Row],[Tenure]]&lt;=2,"New Customer",Churn_Modelling[[#This Row],[Tenure]]&lt;=5,"Regular Customer",Churn_Modelling[[#This Row],[Tenure]]&lt;=8,"Loyal Customer",Churn_Modelling[[#This Row],[Tenure]]&gt;8,"Long Term Customer")</f>
        <v>Regular Customer</v>
      </c>
      <c r="H6677">
        <v>5</v>
      </c>
      <c r="I6677">
        <v>0</v>
      </c>
      <c r="J6677" t="s">
        <v>21</v>
      </c>
      <c r="K6677">
        <v>2</v>
      </c>
      <c r="L6677">
        <v>0</v>
      </c>
      <c r="M6677">
        <v>0</v>
      </c>
      <c r="N6677" t="s">
        <v>30</v>
      </c>
      <c r="O6677">
        <v>157238.04999999999</v>
      </c>
      <c r="P6677" t="s">
        <v>39</v>
      </c>
      <c r="Q6677">
        <v>0</v>
      </c>
      <c r="R6677" t="s">
        <v>27</v>
      </c>
    </row>
    <row r="6678" spans="1:18" x14ac:dyDescent="0.35">
      <c r="A6678">
        <v>619</v>
      </c>
      <c r="B6678" t="s">
        <v>17</v>
      </c>
      <c r="C6678" s="1" t="s">
        <v>25</v>
      </c>
      <c r="D6678" s="1" t="s">
        <v>35</v>
      </c>
      <c r="E6678">
        <v>52</v>
      </c>
      <c r="F6678" t="s">
        <v>20</v>
      </c>
      <c r="G6678" t="str" cm="1">
        <f t="array" ref="G6678">_xlfn.IFS(Churn_Modelling[[#This Row],[Tenure]]&lt;=2,"New Customer",Churn_Modelling[[#This Row],[Tenure]]&lt;=5,"Regular Customer",Churn_Modelling[[#This Row],[Tenure]]&lt;=8,"Loyal Customer",Churn_Modelling[[#This Row],[Tenure]]&gt;8,"Long Term Customer")</f>
        <v>Loyal Customer</v>
      </c>
      <c r="H6678">
        <v>8</v>
      </c>
      <c r="I6678">
        <v>0</v>
      </c>
      <c r="J6678" t="s">
        <v>21</v>
      </c>
      <c r="K6678">
        <v>2</v>
      </c>
      <c r="L6678">
        <v>1</v>
      </c>
      <c r="M6678">
        <v>1</v>
      </c>
      <c r="N6678" t="s">
        <v>22</v>
      </c>
      <c r="O6678">
        <v>123242.11</v>
      </c>
      <c r="P6678" t="s">
        <v>23</v>
      </c>
      <c r="Q6678">
        <v>0</v>
      </c>
      <c r="R6678" t="s">
        <v>27</v>
      </c>
    </row>
    <row r="6679" spans="1:18" x14ac:dyDescent="0.35">
      <c r="A6679">
        <v>642</v>
      </c>
      <c r="B6679" t="s">
        <v>17</v>
      </c>
      <c r="C6679" s="1" t="s">
        <v>25</v>
      </c>
      <c r="D6679" s="1" t="s">
        <v>35</v>
      </c>
      <c r="E6679">
        <v>26</v>
      </c>
      <c r="F6679" t="s">
        <v>38</v>
      </c>
      <c r="G6679" t="str" cm="1">
        <f t="array" ref="G6679">_xlfn.IFS(Churn_Modelling[[#This Row],[Tenure]]&lt;=2,"New Customer",Churn_Modelling[[#This Row],[Tenure]]&lt;=5,"Regular Customer",Churn_Modelling[[#This Row],[Tenure]]&lt;=8,"Loyal Customer",Churn_Modelling[[#This Row],[Tenure]]&gt;8,"Long Term Customer")</f>
        <v>Loyal Customer</v>
      </c>
      <c r="H6679">
        <v>8</v>
      </c>
      <c r="I6679">
        <v>144238.70000000001</v>
      </c>
      <c r="J6679" t="s">
        <v>26</v>
      </c>
      <c r="K6679">
        <v>1</v>
      </c>
      <c r="L6679">
        <v>1</v>
      </c>
      <c r="M6679">
        <v>1</v>
      </c>
      <c r="N6679" t="s">
        <v>22</v>
      </c>
      <c r="O6679">
        <v>184399.76</v>
      </c>
      <c r="P6679" t="s">
        <v>39</v>
      </c>
      <c r="Q6679">
        <v>0</v>
      </c>
      <c r="R6679" t="s">
        <v>27</v>
      </c>
    </row>
    <row r="6680" spans="1:18" x14ac:dyDescent="0.35">
      <c r="A6680">
        <v>472</v>
      </c>
      <c r="B6680" t="s">
        <v>28</v>
      </c>
      <c r="C6680" s="1" t="s">
        <v>25</v>
      </c>
      <c r="D6680" s="1" t="s">
        <v>19</v>
      </c>
      <c r="E6680">
        <v>32</v>
      </c>
      <c r="F6680" t="s">
        <v>32</v>
      </c>
      <c r="G6680" t="str" cm="1">
        <f t="array" ref="G6680">_xlfn.IFS(Churn_Modelling[[#This Row],[Tenure]]&lt;=2,"New Customer",Churn_Modelling[[#This Row],[Tenure]]&lt;=5,"Regular Customer",Churn_Modelling[[#This Row],[Tenure]]&lt;=8,"Loyal Customer",Churn_Modelling[[#This Row],[Tenure]]&gt;8,"Long Term Customer")</f>
        <v>New Customer</v>
      </c>
      <c r="H6680">
        <v>1</v>
      </c>
      <c r="I6680">
        <v>159397.75</v>
      </c>
      <c r="J6680" t="s">
        <v>29</v>
      </c>
      <c r="K6680">
        <v>1</v>
      </c>
      <c r="L6680">
        <v>0</v>
      </c>
      <c r="M6680">
        <v>1</v>
      </c>
      <c r="N6680" t="s">
        <v>22</v>
      </c>
      <c r="O6680">
        <v>57323.18</v>
      </c>
      <c r="P6680" t="s">
        <v>33</v>
      </c>
      <c r="Q6680">
        <v>0</v>
      </c>
      <c r="R6680" t="s">
        <v>27</v>
      </c>
    </row>
    <row r="6681" spans="1:18" x14ac:dyDescent="0.35">
      <c r="A6681">
        <v>470</v>
      </c>
      <c r="B6681" t="s">
        <v>28</v>
      </c>
      <c r="C6681" s="1" t="s">
        <v>25</v>
      </c>
      <c r="D6681" s="1" t="s">
        <v>35</v>
      </c>
      <c r="E6681">
        <v>30</v>
      </c>
      <c r="F6681" t="s">
        <v>38</v>
      </c>
      <c r="G6681" t="str" cm="1">
        <f t="array" ref="G6681">_xlfn.IFS(Churn_Modelling[[#This Row],[Tenure]]&lt;=2,"New Customer",Churn_Modelling[[#This Row],[Tenure]]&lt;=5,"Regular Customer",Churn_Modelling[[#This Row],[Tenure]]&lt;=8,"Loyal Customer",Churn_Modelling[[#This Row],[Tenure]]&gt;8,"Long Term Customer")</f>
        <v>Regular Customer</v>
      </c>
      <c r="H6681">
        <v>4</v>
      </c>
      <c r="I6681">
        <v>125385.01</v>
      </c>
      <c r="J6681" t="s">
        <v>26</v>
      </c>
      <c r="K6681">
        <v>1</v>
      </c>
      <c r="L6681">
        <v>1</v>
      </c>
      <c r="M6681">
        <v>0</v>
      </c>
      <c r="N6681" t="s">
        <v>30</v>
      </c>
      <c r="O6681">
        <v>68293.929999999993</v>
      </c>
      <c r="P6681" t="s">
        <v>33</v>
      </c>
      <c r="Q6681">
        <v>0</v>
      </c>
      <c r="R6681" t="s">
        <v>27</v>
      </c>
    </row>
    <row r="6682" spans="1:18" x14ac:dyDescent="0.35">
      <c r="A6682">
        <v>633</v>
      </c>
      <c r="B6682" t="s">
        <v>17</v>
      </c>
      <c r="C6682" s="1" t="s">
        <v>18</v>
      </c>
      <c r="D6682" s="1" t="s">
        <v>19</v>
      </c>
      <c r="E6682">
        <v>60</v>
      </c>
      <c r="F6682" t="s">
        <v>20</v>
      </c>
      <c r="G6682" t="str" cm="1">
        <f t="array" ref="G6682">_xlfn.IFS(Churn_Modelling[[#This Row],[Tenure]]&lt;=2,"New Customer",Churn_Modelling[[#This Row],[Tenure]]&lt;=5,"Regular Customer",Churn_Modelling[[#This Row],[Tenure]]&lt;=8,"Loyal Customer",Churn_Modelling[[#This Row],[Tenure]]&gt;8,"Long Term Customer")</f>
        <v>Loyal Customer</v>
      </c>
      <c r="H6682">
        <v>8</v>
      </c>
      <c r="I6682">
        <v>69365.25</v>
      </c>
      <c r="J6682" t="s">
        <v>26</v>
      </c>
      <c r="K6682">
        <v>1</v>
      </c>
      <c r="L6682">
        <v>1</v>
      </c>
      <c r="M6682">
        <v>1</v>
      </c>
      <c r="N6682" t="s">
        <v>22</v>
      </c>
      <c r="O6682">
        <v>10288.24</v>
      </c>
      <c r="P6682" t="s">
        <v>36</v>
      </c>
      <c r="Q6682">
        <v>0</v>
      </c>
      <c r="R6682" t="s">
        <v>27</v>
      </c>
    </row>
    <row r="6683" spans="1:18" x14ac:dyDescent="0.35">
      <c r="A6683">
        <v>602</v>
      </c>
      <c r="B6683" t="s">
        <v>17</v>
      </c>
      <c r="C6683" s="1" t="s">
        <v>18</v>
      </c>
      <c r="D6683" s="1" t="s">
        <v>35</v>
      </c>
      <c r="E6683">
        <v>31</v>
      </c>
      <c r="F6683" t="s">
        <v>32</v>
      </c>
      <c r="G6683" t="str" cm="1">
        <f t="array" ref="G6683">_xlfn.IFS(Churn_Modelling[[#This Row],[Tenure]]&lt;=2,"New Customer",Churn_Modelling[[#This Row],[Tenure]]&lt;=5,"Regular Customer",Churn_Modelling[[#This Row],[Tenure]]&lt;=8,"Loyal Customer",Churn_Modelling[[#This Row],[Tenure]]&gt;8,"Long Term Customer")</f>
        <v>Loyal Customer</v>
      </c>
      <c r="H6683">
        <v>7</v>
      </c>
      <c r="I6683">
        <v>155271.82999999999</v>
      </c>
      <c r="J6683" t="s">
        <v>29</v>
      </c>
      <c r="K6683">
        <v>1</v>
      </c>
      <c r="L6683">
        <v>1</v>
      </c>
      <c r="M6683">
        <v>1</v>
      </c>
      <c r="N6683" t="s">
        <v>22</v>
      </c>
      <c r="O6683">
        <v>179446.31</v>
      </c>
      <c r="P6683" t="s">
        <v>39</v>
      </c>
      <c r="Q6683">
        <v>0</v>
      </c>
      <c r="R6683" t="s">
        <v>27</v>
      </c>
    </row>
    <row r="6684" spans="1:18" x14ac:dyDescent="0.35">
      <c r="A6684">
        <v>640</v>
      </c>
      <c r="B6684" t="s">
        <v>17</v>
      </c>
      <c r="C6684" s="1" t="s">
        <v>25</v>
      </c>
      <c r="D6684" s="1" t="s">
        <v>35</v>
      </c>
      <c r="E6684">
        <v>29</v>
      </c>
      <c r="F6684" t="s">
        <v>38</v>
      </c>
      <c r="G6684" t="str" cm="1">
        <f t="array" ref="G6684">_xlfn.IFS(Churn_Modelling[[#This Row],[Tenure]]&lt;=2,"New Customer",Churn_Modelling[[#This Row],[Tenure]]&lt;=5,"Regular Customer",Churn_Modelling[[#This Row],[Tenure]]&lt;=8,"Loyal Customer",Churn_Modelling[[#This Row],[Tenure]]&gt;8,"Long Term Customer")</f>
        <v>Regular Customer</v>
      </c>
      <c r="H6684">
        <v>5</v>
      </c>
      <c r="I6684">
        <v>197200.04</v>
      </c>
      <c r="J6684" t="s">
        <v>29</v>
      </c>
      <c r="K6684">
        <v>2</v>
      </c>
      <c r="L6684">
        <v>1</v>
      </c>
      <c r="M6684">
        <v>0</v>
      </c>
      <c r="N6684" t="s">
        <v>30</v>
      </c>
      <c r="O6684">
        <v>141453.62</v>
      </c>
      <c r="P6684" t="s">
        <v>23</v>
      </c>
      <c r="Q6684">
        <v>0</v>
      </c>
      <c r="R6684" t="s">
        <v>27</v>
      </c>
    </row>
    <row r="6685" spans="1:18" x14ac:dyDescent="0.35">
      <c r="A6685">
        <v>454</v>
      </c>
      <c r="B6685" t="s">
        <v>28</v>
      </c>
      <c r="C6685" s="1" t="s">
        <v>25</v>
      </c>
      <c r="D6685" s="1" t="s">
        <v>19</v>
      </c>
      <c r="E6685">
        <v>48</v>
      </c>
      <c r="F6685" t="s">
        <v>20</v>
      </c>
      <c r="G6685" t="str" cm="1">
        <f t="array" ref="G6685">_xlfn.IFS(Churn_Modelling[[#This Row],[Tenure]]&lt;=2,"New Customer",Churn_Modelling[[#This Row],[Tenure]]&lt;=5,"Regular Customer",Churn_Modelling[[#This Row],[Tenure]]&lt;=8,"Loyal Customer",Churn_Modelling[[#This Row],[Tenure]]&gt;8,"Long Term Customer")</f>
        <v>Regular Customer</v>
      </c>
      <c r="H6685">
        <v>5</v>
      </c>
      <c r="I6685">
        <v>144837.79</v>
      </c>
      <c r="J6685" t="s">
        <v>26</v>
      </c>
      <c r="K6685">
        <v>1</v>
      </c>
      <c r="L6685">
        <v>1</v>
      </c>
      <c r="M6685">
        <v>1</v>
      </c>
      <c r="N6685" t="s">
        <v>22</v>
      </c>
      <c r="O6685">
        <v>93151.77</v>
      </c>
      <c r="P6685" t="s">
        <v>33</v>
      </c>
      <c r="Q6685">
        <v>0</v>
      </c>
      <c r="R6685" t="s">
        <v>27</v>
      </c>
    </row>
    <row r="6686" spans="1:18" x14ac:dyDescent="0.35">
      <c r="A6686">
        <v>562</v>
      </c>
      <c r="B6686" t="s">
        <v>28</v>
      </c>
      <c r="C6686" s="1" t="s">
        <v>18</v>
      </c>
      <c r="D6686" s="1" t="s">
        <v>19</v>
      </c>
      <c r="E6686">
        <v>57</v>
      </c>
      <c r="F6686" t="s">
        <v>20</v>
      </c>
      <c r="G6686" t="str" cm="1">
        <f t="array" ref="G6686">_xlfn.IFS(Churn_Modelling[[#This Row],[Tenure]]&lt;=2,"New Customer",Churn_Modelling[[#This Row],[Tenure]]&lt;=5,"Regular Customer",Churn_Modelling[[#This Row],[Tenure]]&lt;=8,"Loyal Customer",Churn_Modelling[[#This Row],[Tenure]]&gt;8,"Long Term Customer")</f>
        <v>Regular Customer</v>
      </c>
      <c r="H6686">
        <v>3</v>
      </c>
      <c r="I6686">
        <v>0</v>
      </c>
      <c r="J6686" t="s">
        <v>21</v>
      </c>
      <c r="K6686">
        <v>3</v>
      </c>
      <c r="L6686">
        <v>1</v>
      </c>
      <c r="M6686">
        <v>0</v>
      </c>
      <c r="N6686" t="s">
        <v>30</v>
      </c>
      <c r="O6686">
        <v>6554.97</v>
      </c>
      <c r="P6686" t="s">
        <v>36</v>
      </c>
      <c r="Q6686">
        <v>1</v>
      </c>
      <c r="R6686" t="s">
        <v>24</v>
      </c>
    </row>
    <row r="6687" spans="1:18" x14ac:dyDescent="0.35">
      <c r="A6687">
        <v>636</v>
      </c>
      <c r="B6687" t="s">
        <v>17</v>
      </c>
      <c r="C6687" s="1" t="s">
        <v>18</v>
      </c>
      <c r="D6687" s="1" t="s">
        <v>35</v>
      </c>
      <c r="E6687">
        <v>34</v>
      </c>
      <c r="F6687" t="s">
        <v>32</v>
      </c>
      <c r="G6687" t="str" cm="1">
        <f t="array" ref="G6687">_xlfn.IFS(Churn_Modelling[[#This Row],[Tenure]]&lt;=2,"New Customer",Churn_Modelling[[#This Row],[Tenure]]&lt;=5,"Regular Customer",Churn_Modelling[[#This Row],[Tenure]]&lt;=8,"Loyal Customer",Churn_Modelling[[#This Row],[Tenure]]&gt;8,"Long Term Customer")</f>
        <v>Loyal Customer</v>
      </c>
      <c r="H6687">
        <v>8</v>
      </c>
      <c r="I6687">
        <v>0</v>
      </c>
      <c r="J6687" t="s">
        <v>21</v>
      </c>
      <c r="K6687">
        <v>2</v>
      </c>
      <c r="L6687">
        <v>1</v>
      </c>
      <c r="M6687">
        <v>0</v>
      </c>
      <c r="N6687" t="s">
        <v>30</v>
      </c>
      <c r="O6687">
        <v>38570.129999999997</v>
      </c>
      <c r="P6687" t="s">
        <v>36</v>
      </c>
      <c r="Q6687">
        <v>0</v>
      </c>
      <c r="R6687" t="s">
        <v>27</v>
      </c>
    </row>
    <row r="6688" spans="1:18" x14ac:dyDescent="0.35">
      <c r="A6688">
        <v>621</v>
      </c>
      <c r="B6688" t="s">
        <v>17</v>
      </c>
      <c r="C6688" s="1" t="s">
        <v>25</v>
      </c>
      <c r="D6688" s="1" t="s">
        <v>35</v>
      </c>
      <c r="E6688">
        <v>50</v>
      </c>
      <c r="F6688" t="s">
        <v>20</v>
      </c>
      <c r="G6688" t="str" cm="1">
        <f t="array" ref="G6688">_xlfn.IFS(Churn_Modelling[[#This Row],[Tenure]]&lt;=2,"New Customer",Churn_Modelling[[#This Row],[Tenure]]&lt;=5,"Regular Customer",Churn_Modelling[[#This Row],[Tenure]]&lt;=8,"Loyal Customer",Churn_Modelling[[#This Row],[Tenure]]&gt;8,"Long Term Customer")</f>
        <v>Regular Customer</v>
      </c>
      <c r="H6688">
        <v>3</v>
      </c>
      <c r="I6688">
        <v>163085.79</v>
      </c>
      <c r="J6688" t="s">
        <v>29</v>
      </c>
      <c r="K6688">
        <v>1</v>
      </c>
      <c r="L6688">
        <v>0</v>
      </c>
      <c r="M6688">
        <v>1</v>
      </c>
      <c r="N6688" t="s">
        <v>22</v>
      </c>
      <c r="O6688">
        <v>131048.36</v>
      </c>
      <c r="P6688" t="s">
        <v>23</v>
      </c>
      <c r="Q6688">
        <v>0</v>
      </c>
      <c r="R6688" t="s">
        <v>27</v>
      </c>
    </row>
    <row r="6689" spans="1:18" x14ac:dyDescent="0.35">
      <c r="A6689">
        <v>795</v>
      </c>
      <c r="B6689" t="s">
        <v>40</v>
      </c>
      <c r="C6689" s="1" t="s">
        <v>37</v>
      </c>
      <c r="D6689" s="1" t="s">
        <v>35</v>
      </c>
      <c r="E6689">
        <v>38</v>
      </c>
      <c r="F6689" t="s">
        <v>32</v>
      </c>
      <c r="G6689" t="str" cm="1">
        <f t="array" ref="G6689">_xlfn.IFS(Churn_Modelling[[#This Row],[Tenure]]&lt;=2,"New Customer",Churn_Modelling[[#This Row],[Tenure]]&lt;=5,"Regular Customer",Churn_Modelling[[#This Row],[Tenure]]&lt;=8,"Loyal Customer",Churn_Modelling[[#This Row],[Tenure]]&gt;8,"Long Term Customer")</f>
        <v>Loyal Customer</v>
      </c>
      <c r="H6689">
        <v>7</v>
      </c>
      <c r="I6689">
        <v>125903.22</v>
      </c>
      <c r="J6689" t="s">
        <v>26</v>
      </c>
      <c r="K6689">
        <v>2</v>
      </c>
      <c r="L6689">
        <v>1</v>
      </c>
      <c r="M6689">
        <v>1</v>
      </c>
      <c r="N6689" t="s">
        <v>22</v>
      </c>
      <c r="O6689">
        <v>127068.92</v>
      </c>
      <c r="P6689" t="s">
        <v>23</v>
      </c>
      <c r="Q6689">
        <v>0</v>
      </c>
      <c r="R6689" t="s">
        <v>27</v>
      </c>
    </row>
    <row r="6690" spans="1:18" x14ac:dyDescent="0.35">
      <c r="A6690">
        <v>550</v>
      </c>
      <c r="B6690" t="s">
        <v>28</v>
      </c>
      <c r="C6690" s="1" t="s">
        <v>18</v>
      </c>
      <c r="D6690" s="1" t="s">
        <v>35</v>
      </c>
      <c r="E6690">
        <v>22</v>
      </c>
      <c r="F6690" t="s">
        <v>38</v>
      </c>
      <c r="G6690" t="str" cm="1">
        <f t="array" ref="G6690">_xlfn.IFS(Churn_Modelling[[#This Row],[Tenure]]&lt;=2,"New Customer",Churn_Modelling[[#This Row],[Tenure]]&lt;=5,"Regular Customer",Churn_Modelling[[#This Row],[Tenure]]&lt;=8,"Loyal Customer",Churn_Modelling[[#This Row],[Tenure]]&gt;8,"Long Term Customer")</f>
        <v>Loyal Customer</v>
      </c>
      <c r="H6690">
        <v>6</v>
      </c>
      <c r="I6690">
        <v>154377.29999999999</v>
      </c>
      <c r="J6690" t="s">
        <v>29</v>
      </c>
      <c r="K6690">
        <v>1</v>
      </c>
      <c r="L6690">
        <v>1</v>
      </c>
      <c r="M6690">
        <v>1</v>
      </c>
      <c r="N6690" t="s">
        <v>22</v>
      </c>
      <c r="O6690">
        <v>51721.52</v>
      </c>
      <c r="P6690" t="s">
        <v>33</v>
      </c>
      <c r="Q6690">
        <v>0</v>
      </c>
      <c r="R6690" t="s">
        <v>27</v>
      </c>
    </row>
    <row r="6691" spans="1:18" x14ac:dyDescent="0.35">
      <c r="A6691">
        <v>630</v>
      </c>
      <c r="B6691" t="s">
        <v>17</v>
      </c>
      <c r="C6691" s="1" t="s">
        <v>25</v>
      </c>
      <c r="D6691" s="1" t="s">
        <v>35</v>
      </c>
      <c r="E6691">
        <v>41</v>
      </c>
      <c r="F6691" t="s">
        <v>20</v>
      </c>
      <c r="G6691" t="str" cm="1">
        <f t="array" ref="G6691">_xlfn.IFS(Churn_Modelling[[#This Row],[Tenure]]&lt;=2,"New Customer",Churn_Modelling[[#This Row],[Tenure]]&lt;=5,"Regular Customer",Churn_Modelling[[#This Row],[Tenure]]&lt;=8,"Loyal Customer",Churn_Modelling[[#This Row],[Tenure]]&gt;8,"Long Term Customer")</f>
        <v>Loyal Customer</v>
      </c>
      <c r="H6691">
        <v>7</v>
      </c>
      <c r="I6691">
        <v>107511.52</v>
      </c>
      <c r="J6691" t="s">
        <v>26</v>
      </c>
      <c r="K6691">
        <v>1</v>
      </c>
      <c r="L6691">
        <v>0</v>
      </c>
      <c r="M6691">
        <v>1</v>
      </c>
      <c r="N6691" t="s">
        <v>22</v>
      </c>
      <c r="O6691">
        <v>46156.87</v>
      </c>
      <c r="P6691" t="s">
        <v>36</v>
      </c>
      <c r="Q6691">
        <v>0</v>
      </c>
      <c r="R6691" t="s">
        <v>27</v>
      </c>
    </row>
    <row r="6692" spans="1:18" x14ac:dyDescent="0.35">
      <c r="A6692">
        <v>573</v>
      </c>
      <c r="B6692" t="s">
        <v>28</v>
      </c>
      <c r="C6692" s="1" t="s">
        <v>37</v>
      </c>
      <c r="D6692" s="1" t="s">
        <v>35</v>
      </c>
      <c r="E6692">
        <v>30</v>
      </c>
      <c r="F6692" t="s">
        <v>38</v>
      </c>
      <c r="G6692" t="str" cm="1">
        <f t="array" ref="G6692">_xlfn.IFS(Churn_Modelling[[#This Row],[Tenure]]&lt;=2,"New Customer",Churn_Modelling[[#This Row],[Tenure]]&lt;=5,"Regular Customer",Churn_Modelling[[#This Row],[Tenure]]&lt;=8,"Loyal Customer",Churn_Modelling[[#This Row],[Tenure]]&gt;8,"Long Term Customer")</f>
        <v>Loyal Customer</v>
      </c>
      <c r="H6692">
        <v>8</v>
      </c>
      <c r="I6692">
        <v>127406.5</v>
      </c>
      <c r="J6692" t="s">
        <v>26</v>
      </c>
      <c r="K6692">
        <v>1</v>
      </c>
      <c r="L6692">
        <v>1</v>
      </c>
      <c r="M6692">
        <v>0</v>
      </c>
      <c r="N6692" t="s">
        <v>30</v>
      </c>
      <c r="O6692">
        <v>192950.6</v>
      </c>
      <c r="P6692" t="s">
        <v>39</v>
      </c>
      <c r="Q6692">
        <v>0</v>
      </c>
      <c r="R6692" t="s">
        <v>27</v>
      </c>
    </row>
    <row r="6693" spans="1:18" x14ac:dyDescent="0.35">
      <c r="A6693">
        <v>561</v>
      </c>
      <c r="B6693" t="s">
        <v>28</v>
      </c>
      <c r="C6693" s="1" t="s">
        <v>25</v>
      </c>
      <c r="D6693" s="1" t="s">
        <v>35</v>
      </c>
      <c r="E6693">
        <v>24</v>
      </c>
      <c r="F6693" t="s">
        <v>38</v>
      </c>
      <c r="G6693" t="str" cm="1">
        <f t="array" ref="G6693">_xlfn.IFS(Churn_Modelling[[#This Row],[Tenure]]&lt;=2,"New Customer",Churn_Modelling[[#This Row],[Tenure]]&lt;=5,"Regular Customer",Churn_Modelling[[#This Row],[Tenure]]&lt;=8,"Loyal Customer",Churn_Modelling[[#This Row],[Tenure]]&gt;8,"Long Term Customer")</f>
        <v>Loyal Customer</v>
      </c>
      <c r="H6693">
        <v>8</v>
      </c>
      <c r="I6693">
        <v>143656.54999999999</v>
      </c>
      <c r="J6693" t="s">
        <v>26</v>
      </c>
      <c r="K6693">
        <v>1</v>
      </c>
      <c r="L6693">
        <v>0</v>
      </c>
      <c r="M6693">
        <v>1</v>
      </c>
      <c r="N6693" t="s">
        <v>22</v>
      </c>
      <c r="O6693">
        <v>180932.46</v>
      </c>
      <c r="P6693" t="s">
        <v>39</v>
      </c>
      <c r="Q6693">
        <v>0</v>
      </c>
      <c r="R6693" t="s">
        <v>27</v>
      </c>
    </row>
    <row r="6694" spans="1:18" x14ac:dyDescent="0.35">
      <c r="A6694">
        <v>662</v>
      </c>
      <c r="B6694" t="s">
        <v>17</v>
      </c>
      <c r="C6694" s="1" t="s">
        <v>18</v>
      </c>
      <c r="D6694" s="1" t="s">
        <v>19</v>
      </c>
      <c r="E6694">
        <v>39</v>
      </c>
      <c r="F6694" t="s">
        <v>32</v>
      </c>
      <c r="G6694" t="str" cm="1">
        <f t="array" ref="G6694">_xlfn.IFS(Churn_Modelling[[#This Row],[Tenure]]&lt;=2,"New Customer",Churn_Modelling[[#This Row],[Tenure]]&lt;=5,"Regular Customer",Churn_Modelling[[#This Row],[Tenure]]&lt;=8,"Loyal Customer",Churn_Modelling[[#This Row],[Tenure]]&gt;8,"Long Term Customer")</f>
        <v>Regular Customer</v>
      </c>
      <c r="H6694">
        <v>5</v>
      </c>
      <c r="I6694">
        <v>138106.75</v>
      </c>
      <c r="J6694" t="s">
        <v>26</v>
      </c>
      <c r="K6694">
        <v>1</v>
      </c>
      <c r="L6694">
        <v>0</v>
      </c>
      <c r="M6694">
        <v>0</v>
      </c>
      <c r="N6694" t="s">
        <v>30</v>
      </c>
      <c r="O6694">
        <v>19596.73</v>
      </c>
      <c r="P6694" t="s">
        <v>36</v>
      </c>
      <c r="Q6694">
        <v>0</v>
      </c>
      <c r="R6694" t="s">
        <v>27</v>
      </c>
    </row>
    <row r="6695" spans="1:18" x14ac:dyDescent="0.35">
      <c r="A6695">
        <v>637</v>
      </c>
      <c r="B6695" t="s">
        <v>17</v>
      </c>
      <c r="C6695" s="1" t="s">
        <v>18</v>
      </c>
      <c r="D6695" s="1" t="s">
        <v>35</v>
      </c>
      <c r="E6695">
        <v>27</v>
      </c>
      <c r="F6695" t="s">
        <v>38</v>
      </c>
      <c r="G6695" t="str" cm="1">
        <f t="array" ref="G6695">_xlfn.IFS(Churn_Modelling[[#This Row],[Tenure]]&lt;=2,"New Customer",Churn_Modelling[[#This Row],[Tenure]]&lt;=5,"Regular Customer",Churn_Modelling[[#This Row],[Tenure]]&lt;=8,"Loyal Customer",Churn_Modelling[[#This Row],[Tenure]]&gt;8,"Long Term Customer")</f>
        <v>Long Term Customer</v>
      </c>
      <c r="H6695">
        <v>9</v>
      </c>
      <c r="I6695">
        <v>128940.24</v>
      </c>
      <c r="J6695" t="s">
        <v>26</v>
      </c>
      <c r="K6695">
        <v>1</v>
      </c>
      <c r="L6695">
        <v>1</v>
      </c>
      <c r="M6695">
        <v>0</v>
      </c>
      <c r="N6695" t="s">
        <v>30</v>
      </c>
      <c r="O6695">
        <v>46786.92</v>
      </c>
      <c r="P6695" t="s">
        <v>36</v>
      </c>
      <c r="Q6695">
        <v>0</v>
      </c>
      <c r="R6695" t="s">
        <v>27</v>
      </c>
    </row>
    <row r="6696" spans="1:18" x14ac:dyDescent="0.35">
      <c r="A6696">
        <v>651</v>
      </c>
      <c r="B6696" t="s">
        <v>17</v>
      </c>
      <c r="C6696" s="1" t="s">
        <v>37</v>
      </c>
      <c r="D6696" s="1" t="s">
        <v>35</v>
      </c>
      <c r="E6696">
        <v>37</v>
      </c>
      <c r="F6696" t="s">
        <v>32</v>
      </c>
      <c r="G6696" t="str" cm="1">
        <f t="array" ref="G6696">_xlfn.IFS(Churn_Modelling[[#This Row],[Tenure]]&lt;=2,"New Customer",Churn_Modelling[[#This Row],[Tenure]]&lt;=5,"Regular Customer",Churn_Modelling[[#This Row],[Tenure]]&lt;=8,"Loyal Customer",Churn_Modelling[[#This Row],[Tenure]]&gt;8,"Long Term Customer")</f>
        <v>Long Term Customer</v>
      </c>
      <c r="H6696">
        <v>9</v>
      </c>
      <c r="I6696">
        <v>114453.58</v>
      </c>
      <c r="J6696" t="s">
        <v>26</v>
      </c>
      <c r="K6696">
        <v>1</v>
      </c>
      <c r="L6696">
        <v>0</v>
      </c>
      <c r="M6696">
        <v>1</v>
      </c>
      <c r="N6696" t="s">
        <v>22</v>
      </c>
      <c r="O6696">
        <v>175820.91</v>
      </c>
      <c r="P6696" t="s">
        <v>39</v>
      </c>
      <c r="Q6696">
        <v>0</v>
      </c>
      <c r="R6696" t="s">
        <v>27</v>
      </c>
    </row>
    <row r="6697" spans="1:18" x14ac:dyDescent="0.35">
      <c r="A6697">
        <v>646</v>
      </c>
      <c r="B6697" t="s">
        <v>17</v>
      </c>
      <c r="C6697" s="1" t="s">
        <v>18</v>
      </c>
      <c r="D6697" s="1" t="s">
        <v>19</v>
      </c>
      <c r="E6697">
        <v>33</v>
      </c>
      <c r="F6697" t="s">
        <v>32</v>
      </c>
      <c r="G6697" t="str" cm="1">
        <f t="array" ref="G6697">_xlfn.IFS(Churn_Modelling[[#This Row],[Tenure]]&lt;=2,"New Customer",Churn_Modelling[[#This Row],[Tenure]]&lt;=5,"Regular Customer",Churn_Modelling[[#This Row],[Tenure]]&lt;=8,"Loyal Customer",Churn_Modelling[[#This Row],[Tenure]]&gt;8,"Long Term Customer")</f>
        <v>New Customer</v>
      </c>
      <c r="H6697">
        <v>2</v>
      </c>
      <c r="I6697">
        <v>0</v>
      </c>
      <c r="J6697" t="s">
        <v>21</v>
      </c>
      <c r="K6697">
        <v>2</v>
      </c>
      <c r="L6697">
        <v>0</v>
      </c>
      <c r="M6697">
        <v>0</v>
      </c>
      <c r="N6697" t="s">
        <v>30</v>
      </c>
      <c r="O6697">
        <v>198208</v>
      </c>
      <c r="P6697" t="s">
        <v>39</v>
      </c>
      <c r="Q6697">
        <v>0</v>
      </c>
      <c r="R6697" t="s">
        <v>27</v>
      </c>
    </row>
    <row r="6698" spans="1:18" x14ac:dyDescent="0.35">
      <c r="A6698">
        <v>567</v>
      </c>
      <c r="B6698" t="s">
        <v>28</v>
      </c>
      <c r="C6698" s="1" t="s">
        <v>18</v>
      </c>
      <c r="D6698" s="1" t="s">
        <v>19</v>
      </c>
      <c r="E6698">
        <v>48</v>
      </c>
      <c r="F6698" t="s">
        <v>20</v>
      </c>
      <c r="G6698" t="str" cm="1">
        <f t="array" ref="G6698">_xlfn.IFS(Churn_Modelling[[#This Row],[Tenure]]&lt;=2,"New Customer",Churn_Modelling[[#This Row],[Tenure]]&lt;=5,"Regular Customer",Churn_Modelling[[#This Row],[Tenure]]&lt;=8,"Loyal Customer",Churn_Modelling[[#This Row],[Tenure]]&gt;8,"Long Term Customer")</f>
        <v>Regular Customer</v>
      </c>
      <c r="H6698">
        <v>3</v>
      </c>
      <c r="I6698">
        <v>0</v>
      </c>
      <c r="J6698" t="s">
        <v>21</v>
      </c>
      <c r="K6698">
        <v>1</v>
      </c>
      <c r="L6698">
        <v>1</v>
      </c>
      <c r="M6698">
        <v>0</v>
      </c>
      <c r="N6698" t="s">
        <v>30</v>
      </c>
      <c r="O6698">
        <v>55362.45</v>
      </c>
      <c r="P6698" t="s">
        <v>33</v>
      </c>
      <c r="Q6698">
        <v>0</v>
      </c>
      <c r="R6698" t="s">
        <v>27</v>
      </c>
    </row>
    <row r="6699" spans="1:18" x14ac:dyDescent="0.35">
      <c r="A6699">
        <v>638</v>
      </c>
      <c r="B6699" t="s">
        <v>17</v>
      </c>
      <c r="C6699" s="1" t="s">
        <v>18</v>
      </c>
      <c r="D6699" s="1" t="s">
        <v>35</v>
      </c>
      <c r="E6699">
        <v>41</v>
      </c>
      <c r="F6699" t="s">
        <v>20</v>
      </c>
      <c r="G6699" t="str" cm="1">
        <f t="array" ref="G6699">_xlfn.IFS(Churn_Modelling[[#This Row],[Tenure]]&lt;=2,"New Customer",Churn_Modelling[[#This Row],[Tenure]]&lt;=5,"Regular Customer",Churn_Modelling[[#This Row],[Tenure]]&lt;=8,"Loyal Customer",Churn_Modelling[[#This Row],[Tenure]]&gt;8,"Long Term Customer")</f>
        <v>New Customer</v>
      </c>
      <c r="H6699">
        <v>1</v>
      </c>
      <c r="I6699">
        <v>131762.94</v>
      </c>
      <c r="J6699" t="s">
        <v>26</v>
      </c>
      <c r="K6699">
        <v>1</v>
      </c>
      <c r="L6699">
        <v>1</v>
      </c>
      <c r="M6699">
        <v>1</v>
      </c>
      <c r="N6699" t="s">
        <v>22</v>
      </c>
      <c r="O6699">
        <v>47675.29</v>
      </c>
      <c r="P6699" t="s">
        <v>36</v>
      </c>
      <c r="Q6699">
        <v>0</v>
      </c>
      <c r="R6699" t="s">
        <v>27</v>
      </c>
    </row>
    <row r="6700" spans="1:18" x14ac:dyDescent="0.35">
      <c r="A6700">
        <v>725</v>
      </c>
      <c r="B6700" t="s">
        <v>31</v>
      </c>
      <c r="C6700" s="1" t="s">
        <v>18</v>
      </c>
      <c r="D6700" s="1" t="s">
        <v>19</v>
      </c>
      <c r="E6700">
        <v>31</v>
      </c>
      <c r="F6700" t="s">
        <v>32</v>
      </c>
      <c r="G6700" t="str" cm="1">
        <f t="array" ref="G6700">_xlfn.IFS(Churn_Modelling[[#This Row],[Tenure]]&lt;=2,"New Customer",Churn_Modelling[[#This Row],[Tenure]]&lt;=5,"Regular Customer",Churn_Modelling[[#This Row],[Tenure]]&lt;=8,"Loyal Customer",Churn_Modelling[[#This Row],[Tenure]]&gt;8,"Long Term Customer")</f>
        <v>Loyal Customer</v>
      </c>
      <c r="H6700">
        <v>6</v>
      </c>
      <c r="I6700">
        <v>0</v>
      </c>
      <c r="J6700" t="s">
        <v>21</v>
      </c>
      <c r="K6700">
        <v>1</v>
      </c>
      <c r="L6700">
        <v>0</v>
      </c>
      <c r="M6700">
        <v>0</v>
      </c>
      <c r="N6700" t="s">
        <v>30</v>
      </c>
      <c r="O6700">
        <v>61326.43</v>
      </c>
      <c r="P6700" t="s">
        <v>33</v>
      </c>
      <c r="Q6700">
        <v>0</v>
      </c>
      <c r="R6700" t="s">
        <v>27</v>
      </c>
    </row>
    <row r="6701" spans="1:18" x14ac:dyDescent="0.35">
      <c r="A6701">
        <v>709</v>
      </c>
      <c r="B6701" t="s">
        <v>31</v>
      </c>
      <c r="C6701" s="1" t="s">
        <v>18</v>
      </c>
      <c r="D6701" s="1" t="s">
        <v>19</v>
      </c>
      <c r="E6701">
        <v>41</v>
      </c>
      <c r="F6701" t="s">
        <v>20</v>
      </c>
      <c r="G6701" t="str" cm="1">
        <f t="array" ref="G6701">_xlfn.IFS(Churn_Modelling[[#This Row],[Tenure]]&lt;=2,"New Customer",Churn_Modelling[[#This Row],[Tenure]]&lt;=5,"Regular Customer",Churn_Modelling[[#This Row],[Tenure]]&lt;=8,"Loyal Customer",Churn_Modelling[[#This Row],[Tenure]]&gt;8,"Long Term Customer")</f>
        <v>Regular Customer</v>
      </c>
      <c r="H6701">
        <v>3</v>
      </c>
      <c r="I6701">
        <v>150300.65</v>
      </c>
      <c r="J6701" t="s">
        <v>29</v>
      </c>
      <c r="K6701">
        <v>2</v>
      </c>
      <c r="L6701">
        <v>1</v>
      </c>
      <c r="M6701">
        <v>0</v>
      </c>
      <c r="N6701" t="s">
        <v>30</v>
      </c>
      <c r="O6701">
        <v>71672.86</v>
      </c>
      <c r="P6701" t="s">
        <v>33</v>
      </c>
      <c r="Q6701">
        <v>0</v>
      </c>
      <c r="R6701" t="s">
        <v>27</v>
      </c>
    </row>
    <row r="6702" spans="1:18" x14ac:dyDescent="0.35">
      <c r="A6702">
        <v>787</v>
      </c>
      <c r="B6702" t="s">
        <v>40</v>
      </c>
      <c r="C6702" s="1" t="s">
        <v>25</v>
      </c>
      <c r="D6702" s="1" t="s">
        <v>35</v>
      </c>
      <c r="E6702">
        <v>39</v>
      </c>
      <c r="F6702" t="s">
        <v>32</v>
      </c>
      <c r="G6702" t="str" cm="1">
        <f t="array" ref="G6702">_xlfn.IFS(Churn_Modelling[[#This Row],[Tenure]]&lt;=2,"New Customer",Churn_Modelling[[#This Row],[Tenure]]&lt;=5,"Regular Customer",Churn_Modelling[[#This Row],[Tenure]]&lt;=8,"Loyal Customer",Churn_Modelling[[#This Row],[Tenure]]&gt;8,"Long Term Customer")</f>
        <v>Long Term Customer</v>
      </c>
      <c r="H6702">
        <v>10</v>
      </c>
      <c r="I6702">
        <v>108935.39</v>
      </c>
      <c r="J6702" t="s">
        <v>26</v>
      </c>
      <c r="K6702">
        <v>1</v>
      </c>
      <c r="L6702">
        <v>1</v>
      </c>
      <c r="M6702">
        <v>1</v>
      </c>
      <c r="N6702" t="s">
        <v>22</v>
      </c>
      <c r="O6702">
        <v>101168.3</v>
      </c>
      <c r="P6702" t="s">
        <v>23</v>
      </c>
      <c r="Q6702">
        <v>0</v>
      </c>
      <c r="R6702" t="s">
        <v>27</v>
      </c>
    </row>
    <row r="6703" spans="1:18" x14ac:dyDescent="0.35">
      <c r="A6703">
        <v>653</v>
      </c>
      <c r="B6703" t="s">
        <v>17</v>
      </c>
      <c r="C6703" s="1" t="s">
        <v>18</v>
      </c>
      <c r="D6703" s="1" t="s">
        <v>35</v>
      </c>
      <c r="E6703">
        <v>37</v>
      </c>
      <c r="F6703" t="s">
        <v>32</v>
      </c>
      <c r="G6703" t="str" cm="1">
        <f t="array" ref="G6703">_xlfn.IFS(Churn_Modelling[[#This Row],[Tenure]]&lt;=2,"New Customer",Churn_Modelling[[#This Row],[Tenure]]&lt;=5,"Regular Customer",Churn_Modelling[[#This Row],[Tenure]]&lt;=8,"Loyal Customer",Churn_Modelling[[#This Row],[Tenure]]&gt;8,"Long Term Customer")</f>
        <v>Loyal Customer</v>
      </c>
      <c r="H6703">
        <v>7</v>
      </c>
      <c r="I6703">
        <v>135847.47</v>
      </c>
      <c r="J6703" t="s">
        <v>26</v>
      </c>
      <c r="K6703">
        <v>1</v>
      </c>
      <c r="L6703">
        <v>1</v>
      </c>
      <c r="M6703">
        <v>0</v>
      </c>
      <c r="N6703" t="s">
        <v>30</v>
      </c>
      <c r="O6703">
        <v>144880.81</v>
      </c>
      <c r="P6703" t="s">
        <v>23</v>
      </c>
      <c r="Q6703">
        <v>0</v>
      </c>
      <c r="R6703" t="s">
        <v>27</v>
      </c>
    </row>
    <row r="6704" spans="1:18" x14ac:dyDescent="0.35">
      <c r="A6704">
        <v>661</v>
      </c>
      <c r="B6704" t="s">
        <v>17</v>
      </c>
      <c r="C6704" s="1" t="s">
        <v>37</v>
      </c>
      <c r="D6704" s="1" t="s">
        <v>35</v>
      </c>
      <c r="E6704">
        <v>37</v>
      </c>
      <c r="F6704" t="s">
        <v>32</v>
      </c>
      <c r="G6704" t="str" cm="1">
        <f t="array" ref="G6704">_xlfn.IFS(Churn_Modelling[[#This Row],[Tenure]]&lt;=2,"New Customer",Churn_Modelling[[#This Row],[Tenure]]&lt;=5,"Regular Customer",Churn_Modelling[[#This Row],[Tenure]]&lt;=8,"Loyal Customer",Churn_Modelling[[#This Row],[Tenure]]&gt;8,"Long Term Customer")</f>
        <v>Loyal Customer</v>
      </c>
      <c r="H6704">
        <v>7</v>
      </c>
      <c r="I6704">
        <v>109908.06</v>
      </c>
      <c r="J6704" t="s">
        <v>26</v>
      </c>
      <c r="K6704">
        <v>2</v>
      </c>
      <c r="L6704">
        <v>1</v>
      </c>
      <c r="M6704">
        <v>0</v>
      </c>
      <c r="N6704" t="s">
        <v>30</v>
      </c>
      <c r="O6704">
        <v>115037.67</v>
      </c>
      <c r="P6704" t="s">
        <v>23</v>
      </c>
      <c r="Q6704">
        <v>1</v>
      </c>
      <c r="R6704" t="s">
        <v>24</v>
      </c>
    </row>
    <row r="6705" spans="1:18" x14ac:dyDescent="0.35">
      <c r="A6705">
        <v>681</v>
      </c>
      <c r="B6705" t="s">
        <v>31</v>
      </c>
      <c r="C6705" s="1" t="s">
        <v>37</v>
      </c>
      <c r="D6705" s="1" t="s">
        <v>35</v>
      </c>
      <c r="E6705">
        <v>49</v>
      </c>
      <c r="F6705" t="s">
        <v>20</v>
      </c>
      <c r="G6705" t="str" cm="1">
        <f t="array" ref="G6705">_xlfn.IFS(Churn_Modelling[[#This Row],[Tenure]]&lt;=2,"New Customer",Churn_Modelling[[#This Row],[Tenure]]&lt;=5,"Regular Customer",Churn_Modelling[[#This Row],[Tenure]]&lt;=8,"Loyal Customer",Churn_Modelling[[#This Row],[Tenure]]&gt;8,"Long Term Customer")</f>
        <v>Loyal Customer</v>
      </c>
      <c r="H6705">
        <v>8</v>
      </c>
      <c r="I6705">
        <v>142946.18</v>
      </c>
      <c r="J6705" t="s">
        <v>26</v>
      </c>
      <c r="K6705">
        <v>1</v>
      </c>
      <c r="L6705">
        <v>0</v>
      </c>
      <c r="M6705">
        <v>0</v>
      </c>
      <c r="N6705" t="s">
        <v>30</v>
      </c>
      <c r="O6705">
        <v>187280.51</v>
      </c>
      <c r="P6705" t="s">
        <v>39</v>
      </c>
      <c r="Q6705">
        <v>1</v>
      </c>
      <c r="R6705" t="s">
        <v>24</v>
      </c>
    </row>
    <row r="6706" spans="1:18" x14ac:dyDescent="0.35">
      <c r="A6706">
        <v>436</v>
      </c>
      <c r="B6706" t="s">
        <v>28</v>
      </c>
      <c r="C6706" s="1" t="s">
        <v>37</v>
      </c>
      <c r="D6706" s="1" t="s">
        <v>35</v>
      </c>
      <c r="E6706">
        <v>45</v>
      </c>
      <c r="F6706" t="s">
        <v>20</v>
      </c>
      <c r="G6706" t="str" cm="1">
        <f t="array" ref="G6706">_xlfn.IFS(Churn_Modelling[[#This Row],[Tenure]]&lt;=2,"New Customer",Churn_Modelling[[#This Row],[Tenure]]&lt;=5,"Regular Customer",Churn_Modelling[[#This Row],[Tenure]]&lt;=8,"Loyal Customer",Churn_Modelling[[#This Row],[Tenure]]&gt;8,"Long Term Customer")</f>
        <v>Regular Customer</v>
      </c>
      <c r="H6706">
        <v>3</v>
      </c>
      <c r="I6706">
        <v>104339.11</v>
      </c>
      <c r="J6706" t="s">
        <v>26</v>
      </c>
      <c r="K6706">
        <v>2</v>
      </c>
      <c r="L6706">
        <v>1</v>
      </c>
      <c r="M6706">
        <v>1</v>
      </c>
      <c r="N6706" t="s">
        <v>22</v>
      </c>
      <c r="O6706">
        <v>183540.22</v>
      </c>
      <c r="P6706" t="s">
        <v>39</v>
      </c>
      <c r="Q6706">
        <v>1</v>
      </c>
      <c r="R6706" t="s">
        <v>24</v>
      </c>
    </row>
    <row r="6707" spans="1:18" x14ac:dyDescent="0.35">
      <c r="A6707">
        <v>663</v>
      </c>
      <c r="B6707" t="s">
        <v>17</v>
      </c>
      <c r="C6707" s="1" t="s">
        <v>18</v>
      </c>
      <c r="D6707" s="1" t="s">
        <v>35</v>
      </c>
      <c r="E6707">
        <v>33</v>
      </c>
      <c r="F6707" t="s">
        <v>32</v>
      </c>
      <c r="G6707" t="str" cm="1">
        <f t="array" ref="G6707">_xlfn.IFS(Churn_Modelling[[#This Row],[Tenure]]&lt;=2,"New Customer",Churn_Modelling[[#This Row],[Tenure]]&lt;=5,"Regular Customer",Churn_Modelling[[#This Row],[Tenure]]&lt;=8,"Loyal Customer",Churn_Modelling[[#This Row],[Tenure]]&gt;8,"Long Term Customer")</f>
        <v>Regular Customer</v>
      </c>
      <c r="H6707">
        <v>5</v>
      </c>
      <c r="I6707">
        <v>157274.35999999999</v>
      </c>
      <c r="J6707" t="s">
        <v>29</v>
      </c>
      <c r="K6707">
        <v>2</v>
      </c>
      <c r="L6707">
        <v>1</v>
      </c>
      <c r="M6707">
        <v>1</v>
      </c>
      <c r="N6707" t="s">
        <v>22</v>
      </c>
      <c r="O6707">
        <v>28531.81</v>
      </c>
      <c r="P6707" t="s">
        <v>36</v>
      </c>
      <c r="Q6707">
        <v>0</v>
      </c>
      <c r="R6707" t="s">
        <v>27</v>
      </c>
    </row>
    <row r="6708" spans="1:18" x14ac:dyDescent="0.35">
      <c r="A6708">
        <v>662</v>
      </c>
      <c r="B6708" t="s">
        <v>17</v>
      </c>
      <c r="C6708" s="1" t="s">
        <v>18</v>
      </c>
      <c r="D6708" s="1" t="s">
        <v>35</v>
      </c>
      <c r="E6708">
        <v>64</v>
      </c>
      <c r="F6708" t="s">
        <v>41</v>
      </c>
      <c r="G6708" t="str" cm="1">
        <f t="array" ref="G6708">_xlfn.IFS(Churn_Modelling[[#This Row],[Tenure]]&lt;=2,"New Customer",Churn_Modelling[[#This Row],[Tenure]]&lt;=5,"Regular Customer",Churn_Modelling[[#This Row],[Tenure]]&lt;=8,"Loyal Customer",Churn_Modelling[[#This Row],[Tenure]]&gt;8,"Long Term Customer")</f>
        <v>New Customer</v>
      </c>
      <c r="H6708">
        <v>0</v>
      </c>
      <c r="I6708">
        <v>98848.19</v>
      </c>
      <c r="J6708" t="s">
        <v>26</v>
      </c>
      <c r="K6708">
        <v>1</v>
      </c>
      <c r="L6708">
        <v>0</v>
      </c>
      <c r="M6708">
        <v>1</v>
      </c>
      <c r="N6708" t="s">
        <v>22</v>
      </c>
      <c r="O6708">
        <v>42730.12</v>
      </c>
      <c r="P6708" t="s">
        <v>36</v>
      </c>
      <c r="Q6708">
        <v>0</v>
      </c>
      <c r="R6708" t="s">
        <v>27</v>
      </c>
    </row>
    <row r="6709" spans="1:18" x14ac:dyDescent="0.35">
      <c r="A6709">
        <v>607</v>
      </c>
      <c r="B6709" t="s">
        <v>17</v>
      </c>
      <c r="C6709" s="1" t="s">
        <v>37</v>
      </c>
      <c r="D6709" s="1" t="s">
        <v>19</v>
      </c>
      <c r="E6709">
        <v>39</v>
      </c>
      <c r="F6709" t="s">
        <v>32</v>
      </c>
      <c r="G6709" t="str" cm="1">
        <f t="array" ref="G6709">_xlfn.IFS(Churn_Modelling[[#This Row],[Tenure]]&lt;=2,"New Customer",Churn_Modelling[[#This Row],[Tenure]]&lt;=5,"Regular Customer",Churn_Modelling[[#This Row],[Tenure]]&lt;=8,"Loyal Customer",Churn_Modelling[[#This Row],[Tenure]]&gt;8,"Long Term Customer")</f>
        <v>Loyal Customer</v>
      </c>
      <c r="H6709">
        <v>8</v>
      </c>
      <c r="I6709">
        <v>105103.33</v>
      </c>
      <c r="J6709" t="s">
        <v>26</v>
      </c>
      <c r="K6709">
        <v>1</v>
      </c>
      <c r="L6709">
        <v>1</v>
      </c>
      <c r="M6709">
        <v>0</v>
      </c>
      <c r="N6709" t="s">
        <v>30</v>
      </c>
      <c r="O6709">
        <v>104721.5</v>
      </c>
      <c r="P6709" t="s">
        <v>23</v>
      </c>
      <c r="Q6709">
        <v>1</v>
      </c>
      <c r="R6709" t="s">
        <v>24</v>
      </c>
    </row>
    <row r="6710" spans="1:18" x14ac:dyDescent="0.35">
      <c r="A6710">
        <v>754</v>
      </c>
      <c r="B6710" t="s">
        <v>40</v>
      </c>
      <c r="C6710" s="1" t="s">
        <v>18</v>
      </c>
      <c r="D6710" s="1" t="s">
        <v>35</v>
      </c>
      <c r="E6710">
        <v>34</v>
      </c>
      <c r="F6710" t="s">
        <v>32</v>
      </c>
      <c r="G6710" t="str" cm="1">
        <f t="array" ref="G6710">_xlfn.IFS(Churn_Modelling[[#This Row],[Tenure]]&lt;=2,"New Customer",Churn_Modelling[[#This Row],[Tenure]]&lt;=5,"Regular Customer",Churn_Modelling[[#This Row],[Tenure]]&lt;=8,"Loyal Customer",Churn_Modelling[[#This Row],[Tenure]]&gt;8,"Long Term Customer")</f>
        <v>Loyal Customer</v>
      </c>
      <c r="H6710">
        <v>7</v>
      </c>
      <c r="I6710">
        <v>0</v>
      </c>
      <c r="J6710" t="s">
        <v>21</v>
      </c>
      <c r="K6710">
        <v>2</v>
      </c>
      <c r="L6710">
        <v>1</v>
      </c>
      <c r="M6710">
        <v>1</v>
      </c>
      <c r="N6710" t="s">
        <v>22</v>
      </c>
      <c r="O6710">
        <v>65219.85</v>
      </c>
      <c r="P6710" t="s">
        <v>33</v>
      </c>
      <c r="Q6710">
        <v>0</v>
      </c>
      <c r="R6710" t="s">
        <v>27</v>
      </c>
    </row>
    <row r="6711" spans="1:18" x14ac:dyDescent="0.35">
      <c r="A6711">
        <v>850</v>
      </c>
      <c r="B6711" t="s">
        <v>34</v>
      </c>
      <c r="C6711" s="1" t="s">
        <v>37</v>
      </c>
      <c r="D6711" s="1" t="s">
        <v>19</v>
      </c>
      <c r="E6711">
        <v>66</v>
      </c>
      <c r="F6711" t="s">
        <v>41</v>
      </c>
      <c r="G6711" t="str" cm="1">
        <f t="array" ref="G6711">_xlfn.IFS(Churn_Modelling[[#This Row],[Tenure]]&lt;=2,"New Customer",Churn_Modelling[[#This Row],[Tenure]]&lt;=5,"Regular Customer",Churn_Modelling[[#This Row],[Tenure]]&lt;=8,"Loyal Customer",Churn_Modelling[[#This Row],[Tenure]]&gt;8,"Long Term Customer")</f>
        <v>New Customer</v>
      </c>
      <c r="H6711">
        <v>0</v>
      </c>
      <c r="I6711">
        <v>127120.62</v>
      </c>
      <c r="J6711" t="s">
        <v>26</v>
      </c>
      <c r="K6711">
        <v>1</v>
      </c>
      <c r="L6711">
        <v>0</v>
      </c>
      <c r="M6711">
        <v>1</v>
      </c>
      <c r="N6711" t="s">
        <v>22</v>
      </c>
      <c r="O6711">
        <v>118929.64</v>
      </c>
      <c r="P6711" t="s">
        <v>23</v>
      </c>
      <c r="Q6711">
        <v>1</v>
      </c>
      <c r="R6711" t="s">
        <v>24</v>
      </c>
    </row>
    <row r="6712" spans="1:18" x14ac:dyDescent="0.35">
      <c r="A6712">
        <v>578</v>
      </c>
      <c r="B6712" t="s">
        <v>28</v>
      </c>
      <c r="C6712" s="1" t="s">
        <v>18</v>
      </c>
      <c r="D6712" s="1" t="s">
        <v>35</v>
      </c>
      <c r="E6712">
        <v>39</v>
      </c>
      <c r="F6712" t="s">
        <v>32</v>
      </c>
      <c r="G6712" t="str" cm="1">
        <f t="array" ref="G6712">_xlfn.IFS(Churn_Modelling[[#This Row],[Tenure]]&lt;=2,"New Customer",Churn_Modelling[[#This Row],[Tenure]]&lt;=5,"Regular Customer",Churn_Modelling[[#This Row],[Tenure]]&lt;=8,"Loyal Customer",Churn_Modelling[[#This Row],[Tenure]]&gt;8,"Long Term Customer")</f>
        <v>New Customer</v>
      </c>
      <c r="H6712">
        <v>2</v>
      </c>
      <c r="I6712">
        <v>0</v>
      </c>
      <c r="J6712" t="s">
        <v>21</v>
      </c>
      <c r="K6712">
        <v>2</v>
      </c>
      <c r="L6712">
        <v>1</v>
      </c>
      <c r="M6712">
        <v>0</v>
      </c>
      <c r="N6712" t="s">
        <v>30</v>
      </c>
      <c r="O6712">
        <v>70563.899999999994</v>
      </c>
      <c r="P6712" t="s">
        <v>33</v>
      </c>
      <c r="Q6712">
        <v>0</v>
      </c>
      <c r="R6712" t="s">
        <v>27</v>
      </c>
    </row>
    <row r="6713" spans="1:18" x14ac:dyDescent="0.35">
      <c r="A6713">
        <v>666</v>
      </c>
      <c r="B6713" t="s">
        <v>17</v>
      </c>
      <c r="C6713" s="1" t="s">
        <v>37</v>
      </c>
      <c r="D6713" s="1" t="s">
        <v>19</v>
      </c>
      <c r="E6713">
        <v>36</v>
      </c>
      <c r="F6713" t="s">
        <v>32</v>
      </c>
      <c r="G6713" t="str" cm="1">
        <f t="array" ref="G6713">_xlfn.IFS(Churn_Modelling[[#This Row],[Tenure]]&lt;=2,"New Customer",Churn_Modelling[[#This Row],[Tenure]]&lt;=5,"Regular Customer",Churn_Modelling[[#This Row],[Tenure]]&lt;=8,"Loyal Customer",Churn_Modelling[[#This Row],[Tenure]]&gt;8,"Long Term Customer")</f>
        <v>Regular Customer</v>
      </c>
      <c r="H6713">
        <v>3</v>
      </c>
      <c r="I6713">
        <v>129118.5</v>
      </c>
      <c r="J6713" t="s">
        <v>26</v>
      </c>
      <c r="K6713">
        <v>2</v>
      </c>
      <c r="L6713">
        <v>0</v>
      </c>
      <c r="M6713">
        <v>0</v>
      </c>
      <c r="N6713" t="s">
        <v>30</v>
      </c>
      <c r="O6713">
        <v>139435.12</v>
      </c>
      <c r="P6713" t="s">
        <v>23</v>
      </c>
      <c r="Q6713">
        <v>0</v>
      </c>
      <c r="R6713" t="s">
        <v>27</v>
      </c>
    </row>
    <row r="6714" spans="1:18" x14ac:dyDescent="0.35">
      <c r="A6714">
        <v>599</v>
      </c>
      <c r="B6714" t="s">
        <v>17</v>
      </c>
      <c r="C6714" s="1" t="s">
        <v>18</v>
      </c>
      <c r="D6714" s="1" t="s">
        <v>19</v>
      </c>
      <c r="E6714">
        <v>43</v>
      </c>
      <c r="F6714" t="s">
        <v>20</v>
      </c>
      <c r="G6714" t="str" cm="1">
        <f t="array" ref="G6714">_xlfn.IFS(Churn_Modelling[[#This Row],[Tenure]]&lt;=2,"New Customer",Churn_Modelling[[#This Row],[Tenure]]&lt;=5,"Regular Customer",Churn_Modelling[[#This Row],[Tenure]]&lt;=8,"Loyal Customer",Churn_Modelling[[#This Row],[Tenure]]&gt;8,"Long Term Customer")</f>
        <v>Regular Customer</v>
      </c>
      <c r="H6714">
        <v>4</v>
      </c>
      <c r="I6714">
        <v>0</v>
      </c>
      <c r="J6714" t="s">
        <v>21</v>
      </c>
      <c r="K6714">
        <v>1</v>
      </c>
      <c r="L6714">
        <v>1</v>
      </c>
      <c r="M6714">
        <v>0</v>
      </c>
      <c r="N6714" t="s">
        <v>30</v>
      </c>
      <c r="O6714">
        <v>170347.1</v>
      </c>
      <c r="P6714" t="s">
        <v>39</v>
      </c>
      <c r="Q6714">
        <v>0</v>
      </c>
      <c r="R6714" t="s">
        <v>27</v>
      </c>
    </row>
    <row r="6715" spans="1:18" x14ac:dyDescent="0.35">
      <c r="A6715">
        <v>586</v>
      </c>
      <c r="B6715" t="s">
        <v>17</v>
      </c>
      <c r="C6715" s="1" t="s">
        <v>18</v>
      </c>
      <c r="D6715" s="1" t="s">
        <v>19</v>
      </c>
      <c r="E6715">
        <v>46</v>
      </c>
      <c r="F6715" t="s">
        <v>20</v>
      </c>
      <c r="G6715" t="str" cm="1">
        <f t="array" ref="G6715">_xlfn.IFS(Churn_Modelling[[#This Row],[Tenure]]&lt;=2,"New Customer",Churn_Modelling[[#This Row],[Tenure]]&lt;=5,"Regular Customer",Churn_Modelling[[#This Row],[Tenure]]&lt;=8,"Loyal Customer",Churn_Modelling[[#This Row],[Tenure]]&gt;8,"Long Term Customer")</f>
        <v>New Customer</v>
      </c>
      <c r="H6715">
        <v>0</v>
      </c>
      <c r="I6715">
        <v>0</v>
      </c>
      <c r="J6715" t="s">
        <v>21</v>
      </c>
      <c r="K6715">
        <v>3</v>
      </c>
      <c r="L6715">
        <v>0</v>
      </c>
      <c r="M6715">
        <v>1</v>
      </c>
      <c r="N6715" t="s">
        <v>22</v>
      </c>
      <c r="O6715">
        <v>131553.82</v>
      </c>
      <c r="P6715" t="s">
        <v>23</v>
      </c>
      <c r="Q6715">
        <v>1</v>
      </c>
      <c r="R6715" t="s">
        <v>24</v>
      </c>
    </row>
    <row r="6716" spans="1:18" x14ac:dyDescent="0.35">
      <c r="A6716">
        <v>825</v>
      </c>
      <c r="B6716" t="s">
        <v>34</v>
      </c>
      <c r="C6716" s="1" t="s">
        <v>18</v>
      </c>
      <c r="D6716" s="1" t="s">
        <v>19</v>
      </c>
      <c r="E6716">
        <v>36</v>
      </c>
      <c r="F6716" t="s">
        <v>32</v>
      </c>
      <c r="G6716" t="str" cm="1">
        <f t="array" ref="G6716">_xlfn.IFS(Churn_Modelling[[#This Row],[Tenure]]&lt;=2,"New Customer",Churn_Modelling[[#This Row],[Tenure]]&lt;=5,"Regular Customer",Churn_Modelling[[#This Row],[Tenure]]&lt;=8,"Loyal Customer",Churn_Modelling[[#This Row],[Tenure]]&gt;8,"Long Term Customer")</f>
        <v>Regular Customer</v>
      </c>
      <c r="H6716">
        <v>3</v>
      </c>
      <c r="I6716">
        <v>146053.66</v>
      </c>
      <c r="J6716" t="s">
        <v>26</v>
      </c>
      <c r="K6716">
        <v>1</v>
      </c>
      <c r="L6716">
        <v>1</v>
      </c>
      <c r="M6716">
        <v>1</v>
      </c>
      <c r="N6716" t="s">
        <v>22</v>
      </c>
      <c r="O6716">
        <v>138344.70000000001</v>
      </c>
      <c r="P6716" t="s">
        <v>23</v>
      </c>
      <c r="Q6716">
        <v>0</v>
      </c>
      <c r="R6716" t="s">
        <v>27</v>
      </c>
    </row>
    <row r="6717" spans="1:18" x14ac:dyDescent="0.35">
      <c r="A6717">
        <v>808</v>
      </c>
      <c r="B6717" t="s">
        <v>34</v>
      </c>
      <c r="C6717" s="1" t="s">
        <v>25</v>
      </c>
      <c r="D6717" s="1" t="s">
        <v>19</v>
      </c>
      <c r="E6717">
        <v>67</v>
      </c>
      <c r="F6717" t="s">
        <v>41</v>
      </c>
      <c r="G6717" t="str" cm="1">
        <f t="array" ref="G6717">_xlfn.IFS(Churn_Modelling[[#This Row],[Tenure]]&lt;=2,"New Customer",Churn_Modelling[[#This Row],[Tenure]]&lt;=5,"Regular Customer",Churn_Modelling[[#This Row],[Tenure]]&lt;=8,"Loyal Customer",Churn_Modelling[[#This Row],[Tenure]]&gt;8,"Long Term Customer")</f>
        <v>Long Term Customer</v>
      </c>
      <c r="H6717">
        <v>10</v>
      </c>
      <c r="I6717">
        <v>124577.15</v>
      </c>
      <c r="J6717" t="s">
        <v>26</v>
      </c>
      <c r="K6717">
        <v>1</v>
      </c>
      <c r="L6717">
        <v>0</v>
      </c>
      <c r="M6717">
        <v>1</v>
      </c>
      <c r="N6717" t="s">
        <v>22</v>
      </c>
      <c r="O6717">
        <v>169894.39999999999</v>
      </c>
      <c r="P6717" t="s">
        <v>39</v>
      </c>
      <c r="Q6717">
        <v>0</v>
      </c>
      <c r="R6717" t="s">
        <v>27</v>
      </c>
    </row>
    <row r="6718" spans="1:18" x14ac:dyDescent="0.35">
      <c r="A6718">
        <v>515</v>
      </c>
      <c r="B6718" t="s">
        <v>28</v>
      </c>
      <c r="C6718" s="1" t="s">
        <v>25</v>
      </c>
      <c r="D6718" s="1" t="s">
        <v>35</v>
      </c>
      <c r="E6718">
        <v>29</v>
      </c>
      <c r="F6718" t="s">
        <v>38</v>
      </c>
      <c r="G6718" t="str" cm="1">
        <f t="array" ref="G6718">_xlfn.IFS(Churn_Modelling[[#This Row],[Tenure]]&lt;=2,"New Customer",Churn_Modelling[[#This Row],[Tenure]]&lt;=5,"Regular Customer",Churn_Modelling[[#This Row],[Tenure]]&lt;=8,"Loyal Customer",Churn_Modelling[[#This Row],[Tenure]]&gt;8,"Long Term Customer")</f>
        <v>Regular Customer</v>
      </c>
      <c r="H6718">
        <v>4</v>
      </c>
      <c r="I6718">
        <v>151012.54999999999</v>
      </c>
      <c r="J6718" t="s">
        <v>29</v>
      </c>
      <c r="K6718">
        <v>2</v>
      </c>
      <c r="L6718">
        <v>1</v>
      </c>
      <c r="M6718">
        <v>0</v>
      </c>
      <c r="N6718" t="s">
        <v>30</v>
      </c>
      <c r="O6718">
        <v>9770.9699999999993</v>
      </c>
      <c r="P6718" t="s">
        <v>36</v>
      </c>
      <c r="Q6718">
        <v>0</v>
      </c>
      <c r="R6718" t="s">
        <v>27</v>
      </c>
    </row>
    <row r="6719" spans="1:18" x14ac:dyDescent="0.35">
      <c r="A6719">
        <v>663</v>
      </c>
      <c r="B6719" t="s">
        <v>17</v>
      </c>
      <c r="C6719" s="1" t="s">
        <v>25</v>
      </c>
      <c r="D6719" s="1" t="s">
        <v>19</v>
      </c>
      <c r="E6719">
        <v>58</v>
      </c>
      <c r="F6719" t="s">
        <v>20</v>
      </c>
      <c r="G6719" t="str" cm="1">
        <f t="array" ref="G6719">_xlfn.IFS(Churn_Modelling[[#This Row],[Tenure]]&lt;=2,"New Customer",Churn_Modelling[[#This Row],[Tenure]]&lt;=5,"Regular Customer",Churn_Modelling[[#This Row],[Tenure]]&lt;=8,"Loyal Customer",Churn_Modelling[[#This Row],[Tenure]]&gt;8,"Long Term Customer")</f>
        <v>Regular Customer</v>
      </c>
      <c r="H6719">
        <v>5</v>
      </c>
      <c r="I6719">
        <v>216109.88</v>
      </c>
      <c r="J6719" t="s">
        <v>29</v>
      </c>
      <c r="K6719">
        <v>1</v>
      </c>
      <c r="L6719">
        <v>0</v>
      </c>
      <c r="M6719">
        <v>1</v>
      </c>
      <c r="N6719" t="s">
        <v>22</v>
      </c>
      <c r="O6719">
        <v>74176.710000000006</v>
      </c>
      <c r="P6719" t="s">
        <v>33</v>
      </c>
      <c r="Q6719">
        <v>1</v>
      </c>
      <c r="R6719" t="s">
        <v>24</v>
      </c>
    </row>
    <row r="6720" spans="1:18" x14ac:dyDescent="0.35">
      <c r="A6720">
        <v>444</v>
      </c>
      <c r="B6720" t="s">
        <v>28</v>
      </c>
      <c r="C6720" s="1" t="s">
        <v>18</v>
      </c>
      <c r="D6720" s="1" t="s">
        <v>35</v>
      </c>
      <c r="E6720">
        <v>34</v>
      </c>
      <c r="F6720" t="s">
        <v>32</v>
      </c>
      <c r="G6720" t="str" cm="1">
        <f t="array" ref="G6720">_xlfn.IFS(Churn_Modelling[[#This Row],[Tenure]]&lt;=2,"New Customer",Churn_Modelling[[#This Row],[Tenure]]&lt;=5,"Regular Customer",Churn_Modelling[[#This Row],[Tenure]]&lt;=8,"Loyal Customer",Churn_Modelling[[#This Row],[Tenure]]&gt;8,"Long Term Customer")</f>
        <v>New Customer</v>
      </c>
      <c r="H6720">
        <v>2</v>
      </c>
      <c r="I6720">
        <v>144318.97</v>
      </c>
      <c r="J6720" t="s">
        <v>26</v>
      </c>
      <c r="K6720">
        <v>1</v>
      </c>
      <c r="L6720">
        <v>1</v>
      </c>
      <c r="M6720">
        <v>0</v>
      </c>
      <c r="N6720" t="s">
        <v>30</v>
      </c>
      <c r="O6720">
        <v>112668.06</v>
      </c>
      <c r="P6720" t="s">
        <v>23</v>
      </c>
      <c r="Q6720">
        <v>0</v>
      </c>
      <c r="R6720" t="s">
        <v>27</v>
      </c>
    </row>
    <row r="6721" spans="1:18" x14ac:dyDescent="0.35">
      <c r="A6721">
        <v>650</v>
      </c>
      <c r="B6721" t="s">
        <v>17</v>
      </c>
      <c r="C6721" s="1" t="s">
        <v>18</v>
      </c>
      <c r="D6721" s="1" t="s">
        <v>19</v>
      </c>
      <c r="E6721">
        <v>39</v>
      </c>
      <c r="F6721" t="s">
        <v>32</v>
      </c>
      <c r="G6721" t="str" cm="1">
        <f t="array" ref="G6721">_xlfn.IFS(Churn_Modelling[[#This Row],[Tenure]]&lt;=2,"New Customer",Churn_Modelling[[#This Row],[Tenure]]&lt;=5,"Regular Customer",Churn_Modelling[[#This Row],[Tenure]]&lt;=8,"Loyal Customer",Churn_Modelling[[#This Row],[Tenure]]&gt;8,"Long Term Customer")</f>
        <v>Regular Customer</v>
      </c>
      <c r="H6721">
        <v>4</v>
      </c>
      <c r="I6721">
        <v>0</v>
      </c>
      <c r="J6721" t="s">
        <v>21</v>
      </c>
      <c r="K6721">
        <v>2</v>
      </c>
      <c r="L6721">
        <v>0</v>
      </c>
      <c r="M6721">
        <v>0</v>
      </c>
      <c r="N6721" t="s">
        <v>30</v>
      </c>
      <c r="O6721">
        <v>186275.7</v>
      </c>
      <c r="P6721" t="s">
        <v>39</v>
      </c>
      <c r="Q6721">
        <v>0</v>
      </c>
      <c r="R6721" t="s">
        <v>27</v>
      </c>
    </row>
    <row r="6722" spans="1:18" x14ac:dyDescent="0.35">
      <c r="A6722">
        <v>609</v>
      </c>
      <c r="B6722" t="s">
        <v>17</v>
      </c>
      <c r="C6722" s="1" t="s">
        <v>18</v>
      </c>
      <c r="D6722" s="1" t="s">
        <v>35</v>
      </c>
      <c r="E6722">
        <v>26</v>
      </c>
      <c r="F6722" t="s">
        <v>38</v>
      </c>
      <c r="G6722" t="str" cm="1">
        <f t="array" ref="G6722">_xlfn.IFS(Churn_Modelling[[#This Row],[Tenure]]&lt;=2,"New Customer",Churn_Modelling[[#This Row],[Tenure]]&lt;=5,"Regular Customer",Churn_Modelling[[#This Row],[Tenure]]&lt;=8,"Loyal Customer",Churn_Modelling[[#This Row],[Tenure]]&gt;8,"Long Term Customer")</f>
        <v>Loyal Customer</v>
      </c>
      <c r="H6722">
        <v>7</v>
      </c>
      <c r="I6722">
        <v>0</v>
      </c>
      <c r="J6722" t="s">
        <v>21</v>
      </c>
      <c r="K6722">
        <v>2</v>
      </c>
      <c r="L6722">
        <v>1</v>
      </c>
      <c r="M6722">
        <v>0</v>
      </c>
      <c r="N6722" t="s">
        <v>30</v>
      </c>
      <c r="O6722">
        <v>98463.99</v>
      </c>
      <c r="P6722" t="s">
        <v>33</v>
      </c>
      <c r="Q6722">
        <v>0</v>
      </c>
      <c r="R6722" t="s">
        <v>27</v>
      </c>
    </row>
    <row r="6723" spans="1:18" x14ac:dyDescent="0.35">
      <c r="A6723">
        <v>824</v>
      </c>
      <c r="B6723" t="s">
        <v>34</v>
      </c>
      <c r="C6723" s="1" t="s">
        <v>37</v>
      </c>
      <c r="D6723" s="1" t="s">
        <v>35</v>
      </c>
      <c r="E6723">
        <v>77</v>
      </c>
      <c r="F6723" t="s">
        <v>43</v>
      </c>
      <c r="G6723" t="str" cm="1">
        <f t="array" ref="G6723">_xlfn.IFS(Churn_Modelling[[#This Row],[Tenure]]&lt;=2,"New Customer",Churn_Modelling[[#This Row],[Tenure]]&lt;=5,"Regular Customer",Churn_Modelling[[#This Row],[Tenure]]&lt;=8,"Loyal Customer",Churn_Modelling[[#This Row],[Tenure]]&gt;8,"Long Term Customer")</f>
        <v>Regular Customer</v>
      </c>
      <c r="H6723">
        <v>3</v>
      </c>
      <c r="I6723">
        <v>27517.15</v>
      </c>
      <c r="J6723" t="s">
        <v>42</v>
      </c>
      <c r="K6723">
        <v>2</v>
      </c>
      <c r="L6723">
        <v>0</v>
      </c>
      <c r="M6723">
        <v>1</v>
      </c>
      <c r="N6723" t="s">
        <v>22</v>
      </c>
      <c r="O6723">
        <v>2746.41</v>
      </c>
      <c r="P6723" t="s">
        <v>36</v>
      </c>
      <c r="Q6723">
        <v>0</v>
      </c>
      <c r="R6723" t="s">
        <v>27</v>
      </c>
    </row>
    <row r="6724" spans="1:18" x14ac:dyDescent="0.35">
      <c r="A6724">
        <v>662</v>
      </c>
      <c r="B6724" t="s">
        <v>17</v>
      </c>
      <c r="C6724" s="1" t="s">
        <v>18</v>
      </c>
      <c r="D6724" s="1" t="s">
        <v>35</v>
      </c>
      <c r="E6724">
        <v>29</v>
      </c>
      <c r="F6724" t="s">
        <v>38</v>
      </c>
      <c r="G6724" t="str" cm="1">
        <f t="array" ref="G6724">_xlfn.IFS(Churn_Modelling[[#This Row],[Tenure]]&lt;=2,"New Customer",Churn_Modelling[[#This Row],[Tenure]]&lt;=5,"Regular Customer",Churn_Modelling[[#This Row],[Tenure]]&lt;=8,"Loyal Customer",Churn_Modelling[[#This Row],[Tenure]]&gt;8,"Long Term Customer")</f>
        <v>Regular Customer</v>
      </c>
      <c r="H6724">
        <v>5</v>
      </c>
      <c r="I6724">
        <v>147092.65</v>
      </c>
      <c r="J6724" t="s">
        <v>26</v>
      </c>
      <c r="K6724">
        <v>1</v>
      </c>
      <c r="L6724">
        <v>1</v>
      </c>
      <c r="M6724">
        <v>0</v>
      </c>
      <c r="N6724" t="s">
        <v>30</v>
      </c>
      <c r="O6724">
        <v>10928.3</v>
      </c>
      <c r="P6724" t="s">
        <v>36</v>
      </c>
      <c r="Q6724">
        <v>0</v>
      </c>
      <c r="R6724" t="s">
        <v>27</v>
      </c>
    </row>
    <row r="6725" spans="1:18" x14ac:dyDescent="0.35">
      <c r="A6725">
        <v>699</v>
      </c>
      <c r="B6725" t="s">
        <v>31</v>
      </c>
      <c r="C6725" s="1" t="s">
        <v>37</v>
      </c>
      <c r="D6725" s="1" t="s">
        <v>19</v>
      </c>
      <c r="E6725">
        <v>51</v>
      </c>
      <c r="F6725" t="s">
        <v>20</v>
      </c>
      <c r="G6725" t="str" cm="1">
        <f t="array" ref="G6725">_xlfn.IFS(Churn_Modelling[[#This Row],[Tenure]]&lt;=2,"New Customer",Churn_Modelling[[#This Row],[Tenure]]&lt;=5,"Regular Customer",Churn_Modelling[[#This Row],[Tenure]]&lt;=8,"Loyal Customer",Churn_Modelling[[#This Row],[Tenure]]&gt;8,"Long Term Customer")</f>
        <v>New Customer</v>
      </c>
      <c r="H6725">
        <v>2</v>
      </c>
      <c r="I6725">
        <v>92246.14</v>
      </c>
      <c r="J6725" t="s">
        <v>26</v>
      </c>
      <c r="K6725">
        <v>2</v>
      </c>
      <c r="L6725">
        <v>0</v>
      </c>
      <c r="M6725">
        <v>1</v>
      </c>
      <c r="N6725" t="s">
        <v>22</v>
      </c>
      <c r="O6725">
        <v>91346.03</v>
      </c>
      <c r="P6725" t="s">
        <v>33</v>
      </c>
      <c r="Q6725">
        <v>0</v>
      </c>
      <c r="R6725" t="s">
        <v>27</v>
      </c>
    </row>
    <row r="6726" spans="1:18" x14ac:dyDescent="0.35">
      <c r="A6726">
        <v>752</v>
      </c>
      <c r="B6726" t="s">
        <v>40</v>
      </c>
      <c r="C6726" s="1" t="s">
        <v>18</v>
      </c>
      <c r="D6726" s="1" t="s">
        <v>19</v>
      </c>
      <c r="E6726">
        <v>41</v>
      </c>
      <c r="F6726" t="s">
        <v>20</v>
      </c>
      <c r="G6726" t="str" cm="1">
        <f t="array" ref="G6726">_xlfn.IFS(Churn_Modelling[[#This Row],[Tenure]]&lt;=2,"New Customer",Churn_Modelling[[#This Row],[Tenure]]&lt;=5,"Regular Customer",Churn_Modelling[[#This Row],[Tenure]]&lt;=8,"Loyal Customer",Churn_Modelling[[#This Row],[Tenure]]&gt;8,"Long Term Customer")</f>
        <v>Loyal Customer</v>
      </c>
      <c r="H6726">
        <v>8</v>
      </c>
      <c r="I6726">
        <v>0</v>
      </c>
      <c r="J6726" t="s">
        <v>21</v>
      </c>
      <c r="K6726">
        <v>2</v>
      </c>
      <c r="L6726">
        <v>1</v>
      </c>
      <c r="M6726">
        <v>0</v>
      </c>
      <c r="N6726" t="s">
        <v>30</v>
      </c>
      <c r="O6726">
        <v>139844.04</v>
      </c>
      <c r="P6726" t="s">
        <v>23</v>
      </c>
      <c r="Q6726">
        <v>1</v>
      </c>
      <c r="R6726" t="s">
        <v>24</v>
      </c>
    </row>
    <row r="6727" spans="1:18" x14ac:dyDescent="0.35">
      <c r="A6727">
        <v>603</v>
      </c>
      <c r="B6727" t="s">
        <v>17</v>
      </c>
      <c r="C6727" s="1" t="s">
        <v>37</v>
      </c>
      <c r="D6727" s="1" t="s">
        <v>19</v>
      </c>
      <c r="E6727">
        <v>40</v>
      </c>
      <c r="F6727" t="s">
        <v>32</v>
      </c>
      <c r="G6727" t="str" cm="1">
        <f t="array" ref="G6727">_xlfn.IFS(Churn_Modelling[[#This Row],[Tenure]]&lt;=2,"New Customer",Churn_Modelling[[#This Row],[Tenure]]&lt;=5,"Regular Customer",Churn_Modelling[[#This Row],[Tenure]]&lt;=8,"Loyal Customer",Churn_Modelling[[#This Row],[Tenure]]&gt;8,"Long Term Customer")</f>
        <v>Loyal Customer</v>
      </c>
      <c r="H6727">
        <v>8</v>
      </c>
      <c r="I6727">
        <v>148897.01999999999</v>
      </c>
      <c r="J6727" t="s">
        <v>26</v>
      </c>
      <c r="K6727">
        <v>1</v>
      </c>
      <c r="L6727">
        <v>0</v>
      </c>
      <c r="M6727">
        <v>0</v>
      </c>
      <c r="N6727" t="s">
        <v>30</v>
      </c>
      <c r="O6727">
        <v>105052.9</v>
      </c>
      <c r="P6727" t="s">
        <v>23</v>
      </c>
      <c r="Q6727">
        <v>0</v>
      </c>
      <c r="R6727" t="s">
        <v>27</v>
      </c>
    </row>
    <row r="6728" spans="1:18" x14ac:dyDescent="0.35">
      <c r="A6728">
        <v>628</v>
      </c>
      <c r="B6728" t="s">
        <v>17</v>
      </c>
      <c r="C6728" s="1" t="s">
        <v>25</v>
      </c>
      <c r="D6728" s="1" t="s">
        <v>35</v>
      </c>
      <c r="E6728">
        <v>50</v>
      </c>
      <c r="F6728" t="s">
        <v>20</v>
      </c>
      <c r="G6728" t="str" cm="1">
        <f t="array" ref="G6728">_xlfn.IFS(Churn_Modelling[[#This Row],[Tenure]]&lt;=2,"New Customer",Churn_Modelling[[#This Row],[Tenure]]&lt;=5,"Regular Customer",Churn_Modelling[[#This Row],[Tenure]]&lt;=8,"Loyal Customer",Churn_Modelling[[#This Row],[Tenure]]&gt;8,"Long Term Customer")</f>
        <v>Loyal Customer</v>
      </c>
      <c r="H6728">
        <v>8</v>
      </c>
      <c r="I6728">
        <v>0</v>
      </c>
      <c r="J6728" t="s">
        <v>21</v>
      </c>
      <c r="K6728">
        <v>1</v>
      </c>
      <c r="L6728">
        <v>0</v>
      </c>
      <c r="M6728">
        <v>0</v>
      </c>
      <c r="N6728" t="s">
        <v>30</v>
      </c>
      <c r="O6728">
        <v>144366.82999999999</v>
      </c>
      <c r="P6728" t="s">
        <v>23</v>
      </c>
      <c r="Q6728">
        <v>1</v>
      </c>
      <c r="R6728" t="s">
        <v>24</v>
      </c>
    </row>
    <row r="6729" spans="1:18" x14ac:dyDescent="0.35">
      <c r="A6729">
        <v>745</v>
      </c>
      <c r="B6729" t="s">
        <v>40</v>
      </c>
      <c r="C6729" s="1" t="s">
        <v>18</v>
      </c>
      <c r="D6729" s="1" t="s">
        <v>19</v>
      </c>
      <c r="E6729">
        <v>36</v>
      </c>
      <c r="F6729" t="s">
        <v>32</v>
      </c>
      <c r="G6729" t="str" cm="1">
        <f t="array" ref="G6729">_xlfn.IFS(Churn_Modelling[[#This Row],[Tenure]]&lt;=2,"New Customer",Churn_Modelling[[#This Row],[Tenure]]&lt;=5,"Regular Customer",Churn_Modelling[[#This Row],[Tenure]]&lt;=8,"Loyal Customer",Churn_Modelling[[#This Row],[Tenure]]&gt;8,"Long Term Customer")</f>
        <v>Long Term Customer</v>
      </c>
      <c r="H6729">
        <v>9</v>
      </c>
      <c r="I6729">
        <v>0</v>
      </c>
      <c r="J6729" t="s">
        <v>21</v>
      </c>
      <c r="K6729">
        <v>1</v>
      </c>
      <c r="L6729">
        <v>1</v>
      </c>
      <c r="M6729">
        <v>0</v>
      </c>
      <c r="N6729" t="s">
        <v>30</v>
      </c>
      <c r="O6729">
        <v>19605.18</v>
      </c>
      <c r="P6729" t="s">
        <v>36</v>
      </c>
      <c r="Q6729">
        <v>1</v>
      </c>
      <c r="R6729" t="s">
        <v>24</v>
      </c>
    </row>
    <row r="6730" spans="1:18" x14ac:dyDescent="0.35">
      <c r="A6730">
        <v>804</v>
      </c>
      <c r="B6730" t="s">
        <v>34</v>
      </c>
      <c r="C6730" s="1" t="s">
        <v>37</v>
      </c>
      <c r="D6730" s="1" t="s">
        <v>19</v>
      </c>
      <c r="E6730">
        <v>33</v>
      </c>
      <c r="F6730" t="s">
        <v>32</v>
      </c>
      <c r="G6730" t="str" cm="1">
        <f t="array" ref="G6730">_xlfn.IFS(Churn_Modelling[[#This Row],[Tenure]]&lt;=2,"New Customer",Churn_Modelling[[#This Row],[Tenure]]&lt;=5,"Regular Customer",Churn_Modelling[[#This Row],[Tenure]]&lt;=8,"Loyal Customer",Churn_Modelling[[#This Row],[Tenure]]&gt;8,"Long Term Customer")</f>
        <v>Long Term Customer</v>
      </c>
      <c r="H6730">
        <v>10</v>
      </c>
      <c r="I6730">
        <v>138335.96</v>
      </c>
      <c r="J6730" t="s">
        <v>26</v>
      </c>
      <c r="K6730">
        <v>1</v>
      </c>
      <c r="L6730">
        <v>1</v>
      </c>
      <c r="M6730">
        <v>1</v>
      </c>
      <c r="N6730" t="s">
        <v>22</v>
      </c>
      <c r="O6730">
        <v>80483.759999999995</v>
      </c>
      <c r="P6730" t="s">
        <v>33</v>
      </c>
      <c r="Q6730">
        <v>0</v>
      </c>
      <c r="R6730" t="s">
        <v>27</v>
      </c>
    </row>
    <row r="6731" spans="1:18" x14ac:dyDescent="0.35">
      <c r="A6731">
        <v>454</v>
      </c>
      <c r="B6731" t="s">
        <v>28</v>
      </c>
      <c r="C6731" s="1" t="s">
        <v>37</v>
      </c>
      <c r="D6731" s="1" t="s">
        <v>19</v>
      </c>
      <c r="E6731">
        <v>50</v>
      </c>
      <c r="F6731" t="s">
        <v>20</v>
      </c>
      <c r="G6731" t="str" cm="1">
        <f t="array" ref="G6731">_xlfn.IFS(Churn_Modelling[[#This Row],[Tenure]]&lt;=2,"New Customer",Churn_Modelling[[#This Row],[Tenure]]&lt;=5,"Regular Customer",Churn_Modelling[[#This Row],[Tenure]]&lt;=8,"Loyal Customer",Churn_Modelling[[#This Row],[Tenure]]&gt;8,"Long Term Customer")</f>
        <v>Long Term Customer</v>
      </c>
      <c r="H6731">
        <v>10</v>
      </c>
      <c r="I6731">
        <v>92895.56</v>
      </c>
      <c r="J6731" t="s">
        <v>26</v>
      </c>
      <c r="K6731">
        <v>1</v>
      </c>
      <c r="L6731">
        <v>1</v>
      </c>
      <c r="M6731">
        <v>0</v>
      </c>
      <c r="N6731" t="s">
        <v>30</v>
      </c>
      <c r="O6731">
        <v>154344</v>
      </c>
      <c r="P6731" t="s">
        <v>39</v>
      </c>
      <c r="Q6731">
        <v>1</v>
      </c>
      <c r="R6731" t="s">
        <v>24</v>
      </c>
    </row>
    <row r="6732" spans="1:18" x14ac:dyDescent="0.35">
      <c r="A6732">
        <v>631</v>
      </c>
      <c r="B6732" t="s">
        <v>17</v>
      </c>
      <c r="C6732" s="1" t="s">
        <v>25</v>
      </c>
      <c r="D6732" s="1" t="s">
        <v>35</v>
      </c>
      <c r="E6732">
        <v>46</v>
      </c>
      <c r="F6732" t="s">
        <v>20</v>
      </c>
      <c r="G6732" t="str" cm="1">
        <f t="array" ref="G6732">_xlfn.IFS(Churn_Modelling[[#This Row],[Tenure]]&lt;=2,"New Customer",Churn_Modelling[[#This Row],[Tenure]]&lt;=5,"Regular Customer",Churn_Modelling[[#This Row],[Tenure]]&lt;=8,"Loyal Customer",Churn_Modelling[[#This Row],[Tenure]]&gt;8,"Long Term Customer")</f>
        <v>Long Term Customer</v>
      </c>
      <c r="H6732">
        <v>9</v>
      </c>
      <c r="I6732">
        <v>160736.63</v>
      </c>
      <c r="J6732" t="s">
        <v>29</v>
      </c>
      <c r="K6732">
        <v>1</v>
      </c>
      <c r="L6732">
        <v>0</v>
      </c>
      <c r="M6732">
        <v>1</v>
      </c>
      <c r="N6732" t="s">
        <v>22</v>
      </c>
      <c r="O6732">
        <v>93503.02</v>
      </c>
      <c r="P6732" t="s">
        <v>33</v>
      </c>
      <c r="Q6732">
        <v>0</v>
      </c>
      <c r="R6732" t="s">
        <v>27</v>
      </c>
    </row>
    <row r="6733" spans="1:18" x14ac:dyDescent="0.35">
      <c r="A6733">
        <v>503</v>
      </c>
      <c r="B6733" t="s">
        <v>28</v>
      </c>
      <c r="C6733" s="1" t="s">
        <v>18</v>
      </c>
      <c r="D6733" s="1" t="s">
        <v>35</v>
      </c>
      <c r="E6733">
        <v>32</v>
      </c>
      <c r="F6733" t="s">
        <v>32</v>
      </c>
      <c r="G6733" t="str" cm="1">
        <f t="array" ref="G6733">_xlfn.IFS(Churn_Modelling[[#This Row],[Tenure]]&lt;=2,"New Customer",Churn_Modelling[[#This Row],[Tenure]]&lt;=5,"Regular Customer",Churn_Modelling[[#This Row],[Tenure]]&lt;=8,"Loyal Customer",Churn_Modelling[[#This Row],[Tenure]]&gt;8,"Long Term Customer")</f>
        <v>Regular Customer</v>
      </c>
      <c r="H6733">
        <v>4</v>
      </c>
      <c r="I6733">
        <v>0</v>
      </c>
      <c r="J6733" t="s">
        <v>21</v>
      </c>
      <c r="K6733">
        <v>2</v>
      </c>
      <c r="L6733">
        <v>1</v>
      </c>
      <c r="M6733">
        <v>1</v>
      </c>
      <c r="N6733" t="s">
        <v>22</v>
      </c>
      <c r="O6733">
        <v>153036.97</v>
      </c>
      <c r="P6733" t="s">
        <v>39</v>
      </c>
      <c r="Q6733">
        <v>0</v>
      </c>
      <c r="R6733" t="s">
        <v>27</v>
      </c>
    </row>
    <row r="6734" spans="1:18" x14ac:dyDescent="0.35">
      <c r="A6734">
        <v>548</v>
      </c>
      <c r="B6734" t="s">
        <v>28</v>
      </c>
      <c r="C6734" s="1" t="s">
        <v>18</v>
      </c>
      <c r="D6734" s="1" t="s">
        <v>19</v>
      </c>
      <c r="E6734">
        <v>37</v>
      </c>
      <c r="F6734" t="s">
        <v>32</v>
      </c>
      <c r="G6734" t="str" cm="1">
        <f t="array" ref="G6734">_xlfn.IFS(Churn_Modelling[[#This Row],[Tenure]]&lt;=2,"New Customer",Churn_Modelling[[#This Row],[Tenure]]&lt;=5,"Regular Customer",Churn_Modelling[[#This Row],[Tenure]]&lt;=8,"Loyal Customer",Churn_Modelling[[#This Row],[Tenure]]&gt;8,"Long Term Customer")</f>
        <v>Long Term Customer</v>
      </c>
      <c r="H6734">
        <v>9</v>
      </c>
      <c r="I6734">
        <v>0</v>
      </c>
      <c r="J6734" t="s">
        <v>21</v>
      </c>
      <c r="K6734">
        <v>2</v>
      </c>
      <c r="L6734">
        <v>0</v>
      </c>
      <c r="M6734">
        <v>0</v>
      </c>
      <c r="N6734" t="s">
        <v>30</v>
      </c>
      <c r="O6734">
        <v>98029.58</v>
      </c>
      <c r="P6734" t="s">
        <v>33</v>
      </c>
      <c r="Q6734">
        <v>0</v>
      </c>
      <c r="R6734" t="s">
        <v>27</v>
      </c>
    </row>
    <row r="6735" spans="1:18" x14ac:dyDescent="0.35">
      <c r="A6735">
        <v>668</v>
      </c>
      <c r="B6735" t="s">
        <v>17</v>
      </c>
      <c r="C6735" s="1" t="s">
        <v>18</v>
      </c>
      <c r="D6735" s="1" t="s">
        <v>35</v>
      </c>
      <c r="E6735">
        <v>28</v>
      </c>
      <c r="F6735" t="s">
        <v>38</v>
      </c>
      <c r="G6735" t="str" cm="1">
        <f t="array" ref="G6735">_xlfn.IFS(Churn_Modelling[[#This Row],[Tenure]]&lt;=2,"New Customer",Churn_Modelling[[#This Row],[Tenure]]&lt;=5,"Regular Customer",Churn_Modelling[[#This Row],[Tenure]]&lt;=8,"Loyal Customer",Churn_Modelling[[#This Row],[Tenure]]&gt;8,"Long Term Customer")</f>
        <v>Regular Customer</v>
      </c>
      <c r="H6735">
        <v>4</v>
      </c>
      <c r="I6735">
        <v>107141.27</v>
      </c>
      <c r="J6735" t="s">
        <v>26</v>
      </c>
      <c r="K6735">
        <v>1</v>
      </c>
      <c r="L6735">
        <v>1</v>
      </c>
      <c r="M6735">
        <v>0</v>
      </c>
      <c r="N6735" t="s">
        <v>30</v>
      </c>
      <c r="O6735">
        <v>193018.71</v>
      </c>
      <c r="P6735" t="s">
        <v>39</v>
      </c>
      <c r="Q6735">
        <v>0</v>
      </c>
      <c r="R6735" t="s">
        <v>27</v>
      </c>
    </row>
    <row r="6736" spans="1:18" x14ac:dyDescent="0.35">
      <c r="A6736">
        <v>619</v>
      </c>
      <c r="B6736" t="s">
        <v>17</v>
      </c>
      <c r="C6736" s="1" t="s">
        <v>18</v>
      </c>
      <c r="D6736" s="1" t="s">
        <v>19</v>
      </c>
      <c r="E6736">
        <v>55</v>
      </c>
      <c r="F6736" t="s">
        <v>20</v>
      </c>
      <c r="G6736" t="str" cm="1">
        <f t="array" ref="G6736">_xlfn.IFS(Churn_Modelling[[#This Row],[Tenure]]&lt;=2,"New Customer",Churn_Modelling[[#This Row],[Tenure]]&lt;=5,"Regular Customer",Churn_Modelling[[#This Row],[Tenure]]&lt;=8,"Loyal Customer",Churn_Modelling[[#This Row],[Tenure]]&gt;8,"Long Term Customer")</f>
        <v>New Customer</v>
      </c>
      <c r="H6736">
        <v>0</v>
      </c>
      <c r="I6736">
        <v>0</v>
      </c>
      <c r="J6736" t="s">
        <v>21</v>
      </c>
      <c r="K6736">
        <v>3</v>
      </c>
      <c r="L6736">
        <v>0</v>
      </c>
      <c r="M6736">
        <v>0</v>
      </c>
      <c r="N6736" t="s">
        <v>30</v>
      </c>
      <c r="O6736">
        <v>60810.64</v>
      </c>
      <c r="P6736" t="s">
        <v>33</v>
      </c>
      <c r="Q6736">
        <v>1</v>
      </c>
      <c r="R6736" t="s">
        <v>24</v>
      </c>
    </row>
    <row r="6737" spans="1:18" x14ac:dyDescent="0.35">
      <c r="A6737">
        <v>842</v>
      </c>
      <c r="B6737" t="s">
        <v>34</v>
      </c>
      <c r="C6737" s="1" t="s">
        <v>18</v>
      </c>
      <c r="D6737" s="1" t="s">
        <v>19</v>
      </c>
      <c r="E6737">
        <v>37</v>
      </c>
      <c r="F6737" t="s">
        <v>32</v>
      </c>
      <c r="G6737" t="str" cm="1">
        <f t="array" ref="G6737">_xlfn.IFS(Churn_Modelling[[#This Row],[Tenure]]&lt;=2,"New Customer",Churn_Modelling[[#This Row],[Tenure]]&lt;=5,"Regular Customer",Churn_Modelling[[#This Row],[Tenure]]&lt;=8,"Loyal Customer",Churn_Modelling[[#This Row],[Tenure]]&gt;8,"Long Term Customer")</f>
        <v>Regular Customer</v>
      </c>
      <c r="H6737">
        <v>4</v>
      </c>
      <c r="I6737">
        <v>132446.07999999999</v>
      </c>
      <c r="J6737" t="s">
        <v>26</v>
      </c>
      <c r="K6737">
        <v>2</v>
      </c>
      <c r="L6737">
        <v>1</v>
      </c>
      <c r="M6737">
        <v>0</v>
      </c>
      <c r="N6737" t="s">
        <v>30</v>
      </c>
      <c r="O6737">
        <v>87071.18</v>
      </c>
      <c r="P6737" t="s">
        <v>33</v>
      </c>
      <c r="Q6737">
        <v>1</v>
      </c>
      <c r="R6737" t="s">
        <v>24</v>
      </c>
    </row>
    <row r="6738" spans="1:18" x14ac:dyDescent="0.35">
      <c r="A6738">
        <v>707</v>
      </c>
      <c r="B6738" t="s">
        <v>31</v>
      </c>
      <c r="C6738" s="1" t="s">
        <v>18</v>
      </c>
      <c r="D6738" s="1" t="s">
        <v>19</v>
      </c>
      <c r="E6738">
        <v>57</v>
      </c>
      <c r="F6738" t="s">
        <v>20</v>
      </c>
      <c r="G6738" t="str" cm="1">
        <f t="array" ref="G6738">_xlfn.IFS(Churn_Modelling[[#This Row],[Tenure]]&lt;=2,"New Customer",Churn_Modelling[[#This Row],[Tenure]]&lt;=5,"Regular Customer",Churn_Modelling[[#This Row],[Tenure]]&lt;=8,"Loyal Customer",Churn_Modelling[[#This Row],[Tenure]]&gt;8,"Long Term Customer")</f>
        <v>New Customer</v>
      </c>
      <c r="H6738">
        <v>1</v>
      </c>
      <c r="I6738">
        <v>92053</v>
      </c>
      <c r="J6738" t="s">
        <v>26</v>
      </c>
      <c r="K6738">
        <v>1</v>
      </c>
      <c r="L6738">
        <v>1</v>
      </c>
      <c r="M6738">
        <v>1</v>
      </c>
      <c r="N6738" t="s">
        <v>22</v>
      </c>
      <c r="O6738">
        <v>164064.44</v>
      </c>
      <c r="P6738" t="s">
        <v>39</v>
      </c>
      <c r="Q6738">
        <v>1</v>
      </c>
      <c r="R6738" t="s">
        <v>24</v>
      </c>
    </row>
    <row r="6739" spans="1:18" x14ac:dyDescent="0.35">
      <c r="A6739">
        <v>715</v>
      </c>
      <c r="B6739" t="s">
        <v>31</v>
      </c>
      <c r="C6739" s="1" t="s">
        <v>25</v>
      </c>
      <c r="D6739" s="1" t="s">
        <v>35</v>
      </c>
      <c r="E6739">
        <v>38</v>
      </c>
      <c r="F6739" t="s">
        <v>32</v>
      </c>
      <c r="G6739" t="str" cm="1">
        <f t="array" ref="G6739">_xlfn.IFS(Churn_Modelling[[#This Row],[Tenure]]&lt;=2,"New Customer",Churn_Modelling[[#This Row],[Tenure]]&lt;=5,"Regular Customer",Churn_Modelling[[#This Row],[Tenure]]&lt;=8,"Loyal Customer",Churn_Modelling[[#This Row],[Tenure]]&gt;8,"Long Term Customer")</f>
        <v>New Customer</v>
      </c>
      <c r="H6739">
        <v>2</v>
      </c>
      <c r="I6739">
        <v>96798.79</v>
      </c>
      <c r="J6739" t="s">
        <v>26</v>
      </c>
      <c r="K6739">
        <v>2</v>
      </c>
      <c r="L6739">
        <v>1</v>
      </c>
      <c r="M6739">
        <v>1</v>
      </c>
      <c r="N6739" t="s">
        <v>22</v>
      </c>
      <c r="O6739">
        <v>4554.67</v>
      </c>
      <c r="P6739" t="s">
        <v>36</v>
      </c>
      <c r="Q6739">
        <v>0</v>
      </c>
      <c r="R6739" t="s">
        <v>27</v>
      </c>
    </row>
    <row r="6740" spans="1:18" x14ac:dyDescent="0.35">
      <c r="A6740">
        <v>573</v>
      </c>
      <c r="B6740" t="s">
        <v>28</v>
      </c>
      <c r="C6740" s="1" t="s">
        <v>37</v>
      </c>
      <c r="D6740" s="1" t="s">
        <v>35</v>
      </c>
      <c r="E6740">
        <v>35</v>
      </c>
      <c r="F6740" t="s">
        <v>32</v>
      </c>
      <c r="G6740" t="str" cm="1">
        <f t="array" ref="G6740">_xlfn.IFS(Churn_Modelling[[#This Row],[Tenure]]&lt;=2,"New Customer",Churn_Modelling[[#This Row],[Tenure]]&lt;=5,"Regular Customer",Churn_Modelling[[#This Row],[Tenure]]&lt;=8,"Loyal Customer",Churn_Modelling[[#This Row],[Tenure]]&gt;8,"Long Term Customer")</f>
        <v>Long Term Customer</v>
      </c>
      <c r="H6740">
        <v>9</v>
      </c>
      <c r="I6740">
        <v>134498.54</v>
      </c>
      <c r="J6740" t="s">
        <v>26</v>
      </c>
      <c r="K6740">
        <v>2</v>
      </c>
      <c r="L6740">
        <v>1</v>
      </c>
      <c r="M6740">
        <v>1</v>
      </c>
      <c r="N6740" t="s">
        <v>22</v>
      </c>
      <c r="O6740">
        <v>119924.8</v>
      </c>
      <c r="P6740" t="s">
        <v>23</v>
      </c>
      <c r="Q6740">
        <v>0</v>
      </c>
      <c r="R6740" t="s">
        <v>27</v>
      </c>
    </row>
    <row r="6741" spans="1:18" x14ac:dyDescent="0.35">
      <c r="A6741">
        <v>509</v>
      </c>
      <c r="B6741" t="s">
        <v>28</v>
      </c>
      <c r="C6741" s="1" t="s">
        <v>18</v>
      </c>
      <c r="D6741" s="1" t="s">
        <v>35</v>
      </c>
      <c r="E6741">
        <v>55</v>
      </c>
      <c r="F6741" t="s">
        <v>20</v>
      </c>
      <c r="G6741" t="str" cm="1">
        <f t="array" ref="G6741">_xlfn.IFS(Churn_Modelling[[#This Row],[Tenure]]&lt;=2,"New Customer",Churn_Modelling[[#This Row],[Tenure]]&lt;=5,"Regular Customer",Churn_Modelling[[#This Row],[Tenure]]&lt;=8,"Loyal Customer",Churn_Modelling[[#This Row],[Tenure]]&gt;8,"Long Term Customer")</f>
        <v>Loyal Customer</v>
      </c>
      <c r="H6741">
        <v>8</v>
      </c>
      <c r="I6741">
        <v>132387.91</v>
      </c>
      <c r="J6741" t="s">
        <v>26</v>
      </c>
      <c r="K6741">
        <v>2</v>
      </c>
      <c r="L6741">
        <v>1</v>
      </c>
      <c r="M6741">
        <v>1</v>
      </c>
      <c r="N6741" t="s">
        <v>22</v>
      </c>
      <c r="O6741">
        <v>170360.11</v>
      </c>
      <c r="P6741" t="s">
        <v>39</v>
      </c>
      <c r="Q6741">
        <v>0</v>
      </c>
      <c r="R6741" t="s">
        <v>27</v>
      </c>
    </row>
    <row r="6742" spans="1:18" x14ac:dyDescent="0.35">
      <c r="A6742">
        <v>670</v>
      </c>
      <c r="B6742" t="s">
        <v>17</v>
      </c>
      <c r="C6742" s="1" t="s">
        <v>37</v>
      </c>
      <c r="D6742" s="1" t="s">
        <v>19</v>
      </c>
      <c r="E6742">
        <v>40</v>
      </c>
      <c r="F6742" t="s">
        <v>32</v>
      </c>
      <c r="G6742" t="str" cm="1">
        <f t="array" ref="G6742">_xlfn.IFS(Churn_Modelling[[#This Row],[Tenure]]&lt;=2,"New Customer",Churn_Modelling[[#This Row],[Tenure]]&lt;=5,"Regular Customer",Churn_Modelling[[#This Row],[Tenure]]&lt;=8,"Loyal Customer",Churn_Modelling[[#This Row],[Tenure]]&gt;8,"Long Term Customer")</f>
        <v>New Customer</v>
      </c>
      <c r="H6742">
        <v>2</v>
      </c>
      <c r="I6742">
        <v>147171.20000000001</v>
      </c>
      <c r="J6742" t="s">
        <v>26</v>
      </c>
      <c r="K6742">
        <v>1</v>
      </c>
      <c r="L6742">
        <v>0</v>
      </c>
      <c r="M6742">
        <v>1</v>
      </c>
      <c r="N6742" t="s">
        <v>22</v>
      </c>
      <c r="O6742">
        <v>69850.039999999994</v>
      </c>
      <c r="P6742" t="s">
        <v>33</v>
      </c>
      <c r="Q6742">
        <v>0</v>
      </c>
      <c r="R6742" t="s">
        <v>27</v>
      </c>
    </row>
    <row r="6743" spans="1:18" x14ac:dyDescent="0.35">
      <c r="A6743">
        <v>613</v>
      </c>
      <c r="B6743" t="s">
        <v>17</v>
      </c>
      <c r="C6743" s="1" t="s">
        <v>25</v>
      </c>
      <c r="D6743" s="1" t="s">
        <v>35</v>
      </c>
      <c r="E6743">
        <v>44</v>
      </c>
      <c r="F6743" t="s">
        <v>20</v>
      </c>
      <c r="G6743" t="str" cm="1">
        <f t="array" ref="G6743">_xlfn.IFS(Churn_Modelling[[#This Row],[Tenure]]&lt;=2,"New Customer",Churn_Modelling[[#This Row],[Tenure]]&lt;=5,"Regular Customer",Churn_Modelling[[#This Row],[Tenure]]&lt;=8,"Loyal Customer",Churn_Modelling[[#This Row],[Tenure]]&gt;8,"Long Term Customer")</f>
        <v>Long Term Customer</v>
      </c>
      <c r="H6743">
        <v>9</v>
      </c>
      <c r="I6743">
        <v>100524.69</v>
      </c>
      <c r="J6743" t="s">
        <v>26</v>
      </c>
      <c r="K6743">
        <v>1</v>
      </c>
      <c r="L6743">
        <v>1</v>
      </c>
      <c r="M6743">
        <v>1</v>
      </c>
      <c r="N6743" t="s">
        <v>22</v>
      </c>
      <c r="O6743">
        <v>47298.95</v>
      </c>
      <c r="P6743" t="s">
        <v>36</v>
      </c>
      <c r="Q6743">
        <v>0</v>
      </c>
      <c r="R6743" t="s">
        <v>27</v>
      </c>
    </row>
    <row r="6744" spans="1:18" x14ac:dyDescent="0.35">
      <c r="A6744">
        <v>678</v>
      </c>
      <c r="B6744" t="s">
        <v>31</v>
      </c>
      <c r="C6744" s="1" t="s">
        <v>18</v>
      </c>
      <c r="D6744" s="1" t="s">
        <v>19</v>
      </c>
      <c r="E6744">
        <v>26</v>
      </c>
      <c r="F6744" t="s">
        <v>38</v>
      </c>
      <c r="G6744" t="str" cm="1">
        <f t="array" ref="G6744">_xlfn.IFS(Churn_Modelling[[#This Row],[Tenure]]&lt;=2,"New Customer",Churn_Modelling[[#This Row],[Tenure]]&lt;=5,"Regular Customer",Churn_Modelling[[#This Row],[Tenure]]&lt;=8,"Loyal Customer",Churn_Modelling[[#This Row],[Tenure]]&gt;8,"Long Term Customer")</f>
        <v>New Customer</v>
      </c>
      <c r="H6744">
        <v>1</v>
      </c>
      <c r="I6744">
        <v>0</v>
      </c>
      <c r="J6744" t="s">
        <v>21</v>
      </c>
      <c r="K6744">
        <v>2</v>
      </c>
      <c r="L6744">
        <v>1</v>
      </c>
      <c r="M6744">
        <v>0</v>
      </c>
      <c r="N6744" t="s">
        <v>30</v>
      </c>
      <c r="O6744">
        <v>45443.68</v>
      </c>
      <c r="P6744" t="s">
        <v>36</v>
      </c>
      <c r="Q6744">
        <v>0</v>
      </c>
      <c r="R6744" t="s">
        <v>27</v>
      </c>
    </row>
    <row r="6745" spans="1:18" x14ac:dyDescent="0.35">
      <c r="A6745">
        <v>555</v>
      </c>
      <c r="B6745" t="s">
        <v>28</v>
      </c>
      <c r="C6745" s="1" t="s">
        <v>37</v>
      </c>
      <c r="D6745" s="1" t="s">
        <v>19</v>
      </c>
      <c r="E6745">
        <v>51</v>
      </c>
      <c r="F6745" t="s">
        <v>20</v>
      </c>
      <c r="G6745" t="str" cm="1">
        <f t="array" ref="G6745">_xlfn.IFS(Churn_Modelling[[#This Row],[Tenure]]&lt;=2,"New Customer",Churn_Modelling[[#This Row],[Tenure]]&lt;=5,"Regular Customer",Churn_Modelling[[#This Row],[Tenure]]&lt;=8,"Loyal Customer",Churn_Modelling[[#This Row],[Tenure]]&gt;8,"Long Term Customer")</f>
        <v>Long Term Customer</v>
      </c>
      <c r="H6745">
        <v>9</v>
      </c>
      <c r="I6745">
        <v>138214.5</v>
      </c>
      <c r="J6745" t="s">
        <v>26</v>
      </c>
      <c r="K6745">
        <v>1</v>
      </c>
      <c r="L6745">
        <v>1</v>
      </c>
      <c r="M6745">
        <v>0</v>
      </c>
      <c r="N6745" t="s">
        <v>30</v>
      </c>
      <c r="O6745">
        <v>198715.27</v>
      </c>
      <c r="P6745" t="s">
        <v>39</v>
      </c>
      <c r="Q6745">
        <v>1</v>
      </c>
      <c r="R6745" t="s">
        <v>24</v>
      </c>
    </row>
    <row r="6746" spans="1:18" x14ac:dyDescent="0.35">
      <c r="A6746">
        <v>777</v>
      </c>
      <c r="B6746" t="s">
        <v>40</v>
      </c>
      <c r="C6746" s="1" t="s">
        <v>18</v>
      </c>
      <c r="D6746" s="1" t="s">
        <v>19</v>
      </c>
      <c r="E6746">
        <v>30</v>
      </c>
      <c r="F6746" t="s">
        <v>38</v>
      </c>
      <c r="G6746" t="str" cm="1">
        <f t="array" ref="G6746">_xlfn.IFS(Churn_Modelling[[#This Row],[Tenure]]&lt;=2,"New Customer",Churn_Modelling[[#This Row],[Tenure]]&lt;=5,"Regular Customer",Churn_Modelling[[#This Row],[Tenure]]&lt;=8,"Loyal Customer",Churn_Modelling[[#This Row],[Tenure]]&gt;8,"Long Term Customer")</f>
        <v>Regular Customer</v>
      </c>
      <c r="H6746">
        <v>4</v>
      </c>
      <c r="I6746">
        <v>0</v>
      </c>
      <c r="J6746" t="s">
        <v>21</v>
      </c>
      <c r="K6746">
        <v>2</v>
      </c>
      <c r="L6746">
        <v>0</v>
      </c>
      <c r="M6746">
        <v>1</v>
      </c>
      <c r="N6746" t="s">
        <v>22</v>
      </c>
      <c r="O6746">
        <v>115611.97</v>
      </c>
      <c r="P6746" t="s">
        <v>23</v>
      </c>
      <c r="Q6746">
        <v>0</v>
      </c>
      <c r="R6746" t="s">
        <v>27</v>
      </c>
    </row>
    <row r="6747" spans="1:18" x14ac:dyDescent="0.35">
      <c r="A6747">
        <v>552</v>
      </c>
      <c r="B6747" t="s">
        <v>28</v>
      </c>
      <c r="C6747" s="1" t="s">
        <v>25</v>
      </c>
      <c r="D6747" s="1" t="s">
        <v>35</v>
      </c>
      <c r="E6747">
        <v>55</v>
      </c>
      <c r="F6747" t="s">
        <v>20</v>
      </c>
      <c r="G6747" t="str" cm="1">
        <f t="array" ref="G6747">_xlfn.IFS(Churn_Modelling[[#This Row],[Tenure]]&lt;=2,"New Customer",Churn_Modelling[[#This Row],[Tenure]]&lt;=5,"Regular Customer",Churn_Modelling[[#This Row],[Tenure]]&lt;=8,"Loyal Customer",Churn_Modelling[[#This Row],[Tenure]]&gt;8,"Long Term Customer")</f>
        <v>Regular Customer</v>
      </c>
      <c r="H6747">
        <v>3</v>
      </c>
      <c r="I6747">
        <v>0</v>
      </c>
      <c r="J6747" t="s">
        <v>21</v>
      </c>
      <c r="K6747">
        <v>1</v>
      </c>
      <c r="L6747">
        <v>1</v>
      </c>
      <c r="M6747">
        <v>1</v>
      </c>
      <c r="N6747" t="s">
        <v>22</v>
      </c>
      <c r="O6747">
        <v>40333.94</v>
      </c>
      <c r="P6747" t="s">
        <v>36</v>
      </c>
      <c r="Q6747">
        <v>0</v>
      </c>
      <c r="R6747" t="s">
        <v>27</v>
      </c>
    </row>
    <row r="6748" spans="1:18" x14ac:dyDescent="0.35">
      <c r="A6748">
        <v>640</v>
      </c>
      <c r="B6748" t="s">
        <v>17</v>
      </c>
      <c r="C6748" s="1" t="s">
        <v>25</v>
      </c>
      <c r="D6748" s="1" t="s">
        <v>35</v>
      </c>
      <c r="E6748">
        <v>39</v>
      </c>
      <c r="F6748" t="s">
        <v>32</v>
      </c>
      <c r="G6748" t="str" cm="1">
        <f t="array" ref="G6748">_xlfn.IFS(Churn_Modelling[[#This Row],[Tenure]]&lt;=2,"New Customer",Churn_Modelling[[#This Row],[Tenure]]&lt;=5,"Regular Customer",Churn_Modelling[[#This Row],[Tenure]]&lt;=8,"Loyal Customer",Churn_Modelling[[#This Row],[Tenure]]&gt;8,"Long Term Customer")</f>
        <v>Regular Customer</v>
      </c>
      <c r="H6748">
        <v>3</v>
      </c>
      <c r="I6748">
        <v>0</v>
      </c>
      <c r="J6748" t="s">
        <v>21</v>
      </c>
      <c r="K6748">
        <v>1</v>
      </c>
      <c r="L6748">
        <v>1</v>
      </c>
      <c r="M6748">
        <v>1</v>
      </c>
      <c r="N6748" t="s">
        <v>22</v>
      </c>
      <c r="O6748">
        <v>105997.25</v>
      </c>
      <c r="P6748" t="s">
        <v>23</v>
      </c>
      <c r="Q6748">
        <v>0</v>
      </c>
      <c r="R6748" t="s">
        <v>27</v>
      </c>
    </row>
    <row r="6749" spans="1:18" x14ac:dyDescent="0.35">
      <c r="A6749">
        <v>541</v>
      </c>
      <c r="B6749" t="s">
        <v>28</v>
      </c>
      <c r="C6749" s="1" t="s">
        <v>18</v>
      </c>
      <c r="D6749" s="1" t="s">
        <v>35</v>
      </c>
      <c r="E6749">
        <v>34</v>
      </c>
      <c r="F6749" t="s">
        <v>32</v>
      </c>
      <c r="G6749" t="str" cm="1">
        <f t="array" ref="G6749">_xlfn.IFS(Churn_Modelling[[#This Row],[Tenure]]&lt;=2,"New Customer",Churn_Modelling[[#This Row],[Tenure]]&lt;=5,"Regular Customer",Churn_Modelling[[#This Row],[Tenure]]&lt;=8,"Loyal Customer",Churn_Modelling[[#This Row],[Tenure]]&gt;8,"Long Term Customer")</f>
        <v>Regular Customer</v>
      </c>
      <c r="H6749">
        <v>3</v>
      </c>
      <c r="I6749">
        <v>128743.55</v>
      </c>
      <c r="J6749" t="s">
        <v>26</v>
      </c>
      <c r="K6749">
        <v>1</v>
      </c>
      <c r="L6749">
        <v>1</v>
      </c>
      <c r="M6749">
        <v>0</v>
      </c>
      <c r="N6749" t="s">
        <v>30</v>
      </c>
      <c r="O6749">
        <v>134851.12</v>
      </c>
      <c r="P6749" t="s">
        <v>23</v>
      </c>
      <c r="Q6749">
        <v>0</v>
      </c>
      <c r="R6749" t="s">
        <v>27</v>
      </c>
    </row>
    <row r="6750" spans="1:18" x14ac:dyDescent="0.35">
      <c r="A6750">
        <v>756</v>
      </c>
      <c r="B6750" t="s">
        <v>40</v>
      </c>
      <c r="C6750" s="1" t="s">
        <v>18</v>
      </c>
      <c r="D6750" s="1" t="s">
        <v>35</v>
      </c>
      <c r="E6750">
        <v>31</v>
      </c>
      <c r="F6750" t="s">
        <v>32</v>
      </c>
      <c r="G6750" t="str" cm="1">
        <f t="array" ref="G6750">_xlfn.IFS(Churn_Modelling[[#This Row],[Tenure]]&lt;=2,"New Customer",Churn_Modelling[[#This Row],[Tenure]]&lt;=5,"Regular Customer",Churn_Modelling[[#This Row],[Tenure]]&lt;=8,"Loyal Customer",Churn_Modelling[[#This Row],[Tenure]]&gt;8,"Long Term Customer")</f>
        <v>Long Term Customer</v>
      </c>
      <c r="H6750">
        <v>10</v>
      </c>
      <c r="I6750">
        <v>122647.32</v>
      </c>
      <c r="J6750" t="s">
        <v>26</v>
      </c>
      <c r="K6750">
        <v>1</v>
      </c>
      <c r="L6750">
        <v>0</v>
      </c>
      <c r="M6750">
        <v>0</v>
      </c>
      <c r="N6750" t="s">
        <v>30</v>
      </c>
      <c r="O6750">
        <v>61666.87</v>
      </c>
      <c r="P6750" t="s">
        <v>33</v>
      </c>
      <c r="Q6750">
        <v>0</v>
      </c>
      <c r="R6750" t="s">
        <v>27</v>
      </c>
    </row>
    <row r="6751" spans="1:18" x14ac:dyDescent="0.35">
      <c r="A6751">
        <v>684</v>
      </c>
      <c r="B6751" t="s">
        <v>31</v>
      </c>
      <c r="C6751" s="1" t="s">
        <v>25</v>
      </c>
      <c r="D6751" s="1" t="s">
        <v>19</v>
      </c>
      <c r="E6751">
        <v>24</v>
      </c>
      <c r="F6751" t="s">
        <v>38</v>
      </c>
      <c r="G6751" t="str" cm="1">
        <f t="array" ref="G6751">_xlfn.IFS(Churn_Modelling[[#This Row],[Tenure]]&lt;=2,"New Customer",Churn_Modelling[[#This Row],[Tenure]]&lt;=5,"Regular Customer",Churn_Modelling[[#This Row],[Tenure]]&lt;=8,"Loyal Customer",Churn_Modelling[[#This Row],[Tenure]]&gt;8,"Long Term Customer")</f>
        <v>Long Term Customer</v>
      </c>
      <c r="H6751">
        <v>9</v>
      </c>
      <c r="I6751">
        <v>79263.899999999994</v>
      </c>
      <c r="J6751" t="s">
        <v>26</v>
      </c>
      <c r="K6751">
        <v>1</v>
      </c>
      <c r="L6751">
        <v>0</v>
      </c>
      <c r="M6751">
        <v>1</v>
      </c>
      <c r="N6751" t="s">
        <v>22</v>
      </c>
      <c r="O6751">
        <v>196574.48</v>
      </c>
      <c r="P6751" t="s">
        <v>39</v>
      </c>
      <c r="Q6751">
        <v>0</v>
      </c>
      <c r="R6751" t="s">
        <v>27</v>
      </c>
    </row>
    <row r="6752" spans="1:18" x14ac:dyDescent="0.35">
      <c r="A6752">
        <v>618</v>
      </c>
      <c r="B6752" t="s">
        <v>17</v>
      </c>
      <c r="C6752" s="1" t="s">
        <v>18</v>
      </c>
      <c r="D6752" s="1" t="s">
        <v>19</v>
      </c>
      <c r="E6752">
        <v>42</v>
      </c>
      <c r="F6752" t="s">
        <v>20</v>
      </c>
      <c r="G6752" t="str" cm="1">
        <f t="array" ref="G6752">_xlfn.IFS(Churn_Modelling[[#This Row],[Tenure]]&lt;=2,"New Customer",Churn_Modelling[[#This Row],[Tenure]]&lt;=5,"Regular Customer",Churn_Modelling[[#This Row],[Tenure]]&lt;=8,"Loyal Customer",Churn_Modelling[[#This Row],[Tenure]]&gt;8,"Long Term Customer")</f>
        <v>New Customer</v>
      </c>
      <c r="H6752">
        <v>2</v>
      </c>
      <c r="I6752">
        <v>0</v>
      </c>
      <c r="J6752" t="s">
        <v>21</v>
      </c>
      <c r="K6752">
        <v>4</v>
      </c>
      <c r="L6752">
        <v>0</v>
      </c>
      <c r="M6752">
        <v>0</v>
      </c>
      <c r="N6752" t="s">
        <v>30</v>
      </c>
      <c r="O6752">
        <v>111097.39</v>
      </c>
      <c r="P6752" t="s">
        <v>23</v>
      </c>
      <c r="Q6752">
        <v>1</v>
      </c>
      <c r="R6752" t="s">
        <v>24</v>
      </c>
    </row>
    <row r="6753" spans="1:18" x14ac:dyDescent="0.35">
      <c r="A6753">
        <v>604</v>
      </c>
      <c r="B6753" t="s">
        <v>17</v>
      </c>
      <c r="C6753" s="1" t="s">
        <v>18</v>
      </c>
      <c r="D6753" s="1" t="s">
        <v>19</v>
      </c>
      <c r="E6753">
        <v>53</v>
      </c>
      <c r="F6753" t="s">
        <v>20</v>
      </c>
      <c r="G6753" t="str" cm="1">
        <f t="array" ref="G6753">_xlfn.IFS(Churn_Modelling[[#This Row],[Tenure]]&lt;=2,"New Customer",Churn_Modelling[[#This Row],[Tenure]]&lt;=5,"Regular Customer",Churn_Modelling[[#This Row],[Tenure]]&lt;=8,"Loyal Customer",Churn_Modelling[[#This Row],[Tenure]]&gt;8,"Long Term Customer")</f>
        <v>New Customer</v>
      </c>
      <c r="H6753">
        <v>2</v>
      </c>
      <c r="I6753">
        <v>121389.78</v>
      </c>
      <c r="J6753" t="s">
        <v>26</v>
      </c>
      <c r="K6753">
        <v>1</v>
      </c>
      <c r="L6753">
        <v>1</v>
      </c>
      <c r="M6753">
        <v>1</v>
      </c>
      <c r="N6753" t="s">
        <v>22</v>
      </c>
      <c r="O6753">
        <v>48201.64</v>
      </c>
      <c r="P6753" t="s">
        <v>36</v>
      </c>
      <c r="Q6753">
        <v>1</v>
      </c>
      <c r="R6753" t="s">
        <v>24</v>
      </c>
    </row>
    <row r="6754" spans="1:18" x14ac:dyDescent="0.35">
      <c r="A6754">
        <v>624</v>
      </c>
      <c r="B6754" t="s">
        <v>17</v>
      </c>
      <c r="C6754" s="1" t="s">
        <v>25</v>
      </c>
      <c r="D6754" s="1" t="s">
        <v>35</v>
      </c>
      <c r="E6754">
        <v>38</v>
      </c>
      <c r="F6754" t="s">
        <v>32</v>
      </c>
      <c r="G6754" t="str" cm="1">
        <f t="array" ref="G6754">_xlfn.IFS(Churn_Modelling[[#This Row],[Tenure]]&lt;=2,"New Customer",Churn_Modelling[[#This Row],[Tenure]]&lt;=5,"Regular Customer",Churn_Modelling[[#This Row],[Tenure]]&lt;=8,"Loyal Customer",Churn_Modelling[[#This Row],[Tenure]]&gt;8,"Long Term Customer")</f>
        <v>Loyal Customer</v>
      </c>
      <c r="H6754">
        <v>7</v>
      </c>
      <c r="I6754">
        <v>123906.55</v>
      </c>
      <c r="J6754" t="s">
        <v>26</v>
      </c>
      <c r="K6754">
        <v>1</v>
      </c>
      <c r="L6754">
        <v>1</v>
      </c>
      <c r="M6754">
        <v>0</v>
      </c>
      <c r="N6754" t="s">
        <v>30</v>
      </c>
      <c r="O6754">
        <v>135096.78</v>
      </c>
      <c r="P6754" t="s">
        <v>23</v>
      </c>
      <c r="Q6754">
        <v>0</v>
      </c>
      <c r="R6754" t="s">
        <v>27</v>
      </c>
    </row>
    <row r="6755" spans="1:18" x14ac:dyDescent="0.35">
      <c r="A6755">
        <v>661</v>
      </c>
      <c r="B6755" t="s">
        <v>17</v>
      </c>
      <c r="C6755" s="1" t="s">
        <v>25</v>
      </c>
      <c r="D6755" s="1" t="s">
        <v>35</v>
      </c>
      <c r="E6755">
        <v>38</v>
      </c>
      <c r="F6755" t="s">
        <v>32</v>
      </c>
      <c r="G6755" t="str" cm="1">
        <f t="array" ref="G6755">_xlfn.IFS(Churn_Modelling[[#This Row],[Tenure]]&lt;=2,"New Customer",Churn_Modelling[[#This Row],[Tenure]]&lt;=5,"Regular Customer",Churn_Modelling[[#This Row],[Tenure]]&lt;=8,"Loyal Customer",Churn_Modelling[[#This Row],[Tenure]]&gt;8,"Long Term Customer")</f>
        <v>Loyal Customer</v>
      </c>
      <c r="H6755">
        <v>7</v>
      </c>
      <c r="I6755">
        <v>143006.70000000001</v>
      </c>
      <c r="J6755" t="s">
        <v>26</v>
      </c>
      <c r="K6755">
        <v>1</v>
      </c>
      <c r="L6755">
        <v>1</v>
      </c>
      <c r="M6755">
        <v>1</v>
      </c>
      <c r="N6755" t="s">
        <v>22</v>
      </c>
      <c r="O6755">
        <v>15650.89</v>
      </c>
      <c r="P6755" t="s">
        <v>36</v>
      </c>
      <c r="Q6755">
        <v>0</v>
      </c>
      <c r="R6755" t="s">
        <v>27</v>
      </c>
    </row>
    <row r="6756" spans="1:18" x14ac:dyDescent="0.35">
      <c r="A6756">
        <v>627</v>
      </c>
      <c r="B6756" t="s">
        <v>17</v>
      </c>
      <c r="C6756" s="1" t="s">
        <v>25</v>
      </c>
      <c r="D6756" s="1" t="s">
        <v>19</v>
      </c>
      <c r="E6756">
        <v>28</v>
      </c>
      <c r="F6756" t="s">
        <v>38</v>
      </c>
      <c r="G6756" t="str" cm="1">
        <f t="array" ref="G6756">_xlfn.IFS(Churn_Modelling[[#This Row],[Tenure]]&lt;=2,"New Customer",Churn_Modelling[[#This Row],[Tenure]]&lt;=5,"Regular Customer",Churn_Modelling[[#This Row],[Tenure]]&lt;=8,"Loyal Customer",Churn_Modelling[[#This Row],[Tenure]]&gt;8,"Long Term Customer")</f>
        <v>Regular Customer</v>
      </c>
      <c r="H6756">
        <v>3</v>
      </c>
      <c r="I6756">
        <v>157597.60999999999</v>
      </c>
      <c r="J6756" t="s">
        <v>29</v>
      </c>
      <c r="K6756">
        <v>1</v>
      </c>
      <c r="L6756">
        <v>0</v>
      </c>
      <c r="M6756">
        <v>1</v>
      </c>
      <c r="N6756" t="s">
        <v>22</v>
      </c>
      <c r="O6756">
        <v>34097.22</v>
      </c>
      <c r="P6756" t="s">
        <v>36</v>
      </c>
      <c r="Q6756">
        <v>0</v>
      </c>
      <c r="R6756" t="s">
        <v>27</v>
      </c>
    </row>
    <row r="6757" spans="1:18" x14ac:dyDescent="0.35">
      <c r="A6757">
        <v>812</v>
      </c>
      <c r="B6757" t="s">
        <v>34</v>
      </c>
      <c r="C6757" s="1" t="s">
        <v>25</v>
      </c>
      <c r="D6757" s="1" t="s">
        <v>35</v>
      </c>
      <c r="E6757">
        <v>38</v>
      </c>
      <c r="F6757" t="s">
        <v>32</v>
      </c>
      <c r="G6757" t="str" cm="1">
        <f t="array" ref="G6757">_xlfn.IFS(Churn_Modelling[[#This Row],[Tenure]]&lt;=2,"New Customer",Churn_Modelling[[#This Row],[Tenure]]&lt;=5,"Regular Customer",Churn_Modelling[[#This Row],[Tenure]]&lt;=8,"Loyal Customer",Churn_Modelling[[#This Row],[Tenure]]&gt;8,"Long Term Customer")</f>
        <v>Regular Customer</v>
      </c>
      <c r="H6757">
        <v>3</v>
      </c>
      <c r="I6757">
        <v>127117.8</v>
      </c>
      <c r="J6757" t="s">
        <v>26</v>
      </c>
      <c r="K6757">
        <v>2</v>
      </c>
      <c r="L6757">
        <v>1</v>
      </c>
      <c r="M6757">
        <v>1</v>
      </c>
      <c r="N6757" t="s">
        <v>22</v>
      </c>
      <c r="O6757">
        <v>174822.74</v>
      </c>
      <c r="P6757" t="s">
        <v>39</v>
      </c>
      <c r="Q6757">
        <v>0</v>
      </c>
      <c r="R6757" t="s">
        <v>27</v>
      </c>
    </row>
    <row r="6758" spans="1:18" x14ac:dyDescent="0.35">
      <c r="A6758">
        <v>473</v>
      </c>
      <c r="B6758" t="s">
        <v>28</v>
      </c>
      <c r="C6758" s="1" t="s">
        <v>18</v>
      </c>
      <c r="D6758" s="1" t="s">
        <v>19</v>
      </c>
      <c r="E6758">
        <v>39</v>
      </c>
      <c r="F6758" t="s">
        <v>32</v>
      </c>
      <c r="G6758" t="str" cm="1">
        <f t="array" ref="G6758">_xlfn.IFS(Churn_Modelling[[#This Row],[Tenure]]&lt;=2,"New Customer",Churn_Modelling[[#This Row],[Tenure]]&lt;=5,"Regular Customer",Churn_Modelling[[#This Row],[Tenure]]&lt;=8,"Loyal Customer",Churn_Modelling[[#This Row],[Tenure]]&gt;8,"Long Term Customer")</f>
        <v>Long Term Customer</v>
      </c>
      <c r="H6758">
        <v>9</v>
      </c>
      <c r="I6758">
        <v>117103.26</v>
      </c>
      <c r="J6758" t="s">
        <v>26</v>
      </c>
      <c r="K6758">
        <v>2</v>
      </c>
      <c r="L6758">
        <v>1</v>
      </c>
      <c r="M6758">
        <v>1</v>
      </c>
      <c r="N6758" t="s">
        <v>22</v>
      </c>
      <c r="O6758">
        <v>85937.52</v>
      </c>
      <c r="P6758" t="s">
        <v>33</v>
      </c>
      <c r="Q6758">
        <v>1</v>
      </c>
      <c r="R6758" t="s">
        <v>24</v>
      </c>
    </row>
    <row r="6759" spans="1:18" x14ac:dyDescent="0.35">
      <c r="A6759">
        <v>717</v>
      </c>
      <c r="B6759" t="s">
        <v>31</v>
      </c>
      <c r="C6759" s="1" t="s">
        <v>25</v>
      </c>
      <c r="D6759" s="1" t="s">
        <v>35</v>
      </c>
      <c r="E6759">
        <v>36</v>
      </c>
      <c r="F6759" t="s">
        <v>32</v>
      </c>
      <c r="G6759" t="str" cm="1">
        <f t="array" ref="G6759">_xlfn.IFS(Churn_Modelling[[#This Row],[Tenure]]&lt;=2,"New Customer",Churn_Modelling[[#This Row],[Tenure]]&lt;=5,"Regular Customer",Churn_Modelling[[#This Row],[Tenure]]&lt;=8,"Loyal Customer",Churn_Modelling[[#This Row],[Tenure]]&gt;8,"Long Term Customer")</f>
        <v>New Customer</v>
      </c>
      <c r="H6759">
        <v>2</v>
      </c>
      <c r="I6759">
        <v>102989.83</v>
      </c>
      <c r="J6759" t="s">
        <v>26</v>
      </c>
      <c r="K6759">
        <v>2</v>
      </c>
      <c r="L6759">
        <v>0</v>
      </c>
      <c r="M6759">
        <v>1</v>
      </c>
      <c r="N6759" t="s">
        <v>22</v>
      </c>
      <c r="O6759">
        <v>49185.57</v>
      </c>
      <c r="P6759" t="s">
        <v>36</v>
      </c>
      <c r="Q6759">
        <v>0</v>
      </c>
      <c r="R6759" t="s">
        <v>27</v>
      </c>
    </row>
    <row r="6760" spans="1:18" x14ac:dyDescent="0.35">
      <c r="A6760">
        <v>693</v>
      </c>
      <c r="B6760" t="s">
        <v>31</v>
      </c>
      <c r="C6760" s="1" t="s">
        <v>25</v>
      </c>
      <c r="D6760" s="1" t="s">
        <v>35</v>
      </c>
      <c r="E6760">
        <v>28</v>
      </c>
      <c r="F6760" t="s">
        <v>38</v>
      </c>
      <c r="G6760" t="str" cm="1">
        <f t="array" ref="G6760">_xlfn.IFS(Churn_Modelling[[#This Row],[Tenure]]&lt;=2,"New Customer",Churn_Modelling[[#This Row],[Tenure]]&lt;=5,"Regular Customer",Churn_Modelling[[#This Row],[Tenure]]&lt;=8,"Loyal Customer",Churn_Modelling[[#This Row],[Tenure]]&gt;8,"Long Term Customer")</f>
        <v>New Customer</v>
      </c>
      <c r="H6760">
        <v>1</v>
      </c>
      <c r="I6760">
        <v>145118.82999999999</v>
      </c>
      <c r="J6760" t="s">
        <v>26</v>
      </c>
      <c r="K6760">
        <v>1</v>
      </c>
      <c r="L6760">
        <v>0</v>
      </c>
      <c r="M6760">
        <v>1</v>
      </c>
      <c r="N6760" t="s">
        <v>22</v>
      </c>
      <c r="O6760">
        <v>77742.38</v>
      </c>
      <c r="P6760" t="s">
        <v>33</v>
      </c>
      <c r="Q6760">
        <v>0</v>
      </c>
      <c r="R6760" t="s">
        <v>27</v>
      </c>
    </row>
    <row r="6761" spans="1:18" x14ac:dyDescent="0.35">
      <c r="A6761">
        <v>705</v>
      </c>
      <c r="B6761" t="s">
        <v>31</v>
      </c>
      <c r="C6761" s="1" t="s">
        <v>18</v>
      </c>
      <c r="D6761" s="1" t="s">
        <v>35</v>
      </c>
      <c r="E6761">
        <v>92</v>
      </c>
      <c r="F6761" t="s">
        <v>43</v>
      </c>
      <c r="G6761" t="str" cm="1">
        <f t="array" ref="G6761">_xlfn.IFS(Churn_Modelling[[#This Row],[Tenure]]&lt;=2,"New Customer",Churn_Modelling[[#This Row],[Tenure]]&lt;=5,"Regular Customer",Churn_Modelling[[#This Row],[Tenure]]&lt;=8,"Loyal Customer",Churn_Modelling[[#This Row],[Tenure]]&gt;8,"Long Term Customer")</f>
        <v>New Customer</v>
      </c>
      <c r="H6761">
        <v>1</v>
      </c>
      <c r="I6761">
        <v>126076.24</v>
      </c>
      <c r="J6761" t="s">
        <v>26</v>
      </c>
      <c r="K6761">
        <v>2</v>
      </c>
      <c r="L6761">
        <v>1</v>
      </c>
      <c r="M6761">
        <v>1</v>
      </c>
      <c r="N6761" t="s">
        <v>22</v>
      </c>
      <c r="O6761">
        <v>34436.83</v>
      </c>
      <c r="P6761" t="s">
        <v>36</v>
      </c>
      <c r="Q6761">
        <v>0</v>
      </c>
      <c r="R6761" t="s">
        <v>27</v>
      </c>
    </row>
    <row r="6762" spans="1:18" x14ac:dyDescent="0.35">
      <c r="A6762">
        <v>661</v>
      </c>
      <c r="B6762" t="s">
        <v>17</v>
      </c>
      <c r="C6762" s="1" t="s">
        <v>18</v>
      </c>
      <c r="D6762" s="1" t="s">
        <v>35</v>
      </c>
      <c r="E6762">
        <v>41</v>
      </c>
      <c r="F6762" t="s">
        <v>20</v>
      </c>
      <c r="G6762" t="str" cm="1">
        <f t="array" ref="G6762">_xlfn.IFS(Churn_Modelling[[#This Row],[Tenure]]&lt;=2,"New Customer",Churn_Modelling[[#This Row],[Tenure]]&lt;=5,"Regular Customer",Churn_Modelling[[#This Row],[Tenure]]&lt;=8,"Loyal Customer",Churn_Modelling[[#This Row],[Tenure]]&gt;8,"Long Term Customer")</f>
        <v>Regular Customer</v>
      </c>
      <c r="H6762">
        <v>5</v>
      </c>
      <c r="I6762">
        <v>0</v>
      </c>
      <c r="J6762" t="s">
        <v>21</v>
      </c>
      <c r="K6762">
        <v>1</v>
      </c>
      <c r="L6762">
        <v>0</v>
      </c>
      <c r="M6762">
        <v>1</v>
      </c>
      <c r="N6762" t="s">
        <v>22</v>
      </c>
      <c r="O6762">
        <v>88279.6</v>
      </c>
      <c r="P6762" t="s">
        <v>33</v>
      </c>
      <c r="Q6762">
        <v>0</v>
      </c>
      <c r="R6762" t="s">
        <v>27</v>
      </c>
    </row>
    <row r="6763" spans="1:18" x14ac:dyDescent="0.35">
      <c r="A6763">
        <v>573</v>
      </c>
      <c r="B6763" t="s">
        <v>28</v>
      </c>
      <c r="C6763" s="1" t="s">
        <v>18</v>
      </c>
      <c r="D6763" s="1" t="s">
        <v>19</v>
      </c>
      <c r="E6763">
        <v>27</v>
      </c>
      <c r="F6763" t="s">
        <v>38</v>
      </c>
      <c r="G6763" t="str" cm="1">
        <f t="array" ref="G6763">_xlfn.IFS(Churn_Modelling[[#This Row],[Tenure]]&lt;=2,"New Customer",Churn_Modelling[[#This Row],[Tenure]]&lt;=5,"Regular Customer",Churn_Modelling[[#This Row],[Tenure]]&lt;=8,"Loyal Customer",Churn_Modelling[[#This Row],[Tenure]]&gt;8,"Long Term Customer")</f>
        <v>Regular Customer</v>
      </c>
      <c r="H6763">
        <v>4</v>
      </c>
      <c r="I6763">
        <v>0</v>
      </c>
      <c r="J6763" t="s">
        <v>21</v>
      </c>
      <c r="K6763">
        <v>2</v>
      </c>
      <c r="L6763">
        <v>1</v>
      </c>
      <c r="M6763">
        <v>1</v>
      </c>
      <c r="N6763" t="s">
        <v>22</v>
      </c>
      <c r="O6763">
        <v>157549.6</v>
      </c>
      <c r="P6763" t="s">
        <v>39</v>
      </c>
      <c r="Q6763">
        <v>0</v>
      </c>
      <c r="R6763" t="s">
        <v>27</v>
      </c>
    </row>
    <row r="6764" spans="1:18" x14ac:dyDescent="0.35">
      <c r="A6764">
        <v>639</v>
      </c>
      <c r="B6764" t="s">
        <v>17</v>
      </c>
      <c r="C6764" s="1" t="s">
        <v>18</v>
      </c>
      <c r="D6764" s="1" t="s">
        <v>35</v>
      </c>
      <c r="E6764">
        <v>37</v>
      </c>
      <c r="F6764" t="s">
        <v>32</v>
      </c>
      <c r="G6764" t="str" cm="1">
        <f t="array" ref="G6764">_xlfn.IFS(Churn_Modelling[[#This Row],[Tenure]]&lt;=2,"New Customer",Churn_Modelling[[#This Row],[Tenure]]&lt;=5,"Regular Customer",Churn_Modelling[[#This Row],[Tenure]]&lt;=8,"Loyal Customer",Churn_Modelling[[#This Row],[Tenure]]&gt;8,"Long Term Customer")</f>
        <v>Regular Customer</v>
      </c>
      <c r="H6764">
        <v>5</v>
      </c>
      <c r="I6764">
        <v>98186.7</v>
      </c>
      <c r="J6764" t="s">
        <v>26</v>
      </c>
      <c r="K6764">
        <v>1</v>
      </c>
      <c r="L6764">
        <v>0</v>
      </c>
      <c r="M6764">
        <v>1</v>
      </c>
      <c r="N6764" t="s">
        <v>22</v>
      </c>
      <c r="O6764">
        <v>173386.95</v>
      </c>
      <c r="P6764" t="s">
        <v>39</v>
      </c>
      <c r="Q6764">
        <v>0</v>
      </c>
      <c r="R6764" t="s">
        <v>27</v>
      </c>
    </row>
    <row r="6765" spans="1:18" x14ac:dyDescent="0.35">
      <c r="A6765">
        <v>718</v>
      </c>
      <c r="B6765" t="s">
        <v>31</v>
      </c>
      <c r="C6765" s="1" t="s">
        <v>18</v>
      </c>
      <c r="D6765" s="1" t="s">
        <v>19</v>
      </c>
      <c r="E6765">
        <v>67</v>
      </c>
      <c r="F6765" t="s">
        <v>41</v>
      </c>
      <c r="G6765" t="str" cm="1">
        <f t="array" ref="G6765">_xlfn.IFS(Churn_Modelling[[#This Row],[Tenure]]&lt;=2,"New Customer",Churn_Modelling[[#This Row],[Tenure]]&lt;=5,"Regular Customer",Churn_Modelling[[#This Row],[Tenure]]&lt;=8,"Loyal Customer",Churn_Modelling[[#This Row],[Tenure]]&gt;8,"Long Term Customer")</f>
        <v>Loyal Customer</v>
      </c>
      <c r="H6765">
        <v>7</v>
      </c>
      <c r="I6765">
        <v>0</v>
      </c>
      <c r="J6765" t="s">
        <v>21</v>
      </c>
      <c r="K6765">
        <v>3</v>
      </c>
      <c r="L6765">
        <v>1</v>
      </c>
      <c r="M6765">
        <v>1</v>
      </c>
      <c r="N6765" t="s">
        <v>22</v>
      </c>
      <c r="O6765">
        <v>82782.080000000002</v>
      </c>
      <c r="P6765" t="s">
        <v>33</v>
      </c>
      <c r="Q6765">
        <v>0</v>
      </c>
      <c r="R6765" t="s">
        <v>27</v>
      </c>
    </row>
    <row r="6766" spans="1:18" x14ac:dyDescent="0.35">
      <c r="A6766">
        <v>570</v>
      </c>
      <c r="B6766" t="s">
        <v>28</v>
      </c>
      <c r="C6766" s="1" t="s">
        <v>18</v>
      </c>
      <c r="D6766" s="1" t="s">
        <v>35</v>
      </c>
      <c r="E6766">
        <v>37</v>
      </c>
      <c r="F6766" t="s">
        <v>32</v>
      </c>
      <c r="G6766" t="str" cm="1">
        <f t="array" ref="G6766">_xlfn.IFS(Churn_Modelling[[#This Row],[Tenure]]&lt;=2,"New Customer",Churn_Modelling[[#This Row],[Tenure]]&lt;=5,"Regular Customer",Churn_Modelling[[#This Row],[Tenure]]&lt;=8,"Loyal Customer",Churn_Modelling[[#This Row],[Tenure]]&gt;8,"Long Term Customer")</f>
        <v>Loyal Customer</v>
      </c>
      <c r="H6766">
        <v>6</v>
      </c>
      <c r="I6766">
        <v>0</v>
      </c>
      <c r="J6766" t="s">
        <v>21</v>
      </c>
      <c r="K6766">
        <v>1</v>
      </c>
      <c r="L6766">
        <v>1</v>
      </c>
      <c r="M6766">
        <v>1</v>
      </c>
      <c r="N6766" t="s">
        <v>22</v>
      </c>
      <c r="O6766">
        <v>187758.5</v>
      </c>
      <c r="P6766" t="s">
        <v>39</v>
      </c>
      <c r="Q6766">
        <v>0</v>
      </c>
      <c r="R6766" t="s">
        <v>27</v>
      </c>
    </row>
    <row r="6767" spans="1:18" x14ac:dyDescent="0.35">
      <c r="A6767">
        <v>461</v>
      </c>
      <c r="B6767" t="s">
        <v>28</v>
      </c>
      <c r="C6767" s="1" t="s">
        <v>18</v>
      </c>
      <c r="D6767" s="1" t="s">
        <v>19</v>
      </c>
      <c r="E6767">
        <v>40</v>
      </c>
      <c r="F6767" t="s">
        <v>32</v>
      </c>
      <c r="G6767" t="str" cm="1">
        <f t="array" ref="G6767">_xlfn.IFS(Churn_Modelling[[#This Row],[Tenure]]&lt;=2,"New Customer",Churn_Modelling[[#This Row],[Tenure]]&lt;=5,"Regular Customer",Churn_Modelling[[#This Row],[Tenure]]&lt;=8,"Loyal Customer",Churn_Modelling[[#This Row],[Tenure]]&gt;8,"Long Term Customer")</f>
        <v>Loyal Customer</v>
      </c>
      <c r="H6767">
        <v>7</v>
      </c>
      <c r="I6767">
        <v>0</v>
      </c>
      <c r="J6767" t="s">
        <v>21</v>
      </c>
      <c r="K6767">
        <v>2</v>
      </c>
      <c r="L6767">
        <v>1</v>
      </c>
      <c r="M6767">
        <v>0</v>
      </c>
      <c r="N6767" t="s">
        <v>30</v>
      </c>
      <c r="O6767">
        <v>176547.8</v>
      </c>
      <c r="P6767" t="s">
        <v>39</v>
      </c>
      <c r="Q6767">
        <v>0</v>
      </c>
      <c r="R6767" t="s">
        <v>27</v>
      </c>
    </row>
    <row r="6768" spans="1:18" x14ac:dyDescent="0.35">
      <c r="A6768">
        <v>638</v>
      </c>
      <c r="B6768" t="s">
        <v>17</v>
      </c>
      <c r="C6768" s="1" t="s">
        <v>37</v>
      </c>
      <c r="D6768" s="1" t="s">
        <v>19</v>
      </c>
      <c r="E6768">
        <v>33</v>
      </c>
      <c r="F6768" t="s">
        <v>32</v>
      </c>
      <c r="G6768" t="str" cm="1">
        <f t="array" ref="G6768">_xlfn.IFS(Churn_Modelling[[#This Row],[Tenure]]&lt;=2,"New Customer",Churn_Modelling[[#This Row],[Tenure]]&lt;=5,"Regular Customer",Churn_Modelling[[#This Row],[Tenure]]&lt;=8,"Loyal Customer",Churn_Modelling[[#This Row],[Tenure]]&gt;8,"Long Term Customer")</f>
        <v>Regular Customer</v>
      </c>
      <c r="H6768">
        <v>5</v>
      </c>
      <c r="I6768">
        <v>129335.65</v>
      </c>
      <c r="J6768" t="s">
        <v>26</v>
      </c>
      <c r="K6768">
        <v>1</v>
      </c>
      <c r="L6768">
        <v>1</v>
      </c>
      <c r="M6768">
        <v>1</v>
      </c>
      <c r="N6768" t="s">
        <v>22</v>
      </c>
      <c r="O6768">
        <v>56585.2</v>
      </c>
      <c r="P6768" t="s">
        <v>33</v>
      </c>
      <c r="Q6768">
        <v>1</v>
      </c>
      <c r="R6768" t="s">
        <v>24</v>
      </c>
    </row>
    <row r="6769" spans="1:18" x14ac:dyDescent="0.35">
      <c r="A6769">
        <v>608</v>
      </c>
      <c r="B6769" t="s">
        <v>17</v>
      </c>
      <c r="C6769" s="1" t="s">
        <v>25</v>
      </c>
      <c r="D6769" s="1" t="s">
        <v>35</v>
      </c>
      <c r="E6769">
        <v>48</v>
      </c>
      <c r="F6769" t="s">
        <v>20</v>
      </c>
      <c r="G6769" t="str" cm="1">
        <f t="array" ref="G6769">_xlfn.IFS(Churn_Modelling[[#This Row],[Tenure]]&lt;=2,"New Customer",Churn_Modelling[[#This Row],[Tenure]]&lt;=5,"Regular Customer",Churn_Modelling[[#This Row],[Tenure]]&lt;=8,"Loyal Customer",Churn_Modelling[[#This Row],[Tenure]]&gt;8,"Long Term Customer")</f>
        <v>Loyal Customer</v>
      </c>
      <c r="H6769">
        <v>7</v>
      </c>
      <c r="I6769">
        <v>75801.740000000005</v>
      </c>
      <c r="J6769" t="s">
        <v>26</v>
      </c>
      <c r="K6769">
        <v>1</v>
      </c>
      <c r="L6769">
        <v>1</v>
      </c>
      <c r="M6769">
        <v>0</v>
      </c>
      <c r="N6769" t="s">
        <v>30</v>
      </c>
      <c r="O6769">
        <v>125762.95</v>
      </c>
      <c r="P6769" t="s">
        <v>23</v>
      </c>
      <c r="Q6769">
        <v>0</v>
      </c>
      <c r="R6769" t="s">
        <v>27</v>
      </c>
    </row>
    <row r="6770" spans="1:18" x14ac:dyDescent="0.35">
      <c r="A6770">
        <v>599</v>
      </c>
      <c r="B6770" t="s">
        <v>17</v>
      </c>
      <c r="C6770" s="1" t="s">
        <v>25</v>
      </c>
      <c r="D6770" s="1" t="s">
        <v>35</v>
      </c>
      <c r="E6770">
        <v>42</v>
      </c>
      <c r="F6770" t="s">
        <v>20</v>
      </c>
      <c r="G6770" t="str" cm="1">
        <f t="array" ref="G6770">_xlfn.IFS(Churn_Modelling[[#This Row],[Tenure]]&lt;=2,"New Customer",Churn_Modelling[[#This Row],[Tenure]]&lt;=5,"Regular Customer",Churn_Modelling[[#This Row],[Tenure]]&lt;=8,"Loyal Customer",Churn_Modelling[[#This Row],[Tenure]]&gt;8,"Long Term Customer")</f>
        <v>Loyal Customer</v>
      </c>
      <c r="H6770">
        <v>6</v>
      </c>
      <c r="I6770">
        <v>0</v>
      </c>
      <c r="J6770" t="s">
        <v>21</v>
      </c>
      <c r="K6770">
        <v>2</v>
      </c>
      <c r="L6770">
        <v>1</v>
      </c>
      <c r="M6770">
        <v>0</v>
      </c>
      <c r="N6770" t="s">
        <v>30</v>
      </c>
      <c r="O6770">
        <v>113868.4</v>
      </c>
      <c r="P6770" t="s">
        <v>23</v>
      </c>
      <c r="Q6770">
        <v>0</v>
      </c>
      <c r="R6770" t="s">
        <v>27</v>
      </c>
    </row>
    <row r="6771" spans="1:18" x14ac:dyDescent="0.35">
      <c r="A6771">
        <v>762</v>
      </c>
      <c r="B6771" t="s">
        <v>40</v>
      </c>
      <c r="C6771" s="1" t="s">
        <v>18</v>
      </c>
      <c r="D6771" s="1" t="s">
        <v>19</v>
      </c>
      <c r="E6771">
        <v>44</v>
      </c>
      <c r="F6771" t="s">
        <v>20</v>
      </c>
      <c r="G6771" t="str" cm="1">
        <f t="array" ref="G6771">_xlfn.IFS(Churn_Modelling[[#This Row],[Tenure]]&lt;=2,"New Customer",Churn_Modelling[[#This Row],[Tenure]]&lt;=5,"Regular Customer",Churn_Modelling[[#This Row],[Tenure]]&lt;=8,"Loyal Customer",Churn_Modelling[[#This Row],[Tenure]]&gt;8,"Long Term Customer")</f>
        <v>Loyal Customer</v>
      </c>
      <c r="H6771">
        <v>7</v>
      </c>
      <c r="I6771">
        <v>159316.64000000001</v>
      </c>
      <c r="J6771" t="s">
        <v>29</v>
      </c>
      <c r="K6771">
        <v>1</v>
      </c>
      <c r="L6771">
        <v>0</v>
      </c>
      <c r="M6771">
        <v>0</v>
      </c>
      <c r="N6771" t="s">
        <v>30</v>
      </c>
      <c r="O6771">
        <v>24780.13</v>
      </c>
      <c r="P6771" t="s">
        <v>36</v>
      </c>
      <c r="Q6771">
        <v>0</v>
      </c>
      <c r="R6771" t="s">
        <v>27</v>
      </c>
    </row>
    <row r="6772" spans="1:18" x14ac:dyDescent="0.35">
      <c r="A6772">
        <v>662</v>
      </c>
      <c r="B6772" t="s">
        <v>17</v>
      </c>
      <c r="C6772" s="1" t="s">
        <v>18</v>
      </c>
      <c r="D6772" s="1" t="s">
        <v>19</v>
      </c>
      <c r="E6772">
        <v>38</v>
      </c>
      <c r="F6772" t="s">
        <v>32</v>
      </c>
      <c r="G6772" t="str" cm="1">
        <f t="array" ref="G6772">_xlfn.IFS(Churn_Modelling[[#This Row],[Tenure]]&lt;=2,"New Customer",Churn_Modelling[[#This Row],[Tenure]]&lt;=5,"Regular Customer",Churn_Modelling[[#This Row],[Tenure]]&lt;=8,"Loyal Customer",Churn_Modelling[[#This Row],[Tenure]]&gt;8,"Long Term Customer")</f>
        <v>New Customer</v>
      </c>
      <c r="H6772">
        <v>2</v>
      </c>
      <c r="I6772">
        <v>96479.81</v>
      </c>
      <c r="J6772" t="s">
        <v>26</v>
      </c>
      <c r="K6772">
        <v>1</v>
      </c>
      <c r="L6772">
        <v>1</v>
      </c>
      <c r="M6772">
        <v>0</v>
      </c>
      <c r="N6772" t="s">
        <v>30</v>
      </c>
      <c r="O6772">
        <v>120259.41</v>
      </c>
      <c r="P6772" t="s">
        <v>23</v>
      </c>
      <c r="Q6772">
        <v>0</v>
      </c>
      <c r="R6772" t="s">
        <v>27</v>
      </c>
    </row>
    <row r="6773" spans="1:18" x14ac:dyDescent="0.35">
      <c r="A6773">
        <v>747</v>
      </c>
      <c r="B6773" t="s">
        <v>40</v>
      </c>
      <c r="C6773" s="1" t="s">
        <v>37</v>
      </c>
      <c r="D6773" s="1" t="s">
        <v>35</v>
      </c>
      <c r="E6773">
        <v>29</v>
      </c>
      <c r="F6773" t="s">
        <v>38</v>
      </c>
      <c r="G6773" t="str" cm="1">
        <f t="array" ref="G6773">_xlfn.IFS(Churn_Modelling[[#This Row],[Tenure]]&lt;=2,"New Customer",Churn_Modelling[[#This Row],[Tenure]]&lt;=5,"Regular Customer",Churn_Modelling[[#This Row],[Tenure]]&lt;=8,"Loyal Customer",Churn_Modelling[[#This Row],[Tenure]]&gt;8,"Long Term Customer")</f>
        <v>Loyal Customer</v>
      </c>
      <c r="H6773">
        <v>7</v>
      </c>
      <c r="I6773">
        <v>117726.33</v>
      </c>
      <c r="J6773" t="s">
        <v>26</v>
      </c>
      <c r="K6773">
        <v>1</v>
      </c>
      <c r="L6773">
        <v>1</v>
      </c>
      <c r="M6773">
        <v>1</v>
      </c>
      <c r="N6773" t="s">
        <v>22</v>
      </c>
      <c r="O6773">
        <v>175398.34</v>
      </c>
      <c r="P6773" t="s">
        <v>39</v>
      </c>
      <c r="Q6773">
        <v>0</v>
      </c>
      <c r="R6773" t="s">
        <v>27</v>
      </c>
    </row>
    <row r="6774" spans="1:18" x14ac:dyDescent="0.35">
      <c r="A6774">
        <v>539</v>
      </c>
      <c r="B6774" t="s">
        <v>28</v>
      </c>
      <c r="C6774" s="1" t="s">
        <v>18</v>
      </c>
      <c r="D6774" s="1" t="s">
        <v>35</v>
      </c>
      <c r="E6774">
        <v>39</v>
      </c>
      <c r="F6774" t="s">
        <v>32</v>
      </c>
      <c r="G6774" t="str" cm="1">
        <f t="array" ref="G6774">_xlfn.IFS(Churn_Modelling[[#This Row],[Tenure]]&lt;=2,"New Customer",Churn_Modelling[[#This Row],[Tenure]]&lt;=5,"Regular Customer",Churn_Modelling[[#This Row],[Tenure]]&lt;=8,"Loyal Customer",Churn_Modelling[[#This Row],[Tenure]]&gt;8,"Long Term Customer")</f>
        <v>Loyal Customer</v>
      </c>
      <c r="H6774">
        <v>6</v>
      </c>
      <c r="I6774">
        <v>0</v>
      </c>
      <c r="J6774" t="s">
        <v>21</v>
      </c>
      <c r="K6774">
        <v>2</v>
      </c>
      <c r="L6774">
        <v>1</v>
      </c>
      <c r="M6774">
        <v>1</v>
      </c>
      <c r="N6774" t="s">
        <v>22</v>
      </c>
      <c r="O6774">
        <v>86767.48</v>
      </c>
      <c r="P6774" t="s">
        <v>33</v>
      </c>
      <c r="Q6774">
        <v>0</v>
      </c>
      <c r="R6774" t="s">
        <v>27</v>
      </c>
    </row>
    <row r="6775" spans="1:18" x14ac:dyDescent="0.35">
      <c r="A6775">
        <v>625</v>
      </c>
      <c r="B6775" t="s">
        <v>17</v>
      </c>
      <c r="C6775" s="1" t="s">
        <v>18</v>
      </c>
      <c r="D6775" s="1" t="s">
        <v>35</v>
      </c>
      <c r="E6775">
        <v>43</v>
      </c>
      <c r="F6775" t="s">
        <v>20</v>
      </c>
      <c r="G6775" t="str" cm="1">
        <f t="array" ref="G6775">_xlfn.IFS(Churn_Modelling[[#This Row],[Tenure]]&lt;=2,"New Customer",Churn_Modelling[[#This Row],[Tenure]]&lt;=5,"Regular Customer",Churn_Modelling[[#This Row],[Tenure]]&lt;=8,"Loyal Customer",Churn_Modelling[[#This Row],[Tenure]]&gt;8,"Long Term Customer")</f>
        <v>Regular Customer</v>
      </c>
      <c r="H6775">
        <v>4</v>
      </c>
      <c r="I6775">
        <v>122351.29</v>
      </c>
      <c r="J6775" t="s">
        <v>26</v>
      </c>
      <c r="K6775">
        <v>1</v>
      </c>
      <c r="L6775">
        <v>1</v>
      </c>
      <c r="M6775">
        <v>0</v>
      </c>
      <c r="N6775" t="s">
        <v>30</v>
      </c>
      <c r="O6775">
        <v>71216.600000000006</v>
      </c>
      <c r="P6775" t="s">
        <v>33</v>
      </c>
      <c r="Q6775">
        <v>0</v>
      </c>
      <c r="R6775" t="s">
        <v>27</v>
      </c>
    </row>
    <row r="6776" spans="1:18" x14ac:dyDescent="0.35">
      <c r="A6776">
        <v>656</v>
      </c>
      <c r="B6776" t="s">
        <v>17</v>
      </c>
      <c r="C6776" s="1" t="s">
        <v>18</v>
      </c>
      <c r="D6776" s="1" t="s">
        <v>19</v>
      </c>
      <c r="E6776">
        <v>48</v>
      </c>
      <c r="F6776" t="s">
        <v>20</v>
      </c>
      <c r="G6776" t="str" cm="1">
        <f t="array" ref="G6776">_xlfn.IFS(Churn_Modelling[[#This Row],[Tenure]]&lt;=2,"New Customer",Churn_Modelling[[#This Row],[Tenure]]&lt;=5,"Regular Customer",Churn_Modelling[[#This Row],[Tenure]]&lt;=8,"Loyal Customer",Churn_Modelling[[#This Row],[Tenure]]&gt;8,"Long Term Customer")</f>
        <v>Long Term Customer</v>
      </c>
      <c r="H6776">
        <v>9</v>
      </c>
      <c r="I6776">
        <v>0</v>
      </c>
      <c r="J6776" t="s">
        <v>21</v>
      </c>
      <c r="K6776">
        <v>2</v>
      </c>
      <c r="L6776">
        <v>1</v>
      </c>
      <c r="M6776">
        <v>1</v>
      </c>
      <c r="N6776" t="s">
        <v>22</v>
      </c>
      <c r="O6776">
        <v>85240.61</v>
      </c>
      <c r="P6776" t="s">
        <v>33</v>
      </c>
      <c r="Q6776">
        <v>1</v>
      </c>
      <c r="R6776" t="s">
        <v>24</v>
      </c>
    </row>
    <row r="6777" spans="1:18" x14ac:dyDescent="0.35">
      <c r="A6777">
        <v>469</v>
      </c>
      <c r="B6777" t="s">
        <v>28</v>
      </c>
      <c r="C6777" s="1" t="s">
        <v>18</v>
      </c>
      <c r="D6777" s="1" t="s">
        <v>19</v>
      </c>
      <c r="E6777">
        <v>48</v>
      </c>
      <c r="F6777" t="s">
        <v>20</v>
      </c>
      <c r="G6777" t="str" cm="1">
        <f t="array" ref="G6777">_xlfn.IFS(Churn_Modelling[[#This Row],[Tenure]]&lt;=2,"New Customer",Churn_Modelling[[#This Row],[Tenure]]&lt;=5,"Regular Customer",Churn_Modelling[[#This Row],[Tenure]]&lt;=8,"Loyal Customer",Churn_Modelling[[#This Row],[Tenure]]&gt;8,"Long Term Customer")</f>
        <v>Regular Customer</v>
      </c>
      <c r="H6777">
        <v>5</v>
      </c>
      <c r="I6777">
        <v>0</v>
      </c>
      <c r="J6777" t="s">
        <v>21</v>
      </c>
      <c r="K6777">
        <v>1</v>
      </c>
      <c r="L6777">
        <v>1</v>
      </c>
      <c r="M6777">
        <v>0</v>
      </c>
      <c r="N6777" t="s">
        <v>30</v>
      </c>
      <c r="O6777">
        <v>160529.71</v>
      </c>
      <c r="P6777" t="s">
        <v>39</v>
      </c>
      <c r="Q6777">
        <v>1</v>
      </c>
      <c r="R6777" t="s">
        <v>24</v>
      </c>
    </row>
    <row r="6778" spans="1:18" x14ac:dyDescent="0.35">
      <c r="A6778">
        <v>621</v>
      </c>
      <c r="B6778" t="s">
        <v>17</v>
      </c>
      <c r="C6778" s="1" t="s">
        <v>25</v>
      </c>
      <c r="D6778" s="1" t="s">
        <v>19</v>
      </c>
      <c r="E6778">
        <v>43</v>
      </c>
      <c r="F6778" t="s">
        <v>20</v>
      </c>
      <c r="G6778" t="str" cm="1">
        <f t="array" ref="G6778">_xlfn.IFS(Churn_Modelling[[#This Row],[Tenure]]&lt;=2,"New Customer",Churn_Modelling[[#This Row],[Tenure]]&lt;=5,"Regular Customer",Churn_Modelling[[#This Row],[Tenure]]&lt;=8,"Loyal Customer",Churn_Modelling[[#This Row],[Tenure]]&gt;8,"Long Term Customer")</f>
        <v>Loyal Customer</v>
      </c>
      <c r="H6778">
        <v>8</v>
      </c>
      <c r="I6778">
        <v>0</v>
      </c>
      <c r="J6778" t="s">
        <v>21</v>
      </c>
      <c r="K6778">
        <v>1</v>
      </c>
      <c r="L6778">
        <v>0</v>
      </c>
      <c r="M6778">
        <v>0</v>
      </c>
      <c r="N6778" t="s">
        <v>30</v>
      </c>
      <c r="O6778">
        <v>102806.6</v>
      </c>
      <c r="P6778" t="s">
        <v>23</v>
      </c>
      <c r="Q6778">
        <v>0</v>
      </c>
      <c r="R6778" t="s">
        <v>27</v>
      </c>
    </row>
    <row r="6779" spans="1:18" x14ac:dyDescent="0.35">
      <c r="A6779">
        <v>754</v>
      </c>
      <c r="B6779" t="s">
        <v>40</v>
      </c>
      <c r="C6779" s="1" t="s">
        <v>18</v>
      </c>
      <c r="D6779" s="1" t="s">
        <v>19</v>
      </c>
      <c r="E6779">
        <v>27</v>
      </c>
      <c r="F6779" t="s">
        <v>38</v>
      </c>
      <c r="G6779" t="str" cm="1">
        <f t="array" ref="G6779">_xlfn.IFS(Churn_Modelling[[#This Row],[Tenure]]&lt;=2,"New Customer",Churn_Modelling[[#This Row],[Tenure]]&lt;=5,"Regular Customer",Churn_Modelling[[#This Row],[Tenure]]&lt;=8,"Loyal Customer",Churn_Modelling[[#This Row],[Tenure]]&gt;8,"Long Term Customer")</f>
        <v>Loyal Customer</v>
      </c>
      <c r="H6779">
        <v>7</v>
      </c>
      <c r="I6779">
        <v>0</v>
      </c>
      <c r="J6779" t="s">
        <v>21</v>
      </c>
      <c r="K6779">
        <v>2</v>
      </c>
      <c r="L6779">
        <v>1</v>
      </c>
      <c r="M6779">
        <v>0</v>
      </c>
      <c r="N6779" t="s">
        <v>30</v>
      </c>
      <c r="O6779">
        <v>144134.64000000001</v>
      </c>
      <c r="P6779" t="s">
        <v>23</v>
      </c>
      <c r="Q6779">
        <v>0</v>
      </c>
      <c r="R6779" t="s">
        <v>27</v>
      </c>
    </row>
    <row r="6780" spans="1:18" x14ac:dyDescent="0.35">
      <c r="A6780">
        <v>679</v>
      </c>
      <c r="B6780" t="s">
        <v>31</v>
      </c>
      <c r="C6780" s="1" t="s">
        <v>37</v>
      </c>
      <c r="D6780" s="1" t="s">
        <v>19</v>
      </c>
      <c r="E6780">
        <v>50</v>
      </c>
      <c r="F6780" t="s">
        <v>20</v>
      </c>
      <c r="G6780" t="str" cm="1">
        <f t="array" ref="G6780">_xlfn.IFS(Churn_Modelling[[#This Row],[Tenure]]&lt;=2,"New Customer",Churn_Modelling[[#This Row],[Tenure]]&lt;=5,"Regular Customer",Churn_Modelling[[#This Row],[Tenure]]&lt;=8,"Loyal Customer",Churn_Modelling[[#This Row],[Tenure]]&gt;8,"Long Term Customer")</f>
        <v>Loyal Customer</v>
      </c>
      <c r="H6780">
        <v>6</v>
      </c>
      <c r="I6780">
        <v>132598.38</v>
      </c>
      <c r="J6780" t="s">
        <v>26</v>
      </c>
      <c r="K6780">
        <v>2</v>
      </c>
      <c r="L6780">
        <v>1</v>
      </c>
      <c r="M6780">
        <v>1</v>
      </c>
      <c r="N6780" t="s">
        <v>22</v>
      </c>
      <c r="O6780">
        <v>184017.98</v>
      </c>
      <c r="P6780" t="s">
        <v>39</v>
      </c>
      <c r="Q6780">
        <v>0</v>
      </c>
      <c r="R6780" t="s">
        <v>27</v>
      </c>
    </row>
    <row r="6781" spans="1:18" x14ac:dyDescent="0.35">
      <c r="A6781">
        <v>535</v>
      </c>
      <c r="B6781" t="s">
        <v>28</v>
      </c>
      <c r="C6781" s="1" t="s">
        <v>18</v>
      </c>
      <c r="D6781" s="1" t="s">
        <v>35</v>
      </c>
      <c r="E6781">
        <v>38</v>
      </c>
      <c r="F6781" t="s">
        <v>32</v>
      </c>
      <c r="G6781" t="str" cm="1">
        <f t="array" ref="G6781">_xlfn.IFS(Churn_Modelling[[#This Row],[Tenure]]&lt;=2,"New Customer",Churn_Modelling[[#This Row],[Tenure]]&lt;=5,"Regular Customer",Churn_Modelling[[#This Row],[Tenure]]&lt;=8,"Loyal Customer",Churn_Modelling[[#This Row],[Tenure]]&gt;8,"Long Term Customer")</f>
        <v>New Customer</v>
      </c>
      <c r="H6781">
        <v>2</v>
      </c>
      <c r="I6781">
        <v>119272.29</v>
      </c>
      <c r="J6781" t="s">
        <v>26</v>
      </c>
      <c r="K6781">
        <v>1</v>
      </c>
      <c r="L6781">
        <v>0</v>
      </c>
      <c r="M6781">
        <v>0</v>
      </c>
      <c r="N6781" t="s">
        <v>30</v>
      </c>
      <c r="O6781">
        <v>195896.59</v>
      </c>
      <c r="P6781" t="s">
        <v>39</v>
      </c>
      <c r="Q6781">
        <v>1</v>
      </c>
      <c r="R6781" t="s">
        <v>24</v>
      </c>
    </row>
    <row r="6782" spans="1:18" x14ac:dyDescent="0.35">
      <c r="A6782">
        <v>487</v>
      </c>
      <c r="B6782" t="s">
        <v>28</v>
      </c>
      <c r="C6782" s="1" t="s">
        <v>18</v>
      </c>
      <c r="D6782" s="1" t="s">
        <v>35</v>
      </c>
      <c r="E6782">
        <v>37</v>
      </c>
      <c r="F6782" t="s">
        <v>32</v>
      </c>
      <c r="G6782" t="str" cm="1">
        <f t="array" ref="G6782">_xlfn.IFS(Churn_Modelling[[#This Row],[Tenure]]&lt;=2,"New Customer",Churn_Modelling[[#This Row],[Tenure]]&lt;=5,"Regular Customer",Churn_Modelling[[#This Row],[Tenure]]&lt;=8,"Loyal Customer",Churn_Modelling[[#This Row],[Tenure]]&gt;8,"Long Term Customer")</f>
        <v>New Customer</v>
      </c>
      <c r="H6782">
        <v>2</v>
      </c>
      <c r="I6782">
        <v>0</v>
      </c>
      <c r="J6782" t="s">
        <v>21</v>
      </c>
      <c r="K6782">
        <v>2</v>
      </c>
      <c r="L6782">
        <v>1</v>
      </c>
      <c r="M6782">
        <v>1</v>
      </c>
      <c r="N6782" t="s">
        <v>22</v>
      </c>
      <c r="O6782">
        <v>126722.57</v>
      </c>
      <c r="P6782" t="s">
        <v>23</v>
      </c>
      <c r="Q6782">
        <v>0</v>
      </c>
      <c r="R6782" t="s">
        <v>27</v>
      </c>
    </row>
    <row r="6783" spans="1:18" x14ac:dyDescent="0.35">
      <c r="A6783">
        <v>850</v>
      </c>
      <c r="B6783" t="s">
        <v>34</v>
      </c>
      <c r="C6783" s="1" t="s">
        <v>18</v>
      </c>
      <c r="D6783" s="1" t="s">
        <v>19</v>
      </c>
      <c r="E6783">
        <v>42</v>
      </c>
      <c r="F6783" t="s">
        <v>20</v>
      </c>
      <c r="G6783" t="str" cm="1">
        <f t="array" ref="G6783">_xlfn.IFS(Churn_Modelling[[#This Row],[Tenure]]&lt;=2,"New Customer",Churn_Modelling[[#This Row],[Tenure]]&lt;=5,"Regular Customer",Churn_Modelling[[#This Row],[Tenure]]&lt;=8,"Loyal Customer",Churn_Modelling[[#This Row],[Tenure]]&gt;8,"Long Term Customer")</f>
        <v>Regular Customer</v>
      </c>
      <c r="H6783">
        <v>3</v>
      </c>
      <c r="I6783">
        <v>0</v>
      </c>
      <c r="J6783" t="s">
        <v>21</v>
      </c>
      <c r="K6783">
        <v>2</v>
      </c>
      <c r="L6783">
        <v>1</v>
      </c>
      <c r="M6783">
        <v>1</v>
      </c>
      <c r="N6783" t="s">
        <v>22</v>
      </c>
      <c r="O6783">
        <v>176883.42</v>
      </c>
      <c r="P6783" t="s">
        <v>39</v>
      </c>
      <c r="Q6783">
        <v>0</v>
      </c>
      <c r="R6783" t="s">
        <v>27</v>
      </c>
    </row>
    <row r="6784" spans="1:18" x14ac:dyDescent="0.35">
      <c r="A6784">
        <v>585</v>
      </c>
      <c r="B6784" t="s">
        <v>17</v>
      </c>
      <c r="C6784" s="1" t="s">
        <v>18</v>
      </c>
      <c r="D6784" s="1" t="s">
        <v>35</v>
      </c>
      <c r="E6784">
        <v>55</v>
      </c>
      <c r="F6784" t="s">
        <v>20</v>
      </c>
      <c r="G6784" t="str" cm="1">
        <f t="array" ref="G6784">_xlfn.IFS(Churn_Modelling[[#This Row],[Tenure]]&lt;=2,"New Customer",Churn_Modelling[[#This Row],[Tenure]]&lt;=5,"Regular Customer",Churn_Modelling[[#This Row],[Tenure]]&lt;=8,"Loyal Customer",Churn_Modelling[[#This Row],[Tenure]]&gt;8,"Long Term Customer")</f>
        <v>Long Term Customer</v>
      </c>
      <c r="H6784">
        <v>10</v>
      </c>
      <c r="I6784">
        <v>106415.57</v>
      </c>
      <c r="J6784" t="s">
        <v>26</v>
      </c>
      <c r="K6784">
        <v>3</v>
      </c>
      <c r="L6784">
        <v>1</v>
      </c>
      <c r="M6784">
        <v>1</v>
      </c>
      <c r="N6784" t="s">
        <v>22</v>
      </c>
      <c r="O6784">
        <v>122960.98</v>
      </c>
      <c r="P6784" t="s">
        <v>23</v>
      </c>
      <c r="Q6784">
        <v>1</v>
      </c>
      <c r="R6784" t="s">
        <v>24</v>
      </c>
    </row>
    <row r="6785" spans="1:18" x14ac:dyDescent="0.35">
      <c r="A6785">
        <v>603</v>
      </c>
      <c r="B6785" t="s">
        <v>17</v>
      </c>
      <c r="C6785" s="1" t="s">
        <v>18</v>
      </c>
      <c r="D6785" s="1" t="s">
        <v>35</v>
      </c>
      <c r="E6785">
        <v>31</v>
      </c>
      <c r="F6785" t="s">
        <v>32</v>
      </c>
      <c r="G6785" t="str" cm="1">
        <f t="array" ref="G6785">_xlfn.IFS(Churn_Modelling[[#This Row],[Tenure]]&lt;=2,"New Customer",Churn_Modelling[[#This Row],[Tenure]]&lt;=5,"Regular Customer",Churn_Modelling[[#This Row],[Tenure]]&lt;=8,"Loyal Customer",Churn_Modelling[[#This Row],[Tenure]]&gt;8,"Long Term Customer")</f>
        <v>Regular Customer</v>
      </c>
      <c r="H6785">
        <v>4</v>
      </c>
      <c r="I6785">
        <v>0</v>
      </c>
      <c r="J6785" t="s">
        <v>21</v>
      </c>
      <c r="K6785">
        <v>2</v>
      </c>
      <c r="L6785">
        <v>0</v>
      </c>
      <c r="M6785">
        <v>1</v>
      </c>
      <c r="N6785" t="s">
        <v>22</v>
      </c>
      <c r="O6785">
        <v>9607.1</v>
      </c>
      <c r="P6785" t="s">
        <v>36</v>
      </c>
      <c r="Q6785">
        <v>0</v>
      </c>
      <c r="R6785" t="s">
        <v>27</v>
      </c>
    </row>
    <row r="6786" spans="1:18" x14ac:dyDescent="0.35">
      <c r="A6786">
        <v>728</v>
      </c>
      <c r="B6786" t="s">
        <v>31</v>
      </c>
      <c r="C6786" s="1" t="s">
        <v>37</v>
      </c>
      <c r="D6786" s="1" t="s">
        <v>19</v>
      </c>
      <c r="E6786">
        <v>32</v>
      </c>
      <c r="F6786" t="s">
        <v>32</v>
      </c>
      <c r="G6786" t="str" cm="1">
        <f t="array" ref="G6786">_xlfn.IFS(Churn_Modelling[[#This Row],[Tenure]]&lt;=2,"New Customer",Churn_Modelling[[#This Row],[Tenure]]&lt;=5,"Regular Customer",Churn_Modelling[[#This Row],[Tenure]]&lt;=8,"Loyal Customer",Churn_Modelling[[#This Row],[Tenure]]&gt;8,"Long Term Customer")</f>
        <v>Long Term Customer</v>
      </c>
      <c r="H6786">
        <v>9</v>
      </c>
      <c r="I6786">
        <v>127772.1</v>
      </c>
      <c r="J6786" t="s">
        <v>26</v>
      </c>
      <c r="K6786">
        <v>2</v>
      </c>
      <c r="L6786">
        <v>1</v>
      </c>
      <c r="M6786">
        <v>1</v>
      </c>
      <c r="N6786" t="s">
        <v>22</v>
      </c>
      <c r="O6786">
        <v>152643.48000000001</v>
      </c>
      <c r="P6786" t="s">
        <v>39</v>
      </c>
      <c r="Q6786">
        <v>0</v>
      </c>
      <c r="R6786" t="s">
        <v>27</v>
      </c>
    </row>
    <row r="6787" spans="1:18" x14ac:dyDescent="0.35">
      <c r="A6787">
        <v>621</v>
      </c>
      <c r="B6787" t="s">
        <v>17</v>
      </c>
      <c r="C6787" s="1" t="s">
        <v>25</v>
      </c>
      <c r="D6787" s="1" t="s">
        <v>35</v>
      </c>
      <c r="E6787">
        <v>41</v>
      </c>
      <c r="F6787" t="s">
        <v>20</v>
      </c>
      <c r="G6787" t="str" cm="1">
        <f t="array" ref="G6787">_xlfn.IFS(Churn_Modelling[[#This Row],[Tenure]]&lt;=2,"New Customer",Churn_Modelling[[#This Row],[Tenure]]&lt;=5,"Regular Customer",Churn_Modelling[[#This Row],[Tenure]]&lt;=8,"Loyal Customer",Churn_Modelling[[#This Row],[Tenure]]&gt;8,"Long Term Customer")</f>
        <v>Regular Customer</v>
      </c>
      <c r="H6787">
        <v>5</v>
      </c>
      <c r="I6787">
        <v>104631.67</v>
      </c>
      <c r="J6787" t="s">
        <v>26</v>
      </c>
      <c r="K6787">
        <v>1</v>
      </c>
      <c r="L6787">
        <v>1</v>
      </c>
      <c r="M6787">
        <v>1</v>
      </c>
      <c r="N6787" t="s">
        <v>22</v>
      </c>
      <c r="O6787">
        <v>95551.22</v>
      </c>
      <c r="P6787" t="s">
        <v>33</v>
      </c>
      <c r="Q6787">
        <v>0</v>
      </c>
      <c r="R6787" t="s">
        <v>27</v>
      </c>
    </row>
    <row r="6788" spans="1:18" x14ac:dyDescent="0.35">
      <c r="A6788">
        <v>833</v>
      </c>
      <c r="B6788" t="s">
        <v>34</v>
      </c>
      <c r="C6788" s="1" t="s">
        <v>18</v>
      </c>
      <c r="D6788" s="1" t="s">
        <v>35</v>
      </c>
      <c r="E6788">
        <v>30</v>
      </c>
      <c r="F6788" t="s">
        <v>38</v>
      </c>
      <c r="G6788" t="str" cm="1">
        <f t="array" ref="G6788">_xlfn.IFS(Churn_Modelling[[#This Row],[Tenure]]&lt;=2,"New Customer",Churn_Modelling[[#This Row],[Tenure]]&lt;=5,"Regular Customer",Churn_Modelling[[#This Row],[Tenure]]&lt;=8,"Loyal Customer",Churn_Modelling[[#This Row],[Tenure]]&gt;8,"Long Term Customer")</f>
        <v>New Customer</v>
      </c>
      <c r="H6788">
        <v>1</v>
      </c>
      <c r="I6788">
        <v>0</v>
      </c>
      <c r="J6788" t="s">
        <v>21</v>
      </c>
      <c r="K6788">
        <v>2</v>
      </c>
      <c r="L6788">
        <v>1</v>
      </c>
      <c r="M6788">
        <v>0</v>
      </c>
      <c r="N6788" t="s">
        <v>30</v>
      </c>
      <c r="O6788">
        <v>141860.62</v>
      </c>
      <c r="P6788" t="s">
        <v>23</v>
      </c>
      <c r="Q6788">
        <v>0</v>
      </c>
      <c r="R6788" t="s">
        <v>27</v>
      </c>
    </row>
    <row r="6789" spans="1:18" x14ac:dyDescent="0.35">
      <c r="A6789">
        <v>502</v>
      </c>
      <c r="B6789" t="s">
        <v>28</v>
      </c>
      <c r="C6789" s="1" t="s">
        <v>18</v>
      </c>
      <c r="D6789" s="1" t="s">
        <v>35</v>
      </c>
      <c r="E6789">
        <v>37</v>
      </c>
      <c r="F6789" t="s">
        <v>32</v>
      </c>
      <c r="G6789" t="str" cm="1">
        <f t="array" ref="G6789">_xlfn.IFS(Churn_Modelling[[#This Row],[Tenure]]&lt;=2,"New Customer",Churn_Modelling[[#This Row],[Tenure]]&lt;=5,"Regular Customer",Churn_Modelling[[#This Row],[Tenure]]&lt;=8,"Loyal Customer",Churn_Modelling[[#This Row],[Tenure]]&gt;8,"Long Term Customer")</f>
        <v>Long Term Customer</v>
      </c>
      <c r="H6789">
        <v>10</v>
      </c>
      <c r="I6789">
        <v>0</v>
      </c>
      <c r="J6789" t="s">
        <v>21</v>
      </c>
      <c r="K6789">
        <v>1</v>
      </c>
      <c r="L6789">
        <v>1</v>
      </c>
      <c r="M6789">
        <v>1</v>
      </c>
      <c r="N6789" t="s">
        <v>22</v>
      </c>
      <c r="O6789">
        <v>76642.679999999993</v>
      </c>
      <c r="P6789" t="s">
        <v>33</v>
      </c>
      <c r="Q6789">
        <v>0</v>
      </c>
      <c r="R6789" t="s">
        <v>27</v>
      </c>
    </row>
    <row r="6790" spans="1:18" x14ac:dyDescent="0.35">
      <c r="A6790">
        <v>825</v>
      </c>
      <c r="B6790" t="s">
        <v>34</v>
      </c>
      <c r="C6790" s="1" t="s">
        <v>37</v>
      </c>
      <c r="D6790" s="1" t="s">
        <v>35</v>
      </c>
      <c r="E6790">
        <v>37</v>
      </c>
      <c r="F6790" t="s">
        <v>32</v>
      </c>
      <c r="G6790" t="str" cm="1">
        <f t="array" ref="G6790">_xlfn.IFS(Churn_Modelling[[#This Row],[Tenure]]&lt;=2,"New Customer",Churn_Modelling[[#This Row],[Tenure]]&lt;=5,"Regular Customer",Churn_Modelling[[#This Row],[Tenure]]&lt;=8,"Loyal Customer",Churn_Modelling[[#This Row],[Tenure]]&gt;8,"Long Term Customer")</f>
        <v>Loyal Customer</v>
      </c>
      <c r="H6790">
        <v>6</v>
      </c>
      <c r="I6790">
        <v>118050.79</v>
      </c>
      <c r="J6790" t="s">
        <v>26</v>
      </c>
      <c r="K6790">
        <v>1</v>
      </c>
      <c r="L6790">
        <v>0</v>
      </c>
      <c r="M6790">
        <v>1</v>
      </c>
      <c r="N6790" t="s">
        <v>22</v>
      </c>
      <c r="O6790">
        <v>52301.15</v>
      </c>
      <c r="P6790" t="s">
        <v>33</v>
      </c>
      <c r="Q6790">
        <v>0</v>
      </c>
      <c r="R6790" t="s">
        <v>27</v>
      </c>
    </row>
    <row r="6791" spans="1:18" x14ac:dyDescent="0.35">
      <c r="A6791">
        <v>668</v>
      </c>
      <c r="B6791" t="s">
        <v>17</v>
      </c>
      <c r="C6791" s="1" t="s">
        <v>18</v>
      </c>
      <c r="D6791" s="1" t="s">
        <v>35</v>
      </c>
      <c r="E6791">
        <v>46</v>
      </c>
      <c r="F6791" t="s">
        <v>20</v>
      </c>
      <c r="G6791" t="str" cm="1">
        <f t="array" ref="G6791">_xlfn.IFS(Churn_Modelling[[#This Row],[Tenure]]&lt;=2,"New Customer",Churn_Modelling[[#This Row],[Tenure]]&lt;=5,"Regular Customer",Churn_Modelling[[#This Row],[Tenure]]&lt;=8,"Loyal Customer",Churn_Modelling[[#This Row],[Tenure]]&gt;8,"Long Term Customer")</f>
        <v>New Customer</v>
      </c>
      <c r="H6791">
        <v>0</v>
      </c>
      <c r="I6791">
        <v>0</v>
      </c>
      <c r="J6791" t="s">
        <v>21</v>
      </c>
      <c r="K6791">
        <v>2</v>
      </c>
      <c r="L6791">
        <v>0</v>
      </c>
      <c r="M6791">
        <v>0</v>
      </c>
      <c r="N6791" t="s">
        <v>30</v>
      </c>
      <c r="O6791">
        <v>29388.02</v>
      </c>
      <c r="P6791" t="s">
        <v>36</v>
      </c>
      <c r="Q6791">
        <v>0</v>
      </c>
      <c r="R6791" t="s">
        <v>27</v>
      </c>
    </row>
    <row r="6792" spans="1:18" x14ac:dyDescent="0.35">
      <c r="A6792">
        <v>487</v>
      </c>
      <c r="B6792" t="s">
        <v>28</v>
      </c>
      <c r="C6792" s="1" t="s">
        <v>25</v>
      </c>
      <c r="D6792" s="1" t="s">
        <v>19</v>
      </c>
      <c r="E6792">
        <v>40</v>
      </c>
      <c r="F6792" t="s">
        <v>32</v>
      </c>
      <c r="G6792" t="str" cm="1">
        <f t="array" ref="G6792">_xlfn.IFS(Churn_Modelling[[#This Row],[Tenure]]&lt;=2,"New Customer",Churn_Modelling[[#This Row],[Tenure]]&lt;=5,"Regular Customer",Churn_Modelling[[#This Row],[Tenure]]&lt;=8,"Loyal Customer",Churn_Modelling[[#This Row],[Tenure]]&gt;8,"Long Term Customer")</f>
        <v>Loyal Customer</v>
      </c>
      <c r="H6792">
        <v>6</v>
      </c>
      <c r="I6792">
        <v>136093.74</v>
      </c>
      <c r="J6792" t="s">
        <v>26</v>
      </c>
      <c r="K6792">
        <v>1</v>
      </c>
      <c r="L6792">
        <v>0</v>
      </c>
      <c r="M6792">
        <v>1</v>
      </c>
      <c r="N6792" t="s">
        <v>22</v>
      </c>
      <c r="O6792">
        <v>193408.43</v>
      </c>
      <c r="P6792" t="s">
        <v>39</v>
      </c>
      <c r="Q6792">
        <v>0</v>
      </c>
      <c r="R6792" t="s">
        <v>27</v>
      </c>
    </row>
    <row r="6793" spans="1:18" x14ac:dyDescent="0.35">
      <c r="A6793">
        <v>600</v>
      </c>
      <c r="B6793" t="s">
        <v>17</v>
      </c>
      <c r="C6793" s="1" t="s">
        <v>37</v>
      </c>
      <c r="D6793" s="1" t="s">
        <v>19</v>
      </c>
      <c r="E6793">
        <v>39</v>
      </c>
      <c r="F6793" t="s">
        <v>32</v>
      </c>
      <c r="G6793" t="str" cm="1">
        <f t="array" ref="G6793">_xlfn.IFS(Churn_Modelling[[#This Row],[Tenure]]&lt;=2,"New Customer",Churn_Modelling[[#This Row],[Tenure]]&lt;=5,"Regular Customer",Churn_Modelling[[#This Row],[Tenure]]&lt;=8,"Loyal Customer",Churn_Modelling[[#This Row],[Tenure]]&gt;8,"Long Term Customer")</f>
        <v>Loyal Customer</v>
      </c>
      <c r="H6793">
        <v>7</v>
      </c>
      <c r="I6793">
        <v>88477.36</v>
      </c>
      <c r="J6793" t="s">
        <v>26</v>
      </c>
      <c r="K6793">
        <v>2</v>
      </c>
      <c r="L6793">
        <v>1</v>
      </c>
      <c r="M6793">
        <v>0</v>
      </c>
      <c r="N6793" t="s">
        <v>30</v>
      </c>
      <c r="O6793">
        <v>58632.37</v>
      </c>
      <c r="P6793" t="s">
        <v>33</v>
      </c>
      <c r="Q6793">
        <v>0</v>
      </c>
      <c r="R6793" t="s">
        <v>27</v>
      </c>
    </row>
    <row r="6794" spans="1:18" x14ac:dyDescent="0.35">
      <c r="A6794">
        <v>606</v>
      </c>
      <c r="B6794" t="s">
        <v>17</v>
      </c>
      <c r="C6794" s="1" t="s">
        <v>25</v>
      </c>
      <c r="D6794" s="1" t="s">
        <v>35</v>
      </c>
      <c r="E6794">
        <v>34</v>
      </c>
      <c r="F6794" t="s">
        <v>32</v>
      </c>
      <c r="G6794" t="str" cm="1">
        <f t="array" ref="G6794">_xlfn.IFS(Churn_Modelling[[#This Row],[Tenure]]&lt;=2,"New Customer",Churn_Modelling[[#This Row],[Tenure]]&lt;=5,"Regular Customer",Churn_Modelling[[#This Row],[Tenure]]&lt;=8,"Loyal Customer",Churn_Modelling[[#This Row],[Tenure]]&gt;8,"Long Term Customer")</f>
        <v>Regular Customer</v>
      </c>
      <c r="H6794">
        <v>3</v>
      </c>
      <c r="I6794">
        <v>161572.24</v>
      </c>
      <c r="J6794" t="s">
        <v>29</v>
      </c>
      <c r="K6794">
        <v>1</v>
      </c>
      <c r="L6794">
        <v>0</v>
      </c>
      <c r="M6794">
        <v>1</v>
      </c>
      <c r="N6794" t="s">
        <v>22</v>
      </c>
      <c r="O6794">
        <v>191076.22</v>
      </c>
      <c r="P6794" t="s">
        <v>39</v>
      </c>
      <c r="Q6794">
        <v>0</v>
      </c>
      <c r="R6794" t="s">
        <v>27</v>
      </c>
    </row>
    <row r="6795" spans="1:18" x14ac:dyDescent="0.35">
      <c r="A6795">
        <v>623</v>
      </c>
      <c r="B6795" t="s">
        <v>17</v>
      </c>
      <c r="C6795" s="1" t="s">
        <v>37</v>
      </c>
      <c r="D6795" s="1" t="s">
        <v>35</v>
      </c>
      <c r="E6795">
        <v>50</v>
      </c>
      <c r="F6795" t="s">
        <v>20</v>
      </c>
      <c r="G6795" t="str" cm="1">
        <f t="array" ref="G6795">_xlfn.IFS(Churn_Modelling[[#This Row],[Tenure]]&lt;=2,"New Customer",Churn_Modelling[[#This Row],[Tenure]]&lt;=5,"Regular Customer",Churn_Modelling[[#This Row],[Tenure]]&lt;=8,"Loyal Customer",Churn_Modelling[[#This Row],[Tenure]]&gt;8,"Long Term Customer")</f>
        <v>Loyal Customer</v>
      </c>
      <c r="H6795">
        <v>7</v>
      </c>
      <c r="I6795">
        <v>126608.37</v>
      </c>
      <c r="J6795" t="s">
        <v>26</v>
      </c>
      <c r="K6795">
        <v>1</v>
      </c>
      <c r="L6795">
        <v>0</v>
      </c>
      <c r="M6795">
        <v>1</v>
      </c>
      <c r="N6795" t="s">
        <v>22</v>
      </c>
      <c r="O6795">
        <v>645.61</v>
      </c>
      <c r="P6795" t="s">
        <v>36</v>
      </c>
      <c r="Q6795">
        <v>1</v>
      </c>
      <c r="R6795" t="s">
        <v>24</v>
      </c>
    </row>
    <row r="6796" spans="1:18" x14ac:dyDescent="0.35">
      <c r="A6796">
        <v>575</v>
      </c>
      <c r="B6796" t="s">
        <v>28</v>
      </c>
      <c r="C6796" s="1" t="s">
        <v>18</v>
      </c>
      <c r="D6796" s="1" t="s">
        <v>19</v>
      </c>
      <c r="E6796">
        <v>54</v>
      </c>
      <c r="F6796" t="s">
        <v>20</v>
      </c>
      <c r="G6796" t="str" cm="1">
        <f t="array" ref="G6796">_xlfn.IFS(Churn_Modelling[[#This Row],[Tenure]]&lt;=2,"New Customer",Churn_Modelling[[#This Row],[Tenure]]&lt;=5,"Regular Customer",Churn_Modelling[[#This Row],[Tenure]]&lt;=8,"Loyal Customer",Churn_Modelling[[#This Row],[Tenure]]&gt;8,"Long Term Customer")</f>
        <v>Long Term Customer</v>
      </c>
      <c r="H6796">
        <v>9</v>
      </c>
      <c r="I6796">
        <v>68332.960000000006</v>
      </c>
      <c r="J6796" t="s">
        <v>26</v>
      </c>
      <c r="K6796">
        <v>1</v>
      </c>
      <c r="L6796">
        <v>1</v>
      </c>
      <c r="M6796">
        <v>1</v>
      </c>
      <c r="N6796" t="s">
        <v>22</v>
      </c>
      <c r="O6796">
        <v>144390.75</v>
      </c>
      <c r="P6796" t="s">
        <v>23</v>
      </c>
      <c r="Q6796">
        <v>0</v>
      </c>
      <c r="R6796" t="s">
        <v>27</v>
      </c>
    </row>
    <row r="6797" spans="1:18" x14ac:dyDescent="0.35">
      <c r="A6797">
        <v>577</v>
      </c>
      <c r="B6797" t="s">
        <v>28</v>
      </c>
      <c r="C6797" s="1" t="s">
        <v>25</v>
      </c>
      <c r="D6797" s="1" t="s">
        <v>35</v>
      </c>
      <c r="E6797">
        <v>48</v>
      </c>
      <c r="F6797" t="s">
        <v>20</v>
      </c>
      <c r="G6797" t="str" cm="1">
        <f t="array" ref="G6797">_xlfn.IFS(Churn_Modelling[[#This Row],[Tenure]]&lt;=2,"New Customer",Churn_Modelling[[#This Row],[Tenure]]&lt;=5,"Regular Customer",Churn_Modelling[[#This Row],[Tenure]]&lt;=8,"Loyal Customer",Churn_Modelling[[#This Row],[Tenure]]&gt;8,"Long Term Customer")</f>
        <v>Loyal Customer</v>
      </c>
      <c r="H6797">
        <v>6</v>
      </c>
      <c r="I6797">
        <v>179852.26</v>
      </c>
      <c r="J6797" t="s">
        <v>29</v>
      </c>
      <c r="K6797">
        <v>1</v>
      </c>
      <c r="L6797">
        <v>1</v>
      </c>
      <c r="M6797">
        <v>0</v>
      </c>
      <c r="N6797" t="s">
        <v>30</v>
      </c>
      <c r="O6797">
        <v>193580.32</v>
      </c>
      <c r="P6797" t="s">
        <v>39</v>
      </c>
      <c r="Q6797">
        <v>0</v>
      </c>
      <c r="R6797" t="s">
        <v>27</v>
      </c>
    </row>
    <row r="6798" spans="1:18" x14ac:dyDescent="0.35">
      <c r="A6798">
        <v>651</v>
      </c>
      <c r="B6798" t="s">
        <v>17</v>
      </c>
      <c r="C6798" s="1" t="s">
        <v>18</v>
      </c>
      <c r="D6798" s="1" t="s">
        <v>19</v>
      </c>
      <c r="E6798">
        <v>25</v>
      </c>
      <c r="F6798" t="s">
        <v>38</v>
      </c>
      <c r="G6798" t="str" cm="1">
        <f t="array" ref="G6798">_xlfn.IFS(Churn_Modelling[[#This Row],[Tenure]]&lt;=2,"New Customer",Churn_Modelling[[#This Row],[Tenure]]&lt;=5,"Regular Customer",Churn_Modelling[[#This Row],[Tenure]]&lt;=8,"Loyal Customer",Churn_Modelling[[#This Row],[Tenure]]&gt;8,"Long Term Customer")</f>
        <v>Loyal Customer</v>
      </c>
      <c r="H6798">
        <v>8</v>
      </c>
      <c r="I6798">
        <v>0</v>
      </c>
      <c r="J6798" t="s">
        <v>21</v>
      </c>
      <c r="K6798">
        <v>2</v>
      </c>
      <c r="L6798">
        <v>1</v>
      </c>
      <c r="M6798">
        <v>1</v>
      </c>
      <c r="N6798" t="s">
        <v>22</v>
      </c>
      <c r="O6798">
        <v>126761.2</v>
      </c>
      <c r="P6798" t="s">
        <v>23</v>
      </c>
      <c r="Q6798">
        <v>0</v>
      </c>
      <c r="R6798" t="s">
        <v>27</v>
      </c>
    </row>
    <row r="6799" spans="1:18" x14ac:dyDescent="0.35">
      <c r="A6799">
        <v>693</v>
      </c>
      <c r="B6799" t="s">
        <v>31</v>
      </c>
      <c r="C6799" s="1" t="s">
        <v>37</v>
      </c>
      <c r="D6799" s="1" t="s">
        <v>35</v>
      </c>
      <c r="E6799">
        <v>46</v>
      </c>
      <c r="F6799" t="s">
        <v>20</v>
      </c>
      <c r="G6799" t="str" cm="1">
        <f t="array" ref="G6799">_xlfn.IFS(Churn_Modelling[[#This Row],[Tenure]]&lt;=2,"New Customer",Churn_Modelling[[#This Row],[Tenure]]&lt;=5,"Regular Customer",Churn_Modelling[[#This Row],[Tenure]]&lt;=8,"Loyal Customer",Churn_Modelling[[#This Row],[Tenure]]&gt;8,"Long Term Customer")</f>
        <v>New Customer</v>
      </c>
      <c r="H6799">
        <v>2</v>
      </c>
      <c r="I6799">
        <v>104763.41</v>
      </c>
      <c r="J6799" t="s">
        <v>26</v>
      </c>
      <c r="K6799">
        <v>1</v>
      </c>
      <c r="L6799">
        <v>1</v>
      </c>
      <c r="M6799">
        <v>1</v>
      </c>
      <c r="N6799" t="s">
        <v>22</v>
      </c>
      <c r="O6799">
        <v>62368.33</v>
      </c>
      <c r="P6799" t="s">
        <v>33</v>
      </c>
      <c r="Q6799">
        <v>0</v>
      </c>
      <c r="R6799" t="s">
        <v>27</v>
      </c>
    </row>
    <row r="6800" spans="1:18" x14ac:dyDescent="0.35">
      <c r="A6800">
        <v>800</v>
      </c>
      <c r="B6800" t="s">
        <v>40</v>
      </c>
      <c r="C6800" s="1" t="s">
        <v>18</v>
      </c>
      <c r="D6800" s="1" t="s">
        <v>35</v>
      </c>
      <c r="E6800">
        <v>60</v>
      </c>
      <c r="F6800" t="s">
        <v>20</v>
      </c>
      <c r="G6800" t="str" cm="1">
        <f t="array" ref="G6800">_xlfn.IFS(Churn_Modelling[[#This Row],[Tenure]]&lt;=2,"New Customer",Churn_Modelling[[#This Row],[Tenure]]&lt;=5,"Regular Customer",Churn_Modelling[[#This Row],[Tenure]]&lt;=8,"Loyal Customer",Churn_Modelling[[#This Row],[Tenure]]&gt;8,"Long Term Customer")</f>
        <v>Loyal Customer</v>
      </c>
      <c r="H6800">
        <v>6</v>
      </c>
      <c r="I6800">
        <v>88541.57</v>
      </c>
      <c r="J6800" t="s">
        <v>26</v>
      </c>
      <c r="K6800">
        <v>2</v>
      </c>
      <c r="L6800">
        <v>1</v>
      </c>
      <c r="M6800">
        <v>1</v>
      </c>
      <c r="N6800" t="s">
        <v>22</v>
      </c>
      <c r="O6800">
        <v>131718.12</v>
      </c>
      <c r="P6800" t="s">
        <v>23</v>
      </c>
      <c r="Q6800">
        <v>0</v>
      </c>
      <c r="R6800" t="s">
        <v>27</v>
      </c>
    </row>
    <row r="6801" spans="1:18" x14ac:dyDescent="0.35">
      <c r="A6801">
        <v>760</v>
      </c>
      <c r="B6801" t="s">
        <v>40</v>
      </c>
      <c r="C6801" s="1" t="s">
        <v>18</v>
      </c>
      <c r="D6801" s="1" t="s">
        <v>35</v>
      </c>
      <c r="E6801">
        <v>38</v>
      </c>
      <c r="F6801" t="s">
        <v>32</v>
      </c>
      <c r="G6801" t="str" cm="1">
        <f t="array" ref="G6801">_xlfn.IFS(Churn_Modelling[[#This Row],[Tenure]]&lt;=2,"New Customer",Churn_Modelling[[#This Row],[Tenure]]&lt;=5,"Regular Customer",Churn_Modelling[[#This Row],[Tenure]]&lt;=8,"Loyal Customer",Churn_Modelling[[#This Row],[Tenure]]&gt;8,"Long Term Customer")</f>
        <v>Loyal Customer</v>
      </c>
      <c r="H6801">
        <v>6</v>
      </c>
      <c r="I6801">
        <v>162888.73000000001</v>
      </c>
      <c r="J6801" t="s">
        <v>29</v>
      </c>
      <c r="K6801">
        <v>1</v>
      </c>
      <c r="L6801">
        <v>1</v>
      </c>
      <c r="M6801">
        <v>0</v>
      </c>
      <c r="N6801" t="s">
        <v>30</v>
      </c>
      <c r="O6801">
        <v>91098.76</v>
      </c>
      <c r="P6801" t="s">
        <v>33</v>
      </c>
      <c r="Q6801">
        <v>1</v>
      </c>
      <c r="R6801" t="s">
        <v>24</v>
      </c>
    </row>
    <row r="6802" spans="1:18" x14ac:dyDescent="0.35">
      <c r="A6802">
        <v>711</v>
      </c>
      <c r="B6802" t="s">
        <v>31</v>
      </c>
      <c r="C6802" s="1" t="s">
        <v>18</v>
      </c>
      <c r="D6802" s="1" t="s">
        <v>19</v>
      </c>
      <c r="E6802">
        <v>35</v>
      </c>
      <c r="F6802" t="s">
        <v>32</v>
      </c>
      <c r="G6802" t="str" cm="1">
        <f t="array" ref="G6802">_xlfn.IFS(Churn_Modelling[[#This Row],[Tenure]]&lt;=2,"New Customer",Churn_Modelling[[#This Row],[Tenure]]&lt;=5,"Regular Customer",Churn_Modelling[[#This Row],[Tenure]]&lt;=8,"Loyal Customer",Churn_Modelling[[#This Row],[Tenure]]&gt;8,"Long Term Customer")</f>
        <v>Loyal Customer</v>
      </c>
      <c r="H6802">
        <v>8</v>
      </c>
      <c r="I6802">
        <v>0</v>
      </c>
      <c r="J6802" t="s">
        <v>21</v>
      </c>
      <c r="K6802">
        <v>1</v>
      </c>
      <c r="L6802">
        <v>1</v>
      </c>
      <c r="M6802">
        <v>1</v>
      </c>
      <c r="N6802" t="s">
        <v>22</v>
      </c>
      <c r="O6802">
        <v>67508.009999999995</v>
      </c>
      <c r="P6802" t="s">
        <v>33</v>
      </c>
      <c r="Q6802">
        <v>0</v>
      </c>
      <c r="R6802" t="s">
        <v>27</v>
      </c>
    </row>
    <row r="6803" spans="1:18" x14ac:dyDescent="0.35">
      <c r="A6803">
        <v>637</v>
      </c>
      <c r="B6803" t="s">
        <v>17</v>
      </c>
      <c r="C6803" s="1" t="s">
        <v>25</v>
      </c>
      <c r="D6803" s="1" t="s">
        <v>35</v>
      </c>
      <c r="E6803">
        <v>43</v>
      </c>
      <c r="F6803" t="s">
        <v>20</v>
      </c>
      <c r="G6803" t="str" cm="1">
        <f t="array" ref="G6803">_xlfn.IFS(Churn_Modelling[[#This Row],[Tenure]]&lt;=2,"New Customer",Churn_Modelling[[#This Row],[Tenure]]&lt;=5,"Regular Customer",Churn_Modelling[[#This Row],[Tenure]]&lt;=8,"Loyal Customer",Churn_Modelling[[#This Row],[Tenure]]&gt;8,"Long Term Customer")</f>
        <v>Loyal Customer</v>
      </c>
      <c r="H6803">
        <v>8</v>
      </c>
      <c r="I6803">
        <v>0</v>
      </c>
      <c r="J6803" t="s">
        <v>21</v>
      </c>
      <c r="K6803">
        <v>1</v>
      </c>
      <c r="L6803">
        <v>1</v>
      </c>
      <c r="M6803">
        <v>0</v>
      </c>
      <c r="N6803" t="s">
        <v>30</v>
      </c>
      <c r="O6803">
        <v>12156.93</v>
      </c>
      <c r="P6803" t="s">
        <v>36</v>
      </c>
      <c r="Q6803">
        <v>1</v>
      </c>
      <c r="R6803" t="s">
        <v>24</v>
      </c>
    </row>
    <row r="6804" spans="1:18" x14ac:dyDescent="0.35">
      <c r="A6804">
        <v>662</v>
      </c>
      <c r="B6804" t="s">
        <v>17</v>
      </c>
      <c r="C6804" s="1" t="s">
        <v>18</v>
      </c>
      <c r="D6804" s="1" t="s">
        <v>35</v>
      </c>
      <c r="E6804">
        <v>32</v>
      </c>
      <c r="F6804" t="s">
        <v>32</v>
      </c>
      <c r="G6804" t="str" cm="1">
        <f t="array" ref="G6804">_xlfn.IFS(Churn_Modelling[[#This Row],[Tenure]]&lt;=2,"New Customer",Churn_Modelling[[#This Row],[Tenure]]&lt;=5,"Regular Customer",Churn_Modelling[[#This Row],[Tenure]]&lt;=8,"Loyal Customer",Churn_Modelling[[#This Row],[Tenure]]&gt;8,"Long Term Customer")</f>
        <v>Long Term Customer</v>
      </c>
      <c r="H6804">
        <v>9</v>
      </c>
      <c r="I6804">
        <v>0</v>
      </c>
      <c r="J6804" t="s">
        <v>21</v>
      </c>
      <c r="K6804">
        <v>2</v>
      </c>
      <c r="L6804">
        <v>0</v>
      </c>
      <c r="M6804">
        <v>0</v>
      </c>
      <c r="N6804" t="s">
        <v>30</v>
      </c>
      <c r="O6804">
        <v>65089.38</v>
      </c>
      <c r="P6804" t="s">
        <v>33</v>
      </c>
      <c r="Q6804">
        <v>0</v>
      </c>
      <c r="R6804" t="s">
        <v>27</v>
      </c>
    </row>
    <row r="6805" spans="1:18" x14ac:dyDescent="0.35">
      <c r="A6805">
        <v>568</v>
      </c>
      <c r="B6805" t="s">
        <v>28</v>
      </c>
      <c r="C6805" s="1" t="s">
        <v>18</v>
      </c>
      <c r="D6805" s="1" t="s">
        <v>19</v>
      </c>
      <c r="E6805">
        <v>44</v>
      </c>
      <c r="F6805" t="s">
        <v>20</v>
      </c>
      <c r="G6805" t="str" cm="1">
        <f t="array" ref="G6805">_xlfn.IFS(Churn_Modelling[[#This Row],[Tenure]]&lt;=2,"New Customer",Churn_Modelling[[#This Row],[Tenure]]&lt;=5,"Regular Customer",Churn_Modelling[[#This Row],[Tenure]]&lt;=8,"Loyal Customer",Churn_Modelling[[#This Row],[Tenure]]&gt;8,"Long Term Customer")</f>
        <v>Loyal Customer</v>
      </c>
      <c r="H6805">
        <v>7</v>
      </c>
      <c r="I6805">
        <v>0</v>
      </c>
      <c r="J6805" t="s">
        <v>21</v>
      </c>
      <c r="K6805">
        <v>2</v>
      </c>
      <c r="L6805">
        <v>0</v>
      </c>
      <c r="M6805">
        <v>0</v>
      </c>
      <c r="N6805" t="s">
        <v>30</v>
      </c>
      <c r="O6805">
        <v>62370.67</v>
      </c>
      <c r="P6805" t="s">
        <v>33</v>
      </c>
      <c r="Q6805">
        <v>1</v>
      </c>
      <c r="R6805" t="s">
        <v>24</v>
      </c>
    </row>
    <row r="6806" spans="1:18" x14ac:dyDescent="0.35">
      <c r="A6806">
        <v>692</v>
      </c>
      <c r="B6806" t="s">
        <v>31</v>
      </c>
      <c r="C6806" s="1" t="s">
        <v>18</v>
      </c>
      <c r="D6806" s="1" t="s">
        <v>19</v>
      </c>
      <c r="E6806">
        <v>30</v>
      </c>
      <c r="F6806" t="s">
        <v>38</v>
      </c>
      <c r="G6806" t="str" cm="1">
        <f t="array" ref="G6806">_xlfn.IFS(Churn_Modelling[[#This Row],[Tenure]]&lt;=2,"New Customer",Churn_Modelling[[#This Row],[Tenure]]&lt;=5,"Regular Customer",Churn_Modelling[[#This Row],[Tenure]]&lt;=8,"Loyal Customer",Churn_Modelling[[#This Row],[Tenure]]&gt;8,"Long Term Customer")</f>
        <v>Loyal Customer</v>
      </c>
      <c r="H6806">
        <v>7</v>
      </c>
      <c r="I6806">
        <v>0</v>
      </c>
      <c r="J6806" t="s">
        <v>21</v>
      </c>
      <c r="K6806">
        <v>2</v>
      </c>
      <c r="L6806">
        <v>1</v>
      </c>
      <c r="M6806">
        <v>1</v>
      </c>
      <c r="N6806" t="s">
        <v>22</v>
      </c>
      <c r="O6806">
        <v>18826.34</v>
      </c>
      <c r="P6806" t="s">
        <v>36</v>
      </c>
      <c r="Q6806">
        <v>0</v>
      </c>
      <c r="R6806" t="s">
        <v>27</v>
      </c>
    </row>
    <row r="6807" spans="1:18" x14ac:dyDescent="0.35">
      <c r="A6807">
        <v>614</v>
      </c>
      <c r="B6807" t="s">
        <v>17</v>
      </c>
      <c r="C6807" s="1" t="s">
        <v>18</v>
      </c>
      <c r="D6807" s="1" t="s">
        <v>19</v>
      </c>
      <c r="E6807">
        <v>35</v>
      </c>
      <c r="F6807" t="s">
        <v>32</v>
      </c>
      <c r="G6807" t="str" cm="1">
        <f t="array" ref="G6807">_xlfn.IFS(Churn_Modelling[[#This Row],[Tenure]]&lt;=2,"New Customer",Churn_Modelling[[#This Row],[Tenure]]&lt;=5,"Regular Customer",Churn_Modelling[[#This Row],[Tenure]]&lt;=8,"Loyal Customer",Churn_Modelling[[#This Row],[Tenure]]&gt;8,"Long Term Customer")</f>
        <v>New Customer</v>
      </c>
      <c r="H6807">
        <v>1</v>
      </c>
      <c r="I6807">
        <v>0</v>
      </c>
      <c r="J6807" t="s">
        <v>21</v>
      </c>
      <c r="K6807">
        <v>2</v>
      </c>
      <c r="L6807">
        <v>1</v>
      </c>
      <c r="M6807">
        <v>1</v>
      </c>
      <c r="N6807" t="s">
        <v>22</v>
      </c>
      <c r="O6807">
        <v>3342.62</v>
      </c>
      <c r="P6807" t="s">
        <v>36</v>
      </c>
      <c r="Q6807">
        <v>0</v>
      </c>
      <c r="R6807" t="s">
        <v>27</v>
      </c>
    </row>
    <row r="6808" spans="1:18" x14ac:dyDescent="0.35">
      <c r="A6808">
        <v>478</v>
      </c>
      <c r="B6808" t="s">
        <v>28</v>
      </c>
      <c r="C6808" s="1" t="s">
        <v>18</v>
      </c>
      <c r="D6808" s="1" t="s">
        <v>35</v>
      </c>
      <c r="E6808">
        <v>35</v>
      </c>
      <c r="F6808" t="s">
        <v>32</v>
      </c>
      <c r="G6808" t="str" cm="1">
        <f t="array" ref="G6808">_xlfn.IFS(Churn_Modelling[[#This Row],[Tenure]]&lt;=2,"New Customer",Churn_Modelling[[#This Row],[Tenure]]&lt;=5,"Regular Customer",Churn_Modelling[[#This Row],[Tenure]]&lt;=8,"Loyal Customer",Churn_Modelling[[#This Row],[Tenure]]&gt;8,"Long Term Customer")</f>
        <v>New Customer</v>
      </c>
      <c r="H6808">
        <v>1</v>
      </c>
      <c r="I6808">
        <v>92474.05</v>
      </c>
      <c r="J6808" t="s">
        <v>26</v>
      </c>
      <c r="K6808">
        <v>1</v>
      </c>
      <c r="L6808">
        <v>1</v>
      </c>
      <c r="M6808">
        <v>0</v>
      </c>
      <c r="N6808" t="s">
        <v>30</v>
      </c>
      <c r="O6808">
        <v>178626.07</v>
      </c>
      <c r="P6808" t="s">
        <v>39</v>
      </c>
      <c r="Q6808">
        <v>0</v>
      </c>
      <c r="R6808" t="s">
        <v>27</v>
      </c>
    </row>
    <row r="6809" spans="1:18" x14ac:dyDescent="0.35">
      <c r="A6809">
        <v>562</v>
      </c>
      <c r="B6809" t="s">
        <v>28</v>
      </c>
      <c r="C6809" s="1" t="s">
        <v>18</v>
      </c>
      <c r="D6809" s="1" t="s">
        <v>35</v>
      </c>
      <c r="E6809">
        <v>36</v>
      </c>
      <c r="F6809" t="s">
        <v>32</v>
      </c>
      <c r="G6809" t="str" cm="1">
        <f t="array" ref="G6809">_xlfn.IFS(Churn_Modelling[[#This Row],[Tenure]]&lt;=2,"New Customer",Churn_Modelling[[#This Row],[Tenure]]&lt;=5,"Regular Customer",Churn_Modelling[[#This Row],[Tenure]]&lt;=8,"Loyal Customer",Churn_Modelling[[#This Row],[Tenure]]&gt;8,"Long Term Customer")</f>
        <v>Loyal Customer</v>
      </c>
      <c r="H6809">
        <v>6</v>
      </c>
      <c r="I6809">
        <v>0</v>
      </c>
      <c r="J6809" t="s">
        <v>21</v>
      </c>
      <c r="K6809">
        <v>2</v>
      </c>
      <c r="L6809">
        <v>1</v>
      </c>
      <c r="M6809">
        <v>0</v>
      </c>
      <c r="N6809" t="s">
        <v>30</v>
      </c>
      <c r="O6809">
        <v>32845.32</v>
      </c>
      <c r="P6809" t="s">
        <v>36</v>
      </c>
      <c r="Q6809">
        <v>0</v>
      </c>
      <c r="R6809" t="s">
        <v>27</v>
      </c>
    </row>
    <row r="6810" spans="1:18" x14ac:dyDescent="0.35">
      <c r="A6810">
        <v>709</v>
      </c>
      <c r="B6810" t="s">
        <v>31</v>
      </c>
      <c r="C6810" s="1" t="s">
        <v>37</v>
      </c>
      <c r="D6810" s="1" t="s">
        <v>35</v>
      </c>
      <c r="E6810">
        <v>30</v>
      </c>
      <c r="F6810" t="s">
        <v>38</v>
      </c>
      <c r="G6810" t="str" cm="1">
        <f t="array" ref="G6810">_xlfn.IFS(Churn_Modelling[[#This Row],[Tenure]]&lt;=2,"New Customer",Churn_Modelling[[#This Row],[Tenure]]&lt;=5,"Regular Customer",Churn_Modelling[[#This Row],[Tenure]]&lt;=8,"Loyal Customer",Churn_Modelling[[#This Row],[Tenure]]&gt;8,"Long Term Customer")</f>
        <v>Long Term Customer</v>
      </c>
      <c r="H6810">
        <v>9</v>
      </c>
      <c r="I6810">
        <v>115479.48</v>
      </c>
      <c r="J6810" t="s">
        <v>26</v>
      </c>
      <c r="K6810">
        <v>2</v>
      </c>
      <c r="L6810">
        <v>1</v>
      </c>
      <c r="M6810">
        <v>1</v>
      </c>
      <c r="N6810" t="s">
        <v>22</v>
      </c>
      <c r="O6810">
        <v>134732.99</v>
      </c>
      <c r="P6810" t="s">
        <v>23</v>
      </c>
      <c r="Q6810">
        <v>0</v>
      </c>
      <c r="R6810" t="s">
        <v>27</v>
      </c>
    </row>
    <row r="6811" spans="1:18" x14ac:dyDescent="0.35">
      <c r="A6811">
        <v>684</v>
      </c>
      <c r="B6811" t="s">
        <v>31</v>
      </c>
      <c r="C6811" s="1" t="s">
        <v>18</v>
      </c>
      <c r="D6811" s="1" t="s">
        <v>19</v>
      </c>
      <c r="E6811">
        <v>26</v>
      </c>
      <c r="F6811" t="s">
        <v>38</v>
      </c>
      <c r="G6811" t="str" cm="1">
        <f t="array" ref="G6811">_xlfn.IFS(Churn_Modelling[[#This Row],[Tenure]]&lt;=2,"New Customer",Churn_Modelling[[#This Row],[Tenure]]&lt;=5,"Regular Customer",Churn_Modelling[[#This Row],[Tenure]]&lt;=8,"Loyal Customer",Churn_Modelling[[#This Row],[Tenure]]&gt;8,"Long Term Customer")</f>
        <v>Regular Customer</v>
      </c>
      <c r="H6811">
        <v>5</v>
      </c>
      <c r="I6811">
        <v>87098.91</v>
      </c>
      <c r="J6811" t="s">
        <v>26</v>
      </c>
      <c r="K6811">
        <v>1</v>
      </c>
      <c r="L6811">
        <v>0</v>
      </c>
      <c r="M6811">
        <v>0</v>
      </c>
      <c r="N6811" t="s">
        <v>30</v>
      </c>
      <c r="O6811">
        <v>106095.82</v>
      </c>
      <c r="P6811" t="s">
        <v>23</v>
      </c>
      <c r="Q6811">
        <v>0</v>
      </c>
      <c r="R6811" t="s">
        <v>27</v>
      </c>
    </row>
    <row r="6812" spans="1:18" x14ac:dyDescent="0.35">
      <c r="A6812">
        <v>546</v>
      </c>
      <c r="B6812" t="s">
        <v>28</v>
      </c>
      <c r="C6812" s="1" t="s">
        <v>37</v>
      </c>
      <c r="D6812" s="1" t="s">
        <v>19</v>
      </c>
      <c r="E6812">
        <v>42</v>
      </c>
      <c r="F6812" t="s">
        <v>20</v>
      </c>
      <c r="G6812" t="str" cm="1">
        <f t="array" ref="G6812">_xlfn.IFS(Churn_Modelling[[#This Row],[Tenure]]&lt;=2,"New Customer",Churn_Modelling[[#This Row],[Tenure]]&lt;=5,"Regular Customer",Churn_Modelling[[#This Row],[Tenure]]&lt;=8,"Loyal Customer",Churn_Modelling[[#This Row],[Tenure]]&gt;8,"Long Term Customer")</f>
        <v>Long Term Customer</v>
      </c>
      <c r="H6812">
        <v>9</v>
      </c>
      <c r="I6812">
        <v>86351.85</v>
      </c>
      <c r="J6812" t="s">
        <v>26</v>
      </c>
      <c r="K6812">
        <v>2</v>
      </c>
      <c r="L6812">
        <v>1</v>
      </c>
      <c r="M6812">
        <v>0</v>
      </c>
      <c r="N6812" t="s">
        <v>30</v>
      </c>
      <c r="O6812">
        <v>57380.13</v>
      </c>
      <c r="P6812" t="s">
        <v>33</v>
      </c>
      <c r="Q6812">
        <v>0</v>
      </c>
      <c r="R6812" t="s">
        <v>27</v>
      </c>
    </row>
    <row r="6813" spans="1:18" x14ac:dyDescent="0.35">
      <c r="A6813">
        <v>779</v>
      </c>
      <c r="B6813" t="s">
        <v>40</v>
      </c>
      <c r="C6813" s="1" t="s">
        <v>18</v>
      </c>
      <c r="D6813" s="1" t="s">
        <v>19</v>
      </c>
      <c r="E6813">
        <v>42</v>
      </c>
      <c r="F6813" t="s">
        <v>20</v>
      </c>
      <c r="G6813" t="str" cm="1">
        <f t="array" ref="G6813">_xlfn.IFS(Churn_Modelling[[#This Row],[Tenure]]&lt;=2,"New Customer",Churn_Modelling[[#This Row],[Tenure]]&lt;=5,"Regular Customer",Churn_Modelling[[#This Row],[Tenure]]&lt;=8,"Loyal Customer",Churn_Modelling[[#This Row],[Tenure]]&gt;8,"Long Term Customer")</f>
        <v>Regular Customer</v>
      </c>
      <c r="H6813">
        <v>5</v>
      </c>
      <c r="I6813">
        <v>0</v>
      </c>
      <c r="J6813" t="s">
        <v>21</v>
      </c>
      <c r="K6813">
        <v>2</v>
      </c>
      <c r="L6813">
        <v>0</v>
      </c>
      <c r="M6813">
        <v>0</v>
      </c>
      <c r="N6813" t="s">
        <v>30</v>
      </c>
      <c r="O6813">
        <v>25951.91</v>
      </c>
      <c r="P6813" t="s">
        <v>36</v>
      </c>
      <c r="Q6813">
        <v>0</v>
      </c>
      <c r="R6813" t="s">
        <v>27</v>
      </c>
    </row>
    <row r="6814" spans="1:18" x14ac:dyDescent="0.35">
      <c r="A6814">
        <v>576</v>
      </c>
      <c r="B6814" t="s">
        <v>28</v>
      </c>
      <c r="C6814" s="1" t="s">
        <v>37</v>
      </c>
      <c r="D6814" s="1" t="s">
        <v>35</v>
      </c>
      <c r="E6814">
        <v>63</v>
      </c>
      <c r="F6814" t="s">
        <v>41</v>
      </c>
      <c r="G6814" t="str" cm="1">
        <f t="array" ref="G6814">_xlfn.IFS(Churn_Modelling[[#This Row],[Tenure]]&lt;=2,"New Customer",Churn_Modelling[[#This Row],[Tenure]]&lt;=5,"Regular Customer",Churn_Modelling[[#This Row],[Tenure]]&lt;=8,"Loyal Customer",Churn_Modelling[[#This Row],[Tenure]]&gt;8,"Long Term Customer")</f>
        <v>Regular Customer</v>
      </c>
      <c r="H6814">
        <v>3</v>
      </c>
      <c r="I6814">
        <v>148843.56</v>
      </c>
      <c r="J6814" t="s">
        <v>26</v>
      </c>
      <c r="K6814">
        <v>1</v>
      </c>
      <c r="L6814">
        <v>1</v>
      </c>
      <c r="M6814">
        <v>0</v>
      </c>
      <c r="N6814" t="s">
        <v>30</v>
      </c>
      <c r="O6814">
        <v>69414.13</v>
      </c>
      <c r="P6814" t="s">
        <v>33</v>
      </c>
      <c r="Q6814">
        <v>1</v>
      </c>
      <c r="R6814" t="s">
        <v>24</v>
      </c>
    </row>
    <row r="6815" spans="1:18" x14ac:dyDescent="0.35">
      <c r="A6815">
        <v>481</v>
      </c>
      <c r="B6815" t="s">
        <v>28</v>
      </c>
      <c r="C6815" s="1" t="s">
        <v>37</v>
      </c>
      <c r="D6815" s="1" t="s">
        <v>35</v>
      </c>
      <c r="E6815">
        <v>44</v>
      </c>
      <c r="F6815" t="s">
        <v>20</v>
      </c>
      <c r="G6815" t="str" cm="1">
        <f t="array" ref="G6815">_xlfn.IFS(Churn_Modelling[[#This Row],[Tenure]]&lt;=2,"New Customer",Churn_Modelling[[#This Row],[Tenure]]&lt;=5,"Regular Customer",Churn_Modelling[[#This Row],[Tenure]]&lt;=8,"Loyal Customer",Churn_Modelling[[#This Row],[Tenure]]&gt;8,"Long Term Customer")</f>
        <v>Regular Customer</v>
      </c>
      <c r="H6815">
        <v>3</v>
      </c>
      <c r="I6815">
        <v>163714.51999999999</v>
      </c>
      <c r="J6815" t="s">
        <v>29</v>
      </c>
      <c r="K6815">
        <v>1</v>
      </c>
      <c r="L6815">
        <v>1</v>
      </c>
      <c r="M6815">
        <v>0</v>
      </c>
      <c r="N6815" t="s">
        <v>30</v>
      </c>
      <c r="O6815">
        <v>96123.72</v>
      </c>
      <c r="P6815" t="s">
        <v>33</v>
      </c>
      <c r="Q6815">
        <v>0</v>
      </c>
      <c r="R6815" t="s">
        <v>27</v>
      </c>
    </row>
    <row r="6816" spans="1:18" x14ac:dyDescent="0.35">
      <c r="A6816">
        <v>445</v>
      </c>
      <c r="B6816" t="s">
        <v>28</v>
      </c>
      <c r="C6816" s="1" t="s">
        <v>18</v>
      </c>
      <c r="D6816" s="1" t="s">
        <v>35</v>
      </c>
      <c r="E6816">
        <v>25</v>
      </c>
      <c r="F6816" t="s">
        <v>38</v>
      </c>
      <c r="G6816" t="str" cm="1">
        <f t="array" ref="G6816">_xlfn.IFS(Churn_Modelling[[#This Row],[Tenure]]&lt;=2,"New Customer",Churn_Modelling[[#This Row],[Tenure]]&lt;=5,"Regular Customer",Churn_Modelling[[#This Row],[Tenure]]&lt;=8,"Loyal Customer",Churn_Modelling[[#This Row],[Tenure]]&gt;8,"Long Term Customer")</f>
        <v>Loyal Customer</v>
      </c>
      <c r="H6816">
        <v>6</v>
      </c>
      <c r="I6816">
        <v>0</v>
      </c>
      <c r="J6816" t="s">
        <v>21</v>
      </c>
      <c r="K6816">
        <v>2</v>
      </c>
      <c r="L6816">
        <v>1</v>
      </c>
      <c r="M6816">
        <v>0</v>
      </c>
      <c r="N6816" t="s">
        <v>30</v>
      </c>
      <c r="O6816">
        <v>119425.94</v>
      </c>
      <c r="P6816" t="s">
        <v>23</v>
      </c>
      <c r="Q6816">
        <v>0</v>
      </c>
      <c r="R6816" t="s">
        <v>27</v>
      </c>
    </row>
    <row r="6817" spans="1:18" x14ac:dyDescent="0.35">
      <c r="A6817">
        <v>606</v>
      </c>
      <c r="B6817" t="s">
        <v>17</v>
      </c>
      <c r="C6817" s="1" t="s">
        <v>25</v>
      </c>
      <c r="D6817" s="1" t="s">
        <v>35</v>
      </c>
      <c r="E6817">
        <v>36</v>
      </c>
      <c r="F6817" t="s">
        <v>32</v>
      </c>
      <c r="G6817" t="str" cm="1">
        <f t="array" ref="G6817">_xlfn.IFS(Churn_Modelling[[#This Row],[Tenure]]&lt;=2,"New Customer",Churn_Modelling[[#This Row],[Tenure]]&lt;=5,"Regular Customer",Churn_Modelling[[#This Row],[Tenure]]&lt;=8,"Loyal Customer",Churn_Modelling[[#This Row],[Tenure]]&gt;8,"Long Term Customer")</f>
        <v>New Customer</v>
      </c>
      <c r="H6817">
        <v>0</v>
      </c>
      <c r="I6817">
        <v>94153.56</v>
      </c>
      <c r="J6817" t="s">
        <v>26</v>
      </c>
      <c r="K6817">
        <v>1</v>
      </c>
      <c r="L6817">
        <v>0</v>
      </c>
      <c r="M6817">
        <v>1</v>
      </c>
      <c r="N6817" t="s">
        <v>22</v>
      </c>
      <c r="O6817">
        <v>120138.27</v>
      </c>
      <c r="P6817" t="s">
        <v>23</v>
      </c>
      <c r="Q6817">
        <v>0</v>
      </c>
      <c r="R6817" t="s">
        <v>27</v>
      </c>
    </row>
    <row r="6818" spans="1:18" x14ac:dyDescent="0.35">
      <c r="A6818">
        <v>559</v>
      </c>
      <c r="B6818" t="s">
        <v>28</v>
      </c>
      <c r="C6818" s="1" t="s">
        <v>18</v>
      </c>
      <c r="D6818" s="1" t="s">
        <v>35</v>
      </c>
      <c r="E6818">
        <v>50</v>
      </c>
      <c r="F6818" t="s">
        <v>20</v>
      </c>
      <c r="G6818" t="str" cm="1">
        <f t="array" ref="G6818">_xlfn.IFS(Churn_Modelling[[#This Row],[Tenure]]&lt;=2,"New Customer",Churn_Modelling[[#This Row],[Tenure]]&lt;=5,"Regular Customer",Churn_Modelling[[#This Row],[Tenure]]&lt;=8,"Loyal Customer",Churn_Modelling[[#This Row],[Tenure]]&gt;8,"Long Term Customer")</f>
        <v>Regular Customer</v>
      </c>
      <c r="H6818">
        <v>5</v>
      </c>
      <c r="I6818">
        <v>162702.35</v>
      </c>
      <c r="J6818" t="s">
        <v>29</v>
      </c>
      <c r="K6818">
        <v>1</v>
      </c>
      <c r="L6818">
        <v>0</v>
      </c>
      <c r="M6818">
        <v>0</v>
      </c>
      <c r="N6818" t="s">
        <v>30</v>
      </c>
      <c r="O6818">
        <v>150548.5</v>
      </c>
      <c r="P6818" t="s">
        <v>39</v>
      </c>
      <c r="Q6818">
        <v>1</v>
      </c>
      <c r="R6818" t="s">
        <v>24</v>
      </c>
    </row>
    <row r="6819" spans="1:18" x14ac:dyDescent="0.35">
      <c r="A6819">
        <v>608</v>
      </c>
      <c r="B6819" t="s">
        <v>17</v>
      </c>
      <c r="C6819" s="1" t="s">
        <v>18</v>
      </c>
      <c r="D6819" s="1" t="s">
        <v>19</v>
      </c>
      <c r="E6819">
        <v>56</v>
      </c>
      <c r="F6819" t="s">
        <v>20</v>
      </c>
      <c r="G6819" t="str" cm="1">
        <f t="array" ref="G6819">_xlfn.IFS(Churn_Modelling[[#This Row],[Tenure]]&lt;=2,"New Customer",Churn_Modelling[[#This Row],[Tenure]]&lt;=5,"Regular Customer",Churn_Modelling[[#This Row],[Tenure]]&lt;=8,"Loyal Customer",Churn_Modelling[[#This Row],[Tenure]]&gt;8,"Long Term Customer")</f>
        <v>Long Term Customer</v>
      </c>
      <c r="H6819">
        <v>10</v>
      </c>
      <c r="I6819">
        <v>129255.2</v>
      </c>
      <c r="J6819" t="s">
        <v>26</v>
      </c>
      <c r="K6819">
        <v>2</v>
      </c>
      <c r="L6819">
        <v>1</v>
      </c>
      <c r="M6819">
        <v>0</v>
      </c>
      <c r="N6819" t="s">
        <v>30</v>
      </c>
      <c r="O6819">
        <v>142492.04</v>
      </c>
      <c r="P6819" t="s">
        <v>23</v>
      </c>
      <c r="Q6819">
        <v>1</v>
      </c>
      <c r="R6819" t="s">
        <v>24</v>
      </c>
    </row>
    <row r="6820" spans="1:18" x14ac:dyDescent="0.35">
      <c r="A6820">
        <v>698</v>
      </c>
      <c r="B6820" t="s">
        <v>31</v>
      </c>
      <c r="C6820" s="1" t="s">
        <v>18</v>
      </c>
      <c r="D6820" s="1" t="s">
        <v>35</v>
      </c>
      <c r="E6820">
        <v>41</v>
      </c>
      <c r="F6820" t="s">
        <v>20</v>
      </c>
      <c r="G6820" t="str" cm="1">
        <f t="array" ref="G6820">_xlfn.IFS(Churn_Modelling[[#This Row],[Tenure]]&lt;=2,"New Customer",Churn_Modelling[[#This Row],[Tenure]]&lt;=5,"Regular Customer",Churn_Modelling[[#This Row],[Tenure]]&lt;=8,"Loyal Customer",Churn_Modelling[[#This Row],[Tenure]]&gt;8,"Long Term Customer")</f>
        <v>Regular Customer</v>
      </c>
      <c r="H6820">
        <v>3</v>
      </c>
      <c r="I6820">
        <v>90605.29</v>
      </c>
      <c r="J6820" t="s">
        <v>26</v>
      </c>
      <c r="K6820">
        <v>1</v>
      </c>
      <c r="L6820">
        <v>1</v>
      </c>
      <c r="M6820">
        <v>1</v>
      </c>
      <c r="N6820" t="s">
        <v>22</v>
      </c>
      <c r="O6820">
        <v>14357</v>
      </c>
      <c r="P6820" t="s">
        <v>36</v>
      </c>
      <c r="Q6820">
        <v>0</v>
      </c>
      <c r="R6820" t="s">
        <v>27</v>
      </c>
    </row>
    <row r="6821" spans="1:18" x14ac:dyDescent="0.35">
      <c r="A6821">
        <v>568</v>
      </c>
      <c r="B6821" t="s">
        <v>28</v>
      </c>
      <c r="C6821" s="1" t="s">
        <v>25</v>
      </c>
      <c r="D6821" s="1" t="s">
        <v>35</v>
      </c>
      <c r="E6821">
        <v>39</v>
      </c>
      <c r="F6821" t="s">
        <v>32</v>
      </c>
      <c r="G6821" t="str" cm="1">
        <f t="array" ref="G6821">_xlfn.IFS(Churn_Modelling[[#This Row],[Tenure]]&lt;=2,"New Customer",Churn_Modelling[[#This Row],[Tenure]]&lt;=5,"Regular Customer",Churn_Modelling[[#This Row],[Tenure]]&lt;=8,"Loyal Customer",Churn_Modelling[[#This Row],[Tenure]]&gt;8,"Long Term Customer")</f>
        <v>Regular Customer</v>
      </c>
      <c r="H6821">
        <v>5</v>
      </c>
      <c r="I6821">
        <v>0</v>
      </c>
      <c r="J6821" t="s">
        <v>21</v>
      </c>
      <c r="K6821">
        <v>2</v>
      </c>
      <c r="L6821">
        <v>1</v>
      </c>
      <c r="M6821">
        <v>1</v>
      </c>
      <c r="N6821" t="s">
        <v>22</v>
      </c>
      <c r="O6821">
        <v>129569.92</v>
      </c>
      <c r="P6821" t="s">
        <v>23</v>
      </c>
      <c r="Q6821">
        <v>0</v>
      </c>
      <c r="R6821" t="s">
        <v>27</v>
      </c>
    </row>
    <row r="6822" spans="1:18" x14ac:dyDescent="0.35">
      <c r="A6822">
        <v>528</v>
      </c>
      <c r="B6822" t="s">
        <v>28</v>
      </c>
      <c r="C6822" s="1" t="s">
        <v>18</v>
      </c>
      <c r="D6822" s="1" t="s">
        <v>35</v>
      </c>
      <c r="E6822">
        <v>29</v>
      </c>
      <c r="F6822" t="s">
        <v>38</v>
      </c>
      <c r="G6822" t="str" cm="1">
        <f t="array" ref="G6822">_xlfn.IFS(Churn_Modelling[[#This Row],[Tenure]]&lt;=2,"New Customer",Churn_Modelling[[#This Row],[Tenure]]&lt;=5,"Regular Customer",Churn_Modelling[[#This Row],[Tenure]]&lt;=8,"Loyal Customer",Churn_Modelling[[#This Row],[Tenure]]&gt;8,"Long Term Customer")</f>
        <v>Regular Customer</v>
      </c>
      <c r="H6822">
        <v>3</v>
      </c>
      <c r="I6822">
        <v>102787.42</v>
      </c>
      <c r="J6822" t="s">
        <v>26</v>
      </c>
      <c r="K6822">
        <v>1</v>
      </c>
      <c r="L6822">
        <v>1</v>
      </c>
      <c r="M6822">
        <v>0</v>
      </c>
      <c r="N6822" t="s">
        <v>30</v>
      </c>
      <c r="O6822">
        <v>55972.56</v>
      </c>
      <c r="P6822" t="s">
        <v>33</v>
      </c>
      <c r="Q6822">
        <v>0</v>
      </c>
      <c r="R6822" t="s">
        <v>27</v>
      </c>
    </row>
    <row r="6823" spans="1:18" x14ac:dyDescent="0.35">
      <c r="A6823">
        <v>802</v>
      </c>
      <c r="B6823" t="s">
        <v>34</v>
      </c>
      <c r="C6823" s="1" t="s">
        <v>18</v>
      </c>
      <c r="D6823" s="1" t="s">
        <v>19</v>
      </c>
      <c r="E6823">
        <v>39</v>
      </c>
      <c r="F6823" t="s">
        <v>32</v>
      </c>
      <c r="G6823" t="str" cm="1">
        <f t="array" ref="G6823">_xlfn.IFS(Churn_Modelling[[#This Row],[Tenure]]&lt;=2,"New Customer",Churn_Modelling[[#This Row],[Tenure]]&lt;=5,"Regular Customer",Churn_Modelling[[#This Row],[Tenure]]&lt;=8,"Loyal Customer",Churn_Modelling[[#This Row],[Tenure]]&gt;8,"Long Term Customer")</f>
        <v>Loyal Customer</v>
      </c>
      <c r="H6823">
        <v>7</v>
      </c>
      <c r="I6823">
        <v>120145.96</v>
      </c>
      <c r="J6823" t="s">
        <v>26</v>
      </c>
      <c r="K6823">
        <v>2</v>
      </c>
      <c r="L6823">
        <v>0</v>
      </c>
      <c r="M6823">
        <v>1</v>
      </c>
      <c r="N6823" t="s">
        <v>22</v>
      </c>
      <c r="O6823">
        <v>59497.01</v>
      </c>
      <c r="P6823" t="s">
        <v>33</v>
      </c>
      <c r="Q6823">
        <v>1</v>
      </c>
      <c r="R6823" t="s">
        <v>24</v>
      </c>
    </row>
    <row r="6824" spans="1:18" x14ac:dyDescent="0.35">
      <c r="A6824">
        <v>669</v>
      </c>
      <c r="B6824" t="s">
        <v>17</v>
      </c>
      <c r="C6824" s="1" t="s">
        <v>37</v>
      </c>
      <c r="D6824" s="1" t="s">
        <v>35</v>
      </c>
      <c r="E6824">
        <v>47</v>
      </c>
      <c r="F6824" t="s">
        <v>20</v>
      </c>
      <c r="G6824" t="str" cm="1">
        <f t="array" ref="G6824">_xlfn.IFS(Churn_Modelling[[#This Row],[Tenure]]&lt;=2,"New Customer",Churn_Modelling[[#This Row],[Tenure]]&lt;=5,"Regular Customer",Churn_Modelling[[#This Row],[Tenure]]&lt;=8,"Loyal Customer",Churn_Modelling[[#This Row],[Tenure]]&gt;8,"Long Term Customer")</f>
        <v>New Customer</v>
      </c>
      <c r="H6824">
        <v>0</v>
      </c>
      <c r="I6824">
        <v>63723.78</v>
      </c>
      <c r="J6824" t="s">
        <v>26</v>
      </c>
      <c r="K6824">
        <v>2</v>
      </c>
      <c r="L6824">
        <v>1</v>
      </c>
      <c r="M6824">
        <v>1</v>
      </c>
      <c r="N6824" t="s">
        <v>22</v>
      </c>
      <c r="O6824">
        <v>181928.25</v>
      </c>
      <c r="P6824" t="s">
        <v>39</v>
      </c>
      <c r="Q6824">
        <v>0</v>
      </c>
      <c r="R6824" t="s">
        <v>27</v>
      </c>
    </row>
    <row r="6825" spans="1:18" x14ac:dyDescent="0.35">
      <c r="A6825">
        <v>581</v>
      </c>
      <c r="B6825" t="s">
        <v>17</v>
      </c>
      <c r="C6825" s="1" t="s">
        <v>25</v>
      </c>
      <c r="D6825" s="1" t="s">
        <v>19</v>
      </c>
      <c r="E6825">
        <v>24</v>
      </c>
      <c r="F6825" t="s">
        <v>38</v>
      </c>
      <c r="G6825" t="str" cm="1">
        <f t="array" ref="G6825">_xlfn.IFS(Churn_Modelling[[#This Row],[Tenure]]&lt;=2,"New Customer",Churn_Modelling[[#This Row],[Tenure]]&lt;=5,"Regular Customer",Churn_Modelling[[#This Row],[Tenure]]&lt;=8,"Loyal Customer",Churn_Modelling[[#This Row],[Tenure]]&gt;8,"Long Term Customer")</f>
        <v>Long Term Customer</v>
      </c>
      <c r="H6825">
        <v>10</v>
      </c>
      <c r="I6825">
        <v>159203.71</v>
      </c>
      <c r="J6825" t="s">
        <v>29</v>
      </c>
      <c r="K6825">
        <v>1</v>
      </c>
      <c r="L6825">
        <v>1</v>
      </c>
      <c r="M6825">
        <v>1</v>
      </c>
      <c r="N6825" t="s">
        <v>22</v>
      </c>
      <c r="O6825">
        <v>102517.83</v>
      </c>
      <c r="P6825" t="s">
        <v>23</v>
      </c>
      <c r="Q6825">
        <v>1</v>
      </c>
      <c r="R6825" t="s">
        <v>24</v>
      </c>
    </row>
    <row r="6826" spans="1:18" x14ac:dyDescent="0.35">
      <c r="A6826">
        <v>640</v>
      </c>
      <c r="B6826" t="s">
        <v>17</v>
      </c>
      <c r="C6826" s="1" t="s">
        <v>18</v>
      </c>
      <c r="D6826" s="1" t="s">
        <v>35</v>
      </c>
      <c r="E6826">
        <v>38</v>
      </c>
      <c r="F6826" t="s">
        <v>32</v>
      </c>
      <c r="G6826" t="str" cm="1">
        <f t="array" ref="G6826">_xlfn.IFS(Churn_Modelling[[#This Row],[Tenure]]&lt;=2,"New Customer",Churn_Modelling[[#This Row],[Tenure]]&lt;=5,"Regular Customer",Churn_Modelling[[#This Row],[Tenure]]&lt;=8,"Loyal Customer",Churn_Modelling[[#This Row],[Tenure]]&gt;8,"Long Term Customer")</f>
        <v>Long Term Customer</v>
      </c>
      <c r="H6826">
        <v>9</v>
      </c>
      <c r="I6826">
        <v>0</v>
      </c>
      <c r="J6826" t="s">
        <v>21</v>
      </c>
      <c r="K6826">
        <v>2</v>
      </c>
      <c r="L6826">
        <v>1</v>
      </c>
      <c r="M6826">
        <v>0</v>
      </c>
      <c r="N6826" t="s">
        <v>30</v>
      </c>
      <c r="O6826">
        <v>88827.67</v>
      </c>
      <c r="P6826" t="s">
        <v>33</v>
      </c>
      <c r="Q6826">
        <v>0</v>
      </c>
      <c r="R6826" t="s">
        <v>27</v>
      </c>
    </row>
    <row r="6827" spans="1:18" x14ac:dyDescent="0.35">
      <c r="A6827">
        <v>529</v>
      </c>
      <c r="B6827" t="s">
        <v>28</v>
      </c>
      <c r="C6827" s="1" t="s">
        <v>25</v>
      </c>
      <c r="D6827" s="1" t="s">
        <v>19</v>
      </c>
      <c r="E6827">
        <v>44</v>
      </c>
      <c r="F6827" t="s">
        <v>20</v>
      </c>
      <c r="G6827" t="str" cm="1">
        <f t="array" ref="G6827">_xlfn.IFS(Churn_Modelling[[#This Row],[Tenure]]&lt;=2,"New Customer",Churn_Modelling[[#This Row],[Tenure]]&lt;=5,"Regular Customer",Churn_Modelling[[#This Row],[Tenure]]&lt;=8,"Loyal Customer",Churn_Modelling[[#This Row],[Tenure]]&gt;8,"Long Term Customer")</f>
        <v>New Customer</v>
      </c>
      <c r="H6827">
        <v>1</v>
      </c>
      <c r="I6827">
        <v>0</v>
      </c>
      <c r="J6827" t="s">
        <v>21</v>
      </c>
      <c r="K6827">
        <v>2</v>
      </c>
      <c r="L6827">
        <v>0</v>
      </c>
      <c r="M6827">
        <v>0</v>
      </c>
      <c r="N6827" t="s">
        <v>30</v>
      </c>
      <c r="O6827">
        <v>14161.3</v>
      </c>
      <c r="P6827" t="s">
        <v>36</v>
      </c>
      <c r="Q6827">
        <v>0</v>
      </c>
      <c r="R6827" t="s">
        <v>27</v>
      </c>
    </row>
    <row r="6828" spans="1:18" x14ac:dyDescent="0.35">
      <c r="A6828">
        <v>547</v>
      </c>
      <c r="B6828" t="s">
        <v>28</v>
      </c>
      <c r="C6828" s="1" t="s">
        <v>18</v>
      </c>
      <c r="D6828" s="1" t="s">
        <v>19</v>
      </c>
      <c r="E6828">
        <v>51</v>
      </c>
      <c r="F6828" t="s">
        <v>20</v>
      </c>
      <c r="G6828" t="str" cm="1">
        <f t="array" ref="G6828">_xlfn.IFS(Churn_Modelling[[#This Row],[Tenure]]&lt;=2,"New Customer",Churn_Modelling[[#This Row],[Tenure]]&lt;=5,"Regular Customer",Churn_Modelling[[#This Row],[Tenure]]&lt;=8,"Loyal Customer",Churn_Modelling[[#This Row],[Tenure]]&gt;8,"Long Term Customer")</f>
        <v>New Customer</v>
      </c>
      <c r="H6828">
        <v>1</v>
      </c>
      <c r="I6828">
        <v>0</v>
      </c>
      <c r="J6828" t="s">
        <v>21</v>
      </c>
      <c r="K6828">
        <v>2</v>
      </c>
      <c r="L6828">
        <v>1</v>
      </c>
      <c r="M6828">
        <v>1</v>
      </c>
      <c r="N6828" t="s">
        <v>22</v>
      </c>
      <c r="O6828">
        <v>56908.41</v>
      </c>
      <c r="P6828" t="s">
        <v>33</v>
      </c>
      <c r="Q6828">
        <v>0</v>
      </c>
      <c r="R6828" t="s">
        <v>27</v>
      </c>
    </row>
    <row r="6829" spans="1:18" x14ac:dyDescent="0.35">
      <c r="A6829">
        <v>718</v>
      </c>
      <c r="B6829" t="s">
        <v>31</v>
      </c>
      <c r="C6829" s="1" t="s">
        <v>18</v>
      </c>
      <c r="D6829" s="1" t="s">
        <v>19</v>
      </c>
      <c r="E6829">
        <v>49</v>
      </c>
      <c r="F6829" t="s">
        <v>20</v>
      </c>
      <c r="G6829" t="str" cm="1">
        <f t="array" ref="G6829">_xlfn.IFS(Churn_Modelling[[#This Row],[Tenure]]&lt;=2,"New Customer",Churn_Modelling[[#This Row],[Tenure]]&lt;=5,"Regular Customer",Churn_Modelling[[#This Row],[Tenure]]&lt;=8,"Loyal Customer",Churn_Modelling[[#This Row],[Tenure]]&gt;8,"Long Term Customer")</f>
        <v>Long Term Customer</v>
      </c>
      <c r="H6829">
        <v>10</v>
      </c>
      <c r="I6829">
        <v>0</v>
      </c>
      <c r="J6829" t="s">
        <v>21</v>
      </c>
      <c r="K6829">
        <v>1</v>
      </c>
      <c r="L6829">
        <v>1</v>
      </c>
      <c r="M6829">
        <v>0</v>
      </c>
      <c r="N6829" t="s">
        <v>30</v>
      </c>
      <c r="O6829">
        <v>184474.72</v>
      </c>
      <c r="P6829" t="s">
        <v>39</v>
      </c>
      <c r="Q6829">
        <v>1</v>
      </c>
      <c r="R6829" t="s">
        <v>24</v>
      </c>
    </row>
    <row r="6830" spans="1:18" x14ac:dyDescent="0.35">
      <c r="A6830">
        <v>707</v>
      </c>
      <c r="B6830" t="s">
        <v>31</v>
      </c>
      <c r="C6830" s="1" t="s">
        <v>37</v>
      </c>
      <c r="D6830" s="1" t="s">
        <v>35</v>
      </c>
      <c r="E6830">
        <v>34</v>
      </c>
      <c r="F6830" t="s">
        <v>32</v>
      </c>
      <c r="G6830" t="str" cm="1">
        <f t="array" ref="G6830">_xlfn.IFS(Churn_Modelling[[#This Row],[Tenure]]&lt;=2,"New Customer",Churn_Modelling[[#This Row],[Tenure]]&lt;=5,"Regular Customer",Churn_Modelling[[#This Row],[Tenure]]&lt;=8,"Loyal Customer",Churn_Modelling[[#This Row],[Tenure]]&gt;8,"Long Term Customer")</f>
        <v>Long Term Customer</v>
      </c>
      <c r="H6830">
        <v>9</v>
      </c>
      <c r="I6830">
        <v>162691.16</v>
      </c>
      <c r="J6830" t="s">
        <v>29</v>
      </c>
      <c r="K6830">
        <v>2</v>
      </c>
      <c r="L6830">
        <v>1</v>
      </c>
      <c r="M6830">
        <v>0</v>
      </c>
      <c r="N6830" t="s">
        <v>30</v>
      </c>
      <c r="O6830">
        <v>94912.78</v>
      </c>
      <c r="P6830" t="s">
        <v>33</v>
      </c>
      <c r="Q6830">
        <v>0</v>
      </c>
      <c r="R6830" t="s">
        <v>27</v>
      </c>
    </row>
    <row r="6831" spans="1:18" x14ac:dyDescent="0.35">
      <c r="A6831">
        <v>735</v>
      </c>
      <c r="B6831" t="s">
        <v>31</v>
      </c>
      <c r="C6831" s="1" t="s">
        <v>18</v>
      </c>
      <c r="D6831" s="1" t="s">
        <v>35</v>
      </c>
      <c r="E6831">
        <v>43</v>
      </c>
      <c r="F6831" t="s">
        <v>20</v>
      </c>
      <c r="G6831" t="str" cm="1">
        <f t="array" ref="G6831">_xlfn.IFS(Churn_Modelling[[#This Row],[Tenure]]&lt;=2,"New Customer",Churn_Modelling[[#This Row],[Tenure]]&lt;=5,"Regular Customer",Churn_Modelling[[#This Row],[Tenure]]&lt;=8,"Loyal Customer",Churn_Modelling[[#This Row],[Tenure]]&gt;8,"Long Term Customer")</f>
        <v>Long Term Customer</v>
      </c>
      <c r="H6831">
        <v>9</v>
      </c>
      <c r="I6831">
        <v>127806.91</v>
      </c>
      <c r="J6831" t="s">
        <v>26</v>
      </c>
      <c r="K6831">
        <v>1</v>
      </c>
      <c r="L6831">
        <v>1</v>
      </c>
      <c r="M6831">
        <v>1</v>
      </c>
      <c r="N6831" t="s">
        <v>22</v>
      </c>
      <c r="O6831">
        <v>73069.59</v>
      </c>
      <c r="P6831" t="s">
        <v>33</v>
      </c>
      <c r="Q6831">
        <v>0</v>
      </c>
      <c r="R6831" t="s">
        <v>27</v>
      </c>
    </row>
    <row r="6832" spans="1:18" x14ac:dyDescent="0.35">
      <c r="A6832">
        <v>765</v>
      </c>
      <c r="B6832" t="s">
        <v>40</v>
      </c>
      <c r="C6832" s="1" t="s">
        <v>18</v>
      </c>
      <c r="D6832" s="1" t="s">
        <v>35</v>
      </c>
      <c r="E6832">
        <v>43</v>
      </c>
      <c r="F6832" t="s">
        <v>20</v>
      </c>
      <c r="G6832" t="str" cm="1">
        <f t="array" ref="G6832">_xlfn.IFS(Churn_Modelling[[#This Row],[Tenure]]&lt;=2,"New Customer",Churn_Modelling[[#This Row],[Tenure]]&lt;=5,"Regular Customer",Churn_Modelling[[#This Row],[Tenure]]&lt;=8,"Loyal Customer",Churn_Modelling[[#This Row],[Tenure]]&gt;8,"Long Term Customer")</f>
        <v>Long Term Customer</v>
      </c>
      <c r="H6832">
        <v>9</v>
      </c>
      <c r="I6832">
        <v>157960.49</v>
      </c>
      <c r="J6832" t="s">
        <v>29</v>
      </c>
      <c r="K6832">
        <v>2</v>
      </c>
      <c r="L6832">
        <v>0</v>
      </c>
      <c r="M6832">
        <v>0</v>
      </c>
      <c r="N6832" t="s">
        <v>30</v>
      </c>
      <c r="O6832">
        <v>136602.79999999999</v>
      </c>
      <c r="P6832" t="s">
        <v>23</v>
      </c>
      <c r="Q6832">
        <v>0</v>
      </c>
      <c r="R6832" t="s">
        <v>27</v>
      </c>
    </row>
    <row r="6833" spans="1:18" x14ac:dyDescent="0.35">
      <c r="A6833">
        <v>469</v>
      </c>
      <c r="B6833" t="s">
        <v>28</v>
      </c>
      <c r="C6833" s="1" t="s">
        <v>37</v>
      </c>
      <c r="D6833" s="1" t="s">
        <v>19</v>
      </c>
      <c r="E6833">
        <v>52</v>
      </c>
      <c r="F6833" t="s">
        <v>20</v>
      </c>
      <c r="G6833" t="str" cm="1">
        <f t="array" ref="G6833">_xlfn.IFS(Churn_Modelling[[#This Row],[Tenure]]&lt;=2,"New Customer",Churn_Modelling[[#This Row],[Tenure]]&lt;=5,"Regular Customer",Churn_Modelling[[#This Row],[Tenure]]&lt;=8,"Loyal Customer",Churn_Modelling[[#This Row],[Tenure]]&gt;8,"Long Term Customer")</f>
        <v>Loyal Customer</v>
      </c>
      <c r="H6833">
        <v>8</v>
      </c>
      <c r="I6833">
        <v>139493.25</v>
      </c>
      <c r="J6833" t="s">
        <v>26</v>
      </c>
      <c r="K6833">
        <v>3</v>
      </c>
      <c r="L6833">
        <v>0</v>
      </c>
      <c r="M6833">
        <v>0</v>
      </c>
      <c r="N6833" t="s">
        <v>30</v>
      </c>
      <c r="O6833">
        <v>150093.32</v>
      </c>
      <c r="P6833" t="s">
        <v>39</v>
      </c>
      <c r="Q6833">
        <v>1</v>
      </c>
      <c r="R6833" t="s">
        <v>24</v>
      </c>
    </row>
    <row r="6834" spans="1:18" x14ac:dyDescent="0.35">
      <c r="A6834">
        <v>594</v>
      </c>
      <c r="B6834" t="s">
        <v>17</v>
      </c>
      <c r="C6834" s="1" t="s">
        <v>37</v>
      </c>
      <c r="D6834" s="1" t="s">
        <v>19</v>
      </c>
      <c r="E6834">
        <v>21</v>
      </c>
      <c r="F6834" t="s">
        <v>38</v>
      </c>
      <c r="G6834" t="str" cm="1">
        <f t="array" ref="G6834">_xlfn.IFS(Churn_Modelling[[#This Row],[Tenure]]&lt;=2,"New Customer",Churn_Modelling[[#This Row],[Tenure]]&lt;=5,"Regular Customer",Churn_Modelling[[#This Row],[Tenure]]&lt;=8,"Loyal Customer",Churn_Modelling[[#This Row],[Tenure]]&gt;8,"Long Term Customer")</f>
        <v>New Customer</v>
      </c>
      <c r="H6834">
        <v>2</v>
      </c>
      <c r="I6834">
        <v>87096.82</v>
      </c>
      <c r="J6834" t="s">
        <v>26</v>
      </c>
      <c r="K6834">
        <v>2</v>
      </c>
      <c r="L6834">
        <v>1</v>
      </c>
      <c r="M6834">
        <v>0</v>
      </c>
      <c r="N6834" t="s">
        <v>30</v>
      </c>
      <c r="O6834">
        <v>168186.11</v>
      </c>
      <c r="P6834" t="s">
        <v>39</v>
      </c>
      <c r="Q6834">
        <v>0</v>
      </c>
      <c r="R6834" t="s">
        <v>27</v>
      </c>
    </row>
    <row r="6835" spans="1:18" x14ac:dyDescent="0.35">
      <c r="A6835">
        <v>675</v>
      </c>
      <c r="B6835" t="s">
        <v>31</v>
      </c>
      <c r="C6835" s="1" t="s">
        <v>18</v>
      </c>
      <c r="D6835" s="1" t="s">
        <v>19</v>
      </c>
      <c r="E6835">
        <v>34</v>
      </c>
      <c r="F6835" t="s">
        <v>32</v>
      </c>
      <c r="G6835" t="str" cm="1">
        <f t="array" ref="G6835">_xlfn.IFS(Churn_Modelling[[#This Row],[Tenure]]&lt;=2,"New Customer",Churn_Modelling[[#This Row],[Tenure]]&lt;=5,"Regular Customer",Churn_Modelling[[#This Row],[Tenure]]&lt;=8,"Loyal Customer",Churn_Modelling[[#This Row],[Tenure]]&gt;8,"Long Term Customer")</f>
        <v>Long Term Customer</v>
      </c>
      <c r="H6835">
        <v>10</v>
      </c>
      <c r="I6835">
        <v>84944.58</v>
      </c>
      <c r="J6835" t="s">
        <v>26</v>
      </c>
      <c r="K6835">
        <v>1</v>
      </c>
      <c r="L6835">
        <v>0</v>
      </c>
      <c r="M6835">
        <v>0</v>
      </c>
      <c r="N6835" t="s">
        <v>30</v>
      </c>
      <c r="O6835">
        <v>146230.63</v>
      </c>
      <c r="P6835" t="s">
        <v>23</v>
      </c>
      <c r="Q6835">
        <v>0</v>
      </c>
      <c r="R6835" t="s">
        <v>27</v>
      </c>
    </row>
    <row r="6836" spans="1:18" x14ac:dyDescent="0.35">
      <c r="A6836">
        <v>703</v>
      </c>
      <c r="B6836" t="s">
        <v>31</v>
      </c>
      <c r="C6836" s="1" t="s">
        <v>18</v>
      </c>
      <c r="D6836" s="1" t="s">
        <v>35</v>
      </c>
      <c r="E6836">
        <v>50</v>
      </c>
      <c r="F6836" t="s">
        <v>20</v>
      </c>
      <c r="G6836" t="str" cm="1">
        <f t="array" ref="G6836">_xlfn.IFS(Churn_Modelling[[#This Row],[Tenure]]&lt;=2,"New Customer",Churn_Modelling[[#This Row],[Tenure]]&lt;=5,"Regular Customer",Churn_Modelling[[#This Row],[Tenure]]&lt;=8,"Loyal Customer",Churn_Modelling[[#This Row],[Tenure]]&gt;8,"Long Term Customer")</f>
        <v>Loyal Customer</v>
      </c>
      <c r="H6836">
        <v>8</v>
      </c>
      <c r="I6836">
        <v>160139.59</v>
      </c>
      <c r="J6836" t="s">
        <v>29</v>
      </c>
      <c r="K6836">
        <v>2</v>
      </c>
      <c r="L6836">
        <v>1</v>
      </c>
      <c r="M6836">
        <v>1</v>
      </c>
      <c r="N6836" t="s">
        <v>22</v>
      </c>
      <c r="O6836">
        <v>79314.100000000006</v>
      </c>
      <c r="P6836" t="s">
        <v>33</v>
      </c>
      <c r="Q6836">
        <v>0</v>
      </c>
      <c r="R6836" t="s">
        <v>27</v>
      </c>
    </row>
    <row r="6837" spans="1:18" x14ac:dyDescent="0.35">
      <c r="A6837">
        <v>810</v>
      </c>
      <c r="B6837" t="s">
        <v>34</v>
      </c>
      <c r="C6837" s="1" t="s">
        <v>18</v>
      </c>
      <c r="D6837" s="1" t="s">
        <v>35</v>
      </c>
      <c r="E6837">
        <v>33</v>
      </c>
      <c r="F6837" t="s">
        <v>32</v>
      </c>
      <c r="G6837" t="str" cm="1">
        <f t="array" ref="G6837">_xlfn.IFS(Churn_Modelling[[#This Row],[Tenure]]&lt;=2,"New Customer",Churn_Modelling[[#This Row],[Tenure]]&lt;=5,"Regular Customer",Churn_Modelling[[#This Row],[Tenure]]&lt;=8,"Loyal Customer",Churn_Modelling[[#This Row],[Tenure]]&gt;8,"Long Term Customer")</f>
        <v>Loyal Customer</v>
      </c>
      <c r="H6837">
        <v>6</v>
      </c>
      <c r="I6837">
        <v>0</v>
      </c>
      <c r="J6837" t="s">
        <v>21</v>
      </c>
      <c r="K6837">
        <v>2</v>
      </c>
      <c r="L6837">
        <v>1</v>
      </c>
      <c r="M6837">
        <v>1</v>
      </c>
      <c r="N6837" t="s">
        <v>22</v>
      </c>
      <c r="O6837">
        <v>77965.67</v>
      </c>
      <c r="P6837" t="s">
        <v>33</v>
      </c>
      <c r="Q6837">
        <v>0</v>
      </c>
      <c r="R6837" t="s">
        <v>27</v>
      </c>
    </row>
    <row r="6838" spans="1:18" x14ac:dyDescent="0.35">
      <c r="A6838">
        <v>715</v>
      </c>
      <c r="B6838" t="s">
        <v>31</v>
      </c>
      <c r="C6838" s="1" t="s">
        <v>25</v>
      </c>
      <c r="D6838" s="1" t="s">
        <v>35</v>
      </c>
      <c r="E6838">
        <v>42</v>
      </c>
      <c r="F6838" t="s">
        <v>20</v>
      </c>
      <c r="G6838" t="str" cm="1">
        <f t="array" ref="G6838">_xlfn.IFS(Churn_Modelling[[#This Row],[Tenure]]&lt;=2,"New Customer",Churn_Modelling[[#This Row],[Tenure]]&lt;=5,"Regular Customer",Churn_Modelling[[#This Row],[Tenure]]&lt;=8,"Loyal Customer",Churn_Modelling[[#This Row],[Tenure]]&gt;8,"Long Term Customer")</f>
        <v>Loyal Customer</v>
      </c>
      <c r="H6838">
        <v>6</v>
      </c>
      <c r="I6838">
        <v>0</v>
      </c>
      <c r="J6838" t="s">
        <v>21</v>
      </c>
      <c r="K6838">
        <v>2</v>
      </c>
      <c r="L6838">
        <v>1</v>
      </c>
      <c r="M6838">
        <v>1</v>
      </c>
      <c r="N6838" t="s">
        <v>22</v>
      </c>
      <c r="O6838">
        <v>128745.69</v>
      </c>
      <c r="P6838" t="s">
        <v>23</v>
      </c>
      <c r="Q6838">
        <v>0</v>
      </c>
      <c r="R6838" t="s">
        <v>27</v>
      </c>
    </row>
    <row r="6839" spans="1:18" x14ac:dyDescent="0.35">
      <c r="A6839">
        <v>664</v>
      </c>
      <c r="B6839" t="s">
        <v>17</v>
      </c>
      <c r="C6839" s="1" t="s">
        <v>18</v>
      </c>
      <c r="D6839" s="1" t="s">
        <v>35</v>
      </c>
      <c r="E6839">
        <v>40</v>
      </c>
      <c r="F6839" t="s">
        <v>32</v>
      </c>
      <c r="G6839" t="str" cm="1">
        <f t="array" ref="G6839">_xlfn.IFS(Churn_Modelling[[#This Row],[Tenure]]&lt;=2,"New Customer",Churn_Modelling[[#This Row],[Tenure]]&lt;=5,"Regular Customer",Churn_Modelling[[#This Row],[Tenure]]&lt;=8,"Loyal Customer",Churn_Modelling[[#This Row],[Tenure]]&gt;8,"Long Term Customer")</f>
        <v>Long Term Customer</v>
      </c>
      <c r="H6839">
        <v>9</v>
      </c>
      <c r="I6839">
        <v>0</v>
      </c>
      <c r="J6839" t="s">
        <v>21</v>
      </c>
      <c r="K6839">
        <v>2</v>
      </c>
      <c r="L6839">
        <v>1</v>
      </c>
      <c r="M6839">
        <v>0</v>
      </c>
      <c r="N6839" t="s">
        <v>30</v>
      </c>
      <c r="O6839">
        <v>194767.3</v>
      </c>
      <c r="P6839" t="s">
        <v>39</v>
      </c>
      <c r="Q6839">
        <v>0</v>
      </c>
      <c r="R6839" t="s">
        <v>27</v>
      </c>
    </row>
    <row r="6840" spans="1:18" x14ac:dyDescent="0.35">
      <c r="A6840">
        <v>850</v>
      </c>
      <c r="B6840" t="s">
        <v>34</v>
      </c>
      <c r="C6840" s="1" t="s">
        <v>18</v>
      </c>
      <c r="D6840" s="1" t="s">
        <v>35</v>
      </c>
      <c r="E6840">
        <v>29</v>
      </c>
      <c r="F6840" t="s">
        <v>38</v>
      </c>
      <c r="G6840" t="str" cm="1">
        <f t="array" ref="G6840">_xlfn.IFS(Churn_Modelling[[#This Row],[Tenure]]&lt;=2,"New Customer",Churn_Modelling[[#This Row],[Tenure]]&lt;=5,"Regular Customer",Churn_Modelling[[#This Row],[Tenure]]&lt;=8,"Loyal Customer",Churn_Modelling[[#This Row],[Tenure]]&gt;8,"Long Term Customer")</f>
        <v>Loyal Customer</v>
      </c>
      <c r="H6840">
        <v>6</v>
      </c>
      <c r="I6840">
        <v>0</v>
      </c>
      <c r="J6840" t="s">
        <v>21</v>
      </c>
      <c r="K6840">
        <v>2</v>
      </c>
      <c r="L6840">
        <v>1</v>
      </c>
      <c r="M6840">
        <v>1</v>
      </c>
      <c r="N6840" t="s">
        <v>22</v>
      </c>
      <c r="O6840">
        <v>10672.54</v>
      </c>
      <c r="P6840" t="s">
        <v>36</v>
      </c>
      <c r="Q6840">
        <v>0</v>
      </c>
      <c r="R6840" t="s">
        <v>27</v>
      </c>
    </row>
    <row r="6841" spans="1:18" x14ac:dyDescent="0.35">
      <c r="A6841">
        <v>724</v>
      </c>
      <c r="B6841" t="s">
        <v>31</v>
      </c>
      <c r="C6841" s="1" t="s">
        <v>37</v>
      </c>
      <c r="D6841" s="1" t="s">
        <v>35</v>
      </c>
      <c r="E6841">
        <v>36</v>
      </c>
      <c r="F6841" t="s">
        <v>32</v>
      </c>
      <c r="G6841" t="str" cm="1">
        <f t="array" ref="G6841">_xlfn.IFS(Churn_Modelling[[#This Row],[Tenure]]&lt;=2,"New Customer",Churn_Modelling[[#This Row],[Tenure]]&lt;=5,"Regular Customer",Churn_Modelling[[#This Row],[Tenure]]&lt;=8,"Loyal Customer",Churn_Modelling[[#This Row],[Tenure]]&gt;8,"Long Term Customer")</f>
        <v>Loyal Customer</v>
      </c>
      <c r="H6841">
        <v>6</v>
      </c>
      <c r="I6841">
        <v>94615.11</v>
      </c>
      <c r="J6841" t="s">
        <v>26</v>
      </c>
      <c r="K6841">
        <v>2</v>
      </c>
      <c r="L6841">
        <v>1</v>
      </c>
      <c r="M6841">
        <v>1</v>
      </c>
      <c r="N6841" t="s">
        <v>22</v>
      </c>
      <c r="O6841">
        <v>10627.21</v>
      </c>
      <c r="P6841" t="s">
        <v>36</v>
      </c>
      <c r="Q6841">
        <v>0</v>
      </c>
      <c r="R6841" t="s">
        <v>27</v>
      </c>
    </row>
    <row r="6842" spans="1:18" x14ac:dyDescent="0.35">
      <c r="A6842">
        <v>563</v>
      </c>
      <c r="B6842" t="s">
        <v>28</v>
      </c>
      <c r="C6842" s="1" t="s">
        <v>18</v>
      </c>
      <c r="D6842" s="1" t="s">
        <v>35</v>
      </c>
      <c r="E6842">
        <v>30</v>
      </c>
      <c r="F6842" t="s">
        <v>38</v>
      </c>
      <c r="G6842" t="str" cm="1">
        <f t="array" ref="G6842">_xlfn.IFS(Churn_Modelling[[#This Row],[Tenure]]&lt;=2,"New Customer",Churn_Modelling[[#This Row],[Tenure]]&lt;=5,"Regular Customer",Churn_Modelling[[#This Row],[Tenure]]&lt;=8,"Loyal Customer",Churn_Modelling[[#This Row],[Tenure]]&gt;8,"Long Term Customer")</f>
        <v>Loyal Customer</v>
      </c>
      <c r="H6842">
        <v>7</v>
      </c>
      <c r="I6842">
        <v>90727.79</v>
      </c>
      <c r="J6842" t="s">
        <v>26</v>
      </c>
      <c r="K6842">
        <v>1</v>
      </c>
      <c r="L6842">
        <v>1</v>
      </c>
      <c r="M6842">
        <v>0</v>
      </c>
      <c r="N6842" t="s">
        <v>30</v>
      </c>
      <c r="O6842">
        <v>122268.75</v>
      </c>
      <c r="P6842" t="s">
        <v>23</v>
      </c>
      <c r="Q6842">
        <v>0</v>
      </c>
      <c r="R6842" t="s">
        <v>27</v>
      </c>
    </row>
    <row r="6843" spans="1:18" x14ac:dyDescent="0.35">
      <c r="A6843">
        <v>714</v>
      </c>
      <c r="B6843" t="s">
        <v>31</v>
      </c>
      <c r="C6843" s="1" t="s">
        <v>37</v>
      </c>
      <c r="D6843" s="1" t="s">
        <v>35</v>
      </c>
      <c r="E6843">
        <v>26</v>
      </c>
      <c r="F6843" t="s">
        <v>38</v>
      </c>
      <c r="G6843" t="str" cm="1">
        <f t="array" ref="G6843">_xlfn.IFS(Churn_Modelling[[#This Row],[Tenure]]&lt;=2,"New Customer",Churn_Modelling[[#This Row],[Tenure]]&lt;=5,"Regular Customer",Churn_Modelling[[#This Row],[Tenure]]&lt;=8,"Loyal Customer",Churn_Modelling[[#This Row],[Tenure]]&gt;8,"Long Term Customer")</f>
        <v>Regular Customer</v>
      </c>
      <c r="H6843">
        <v>3</v>
      </c>
      <c r="I6843">
        <v>119545.48</v>
      </c>
      <c r="J6843" t="s">
        <v>26</v>
      </c>
      <c r="K6843">
        <v>2</v>
      </c>
      <c r="L6843">
        <v>1</v>
      </c>
      <c r="M6843">
        <v>0</v>
      </c>
      <c r="N6843" t="s">
        <v>30</v>
      </c>
      <c r="O6843">
        <v>65482.94</v>
      </c>
      <c r="P6843" t="s">
        <v>33</v>
      </c>
      <c r="Q6843">
        <v>0</v>
      </c>
      <c r="R6843" t="s">
        <v>27</v>
      </c>
    </row>
    <row r="6844" spans="1:18" x14ac:dyDescent="0.35">
      <c r="A6844">
        <v>614</v>
      </c>
      <c r="B6844" t="s">
        <v>17</v>
      </c>
      <c r="C6844" s="1" t="s">
        <v>18</v>
      </c>
      <c r="D6844" s="1" t="s">
        <v>35</v>
      </c>
      <c r="E6844">
        <v>36</v>
      </c>
      <c r="F6844" t="s">
        <v>32</v>
      </c>
      <c r="G6844" t="str" cm="1">
        <f t="array" ref="G6844">_xlfn.IFS(Churn_Modelling[[#This Row],[Tenure]]&lt;=2,"New Customer",Churn_Modelling[[#This Row],[Tenure]]&lt;=5,"Regular Customer",Churn_Modelling[[#This Row],[Tenure]]&lt;=8,"Loyal Customer",Churn_Modelling[[#This Row],[Tenure]]&gt;8,"Long Term Customer")</f>
        <v>New Customer</v>
      </c>
      <c r="H6844">
        <v>1</v>
      </c>
      <c r="I6844">
        <v>118311.76</v>
      </c>
      <c r="J6844" t="s">
        <v>26</v>
      </c>
      <c r="K6844">
        <v>1</v>
      </c>
      <c r="L6844">
        <v>1</v>
      </c>
      <c r="M6844">
        <v>0</v>
      </c>
      <c r="N6844" t="s">
        <v>30</v>
      </c>
      <c r="O6844">
        <v>146134.68</v>
      </c>
      <c r="P6844" t="s">
        <v>23</v>
      </c>
      <c r="Q6844">
        <v>0</v>
      </c>
      <c r="R6844" t="s">
        <v>27</v>
      </c>
    </row>
    <row r="6845" spans="1:18" x14ac:dyDescent="0.35">
      <c r="A6845">
        <v>740</v>
      </c>
      <c r="B6845" t="s">
        <v>31</v>
      </c>
      <c r="C6845" s="1" t="s">
        <v>18</v>
      </c>
      <c r="D6845" s="1" t="s">
        <v>35</v>
      </c>
      <c r="E6845">
        <v>33</v>
      </c>
      <c r="F6845" t="s">
        <v>32</v>
      </c>
      <c r="G6845" t="str" cm="1">
        <f t="array" ref="G6845">_xlfn.IFS(Churn_Modelling[[#This Row],[Tenure]]&lt;=2,"New Customer",Churn_Modelling[[#This Row],[Tenure]]&lt;=5,"Regular Customer",Churn_Modelling[[#This Row],[Tenure]]&lt;=8,"Loyal Customer",Churn_Modelling[[#This Row],[Tenure]]&gt;8,"Long Term Customer")</f>
        <v>New Customer</v>
      </c>
      <c r="H6845">
        <v>1</v>
      </c>
      <c r="I6845">
        <v>129574.98</v>
      </c>
      <c r="J6845" t="s">
        <v>26</v>
      </c>
      <c r="K6845">
        <v>1</v>
      </c>
      <c r="L6845">
        <v>1</v>
      </c>
      <c r="M6845">
        <v>1</v>
      </c>
      <c r="N6845" t="s">
        <v>22</v>
      </c>
      <c r="O6845">
        <v>123300.38</v>
      </c>
      <c r="P6845" t="s">
        <v>23</v>
      </c>
      <c r="Q6845">
        <v>0</v>
      </c>
      <c r="R6845" t="s">
        <v>27</v>
      </c>
    </row>
    <row r="6846" spans="1:18" x14ac:dyDescent="0.35">
      <c r="A6846">
        <v>587</v>
      </c>
      <c r="B6846" t="s">
        <v>17</v>
      </c>
      <c r="C6846" s="1" t="s">
        <v>18</v>
      </c>
      <c r="D6846" s="1" t="s">
        <v>35</v>
      </c>
      <c r="E6846">
        <v>33</v>
      </c>
      <c r="F6846" t="s">
        <v>32</v>
      </c>
      <c r="G6846" t="str" cm="1">
        <f t="array" ref="G6846">_xlfn.IFS(Churn_Modelling[[#This Row],[Tenure]]&lt;=2,"New Customer",Churn_Modelling[[#This Row],[Tenure]]&lt;=5,"Regular Customer",Churn_Modelling[[#This Row],[Tenure]]&lt;=8,"Loyal Customer",Churn_Modelling[[#This Row],[Tenure]]&gt;8,"Long Term Customer")</f>
        <v>Loyal Customer</v>
      </c>
      <c r="H6846">
        <v>8</v>
      </c>
      <c r="I6846">
        <v>148163.57</v>
      </c>
      <c r="J6846" t="s">
        <v>26</v>
      </c>
      <c r="K6846">
        <v>1</v>
      </c>
      <c r="L6846">
        <v>0</v>
      </c>
      <c r="M6846">
        <v>0</v>
      </c>
      <c r="N6846" t="s">
        <v>30</v>
      </c>
      <c r="O6846">
        <v>122925.4</v>
      </c>
      <c r="P6846" t="s">
        <v>23</v>
      </c>
      <c r="Q6846">
        <v>0</v>
      </c>
      <c r="R6846" t="s">
        <v>27</v>
      </c>
    </row>
    <row r="6847" spans="1:18" x14ac:dyDescent="0.35">
      <c r="A6847">
        <v>465</v>
      </c>
      <c r="B6847" t="s">
        <v>28</v>
      </c>
      <c r="C6847" s="1" t="s">
        <v>37</v>
      </c>
      <c r="D6847" s="1" t="s">
        <v>35</v>
      </c>
      <c r="E6847">
        <v>24</v>
      </c>
      <c r="F6847" t="s">
        <v>38</v>
      </c>
      <c r="G6847" t="str" cm="1">
        <f t="array" ref="G6847">_xlfn.IFS(Churn_Modelling[[#This Row],[Tenure]]&lt;=2,"New Customer",Churn_Modelling[[#This Row],[Tenure]]&lt;=5,"Regular Customer",Churn_Modelling[[#This Row],[Tenure]]&lt;=8,"Loyal Customer",Churn_Modelling[[#This Row],[Tenure]]&gt;8,"Long Term Customer")</f>
        <v>Regular Customer</v>
      </c>
      <c r="H6847">
        <v>5</v>
      </c>
      <c r="I6847">
        <v>117154.9</v>
      </c>
      <c r="J6847" t="s">
        <v>26</v>
      </c>
      <c r="K6847">
        <v>1</v>
      </c>
      <c r="L6847">
        <v>1</v>
      </c>
      <c r="M6847">
        <v>1</v>
      </c>
      <c r="N6847" t="s">
        <v>22</v>
      </c>
      <c r="O6847">
        <v>127744.02</v>
      </c>
      <c r="P6847" t="s">
        <v>23</v>
      </c>
      <c r="Q6847">
        <v>0</v>
      </c>
      <c r="R6847" t="s">
        <v>27</v>
      </c>
    </row>
    <row r="6848" spans="1:18" x14ac:dyDescent="0.35">
      <c r="A6848">
        <v>689</v>
      </c>
      <c r="B6848" t="s">
        <v>31</v>
      </c>
      <c r="C6848" s="1" t="s">
        <v>25</v>
      </c>
      <c r="D6848" s="1" t="s">
        <v>19</v>
      </c>
      <c r="E6848">
        <v>40</v>
      </c>
      <c r="F6848" t="s">
        <v>32</v>
      </c>
      <c r="G6848" t="str" cm="1">
        <f t="array" ref="G6848">_xlfn.IFS(Churn_Modelling[[#This Row],[Tenure]]&lt;=2,"New Customer",Churn_Modelling[[#This Row],[Tenure]]&lt;=5,"Regular Customer",Churn_Modelling[[#This Row],[Tenure]]&lt;=8,"Loyal Customer",Churn_Modelling[[#This Row],[Tenure]]&gt;8,"Long Term Customer")</f>
        <v>Regular Customer</v>
      </c>
      <c r="H6848">
        <v>5</v>
      </c>
      <c r="I6848">
        <v>154251.67000000001</v>
      </c>
      <c r="J6848" t="s">
        <v>29</v>
      </c>
      <c r="K6848">
        <v>1</v>
      </c>
      <c r="L6848">
        <v>0</v>
      </c>
      <c r="M6848">
        <v>1</v>
      </c>
      <c r="N6848" t="s">
        <v>22</v>
      </c>
      <c r="O6848">
        <v>118319.5</v>
      </c>
      <c r="P6848" t="s">
        <v>23</v>
      </c>
      <c r="Q6848">
        <v>0</v>
      </c>
      <c r="R6848" t="s">
        <v>27</v>
      </c>
    </row>
    <row r="6849" spans="1:18" x14ac:dyDescent="0.35">
      <c r="A6849">
        <v>656</v>
      </c>
      <c r="B6849" t="s">
        <v>17</v>
      </c>
      <c r="C6849" s="1" t="s">
        <v>18</v>
      </c>
      <c r="D6849" s="1" t="s">
        <v>35</v>
      </c>
      <c r="E6849">
        <v>30</v>
      </c>
      <c r="F6849" t="s">
        <v>38</v>
      </c>
      <c r="G6849" t="str" cm="1">
        <f t="array" ref="G6849">_xlfn.IFS(Churn_Modelling[[#This Row],[Tenure]]&lt;=2,"New Customer",Churn_Modelling[[#This Row],[Tenure]]&lt;=5,"Regular Customer",Churn_Modelling[[#This Row],[Tenure]]&lt;=8,"Loyal Customer",Churn_Modelling[[#This Row],[Tenure]]&gt;8,"Long Term Customer")</f>
        <v>Regular Customer</v>
      </c>
      <c r="H6849">
        <v>3</v>
      </c>
      <c r="I6849">
        <v>0</v>
      </c>
      <c r="J6849" t="s">
        <v>21</v>
      </c>
      <c r="K6849">
        <v>2</v>
      </c>
      <c r="L6849">
        <v>0</v>
      </c>
      <c r="M6849">
        <v>1</v>
      </c>
      <c r="N6849" t="s">
        <v>22</v>
      </c>
      <c r="O6849">
        <v>17104</v>
      </c>
      <c r="P6849" t="s">
        <v>36</v>
      </c>
      <c r="Q6849">
        <v>0</v>
      </c>
      <c r="R6849" t="s">
        <v>27</v>
      </c>
    </row>
    <row r="6850" spans="1:18" x14ac:dyDescent="0.35">
      <c r="A6850">
        <v>579</v>
      </c>
      <c r="B6850" t="s">
        <v>28</v>
      </c>
      <c r="C6850" s="1" t="s">
        <v>18</v>
      </c>
      <c r="D6850" s="1" t="s">
        <v>19</v>
      </c>
      <c r="E6850">
        <v>33</v>
      </c>
      <c r="F6850" t="s">
        <v>32</v>
      </c>
      <c r="G6850" t="str" cm="1">
        <f t="array" ref="G6850">_xlfn.IFS(Churn_Modelling[[#This Row],[Tenure]]&lt;=2,"New Customer",Churn_Modelling[[#This Row],[Tenure]]&lt;=5,"Regular Customer",Churn_Modelling[[#This Row],[Tenure]]&lt;=8,"Loyal Customer",Churn_Modelling[[#This Row],[Tenure]]&gt;8,"Long Term Customer")</f>
        <v>New Customer</v>
      </c>
      <c r="H6850">
        <v>1</v>
      </c>
      <c r="I6850">
        <v>65667.789999999994</v>
      </c>
      <c r="J6850" t="s">
        <v>26</v>
      </c>
      <c r="K6850">
        <v>2</v>
      </c>
      <c r="L6850">
        <v>0</v>
      </c>
      <c r="M6850">
        <v>0</v>
      </c>
      <c r="N6850" t="s">
        <v>30</v>
      </c>
      <c r="O6850">
        <v>164608.98000000001</v>
      </c>
      <c r="P6850" t="s">
        <v>39</v>
      </c>
      <c r="Q6850">
        <v>0</v>
      </c>
      <c r="R6850" t="s">
        <v>27</v>
      </c>
    </row>
    <row r="6851" spans="1:18" x14ac:dyDescent="0.35">
      <c r="A6851">
        <v>716</v>
      </c>
      <c r="B6851" t="s">
        <v>31</v>
      </c>
      <c r="C6851" s="1" t="s">
        <v>18</v>
      </c>
      <c r="D6851" s="1" t="s">
        <v>19</v>
      </c>
      <c r="E6851">
        <v>44</v>
      </c>
      <c r="F6851" t="s">
        <v>20</v>
      </c>
      <c r="G6851" t="str" cm="1">
        <f t="array" ref="G6851">_xlfn.IFS(Churn_Modelling[[#This Row],[Tenure]]&lt;=2,"New Customer",Churn_Modelling[[#This Row],[Tenure]]&lt;=5,"Regular Customer",Churn_Modelling[[#This Row],[Tenure]]&lt;=8,"Loyal Customer",Churn_Modelling[[#This Row],[Tenure]]&gt;8,"Long Term Customer")</f>
        <v>New Customer</v>
      </c>
      <c r="H6851">
        <v>1</v>
      </c>
      <c r="I6851">
        <v>0</v>
      </c>
      <c r="J6851" t="s">
        <v>21</v>
      </c>
      <c r="K6851">
        <v>1</v>
      </c>
      <c r="L6851">
        <v>1</v>
      </c>
      <c r="M6851">
        <v>1</v>
      </c>
      <c r="N6851" t="s">
        <v>22</v>
      </c>
      <c r="O6851">
        <v>152108.47</v>
      </c>
      <c r="P6851" t="s">
        <v>39</v>
      </c>
      <c r="Q6851">
        <v>0</v>
      </c>
      <c r="R6851" t="s">
        <v>27</v>
      </c>
    </row>
    <row r="6852" spans="1:18" x14ac:dyDescent="0.35">
      <c r="A6852">
        <v>551</v>
      </c>
      <c r="B6852" t="s">
        <v>28</v>
      </c>
      <c r="C6852" s="1" t="s">
        <v>18</v>
      </c>
      <c r="D6852" s="1" t="s">
        <v>35</v>
      </c>
      <c r="E6852">
        <v>42</v>
      </c>
      <c r="F6852" t="s">
        <v>20</v>
      </c>
      <c r="G6852" t="str" cm="1">
        <f t="array" ref="G6852">_xlfn.IFS(Churn_Modelling[[#This Row],[Tenure]]&lt;=2,"New Customer",Churn_Modelling[[#This Row],[Tenure]]&lt;=5,"Regular Customer",Churn_Modelling[[#This Row],[Tenure]]&lt;=8,"Loyal Customer",Churn_Modelling[[#This Row],[Tenure]]&gt;8,"Long Term Customer")</f>
        <v>New Customer</v>
      </c>
      <c r="H6852">
        <v>1</v>
      </c>
      <c r="I6852">
        <v>50194.59</v>
      </c>
      <c r="J6852" t="s">
        <v>26</v>
      </c>
      <c r="K6852">
        <v>1</v>
      </c>
      <c r="L6852">
        <v>1</v>
      </c>
      <c r="M6852">
        <v>1</v>
      </c>
      <c r="N6852" t="s">
        <v>22</v>
      </c>
      <c r="O6852">
        <v>23399.58</v>
      </c>
      <c r="P6852" t="s">
        <v>36</v>
      </c>
      <c r="Q6852">
        <v>0</v>
      </c>
      <c r="R6852" t="s">
        <v>27</v>
      </c>
    </row>
    <row r="6853" spans="1:18" x14ac:dyDescent="0.35">
      <c r="A6853">
        <v>527</v>
      </c>
      <c r="B6853" t="s">
        <v>28</v>
      </c>
      <c r="C6853" s="1" t="s">
        <v>37</v>
      </c>
      <c r="D6853" s="1" t="s">
        <v>19</v>
      </c>
      <c r="E6853">
        <v>39</v>
      </c>
      <c r="F6853" t="s">
        <v>32</v>
      </c>
      <c r="G6853" t="str" cm="1">
        <f t="array" ref="G6853">_xlfn.IFS(Churn_Modelling[[#This Row],[Tenure]]&lt;=2,"New Customer",Churn_Modelling[[#This Row],[Tenure]]&lt;=5,"Regular Customer",Churn_Modelling[[#This Row],[Tenure]]&lt;=8,"Loyal Customer",Churn_Modelling[[#This Row],[Tenure]]&gt;8,"Long Term Customer")</f>
        <v>Long Term Customer</v>
      </c>
      <c r="H6853">
        <v>9</v>
      </c>
      <c r="I6853">
        <v>96748.89</v>
      </c>
      <c r="J6853" t="s">
        <v>26</v>
      </c>
      <c r="K6853">
        <v>2</v>
      </c>
      <c r="L6853">
        <v>1</v>
      </c>
      <c r="M6853">
        <v>0</v>
      </c>
      <c r="N6853" t="s">
        <v>30</v>
      </c>
      <c r="O6853">
        <v>94711.43</v>
      </c>
      <c r="P6853" t="s">
        <v>33</v>
      </c>
      <c r="Q6853">
        <v>0</v>
      </c>
      <c r="R6853" t="s">
        <v>27</v>
      </c>
    </row>
    <row r="6854" spans="1:18" x14ac:dyDescent="0.35">
      <c r="A6854">
        <v>600</v>
      </c>
      <c r="B6854" t="s">
        <v>17</v>
      </c>
      <c r="C6854" s="1" t="s">
        <v>18</v>
      </c>
      <c r="D6854" s="1" t="s">
        <v>19</v>
      </c>
      <c r="E6854">
        <v>37</v>
      </c>
      <c r="F6854" t="s">
        <v>32</v>
      </c>
      <c r="G6854" t="str" cm="1">
        <f t="array" ref="G6854">_xlfn.IFS(Churn_Modelling[[#This Row],[Tenure]]&lt;=2,"New Customer",Churn_Modelling[[#This Row],[Tenure]]&lt;=5,"Regular Customer",Churn_Modelling[[#This Row],[Tenure]]&lt;=8,"Loyal Customer",Churn_Modelling[[#This Row],[Tenure]]&gt;8,"Long Term Customer")</f>
        <v>Regular Customer</v>
      </c>
      <c r="H6854">
        <v>4</v>
      </c>
      <c r="I6854">
        <v>0</v>
      </c>
      <c r="J6854" t="s">
        <v>21</v>
      </c>
      <c r="K6854">
        <v>3</v>
      </c>
      <c r="L6854">
        <v>1</v>
      </c>
      <c r="M6854">
        <v>0</v>
      </c>
      <c r="N6854" t="s">
        <v>30</v>
      </c>
      <c r="O6854">
        <v>7312.25</v>
      </c>
      <c r="P6854" t="s">
        <v>36</v>
      </c>
      <c r="Q6854">
        <v>1</v>
      </c>
      <c r="R6854" t="s">
        <v>24</v>
      </c>
    </row>
    <row r="6855" spans="1:18" x14ac:dyDescent="0.35">
      <c r="A6855">
        <v>685</v>
      </c>
      <c r="B6855" t="s">
        <v>31</v>
      </c>
      <c r="C6855" s="1" t="s">
        <v>18</v>
      </c>
      <c r="D6855" s="1" t="s">
        <v>19</v>
      </c>
      <c r="E6855">
        <v>43</v>
      </c>
      <c r="F6855" t="s">
        <v>20</v>
      </c>
      <c r="G6855" t="str" cm="1">
        <f t="array" ref="G6855">_xlfn.IFS(Churn_Modelling[[#This Row],[Tenure]]&lt;=2,"New Customer",Churn_Modelling[[#This Row],[Tenure]]&lt;=5,"Regular Customer",Churn_Modelling[[#This Row],[Tenure]]&lt;=8,"Loyal Customer",Churn_Modelling[[#This Row],[Tenure]]&gt;8,"Long Term Customer")</f>
        <v>New Customer</v>
      </c>
      <c r="H6855">
        <v>1</v>
      </c>
      <c r="I6855">
        <v>132667.17000000001</v>
      </c>
      <c r="J6855" t="s">
        <v>26</v>
      </c>
      <c r="K6855">
        <v>1</v>
      </c>
      <c r="L6855">
        <v>1</v>
      </c>
      <c r="M6855">
        <v>1</v>
      </c>
      <c r="N6855" t="s">
        <v>22</v>
      </c>
      <c r="O6855">
        <v>41876.980000000003</v>
      </c>
      <c r="P6855" t="s">
        <v>36</v>
      </c>
      <c r="Q6855">
        <v>0</v>
      </c>
      <c r="R6855" t="s">
        <v>27</v>
      </c>
    </row>
    <row r="6856" spans="1:18" x14ac:dyDescent="0.35">
      <c r="A6856">
        <v>738</v>
      </c>
      <c r="B6856" t="s">
        <v>31</v>
      </c>
      <c r="C6856" s="1" t="s">
        <v>25</v>
      </c>
      <c r="D6856" s="1" t="s">
        <v>35</v>
      </c>
      <c r="E6856">
        <v>36</v>
      </c>
      <c r="F6856" t="s">
        <v>32</v>
      </c>
      <c r="G6856" t="str" cm="1">
        <f t="array" ref="G6856">_xlfn.IFS(Churn_Modelling[[#This Row],[Tenure]]&lt;=2,"New Customer",Churn_Modelling[[#This Row],[Tenure]]&lt;=5,"Regular Customer",Churn_Modelling[[#This Row],[Tenure]]&lt;=8,"Loyal Customer",Churn_Modelling[[#This Row],[Tenure]]&gt;8,"Long Term Customer")</f>
        <v>Regular Customer</v>
      </c>
      <c r="H6856">
        <v>5</v>
      </c>
      <c r="I6856">
        <v>0</v>
      </c>
      <c r="J6856" t="s">
        <v>21</v>
      </c>
      <c r="K6856">
        <v>2</v>
      </c>
      <c r="L6856">
        <v>1</v>
      </c>
      <c r="M6856">
        <v>1</v>
      </c>
      <c r="N6856" t="s">
        <v>22</v>
      </c>
      <c r="O6856">
        <v>96881.32</v>
      </c>
      <c r="P6856" t="s">
        <v>33</v>
      </c>
      <c r="Q6856">
        <v>0</v>
      </c>
      <c r="R6856" t="s">
        <v>27</v>
      </c>
    </row>
    <row r="6857" spans="1:18" x14ac:dyDescent="0.35">
      <c r="A6857">
        <v>622</v>
      </c>
      <c r="B6857" t="s">
        <v>17</v>
      </c>
      <c r="C6857" s="1" t="s">
        <v>18</v>
      </c>
      <c r="D6857" s="1" t="s">
        <v>35</v>
      </c>
      <c r="E6857">
        <v>41</v>
      </c>
      <c r="F6857" t="s">
        <v>20</v>
      </c>
      <c r="G6857" t="str" cm="1">
        <f t="array" ref="G6857">_xlfn.IFS(Churn_Modelling[[#This Row],[Tenure]]&lt;=2,"New Customer",Churn_Modelling[[#This Row],[Tenure]]&lt;=5,"Regular Customer",Churn_Modelling[[#This Row],[Tenure]]&lt;=8,"Loyal Customer",Churn_Modelling[[#This Row],[Tenure]]&gt;8,"Long Term Customer")</f>
        <v>New Customer</v>
      </c>
      <c r="H6857">
        <v>2</v>
      </c>
      <c r="I6857">
        <v>127087.06</v>
      </c>
      <c r="J6857" t="s">
        <v>26</v>
      </c>
      <c r="K6857">
        <v>1</v>
      </c>
      <c r="L6857">
        <v>1</v>
      </c>
      <c r="M6857">
        <v>0</v>
      </c>
      <c r="N6857" t="s">
        <v>30</v>
      </c>
      <c r="O6857">
        <v>102402.91</v>
      </c>
      <c r="P6857" t="s">
        <v>23</v>
      </c>
      <c r="Q6857">
        <v>1</v>
      </c>
      <c r="R6857" t="s">
        <v>24</v>
      </c>
    </row>
    <row r="6858" spans="1:18" x14ac:dyDescent="0.35">
      <c r="A6858">
        <v>528</v>
      </c>
      <c r="B6858" t="s">
        <v>28</v>
      </c>
      <c r="C6858" s="1" t="s">
        <v>18</v>
      </c>
      <c r="D6858" s="1" t="s">
        <v>35</v>
      </c>
      <c r="E6858">
        <v>34</v>
      </c>
      <c r="F6858" t="s">
        <v>32</v>
      </c>
      <c r="G6858" t="str" cm="1">
        <f t="array" ref="G6858">_xlfn.IFS(Churn_Modelling[[#This Row],[Tenure]]&lt;=2,"New Customer",Churn_Modelling[[#This Row],[Tenure]]&lt;=5,"Regular Customer",Churn_Modelling[[#This Row],[Tenure]]&lt;=8,"Loyal Customer",Churn_Modelling[[#This Row],[Tenure]]&gt;8,"Long Term Customer")</f>
        <v>New Customer</v>
      </c>
      <c r="H6858">
        <v>1</v>
      </c>
      <c r="I6858">
        <v>125566.9</v>
      </c>
      <c r="J6858" t="s">
        <v>26</v>
      </c>
      <c r="K6858">
        <v>1</v>
      </c>
      <c r="L6858">
        <v>1</v>
      </c>
      <c r="M6858">
        <v>1</v>
      </c>
      <c r="N6858" t="s">
        <v>22</v>
      </c>
      <c r="O6858">
        <v>176763.27</v>
      </c>
      <c r="P6858" t="s">
        <v>39</v>
      </c>
      <c r="Q6858">
        <v>0</v>
      </c>
      <c r="R6858" t="s">
        <v>27</v>
      </c>
    </row>
    <row r="6859" spans="1:18" x14ac:dyDescent="0.35">
      <c r="A6859">
        <v>546</v>
      </c>
      <c r="B6859" t="s">
        <v>28</v>
      </c>
      <c r="C6859" s="1" t="s">
        <v>37</v>
      </c>
      <c r="D6859" s="1" t="s">
        <v>19</v>
      </c>
      <c r="E6859">
        <v>52</v>
      </c>
      <c r="F6859" t="s">
        <v>20</v>
      </c>
      <c r="G6859" t="str" cm="1">
        <f t="array" ref="G6859">_xlfn.IFS(Churn_Modelling[[#This Row],[Tenure]]&lt;=2,"New Customer",Churn_Modelling[[#This Row],[Tenure]]&lt;=5,"Regular Customer",Churn_Modelling[[#This Row],[Tenure]]&lt;=8,"Loyal Customer",Churn_Modelling[[#This Row],[Tenure]]&gt;8,"Long Term Customer")</f>
        <v>New Customer</v>
      </c>
      <c r="H6859">
        <v>1</v>
      </c>
      <c r="I6859">
        <v>106074.89</v>
      </c>
      <c r="J6859" t="s">
        <v>26</v>
      </c>
      <c r="K6859">
        <v>1</v>
      </c>
      <c r="L6859">
        <v>1</v>
      </c>
      <c r="M6859">
        <v>1</v>
      </c>
      <c r="N6859" t="s">
        <v>22</v>
      </c>
      <c r="O6859">
        <v>23548.45</v>
      </c>
      <c r="P6859" t="s">
        <v>36</v>
      </c>
      <c r="Q6859">
        <v>1</v>
      </c>
      <c r="R6859" t="s">
        <v>24</v>
      </c>
    </row>
    <row r="6860" spans="1:18" x14ac:dyDescent="0.35">
      <c r="A6860">
        <v>576</v>
      </c>
      <c r="B6860" t="s">
        <v>28</v>
      </c>
      <c r="C6860" s="1" t="s">
        <v>37</v>
      </c>
      <c r="D6860" s="1" t="s">
        <v>35</v>
      </c>
      <c r="E6860">
        <v>46</v>
      </c>
      <c r="F6860" t="s">
        <v>20</v>
      </c>
      <c r="G6860" t="str" cm="1">
        <f t="array" ref="G6860">_xlfn.IFS(Churn_Modelling[[#This Row],[Tenure]]&lt;=2,"New Customer",Churn_Modelling[[#This Row],[Tenure]]&lt;=5,"Regular Customer",Churn_Modelling[[#This Row],[Tenure]]&lt;=8,"Loyal Customer",Churn_Modelling[[#This Row],[Tenure]]&gt;8,"Long Term Customer")</f>
        <v>Regular Customer</v>
      </c>
      <c r="H6860">
        <v>4</v>
      </c>
      <c r="I6860">
        <v>137367.94</v>
      </c>
      <c r="J6860" t="s">
        <v>26</v>
      </c>
      <c r="K6860">
        <v>1</v>
      </c>
      <c r="L6860">
        <v>1</v>
      </c>
      <c r="M6860">
        <v>1</v>
      </c>
      <c r="N6860" t="s">
        <v>22</v>
      </c>
      <c r="O6860">
        <v>33450.11</v>
      </c>
      <c r="P6860" t="s">
        <v>36</v>
      </c>
      <c r="Q6860">
        <v>0</v>
      </c>
      <c r="R6860" t="s">
        <v>27</v>
      </c>
    </row>
    <row r="6861" spans="1:18" x14ac:dyDescent="0.35">
      <c r="A6861">
        <v>733</v>
      </c>
      <c r="B6861" t="s">
        <v>31</v>
      </c>
      <c r="C6861" s="1" t="s">
        <v>18</v>
      </c>
      <c r="D6861" s="1" t="s">
        <v>19</v>
      </c>
      <c r="E6861">
        <v>38</v>
      </c>
      <c r="F6861" t="s">
        <v>32</v>
      </c>
      <c r="G6861" t="str" cm="1">
        <f t="array" ref="G6861">_xlfn.IFS(Churn_Modelling[[#This Row],[Tenure]]&lt;=2,"New Customer",Churn_Modelling[[#This Row],[Tenure]]&lt;=5,"Regular Customer",Churn_Modelling[[#This Row],[Tenure]]&lt;=8,"Loyal Customer",Churn_Modelling[[#This Row],[Tenure]]&gt;8,"Long Term Customer")</f>
        <v>Regular Customer</v>
      </c>
      <c r="H6861">
        <v>3</v>
      </c>
      <c r="I6861">
        <v>157658.35999999999</v>
      </c>
      <c r="J6861" t="s">
        <v>29</v>
      </c>
      <c r="K6861">
        <v>1</v>
      </c>
      <c r="L6861">
        <v>0</v>
      </c>
      <c r="M6861">
        <v>0</v>
      </c>
      <c r="N6861" t="s">
        <v>30</v>
      </c>
      <c r="O6861">
        <v>19658.43</v>
      </c>
      <c r="P6861" t="s">
        <v>36</v>
      </c>
      <c r="Q6861">
        <v>0</v>
      </c>
      <c r="R6861" t="s">
        <v>27</v>
      </c>
    </row>
    <row r="6862" spans="1:18" x14ac:dyDescent="0.35">
      <c r="A6862">
        <v>727</v>
      </c>
      <c r="B6862" t="s">
        <v>31</v>
      </c>
      <c r="C6862" s="1" t="s">
        <v>37</v>
      </c>
      <c r="D6862" s="1" t="s">
        <v>35</v>
      </c>
      <c r="E6862">
        <v>45</v>
      </c>
      <c r="F6862" t="s">
        <v>20</v>
      </c>
      <c r="G6862" t="str" cm="1">
        <f t="array" ref="G6862">_xlfn.IFS(Churn_Modelling[[#This Row],[Tenure]]&lt;=2,"New Customer",Churn_Modelling[[#This Row],[Tenure]]&lt;=5,"Regular Customer",Churn_Modelling[[#This Row],[Tenure]]&lt;=8,"Loyal Customer",Churn_Modelling[[#This Row],[Tenure]]&gt;8,"Long Term Customer")</f>
        <v>Loyal Customer</v>
      </c>
      <c r="H6862">
        <v>6</v>
      </c>
      <c r="I6862">
        <v>114422.85</v>
      </c>
      <c r="J6862" t="s">
        <v>26</v>
      </c>
      <c r="K6862">
        <v>2</v>
      </c>
      <c r="L6862">
        <v>1</v>
      </c>
      <c r="M6862">
        <v>1</v>
      </c>
      <c r="N6862" t="s">
        <v>22</v>
      </c>
      <c r="O6862">
        <v>104678.78</v>
      </c>
      <c r="P6862" t="s">
        <v>23</v>
      </c>
      <c r="Q6862">
        <v>1</v>
      </c>
      <c r="R6862" t="s">
        <v>24</v>
      </c>
    </row>
    <row r="6863" spans="1:18" x14ac:dyDescent="0.35">
      <c r="A6863">
        <v>605</v>
      </c>
      <c r="B6863" t="s">
        <v>17</v>
      </c>
      <c r="C6863" s="1" t="s">
        <v>25</v>
      </c>
      <c r="D6863" s="1" t="s">
        <v>35</v>
      </c>
      <c r="E6863">
        <v>41</v>
      </c>
      <c r="F6863" t="s">
        <v>20</v>
      </c>
      <c r="G6863" t="str" cm="1">
        <f t="array" ref="G6863">_xlfn.IFS(Churn_Modelling[[#This Row],[Tenure]]&lt;=2,"New Customer",Churn_Modelling[[#This Row],[Tenure]]&lt;=5,"Regular Customer",Churn_Modelling[[#This Row],[Tenure]]&lt;=8,"Loyal Customer",Churn_Modelling[[#This Row],[Tenure]]&gt;8,"Long Term Customer")</f>
        <v>Regular Customer</v>
      </c>
      <c r="H6863">
        <v>5</v>
      </c>
      <c r="I6863">
        <v>103154.66</v>
      </c>
      <c r="J6863" t="s">
        <v>26</v>
      </c>
      <c r="K6863">
        <v>1</v>
      </c>
      <c r="L6863">
        <v>0</v>
      </c>
      <c r="M6863">
        <v>0</v>
      </c>
      <c r="N6863" t="s">
        <v>30</v>
      </c>
      <c r="O6863">
        <v>143203.78</v>
      </c>
      <c r="P6863" t="s">
        <v>23</v>
      </c>
      <c r="Q6863">
        <v>0</v>
      </c>
      <c r="R6863" t="s">
        <v>27</v>
      </c>
    </row>
    <row r="6864" spans="1:18" x14ac:dyDescent="0.35">
      <c r="A6864">
        <v>586</v>
      </c>
      <c r="B6864" t="s">
        <v>17</v>
      </c>
      <c r="C6864" s="1" t="s">
        <v>18</v>
      </c>
      <c r="D6864" s="1" t="s">
        <v>35</v>
      </c>
      <c r="E6864">
        <v>33</v>
      </c>
      <c r="F6864" t="s">
        <v>32</v>
      </c>
      <c r="G6864" t="str" cm="1">
        <f t="array" ref="G6864">_xlfn.IFS(Churn_Modelling[[#This Row],[Tenure]]&lt;=2,"New Customer",Churn_Modelling[[#This Row],[Tenure]]&lt;=5,"Regular Customer",Churn_Modelling[[#This Row],[Tenure]]&lt;=8,"Loyal Customer",Churn_Modelling[[#This Row],[Tenure]]&gt;8,"Long Term Customer")</f>
        <v>Long Term Customer</v>
      </c>
      <c r="H6864">
        <v>9</v>
      </c>
      <c r="I6864">
        <v>0</v>
      </c>
      <c r="J6864" t="s">
        <v>21</v>
      </c>
      <c r="K6864">
        <v>1</v>
      </c>
      <c r="L6864">
        <v>1</v>
      </c>
      <c r="M6864">
        <v>0</v>
      </c>
      <c r="N6864" t="s">
        <v>30</v>
      </c>
      <c r="O6864">
        <v>6975.02</v>
      </c>
      <c r="P6864" t="s">
        <v>36</v>
      </c>
      <c r="Q6864">
        <v>0</v>
      </c>
      <c r="R6864" t="s">
        <v>27</v>
      </c>
    </row>
    <row r="6865" spans="1:18" x14ac:dyDescent="0.35">
      <c r="A6865">
        <v>564</v>
      </c>
      <c r="B6865" t="s">
        <v>28</v>
      </c>
      <c r="C6865" s="1" t="s">
        <v>25</v>
      </c>
      <c r="D6865" s="1" t="s">
        <v>19</v>
      </c>
      <c r="E6865">
        <v>24</v>
      </c>
      <c r="F6865" t="s">
        <v>38</v>
      </c>
      <c r="G6865" t="str" cm="1">
        <f t="array" ref="G6865">_xlfn.IFS(Churn_Modelling[[#This Row],[Tenure]]&lt;=2,"New Customer",Churn_Modelling[[#This Row],[Tenure]]&lt;=5,"Regular Customer",Churn_Modelling[[#This Row],[Tenure]]&lt;=8,"Loyal Customer",Churn_Modelling[[#This Row],[Tenure]]&gt;8,"Long Term Customer")</f>
        <v>Loyal Customer</v>
      </c>
      <c r="H6865">
        <v>6</v>
      </c>
      <c r="I6865">
        <v>149592.14000000001</v>
      </c>
      <c r="J6865" t="s">
        <v>26</v>
      </c>
      <c r="K6865">
        <v>1</v>
      </c>
      <c r="L6865">
        <v>1</v>
      </c>
      <c r="M6865">
        <v>1</v>
      </c>
      <c r="N6865" t="s">
        <v>22</v>
      </c>
      <c r="O6865">
        <v>153771.79999999999</v>
      </c>
      <c r="P6865" t="s">
        <v>39</v>
      </c>
      <c r="Q6865">
        <v>0</v>
      </c>
      <c r="R6865" t="s">
        <v>27</v>
      </c>
    </row>
    <row r="6866" spans="1:18" x14ac:dyDescent="0.35">
      <c r="A6866">
        <v>593</v>
      </c>
      <c r="B6866" t="s">
        <v>17</v>
      </c>
      <c r="C6866" s="1" t="s">
        <v>37</v>
      </c>
      <c r="D6866" s="1" t="s">
        <v>19</v>
      </c>
      <c r="E6866">
        <v>48</v>
      </c>
      <c r="F6866" t="s">
        <v>20</v>
      </c>
      <c r="G6866" t="str" cm="1">
        <f t="array" ref="G6866">_xlfn.IFS(Churn_Modelling[[#This Row],[Tenure]]&lt;=2,"New Customer",Churn_Modelling[[#This Row],[Tenure]]&lt;=5,"Regular Customer",Churn_Modelling[[#This Row],[Tenure]]&lt;=8,"Loyal Customer",Churn_Modelling[[#This Row],[Tenure]]&gt;8,"Long Term Customer")</f>
        <v>Regular Customer</v>
      </c>
      <c r="H6866">
        <v>3</v>
      </c>
      <c r="I6866">
        <v>133903.12</v>
      </c>
      <c r="J6866" t="s">
        <v>26</v>
      </c>
      <c r="K6866">
        <v>2</v>
      </c>
      <c r="L6866">
        <v>1</v>
      </c>
      <c r="M6866">
        <v>1</v>
      </c>
      <c r="N6866" t="s">
        <v>22</v>
      </c>
      <c r="O6866">
        <v>85902.39</v>
      </c>
      <c r="P6866" t="s">
        <v>33</v>
      </c>
      <c r="Q6866">
        <v>1</v>
      </c>
      <c r="R6866" t="s">
        <v>24</v>
      </c>
    </row>
    <row r="6867" spans="1:18" x14ac:dyDescent="0.35">
      <c r="A6867">
        <v>736</v>
      </c>
      <c r="B6867" t="s">
        <v>31</v>
      </c>
      <c r="C6867" s="1" t="s">
        <v>37</v>
      </c>
      <c r="D6867" s="1" t="s">
        <v>19</v>
      </c>
      <c r="E6867">
        <v>26</v>
      </c>
      <c r="F6867" t="s">
        <v>38</v>
      </c>
      <c r="G6867" t="str" cm="1">
        <f t="array" ref="G6867">_xlfn.IFS(Churn_Modelling[[#This Row],[Tenure]]&lt;=2,"New Customer",Churn_Modelling[[#This Row],[Tenure]]&lt;=5,"Regular Customer",Churn_Modelling[[#This Row],[Tenure]]&lt;=8,"Loyal Customer",Churn_Modelling[[#This Row],[Tenure]]&gt;8,"Long Term Customer")</f>
        <v>New Customer</v>
      </c>
      <c r="H6867">
        <v>0</v>
      </c>
      <c r="I6867">
        <v>84587.9</v>
      </c>
      <c r="J6867" t="s">
        <v>26</v>
      </c>
      <c r="K6867">
        <v>1</v>
      </c>
      <c r="L6867">
        <v>0</v>
      </c>
      <c r="M6867">
        <v>1</v>
      </c>
      <c r="N6867" t="s">
        <v>22</v>
      </c>
      <c r="O6867">
        <v>188037.76000000001</v>
      </c>
      <c r="P6867" t="s">
        <v>39</v>
      </c>
      <c r="Q6867">
        <v>0</v>
      </c>
      <c r="R6867" t="s">
        <v>27</v>
      </c>
    </row>
    <row r="6868" spans="1:18" x14ac:dyDescent="0.35">
      <c r="A6868">
        <v>675</v>
      </c>
      <c r="B6868" t="s">
        <v>31</v>
      </c>
      <c r="C6868" s="1" t="s">
        <v>25</v>
      </c>
      <c r="D6868" s="1" t="s">
        <v>35</v>
      </c>
      <c r="E6868">
        <v>32</v>
      </c>
      <c r="F6868" t="s">
        <v>32</v>
      </c>
      <c r="G6868" t="str" cm="1">
        <f t="array" ref="G6868">_xlfn.IFS(Churn_Modelling[[#This Row],[Tenure]]&lt;=2,"New Customer",Churn_Modelling[[#This Row],[Tenure]]&lt;=5,"Regular Customer",Churn_Modelling[[#This Row],[Tenure]]&lt;=8,"Loyal Customer",Churn_Modelling[[#This Row],[Tenure]]&gt;8,"Long Term Customer")</f>
        <v>Loyal Customer</v>
      </c>
      <c r="H6868">
        <v>8</v>
      </c>
      <c r="I6868">
        <v>197436.82</v>
      </c>
      <c r="J6868" t="s">
        <v>29</v>
      </c>
      <c r="K6868">
        <v>1</v>
      </c>
      <c r="L6868">
        <v>1</v>
      </c>
      <c r="M6868">
        <v>1</v>
      </c>
      <c r="N6868" t="s">
        <v>22</v>
      </c>
      <c r="O6868">
        <v>52710.7</v>
      </c>
      <c r="P6868" t="s">
        <v>33</v>
      </c>
      <c r="Q6868">
        <v>0</v>
      </c>
      <c r="R6868" t="s">
        <v>27</v>
      </c>
    </row>
    <row r="6869" spans="1:18" x14ac:dyDescent="0.35">
      <c r="A6869">
        <v>656</v>
      </c>
      <c r="B6869" t="s">
        <v>17</v>
      </c>
      <c r="C6869" s="1" t="s">
        <v>25</v>
      </c>
      <c r="D6869" s="1" t="s">
        <v>19</v>
      </c>
      <c r="E6869">
        <v>32</v>
      </c>
      <c r="F6869" t="s">
        <v>32</v>
      </c>
      <c r="G6869" t="str" cm="1">
        <f t="array" ref="G6869">_xlfn.IFS(Churn_Modelling[[#This Row],[Tenure]]&lt;=2,"New Customer",Churn_Modelling[[#This Row],[Tenure]]&lt;=5,"Regular Customer",Churn_Modelling[[#This Row],[Tenure]]&lt;=8,"Loyal Customer",Churn_Modelling[[#This Row],[Tenure]]&gt;8,"Long Term Customer")</f>
        <v>New Customer</v>
      </c>
      <c r="H6869">
        <v>1</v>
      </c>
      <c r="I6869">
        <v>104254.27</v>
      </c>
      <c r="J6869" t="s">
        <v>26</v>
      </c>
      <c r="K6869">
        <v>1</v>
      </c>
      <c r="L6869">
        <v>1</v>
      </c>
      <c r="M6869">
        <v>1</v>
      </c>
      <c r="N6869" t="s">
        <v>22</v>
      </c>
      <c r="O6869">
        <v>17034.37</v>
      </c>
      <c r="P6869" t="s">
        <v>36</v>
      </c>
      <c r="Q6869">
        <v>0</v>
      </c>
      <c r="R6869" t="s">
        <v>27</v>
      </c>
    </row>
    <row r="6870" spans="1:18" x14ac:dyDescent="0.35">
      <c r="A6870">
        <v>462</v>
      </c>
      <c r="B6870" t="s">
        <v>28</v>
      </c>
      <c r="C6870" s="1" t="s">
        <v>18</v>
      </c>
      <c r="D6870" s="1" t="s">
        <v>35</v>
      </c>
      <c r="E6870">
        <v>39</v>
      </c>
      <c r="F6870" t="s">
        <v>32</v>
      </c>
      <c r="G6870" t="str" cm="1">
        <f t="array" ref="G6870">_xlfn.IFS(Churn_Modelling[[#This Row],[Tenure]]&lt;=2,"New Customer",Churn_Modelling[[#This Row],[Tenure]]&lt;=5,"Regular Customer",Churn_Modelling[[#This Row],[Tenure]]&lt;=8,"Loyal Customer",Churn_Modelling[[#This Row],[Tenure]]&gt;8,"Long Term Customer")</f>
        <v>Regular Customer</v>
      </c>
      <c r="H6870">
        <v>4</v>
      </c>
      <c r="I6870">
        <v>140133.07999999999</v>
      </c>
      <c r="J6870" t="s">
        <v>26</v>
      </c>
      <c r="K6870">
        <v>2</v>
      </c>
      <c r="L6870">
        <v>0</v>
      </c>
      <c r="M6870">
        <v>0</v>
      </c>
      <c r="N6870" t="s">
        <v>30</v>
      </c>
      <c r="O6870">
        <v>131304.45000000001</v>
      </c>
      <c r="P6870" t="s">
        <v>23</v>
      </c>
      <c r="Q6870">
        <v>0</v>
      </c>
      <c r="R6870" t="s">
        <v>27</v>
      </c>
    </row>
    <row r="6871" spans="1:18" x14ac:dyDescent="0.35">
      <c r="A6871">
        <v>685</v>
      </c>
      <c r="B6871" t="s">
        <v>31</v>
      </c>
      <c r="C6871" s="1" t="s">
        <v>25</v>
      </c>
      <c r="D6871" s="1" t="s">
        <v>19</v>
      </c>
      <c r="E6871">
        <v>30</v>
      </c>
      <c r="F6871" t="s">
        <v>38</v>
      </c>
      <c r="G6871" t="str" cm="1">
        <f t="array" ref="G6871">_xlfn.IFS(Churn_Modelling[[#This Row],[Tenure]]&lt;=2,"New Customer",Churn_Modelling[[#This Row],[Tenure]]&lt;=5,"Regular Customer",Churn_Modelling[[#This Row],[Tenure]]&lt;=8,"Loyal Customer",Churn_Modelling[[#This Row],[Tenure]]&gt;8,"Long Term Customer")</f>
        <v>New Customer</v>
      </c>
      <c r="H6871">
        <v>2</v>
      </c>
      <c r="I6871">
        <v>0</v>
      </c>
      <c r="J6871" t="s">
        <v>21</v>
      </c>
      <c r="K6871">
        <v>3</v>
      </c>
      <c r="L6871">
        <v>1</v>
      </c>
      <c r="M6871">
        <v>1</v>
      </c>
      <c r="N6871" t="s">
        <v>22</v>
      </c>
      <c r="O6871">
        <v>172576.43</v>
      </c>
      <c r="P6871" t="s">
        <v>39</v>
      </c>
      <c r="Q6871">
        <v>1</v>
      </c>
      <c r="R6871" t="s">
        <v>24</v>
      </c>
    </row>
    <row r="6872" spans="1:18" x14ac:dyDescent="0.35">
      <c r="A6872">
        <v>850</v>
      </c>
      <c r="B6872" t="s">
        <v>34</v>
      </c>
      <c r="C6872" s="1" t="s">
        <v>37</v>
      </c>
      <c r="D6872" s="1" t="s">
        <v>19</v>
      </c>
      <c r="E6872">
        <v>36</v>
      </c>
      <c r="F6872" t="s">
        <v>32</v>
      </c>
      <c r="G6872" t="str" cm="1">
        <f t="array" ref="G6872">_xlfn.IFS(Churn_Modelling[[#This Row],[Tenure]]&lt;=2,"New Customer",Churn_Modelling[[#This Row],[Tenure]]&lt;=5,"Regular Customer",Churn_Modelling[[#This Row],[Tenure]]&lt;=8,"Loyal Customer",Churn_Modelling[[#This Row],[Tenure]]&gt;8,"Long Term Customer")</f>
        <v>New Customer</v>
      </c>
      <c r="H6872">
        <v>0</v>
      </c>
      <c r="I6872">
        <v>136980.23000000001</v>
      </c>
      <c r="J6872" t="s">
        <v>26</v>
      </c>
      <c r="K6872">
        <v>2</v>
      </c>
      <c r="L6872">
        <v>1</v>
      </c>
      <c r="M6872">
        <v>1</v>
      </c>
      <c r="N6872" t="s">
        <v>22</v>
      </c>
      <c r="O6872">
        <v>99019.65</v>
      </c>
      <c r="P6872" t="s">
        <v>33</v>
      </c>
      <c r="Q6872">
        <v>0</v>
      </c>
      <c r="R6872" t="s">
        <v>27</v>
      </c>
    </row>
    <row r="6873" spans="1:18" x14ac:dyDescent="0.35">
      <c r="A6873">
        <v>636</v>
      </c>
      <c r="B6873" t="s">
        <v>17</v>
      </c>
      <c r="C6873" s="1" t="s">
        <v>37</v>
      </c>
      <c r="D6873" s="1" t="s">
        <v>19</v>
      </c>
      <c r="E6873">
        <v>48</v>
      </c>
      <c r="F6873" t="s">
        <v>20</v>
      </c>
      <c r="G6873" t="str" cm="1">
        <f t="array" ref="G6873">_xlfn.IFS(Churn_Modelling[[#This Row],[Tenure]]&lt;=2,"New Customer",Churn_Modelling[[#This Row],[Tenure]]&lt;=5,"Regular Customer",Churn_Modelling[[#This Row],[Tenure]]&lt;=8,"Loyal Customer",Churn_Modelling[[#This Row],[Tenure]]&gt;8,"Long Term Customer")</f>
        <v>Regular Customer</v>
      </c>
      <c r="H6873">
        <v>3</v>
      </c>
      <c r="I6873">
        <v>120568.41</v>
      </c>
      <c r="J6873" t="s">
        <v>26</v>
      </c>
      <c r="K6873">
        <v>1</v>
      </c>
      <c r="L6873">
        <v>1</v>
      </c>
      <c r="M6873">
        <v>0</v>
      </c>
      <c r="N6873" t="s">
        <v>30</v>
      </c>
      <c r="O6873">
        <v>190160.04</v>
      </c>
      <c r="P6873" t="s">
        <v>39</v>
      </c>
      <c r="Q6873">
        <v>1</v>
      </c>
      <c r="R6873" t="s">
        <v>24</v>
      </c>
    </row>
    <row r="6874" spans="1:18" x14ac:dyDescent="0.35">
      <c r="A6874">
        <v>850</v>
      </c>
      <c r="B6874" t="s">
        <v>34</v>
      </c>
      <c r="C6874" s="1" t="s">
        <v>18</v>
      </c>
      <c r="D6874" s="1" t="s">
        <v>19</v>
      </c>
      <c r="E6874">
        <v>27</v>
      </c>
      <c r="F6874" t="s">
        <v>38</v>
      </c>
      <c r="G6874" t="str" cm="1">
        <f t="array" ref="G6874">_xlfn.IFS(Churn_Modelling[[#This Row],[Tenure]]&lt;=2,"New Customer",Churn_Modelling[[#This Row],[Tenure]]&lt;=5,"Regular Customer",Churn_Modelling[[#This Row],[Tenure]]&lt;=8,"Loyal Customer",Churn_Modelling[[#This Row],[Tenure]]&gt;8,"Long Term Customer")</f>
        <v>Loyal Customer</v>
      </c>
      <c r="H6874">
        <v>7</v>
      </c>
      <c r="I6874">
        <v>43658.33</v>
      </c>
      <c r="J6874" t="s">
        <v>42</v>
      </c>
      <c r="K6874">
        <v>2</v>
      </c>
      <c r="L6874">
        <v>1</v>
      </c>
      <c r="M6874">
        <v>1</v>
      </c>
      <c r="N6874" t="s">
        <v>22</v>
      </c>
      <c r="O6874">
        <v>3025.49</v>
      </c>
      <c r="P6874" t="s">
        <v>36</v>
      </c>
      <c r="Q6874">
        <v>0</v>
      </c>
      <c r="R6874" t="s">
        <v>27</v>
      </c>
    </row>
    <row r="6875" spans="1:18" x14ac:dyDescent="0.35">
      <c r="A6875">
        <v>628</v>
      </c>
      <c r="B6875" t="s">
        <v>17</v>
      </c>
      <c r="C6875" s="1" t="s">
        <v>18</v>
      </c>
      <c r="D6875" s="1" t="s">
        <v>19</v>
      </c>
      <c r="E6875">
        <v>37</v>
      </c>
      <c r="F6875" t="s">
        <v>32</v>
      </c>
      <c r="G6875" t="str" cm="1">
        <f t="array" ref="G6875">_xlfn.IFS(Churn_Modelling[[#This Row],[Tenure]]&lt;=2,"New Customer",Churn_Modelling[[#This Row],[Tenure]]&lt;=5,"Regular Customer",Churn_Modelling[[#This Row],[Tenure]]&lt;=8,"Loyal Customer",Churn_Modelling[[#This Row],[Tenure]]&gt;8,"Long Term Customer")</f>
        <v>Long Term Customer</v>
      </c>
      <c r="H6875">
        <v>9</v>
      </c>
      <c r="I6875">
        <v>0</v>
      </c>
      <c r="J6875" t="s">
        <v>21</v>
      </c>
      <c r="K6875">
        <v>2</v>
      </c>
      <c r="L6875">
        <v>1</v>
      </c>
      <c r="M6875">
        <v>1</v>
      </c>
      <c r="N6875" t="s">
        <v>22</v>
      </c>
      <c r="O6875">
        <v>34689.769999999997</v>
      </c>
      <c r="P6875" t="s">
        <v>36</v>
      </c>
      <c r="Q6875">
        <v>0</v>
      </c>
      <c r="R6875" t="s">
        <v>27</v>
      </c>
    </row>
    <row r="6876" spans="1:18" x14ac:dyDescent="0.35">
      <c r="A6876">
        <v>798</v>
      </c>
      <c r="B6876" t="s">
        <v>40</v>
      </c>
      <c r="C6876" s="1" t="s">
        <v>18</v>
      </c>
      <c r="D6876" s="1" t="s">
        <v>35</v>
      </c>
      <c r="E6876">
        <v>28</v>
      </c>
      <c r="F6876" t="s">
        <v>38</v>
      </c>
      <c r="G6876" t="str" cm="1">
        <f t="array" ref="G6876">_xlfn.IFS(Churn_Modelling[[#This Row],[Tenure]]&lt;=2,"New Customer",Churn_Modelling[[#This Row],[Tenure]]&lt;=5,"Regular Customer",Churn_Modelling[[#This Row],[Tenure]]&lt;=8,"Loyal Customer",Churn_Modelling[[#This Row],[Tenure]]&gt;8,"Long Term Customer")</f>
        <v>Regular Customer</v>
      </c>
      <c r="H6876">
        <v>3</v>
      </c>
      <c r="I6876">
        <v>0</v>
      </c>
      <c r="J6876" t="s">
        <v>21</v>
      </c>
      <c r="K6876">
        <v>2</v>
      </c>
      <c r="L6876">
        <v>1</v>
      </c>
      <c r="M6876">
        <v>0</v>
      </c>
      <c r="N6876" t="s">
        <v>30</v>
      </c>
      <c r="O6876">
        <v>2305.27</v>
      </c>
      <c r="P6876" t="s">
        <v>36</v>
      </c>
      <c r="Q6876">
        <v>0</v>
      </c>
      <c r="R6876" t="s">
        <v>27</v>
      </c>
    </row>
    <row r="6877" spans="1:18" x14ac:dyDescent="0.35">
      <c r="A6877">
        <v>610</v>
      </c>
      <c r="B6877" t="s">
        <v>17</v>
      </c>
      <c r="C6877" s="1" t="s">
        <v>18</v>
      </c>
      <c r="D6877" s="1" t="s">
        <v>19</v>
      </c>
      <c r="E6877">
        <v>57</v>
      </c>
      <c r="F6877" t="s">
        <v>20</v>
      </c>
      <c r="G6877" t="str" cm="1">
        <f t="array" ref="G6877">_xlfn.IFS(Churn_Modelling[[#This Row],[Tenure]]&lt;=2,"New Customer",Churn_Modelling[[#This Row],[Tenure]]&lt;=5,"Regular Customer",Churn_Modelling[[#This Row],[Tenure]]&lt;=8,"Loyal Customer",Churn_Modelling[[#This Row],[Tenure]]&gt;8,"Long Term Customer")</f>
        <v>Loyal Customer</v>
      </c>
      <c r="H6877">
        <v>7</v>
      </c>
      <c r="I6877">
        <v>72092.95</v>
      </c>
      <c r="J6877" t="s">
        <v>26</v>
      </c>
      <c r="K6877">
        <v>4</v>
      </c>
      <c r="L6877">
        <v>0</v>
      </c>
      <c r="M6877">
        <v>1</v>
      </c>
      <c r="N6877" t="s">
        <v>22</v>
      </c>
      <c r="O6877">
        <v>113228.82</v>
      </c>
      <c r="P6877" t="s">
        <v>23</v>
      </c>
      <c r="Q6877">
        <v>1</v>
      </c>
      <c r="R6877" t="s">
        <v>24</v>
      </c>
    </row>
    <row r="6878" spans="1:18" x14ac:dyDescent="0.35">
      <c r="A6878">
        <v>591</v>
      </c>
      <c r="B6878" t="s">
        <v>17</v>
      </c>
      <c r="C6878" s="1" t="s">
        <v>18</v>
      </c>
      <c r="D6878" s="1" t="s">
        <v>19</v>
      </c>
      <c r="E6878">
        <v>42</v>
      </c>
      <c r="F6878" t="s">
        <v>20</v>
      </c>
      <c r="G6878" t="str" cm="1">
        <f t="array" ref="G6878">_xlfn.IFS(Churn_Modelling[[#This Row],[Tenure]]&lt;=2,"New Customer",Churn_Modelling[[#This Row],[Tenure]]&lt;=5,"Regular Customer",Churn_Modelling[[#This Row],[Tenure]]&lt;=8,"Loyal Customer",Churn_Modelling[[#This Row],[Tenure]]&gt;8,"Long Term Customer")</f>
        <v>Long Term Customer</v>
      </c>
      <c r="H6878">
        <v>10</v>
      </c>
      <c r="I6878">
        <v>0</v>
      </c>
      <c r="J6878" t="s">
        <v>21</v>
      </c>
      <c r="K6878">
        <v>2</v>
      </c>
      <c r="L6878">
        <v>0</v>
      </c>
      <c r="M6878">
        <v>0</v>
      </c>
      <c r="N6878" t="s">
        <v>30</v>
      </c>
      <c r="O6878">
        <v>171099.22</v>
      </c>
      <c r="P6878" t="s">
        <v>39</v>
      </c>
      <c r="Q6878">
        <v>0</v>
      </c>
      <c r="R6878" t="s">
        <v>27</v>
      </c>
    </row>
    <row r="6879" spans="1:18" x14ac:dyDescent="0.35">
      <c r="A6879">
        <v>614</v>
      </c>
      <c r="B6879" t="s">
        <v>17</v>
      </c>
      <c r="C6879" s="1" t="s">
        <v>25</v>
      </c>
      <c r="D6879" s="1" t="s">
        <v>19</v>
      </c>
      <c r="E6879">
        <v>37</v>
      </c>
      <c r="F6879" t="s">
        <v>32</v>
      </c>
      <c r="G6879" t="str" cm="1">
        <f t="array" ref="G6879">_xlfn.IFS(Churn_Modelling[[#This Row],[Tenure]]&lt;=2,"New Customer",Churn_Modelling[[#This Row],[Tenure]]&lt;=5,"Regular Customer",Churn_Modelling[[#This Row],[Tenure]]&lt;=8,"Loyal Customer",Churn_Modelling[[#This Row],[Tenure]]&gt;8,"Long Term Customer")</f>
        <v>Long Term Customer</v>
      </c>
      <c r="H6879">
        <v>9</v>
      </c>
      <c r="I6879">
        <v>0</v>
      </c>
      <c r="J6879" t="s">
        <v>21</v>
      </c>
      <c r="K6879">
        <v>2</v>
      </c>
      <c r="L6879">
        <v>1</v>
      </c>
      <c r="M6879">
        <v>1</v>
      </c>
      <c r="N6879" t="s">
        <v>22</v>
      </c>
      <c r="O6879">
        <v>62023.1</v>
      </c>
      <c r="P6879" t="s">
        <v>33</v>
      </c>
      <c r="Q6879">
        <v>0</v>
      </c>
      <c r="R6879" t="s">
        <v>27</v>
      </c>
    </row>
    <row r="6880" spans="1:18" x14ac:dyDescent="0.35">
      <c r="A6880">
        <v>651</v>
      </c>
      <c r="B6880" t="s">
        <v>17</v>
      </c>
      <c r="C6880" s="1" t="s">
        <v>18</v>
      </c>
      <c r="D6880" s="1" t="s">
        <v>35</v>
      </c>
      <c r="E6880">
        <v>35</v>
      </c>
      <c r="F6880" t="s">
        <v>32</v>
      </c>
      <c r="G6880" t="str" cm="1">
        <f t="array" ref="G6880">_xlfn.IFS(Churn_Modelling[[#This Row],[Tenure]]&lt;=2,"New Customer",Churn_Modelling[[#This Row],[Tenure]]&lt;=5,"Regular Customer",Churn_Modelling[[#This Row],[Tenure]]&lt;=8,"Loyal Customer",Churn_Modelling[[#This Row],[Tenure]]&gt;8,"Long Term Customer")</f>
        <v>New Customer</v>
      </c>
      <c r="H6880">
        <v>0</v>
      </c>
      <c r="I6880">
        <v>181821.96</v>
      </c>
      <c r="J6880" t="s">
        <v>29</v>
      </c>
      <c r="K6880">
        <v>2</v>
      </c>
      <c r="L6880">
        <v>0</v>
      </c>
      <c r="M6880">
        <v>1</v>
      </c>
      <c r="N6880" t="s">
        <v>22</v>
      </c>
      <c r="O6880">
        <v>36923.67</v>
      </c>
      <c r="P6880" t="s">
        <v>36</v>
      </c>
      <c r="Q6880">
        <v>1</v>
      </c>
      <c r="R6880" t="s">
        <v>24</v>
      </c>
    </row>
    <row r="6881" spans="1:18" x14ac:dyDescent="0.35">
      <c r="A6881">
        <v>665</v>
      </c>
      <c r="B6881" t="s">
        <v>17</v>
      </c>
      <c r="C6881" s="1" t="s">
        <v>18</v>
      </c>
      <c r="D6881" s="1" t="s">
        <v>35</v>
      </c>
      <c r="E6881">
        <v>25</v>
      </c>
      <c r="F6881" t="s">
        <v>38</v>
      </c>
      <c r="G6881" t="str" cm="1">
        <f t="array" ref="G6881">_xlfn.IFS(Churn_Modelling[[#This Row],[Tenure]]&lt;=2,"New Customer",Churn_Modelling[[#This Row],[Tenure]]&lt;=5,"Regular Customer",Churn_Modelling[[#This Row],[Tenure]]&lt;=8,"Loyal Customer",Churn_Modelling[[#This Row],[Tenure]]&gt;8,"Long Term Customer")</f>
        <v>Loyal Customer</v>
      </c>
      <c r="H6881">
        <v>7</v>
      </c>
      <c r="I6881">
        <v>90920.75</v>
      </c>
      <c r="J6881" t="s">
        <v>26</v>
      </c>
      <c r="K6881">
        <v>1</v>
      </c>
      <c r="L6881">
        <v>0</v>
      </c>
      <c r="M6881">
        <v>1</v>
      </c>
      <c r="N6881" t="s">
        <v>22</v>
      </c>
      <c r="O6881">
        <v>112256.57</v>
      </c>
      <c r="P6881" t="s">
        <v>23</v>
      </c>
      <c r="Q6881">
        <v>0</v>
      </c>
      <c r="R6881" t="s">
        <v>27</v>
      </c>
    </row>
    <row r="6882" spans="1:18" x14ac:dyDescent="0.35">
      <c r="A6882">
        <v>570</v>
      </c>
      <c r="B6882" t="s">
        <v>28</v>
      </c>
      <c r="C6882" s="1" t="s">
        <v>18</v>
      </c>
      <c r="D6882" s="1" t="s">
        <v>35</v>
      </c>
      <c r="E6882">
        <v>23</v>
      </c>
      <c r="F6882" t="s">
        <v>38</v>
      </c>
      <c r="G6882" t="str" cm="1">
        <f t="array" ref="G6882">_xlfn.IFS(Churn_Modelling[[#This Row],[Tenure]]&lt;=2,"New Customer",Churn_Modelling[[#This Row],[Tenure]]&lt;=5,"Regular Customer",Churn_Modelling[[#This Row],[Tenure]]&lt;=8,"Loyal Customer",Churn_Modelling[[#This Row],[Tenure]]&gt;8,"Long Term Customer")</f>
        <v>New Customer</v>
      </c>
      <c r="H6882">
        <v>2</v>
      </c>
      <c r="I6882">
        <v>0</v>
      </c>
      <c r="J6882" t="s">
        <v>21</v>
      </c>
      <c r="K6882">
        <v>1</v>
      </c>
      <c r="L6882">
        <v>0</v>
      </c>
      <c r="M6882">
        <v>0</v>
      </c>
      <c r="N6882" t="s">
        <v>30</v>
      </c>
      <c r="O6882">
        <v>198830.98</v>
      </c>
      <c r="P6882" t="s">
        <v>39</v>
      </c>
      <c r="Q6882">
        <v>0</v>
      </c>
      <c r="R6882" t="s">
        <v>27</v>
      </c>
    </row>
    <row r="6883" spans="1:18" x14ac:dyDescent="0.35">
      <c r="A6883">
        <v>631</v>
      </c>
      <c r="B6883" t="s">
        <v>17</v>
      </c>
      <c r="C6883" s="1" t="s">
        <v>25</v>
      </c>
      <c r="D6883" s="1" t="s">
        <v>35</v>
      </c>
      <c r="E6883">
        <v>29</v>
      </c>
      <c r="F6883" t="s">
        <v>38</v>
      </c>
      <c r="G6883" t="str" cm="1">
        <f t="array" ref="G6883">_xlfn.IFS(Churn_Modelling[[#This Row],[Tenure]]&lt;=2,"New Customer",Churn_Modelling[[#This Row],[Tenure]]&lt;=5,"Regular Customer",Churn_Modelling[[#This Row],[Tenure]]&lt;=8,"Loyal Customer",Churn_Modelling[[#This Row],[Tenure]]&gt;8,"Long Term Customer")</f>
        <v>Regular Customer</v>
      </c>
      <c r="H6883">
        <v>3</v>
      </c>
      <c r="I6883">
        <v>0</v>
      </c>
      <c r="J6883" t="s">
        <v>21</v>
      </c>
      <c r="K6883">
        <v>2</v>
      </c>
      <c r="L6883">
        <v>1</v>
      </c>
      <c r="M6883">
        <v>1</v>
      </c>
      <c r="N6883" t="s">
        <v>22</v>
      </c>
      <c r="O6883">
        <v>197963.46</v>
      </c>
      <c r="P6883" t="s">
        <v>39</v>
      </c>
      <c r="Q6883">
        <v>0</v>
      </c>
      <c r="R6883" t="s">
        <v>27</v>
      </c>
    </row>
    <row r="6884" spans="1:18" x14ac:dyDescent="0.35">
      <c r="A6884">
        <v>586</v>
      </c>
      <c r="B6884" t="s">
        <v>17</v>
      </c>
      <c r="C6884" s="1" t="s">
        <v>18</v>
      </c>
      <c r="D6884" s="1" t="s">
        <v>35</v>
      </c>
      <c r="E6884">
        <v>32</v>
      </c>
      <c r="F6884" t="s">
        <v>32</v>
      </c>
      <c r="G6884" t="str" cm="1">
        <f t="array" ref="G6884">_xlfn.IFS(Churn_Modelling[[#This Row],[Tenure]]&lt;=2,"New Customer",Churn_Modelling[[#This Row],[Tenure]]&lt;=5,"Regular Customer",Churn_Modelling[[#This Row],[Tenure]]&lt;=8,"Loyal Customer",Churn_Modelling[[#This Row],[Tenure]]&gt;8,"Long Term Customer")</f>
        <v>New Customer</v>
      </c>
      <c r="H6884">
        <v>1</v>
      </c>
      <c r="I6884">
        <v>0</v>
      </c>
      <c r="J6884" t="s">
        <v>21</v>
      </c>
      <c r="K6884">
        <v>2</v>
      </c>
      <c r="L6884">
        <v>0</v>
      </c>
      <c r="M6884">
        <v>0</v>
      </c>
      <c r="N6884" t="s">
        <v>30</v>
      </c>
      <c r="O6884">
        <v>31635.99</v>
      </c>
      <c r="P6884" t="s">
        <v>36</v>
      </c>
      <c r="Q6884">
        <v>0</v>
      </c>
      <c r="R6884" t="s">
        <v>27</v>
      </c>
    </row>
    <row r="6885" spans="1:18" x14ac:dyDescent="0.35">
      <c r="A6885">
        <v>691</v>
      </c>
      <c r="B6885" t="s">
        <v>31</v>
      </c>
      <c r="C6885" s="1" t="s">
        <v>18</v>
      </c>
      <c r="D6885" s="1" t="s">
        <v>35</v>
      </c>
      <c r="E6885">
        <v>30</v>
      </c>
      <c r="F6885" t="s">
        <v>38</v>
      </c>
      <c r="G6885" t="str" cm="1">
        <f t="array" ref="G6885">_xlfn.IFS(Churn_Modelling[[#This Row],[Tenure]]&lt;=2,"New Customer",Churn_Modelling[[#This Row],[Tenure]]&lt;=5,"Regular Customer",Churn_Modelling[[#This Row],[Tenure]]&lt;=8,"Loyal Customer",Churn_Modelling[[#This Row],[Tenure]]&gt;8,"Long Term Customer")</f>
        <v>Long Term Customer</v>
      </c>
      <c r="H6885">
        <v>9</v>
      </c>
      <c r="I6885">
        <v>0</v>
      </c>
      <c r="J6885" t="s">
        <v>21</v>
      </c>
      <c r="K6885">
        <v>1</v>
      </c>
      <c r="L6885">
        <v>1</v>
      </c>
      <c r="M6885">
        <v>0</v>
      </c>
      <c r="N6885" t="s">
        <v>30</v>
      </c>
      <c r="O6885">
        <v>49594.02</v>
      </c>
      <c r="P6885" t="s">
        <v>36</v>
      </c>
      <c r="Q6885">
        <v>0</v>
      </c>
      <c r="R6885" t="s">
        <v>27</v>
      </c>
    </row>
    <row r="6886" spans="1:18" x14ac:dyDescent="0.35">
      <c r="A6886">
        <v>639</v>
      </c>
      <c r="B6886" t="s">
        <v>17</v>
      </c>
      <c r="C6886" s="1" t="s">
        <v>18</v>
      </c>
      <c r="D6886" s="1" t="s">
        <v>35</v>
      </c>
      <c r="E6886">
        <v>35</v>
      </c>
      <c r="F6886" t="s">
        <v>32</v>
      </c>
      <c r="G6886" t="str" cm="1">
        <f t="array" ref="G6886">_xlfn.IFS(Churn_Modelling[[#This Row],[Tenure]]&lt;=2,"New Customer",Churn_Modelling[[#This Row],[Tenure]]&lt;=5,"Regular Customer",Churn_Modelling[[#This Row],[Tenure]]&lt;=8,"Loyal Customer",Churn_Modelling[[#This Row],[Tenure]]&gt;8,"Long Term Customer")</f>
        <v>Loyal Customer</v>
      </c>
      <c r="H6886">
        <v>8</v>
      </c>
      <c r="I6886">
        <v>0</v>
      </c>
      <c r="J6886" t="s">
        <v>21</v>
      </c>
      <c r="K6886">
        <v>2</v>
      </c>
      <c r="L6886">
        <v>1</v>
      </c>
      <c r="M6886">
        <v>0</v>
      </c>
      <c r="N6886" t="s">
        <v>30</v>
      </c>
      <c r="O6886">
        <v>170483.9</v>
      </c>
      <c r="P6886" t="s">
        <v>39</v>
      </c>
      <c r="Q6886">
        <v>0</v>
      </c>
      <c r="R6886" t="s">
        <v>27</v>
      </c>
    </row>
    <row r="6887" spans="1:18" x14ac:dyDescent="0.35">
      <c r="A6887">
        <v>698</v>
      </c>
      <c r="B6887" t="s">
        <v>31</v>
      </c>
      <c r="C6887" s="1" t="s">
        <v>18</v>
      </c>
      <c r="D6887" s="1" t="s">
        <v>19</v>
      </c>
      <c r="E6887">
        <v>27</v>
      </c>
      <c r="F6887" t="s">
        <v>38</v>
      </c>
      <c r="G6887" t="str" cm="1">
        <f t="array" ref="G6887">_xlfn.IFS(Churn_Modelling[[#This Row],[Tenure]]&lt;=2,"New Customer",Churn_Modelling[[#This Row],[Tenure]]&lt;=5,"Regular Customer",Churn_Modelling[[#This Row],[Tenure]]&lt;=8,"Loyal Customer",Churn_Modelling[[#This Row],[Tenure]]&gt;8,"Long Term Customer")</f>
        <v>New Customer</v>
      </c>
      <c r="H6887">
        <v>1</v>
      </c>
      <c r="I6887">
        <v>94920.71</v>
      </c>
      <c r="J6887" t="s">
        <v>26</v>
      </c>
      <c r="K6887">
        <v>1</v>
      </c>
      <c r="L6887">
        <v>1</v>
      </c>
      <c r="M6887">
        <v>1</v>
      </c>
      <c r="N6887" t="s">
        <v>22</v>
      </c>
      <c r="O6887">
        <v>40339.9</v>
      </c>
      <c r="P6887" t="s">
        <v>36</v>
      </c>
      <c r="Q6887">
        <v>0</v>
      </c>
      <c r="R6887" t="s">
        <v>27</v>
      </c>
    </row>
    <row r="6888" spans="1:18" x14ac:dyDescent="0.35">
      <c r="A6888">
        <v>733</v>
      </c>
      <c r="B6888" t="s">
        <v>31</v>
      </c>
      <c r="C6888" s="1" t="s">
        <v>37</v>
      </c>
      <c r="D6888" s="1" t="s">
        <v>35</v>
      </c>
      <c r="E6888">
        <v>45</v>
      </c>
      <c r="F6888" t="s">
        <v>20</v>
      </c>
      <c r="G6888" t="str" cm="1">
        <f t="array" ref="G6888">_xlfn.IFS(Churn_Modelling[[#This Row],[Tenure]]&lt;=2,"New Customer",Churn_Modelling[[#This Row],[Tenure]]&lt;=5,"Regular Customer",Churn_Modelling[[#This Row],[Tenure]]&lt;=8,"Loyal Customer",Churn_Modelling[[#This Row],[Tenure]]&gt;8,"Long Term Customer")</f>
        <v>New Customer</v>
      </c>
      <c r="H6888">
        <v>2</v>
      </c>
      <c r="I6888">
        <v>113939.36</v>
      </c>
      <c r="J6888" t="s">
        <v>26</v>
      </c>
      <c r="K6888">
        <v>2</v>
      </c>
      <c r="L6888">
        <v>1</v>
      </c>
      <c r="M6888">
        <v>0</v>
      </c>
      <c r="N6888" t="s">
        <v>30</v>
      </c>
      <c r="O6888">
        <v>3218.71</v>
      </c>
      <c r="P6888" t="s">
        <v>36</v>
      </c>
      <c r="Q6888">
        <v>0</v>
      </c>
      <c r="R6888" t="s">
        <v>27</v>
      </c>
    </row>
    <row r="6889" spans="1:18" x14ac:dyDescent="0.35">
      <c r="A6889">
        <v>850</v>
      </c>
      <c r="B6889" t="s">
        <v>34</v>
      </c>
      <c r="C6889" s="1" t="s">
        <v>18</v>
      </c>
      <c r="D6889" s="1" t="s">
        <v>35</v>
      </c>
      <c r="E6889">
        <v>19</v>
      </c>
      <c r="F6889" t="s">
        <v>38</v>
      </c>
      <c r="G6889" t="str" cm="1">
        <f t="array" ref="G6889">_xlfn.IFS(Churn_Modelling[[#This Row],[Tenure]]&lt;=2,"New Customer",Churn_Modelling[[#This Row],[Tenure]]&lt;=5,"Regular Customer",Churn_Modelling[[#This Row],[Tenure]]&lt;=8,"Loyal Customer",Churn_Modelling[[#This Row],[Tenure]]&gt;8,"Long Term Customer")</f>
        <v>Loyal Customer</v>
      </c>
      <c r="H6889">
        <v>8</v>
      </c>
      <c r="I6889">
        <v>0</v>
      </c>
      <c r="J6889" t="s">
        <v>21</v>
      </c>
      <c r="K6889">
        <v>1</v>
      </c>
      <c r="L6889">
        <v>1</v>
      </c>
      <c r="M6889">
        <v>1</v>
      </c>
      <c r="N6889" t="s">
        <v>22</v>
      </c>
      <c r="O6889">
        <v>68569.89</v>
      </c>
      <c r="P6889" t="s">
        <v>33</v>
      </c>
      <c r="Q6889">
        <v>0</v>
      </c>
      <c r="R6889" t="s">
        <v>27</v>
      </c>
    </row>
    <row r="6890" spans="1:18" x14ac:dyDescent="0.35">
      <c r="A6890">
        <v>618</v>
      </c>
      <c r="B6890" t="s">
        <v>17</v>
      </c>
      <c r="C6890" s="1" t="s">
        <v>18</v>
      </c>
      <c r="D6890" s="1" t="s">
        <v>19</v>
      </c>
      <c r="E6890">
        <v>31</v>
      </c>
      <c r="F6890" t="s">
        <v>32</v>
      </c>
      <c r="G6890" t="str" cm="1">
        <f t="array" ref="G6890">_xlfn.IFS(Churn_Modelling[[#This Row],[Tenure]]&lt;=2,"New Customer",Churn_Modelling[[#This Row],[Tenure]]&lt;=5,"Regular Customer",Churn_Modelling[[#This Row],[Tenure]]&lt;=8,"Loyal Customer",Churn_Modelling[[#This Row],[Tenure]]&gt;8,"Long Term Customer")</f>
        <v>Regular Customer</v>
      </c>
      <c r="H6890">
        <v>4</v>
      </c>
      <c r="I6890">
        <v>0</v>
      </c>
      <c r="J6890" t="s">
        <v>21</v>
      </c>
      <c r="K6890">
        <v>2</v>
      </c>
      <c r="L6890">
        <v>1</v>
      </c>
      <c r="M6890">
        <v>0</v>
      </c>
      <c r="N6890" t="s">
        <v>30</v>
      </c>
      <c r="O6890">
        <v>29176.04</v>
      </c>
      <c r="P6890" t="s">
        <v>36</v>
      </c>
      <c r="Q6890">
        <v>0</v>
      </c>
      <c r="R6890" t="s">
        <v>27</v>
      </c>
    </row>
    <row r="6891" spans="1:18" x14ac:dyDescent="0.35">
      <c r="A6891">
        <v>473</v>
      </c>
      <c r="B6891" t="s">
        <v>28</v>
      </c>
      <c r="C6891" s="1" t="s">
        <v>18</v>
      </c>
      <c r="D6891" s="1" t="s">
        <v>19</v>
      </c>
      <c r="E6891">
        <v>25</v>
      </c>
      <c r="F6891" t="s">
        <v>38</v>
      </c>
      <c r="G6891" t="str" cm="1">
        <f t="array" ref="G6891">_xlfn.IFS(Churn_Modelling[[#This Row],[Tenure]]&lt;=2,"New Customer",Churn_Modelling[[#This Row],[Tenure]]&lt;=5,"Regular Customer",Churn_Modelling[[#This Row],[Tenure]]&lt;=8,"Loyal Customer",Churn_Modelling[[#This Row],[Tenure]]&gt;8,"Long Term Customer")</f>
        <v>Loyal Customer</v>
      </c>
      <c r="H6891">
        <v>6</v>
      </c>
      <c r="I6891">
        <v>110666.42</v>
      </c>
      <c r="J6891" t="s">
        <v>26</v>
      </c>
      <c r="K6891">
        <v>2</v>
      </c>
      <c r="L6891">
        <v>0</v>
      </c>
      <c r="M6891">
        <v>0</v>
      </c>
      <c r="N6891" t="s">
        <v>30</v>
      </c>
      <c r="O6891">
        <v>46758.42</v>
      </c>
      <c r="P6891" t="s">
        <v>36</v>
      </c>
      <c r="Q6891">
        <v>0</v>
      </c>
      <c r="R6891" t="s">
        <v>27</v>
      </c>
    </row>
    <row r="6892" spans="1:18" x14ac:dyDescent="0.35">
      <c r="A6892">
        <v>490</v>
      </c>
      <c r="B6892" t="s">
        <v>28</v>
      </c>
      <c r="C6892" s="1" t="s">
        <v>18</v>
      </c>
      <c r="D6892" s="1" t="s">
        <v>35</v>
      </c>
      <c r="E6892">
        <v>39</v>
      </c>
      <c r="F6892" t="s">
        <v>32</v>
      </c>
      <c r="G6892" t="str" cm="1">
        <f t="array" ref="G6892">_xlfn.IFS(Churn_Modelling[[#This Row],[Tenure]]&lt;=2,"New Customer",Churn_Modelling[[#This Row],[Tenure]]&lt;=5,"Regular Customer",Churn_Modelling[[#This Row],[Tenure]]&lt;=8,"Loyal Customer",Churn_Modelling[[#This Row],[Tenure]]&gt;8,"Long Term Customer")</f>
        <v>New Customer</v>
      </c>
      <c r="H6892">
        <v>1</v>
      </c>
      <c r="I6892">
        <v>0</v>
      </c>
      <c r="J6892" t="s">
        <v>21</v>
      </c>
      <c r="K6892">
        <v>3</v>
      </c>
      <c r="L6892">
        <v>1</v>
      </c>
      <c r="M6892">
        <v>0</v>
      </c>
      <c r="N6892" t="s">
        <v>30</v>
      </c>
      <c r="O6892">
        <v>171060.01</v>
      </c>
      <c r="P6892" t="s">
        <v>39</v>
      </c>
      <c r="Q6892">
        <v>1</v>
      </c>
      <c r="R6892" t="s">
        <v>24</v>
      </c>
    </row>
    <row r="6893" spans="1:18" x14ac:dyDescent="0.35">
      <c r="A6893">
        <v>754</v>
      </c>
      <c r="B6893" t="s">
        <v>40</v>
      </c>
      <c r="C6893" s="1" t="s">
        <v>37</v>
      </c>
      <c r="D6893" s="1" t="s">
        <v>19</v>
      </c>
      <c r="E6893">
        <v>48</v>
      </c>
      <c r="F6893" t="s">
        <v>20</v>
      </c>
      <c r="G6893" t="str" cm="1">
        <f t="array" ref="G6893">_xlfn.IFS(Churn_Modelling[[#This Row],[Tenure]]&lt;=2,"New Customer",Churn_Modelling[[#This Row],[Tenure]]&lt;=5,"Regular Customer",Churn_Modelling[[#This Row],[Tenure]]&lt;=8,"Loyal Customer",Churn_Modelling[[#This Row],[Tenure]]&gt;8,"Long Term Customer")</f>
        <v>Loyal Customer</v>
      </c>
      <c r="H6893">
        <v>7</v>
      </c>
      <c r="I6893">
        <v>141819.01999999999</v>
      </c>
      <c r="J6893" t="s">
        <v>26</v>
      </c>
      <c r="K6893">
        <v>1</v>
      </c>
      <c r="L6893">
        <v>1</v>
      </c>
      <c r="M6893">
        <v>0</v>
      </c>
      <c r="N6893" t="s">
        <v>30</v>
      </c>
      <c r="O6893">
        <v>93550.53</v>
      </c>
      <c r="P6893" t="s">
        <v>33</v>
      </c>
      <c r="Q6893">
        <v>1</v>
      </c>
      <c r="R6893" t="s">
        <v>24</v>
      </c>
    </row>
    <row r="6894" spans="1:18" x14ac:dyDescent="0.35">
      <c r="A6894">
        <v>649</v>
      </c>
      <c r="B6894" t="s">
        <v>17</v>
      </c>
      <c r="C6894" s="1" t="s">
        <v>18</v>
      </c>
      <c r="D6894" s="1" t="s">
        <v>19</v>
      </c>
      <c r="E6894">
        <v>56</v>
      </c>
      <c r="F6894" t="s">
        <v>20</v>
      </c>
      <c r="G6894" t="str" cm="1">
        <f t="array" ref="G6894">_xlfn.IFS(Churn_Modelling[[#This Row],[Tenure]]&lt;=2,"New Customer",Churn_Modelling[[#This Row],[Tenure]]&lt;=5,"Regular Customer",Churn_Modelling[[#This Row],[Tenure]]&lt;=8,"Loyal Customer",Churn_Modelling[[#This Row],[Tenure]]&gt;8,"Long Term Customer")</f>
        <v>Loyal Customer</v>
      </c>
      <c r="H6894">
        <v>8</v>
      </c>
      <c r="I6894">
        <v>156974.26</v>
      </c>
      <c r="J6894" t="s">
        <v>29</v>
      </c>
      <c r="K6894">
        <v>1</v>
      </c>
      <c r="L6894">
        <v>1</v>
      </c>
      <c r="M6894">
        <v>0</v>
      </c>
      <c r="N6894" t="s">
        <v>30</v>
      </c>
      <c r="O6894">
        <v>89405.26</v>
      </c>
      <c r="P6894" t="s">
        <v>33</v>
      </c>
      <c r="Q6894">
        <v>1</v>
      </c>
      <c r="R6894" t="s">
        <v>24</v>
      </c>
    </row>
    <row r="6895" spans="1:18" x14ac:dyDescent="0.35">
      <c r="A6895">
        <v>578</v>
      </c>
      <c r="B6895" t="s">
        <v>28</v>
      </c>
      <c r="C6895" s="1" t="s">
        <v>18</v>
      </c>
      <c r="D6895" s="1" t="s">
        <v>35</v>
      </c>
      <c r="E6895">
        <v>50</v>
      </c>
      <c r="F6895" t="s">
        <v>20</v>
      </c>
      <c r="G6895" t="str" cm="1">
        <f t="array" ref="G6895">_xlfn.IFS(Churn_Modelling[[#This Row],[Tenure]]&lt;=2,"New Customer",Churn_Modelling[[#This Row],[Tenure]]&lt;=5,"Regular Customer",Churn_Modelling[[#This Row],[Tenure]]&lt;=8,"Loyal Customer",Churn_Modelling[[#This Row],[Tenure]]&gt;8,"Long Term Customer")</f>
        <v>Regular Customer</v>
      </c>
      <c r="H6895">
        <v>5</v>
      </c>
      <c r="I6895">
        <v>151215.34</v>
      </c>
      <c r="J6895" t="s">
        <v>29</v>
      </c>
      <c r="K6895">
        <v>2</v>
      </c>
      <c r="L6895">
        <v>1</v>
      </c>
      <c r="M6895">
        <v>0</v>
      </c>
      <c r="N6895" t="s">
        <v>30</v>
      </c>
      <c r="O6895">
        <v>169804.4</v>
      </c>
      <c r="P6895" t="s">
        <v>39</v>
      </c>
      <c r="Q6895">
        <v>0</v>
      </c>
      <c r="R6895" t="s">
        <v>27</v>
      </c>
    </row>
    <row r="6896" spans="1:18" x14ac:dyDescent="0.35">
      <c r="A6896">
        <v>690</v>
      </c>
      <c r="B6896" t="s">
        <v>31</v>
      </c>
      <c r="C6896" s="1" t="s">
        <v>25</v>
      </c>
      <c r="D6896" s="1" t="s">
        <v>35</v>
      </c>
      <c r="E6896">
        <v>26</v>
      </c>
      <c r="F6896" t="s">
        <v>38</v>
      </c>
      <c r="G6896" t="str" cm="1">
        <f t="array" ref="G6896">_xlfn.IFS(Churn_Modelling[[#This Row],[Tenure]]&lt;=2,"New Customer",Churn_Modelling[[#This Row],[Tenure]]&lt;=5,"Regular Customer",Churn_Modelling[[#This Row],[Tenure]]&lt;=8,"Loyal Customer",Churn_Modelling[[#This Row],[Tenure]]&gt;8,"Long Term Customer")</f>
        <v>Loyal Customer</v>
      </c>
      <c r="H6896">
        <v>8</v>
      </c>
      <c r="I6896">
        <v>116318.23</v>
      </c>
      <c r="J6896" t="s">
        <v>26</v>
      </c>
      <c r="K6896">
        <v>1</v>
      </c>
      <c r="L6896">
        <v>1</v>
      </c>
      <c r="M6896">
        <v>1</v>
      </c>
      <c r="N6896" t="s">
        <v>22</v>
      </c>
      <c r="O6896">
        <v>83253.05</v>
      </c>
      <c r="P6896" t="s">
        <v>33</v>
      </c>
      <c r="Q6896">
        <v>0</v>
      </c>
      <c r="R6896" t="s">
        <v>27</v>
      </c>
    </row>
    <row r="6897" spans="1:18" x14ac:dyDescent="0.35">
      <c r="A6897">
        <v>610</v>
      </c>
      <c r="B6897" t="s">
        <v>17</v>
      </c>
      <c r="C6897" s="1" t="s">
        <v>37</v>
      </c>
      <c r="D6897" s="1" t="s">
        <v>35</v>
      </c>
      <c r="E6897">
        <v>49</v>
      </c>
      <c r="F6897" t="s">
        <v>20</v>
      </c>
      <c r="G6897" t="str" cm="1">
        <f t="array" ref="G6897">_xlfn.IFS(Churn_Modelling[[#This Row],[Tenure]]&lt;=2,"New Customer",Churn_Modelling[[#This Row],[Tenure]]&lt;=5,"Regular Customer",Churn_Modelling[[#This Row],[Tenure]]&lt;=8,"Loyal Customer",Churn_Modelling[[#This Row],[Tenure]]&gt;8,"Long Term Customer")</f>
        <v>Loyal Customer</v>
      </c>
      <c r="H6897">
        <v>6</v>
      </c>
      <c r="I6897">
        <v>113882.33</v>
      </c>
      <c r="J6897" t="s">
        <v>26</v>
      </c>
      <c r="K6897">
        <v>1</v>
      </c>
      <c r="L6897">
        <v>1</v>
      </c>
      <c r="M6897">
        <v>0</v>
      </c>
      <c r="N6897" t="s">
        <v>30</v>
      </c>
      <c r="O6897">
        <v>195813.81</v>
      </c>
      <c r="P6897" t="s">
        <v>39</v>
      </c>
      <c r="Q6897">
        <v>1</v>
      </c>
      <c r="R6897" t="s">
        <v>24</v>
      </c>
    </row>
    <row r="6898" spans="1:18" x14ac:dyDescent="0.35">
      <c r="A6898">
        <v>596</v>
      </c>
      <c r="B6898" t="s">
        <v>17</v>
      </c>
      <c r="C6898" s="1" t="s">
        <v>18</v>
      </c>
      <c r="D6898" s="1" t="s">
        <v>35</v>
      </c>
      <c r="E6898">
        <v>42</v>
      </c>
      <c r="F6898" t="s">
        <v>20</v>
      </c>
      <c r="G6898" t="str" cm="1">
        <f t="array" ref="G6898">_xlfn.IFS(Churn_Modelling[[#This Row],[Tenure]]&lt;=2,"New Customer",Churn_Modelling[[#This Row],[Tenure]]&lt;=5,"Regular Customer",Churn_Modelling[[#This Row],[Tenure]]&lt;=8,"Loyal Customer",Churn_Modelling[[#This Row],[Tenure]]&gt;8,"Long Term Customer")</f>
        <v>Loyal Customer</v>
      </c>
      <c r="H6898">
        <v>7</v>
      </c>
      <c r="I6898">
        <v>0</v>
      </c>
      <c r="J6898" t="s">
        <v>21</v>
      </c>
      <c r="K6898">
        <v>2</v>
      </c>
      <c r="L6898">
        <v>1</v>
      </c>
      <c r="M6898">
        <v>1</v>
      </c>
      <c r="N6898" t="s">
        <v>22</v>
      </c>
      <c r="O6898">
        <v>121568.37</v>
      </c>
      <c r="P6898" t="s">
        <v>23</v>
      </c>
      <c r="Q6898">
        <v>0</v>
      </c>
      <c r="R6898" t="s">
        <v>27</v>
      </c>
    </row>
    <row r="6899" spans="1:18" x14ac:dyDescent="0.35">
      <c r="A6899">
        <v>492</v>
      </c>
      <c r="B6899" t="s">
        <v>28</v>
      </c>
      <c r="C6899" s="1" t="s">
        <v>18</v>
      </c>
      <c r="D6899" s="1" t="s">
        <v>19</v>
      </c>
      <c r="E6899">
        <v>48</v>
      </c>
      <c r="F6899" t="s">
        <v>20</v>
      </c>
      <c r="G6899" t="str" cm="1">
        <f t="array" ref="G6899">_xlfn.IFS(Churn_Modelling[[#This Row],[Tenure]]&lt;=2,"New Customer",Churn_Modelling[[#This Row],[Tenure]]&lt;=5,"Regular Customer",Churn_Modelling[[#This Row],[Tenure]]&lt;=8,"Loyal Customer",Churn_Modelling[[#This Row],[Tenure]]&gt;8,"Long Term Customer")</f>
        <v>Loyal Customer</v>
      </c>
      <c r="H6899">
        <v>6</v>
      </c>
      <c r="I6899">
        <v>127253.98</v>
      </c>
      <c r="J6899" t="s">
        <v>26</v>
      </c>
      <c r="K6899">
        <v>1</v>
      </c>
      <c r="L6899">
        <v>1</v>
      </c>
      <c r="M6899">
        <v>1</v>
      </c>
      <c r="N6899" t="s">
        <v>22</v>
      </c>
      <c r="O6899">
        <v>92144.09</v>
      </c>
      <c r="P6899" t="s">
        <v>33</v>
      </c>
      <c r="Q6899">
        <v>1</v>
      </c>
      <c r="R6899" t="s">
        <v>24</v>
      </c>
    </row>
    <row r="6900" spans="1:18" x14ac:dyDescent="0.35">
      <c r="A6900">
        <v>575</v>
      </c>
      <c r="B6900" t="s">
        <v>28</v>
      </c>
      <c r="C6900" s="1" t="s">
        <v>25</v>
      </c>
      <c r="D6900" s="1" t="s">
        <v>35</v>
      </c>
      <c r="E6900">
        <v>41</v>
      </c>
      <c r="F6900" t="s">
        <v>20</v>
      </c>
      <c r="G6900" t="str" cm="1">
        <f t="array" ref="G6900">_xlfn.IFS(Churn_Modelling[[#This Row],[Tenure]]&lt;=2,"New Customer",Churn_Modelling[[#This Row],[Tenure]]&lt;=5,"Regular Customer",Churn_Modelling[[#This Row],[Tenure]]&lt;=8,"Loyal Customer",Churn_Modelling[[#This Row],[Tenure]]&gt;8,"Long Term Customer")</f>
        <v>New Customer</v>
      </c>
      <c r="H6900">
        <v>2</v>
      </c>
      <c r="I6900">
        <v>100062.39</v>
      </c>
      <c r="J6900" t="s">
        <v>26</v>
      </c>
      <c r="K6900">
        <v>1</v>
      </c>
      <c r="L6900">
        <v>0</v>
      </c>
      <c r="M6900">
        <v>0</v>
      </c>
      <c r="N6900" t="s">
        <v>30</v>
      </c>
      <c r="O6900">
        <v>126307.25</v>
      </c>
      <c r="P6900" t="s">
        <v>23</v>
      </c>
      <c r="Q6900">
        <v>0</v>
      </c>
      <c r="R6900" t="s">
        <v>27</v>
      </c>
    </row>
    <row r="6901" spans="1:18" x14ac:dyDescent="0.35">
      <c r="A6901">
        <v>569</v>
      </c>
      <c r="B6901" t="s">
        <v>28</v>
      </c>
      <c r="C6901" s="1" t="s">
        <v>18</v>
      </c>
      <c r="D6901" s="1" t="s">
        <v>35</v>
      </c>
      <c r="E6901">
        <v>66</v>
      </c>
      <c r="F6901" t="s">
        <v>41</v>
      </c>
      <c r="G6901" t="str" cm="1">
        <f t="array" ref="G6901">_xlfn.IFS(Churn_Modelling[[#This Row],[Tenure]]&lt;=2,"New Customer",Churn_Modelling[[#This Row],[Tenure]]&lt;=5,"Regular Customer",Churn_Modelling[[#This Row],[Tenure]]&lt;=8,"Loyal Customer",Churn_Modelling[[#This Row],[Tenure]]&gt;8,"Long Term Customer")</f>
        <v>New Customer</v>
      </c>
      <c r="H6901">
        <v>2</v>
      </c>
      <c r="I6901">
        <v>0</v>
      </c>
      <c r="J6901" t="s">
        <v>21</v>
      </c>
      <c r="K6901">
        <v>1</v>
      </c>
      <c r="L6901">
        <v>1</v>
      </c>
      <c r="M6901">
        <v>0</v>
      </c>
      <c r="N6901" t="s">
        <v>30</v>
      </c>
      <c r="O6901">
        <v>130784.2</v>
      </c>
      <c r="P6901" t="s">
        <v>23</v>
      </c>
      <c r="Q6901">
        <v>1</v>
      </c>
      <c r="R6901" t="s">
        <v>24</v>
      </c>
    </row>
    <row r="6902" spans="1:18" x14ac:dyDescent="0.35">
      <c r="A6902">
        <v>674</v>
      </c>
      <c r="B6902" t="s">
        <v>31</v>
      </c>
      <c r="C6902" s="1" t="s">
        <v>25</v>
      </c>
      <c r="D6902" s="1" t="s">
        <v>19</v>
      </c>
      <c r="E6902">
        <v>41</v>
      </c>
      <c r="F6902" t="s">
        <v>20</v>
      </c>
      <c r="G6902" t="str" cm="1">
        <f t="array" ref="G6902">_xlfn.IFS(Churn_Modelling[[#This Row],[Tenure]]&lt;=2,"New Customer",Churn_Modelling[[#This Row],[Tenure]]&lt;=5,"Regular Customer",Churn_Modelling[[#This Row],[Tenure]]&lt;=8,"Loyal Customer",Churn_Modelling[[#This Row],[Tenure]]&gt;8,"Long Term Customer")</f>
        <v>Regular Customer</v>
      </c>
      <c r="H6902">
        <v>4</v>
      </c>
      <c r="I6902">
        <v>126605.14</v>
      </c>
      <c r="J6902" t="s">
        <v>26</v>
      </c>
      <c r="K6902">
        <v>1</v>
      </c>
      <c r="L6902">
        <v>1</v>
      </c>
      <c r="M6902">
        <v>1</v>
      </c>
      <c r="N6902" t="s">
        <v>22</v>
      </c>
      <c r="O6902">
        <v>166694.93</v>
      </c>
      <c r="P6902" t="s">
        <v>39</v>
      </c>
      <c r="Q6902">
        <v>0</v>
      </c>
      <c r="R6902" t="s">
        <v>27</v>
      </c>
    </row>
    <row r="6903" spans="1:18" x14ac:dyDescent="0.35">
      <c r="A6903">
        <v>507</v>
      </c>
      <c r="B6903" t="s">
        <v>28</v>
      </c>
      <c r="C6903" s="1" t="s">
        <v>18</v>
      </c>
      <c r="D6903" s="1" t="s">
        <v>19</v>
      </c>
      <c r="E6903">
        <v>31</v>
      </c>
      <c r="F6903" t="s">
        <v>32</v>
      </c>
      <c r="G6903" t="str" cm="1">
        <f t="array" ref="G6903">_xlfn.IFS(Churn_Modelling[[#This Row],[Tenure]]&lt;=2,"New Customer",Churn_Modelling[[#This Row],[Tenure]]&lt;=5,"Regular Customer",Churn_Modelling[[#This Row],[Tenure]]&lt;=8,"Loyal Customer",Churn_Modelling[[#This Row],[Tenure]]&gt;8,"Long Term Customer")</f>
        <v>New Customer</v>
      </c>
      <c r="H6903">
        <v>0</v>
      </c>
      <c r="I6903">
        <v>106942.08</v>
      </c>
      <c r="J6903" t="s">
        <v>26</v>
      </c>
      <c r="K6903">
        <v>1</v>
      </c>
      <c r="L6903">
        <v>0</v>
      </c>
      <c r="M6903">
        <v>1</v>
      </c>
      <c r="N6903" t="s">
        <v>22</v>
      </c>
      <c r="O6903">
        <v>44001.11</v>
      </c>
      <c r="P6903" t="s">
        <v>36</v>
      </c>
      <c r="Q6903">
        <v>0</v>
      </c>
      <c r="R6903" t="s">
        <v>27</v>
      </c>
    </row>
    <row r="6904" spans="1:18" x14ac:dyDescent="0.35">
      <c r="A6904">
        <v>457</v>
      </c>
      <c r="B6904" t="s">
        <v>28</v>
      </c>
      <c r="C6904" s="1" t="s">
        <v>25</v>
      </c>
      <c r="D6904" s="1" t="s">
        <v>35</v>
      </c>
      <c r="E6904">
        <v>44</v>
      </c>
      <c r="F6904" t="s">
        <v>20</v>
      </c>
      <c r="G6904" t="str" cm="1">
        <f t="array" ref="G6904">_xlfn.IFS(Churn_Modelling[[#This Row],[Tenure]]&lt;=2,"New Customer",Churn_Modelling[[#This Row],[Tenure]]&lt;=5,"Regular Customer",Churn_Modelling[[#This Row],[Tenure]]&lt;=8,"Loyal Customer",Churn_Modelling[[#This Row],[Tenure]]&gt;8,"Long Term Customer")</f>
        <v>Loyal Customer</v>
      </c>
      <c r="H6904">
        <v>7</v>
      </c>
      <c r="I6904">
        <v>0</v>
      </c>
      <c r="J6904" t="s">
        <v>21</v>
      </c>
      <c r="K6904">
        <v>2</v>
      </c>
      <c r="L6904">
        <v>0</v>
      </c>
      <c r="M6904">
        <v>0</v>
      </c>
      <c r="N6904" t="s">
        <v>30</v>
      </c>
      <c r="O6904">
        <v>185992.36</v>
      </c>
      <c r="P6904" t="s">
        <v>39</v>
      </c>
      <c r="Q6904">
        <v>0</v>
      </c>
      <c r="R6904" t="s">
        <v>27</v>
      </c>
    </row>
    <row r="6905" spans="1:18" x14ac:dyDescent="0.35">
      <c r="A6905">
        <v>584</v>
      </c>
      <c r="B6905" t="s">
        <v>17</v>
      </c>
      <c r="C6905" s="1" t="s">
        <v>37</v>
      </c>
      <c r="D6905" s="1" t="s">
        <v>19</v>
      </c>
      <c r="E6905">
        <v>41</v>
      </c>
      <c r="F6905" t="s">
        <v>20</v>
      </c>
      <c r="G6905" t="str" cm="1">
        <f t="array" ref="G6905">_xlfn.IFS(Churn_Modelling[[#This Row],[Tenure]]&lt;=2,"New Customer",Churn_Modelling[[#This Row],[Tenure]]&lt;=5,"Regular Customer",Churn_Modelling[[#This Row],[Tenure]]&lt;=8,"Loyal Customer",Churn_Modelling[[#This Row],[Tenure]]&gt;8,"Long Term Customer")</f>
        <v>Regular Customer</v>
      </c>
      <c r="H6905">
        <v>3</v>
      </c>
      <c r="I6905">
        <v>88594.93</v>
      </c>
      <c r="J6905" t="s">
        <v>26</v>
      </c>
      <c r="K6905">
        <v>1</v>
      </c>
      <c r="L6905">
        <v>1</v>
      </c>
      <c r="M6905">
        <v>0</v>
      </c>
      <c r="N6905" t="s">
        <v>30</v>
      </c>
      <c r="O6905">
        <v>178997.89</v>
      </c>
      <c r="P6905" t="s">
        <v>39</v>
      </c>
      <c r="Q6905">
        <v>0</v>
      </c>
      <c r="R6905" t="s">
        <v>27</v>
      </c>
    </row>
    <row r="6906" spans="1:18" x14ac:dyDescent="0.35">
      <c r="A6906">
        <v>744</v>
      </c>
      <c r="B6906" t="s">
        <v>40</v>
      </c>
      <c r="C6906" s="1" t="s">
        <v>37</v>
      </c>
      <c r="D6906" s="1" t="s">
        <v>35</v>
      </c>
      <c r="E6906">
        <v>29</v>
      </c>
      <c r="F6906" t="s">
        <v>38</v>
      </c>
      <c r="G6906" t="str" cm="1">
        <f t="array" ref="G6906">_xlfn.IFS(Churn_Modelling[[#This Row],[Tenure]]&lt;=2,"New Customer",Churn_Modelling[[#This Row],[Tenure]]&lt;=5,"Regular Customer",Churn_Modelling[[#This Row],[Tenure]]&lt;=8,"Loyal Customer",Churn_Modelling[[#This Row],[Tenure]]&gt;8,"Long Term Customer")</f>
        <v>Loyal Customer</v>
      </c>
      <c r="H6906">
        <v>6</v>
      </c>
      <c r="I6906">
        <v>123737.04</v>
      </c>
      <c r="J6906" t="s">
        <v>26</v>
      </c>
      <c r="K6906">
        <v>2</v>
      </c>
      <c r="L6906">
        <v>1</v>
      </c>
      <c r="M6906">
        <v>0</v>
      </c>
      <c r="N6906" t="s">
        <v>30</v>
      </c>
      <c r="O6906">
        <v>141558.04</v>
      </c>
      <c r="P6906" t="s">
        <v>23</v>
      </c>
      <c r="Q6906">
        <v>0</v>
      </c>
      <c r="R6906" t="s">
        <v>27</v>
      </c>
    </row>
    <row r="6907" spans="1:18" x14ac:dyDescent="0.35">
      <c r="A6907">
        <v>687</v>
      </c>
      <c r="B6907" t="s">
        <v>31</v>
      </c>
      <c r="C6907" s="1" t="s">
        <v>18</v>
      </c>
      <c r="D6907" s="1" t="s">
        <v>19</v>
      </c>
      <c r="E6907">
        <v>35</v>
      </c>
      <c r="F6907" t="s">
        <v>32</v>
      </c>
      <c r="G6907" t="str" cm="1">
        <f t="array" ref="G6907">_xlfn.IFS(Churn_Modelling[[#This Row],[Tenure]]&lt;=2,"New Customer",Churn_Modelling[[#This Row],[Tenure]]&lt;=5,"Regular Customer",Churn_Modelling[[#This Row],[Tenure]]&lt;=8,"Loyal Customer",Churn_Modelling[[#This Row],[Tenure]]&gt;8,"Long Term Customer")</f>
        <v>New Customer</v>
      </c>
      <c r="H6907">
        <v>1</v>
      </c>
      <c r="I6907">
        <v>110752.15</v>
      </c>
      <c r="J6907" t="s">
        <v>26</v>
      </c>
      <c r="K6907">
        <v>2</v>
      </c>
      <c r="L6907">
        <v>1</v>
      </c>
      <c r="M6907">
        <v>1</v>
      </c>
      <c r="N6907" t="s">
        <v>22</v>
      </c>
      <c r="O6907">
        <v>47921.22</v>
      </c>
      <c r="P6907" t="s">
        <v>36</v>
      </c>
      <c r="Q6907">
        <v>0</v>
      </c>
      <c r="R6907" t="s">
        <v>27</v>
      </c>
    </row>
    <row r="6908" spans="1:18" x14ac:dyDescent="0.35">
      <c r="A6908">
        <v>688</v>
      </c>
      <c r="B6908" t="s">
        <v>31</v>
      </c>
      <c r="C6908" s="1" t="s">
        <v>25</v>
      </c>
      <c r="D6908" s="1" t="s">
        <v>19</v>
      </c>
      <c r="E6908">
        <v>46</v>
      </c>
      <c r="F6908" t="s">
        <v>20</v>
      </c>
      <c r="G6908" t="str" cm="1">
        <f t="array" ref="G6908">_xlfn.IFS(Churn_Modelling[[#This Row],[Tenure]]&lt;=2,"New Customer",Churn_Modelling[[#This Row],[Tenure]]&lt;=5,"Regular Customer",Churn_Modelling[[#This Row],[Tenure]]&lt;=8,"Loyal Customer",Churn_Modelling[[#This Row],[Tenure]]&gt;8,"Long Term Customer")</f>
        <v>Regular Customer</v>
      </c>
      <c r="H6908">
        <v>3</v>
      </c>
      <c r="I6908">
        <v>0</v>
      </c>
      <c r="J6908" t="s">
        <v>21</v>
      </c>
      <c r="K6908">
        <v>2</v>
      </c>
      <c r="L6908">
        <v>0</v>
      </c>
      <c r="M6908">
        <v>1</v>
      </c>
      <c r="N6908" t="s">
        <v>22</v>
      </c>
      <c r="O6908">
        <v>104902.68</v>
      </c>
      <c r="P6908" t="s">
        <v>23</v>
      </c>
      <c r="Q6908">
        <v>0</v>
      </c>
      <c r="R6908" t="s">
        <v>27</v>
      </c>
    </row>
    <row r="6909" spans="1:18" x14ac:dyDescent="0.35">
      <c r="A6909">
        <v>519</v>
      </c>
      <c r="B6909" t="s">
        <v>28</v>
      </c>
      <c r="C6909" s="1" t="s">
        <v>18</v>
      </c>
      <c r="D6909" s="1" t="s">
        <v>35</v>
      </c>
      <c r="E6909">
        <v>34</v>
      </c>
      <c r="F6909" t="s">
        <v>32</v>
      </c>
      <c r="G6909" t="str" cm="1">
        <f t="array" ref="G6909">_xlfn.IFS(Churn_Modelling[[#This Row],[Tenure]]&lt;=2,"New Customer",Churn_Modelling[[#This Row],[Tenure]]&lt;=5,"Regular Customer",Churn_Modelling[[#This Row],[Tenure]]&lt;=8,"Loyal Customer",Churn_Modelling[[#This Row],[Tenure]]&gt;8,"Long Term Customer")</f>
        <v>Regular Customer</v>
      </c>
      <c r="H6909">
        <v>5</v>
      </c>
      <c r="I6909">
        <v>0</v>
      </c>
      <c r="J6909" t="s">
        <v>21</v>
      </c>
      <c r="K6909">
        <v>1</v>
      </c>
      <c r="L6909">
        <v>1</v>
      </c>
      <c r="M6909">
        <v>0</v>
      </c>
      <c r="N6909" t="s">
        <v>30</v>
      </c>
      <c r="O6909">
        <v>68479.600000000006</v>
      </c>
      <c r="P6909" t="s">
        <v>33</v>
      </c>
      <c r="Q6909">
        <v>0</v>
      </c>
      <c r="R6909" t="s">
        <v>27</v>
      </c>
    </row>
    <row r="6910" spans="1:18" x14ac:dyDescent="0.35">
      <c r="A6910">
        <v>733</v>
      </c>
      <c r="B6910" t="s">
        <v>31</v>
      </c>
      <c r="C6910" s="1" t="s">
        <v>25</v>
      </c>
      <c r="D6910" s="1" t="s">
        <v>19</v>
      </c>
      <c r="E6910">
        <v>38</v>
      </c>
      <c r="F6910" t="s">
        <v>32</v>
      </c>
      <c r="G6910" t="str" cm="1">
        <f t="array" ref="G6910">_xlfn.IFS(Churn_Modelling[[#This Row],[Tenure]]&lt;=2,"New Customer",Churn_Modelling[[#This Row],[Tenure]]&lt;=5,"Regular Customer",Churn_Modelling[[#This Row],[Tenure]]&lt;=8,"Loyal Customer",Churn_Modelling[[#This Row],[Tenure]]&gt;8,"Long Term Customer")</f>
        <v>Regular Customer</v>
      </c>
      <c r="H6910">
        <v>5</v>
      </c>
      <c r="I6910">
        <v>0</v>
      </c>
      <c r="J6910" t="s">
        <v>21</v>
      </c>
      <c r="K6910">
        <v>2</v>
      </c>
      <c r="L6910">
        <v>1</v>
      </c>
      <c r="M6910">
        <v>1</v>
      </c>
      <c r="N6910" t="s">
        <v>22</v>
      </c>
      <c r="O6910">
        <v>1271.51</v>
      </c>
      <c r="P6910" t="s">
        <v>36</v>
      </c>
      <c r="Q6910">
        <v>0</v>
      </c>
      <c r="R6910" t="s">
        <v>27</v>
      </c>
    </row>
    <row r="6911" spans="1:18" x14ac:dyDescent="0.35">
      <c r="A6911">
        <v>666</v>
      </c>
      <c r="B6911" t="s">
        <v>17</v>
      </c>
      <c r="C6911" s="1" t="s">
        <v>25</v>
      </c>
      <c r="D6911" s="1" t="s">
        <v>35</v>
      </c>
      <c r="E6911">
        <v>43</v>
      </c>
      <c r="F6911" t="s">
        <v>20</v>
      </c>
      <c r="G6911" t="str" cm="1">
        <f t="array" ref="G6911">_xlfn.IFS(Churn_Modelling[[#This Row],[Tenure]]&lt;=2,"New Customer",Churn_Modelling[[#This Row],[Tenure]]&lt;=5,"Regular Customer",Churn_Modelling[[#This Row],[Tenure]]&lt;=8,"Loyal Customer",Churn_Modelling[[#This Row],[Tenure]]&gt;8,"Long Term Customer")</f>
        <v>Regular Customer</v>
      </c>
      <c r="H6911">
        <v>5</v>
      </c>
      <c r="I6911">
        <v>0</v>
      </c>
      <c r="J6911" t="s">
        <v>21</v>
      </c>
      <c r="K6911">
        <v>2</v>
      </c>
      <c r="L6911">
        <v>1</v>
      </c>
      <c r="M6911">
        <v>0</v>
      </c>
      <c r="N6911" t="s">
        <v>30</v>
      </c>
      <c r="O6911">
        <v>29346.1</v>
      </c>
      <c r="P6911" t="s">
        <v>36</v>
      </c>
      <c r="Q6911">
        <v>0</v>
      </c>
      <c r="R6911" t="s">
        <v>27</v>
      </c>
    </row>
    <row r="6912" spans="1:18" x14ac:dyDescent="0.35">
      <c r="A6912">
        <v>511</v>
      </c>
      <c r="B6912" t="s">
        <v>28</v>
      </c>
      <c r="C6912" s="1" t="s">
        <v>25</v>
      </c>
      <c r="D6912" s="1" t="s">
        <v>19</v>
      </c>
      <c r="E6912">
        <v>40</v>
      </c>
      <c r="F6912" t="s">
        <v>32</v>
      </c>
      <c r="G6912" t="str" cm="1">
        <f t="array" ref="G6912">_xlfn.IFS(Churn_Modelling[[#This Row],[Tenure]]&lt;=2,"New Customer",Churn_Modelling[[#This Row],[Tenure]]&lt;=5,"Regular Customer",Churn_Modelling[[#This Row],[Tenure]]&lt;=8,"Loyal Customer",Churn_Modelling[[#This Row],[Tenure]]&gt;8,"Long Term Customer")</f>
        <v>New Customer</v>
      </c>
      <c r="H6912">
        <v>1</v>
      </c>
      <c r="I6912">
        <v>0</v>
      </c>
      <c r="J6912" t="s">
        <v>21</v>
      </c>
      <c r="K6912">
        <v>1</v>
      </c>
      <c r="L6912">
        <v>1</v>
      </c>
      <c r="M6912">
        <v>1</v>
      </c>
      <c r="N6912" t="s">
        <v>22</v>
      </c>
      <c r="O6912">
        <v>184118.73</v>
      </c>
      <c r="P6912" t="s">
        <v>39</v>
      </c>
      <c r="Q6912">
        <v>0</v>
      </c>
      <c r="R6912" t="s">
        <v>27</v>
      </c>
    </row>
    <row r="6913" spans="1:18" x14ac:dyDescent="0.35">
      <c r="A6913">
        <v>705</v>
      </c>
      <c r="B6913" t="s">
        <v>31</v>
      </c>
      <c r="C6913" s="1" t="s">
        <v>37</v>
      </c>
      <c r="D6913" s="1" t="s">
        <v>19</v>
      </c>
      <c r="E6913">
        <v>54</v>
      </c>
      <c r="F6913" t="s">
        <v>20</v>
      </c>
      <c r="G6913" t="str" cm="1">
        <f t="array" ref="G6913">_xlfn.IFS(Churn_Modelling[[#This Row],[Tenure]]&lt;=2,"New Customer",Churn_Modelling[[#This Row],[Tenure]]&lt;=5,"Regular Customer",Churn_Modelling[[#This Row],[Tenure]]&lt;=8,"Loyal Customer",Churn_Modelling[[#This Row],[Tenure]]&gt;8,"Long Term Customer")</f>
        <v>Regular Customer</v>
      </c>
      <c r="H6913">
        <v>3</v>
      </c>
      <c r="I6913">
        <v>125889.3</v>
      </c>
      <c r="J6913" t="s">
        <v>26</v>
      </c>
      <c r="K6913">
        <v>3</v>
      </c>
      <c r="L6913">
        <v>1</v>
      </c>
      <c r="M6913">
        <v>0</v>
      </c>
      <c r="N6913" t="s">
        <v>30</v>
      </c>
      <c r="O6913">
        <v>96013.5</v>
      </c>
      <c r="P6913" t="s">
        <v>33</v>
      </c>
      <c r="Q6913">
        <v>1</v>
      </c>
      <c r="R6913" t="s">
        <v>24</v>
      </c>
    </row>
    <row r="6914" spans="1:18" x14ac:dyDescent="0.35">
      <c r="A6914">
        <v>544</v>
      </c>
      <c r="B6914" t="s">
        <v>28</v>
      </c>
      <c r="C6914" s="1" t="s">
        <v>18</v>
      </c>
      <c r="D6914" s="1" t="s">
        <v>35</v>
      </c>
      <c r="E6914">
        <v>48</v>
      </c>
      <c r="F6914" t="s">
        <v>20</v>
      </c>
      <c r="G6914" t="str" cm="1">
        <f t="array" ref="G6914">_xlfn.IFS(Churn_Modelling[[#This Row],[Tenure]]&lt;=2,"New Customer",Churn_Modelling[[#This Row],[Tenure]]&lt;=5,"Regular Customer",Churn_Modelling[[#This Row],[Tenure]]&lt;=8,"Loyal Customer",Churn_Modelling[[#This Row],[Tenure]]&gt;8,"Long Term Customer")</f>
        <v>Long Term Customer</v>
      </c>
      <c r="H6914">
        <v>10</v>
      </c>
      <c r="I6914">
        <v>78314.63</v>
      </c>
      <c r="J6914" t="s">
        <v>26</v>
      </c>
      <c r="K6914">
        <v>3</v>
      </c>
      <c r="L6914">
        <v>1</v>
      </c>
      <c r="M6914">
        <v>1</v>
      </c>
      <c r="N6914" t="s">
        <v>22</v>
      </c>
      <c r="O6914">
        <v>103713.93</v>
      </c>
      <c r="P6914" t="s">
        <v>23</v>
      </c>
      <c r="Q6914">
        <v>1</v>
      </c>
      <c r="R6914" t="s">
        <v>24</v>
      </c>
    </row>
    <row r="6915" spans="1:18" x14ac:dyDescent="0.35">
      <c r="A6915">
        <v>564</v>
      </c>
      <c r="B6915" t="s">
        <v>28</v>
      </c>
      <c r="C6915" s="1" t="s">
        <v>18</v>
      </c>
      <c r="D6915" s="1" t="s">
        <v>19</v>
      </c>
      <c r="E6915">
        <v>36</v>
      </c>
      <c r="F6915" t="s">
        <v>32</v>
      </c>
      <c r="G6915" t="str" cm="1">
        <f t="array" ref="G6915">_xlfn.IFS(Churn_Modelling[[#This Row],[Tenure]]&lt;=2,"New Customer",Churn_Modelling[[#This Row],[Tenure]]&lt;=5,"Regular Customer",Churn_Modelling[[#This Row],[Tenure]]&lt;=8,"Loyal Customer",Churn_Modelling[[#This Row],[Tenure]]&gt;8,"Long Term Customer")</f>
        <v>Loyal Customer</v>
      </c>
      <c r="H6915">
        <v>7</v>
      </c>
      <c r="I6915">
        <v>206329.65</v>
      </c>
      <c r="J6915" t="s">
        <v>29</v>
      </c>
      <c r="K6915">
        <v>1</v>
      </c>
      <c r="L6915">
        <v>1</v>
      </c>
      <c r="M6915">
        <v>1</v>
      </c>
      <c r="N6915" t="s">
        <v>22</v>
      </c>
      <c r="O6915">
        <v>46632.87</v>
      </c>
      <c r="P6915" t="s">
        <v>36</v>
      </c>
      <c r="Q6915">
        <v>1</v>
      </c>
      <c r="R6915" t="s">
        <v>24</v>
      </c>
    </row>
    <row r="6916" spans="1:18" x14ac:dyDescent="0.35">
      <c r="A6916">
        <v>702</v>
      </c>
      <c r="B6916" t="s">
        <v>31</v>
      </c>
      <c r="C6916" s="1" t="s">
        <v>18</v>
      </c>
      <c r="D6916" s="1" t="s">
        <v>35</v>
      </c>
      <c r="E6916">
        <v>40</v>
      </c>
      <c r="F6916" t="s">
        <v>32</v>
      </c>
      <c r="G6916" t="str" cm="1">
        <f t="array" ref="G6916">_xlfn.IFS(Churn_Modelling[[#This Row],[Tenure]]&lt;=2,"New Customer",Churn_Modelling[[#This Row],[Tenure]]&lt;=5,"Regular Customer",Churn_Modelling[[#This Row],[Tenure]]&lt;=8,"Loyal Customer",Churn_Modelling[[#This Row],[Tenure]]&gt;8,"Long Term Customer")</f>
        <v>Loyal Customer</v>
      </c>
      <c r="H6916">
        <v>7</v>
      </c>
      <c r="I6916">
        <v>145536.9</v>
      </c>
      <c r="J6916" t="s">
        <v>26</v>
      </c>
      <c r="K6916">
        <v>1</v>
      </c>
      <c r="L6916">
        <v>0</v>
      </c>
      <c r="M6916">
        <v>1</v>
      </c>
      <c r="N6916" t="s">
        <v>22</v>
      </c>
      <c r="O6916">
        <v>135334.24</v>
      </c>
      <c r="P6916" t="s">
        <v>23</v>
      </c>
      <c r="Q6916">
        <v>0</v>
      </c>
      <c r="R6916" t="s">
        <v>27</v>
      </c>
    </row>
    <row r="6917" spans="1:18" x14ac:dyDescent="0.35">
      <c r="A6917">
        <v>658</v>
      </c>
      <c r="B6917" t="s">
        <v>17</v>
      </c>
      <c r="C6917" s="1" t="s">
        <v>37</v>
      </c>
      <c r="D6917" s="1" t="s">
        <v>35</v>
      </c>
      <c r="E6917">
        <v>31</v>
      </c>
      <c r="F6917" t="s">
        <v>32</v>
      </c>
      <c r="G6917" t="str" cm="1">
        <f t="array" ref="G6917">_xlfn.IFS(Churn_Modelling[[#This Row],[Tenure]]&lt;=2,"New Customer",Churn_Modelling[[#This Row],[Tenure]]&lt;=5,"Regular Customer",Churn_Modelling[[#This Row],[Tenure]]&lt;=8,"Loyal Customer",Churn_Modelling[[#This Row],[Tenure]]&gt;8,"Long Term Customer")</f>
        <v>New Customer</v>
      </c>
      <c r="H6917">
        <v>2</v>
      </c>
      <c r="I6917">
        <v>77082.649999999994</v>
      </c>
      <c r="J6917" t="s">
        <v>26</v>
      </c>
      <c r="K6917">
        <v>2</v>
      </c>
      <c r="L6917">
        <v>0</v>
      </c>
      <c r="M6917">
        <v>0</v>
      </c>
      <c r="N6917" t="s">
        <v>30</v>
      </c>
      <c r="O6917">
        <v>13482.28</v>
      </c>
      <c r="P6917" t="s">
        <v>36</v>
      </c>
      <c r="Q6917">
        <v>0</v>
      </c>
      <c r="R6917" t="s">
        <v>27</v>
      </c>
    </row>
    <row r="6918" spans="1:18" x14ac:dyDescent="0.35">
      <c r="A6918">
        <v>654</v>
      </c>
      <c r="B6918" t="s">
        <v>17</v>
      </c>
      <c r="C6918" s="1" t="s">
        <v>18</v>
      </c>
      <c r="D6918" s="1" t="s">
        <v>19</v>
      </c>
      <c r="E6918">
        <v>24</v>
      </c>
      <c r="F6918" t="s">
        <v>38</v>
      </c>
      <c r="G6918" t="str" cm="1">
        <f t="array" ref="G6918">_xlfn.IFS(Churn_Modelling[[#This Row],[Tenure]]&lt;=2,"New Customer",Churn_Modelling[[#This Row],[Tenure]]&lt;=5,"Regular Customer",Churn_Modelling[[#This Row],[Tenure]]&lt;=8,"Loyal Customer",Churn_Modelling[[#This Row],[Tenure]]&gt;8,"Long Term Customer")</f>
        <v>Loyal Customer</v>
      </c>
      <c r="H6918">
        <v>8</v>
      </c>
      <c r="I6918">
        <v>145081.73000000001</v>
      </c>
      <c r="J6918" t="s">
        <v>26</v>
      </c>
      <c r="K6918">
        <v>1</v>
      </c>
      <c r="L6918">
        <v>1</v>
      </c>
      <c r="M6918">
        <v>1</v>
      </c>
      <c r="N6918" t="s">
        <v>22</v>
      </c>
      <c r="O6918">
        <v>130075.07</v>
      </c>
      <c r="P6918" t="s">
        <v>23</v>
      </c>
      <c r="Q6918">
        <v>0</v>
      </c>
      <c r="R6918" t="s">
        <v>27</v>
      </c>
    </row>
    <row r="6919" spans="1:18" x14ac:dyDescent="0.35">
      <c r="A6919">
        <v>649</v>
      </c>
      <c r="B6919" t="s">
        <v>17</v>
      </c>
      <c r="C6919" s="1" t="s">
        <v>37</v>
      </c>
      <c r="D6919" s="1" t="s">
        <v>19</v>
      </c>
      <c r="E6919">
        <v>41</v>
      </c>
      <c r="F6919" t="s">
        <v>20</v>
      </c>
      <c r="G6919" t="str" cm="1">
        <f t="array" ref="G6919">_xlfn.IFS(Churn_Modelling[[#This Row],[Tenure]]&lt;=2,"New Customer",Churn_Modelling[[#This Row],[Tenure]]&lt;=5,"Regular Customer",Churn_Modelling[[#This Row],[Tenure]]&lt;=8,"Loyal Customer",Churn_Modelling[[#This Row],[Tenure]]&gt;8,"Long Term Customer")</f>
        <v>Regular Customer</v>
      </c>
      <c r="H6919">
        <v>4</v>
      </c>
      <c r="I6919">
        <v>115897.73</v>
      </c>
      <c r="J6919" t="s">
        <v>26</v>
      </c>
      <c r="K6919">
        <v>1</v>
      </c>
      <c r="L6919">
        <v>1</v>
      </c>
      <c r="M6919">
        <v>0</v>
      </c>
      <c r="N6919" t="s">
        <v>30</v>
      </c>
      <c r="O6919">
        <v>143544.48000000001</v>
      </c>
      <c r="P6919" t="s">
        <v>23</v>
      </c>
      <c r="Q6919">
        <v>0</v>
      </c>
      <c r="R6919" t="s">
        <v>27</v>
      </c>
    </row>
    <row r="6920" spans="1:18" x14ac:dyDescent="0.35">
      <c r="A6920">
        <v>597</v>
      </c>
      <c r="B6920" t="s">
        <v>17</v>
      </c>
      <c r="C6920" s="1" t="s">
        <v>25</v>
      </c>
      <c r="D6920" s="1" t="s">
        <v>35</v>
      </c>
      <c r="E6920">
        <v>24</v>
      </c>
      <c r="F6920" t="s">
        <v>38</v>
      </c>
      <c r="G6920" t="str" cm="1">
        <f t="array" ref="G6920">_xlfn.IFS(Churn_Modelling[[#This Row],[Tenure]]&lt;=2,"New Customer",Churn_Modelling[[#This Row],[Tenure]]&lt;=5,"Regular Customer",Churn_Modelling[[#This Row],[Tenure]]&lt;=8,"Loyal Customer",Churn_Modelling[[#This Row],[Tenure]]&gt;8,"Long Term Customer")</f>
        <v>New Customer</v>
      </c>
      <c r="H6920">
        <v>0</v>
      </c>
      <c r="I6920">
        <v>108058.07</v>
      </c>
      <c r="J6920" t="s">
        <v>26</v>
      </c>
      <c r="K6920">
        <v>2</v>
      </c>
      <c r="L6920">
        <v>1</v>
      </c>
      <c r="M6920">
        <v>1</v>
      </c>
      <c r="N6920" t="s">
        <v>22</v>
      </c>
      <c r="O6920">
        <v>187826.11</v>
      </c>
      <c r="P6920" t="s">
        <v>39</v>
      </c>
      <c r="Q6920">
        <v>0</v>
      </c>
      <c r="R6920" t="s">
        <v>27</v>
      </c>
    </row>
    <row r="6921" spans="1:18" x14ac:dyDescent="0.35">
      <c r="A6921">
        <v>782</v>
      </c>
      <c r="B6921" t="s">
        <v>40</v>
      </c>
      <c r="C6921" s="1" t="s">
        <v>18</v>
      </c>
      <c r="D6921" s="1" t="s">
        <v>35</v>
      </c>
      <c r="E6921">
        <v>33</v>
      </c>
      <c r="F6921" t="s">
        <v>32</v>
      </c>
      <c r="G6921" t="str" cm="1">
        <f t="array" ref="G6921">_xlfn.IFS(Churn_Modelling[[#This Row],[Tenure]]&lt;=2,"New Customer",Churn_Modelling[[#This Row],[Tenure]]&lt;=5,"Regular Customer",Churn_Modelling[[#This Row],[Tenure]]&lt;=8,"Loyal Customer",Churn_Modelling[[#This Row],[Tenure]]&gt;8,"Long Term Customer")</f>
        <v>Loyal Customer</v>
      </c>
      <c r="H6921">
        <v>7</v>
      </c>
      <c r="I6921">
        <v>191523.09</v>
      </c>
      <c r="J6921" t="s">
        <v>29</v>
      </c>
      <c r="K6921">
        <v>1</v>
      </c>
      <c r="L6921">
        <v>1</v>
      </c>
      <c r="M6921">
        <v>1</v>
      </c>
      <c r="N6921" t="s">
        <v>22</v>
      </c>
      <c r="O6921">
        <v>167058.75</v>
      </c>
      <c r="P6921" t="s">
        <v>39</v>
      </c>
      <c r="Q6921">
        <v>0</v>
      </c>
      <c r="R6921" t="s">
        <v>27</v>
      </c>
    </row>
    <row r="6922" spans="1:18" x14ac:dyDescent="0.35">
      <c r="A6922">
        <v>644</v>
      </c>
      <c r="B6922" t="s">
        <v>17</v>
      </c>
      <c r="C6922" s="1" t="s">
        <v>18</v>
      </c>
      <c r="D6922" s="1" t="s">
        <v>35</v>
      </c>
      <c r="E6922">
        <v>38</v>
      </c>
      <c r="F6922" t="s">
        <v>32</v>
      </c>
      <c r="G6922" t="str" cm="1">
        <f t="array" ref="G6922">_xlfn.IFS(Churn_Modelling[[#This Row],[Tenure]]&lt;=2,"New Customer",Churn_Modelling[[#This Row],[Tenure]]&lt;=5,"Regular Customer",Churn_Modelling[[#This Row],[Tenure]]&lt;=8,"Loyal Customer",Churn_Modelling[[#This Row],[Tenure]]&gt;8,"Long Term Customer")</f>
        <v>Regular Customer</v>
      </c>
      <c r="H6922">
        <v>3</v>
      </c>
      <c r="I6922">
        <v>0</v>
      </c>
      <c r="J6922" t="s">
        <v>21</v>
      </c>
      <c r="K6922">
        <v>2</v>
      </c>
      <c r="L6922">
        <v>1</v>
      </c>
      <c r="M6922">
        <v>1</v>
      </c>
      <c r="N6922" t="s">
        <v>22</v>
      </c>
      <c r="O6922">
        <v>79928.41</v>
      </c>
      <c r="P6922" t="s">
        <v>33</v>
      </c>
      <c r="Q6922">
        <v>0</v>
      </c>
      <c r="R6922" t="s">
        <v>27</v>
      </c>
    </row>
    <row r="6923" spans="1:18" x14ac:dyDescent="0.35">
      <c r="A6923">
        <v>679</v>
      </c>
      <c r="B6923" t="s">
        <v>31</v>
      </c>
      <c r="C6923" s="1" t="s">
        <v>25</v>
      </c>
      <c r="D6923" s="1" t="s">
        <v>19</v>
      </c>
      <c r="E6923">
        <v>39</v>
      </c>
      <c r="F6923" t="s">
        <v>32</v>
      </c>
      <c r="G6923" t="str" cm="1">
        <f t="array" ref="G6923">_xlfn.IFS(Churn_Modelling[[#This Row],[Tenure]]&lt;=2,"New Customer",Churn_Modelling[[#This Row],[Tenure]]&lt;=5,"Regular Customer",Churn_Modelling[[#This Row],[Tenure]]&lt;=8,"Loyal Customer",Churn_Modelling[[#This Row],[Tenure]]&gt;8,"Long Term Customer")</f>
        <v>Loyal Customer</v>
      </c>
      <c r="H6923">
        <v>7</v>
      </c>
      <c r="I6923">
        <v>91187.9</v>
      </c>
      <c r="J6923" t="s">
        <v>26</v>
      </c>
      <c r="K6923">
        <v>1</v>
      </c>
      <c r="L6923">
        <v>0</v>
      </c>
      <c r="M6923">
        <v>1</v>
      </c>
      <c r="N6923" t="s">
        <v>22</v>
      </c>
      <c r="O6923">
        <v>6075.36</v>
      </c>
      <c r="P6923" t="s">
        <v>36</v>
      </c>
      <c r="Q6923">
        <v>0</v>
      </c>
      <c r="R6923" t="s">
        <v>27</v>
      </c>
    </row>
    <row r="6924" spans="1:18" x14ac:dyDescent="0.35">
      <c r="A6924">
        <v>678</v>
      </c>
      <c r="B6924" t="s">
        <v>31</v>
      </c>
      <c r="C6924" s="1" t="s">
        <v>18</v>
      </c>
      <c r="D6924" s="1" t="s">
        <v>19</v>
      </c>
      <c r="E6924">
        <v>60</v>
      </c>
      <c r="F6924" t="s">
        <v>20</v>
      </c>
      <c r="G6924" t="str" cm="1">
        <f t="array" ref="G6924">_xlfn.IFS(Churn_Modelling[[#This Row],[Tenure]]&lt;=2,"New Customer",Churn_Modelling[[#This Row],[Tenure]]&lt;=5,"Regular Customer",Churn_Modelling[[#This Row],[Tenure]]&lt;=8,"Loyal Customer",Churn_Modelling[[#This Row],[Tenure]]&gt;8,"Long Term Customer")</f>
        <v>New Customer</v>
      </c>
      <c r="H6924">
        <v>2</v>
      </c>
      <c r="I6924">
        <v>0</v>
      </c>
      <c r="J6924" t="s">
        <v>21</v>
      </c>
      <c r="K6924">
        <v>2</v>
      </c>
      <c r="L6924">
        <v>1</v>
      </c>
      <c r="M6924">
        <v>1</v>
      </c>
      <c r="N6924" t="s">
        <v>22</v>
      </c>
      <c r="O6924">
        <v>43821.56</v>
      </c>
      <c r="P6924" t="s">
        <v>36</v>
      </c>
      <c r="Q6924">
        <v>0</v>
      </c>
      <c r="R6924" t="s">
        <v>27</v>
      </c>
    </row>
    <row r="6925" spans="1:18" x14ac:dyDescent="0.35">
      <c r="A6925">
        <v>806</v>
      </c>
      <c r="B6925" t="s">
        <v>34</v>
      </c>
      <c r="C6925" s="1" t="s">
        <v>18</v>
      </c>
      <c r="D6925" s="1" t="s">
        <v>35</v>
      </c>
      <c r="E6925">
        <v>34</v>
      </c>
      <c r="F6925" t="s">
        <v>32</v>
      </c>
      <c r="G6925" t="str" cm="1">
        <f t="array" ref="G6925">_xlfn.IFS(Churn_Modelling[[#This Row],[Tenure]]&lt;=2,"New Customer",Churn_Modelling[[#This Row],[Tenure]]&lt;=5,"Regular Customer",Churn_Modelling[[#This Row],[Tenure]]&lt;=8,"Loyal Customer",Churn_Modelling[[#This Row],[Tenure]]&gt;8,"Long Term Customer")</f>
        <v>Regular Customer</v>
      </c>
      <c r="H6925">
        <v>5</v>
      </c>
      <c r="I6925">
        <v>113958.55</v>
      </c>
      <c r="J6925" t="s">
        <v>26</v>
      </c>
      <c r="K6925">
        <v>1</v>
      </c>
      <c r="L6925">
        <v>0</v>
      </c>
      <c r="M6925">
        <v>1</v>
      </c>
      <c r="N6925" t="s">
        <v>22</v>
      </c>
      <c r="O6925">
        <v>32125.98</v>
      </c>
      <c r="P6925" t="s">
        <v>36</v>
      </c>
      <c r="Q6925">
        <v>0</v>
      </c>
      <c r="R6925" t="s">
        <v>27</v>
      </c>
    </row>
    <row r="6926" spans="1:18" x14ac:dyDescent="0.35">
      <c r="A6926">
        <v>668</v>
      </c>
      <c r="B6926" t="s">
        <v>17</v>
      </c>
      <c r="C6926" s="1" t="s">
        <v>25</v>
      </c>
      <c r="D6926" s="1" t="s">
        <v>35</v>
      </c>
      <c r="E6926">
        <v>43</v>
      </c>
      <c r="F6926" t="s">
        <v>20</v>
      </c>
      <c r="G6926" t="str" cm="1">
        <f t="array" ref="G6926">_xlfn.IFS(Churn_Modelling[[#This Row],[Tenure]]&lt;=2,"New Customer",Churn_Modelling[[#This Row],[Tenure]]&lt;=5,"Regular Customer",Churn_Modelling[[#This Row],[Tenure]]&lt;=8,"Loyal Customer",Churn_Modelling[[#This Row],[Tenure]]&gt;8,"Long Term Customer")</f>
        <v>New Customer</v>
      </c>
      <c r="H6926">
        <v>1</v>
      </c>
      <c r="I6926">
        <v>147167.25</v>
      </c>
      <c r="J6926" t="s">
        <v>26</v>
      </c>
      <c r="K6926">
        <v>1</v>
      </c>
      <c r="L6926">
        <v>0</v>
      </c>
      <c r="M6926">
        <v>0</v>
      </c>
      <c r="N6926" t="s">
        <v>30</v>
      </c>
      <c r="O6926">
        <v>141679.73000000001</v>
      </c>
      <c r="P6926" t="s">
        <v>23</v>
      </c>
      <c r="Q6926">
        <v>0</v>
      </c>
      <c r="R6926" t="s">
        <v>27</v>
      </c>
    </row>
    <row r="6927" spans="1:18" x14ac:dyDescent="0.35">
      <c r="A6927">
        <v>659</v>
      </c>
      <c r="B6927" t="s">
        <v>17</v>
      </c>
      <c r="C6927" s="1" t="s">
        <v>37</v>
      </c>
      <c r="D6927" s="1" t="s">
        <v>35</v>
      </c>
      <c r="E6927">
        <v>29</v>
      </c>
      <c r="F6927" t="s">
        <v>38</v>
      </c>
      <c r="G6927" t="str" cm="1">
        <f t="array" ref="G6927">_xlfn.IFS(Churn_Modelling[[#This Row],[Tenure]]&lt;=2,"New Customer",Churn_Modelling[[#This Row],[Tenure]]&lt;=5,"Regular Customer",Churn_Modelling[[#This Row],[Tenure]]&lt;=8,"Loyal Customer",Churn_Modelling[[#This Row],[Tenure]]&gt;8,"Long Term Customer")</f>
        <v>Long Term Customer</v>
      </c>
      <c r="H6927">
        <v>9</v>
      </c>
      <c r="I6927">
        <v>82916.479999999996</v>
      </c>
      <c r="J6927" t="s">
        <v>26</v>
      </c>
      <c r="K6927">
        <v>1</v>
      </c>
      <c r="L6927">
        <v>1</v>
      </c>
      <c r="M6927">
        <v>1</v>
      </c>
      <c r="N6927" t="s">
        <v>22</v>
      </c>
      <c r="O6927">
        <v>84133.48</v>
      </c>
      <c r="P6927" t="s">
        <v>33</v>
      </c>
      <c r="Q6927">
        <v>0</v>
      </c>
      <c r="R6927" t="s">
        <v>27</v>
      </c>
    </row>
    <row r="6928" spans="1:18" x14ac:dyDescent="0.35">
      <c r="A6928">
        <v>660</v>
      </c>
      <c r="B6928" t="s">
        <v>17</v>
      </c>
      <c r="C6928" s="1" t="s">
        <v>18</v>
      </c>
      <c r="D6928" s="1" t="s">
        <v>35</v>
      </c>
      <c r="E6928">
        <v>34</v>
      </c>
      <c r="F6928" t="s">
        <v>32</v>
      </c>
      <c r="G6928" t="str" cm="1">
        <f t="array" ref="G6928">_xlfn.IFS(Churn_Modelling[[#This Row],[Tenure]]&lt;=2,"New Customer",Churn_Modelling[[#This Row],[Tenure]]&lt;=5,"Regular Customer",Churn_Modelling[[#This Row],[Tenure]]&lt;=8,"Loyal Customer",Churn_Modelling[[#This Row],[Tenure]]&gt;8,"Long Term Customer")</f>
        <v>New Customer</v>
      </c>
      <c r="H6928">
        <v>1</v>
      </c>
      <c r="I6928">
        <v>0</v>
      </c>
      <c r="J6928" t="s">
        <v>21</v>
      </c>
      <c r="K6928">
        <v>2</v>
      </c>
      <c r="L6928">
        <v>1</v>
      </c>
      <c r="M6928">
        <v>0</v>
      </c>
      <c r="N6928" t="s">
        <v>30</v>
      </c>
      <c r="O6928">
        <v>9692.58</v>
      </c>
      <c r="P6928" t="s">
        <v>36</v>
      </c>
      <c r="Q6928">
        <v>0</v>
      </c>
      <c r="R6928" t="s">
        <v>27</v>
      </c>
    </row>
    <row r="6929" spans="1:18" x14ac:dyDescent="0.35">
      <c r="A6929">
        <v>601</v>
      </c>
      <c r="B6929" t="s">
        <v>17</v>
      </c>
      <c r="C6929" s="1" t="s">
        <v>18</v>
      </c>
      <c r="D6929" s="1" t="s">
        <v>19</v>
      </c>
      <c r="E6929">
        <v>37</v>
      </c>
      <c r="F6929" t="s">
        <v>32</v>
      </c>
      <c r="G6929" t="str" cm="1">
        <f t="array" ref="G6929">_xlfn.IFS(Churn_Modelling[[#This Row],[Tenure]]&lt;=2,"New Customer",Churn_Modelling[[#This Row],[Tenure]]&lt;=5,"Regular Customer",Churn_Modelling[[#This Row],[Tenure]]&lt;=8,"Loyal Customer",Churn_Modelling[[#This Row],[Tenure]]&gt;8,"Long Term Customer")</f>
        <v>Regular Customer</v>
      </c>
      <c r="H6929">
        <v>5</v>
      </c>
      <c r="I6929">
        <v>0</v>
      </c>
      <c r="J6929" t="s">
        <v>21</v>
      </c>
      <c r="K6929">
        <v>1</v>
      </c>
      <c r="L6929">
        <v>0</v>
      </c>
      <c r="M6929">
        <v>0</v>
      </c>
      <c r="N6929" t="s">
        <v>30</v>
      </c>
      <c r="O6929">
        <v>20708.599999999999</v>
      </c>
      <c r="P6929" t="s">
        <v>36</v>
      </c>
      <c r="Q6929">
        <v>0</v>
      </c>
      <c r="R6929" t="s">
        <v>27</v>
      </c>
    </row>
    <row r="6930" spans="1:18" x14ac:dyDescent="0.35">
      <c r="A6930">
        <v>781</v>
      </c>
      <c r="B6930" t="s">
        <v>40</v>
      </c>
      <c r="C6930" s="1" t="s">
        <v>18</v>
      </c>
      <c r="D6930" s="1" t="s">
        <v>19</v>
      </c>
      <c r="E6930">
        <v>48</v>
      </c>
      <c r="F6930" t="s">
        <v>20</v>
      </c>
      <c r="G6930" t="str" cm="1">
        <f t="array" ref="G6930">_xlfn.IFS(Churn_Modelling[[#This Row],[Tenure]]&lt;=2,"New Customer",Churn_Modelling[[#This Row],[Tenure]]&lt;=5,"Regular Customer",Churn_Modelling[[#This Row],[Tenure]]&lt;=8,"Loyal Customer",Churn_Modelling[[#This Row],[Tenure]]&gt;8,"Long Term Customer")</f>
        <v>New Customer</v>
      </c>
      <c r="H6930">
        <v>0</v>
      </c>
      <c r="I6930">
        <v>57098.96</v>
      </c>
      <c r="J6930" t="s">
        <v>26</v>
      </c>
      <c r="K6930">
        <v>1</v>
      </c>
      <c r="L6930">
        <v>1</v>
      </c>
      <c r="M6930">
        <v>0</v>
      </c>
      <c r="N6930" t="s">
        <v>30</v>
      </c>
      <c r="O6930">
        <v>85644.06</v>
      </c>
      <c r="P6930" t="s">
        <v>33</v>
      </c>
      <c r="Q6930">
        <v>1</v>
      </c>
      <c r="R6930" t="s">
        <v>24</v>
      </c>
    </row>
    <row r="6931" spans="1:18" x14ac:dyDescent="0.35">
      <c r="A6931">
        <v>628</v>
      </c>
      <c r="B6931" t="s">
        <v>17</v>
      </c>
      <c r="C6931" s="1" t="s">
        <v>37</v>
      </c>
      <c r="D6931" s="1" t="s">
        <v>35</v>
      </c>
      <c r="E6931">
        <v>39</v>
      </c>
      <c r="F6931" t="s">
        <v>32</v>
      </c>
      <c r="G6931" t="str" cm="1">
        <f t="array" ref="G6931">_xlfn.IFS(Churn_Modelling[[#This Row],[Tenure]]&lt;=2,"New Customer",Churn_Modelling[[#This Row],[Tenure]]&lt;=5,"Regular Customer",Churn_Modelling[[#This Row],[Tenure]]&lt;=8,"Loyal Customer",Churn_Modelling[[#This Row],[Tenure]]&gt;8,"Long Term Customer")</f>
        <v>New Customer</v>
      </c>
      <c r="H6931">
        <v>1</v>
      </c>
      <c r="I6931">
        <v>115341.19</v>
      </c>
      <c r="J6931" t="s">
        <v>26</v>
      </c>
      <c r="K6931">
        <v>1</v>
      </c>
      <c r="L6931">
        <v>1</v>
      </c>
      <c r="M6931">
        <v>1</v>
      </c>
      <c r="N6931" t="s">
        <v>22</v>
      </c>
      <c r="O6931">
        <v>107674.3</v>
      </c>
      <c r="P6931" t="s">
        <v>23</v>
      </c>
      <c r="Q6931">
        <v>1</v>
      </c>
      <c r="R6931" t="s">
        <v>24</v>
      </c>
    </row>
    <row r="6932" spans="1:18" x14ac:dyDescent="0.35">
      <c r="A6932">
        <v>751</v>
      </c>
      <c r="B6932" t="s">
        <v>40</v>
      </c>
      <c r="C6932" s="1" t="s">
        <v>18</v>
      </c>
      <c r="D6932" s="1" t="s">
        <v>35</v>
      </c>
      <c r="E6932">
        <v>30</v>
      </c>
      <c r="F6932" t="s">
        <v>38</v>
      </c>
      <c r="G6932" t="str" cm="1">
        <f t="array" ref="G6932">_xlfn.IFS(Churn_Modelling[[#This Row],[Tenure]]&lt;=2,"New Customer",Churn_Modelling[[#This Row],[Tenure]]&lt;=5,"Regular Customer",Churn_Modelling[[#This Row],[Tenure]]&lt;=8,"Loyal Customer",Churn_Modelling[[#This Row],[Tenure]]&gt;8,"Long Term Customer")</f>
        <v>Regular Customer</v>
      </c>
      <c r="H6932">
        <v>3</v>
      </c>
      <c r="I6932">
        <v>165257.20000000001</v>
      </c>
      <c r="J6932" t="s">
        <v>29</v>
      </c>
      <c r="K6932">
        <v>1</v>
      </c>
      <c r="L6932">
        <v>0</v>
      </c>
      <c r="M6932">
        <v>0</v>
      </c>
      <c r="N6932" t="s">
        <v>30</v>
      </c>
      <c r="O6932">
        <v>134822.04999999999</v>
      </c>
      <c r="P6932" t="s">
        <v>23</v>
      </c>
      <c r="Q6932">
        <v>0</v>
      </c>
      <c r="R6932" t="s">
        <v>27</v>
      </c>
    </row>
    <row r="6933" spans="1:18" x14ac:dyDescent="0.35">
      <c r="A6933">
        <v>531</v>
      </c>
      <c r="B6933" t="s">
        <v>28</v>
      </c>
      <c r="C6933" s="1" t="s">
        <v>18</v>
      </c>
      <c r="D6933" s="1" t="s">
        <v>19</v>
      </c>
      <c r="E6933">
        <v>37</v>
      </c>
      <c r="F6933" t="s">
        <v>32</v>
      </c>
      <c r="G6933" t="str" cm="1">
        <f t="array" ref="G6933">_xlfn.IFS(Churn_Modelling[[#This Row],[Tenure]]&lt;=2,"New Customer",Churn_Modelling[[#This Row],[Tenure]]&lt;=5,"Regular Customer",Churn_Modelling[[#This Row],[Tenure]]&lt;=8,"Loyal Customer",Churn_Modelling[[#This Row],[Tenure]]&gt;8,"Long Term Customer")</f>
        <v>New Customer</v>
      </c>
      <c r="H6933">
        <v>1</v>
      </c>
      <c r="I6933">
        <v>0</v>
      </c>
      <c r="J6933" t="s">
        <v>21</v>
      </c>
      <c r="K6933">
        <v>1</v>
      </c>
      <c r="L6933">
        <v>1</v>
      </c>
      <c r="M6933">
        <v>0</v>
      </c>
      <c r="N6933" t="s">
        <v>30</v>
      </c>
      <c r="O6933">
        <v>4606.97</v>
      </c>
      <c r="P6933" t="s">
        <v>36</v>
      </c>
      <c r="Q6933">
        <v>0</v>
      </c>
      <c r="R6933" t="s">
        <v>27</v>
      </c>
    </row>
    <row r="6934" spans="1:18" x14ac:dyDescent="0.35">
      <c r="A6934">
        <v>647</v>
      </c>
      <c r="B6934" t="s">
        <v>17</v>
      </c>
      <c r="C6934" s="1" t="s">
        <v>18</v>
      </c>
      <c r="D6934" s="1" t="s">
        <v>19</v>
      </c>
      <c r="E6934">
        <v>42</v>
      </c>
      <c r="F6934" t="s">
        <v>20</v>
      </c>
      <c r="G6934" t="str" cm="1">
        <f t="array" ref="G6934">_xlfn.IFS(Churn_Modelling[[#This Row],[Tenure]]&lt;=2,"New Customer",Churn_Modelling[[#This Row],[Tenure]]&lt;=5,"Regular Customer",Churn_Modelling[[#This Row],[Tenure]]&lt;=8,"Loyal Customer",Churn_Modelling[[#This Row],[Tenure]]&gt;8,"Long Term Customer")</f>
        <v>Long Term Customer</v>
      </c>
      <c r="H6934">
        <v>9</v>
      </c>
      <c r="I6934">
        <v>0</v>
      </c>
      <c r="J6934" t="s">
        <v>21</v>
      </c>
      <c r="K6934">
        <v>2</v>
      </c>
      <c r="L6934">
        <v>1</v>
      </c>
      <c r="M6934">
        <v>1</v>
      </c>
      <c r="N6934" t="s">
        <v>22</v>
      </c>
      <c r="O6934">
        <v>51362.82</v>
      </c>
      <c r="P6934" t="s">
        <v>33</v>
      </c>
      <c r="Q6934">
        <v>0</v>
      </c>
      <c r="R6934" t="s">
        <v>27</v>
      </c>
    </row>
    <row r="6935" spans="1:18" x14ac:dyDescent="0.35">
      <c r="A6935">
        <v>708</v>
      </c>
      <c r="B6935" t="s">
        <v>31</v>
      </c>
      <c r="C6935" s="1" t="s">
        <v>25</v>
      </c>
      <c r="D6935" s="1" t="s">
        <v>35</v>
      </c>
      <c r="E6935">
        <v>46</v>
      </c>
      <c r="F6935" t="s">
        <v>20</v>
      </c>
      <c r="G6935" t="str" cm="1">
        <f t="array" ref="G6935">_xlfn.IFS(Churn_Modelling[[#This Row],[Tenure]]&lt;=2,"New Customer",Churn_Modelling[[#This Row],[Tenure]]&lt;=5,"Regular Customer",Churn_Modelling[[#This Row],[Tenure]]&lt;=8,"Loyal Customer",Churn_Modelling[[#This Row],[Tenure]]&gt;8,"Long Term Customer")</f>
        <v>Loyal Customer</v>
      </c>
      <c r="H6935">
        <v>7</v>
      </c>
      <c r="I6935">
        <v>68799.72</v>
      </c>
      <c r="J6935" t="s">
        <v>26</v>
      </c>
      <c r="K6935">
        <v>1</v>
      </c>
      <c r="L6935">
        <v>1</v>
      </c>
      <c r="M6935">
        <v>1</v>
      </c>
      <c r="N6935" t="s">
        <v>22</v>
      </c>
      <c r="O6935">
        <v>39704.14</v>
      </c>
      <c r="P6935" t="s">
        <v>36</v>
      </c>
      <c r="Q6935">
        <v>0</v>
      </c>
      <c r="R6935" t="s">
        <v>27</v>
      </c>
    </row>
    <row r="6936" spans="1:18" x14ac:dyDescent="0.35">
      <c r="A6936">
        <v>550</v>
      </c>
      <c r="B6936" t="s">
        <v>28</v>
      </c>
      <c r="C6936" s="1" t="s">
        <v>25</v>
      </c>
      <c r="D6936" s="1" t="s">
        <v>35</v>
      </c>
      <c r="E6936">
        <v>39</v>
      </c>
      <c r="F6936" t="s">
        <v>32</v>
      </c>
      <c r="G6936" t="str" cm="1">
        <f t="array" ref="G6936">_xlfn.IFS(Churn_Modelling[[#This Row],[Tenure]]&lt;=2,"New Customer",Churn_Modelling[[#This Row],[Tenure]]&lt;=5,"Regular Customer",Churn_Modelling[[#This Row],[Tenure]]&lt;=8,"Loyal Customer",Churn_Modelling[[#This Row],[Tenure]]&gt;8,"Long Term Customer")</f>
        <v>New Customer</v>
      </c>
      <c r="H6936">
        <v>2</v>
      </c>
      <c r="I6936">
        <v>116120.19</v>
      </c>
      <c r="J6936" t="s">
        <v>26</v>
      </c>
      <c r="K6936">
        <v>2</v>
      </c>
      <c r="L6936">
        <v>1</v>
      </c>
      <c r="M6936">
        <v>1</v>
      </c>
      <c r="N6936" t="s">
        <v>22</v>
      </c>
      <c r="O6936">
        <v>195638.13</v>
      </c>
      <c r="P6936" t="s">
        <v>39</v>
      </c>
      <c r="Q6936">
        <v>0</v>
      </c>
      <c r="R6936" t="s">
        <v>27</v>
      </c>
    </row>
    <row r="6937" spans="1:18" x14ac:dyDescent="0.35">
      <c r="A6937">
        <v>670</v>
      </c>
      <c r="B6937" t="s">
        <v>17</v>
      </c>
      <c r="C6937" s="1" t="s">
        <v>18</v>
      </c>
      <c r="D6937" s="1" t="s">
        <v>35</v>
      </c>
      <c r="E6937">
        <v>33</v>
      </c>
      <c r="F6937" t="s">
        <v>32</v>
      </c>
      <c r="G6937" t="str" cm="1">
        <f t="array" ref="G6937">_xlfn.IFS(Churn_Modelling[[#This Row],[Tenure]]&lt;=2,"New Customer",Churn_Modelling[[#This Row],[Tenure]]&lt;=5,"Regular Customer",Churn_Modelling[[#This Row],[Tenure]]&lt;=8,"Loyal Customer",Churn_Modelling[[#This Row],[Tenure]]&gt;8,"Long Term Customer")</f>
        <v>New Customer</v>
      </c>
      <c r="H6937">
        <v>1</v>
      </c>
      <c r="I6937">
        <v>0</v>
      </c>
      <c r="J6937" t="s">
        <v>21</v>
      </c>
      <c r="K6937">
        <v>2</v>
      </c>
      <c r="L6937">
        <v>1</v>
      </c>
      <c r="M6937">
        <v>1</v>
      </c>
      <c r="N6937" t="s">
        <v>22</v>
      </c>
      <c r="O6937">
        <v>86413.11</v>
      </c>
      <c r="P6937" t="s">
        <v>33</v>
      </c>
      <c r="Q6937">
        <v>0</v>
      </c>
      <c r="R6937" t="s">
        <v>27</v>
      </c>
    </row>
    <row r="6938" spans="1:18" x14ac:dyDescent="0.35">
      <c r="A6938">
        <v>592</v>
      </c>
      <c r="B6938" t="s">
        <v>17</v>
      </c>
      <c r="C6938" s="1" t="s">
        <v>18</v>
      </c>
      <c r="D6938" s="1" t="s">
        <v>19</v>
      </c>
      <c r="E6938">
        <v>31</v>
      </c>
      <c r="F6938" t="s">
        <v>32</v>
      </c>
      <c r="G6938" t="str" cm="1">
        <f t="array" ref="G6938">_xlfn.IFS(Churn_Modelling[[#This Row],[Tenure]]&lt;=2,"New Customer",Churn_Modelling[[#This Row],[Tenure]]&lt;=5,"Regular Customer",Churn_Modelling[[#This Row],[Tenure]]&lt;=8,"Loyal Customer",Churn_Modelling[[#This Row],[Tenure]]&gt;8,"Long Term Customer")</f>
        <v>New Customer</v>
      </c>
      <c r="H6938">
        <v>2</v>
      </c>
      <c r="I6938">
        <v>84102.11</v>
      </c>
      <c r="J6938" t="s">
        <v>26</v>
      </c>
      <c r="K6938">
        <v>2</v>
      </c>
      <c r="L6938">
        <v>0</v>
      </c>
      <c r="M6938">
        <v>1</v>
      </c>
      <c r="N6938" t="s">
        <v>22</v>
      </c>
      <c r="O6938">
        <v>116385.24</v>
      </c>
      <c r="P6938" t="s">
        <v>23</v>
      </c>
      <c r="Q6938">
        <v>0</v>
      </c>
      <c r="R6938" t="s">
        <v>27</v>
      </c>
    </row>
    <row r="6939" spans="1:18" x14ac:dyDescent="0.35">
      <c r="A6939">
        <v>589</v>
      </c>
      <c r="B6939" t="s">
        <v>17</v>
      </c>
      <c r="C6939" s="1" t="s">
        <v>18</v>
      </c>
      <c r="D6939" s="1" t="s">
        <v>19</v>
      </c>
      <c r="E6939">
        <v>50</v>
      </c>
      <c r="F6939" t="s">
        <v>20</v>
      </c>
      <c r="G6939" t="str" cm="1">
        <f t="array" ref="G6939">_xlfn.IFS(Churn_Modelling[[#This Row],[Tenure]]&lt;=2,"New Customer",Churn_Modelling[[#This Row],[Tenure]]&lt;=5,"Regular Customer",Churn_Modelling[[#This Row],[Tenure]]&lt;=8,"Loyal Customer",Churn_Modelling[[#This Row],[Tenure]]&gt;8,"Long Term Customer")</f>
        <v>Regular Customer</v>
      </c>
      <c r="H6939">
        <v>4</v>
      </c>
      <c r="I6939">
        <v>0</v>
      </c>
      <c r="J6939" t="s">
        <v>21</v>
      </c>
      <c r="K6939">
        <v>2</v>
      </c>
      <c r="L6939">
        <v>0</v>
      </c>
      <c r="M6939">
        <v>1</v>
      </c>
      <c r="N6939" t="s">
        <v>22</v>
      </c>
      <c r="O6939">
        <v>182076.97</v>
      </c>
      <c r="P6939" t="s">
        <v>39</v>
      </c>
      <c r="Q6939">
        <v>0</v>
      </c>
      <c r="R6939" t="s">
        <v>27</v>
      </c>
    </row>
    <row r="6940" spans="1:18" x14ac:dyDescent="0.35">
      <c r="A6940">
        <v>725</v>
      </c>
      <c r="B6940" t="s">
        <v>31</v>
      </c>
      <c r="C6940" s="1" t="s">
        <v>18</v>
      </c>
      <c r="D6940" s="1" t="s">
        <v>19</v>
      </c>
      <c r="E6940">
        <v>33</v>
      </c>
      <c r="F6940" t="s">
        <v>32</v>
      </c>
      <c r="G6940" t="str" cm="1">
        <f t="array" ref="G6940">_xlfn.IFS(Churn_Modelling[[#This Row],[Tenure]]&lt;=2,"New Customer",Churn_Modelling[[#This Row],[Tenure]]&lt;=5,"Regular Customer",Churn_Modelling[[#This Row],[Tenure]]&lt;=8,"Loyal Customer",Churn_Modelling[[#This Row],[Tenure]]&gt;8,"Long Term Customer")</f>
        <v>Regular Customer</v>
      </c>
      <c r="H6940">
        <v>4</v>
      </c>
      <c r="I6940">
        <v>0</v>
      </c>
      <c r="J6940" t="s">
        <v>21</v>
      </c>
      <c r="K6940">
        <v>1</v>
      </c>
      <c r="L6940">
        <v>1</v>
      </c>
      <c r="M6940">
        <v>1</v>
      </c>
      <c r="N6940" t="s">
        <v>22</v>
      </c>
      <c r="O6940">
        <v>67879.8</v>
      </c>
      <c r="P6940" t="s">
        <v>33</v>
      </c>
      <c r="Q6940">
        <v>0</v>
      </c>
      <c r="R6940" t="s">
        <v>27</v>
      </c>
    </row>
    <row r="6941" spans="1:18" x14ac:dyDescent="0.35">
      <c r="A6941">
        <v>570</v>
      </c>
      <c r="B6941" t="s">
        <v>28</v>
      </c>
      <c r="C6941" s="1" t="s">
        <v>18</v>
      </c>
      <c r="D6941" s="1" t="s">
        <v>19</v>
      </c>
      <c r="E6941">
        <v>43</v>
      </c>
      <c r="F6941" t="s">
        <v>20</v>
      </c>
      <c r="G6941" t="str" cm="1">
        <f t="array" ref="G6941">_xlfn.IFS(Churn_Modelling[[#This Row],[Tenure]]&lt;=2,"New Customer",Churn_Modelling[[#This Row],[Tenure]]&lt;=5,"Regular Customer",Churn_Modelling[[#This Row],[Tenure]]&lt;=8,"Loyal Customer",Churn_Modelling[[#This Row],[Tenure]]&gt;8,"Long Term Customer")</f>
        <v>Long Term Customer</v>
      </c>
      <c r="H6941">
        <v>9</v>
      </c>
      <c r="I6941">
        <v>0</v>
      </c>
      <c r="J6941" t="s">
        <v>21</v>
      </c>
      <c r="K6941">
        <v>2</v>
      </c>
      <c r="L6941">
        <v>0</v>
      </c>
      <c r="M6941">
        <v>1</v>
      </c>
      <c r="N6941" t="s">
        <v>22</v>
      </c>
      <c r="O6941">
        <v>11417.26</v>
      </c>
      <c r="P6941" t="s">
        <v>36</v>
      </c>
      <c r="Q6941">
        <v>0</v>
      </c>
      <c r="R6941" t="s">
        <v>27</v>
      </c>
    </row>
    <row r="6942" spans="1:18" x14ac:dyDescent="0.35">
      <c r="A6942">
        <v>575</v>
      </c>
      <c r="B6942" t="s">
        <v>28</v>
      </c>
      <c r="C6942" s="1" t="s">
        <v>18</v>
      </c>
      <c r="D6942" s="1" t="s">
        <v>35</v>
      </c>
      <c r="E6942">
        <v>46</v>
      </c>
      <c r="F6942" t="s">
        <v>20</v>
      </c>
      <c r="G6942" t="str" cm="1">
        <f t="array" ref="G6942">_xlfn.IFS(Churn_Modelling[[#This Row],[Tenure]]&lt;=2,"New Customer",Churn_Modelling[[#This Row],[Tenure]]&lt;=5,"Regular Customer",Churn_Modelling[[#This Row],[Tenure]]&lt;=8,"Loyal Customer",Churn_Modelling[[#This Row],[Tenure]]&gt;8,"Long Term Customer")</f>
        <v>New Customer</v>
      </c>
      <c r="H6942">
        <v>1</v>
      </c>
      <c r="I6942">
        <v>0</v>
      </c>
      <c r="J6942" t="s">
        <v>21</v>
      </c>
      <c r="K6942">
        <v>2</v>
      </c>
      <c r="L6942">
        <v>1</v>
      </c>
      <c r="M6942">
        <v>1</v>
      </c>
      <c r="N6942" t="s">
        <v>22</v>
      </c>
      <c r="O6942">
        <v>65998.259999999995</v>
      </c>
      <c r="P6942" t="s">
        <v>33</v>
      </c>
      <c r="Q6942">
        <v>0</v>
      </c>
      <c r="R6942" t="s">
        <v>27</v>
      </c>
    </row>
    <row r="6943" spans="1:18" x14ac:dyDescent="0.35">
      <c r="A6943">
        <v>501</v>
      </c>
      <c r="B6943" t="s">
        <v>28</v>
      </c>
      <c r="C6943" s="1" t="s">
        <v>37</v>
      </c>
      <c r="D6943" s="1" t="s">
        <v>35</v>
      </c>
      <c r="E6943">
        <v>25</v>
      </c>
      <c r="F6943" t="s">
        <v>38</v>
      </c>
      <c r="G6943" t="str" cm="1">
        <f t="array" ref="G6943">_xlfn.IFS(Churn_Modelling[[#This Row],[Tenure]]&lt;=2,"New Customer",Churn_Modelling[[#This Row],[Tenure]]&lt;=5,"Regular Customer",Churn_Modelling[[#This Row],[Tenure]]&lt;=8,"Loyal Customer",Churn_Modelling[[#This Row],[Tenure]]&gt;8,"Long Term Customer")</f>
        <v>Loyal Customer</v>
      </c>
      <c r="H6943">
        <v>6</v>
      </c>
      <c r="I6943">
        <v>104013.79</v>
      </c>
      <c r="J6943" t="s">
        <v>26</v>
      </c>
      <c r="K6943">
        <v>1</v>
      </c>
      <c r="L6943">
        <v>1</v>
      </c>
      <c r="M6943">
        <v>0</v>
      </c>
      <c r="N6943" t="s">
        <v>30</v>
      </c>
      <c r="O6943">
        <v>114774.35</v>
      </c>
      <c r="P6943" t="s">
        <v>23</v>
      </c>
      <c r="Q6943">
        <v>0</v>
      </c>
      <c r="R6943" t="s">
        <v>27</v>
      </c>
    </row>
    <row r="6944" spans="1:18" x14ac:dyDescent="0.35">
      <c r="A6944">
        <v>431</v>
      </c>
      <c r="B6944" t="s">
        <v>28</v>
      </c>
      <c r="C6944" s="1" t="s">
        <v>37</v>
      </c>
      <c r="D6944" s="1" t="s">
        <v>35</v>
      </c>
      <c r="E6944">
        <v>42</v>
      </c>
      <c r="F6944" t="s">
        <v>20</v>
      </c>
      <c r="G6944" t="str" cm="1">
        <f t="array" ref="G6944">_xlfn.IFS(Churn_Modelling[[#This Row],[Tenure]]&lt;=2,"New Customer",Churn_Modelling[[#This Row],[Tenure]]&lt;=5,"Regular Customer",Churn_Modelling[[#This Row],[Tenure]]&lt;=8,"Loyal Customer",Churn_Modelling[[#This Row],[Tenure]]&gt;8,"Long Term Customer")</f>
        <v>Loyal Customer</v>
      </c>
      <c r="H6944">
        <v>8</v>
      </c>
      <c r="I6944">
        <v>120822.86</v>
      </c>
      <c r="J6944" t="s">
        <v>26</v>
      </c>
      <c r="K6944">
        <v>2</v>
      </c>
      <c r="L6944">
        <v>1</v>
      </c>
      <c r="M6944">
        <v>0</v>
      </c>
      <c r="N6944" t="s">
        <v>30</v>
      </c>
      <c r="O6944">
        <v>126153.24</v>
      </c>
      <c r="P6944" t="s">
        <v>23</v>
      </c>
      <c r="Q6944">
        <v>0</v>
      </c>
      <c r="R6944" t="s">
        <v>27</v>
      </c>
    </row>
    <row r="6945" spans="1:18" x14ac:dyDescent="0.35">
      <c r="A6945">
        <v>719</v>
      </c>
      <c r="B6945" t="s">
        <v>31</v>
      </c>
      <c r="C6945" s="1" t="s">
        <v>25</v>
      </c>
      <c r="D6945" s="1" t="s">
        <v>35</v>
      </c>
      <c r="E6945">
        <v>40</v>
      </c>
      <c r="F6945" t="s">
        <v>32</v>
      </c>
      <c r="G6945" t="str" cm="1">
        <f t="array" ref="G6945">_xlfn.IFS(Churn_Modelling[[#This Row],[Tenure]]&lt;=2,"New Customer",Churn_Modelling[[#This Row],[Tenure]]&lt;=5,"Regular Customer",Churn_Modelling[[#This Row],[Tenure]]&lt;=8,"Loyal Customer",Churn_Modelling[[#This Row],[Tenure]]&gt;8,"Long Term Customer")</f>
        <v>Regular Customer</v>
      </c>
      <c r="H6945">
        <v>4</v>
      </c>
      <c r="I6945">
        <v>128389.12</v>
      </c>
      <c r="J6945" t="s">
        <v>26</v>
      </c>
      <c r="K6945">
        <v>1</v>
      </c>
      <c r="L6945">
        <v>1</v>
      </c>
      <c r="M6945">
        <v>1</v>
      </c>
      <c r="N6945" t="s">
        <v>22</v>
      </c>
      <c r="O6945">
        <v>176091.31</v>
      </c>
      <c r="P6945" t="s">
        <v>39</v>
      </c>
      <c r="Q6945">
        <v>0</v>
      </c>
      <c r="R6945" t="s">
        <v>27</v>
      </c>
    </row>
    <row r="6946" spans="1:18" x14ac:dyDescent="0.35">
      <c r="A6946">
        <v>850</v>
      </c>
      <c r="B6946" t="s">
        <v>34</v>
      </c>
      <c r="C6946" s="1" t="s">
        <v>37</v>
      </c>
      <c r="D6946" s="1" t="s">
        <v>35</v>
      </c>
      <c r="E6946">
        <v>36</v>
      </c>
      <c r="F6946" t="s">
        <v>32</v>
      </c>
      <c r="G6946" t="str" cm="1">
        <f t="array" ref="G6946">_xlfn.IFS(Churn_Modelling[[#This Row],[Tenure]]&lt;=2,"New Customer",Churn_Modelling[[#This Row],[Tenure]]&lt;=5,"Regular Customer",Churn_Modelling[[#This Row],[Tenure]]&lt;=8,"Loyal Customer",Churn_Modelling[[#This Row],[Tenure]]&gt;8,"Long Term Customer")</f>
        <v>Loyal Customer</v>
      </c>
      <c r="H6946">
        <v>7</v>
      </c>
      <c r="I6946">
        <v>102800.72</v>
      </c>
      <c r="J6946" t="s">
        <v>26</v>
      </c>
      <c r="K6946">
        <v>1</v>
      </c>
      <c r="L6946">
        <v>1</v>
      </c>
      <c r="M6946">
        <v>1</v>
      </c>
      <c r="N6946" t="s">
        <v>22</v>
      </c>
      <c r="O6946">
        <v>87352.43</v>
      </c>
      <c r="P6946" t="s">
        <v>33</v>
      </c>
      <c r="Q6946">
        <v>0</v>
      </c>
      <c r="R6946" t="s">
        <v>27</v>
      </c>
    </row>
    <row r="6947" spans="1:18" x14ac:dyDescent="0.35">
      <c r="A6947">
        <v>554</v>
      </c>
      <c r="B6947" t="s">
        <v>28</v>
      </c>
      <c r="C6947" s="1" t="s">
        <v>37</v>
      </c>
      <c r="D6947" s="1" t="s">
        <v>19</v>
      </c>
      <c r="E6947">
        <v>31</v>
      </c>
      <c r="F6947" t="s">
        <v>32</v>
      </c>
      <c r="G6947" t="str" cm="1">
        <f t="array" ref="G6947">_xlfn.IFS(Churn_Modelling[[#This Row],[Tenure]]&lt;=2,"New Customer",Churn_Modelling[[#This Row],[Tenure]]&lt;=5,"Regular Customer",Churn_Modelling[[#This Row],[Tenure]]&lt;=8,"Loyal Customer",Churn_Modelling[[#This Row],[Tenure]]&gt;8,"Long Term Customer")</f>
        <v>Loyal Customer</v>
      </c>
      <c r="H6947">
        <v>6</v>
      </c>
      <c r="I6947">
        <v>135470.9</v>
      </c>
      <c r="J6947" t="s">
        <v>26</v>
      </c>
      <c r="K6947">
        <v>1</v>
      </c>
      <c r="L6947">
        <v>1</v>
      </c>
      <c r="M6947">
        <v>0</v>
      </c>
      <c r="N6947" t="s">
        <v>30</v>
      </c>
      <c r="O6947">
        <v>107074.81</v>
      </c>
      <c r="P6947" t="s">
        <v>23</v>
      </c>
      <c r="Q6947">
        <v>0</v>
      </c>
      <c r="R6947" t="s">
        <v>27</v>
      </c>
    </row>
    <row r="6948" spans="1:18" x14ac:dyDescent="0.35">
      <c r="A6948">
        <v>418</v>
      </c>
      <c r="B6948" t="s">
        <v>28</v>
      </c>
      <c r="C6948" s="1" t="s">
        <v>18</v>
      </c>
      <c r="D6948" s="1" t="s">
        <v>35</v>
      </c>
      <c r="E6948">
        <v>36</v>
      </c>
      <c r="F6948" t="s">
        <v>32</v>
      </c>
      <c r="G6948" t="str" cm="1">
        <f t="array" ref="G6948">_xlfn.IFS(Churn_Modelling[[#This Row],[Tenure]]&lt;=2,"New Customer",Churn_Modelling[[#This Row],[Tenure]]&lt;=5,"Regular Customer",Churn_Modelling[[#This Row],[Tenure]]&lt;=8,"Loyal Customer",Churn_Modelling[[#This Row],[Tenure]]&gt;8,"Long Term Customer")</f>
        <v>Loyal Customer</v>
      </c>
      <c r="H6948">
        <v>7</v>
      </c>
      <c r="I6948">
        <v>90145.04</v>
      </c>
      <c r="J6948" t="s">
        <v>26</v>
      </c>
      <c r="K6948">
        <v>1</v>
      </c>
      <c r="L6948">
        <v>1</v>
      </c>
      <c r="M6948">
        <v>1</v>
      </c>
      <c r="N6948" t="s">
        <v>22</v>
      </c>
      <c r="O6948">
        <v>69157.929999999993</v>
      </c>
      <c r="P6948" t="s">
        <v>33</v>
      </c>
      <c r="Q6948">
        <v>0</v>
      </c>
      <c r="R6948" t="s">
        <v>27</v>
      </c>
    </row>
    <row r="6949" spans="1:18" x14ac:dyDescent="0.35">
      <c r="A6949">
        <v>715</v>
      </c>
      <c r="B6949" t="s">
        <v>31</v>
      </c>
      <c r="C6949" s="1" t="s">
        <v>25</v>
      </c>
      <c r="D6949" s="1" t="s">
        <v>35</v>
      </c>
      <c r="E6949">
        <v>31</v>
      </c>
      <c r="F6949" t="s">
        <v>32</v>
      </c>
      <c r="G6949" t="str" cm="1">
        <f t="array" ref="G6949">_xlfn.IFS(Churn_Modelling[[#This Row],[Tenure]]&lt;=2,"New Customer",Churn_Modelling[[#This Row],[Tenure]]&lt;=5,"Regular Customer",Churn_Modelling[[#This Row],[Tenure]]&lt;=8,"Loyal Customer",Churn_Modelling[[#This Row],[Tenure]]&gt;8,"Long Term Customer")</f>
        <v>Loyal Customer</v>
      </c>
      <c r="H6949">
        <v>7</v>
      </c>
      <c r="I6949">
        <v>0</v>
      </c>
      <c r="J6949" t="s">
        <v>21</v>
      </c>
      <c r="K6949">
        <v>1</v>
      </c>
      <c r="L6949">
        <v>1</v>
      </c>
      <c r="M6949">
        <v>1</v>
      </c>
      <c r="N6949" t="s">
        <v>22</v>
      </c>
      <c r="O6949">
        <v>149970.59</v>
      </c>
      <c r="P6949" t="s">
        <v>23</v>
      </c>
      <c r="Q6949">
        <v>0</v>
      </c>
      <c r="R6949" t="s">
        <v>27</v>
      </c>
    </row>
    <row r="6950" spans="1:18" x14ac:dyDescent="0.35">
      <c r="A6950">
        <v>750</v>
      </c>
      <c r="B6950" t="s">
        <v>40</v>
      </c>
      <c r="C6950" s="1" t="s">
        <v>25</v>
      </c>
      <c r="D6950" s="1" t="s">
        <v>19</v>
      </c>
      <c r="E6950">
        <v>33</v>
      </c>
      <c r="F6950" t="s">
        <v>32</v>
      </c>
      <c r="G6950" t="str" cm="1">
        <f t="array" ref="G6950">_xlfn.IFS(Churn_Modelling[[#This Row],[Tenure]]&lt;=2,"New Customer",Churn_Modelling[[#This Row],[Tenure]]&lt;=5,"Regular Customer",Churn_Modelling[[#This Row],[Tenure]]&lt;=8,"Loyal Customer",Churn_Modelling[[#This Row],[Tenure]]&gt;8,"Long Term Customer")</f>
        <v>Regular Customer</v>
      </c>
      <c r="H6950">
        <v>3</v>
      </c>
      <c r="I6950">
        <v>161801.47</v>
      </c>
      <c r="J6950" t="s">
        <v>29</v>
      </c>
      <c r="K6950">
        <v>1</v>
      </c>
      <c r="L6950">
        <v>0</v>
      </c>
      <c r="M6950">
        <v>1</v>
      </c>
      <c r="N6950" t="s">
        <v>22</v>
      </c>
      <c r="O6950">
        <v>153288.97</v>
      </c>
      <c r="P6950" t="s">
        <v>39</v>
      </c>
      <c r="Q6950">
        <v>1</v>
      </c>
      <c r="R6950" t="s">
        <v>24</v>
      </c>
    </row>
    <row r="6951" spans="1:18" x14ac:dyDescent="0.35">
      <c r="A6951">
        <v>766</v>
      </c>
      <c r="B6951" t="s">
        <v>40</v>
      </c>
      <c r="C6951" s="1" t="s">
        <v>37</v>
      </c>
      <c r="D6951" s="1" t="s">
        <v>35</v>
      </c>
      <c r="E6951">
        <v>37</v>
      </c>
      <c r="F6951" t="s">
        <v>32</v>
      </c>
      <c r="G6951" t="str" cm="1">
        <f t="array" ref="G6951">_xlfn.IFS(Churn_Modelling[[#This Row],[Tenure]]&lt;=2,"New Customer",Churn_Modelling[[#This Row],[Tenure]]&lt;=5,"Regular Customer",Churn_Modelling[[#This Row],[Tenure]]&lt;=8,"Loyal Customer",Churn_Modelling[[#This Row],[Tenure]]&gt;8,"Long Term Customer")</f>
        <v>New Customer</v>
      </c>
      <c r="H6951">
        <v>2</v>
      </c>
      <c r="I6951">
        <v>99660.13</v>
      </c>
      <c r="J6951" t="s">
        <v>26</v>
      </c>
      <c r="K6951">
        <v>2</v>
      </c>
      <c r="L6951">
        <v>0</v>
      </c>
      <c r="M6951">
        <v>1</v>
      </c>
      <c r="N6951" t="s">
        <v>22</v>
      </c>
      <c r="O6951">
        <v>147700.78</v>
      </c>
      <c r="P6951" t="s">
        <v>23</v>
      </c>
      <c r="Q6951">
        <v>0</v>
      </c>
      <c r="R6951" t="s">
        <v>27</v>
      </c>
    </row>
    <row r="6952" spans="1:18" x14ac:dyDescent="0.35">
      <c r="A6952">
        <v>652</v>
      </c>
      <c r="B6952" t="s">
        <v>17</v>
      </c>
      <c r="C6952" s="1" t="s">
        <v>25</v>
      </c>
      <c r="D6952" s="1" t="s">
        <v>19</v>
      </c>
      <c r="E6952">
        <v>38</v>
      </c>
      <c r="F6952" t="s">
        <v>32</v>
      </c>
      <c r="G6952" t="str" cm="1">
        <f t="array" ref="G6952">_xlfn.IFS(Churn_Modelling[[#This Row],[Tenure]]&lt;=2,"New Customer",Churn_Modelling[[#This Row],[Tenure]]&lt;=5,"Regular Customer",Churn_Modelling[[#This Row],[Tenure]]&lt;=8,"Loyal Customer",Churn_Modelling[[#This Row],[Tenure]]&gt;8,"Long Term Customer")</f>
        <v>Loyal Customer</v>
      </c>
      <c r="H6952">
        <v>6</v>
      </c>
      <c r="I6952">
        <v>123081.84</v>
      </c>
      <c r="J6952" t="s">
        <v>26</v>
      </c>
      <c r="K6952">
        <v>2</v>
      </c>
      <c r="L6952">
        <v>1</v>
      </c>
      <c r="M6952">
        <v>1</v>
      </c>
      <c r="N6952" t="s">
        <v>22</v>
      </c>
      <c r="O6952">
        <v>188657.97</v>
      </c>
      <c r="P6952" t="s">
        <v>39</v>
      </c>
      <c r="Q6952">
        <v>0</v>
      </c>
      <c r="R6952" t="s">
        <v>27</v>
      </c>
    </row>
    <row r="6953" spans="1:18" x14ac:dyDescent="0.35">
      <c r="A6953">
        <v>658</v>
      </c>
      <c r="B6953" t="s">
        <v>17</v>
      </c>
      <c r="C6953" s="1" t="s">
        <v>18</v>
      </c>
      <c r="D6953" s="1" t="s">
        <v>35</v>
      </c>
      <c r="E6953">
        <v>42</v>
      </c>
      <c r="F6953" t="s">
        <v>20</v>
      </c>
      <c r="G6953" t="str" cm="1">
        <f t="array" ref="G6953">_xlfn.IFS(Churn_Modelling[[#This Row],[Tenure]]&lt;=2,"New Customer",Churn_Modelling[[#This Row],[Tenure]]&lt;=5,"Regular Customer",Churn_Modelling[[#This Row],[Tenure]]&lt;=8,"Loyal Customer",Churn_Modelling[[#This Row],[Tenure]]&gt;8,"Long Term Customer")</f>
        <v>Loyal Customer</v>
      </c>
      <c r="H6953">
        <v>8</v>
      </c>
      <c r="I6953">
        <v>102870.93</v>
      </c>
      <c r="J6953" t="s">
        <v>26</v>
      </c>
      <c r="K6953">
        <v>1</v>
      </c>
      <c r="L6953">
        <v>0</v>
      </c>
      <c r="M6953">
        <v>1</v>
      </c>
      <c r="N6953" t="s">
        <v>22</v>
      </c>
      <c r="O6953">
        <v>103764.55</v>
      </c>
      <c r="P6953" t="s">
        <v>23</v>
      </c>
      <c r="Q6953">
        <v>1</v>
      </c>
      <c r="R6953" t="s">
        <v>24</v>
      </c>
    </row>
    <row r="6954" spans="1:18" x14ac:dyDescent="0.35">
      <c r="A6954">
        <v>659</v>
      </c>
      <c r="B6954" t="s">
        <v>17</v>
      </c>
      <c r="C6954" s="1" t="s">
        <v>18</v>
      </c>
      <c r="D6954" s="1" t="s">
        <v>19</v>
      </c>
      <c r="E6954">
        <v>37</v>
      </c>
      <c r="F6954" t="s">
        <v>32</v>
      </c>
      <c r="G6954" t="str" cm="1">
        <f t="array" ref="G6954">_xlfn.IFS(Churn_Modelling[[#This Row],[Tenure]]&lt;=2,"New Customer",Churn_Modelling[[#This Row],[Tenure]]&lt;=5,"Regular Customer",Churn_Modelling[[#This Row],[Tenure]]&lt;=8,"Loyal Customer",Churn_Modelling[[#This Row],[Tenure]]&gt;8,"Long Term Customer")</f>
        <v>New Customer</v>
      </c>
      <c r="H6954">
        <v>1</v>
      </c>
      <c r="I6954">
        <v>151105.68</v>
      </c>
      <c r="J6954" t="s">
        <v>29</v>
      </c>
      <c r="K6954">
        <v>1</v>
      </c>
      <c r="L6954">
        <v>1</v>
      </c>
      <c r="M6954">
        <v>1</v>
      </c>
      <c r="N6954" t="s">
        <v>22</v>
      </c>
      <c r="O6954">
        <v>140934.57</v>
      </c>
      <c r="P6954" t="s">
        <v>23</v>
      </c>
      <c r="Q6954">
        <v>0</v>
      </c>
      <c r="R6954" t="s">
        <v>27</v>
      </c>
    </row>
    <row r="6955" spans="1:18" x14ac:dyDescent="0.35">
      <c r="A6955">
        <v>574</v>
      </c>
      <c r="B6955" t="s">
        <v>28</v>
      </c>
      <c r="C6955" s="1" t="s">
        <v>37</v>
      </c>
      <c r="D6955" s="1" t="s">
        <v>35</v>
      </c>
      <c r="E6955">
        <v>35</v>
      </c>
      <c r="F6955" t="s">
        <v>32</v>
      </c>
      <c r="G6955" t="str" cm="1">
        <f t="array" ref="G6955">_xlfn.IFS(Churn_Modelling[[#This Row],[Tenure]]&lt;=2,"New Customer",Churn_Modelling[[#This Row],[Tenure]]&lt;=5,"Regular Customer",Churn_Modelling[[#This Row],[Tenure]]&lt;=8,"Loyal Customer",Churn_Modelling[[#This Row],[Tenure]]&gt;8,"Long Term Customer")</f>
        <v>Regular Customer</v>
      </c>
      <c r="H6955">
        <v>5</v>
      </c>
      <c r="I6955">
        <v>163856.76</v>
      </c>
      <c r="J6955" t="s">
        <v>29</v>
      </c>
      <c r="K6955">
        <v>1</v>
      </c>
      <c r="L6955">
        <v>1</v>
      </c>
      <c r="M6955">
        <v>1</v>
      </c>
      <c r="N6955" t="s">
        <v>22</v>
      </c>
      <c r="O6955">
        <v>15118.2</v>
      </c>
      <c r="P6955" t="s">
        <v>36</v>
      </c>
      <c r="Q6955">
        <v>0</v>
      </c>
      <c r="R6955" t="s">
        <v>27</v>
      </c>
    </row>
    <row r="6956" spans="1:18" x14ac:dyDescent="0.35">
      <c r="A6956">
        <v>611</v>
      </c>
      <c r="B6956" t="s">
        <v>17</v>
      </c>
      <c r="C6956" s="1" t="s">
        <v>18</v>
      </c>
      <c r="D6956" s="1" t="s">
        <v>35</v>
      </c>
      <c r="E6956">
        <v>38</v>
      </c>
      <c r="F6956" t="s">
        <v>32</v>
      </c>
      <c r="G6956" t="str" cm="1">
        <f t="array" ref="G6956">_xlfn.IFS(Churn_Modelling[[#This Row],[Tenure]]&lt;=2,"New Customer",Churn_Modelling[[#This Row],[Tenure]]&lt;=5,"Regular Customer",Churn_Modelling[[#This Row],[Tenure]]&lt;=8,"Loyal Customer",Churn_Modelling[[#This Row],[Tenure]]&gt;8,"Long Term Customer")</f>
        <v>Loyal Customer</v>
      </c>
      <c r="H6956">
        <v>7</v>
      </c>
      <c r="I6956">
        <v>0</v>
      </c>
      <c r="J6956" t="s">
        <v>21</v>
      </c>
      <c r="K6956">
        <v>1</v>
      </c>
      <c r="L6956">
        <v>1</v>
      </c>
      <c r="M6956">
        <v>1</v>
      </c>
      <c r="N6956" t="s">
        <v>22</v>
      </c>
      <c r="O6956">
        <v>63202</v>
      </c>
      <c r="P6956" t="s">
        <v>33</v>
      </c>
      <c r="Q6956">
        <v>0</v>
      </c>
      <c r="R6956" t="s">
        <v>27</v>
      </c>
    </row>
    <row r="6957" spans="1:18" x14ac:dyDescent="0.35">
      <c r="A6957">
        <v>738</v>
      </c>
      <c r="B6957" t="s">
        <v>31</v>
      </c>
      <c r="C6957" s="1" t="s">
        <v>25</v>
      </c>
      <c r="D6957" s="1" t="s">
        <v>35</v>
      </c>
      <c r="E6957">
        <v>35</v>
      </c>
      <c r="F6957" t="s">
        <v>32</v>
      </c>
      <c r="G6957" t="str" cm="1">
        <f t="array" ref="G6957">_xlfn.IFS(Churn_Modelling[[#This Row],[Tenure]]&lt;=2,"New Customer",Churn_Modelling[[#This Row],[Tenure]]&lt;=5,"Regular Customer",Churn_Modelling[[#This Row],[Tenure]]&lt;=8,"Loyal Customer",Churn_Modelling[[#This Row],[Tenure]]&gt;8,"Long Term Customer")</f>
        <v>Loyal Customer</v>
      </c>
      <c r="H6957">
        <v>8</v>
      </c>
      <c r="I6957">
        <v>127290.61</v>
      </c>
      <c r="J6957" t="s">
        <v>26</v>
      </c>
      <c r="K6957">
        <v>1</v>
      </c>
      <c r="L6957">
        <v>1</v>
      </c>
      <c r="M6957">
        <v>0</v>
      </c>
      <c r="N6957" t="s">
        <v>30</v>
      </c>
      <c r="O6957">
        <v>16081.62</v>
      </c>
      <c r="P6957" t="s">
        <v>36</v>
      </c>
      <c r="Q6957">
        <v>0</v>
      </c>
      <c r="R6957" t="s">
        <v>27</v>
      </c>
    </row>
    <row r="6958" spans="1:18" x14ac:dyDescent="0.35">
      <c r="A6958">
        <v>571</v>
      </c>
      <c r="B6958" t="s">
        <v>28</v>
      </c>
      <c r="C6958" s="1" t="s">
        <v>18</v>
      </c>
      <c r="D6958" s="1" t="s">
        <v>35</v>
      </c>
      <c r="E6958">
        <v>49</v>
      </c>
      <c r="F6958" t="s">
        <v>20</v>
      </c>
      <c r="G6958" t="str" cm="1">
        <f t="array" ref="G6958">_xlfn.IFS(Churn_Modelling[[#This Row],[Tenure]]&lt;=2,"New Customer",Churn_Modelling[[#This Row],[Tenure]]&lt;=5,"Regular Customer",Churn_Modelling[[#This Row],[Tenure]]&lt;=8,"Loyal Customer",Churn_Modelling[[#This Row],[Tenure]]&gt;8,"Long Term Customer")</f>
        <v>Regular Customer</v>
      </c>
      <c r="H6958">
        <v>4</v>
      </c>
      <c r="I6958">
        <v>180614.04</v>
      </c>
      <c r="J6958" t="s">
        <v>29</v>
      </c>
      <c r="K6958">
        <v>1</v>
      </c>
      <c r="L6958">
        <v>0</v>
      </c>
      <c r="M6958">
        <v>0</v>
      </c>
      <c r="N6958" t="s">
        <v>30</v>
      </c>
      <c r="O6958">
        <v>523</v>
      </c>
      <c r="P6958" t="s">
        <v>36</v>
      </c>
      <c r="Q6958">
        <v>0</v>
      </c>
      <c r="R6958" t="s">
        <v>27</v>
      </c>
    </row>
    <row r="6959" spans="1:18" x14ac:dyDescent="0.35">
      <c r="A6959">
        <v>686</v>
      </c>
      <c r="B6959" t="s">
        <v>31</v>
      </c>
      <c r="C6959" s="1" t="s">
        <v>18</v>
      </c>
      <c r="D6959" s="1" t="s">
        <v>19</v>
      </c>
      <c r="E6959">
        <v>44</v>
      </c>
      <c r="F6959" t="s">
        <v>20</v>
      </c>
      <c r="G6959" t="str" cm="1">
        <f t="array" ref="G6959">_xlfn.IFS(Churn_Modelling[[#This Row],[Tenure]]&lt;=2,"New Customer",Churn_Modelling[[#This Row],[Tenure]]&lt;=5,"Regular Customer",Churn_Modelling[[#This Row],[Tenure]]&lt;=8,"Loyal Customer",Churn_Modelling[[#This Row],[Tenure]]&gt;8,"Long Term Customer")</f>
        <v>Loyal Customer</v>
      </c>
      <c r="H6959">
        <v>7</v>
      </c>
      <c r="I6959">
        <v>55053.62</v>
      </c>
      <c r="J6959" t="s">
        <v>26</v>
      </c>
      <c r="K6959">
        <v>1</v>
      </c>
      <c r="L6959">
        <v>1</v>
      </c>
      <c r="M6959">
        <v>0</v>
      </c>
      <c r="N6959" t="s">
        <v>30</v>
      </c>
      <c r="O6959">
        <v>181757.19</v>
      </c>
      <c r="P6959" t="s">
        <v>39</v>
      </c>
      <c r="Q6959">
        <v>0</v>
      </c>
      <c r="R6959" t="s">
        <v>27</v>
      </c>
    </row>
    <row r="6960" spans="1:18" x14ac:dyDescent="0.35">
      <c r="A6960">
        <v>679</v>
      </c>
      <c r="B6960" t="s">
        <v>31</v>
      </c>
      <c r="C6960" s="1" t="s">
        <v>25</v>
      </c>
      <c r="D6960" s="1" t="s">
        <v>35</v>
      </c>
      <c r="E6960">
        <v>33</v>
      </c>
      <c r="F6960" t="s">
        <v>32</v>
      </c>
      <c r="G6960" t="str" cm="1">
        <f t="array" ref="G6960">_xlfn.IFS(Churn_Modelling[[#This Row],[Tenure]]&lt;=2,"New Customer",Churn_Modelling[[#This Row],[Tenure]]&lt;=5,"Regular Customer",Churn_Modelling[[#This Row],[Tenure]]&lt;=8,"Loyal Customer",Churn_Modelling[[#This Row],[Tenure]]&gt;8,"Long Term Customer")</f>
        <v>Regular Customer</v>
      </c>
      <c r="H6960">
        <v>4</v>
      </c>
      <c r="I6960">
        <v>96110.22</v>
      </c>
      <c r="J6960" t="s">
        <v>26</v>
      </c>
      <c r="K6960">
        <v>1</v>
      </c>
      <c r="L6960">
        <v>1</v>
      </c>
      <c r="M6960">
        <v>0</v>
      </c>
      <c r="N6960" t="s">
        <v>30</v>
      </c>
      <c r="O6960">
        <v>1173.23</v>
      </c>
      <c r="P6960" t="s">
        <v>36</v>
      </c>
      <c r="Q6960">
        <v>0</v>
      </c>
      <c r="R6960" t="s">
        <v>27</v>
      </c>
    </row>
    <row r="6961" spans="1:18" x14ac:dyDescent="0.35">
      <c r="A6961">
        <v>617</v>
      </c>
      <c r="B6961" t="s">
        <v>17</v>
      </c>
      <c r="C6961" s="1" t="s">
        <v>25</v>
      </c>
      <c r="D6961" s="1" t="s">
        <v>19</v>
      </c>
      <c r="E6961">
        <v>46</v>
      </c>
      <c r="F6961" t="s">
        <v>20</v>
      </c>
      <c r="G6961" t="str" cm="1">
        <f t="array" ref="G6961">_xlfn.IFS(Churn_Modelling[[#This Row],[Tenure]]&lt;=2,"New Customer",Churn_Modelling[[#This Row],[Tenure]]&lt;=5,"Regular Customer",Churn_Modelling[[#This Row],[Tenure]]&lt;=8,"Loyal Customer",Churn_Modelling[[#This Row],[Tenure]]&gt;8,"Long Term Customer")</f>
        <v>Regular Customer</v>
      </c>
      <c r="H6961">
        <v>3</v>
      </c>
      <c r="I6961">
        <v>106521.49</v>
      </c>
      <c r="J6961" t="s">
        <v>26</v>
      </c>
      <c r="K6961">
        <v>1</v>
      </c>
      <c r="L6961">
        <v>0</v>
      </c>
      <c r="M6961">
        <v>1</v>
      </c>
      <c r="N6961" t="s">
        <v>22</v>
      </c>
      <c r="O6961">
        <v>86587.37</v>
      </c>
      <c r="P6961" t="s">
        <v>33</v>
      </c>
      <c r="Q6961">
        <v>0</v>
      </c>
      <c r="R6961" t="s">
        <v>27</v>
      </c>
    </row>
    <row r="6962" spans="1:18" x14ac:dyDescent="0.35">
      <c r="A6962">
        <v>673</v>
      </c>
      <c r="B6962" t="s">
        <v>31</v>
      </c>
      <c r="C6962" s="1" t="s">
        <v>18</v>
      </c>
      <c r="D6962" s="1" t="s">
        <v>35</v>
      </c>
      <c r="E6962">
        <v>39</v>
      </c>
      <c r="F6962" t="s">
        <v>32</v>
      </c>
      <c r="G6962" t="str" cm="1">
        <f t="array" ref="G6962">_xlfn.IFS(Churn_Modelling[[#This Row],[Tenure]]&lt;=2,"New Customer",Churn_Modelling[[#This Row],[Tenure]]&lt;=5,"Regular Customer",Churn_Modelling[[#This Row],[Tenure]]&lt;=8,"Loyal Customer",Churn_Modelling[[#This Row],[Tenure]]&gt;8,"Long Term Customer")</f>
        <v>Loyal Customer</v>
      </c>
      <c r="H6962">
        <v>7</v>
      </c>
      <c r="I6962">
        <v>82255.509999999995</v>
      </c>
      <c r="J6962" t="s">
        <v>26</v>
      </c>
      <c r="K6962">
        <v>2</v>
      </c>
      <c r="L6962">
        <v>1</v>
      </c>
      <c r="M6962">
        <v>0</v>
      </c>
      <c r="N6962" t="s">
        <v>30</v>
      </c>
      <c r="O6962">
        <v>109545.56</v>
      </c>
      <c r="P6962" t="s">
        <v>23</v>
      </c>
      <c r="Q6962">
        <v>0</v>
      </c>
      <c r="R6962" t="s">
        <v>27</v>
      </c>
    </row>
    <row r="6963" spans="1:18" x14ac:dyDescent="0.35">
      <c r="A6963">
        <v>745</v>
      </c>
      <c r="B6963" t="s">
        <v>40</v>
      </c>
      <c r="C6963" s="1" t="s">
        <v>18</v>
      </c>
      <c r="D6963" s="1" t="s">
        <v>19</v>
      </c>
      <c r="E6963">
        <v>33</v>
      </c>
      <c r="F6963" t="s">
        <v>32</v>
      </c>
      <c r="G6963" t="str" cm="1">
        <f t="array" ref="G6963">_xlfn.IFS(Churn_Modelling[[#This Row],[Tenure]]&lt;=2,"New Customer",Churn_Modelling[[#This Row],[Tenure]]&lt;=5,"Regular Customer",Churn_Modelling[[#This Row],[Tenure]]&lt;=8,"Loyal Customer",Churn_Modelling[[#This Row],[Tenure]]&gt;8,"Long Term Customer")</f>
        <v>New Customer</v>
      </c>
      <c r="H6963">
        <v>1</v>
      </c>
      <c r="I6963">
        <v>0</v>
      </c>
      <c r="J6963" t="s">
        <v>21</v>
      </c>
      <c r="K6963">
        <v>2</v>
      </c>
      <c r="L6963">
        <v>1</v>
      </c>
      <c r="M6963">
        <v>1</v>
      </c>
      <c r="N6963" t="s">
        <v>22</v>
      </c>
      <c r="O6963">
        <v>174431.01</v>
      </c>
      <c r="P6963" t="s">
        <v>39</v>
      </c>
      <c r="Q6963">
        <v>0</v>
      </c>
      <c r="R6963" t="s">
        <v>27</v>
      </c>
    </row>
    <row r="6964" spans="1:18" x14ac:dyDescent="0.35">
      <c r="A6964">
        <v>677</v>
      </c>
      <c r="B6964" t="s">
        <v>31</v>
      </c>
      <c r="C6964" s="1" t="s">
        <v>37</v>
      </c>
      <c r="D6964" s="1" t="s">
        <v>19</v>
      </c>
      <c r="E6964">
        <v>26</v>
      </c>
      <c r="F6964" t="s">
        <v>38</v>
      </c>
      <c r="G6964" t="str" cm="1">
        <f t="array" ref="G6964">_xlfn.IFS(Churn_Modelling[[#This Row],[Tenure]]&lt;=2,"New Customer",Churn_Modelling[[#This Row],[Tenure]]&lt;=5,"Regular Customer",Churn_Modelling[[#This Row],[Tenure]]&lt;=8,"Loyal Customer",Churn_Modelling[[#This Row],[Tenure]]&gt;8,"Long Term Customer")</f>
        <v>Regular Customer</v>
      </c>
      <c r="H6964">
        <v>3</v>
      </c>
      <c r="I6964">
        <v>102395.79</v>
      </c>
      <c r="J6964" t="s">
        <v>26</v>
      </c>
      <c r="K6964">
        <v>1</v>
      </c>
      <c r="L6964">
        <v>1</v>
      </c>
      <c r="M6964">
        <v>0</v>
      </c>
      <c r="N6964" t="s">
        <v>30</v>
      </c>
      <c r="O6964">
        <v>119368.99</v>
      </c>
      <c r="P6964" t="s">
        <v>23</v>
      </c>
      <c r="Q6964">
        <v>0</v>
      </c>
      <c r="R6964" t="s">
        <v>27</v>
      </c>
    </row>
    <row r="6965" spans="1:18" x14ac:dyDescent="0.35">
      <c r="A6965">
        <v>613</v>
      </c>
      <c r="B6965" t="s">
        <v>17</v>
      </c>
      <c r="C6965" s="1" t="s">
        <v>25</v>
      </c>
      <c r="D6965" s="1" t="s">
        <v>35</v>
      </c>
      <c r="E6965">
        <v>39</v>
      </c>
      <c r="F6965" t="s">
        <v>32</v>
      </c>
      <c r="G6965" t="str" cm="1">
        <f t="array" ref="G6965">_xlfn.IFS(Churn_Modelling[[#This Row],[Tenure]]&lt;=2,"New Customer",Churn_Modelling[[#This Row],[Tenure]]&lt;=5,"Regular Customer",Churn_Modelling[[#This Row],[Tenure]]&lt;=8,"Loyal Customer",Churn_Modelling[[#This Row],[Tenure]]&gt;8,"Long Term Customer")</f>
        <v>Loyal Customer</v>
      </c>
      <c r="H6965">
        <v>8</v>
      </c>
      <c r="I6965">
        <v>118201.41</v>
      </c>
      <c r="J6965" t="s">
        <v>26</v>
      </c>
      <c r="K6965">
        <v>1</v>
      </c>
      <c r="L6965">
        <v>1</v>
      </c>
      <c r="M6965">
        <v>0</v>
      </c>
      <c r="N6965" t="s">
        <v>30</v>
      </c>
      <c r="O6965">
        <v>23315.59</v>
      </c>
      <c r="P6965" t="s">
        <v>36</v>
      </c>
      <c r="Q6965">
        <v>0</v>
      </c>
      <c r="R6965" t="s">
        <v>27</v>
      </c>
    </row>
    <row r="6966" spans="1:18" x14ac:dyDescent="0.35">
      <c r="A6966">
        <v>576</v>
      </c>
      <c r="B6966" t="s">
        <v>28</v>
      </c>
      <c r="C6966" s="1" t="s">
        <v>18</v>
      </c>
      <c r="D6966" s="1" t="s">
        <v>19</v>
      </c>
      <c r="E6966">
        <v>55</v>
      </c>
      <c r="F6966" t="s">
        <v>20</v>
      </c>
      <c r="G6966" t="str" cm="1">
        <f t="array" ref="G6966">_xlfn.IFS(Churn_Modelling[[#This Row],[Tenure]]&lt;=2,"New Customer",Churn_Modelling[[#This Row],[Tenure]]&lt;=5,"Regular Customer",Churn_Modelling[[#This Row],[Tenure]]&lt;=8,"Loyal Customer",Churn_Modelling[[#This Row],[Tenure]]&gt;8,"Long Term Customer")</f>
        <v>Loyal Customer</v>
      </c>
      <c r="H6966">
        <v>6</v>
      </c>
      <c r="I6966">
        <v>44582.07</v>
      </c>
      <c r="J6966" t="s">
        <v>42</v>
      </c>
      <c r="K6966">
        <v>3</v>
      </c>
      <c r="L6966">
        <v>0</v>
      </c>
      <c r="M6966">
        <v>1</v>
      </c>
      <c r="N6966" t="s">
        <v>22</v>
      </c>
      <c r="O6966">
        <v>67539.850000000006</v>
      </c>
      <c r="P6966" t="s">
        <v>33</v>
      </c>
      <c r="Q6966">
        <v>1</v>
      </c>
      <c r="R6966" t="s">
        <v>24</v>
      </c>
    </row>
    <row r="6967" spans="1:18" x14ac:dyDescent="0.35">
      <c r="A6967">
        <v>584</v>
      </c>
      <c r="B6967" t="s">
        <v>17</v>
      </c>
      <c r="C6967" s="1" t="s">
        <v>25</v>
      </c>
      <c r="D6967" s="1" t="s">
        <v>19</v>
      </c>
      <c r="E6967">
        <v>30</v>
      </c>
      <c r="F6967" t="s">
        <v>38</v>
      </c>
      <c r="G6967" t="str" cm="1">
        <f t="array" ref="G6967">_xlfn.IFS(Churn_Modelling[[#This Row],[Tenure]]&lt;=2,"New Customer",Churn_Modelling[[#This Row],[Tenure]]&lt;=5,"Regular Customer",Churn_Modelling[[#This Row],[Tenure]]&lt;=8,"Loyal Customer",Churn_Modelling[[#This Row],[Tenure]]&gt;8,"Long Term Customer")</f>
        <v>Regular Customer</v>
      </c>
      <c r="H6967">
        <v>5</v>
      </c>
      <c r="I6967">
        <v>0</v>
      </c>
      <c r="J6967" t="s">
        <v>21</v>
      </c>
      <c r="K6967">
        <v>2</v>
      </c>
      <c r="L6967">
        <v>1</v>
      </c>
      <c r="M6967">
        <v>1</v>
      </c>
      <c r="N6967" t="s">
        <v>22</v>
      </c>
      <c r="O6967">
        <v>185201.58</v>
      </c>
      <c r="P6967" t="s">
        <v>39</v>
      </c>
      <c r="Q6967">
        <v>0</v>
      </c>
      <c r="R6967" t="s">
        <v>27</v>
      </c>
    </row>
    <row r="6968" spans="1:18" x14ac:dyDescent="0.35">
      <c r="A6968">
        <v>663</v>
      </c>
      <c r="B6968" t="s">
        <v>17</v>
      </c>
      <c r="C6968" s="1" t="s">
        <v>18</v>
      </c>
      <c r="D6968" s="1" t="s">
        <v>35</v>
      </c>
      <c r="E6968">
        <v>22</v>
      </c>
      <c r="F6968" t="s">
        <v>38</v>
      </c>
      <c r="G6968" t="str" cm="1">
        <f t="array" ref="G6968">_xlfn.IFS(Churn_Modelling[[#This Row],[Tenure]]&lt;=2,"New Customer",Churn_Modelling[[#This Row],[Tenure]]&lt;=5,"Regular Customer",Churn_Modelling[[#This Row],[Tenure]]&lt;=8,"Loyal Customer",Churn_Modelling[[#This Row],[Tenure]]&gt;8,"Long Term Customer")</f>
        <v>Loyal Customer</v>
      </c>
      <c r="H6968">
        <v>6</v>
      </c>
      <c r="I6968">
        <v>0</v>
      </c>
      <c r="J6968" t="s">
        <v>21</v>
      </c>
      <c r="K6968">
        <v>2</v>
      </c>
      <c r="L6968">
        <v>0</v>
      </c>
      <c r="M6968">
        <v>1</v>
      </c>
      <c r="N6968" t="s">
        <v>22</v>
      </c>
      <c r="O6968">
        <v>131827.15</v>
      </c>
      <c r="P6968" t="s">
        <v>23</v>
      </c>
      <c r="Q6968">
        <v>0</v>
      </c>
      <c r="R6968" t="s">
        <v>27</v>
      </c>
    </row>
    <row r="6969" spans="1:18" x14ac:dyDescent="0.35">
      <c r="A6969">
        <v>466</v>
      </c>
      <c r="B6969" t="s">
        <v>28</v>
      </c>
      <c r="C6969" s="1" t="s">
        <v>18</v>
      </c>
      <c r="D6969" s="1" t="s">
        <v>35</v>
      </c>
      <c r="E6969">
        <v>26</v>
      </c>
      <c r="F6969" t="s">
        <v>38</v>
      </c>
      <c r="G6969" t="str" cm="1">
        <f t="array" ref="G6969">_xlfn.IFS(Churn_Modelling[[#This Row],[Tenure]]&lt;=2,"New Customer",Churn_Modelling[[#This Row],[Tenure]]&lt;=5,"Regular Customer",Churn_Modelling[[#This Row],[Tenure]]&lt;=8,"Loyal Customer",Churn_Modelling[[#This Row],[Tenure]]&gt;8,"Long Term Customer")</f>
        <v>Long Term Customer</v>
      </c>
      <c r="H6969">
        <v>9</v>
      </c>
      <c r="I6969">
        <v>105522.06</v>
      </c>
      <c r="J6969" t="s">
        <v>26</v>
      </c>
      <c r="K6969">
        <v>1</v>
      </c>
      <c r="L6969">
        <v>1</v>
      </c>
      <c r="M6969">
        <v>0</v>
      </c>
      <c r="N6969" t="s">
        <v>30</v>
      </c>
      <c r="O6969">
        <v>10842.46</v>
      </c>
      <c r="P6969" t="s">
        <v>36</v>
      </c>
      <c r="Q6969">
        <v>0</v>
      </c>
      <c r="R6969" t="s">
        <v>27</v>
      </c>
    </row>
    <row r="6970" spans="1:18" x14ac:dyDescent="0.35">
      <c r="A6970">
        <v>510</v>
      </c>
      <c r="B6970" t="s">
        <v>28</v>
      </c>
      <c r="C6970" s="1" t="s">
        <v>37</v>
      </c>
      <c r="D6970" s="1" t="s">
        <v>19</v>
      </c>
      <c r="E6970">
        <v>50</v>
      </c>
      <c r="F6970" t="s">
        <v>20</v>
      </c>
      <c r="G6970" t="str" cm="1">
        <f t="array" ref="G6970">_xlfn.IFS(Churn_Modelling[[#This Row],[Tenure]]&lt;=2,"New Customer",Churn_Modelling[[#This Row],[Tenure]]&lt;=5,"Regular Customer",Churn_Modelling[[#This Row],[Tenure]]&lt;=8,"Loyal Customer",Churn_Modelling[[#This Row],[Tenure]]&gt;8,"Long Term Customer")</f>
        <v>Loyal Customer</v>
      </c>
      <c r="H6970">
        <v>7</v>
      </c>
      <c r="I6970">
        <v>123936.54</v>
      </c>
      <c r="J6970" t="s">
        <v>26</v>
      </c>
      <c r="K6970">
        <v>1</v>
      </c>
      <c r="L6970">
        <v>1</v>
      </c>
      <c r="M6970">
        <v>1</v>
      </c>
      <c r="N6970" t="s">
        <v>22</v>
      </c>
      <c r="O6970">
        <v>23768.01</v>
      </c>
      <c r="P6970" t="s">
        <v>36</v>
      </c>
      <c r="Q6970">
        <v>0</v>
      </c>
      <c r="R6970" t="s">
        <v>27</v>
      </c>
    </row>
    <row r="6971" spans="1:18" x14ac:dyDescent="0.35">
      <c r="A6971">
        <v>619</v>
      </c>
      <c r="B6971" t="s">
        <v>17</v>
      </c>
      <c r="C6971" s="1" t="s">
        <v>25</v>
      </c>
      <c r="D6971" s="1" t="s">
        <v>19</v>
      </c>
      <c r="E6971">
        <v>38</v>
      </c>
      <c r="F6971" t="s">
        <v>32</v>
      </c>
      <c r="G6971" t="str" cm="1">
        <f t="array" ref="G6971">_xlfn.IFS(Churn_Modelling[[#This Row],[Tenure]]&lt;=2,"New Customer",Churn_Modelling[[#This Row],[Tenure]]&lt;=5,"Regular Customer",Churn_Modelling[[#This Row],[Tenure]]&lt;=8,"Loyal Customer",Churn_Modelling[[#This Row],[Tenure]]&gt;8,"Long Term Customer")</f>
        <v>Loyal Customer</v>
      </c>
      <c r="H6971">
        <v>6</v>
      </c>
      <c r="I6971">
        <v>0</v>
      </c>
      <c r="J6971" t="s">
        <v>21</v>
      </c>
      <c r="K6971">
        <v>2</v>
      </c>
      <c r="L6971">
        <v>1</v>
      </c>
      <c r="M6971">
        <v>1</v>
      </c>
      <c r="N6971" t="s">
        <v>22</v>
      </c>
      <c r="O6971">
        <v>117616.29</v>
      </c>
      <c r="P6971" t="s">
        <v>23</v>
      </c>
      <c r="Q6971">
        <v>0</v>
      </c>
      <c r="R6971" t="s">
        <v>27</v>
      </c>
    </row>
    <row r="6972" spans="1:18" x14ac:dyDescent="0.35">
      <c r="A6972">
        <v>696</v>
      </c>
      <c r="B6972" t="s">
        <v>31</v>
      </c>
      <c r="C6972" s="1" t="s">
        <v>37</v>
      </c>
      <c r="D6972" s="1" t="s">
        <v>19</v>
      </c>
      <c r="E6972">
        <v>66</v>
      </c>
      <c r="F6972" t="s">
        <v>41</v>
      </c>
      <c r="G6972" t="str" cm="1">
        <f t="array" ref="G6972">_xlfn.IFS(Churn_Modelling[[#This Row],[Tenure]]&lt;=2,"New Customer",Churn_Modelling[[#This Row],[Tenure]]&lt;=5,"Regular Customer",Churn_Modelling[[#This Row],[Tenure]]&lt;=8,"Loyal Customer",Churn_Modelling[[#This Row],[Tenure]]&gt;8,"Long Term Customer")</f>
        <v>Loyal Customer</v>
      </c>
      <c r="H6972">
        <v>7</v>
      </c>
      <c r="I6972">
        <v>119499.42</v>
      </c>
      <c r="J6972" t="s">
        <v>26</v>
      </c>
      <c r="K6972">
        <v>2</v>
      </c>
      <c r="L6972">
        <v>1</v>
      </c>
      <c r="M6972">
        <v>1</v>
      </c>
      <c r="N6972" t="s">
        <v>22</v>
      </c>
      <c r="O6972">
        <v>174027.3</v>
      </c>
      <c r="P6972" t="s">
        <v>39</v>
      </c>
      <c r="Q6972">
        <v>0</v>
      </c>
      <c r="R6972" t="s">
        <v>27</v>
      </c>
    </row>
    <row r="6973" spans="1:18" x14ac:dyDescent="0.35">
      <c r="A6973">
        <v>554</v>
      </c>
      <c r="B6973" t="s">
        <v>28</v>
      </c>
      <c r="C6973" s="1" t="s">
        <v>18</v>
      </c>
      <c r="D6973" s="1" t="s">
        <v>19</v>
      </c>
      <c r="E6973">
        <v>44</v>
      </c>
      <c r="F6973" t="s">
        <v>20</v>
      </c>
      <c r="G6973" t="str" cm="1">
        <f t="array" ref="G6973">_xlfn.IFS(Churn_Modelling[[#This Row],[Tenure]]&lt;=2,"New Customer",Churn_Modelling[[#This Row],[Tenure]]&lt;=5,"Regular Customer",Churn_Modelling[[#This Row],[Tenure]]&lt;=8,"Loyal Customer",Churn_Modelling[[#This Row],[Tenure]]&gt;8,"Long Term Customer")</f>
        <v>Long Term Customer</v>
      </c>
      <c r="H6973">
        <v>9</v>
      </c>
      <c r="I6973">
        <v>135814.70000000001</v>
      </c>
      <c r="J6973" t="s">
        <v>26</v>
      </c>
      <c r="K6973">
        <v>2</v>
      </c>
      <c r="L6973">
        <v>0</v>
      </c>
      <c r="M6973">
        <v>0</v>
      </c>
      <c r="N6973" t="s">
        <v>30</v>
      </c>
      <c r="O6973">
        <v>115091.38</v>
      </c>
      <c r="P6973" t="s">
        <v>23</v>
      </c>
      <c r="Q6973">
        <v>0</v>
      </c>
      <c r="R6973" t="s">
        <v>27</v>
      </c>
    </row>
    <row r="6974" spans="1:18" x14ac:dyDescent="0.35">
      <c r="A6974">
        <v>595</v>
      </c>
      <c r="B6974" t="s">
        <v>17</v>
      </c>
      <c r="C6974" s="1" t="s">
        <v>18</v>
      </c>
      <c r="D6974" s="1" t="s">
        <v>35</v>
      </c>
      <c r="E6974">
        <v>52</v>
      </c>
      <c r="F6974" t="s">
        <v>20</v>
      </c>
      <c r="G6974" t="str" cm="1">
        <f t="array" ref="G6974">_xlfn.IFS(Churn_Modelling[[#This Row],[Tenure]]&lt;=2,"New Customer",Churn_Modelling[[#This Row],[Tenure]]&lt;=5,"Regular Customer",Churn_Modelling[[#This Row],[Tenure]]&lt;=8,"Loyal Customer",Churn_Modelling[[#This Row],[Tenure]]&gt;8,"Long Term Customer")</f>
        <v>Long Term Customer</v>
      </c>
      <c r="H6974">
        <v>9</v>
      </c>
      <c r="I6974">
        <v>0</v>
      </c>
      <c r="J6974" t="s">
        <v>21</v>
      </c>
      <c r="K6974">
        <v>1</v>
      </c>
      <c r="L6974">
        <v>1</v>
      </c>
      <c r="M6974">
        <v>1</v>
      </c>
      <c r="N6974" t="s">
        <v>22</v>
      </c>
      <c r="O6974">
        <v>106340.66</v>
      </c>
      <c r="P6974" t="s">
        <v>23</v>
      </c>
      <c r="Q6974">
        <v>1</v>
      </c>
      <c r="R6974" t="s">
        <v>24</v>
      </c>
    </row>
    <row r="6975" spans="1:18" x14ac:dyDescent="0.35">
      <c r="A6975">
        <v>659</v>
      </c>
      <c r="B6975" t="s">
        <v>17</v>
      </c>
      <c r="C6975" s="1" t="s">
        <v>37</v>
      </c>
      <c r="D6975" s="1" t="s">
        <v>35</v>
      </c>
      <c r="E6975">
        <v>39</v>
      </c>
      <c r="F6975" t="s">
        <v>32</v>
      </c>
      <c r="G6975" t="str" cm="1">
        <f t="array" ref="G6975">_xlfn.IFS(Churn_Modelling[[#This Row],[Tenure]]&lt;=2,"New Customer",Churn_Modelling[[#This Row],[Tenure]]&lt;=5,"Regular Customer",Churn_Modelling[[#This Row],[Tenure]]&lt;=8,"Loyal Customer",Churn_Modelling[[#This Row],[Tenure]]&gt;8,"Long Term Customer")</f>
        <v>Loyal Customer</v>
      </c>
      <c r="H6975">
        <v>8</v>
      </c>
      <c r="I6975">
        <v>106259.63</v>
      </c>
      <c r="J6975" t="s">
        <v>26</v>
      </c>
      <c r="K6975">
        <v>2</v>
      </c>
      <c r="L6975">
        <v>1</v>
      </c>
      <c r="M6975">
        <v>1</v>
      </c>
      <c r="N6975" t="s">
        <v>22</v>
      </c>
      <c r="O6975">
        <v>198103.32</v>
      </c>
      <c r="P6975" t="s">
        <v>39</v>
      </c>
      <c r="Q6975">
        <v>0</v>
      </c>
      <c r="R6975" t="s">
        <v>27</v>
      </c>
    </row>
    <row r="6976" spans="1:18" x14ac:dyDescent="0.35">
      <c r="A6976">
        <v>662</v>
      </c>
      <c r="B6976" t="s">
        <v>17</v>
      </c>
      <c r="C6976" s="1" t="s">
        <v>18</v>
      </c>
      <c r="D6976" s="1" t="s">
        <v>35</v>
      </c>
      <c r="E6976">
        <v>44</v>
      </c>
      <c r="F6976" t="s">
        <v>20</v>
      </c>
      <c r="G6976" t="str" cm="1">
        <f t="array" ref="G6976">_xlfn.IFS(Churn_Modelling[[#This Row],[Tenure]]&lt;=2,"New Customer",Churn_Modelling[[#This Row],[Tenure]]&lt;=5,"Regular Customer",Churn_Modelling[[#This Row],[Tenure]]&lt;=8,"Loyal Customer",Churn_Modelling[[#This Row],[Tenure]]&gt;8,"Long Term Customer")</f>
        <v>Loyal Customer</v>
      </c>
      <c r="H6976">
        <v>8</v>
      </c>
      <c r="I6976">
        <v>0</v>
      </c>
      <c r="J6976" t="s">
        <v>21</v>
      </c>
      <c r="K6976">
        <v>2</v>
      </c>
      <c r="L6976">
        <v>1</v>
      </c>
      <c r="M6976">
        <v>1</v>
      </c>
      <c r="N6976" t="s">
        <v>22</v>
      </c>
      <c r="O6976">
        <v>175314.87</v>
      </c>
      <c r="P6976" t="s">
        <v>39</v>
      </c>
      <c r="Q6976">
        <v>0</v>
      </c>
      <c r="R6976" t="s">
        <v>27</v>
      </c>
    </row>
    <row r="6977" spans="1:18" x14ac:dyDescent="0.35">
      <c r="A6977">
        <v>556</v>
      </c>
      <c r="B6977" t="s">
        <v>28</v>
      </c>
      <c r="C6977" s="1" t="s">
        <v>25</v>
      </c>
      <c r="D6977" s="1" t="s">
        <v>35</v>
      </c>
      <c r="E6977">
        <v>38</v>
      </c>
      <c r="F6977" t="s">
        <v>32</v>
      </c>
      <c r="G6977" t="str" cm="1">
        <f t="array" ref="G6977">_xlfn.IFS(Churn_Modelling[[#This Row],[Tenure]]&lt;=2,"New Customer",Churn_Modelling[[#This Row],[Tenure]]&lt;=5,"Regular Customer",Churn_Modelling[[#This Row],[Tenure]]&lt;=8,"Loyal Customer",Churn_Modelling[[#This Row],[Tenure]]&gt;8,"Long Term Customer")</f>
        <v>New Customer</v>
      </c>
      <c r="H6977">
        <v>2</v>
      </c>
      <c r="I6977">
        <v>115463.16</v>
      </c>
      <c r="J6977" t="s">
        <v>26</v>
      </c>
      <c r="K6977">
        <v>1</v>
      </c>
      <c r="L6977">
        <v>1</v>
      </c>
      <c r="M6977">
        <v>0</v>
      </c>
      <c r="N6977" t="s">
        <v>30</v>
      </c>
      <c r="O6977">
        <v>150679.65</v>
      </c>
      <c r="P6977" t="s">
        <v>39</v>
      </c>
      <c r="Q6977">
        <v>0</v>
      </c>
      <c r="R6977" t="s">
        <v>27</v>
      </c>
    </row>
    <row r="6978" spans="1:18" x14ac:dyDescent="0.35">
      <c r="A6978">
        <v>701</v>
      </c>
      <c r="B6978" t="s">
        <v>31</v>
      </c>
      <c r="C6978" s="1" t="s">
        <v>25</v>
      </c>
      <c r="D6978" s="1" t="s">
        <v>19</v>
      </c>
      <c r="E6978">
        <v>39</v>
      </c>
      <c r="F6978" t="s">
        <v>32</v>
      </c>
      <c r="G6978" t="str" cm="1">
        <f t="array" ref="G6978">_xlfn.IFS(Churn_Modelling[[#This Row],[Tenure]]&lt;=2,"New Customer",Churn_Modelling[[#This Row],[Tenure]]&lt;=5,"Regular Customer",Churn_Modelling[[#This Row],[Tenure]]&lt;=8,"Loyal Customer",Churn_Modelling[[#This Row],[Tenure]]&gt;8,"Long Term Customer")</f>
        <v>Long Term Customer</v>
      </c>
      <c r="H6978">
        <v>9</v>
      </c>
      <c r="I6978">
        <v>0</v>
      </c>
      <c r="J6978" t="s">
        <v>21</v>
      </c>
      <c r="K6978">
        <v>2</v>
      </c>
      <c r="L6978">
        <v>1</v>
      </c>
      <c r="M6978">
        <v>1</v>
      </c>
      <c r="N6978" t="s">
        <v>22</v>
      </c>
      <c r="O6978">
        <v>110043.88</v>
      </c>
      <c r="P6978" t="s">
        <v>23</v>
      </c>
      <c r="Q6978">
        <v>0</v>
      </c>
      <c r="R6978" t="s">
        <v>27</v>
      </c>
    </row>
    <row r="6979" spans="1:18" x14ac:dyDescent="0.35">
      <c r="A6979">
        <v>587</v>
      </c>
      <c r="B6979" t="s">
        <v>17</v>
      </c>
      <c r="C6979" s="1" t="s">
        <v>25</v>
      </c>
      <c r="D6979" s="1" t="s">
        <v>35</v>
      </c>
      <c r="E6979">
        <v>42</v>
      </c>
      <c r="F6979" t="s">
        <v>20</v>
      </c>
      <c r="G6979" t="str" cm="1">
        <f t="array" ref="G6979">_xlfn.IFS(Churn_Modelling[[#This Row],[Tenure]]&lt;=2,"New Customer",Churn_Modelling[[#This Row],[Tenure]]&lt;=5,"Regular Customer",Churn_Modelling[[#This Row],[Tenure]]&lt;=8,"Loyal Customer",Churn_Modelling[[#This Row],[Tenure]]&gt;8,"Long Term Customer")</f>
        <v>Regular Customer</v>
      </c>
      <c r="H6979">
        <v>5</v>
      </c>
      <c r="I6979">
        <v>120233.83</v>
      </c>
      <c r="J6979" t="s">
        <v>26</v>
      </c>
      <c r="K6979">
        <v>1</v>
      </c>
      <c r="L6979">
        <v>1</v>
      </c>
      <c r="M6979">
        <v>0</v>
      </c>
      <c r="N6979" t="s">
        <v>30</v>
      </c>
      <c r="O6979">
        <v>194890.33</v>
      </c>
      <c r="P6979" t="s">
        <v>39</v>
      </c>
      <c r="Q6979">
        <v>0</v>
      </c>
      <c r="R6979" t="s">
        <v>27</v>
      </c>
    </row>
    <row r="6980" spans="1:18" x14ac:dyDescent="0.35">
      <c r="A6980">
        <v>571</v>
      </c>
      <c r="B6980" t="s">
        <v>28</v>
      </c>
      <c r="C6980" s="1" t="s">
        <v>18</v>
      </c>
      <c r="D6980" s="1" t="s">
        <v>19</v>
      </c>
      <c r="E6980">
        <v>47</v>
      </c>
      <c r="F6980" t="s">
        <v>20</v>
      </c>
      <c r="G6980" t="str" cm="1">
        <f t="array" ref="G6980">_xlfn.IFS(Churn_Modelling[[#This Row],[Tenure]]&lt;=2,"New Customer",Churn_Modelling[[#This Row],[Tenure]]&lt;=5,"Regular Customer",Churn_Modelling[[#This Row],[Tenure]]&lt;=8,"Loyal Customer",Churn_Modelling[[#This Row],[Tenure]]&gt;8,"Long Term Customer")</f>
        <v>Loyal Customer</v>
      </c>
      <c r="H6980">
        <v>7</v>
      </c>
      <c r="I6980">
        <v>0</v>
      </c>
      <c r="J6980" t="s">
        <v>21</v>
      </c>
      <c r="K6980">
        <v>2</v>
      </c>
      <c r="L6980">
        <v>0</v>
      </c>
      <c r="M6980">
        <v>0</v>
      </c>
      <c r="N6980" t="s">
        <v>30</v>
      </c>
      <c r="O6980">
        <v>112366.98</v>
      </c>
      <c r="P6980" t="s">
        <v>23</v>
      </c>
      <c r="Q6980">
        <v>0</v>
      </c>
      <c r="R6980" t="s">
        <v>27</v>
      </c>
    </row>
    <row r="6981" spans="1:18" x14ac:dyDescent="0.35">
      <c r="A6981">
        <v>539</v>
      </c>
      <c r="B6981" t="s">
        <v>28</v>
      </c>
      <c r="C6981" s="1" t="s">
        <v>18</v>
      </c>
      <c r="D6981" s="1" t="s">
        <v>19</v>
      </c>
      <c r="E6981">
        <v>40</v>
      </c>
      <c r="F6981" t="s">
        <v>32</v>
      </c>
      <c r="G6981" t="str" cm="1">
        <f t="array" ref="G6981">_xlfn.IFS(Churn_Modelling[[#This Row],[Tenure]]&lt;=2,"New Customer",Churn_Modelling[[#This Row],[Tenure]]&lt;=5,"Regular Customer",Churn_Modelling[[#This Row],[Tenure]]&lt;=8,"Loyal Customer",Churn_Modelling[[#This Row],[Tenure]]&gt;8,"Long Term Customer")</f>
        <v>Loyal Customer</v>
      </c>
      <c r="H6981">
        <v>7</v>
      </c>
      <c r="I6981">
        <v>81132.210000000006</v>
      </c>
      <c r="J6981" t="s">
        <v>26</v>
      </c>
      <c r="K6981">
        <v>1</v>
      </c>
      <c r="L6981">
        <v>1</v>
      </c>
      <c r="M6981">
        <v>0</v>
      </c>
      <c r="N6981" t="s">
        <v>30</v>
      </c>
      <c r="O6981">
        <v>167289.82</v>
      </c>
      <c r="P6981" t="s">
        <v>39</v>
      </c>
      <c r="Q6981">
        <v>0</v>
      </c>
      <c r="R6981" t="s">
        <v>27</v>
      </c>
    </row>
    <row r="6982" spans="1:18" x14ac:dyDescent="0.35">
      <c r="A6982">
        <v>644</v>
      </c>
      <c r="B6982" t="s">
        <v>17</v>
      </c>
      <c r="C6982" s="1" t="s">
        <v>37</v>
      </c>
      <c r="D6982" s="1" t="s">
        <v>19</v>
      </c>
      <c r="E6982">
        <v>34</v>
      </c>
      <c r="F6982" t="s">
        <v>32</v>
      </c>
      <c r="G6982" t="str" cm="1">
        <f t="array" ref="G6982">_xlfn.IFS(Churn_Modelling[[#This Row],[Tenure]]&lt;=2,"New Customer",Churn_Modelling[[#This Row],[Tenure]]&lt;=5,"Regular Customer",Churn_Modelling[[#This Row],[Tenure]]&lt;=8,"Loyal Customer",Churn_Modelling[[#This Row],[Tenure]]&gt;8,"Long Term Customer")</f>
        <v>Long Term Customer</v>
      </c>
      <c r="H6982">
        <v>10</v>
      </c>
      <c r="I6982">
        <v>122196.99</v>
      </c>
      <c r="J6982" t="s">
        <v>26</v>
      </c>
      <c r="K6982">
        <v>2</v>
      </c>
      <c r="L6982">
        <v>1</v>
      </c>
      <c r="M6982">
        <v>1</v>
      </c>
      <c r="N6982" t="s">
        <v>22</v>
      </c>
      <c r="O6982">
        <v>182099.71</v>
      </c>
      <c r="P6982" t="s">
        <v>39</v>
      </c>
      <c r="Q6982">
        <v>0</v>
      </c>
      <c r="R6982" t="s">
        <v>27</v>
      </c>
    </row>
    <row r="6983" spans="1:18" x14ac:dyDescent="0.35">
      <c r="A6983">
        <v>572</v>
      </c>
      <c r="B6983" t="s">
        <v>28</v>
      </c>
      <c r="C6983" s="1" t="s">
        <v>37</v>
      </c>
      <c r="D6983" s="1" t="s">
        <v>35</v>
      </c>
      <c r="E6983">
        <v>39</v>
      </c>
      <c r="F6983" t="s">
        <v>32</v>
      </c>
      <c r="G6983" t="str" cm="1">
        <f t="array" ref="G6983">_xlfn.IFS(Churn_Modelling[[#This Row],[Tenure]]&lt;=2,"New Customer",Churn_Modelling[[#This Row],[Tenure]]&lt;=5,"Regular Customer",Churn_Modelling[[#This Row],[Tenure]]&lt;=8,"Loyal Customer",Churn_Modelling[[#This Row],[Tenure]]&gt;8,"Long Term Customer")</f>
        <v>Regular Customer</v>
      </c>
      <c r="H6983">
        <v>4</v>
      </c>
      <c r="I6983">
        <v>112290.22</v>
      </c>
      <c r="J6983" t="s">
        <v>26</v>
      </c>
      <c r="K6983">
        <v>1</v>
      </c>
      <c r="L6983">
        <v>1</v>
      </c>
      <c r="M6983">
        <v>0</v>
      </c>
      <c r="N6983" t="s">
        <v>30</v>
      </c>
      <c r="O6983">
        <v>49373.97</v>
      </c>
      <c r="P6983" t="s">
        <v>36</v>
      </c>
      <c r="Q6983">
        <v>1</v>
      </c>
      <c r="R6983" t="s">
        <v>24</v>
      </c>
    </row>
    <row r="6984" spans="1:18" x14ac:dyDescent="0.35">
      <c r="A6984">
        <v>753</v>
      </c>
      <c r="B6984" t="s">
        <v>40</v>
      </c>
      <c r="C6984" s="1" t="s">
        <v>18</v>
      </c>
      <c r="D6984" s="1" t="s">
        <v>19</v>
      </c>
      <c r="E6984">
        <v>50</v>
      </c>
      <c r="F6984" t="s">
        <v>20</v>
      </c>
      <c r="G6984" t="str" cm="1">
        <f t="array" ref="G6984">_xlfn.IFS(Churn_Modelling[[#This Row],[Tenure]]&lt;=2,"New Customer",Churn_Modelling[[#This Row],[Tenure]]&lt;=5,"Regular Customer",Churn_Modelling[[#This Row],[Tenure]]&lt;=8,"Loyal Customer",Churn_Modelling[[#This Row],[Tenure]]&gt;8,"Long Term Customer")</f>
        <v>Regular Customer</v>
      </c>
      <c r="H6984">
        <v>4</v>
      </c>
      <c r="I6984">
        <v>0</v>
      </c>
      <c r="J6984" t="s">
        <v>21</v>
      </c>
      <c r="K6984">
        <v>2</v>
      </c>
      <c r="L6984">
        <v>1</v>
      </c>
      <c r="M6984">
        <v>1</v>
      </c>
      <c r="N6984" t="s">
        <v>22</v>
      </c>
      <c r="O6984">
        <v>861.4</v>
      </c>
      <c r="P6984" t="s">
        <v>36</v>
      </c>
      <c r="Q6984">
        <v>0</v>
      </c>
      <c r="R6984" t="s">
        <v>27</v>
      </c>
    </row>
    <row r="6985" spans="1:18" x14ac:dyDescent="0.35">
      <c r="A6985">
        <v>706</v>
      </c>
      <c r="B6985" t="s">
        <v>31</v>
      </c>
      <c r="C6985" s="1" t="s">
        <v>18</v>
      </c>
      <c r="D6985" s="1" t="s">
        <v>35</v>
      </c>
      <c r="E6985">
        <v>35</v>
      </c>
      <c r="F6985" t="s">
        <v>32</v>
      </c>
      <c r="G6985" t="str" cm="1">
        <f t="array" ref="G6985">_xlfn.IFS(Churn_Modelling[[#This Row],[Tenure]]&lt;=2,"New Customer",Churn_Modelling[[#This Row],[Tenure]]&lt;=5,"Regular Customer",Churn_Modelling[[#This Row],[Tenure]]&lt;=8,"Loyal Customer",Churn_Modelling[[#This Row],[Tenure]]&gt;8,"Long Term Customer")</f>
        <v>Regular Customer</v>
      </c>
      <c r="H6985">
        <v>5</v>
      </c>
      <c r="I6985">
        <v>0</v>
      </c>
      <c r="J6985" t="s">
        <v>21</v>
      </c>
      <c r="K6985">
        <v>2</v>
      </c>
      <c r="L6985">
        <v>1</v>
      </c>
      <c r="M6985">
        <v>1</v>
      </c>
      <c r="N6985" t="s">
        <v>22</v>
      </c>
      <c r="O6985">
        <v>81718.37</v>
      </c>
      <c r="P6985" t="s">
        <v>33</v>
      </c>
      <c r="Q6985">
        <v>0</v>
      </c>
      <c r="R6985" t="s">
        <v>27</v>
      </c>
    </row>
    <row r="6986" spans="1:18" x14ac:dyDescent="0.35">
      <c r="A6986">
        <v>588</v>
      </c>
      <c r="B6986" t="s">
        <v>17</v>
      </c>
      <c r="C6986" s="1" t="s">
        <v>18</v>
      </c>
      <c r="D6986" s="1" t="s">
        <v>35</v>
      </c>
      <c r="E6986">
        <v>44</v>
      </c>
      <c r="F6986" t="s">
        <v>20</v>
      </c>
      <c r="G6986" t="str" cm="1">
        <f t="array" ref="G6986">_xlfn.IFS(Churn_Modelling[[#This Row],[Tenure]]&lt;=2,"New Customer",Churn_Modelling[[#This Row],[Tenure]]&lt;=5,"Regular Customer",Churn_Modelling[[#This Row],[Tenure]]&lt;=8,"Loyal Customer",Churn_Modelling[[#This Row],[Tenure]]&gt;8,"Long Term Customer")</f>
        <v>Loyal Customer</v>
      </c>
      <c r="H6986">
        <v>8</v>
      </c>
      <c r="I6986">
        <v>154409.74</v>
      </c>
      <c r="J6986" t="s">
        <v>29</v>
      </c>
      <c r="K6986">
        <v>1</v>
      </c>
      <c r="L6986">
        <v>1</v>
      </c>
      <c r="M6986">
        <v>0</v>
      </c>
      <c r="N6986" t="s">
        <v>30</v>
      </c>
      <c r="O6986">
        <v>49324.03</v>
      </c>
      <c r="P6986" t="s">
        <v>36</v>
      </c>
      <c r="Q6986">
        <v>1</v>
      </c>
      <c r="R6986" t="s">
        <v>24</v>
      </c>
    </row>
    <row r="6987" spans="1:18" x14ac:dyDescent="0.35">
      <c r="A6987">
        <v>825</v>
      </c>
      <c r="B6987" t="s">
        <v>34</v>
      </c>
      <c r="C6987" s="1" t="s">
        <v>18</v>
      </c>
      <c r="D6987" s="1" t="s">
        <v>35</v>
      </c>
      <c r="E6987">
        <v>32</v>
      </c>
      <c r="F6987" t="s">
        <v>32</v>
      </c>
      <c r="G6987" t="str" cm="1">
        <f t="array" ref="G6987">_xlfn.IFS(Churn_Modelling[[#This Row],[Tenure]]&lt;=2,"New Customer",Churn_Modelling[[#This Row],[Tenure]]&lt;=5,"Regular Customer",Churn_Modelling[[#This Row],[Tenure]]&lt;=8,"Loyal Customer",Churn_Modelling[[#This Row],[Tenure]]&gt;8,"Long Term Customer")</f>
        <v>Long Term Customer</v>
      </c>
      <c r="H6987">
        <v>9</v>
      </c>
      <c r="I6987">
        <v>0</v>
      </c>
      <c r="J6987" t="s">
        <v>21</v>
      </c>
      <c r="K6987">
        <v>2</v>
      </c>
      <c r="L6987">
        <v>0</v>
      </c>
      <c r="M6987">
        <v>0</v>
      </c>
      <c r="N6987" t="s">
        <v>30</v>
      </c>
      <c r="O6987">
        <v>9751.0300000000007</v>
      </c>
      <c r="P6987" t="s">
        <v>36</v>
      </c>
      <c r="Q6987">
        <v>0</v>
      </c>
      <c r="R6987" t="s">
        <v>27</v>
      </c>
    </row>
    <row r="6988" spans="1:18" x14ac:dyDescent="0.35">
      <c r="A6988">
        <v>627</v>
      </c>
      <c r="B6988" t="s">
        <v>17</v>
      </c>
      <c r="C6988" s="1" t="s">
        <v>25</v>
      </c>
      <c r="D6988" s="1" t="s">
        <v>35</v>
      </c>
      <c r="E6988">
        <v>48</v>
      </c>
      <c r="F6988" t="s">
        <v>20</v>
      </c>
      <c r="G6988" t="str" cm="1">
        <f t="array" ref="G6988">_xlfn.IFS(Churn_Modelling[[#This Row],[Tenure]]&lt;=2,"New Customer",Churn_Modelling[[#This Row],[Tenure]]&lt;=5,"Regular Customer",Churn_Modelling[[#This Row],[Tenure]]&lt;=8,"Loyal Customer",Churn_Modelling[[#This Row],[Tenure]]&gt;8,"Long Term Customer")</f>
        <v>New Customer</v>
      </c>
      <c r="H6988">
        <v>1</v>
      </c>
      <c r="I6988">
        <v>132759.79999999999</v>
      </c>
      <c r="J6988" t="s">
        <v>26</v>
      </c>
      <c r="K6988">
        <v>1</v>
      </c>
      <c r="L6988">
        <v>1</v>
      </c>
      <c r="M6988">
        <v>0</v>
      </c>
      <c r="N6988" t="s">
        <v>30</v>
      </c>
      <c r="O6988">
        <v>78899.22</v>
      </c>
      <c r="P6988" t="s">
        <v>33</v>
      </c>
      <c r="Q6988">
        <v>0</v>
      </c>
      <c r="R6988" t="s">
        <v>27</v>
      </c>
    </row>
    <row r="6989" spans="1:18" x14ac:dyDescent="0.35">
      <c r="A6989">
        <v>532</v>
      </c>
      <c r="B6989" t="s">
        <v>28</v>
      </c>
      <c r="C6989" s="1" t="s">
        <v>18</v>
      </c>
      <c r="D6989" s="1" t="s">
        <v>35</v>
      </c>
      <c r="E6989">
        <v>60</v>
      </c>
      <c r="F6989" t="s">
        <v>20</v>
      </c>
      <c r="G6989" t="str" cm="1">
        <f t="array" ref="G6989">_xlfn.IFS(Churn_Modelling[[#This Row],[Tenure]]&lt;=2,"New Customer",Churn_Modelling[[#This Row],[Tenure]]&lt;=5,"Regular Customer",Churn_Modelling[[#This Row],[Tenure]]&lt;=8,"Loyal Customer",Churn_Modelling[[#This Row],[Tenure]]&gt;8,"Long Term Customer")</f>
        <v>Regular Customer</v>
      </c>
      <c r="H6989">
        <v>5</v>
      </c>
      <c r="I6989">
        <v>76705.87</v>
      </c>
      <c r="J6989" t="s">
        <v>26</v>
      </c>
      <c r="K6989">
        <v>2</v>
      </c>
      <c r="L6989">
        <v>0</v>
      </c>
      <c r="M6989">
        <v>1</v>
      </c>
      <c r="N6989" t="s">
        <v>22</v>
      </c>
      <c r="O6989">
        <v>13889.73</v>
      </c>
      <c r="P6989" t="s">
        <v>36</v>
      </c>
      <c r="Q6989">
        <v>0</v>
      </c>
      <c r="R6989" t="s">
        <v>27</v>
      </c>
    </row>
    <row r="6990" spans="1:18" x14ac:dyDescent="0.35">
      <c r="A6990">
        <v>764</v>
      </c>
      <c r="B6990" t="s">
        <v>40</v>
      </c>
      <c r="C6990" s="1" t="s">
        <v>18</v>
      </c>
      <c r="D6990" s="1" t="s">
        <v>19</v>
      </c>
      <c r="E6990">
        <v>44</v>
      </c>
      <c r="F6990" t="s">
        <v>20</v>
      </c>
      <c r="G6990" t="str" cm="1">
        <f t="array" ref="G6990">_xlfn.IFS(Churn_Modelling[[#This Row],[Tenure]]&lt;=2,"New Customer",Churn_Modelling[[#This Row],[Tenure]]&lt;=5,"Regular Customer",Churn_Modelling[[#This Row],[Tenure]]&lt;=8,"Loyal Customer",Churn_Modelling[[#This Row],[Tenure]]&gt;8,"Long Term Customer")</f>
        <v>New Customer</v>
      </c>
      <c r="H6990">
        <v>1</v>
      </c>
      <c r="I6990">
        <v>0</v>
      </c>
      <c r="J6990" t="s">
        <v>21</v>
      </c>
      <c r="K6990">
        <v>2</v>
      </c>
      <c r="L6990">
        <v>1</v>
      </c>
      <c r="M6990">
        <v>1</v>
      </c>
      <c r="N6990" t="s">
        <v>22</v>
      </c>
      <c r="O6990">
        <v>11467.38</v>
      </c>
      <c r="P6990" t="s">
        <v>36</v>
      </c>
      <c r="Q6990">
        <v>0</v>
      </c>
      <c r="R6990" t="s">
        <v>27</v>
      </c>
    </row>
    <row r="6991" spans="1:18" x14ac:dyDescent="0.35">
      <c r="A6991">
        <v>700</v>
      </c>
      <c r="B6991" t="s">
        <v>31</v>
      </c>
      <c r="C6991" s="1" t="s">
        <v>18</v>
      </c>
      <c r="D6991" s="1" t="s">
        <v>19</v>
      </c>
      <c r="E6991">
        <v>36</v>
      </c>
      <c r="F6991" t="s">
        <v>32</v>
      </c>
      <c r="G6991" t="str" cm="1">
        <f t="array" ref="G6991">_xlfn.IFS(Churn_Modelling[[#This Row],[Tenure]]&lt;=2,"New Customer",Churn_Modelling[[#This Row],[Tenure]]&lt;=5,"Regular Customer",Churn_Modelling[[#This Row],[Tenure]]&lt;=8,"Loyal Customer",Churn_Modelling[[#This Row],[Tenure]]&gt;8,"Long Term Customer")</f>
        <v>Regular Customer</v>
      </c>
      <c r="H6991">
        <v>4</v>
      </c>
      <c r="I6991">
        <v>0</v>
      </c>
      <c r="J6991" t="s">
        <v>21</v>
      </c>
      <c r="K6991">
        <v>2</v>
      </c>
      <c r="L6991">
        <v>1</v>
      </c>
      <c r="M6991">
        <v>0</v>
      </c>
      <c r="N6991" t="s">
        <v>30</v>
      </c>
      <c r="O6991">
        <v>130789.15</v>
      </c>
      <c r="P6991" t="s">
        <v>23</v>
      </c>
      <c r="Q6991">
        <v>0</v>
      </c>
      <c r="R6991" t="s">
        <v>27</v>
      </c>
    </row>
    <row r="6992" spans="1:18" x14ac:dyDescent="0.35">
      <c r="A6992">
        <v>660</v>
      </c>
      <c r="B6992" t="s">
        <v>17</v>
      </c>
      <c r="C6992" s="1" t="s">
        <v>18</v>
      </c>
      <c r="D6992" s="1" t="s">
        <v>35</v>
      </c>
      <c r="E6992">
        <v>41</v>
      </c>
      <c r="F6992" t="s">
        <v>20</v>
      </c>
      <c r="G6992" t="str" cm="1">
        <f t="array" ref="G6992">_xlfn.IFS(Churn_Modelling[[#This Row],[Tenure]]&lt;=2,"New Customer",Churn_Modelling[[#This Row],[Tenure]]&lt;=5,"Regular Customer",Churn_Modelling[[#This Row],[Tenure]]&lt;=8,"Loyal Customer",Churn_Modelling[[#This Row],[Tenure]]&gt;8,"Long Term Customer")</f>
        <v>Regular Customer</v>
      </c>
      <c r="H6992">
        <v>3</v>
      </c>
      <c r="I6992">
        <v>0</v>
      </c>
      <c r="J6992" t="s">
        <v>21</v>
      </c>
      <c r="K6992">
        <v>2</v>
      </c>
      <c r="L6992">
        <v>1</v>
      </c>
      <c r="M6992">
        <v>1</v>
      </c>
      <c r="N6992" t="s">
        <v>22</v>
      </c>
      <c r="O6992">
        <v>108665.89</v>
      </c>
      <c r="P6992" t="s">
        <v>23</v>
      </c>
      <c r="Q6992">
        <v>0</v>
      </c>
      <c r="R6992" t="s">
        <v>27</v>
      </c>
    </row>
    <row r="6993" spans="1:18" x14ac:dyDescent="0.35">
      <c r="A6993">
        <v>518</v>
      </c>
      <c r="B6993" t="s">
        <v>28</v>
      </c>
      <c r="C6993" s="1" t="s">
        <v>37</v>
      </c>
      <c r="D6993" s="1" t="s">
        <v>35</v>
      </c>
      <c r="E6993">
        <v>29</v>
      </c>
      <c r="F6993" t="s">
        <v>38</v>
      </c>
      <c r="G6993" t="str" cm="1">
        <f t="array" ref="G6993">_xlfn.IFS(Churn_Modelling[[#This Row],[Tenure]]&lt;=2,"New Customer",Churn_Modelling[[#This Row],[Tenure]]&lt;=5,"Regular Customer",Churn_Modelling[[#This Row],[Tenure]]&lt;=8,"Loyal Customer",Churn_Modelling[[#This Row],[Tenure]]&gt;8,"Long Term Customer")</f>
        <v>Long Term Customer</v>
      </c>
      <c r="H6993">
        <v>9</v>
      </c>
      <c r="I6993">
        <v>125961.74</v>
      </c>
      <c r="J6993" t="s">
        <v>26</v>
      </c>
      <c r="K6993">
        <v>2</v>
      </c>
      <c r="L6993">
        <v>1</v>
      </c>
      <c r="M6993">
        <v>0</v>
      </c>
      <c r="N6993" t="s">
        <v>30</v>
      </c>
      <c r="O6993">
        <v>160303.07999999999</v>
      </c>
      <c r="P6993" t="s">
        <v>39</v>
      </c>
      <c r="Q6993">
        <v>1</v>
      </c>
      <c r="R6993" t="s">
        <v>24</v>
      </c>
    </row>
    <row r="6994" spans="1:18" x14ac:dyDescent="0.35">
      <c r="A6994">
        <v>557</v>
      </c>
      <c r="B6994" t="s">
        <v>28</v>
      </c>
      <c r="C6994" s="1" t="s">
        <v>18</v>
      </c>
      <c r="D6994" s="1" t="s">
        <v>19</v>
      </c>
      <c r="E6994">
        <v>39</v>
      </c>
      <c r="F6994" t="s">
        <v>32</v>
      </c>
      <c r="G6994" t="str" cm="1">
        <f t="array" ref="G6994">_xlfn.IFS(Churn_Modelling[[#This Row],[Tenure]]&lt;=2,"New Customer",Churn_Modelling[[#This Row],[Tenure]]&lt;=5,"Regular Customer",Churn_Modelling[[#This Row],[Tenure]]&lt;=8,"Loyal Customer",Churn_Modelling[[#This Row],[Tenure]]&gt;8,"Long Term Customer")</f>
        <v>Loyal Customer</v>
      </c>
      <c r="H6994">
        <v>7</v>
      </c>
      <c r="I6994">
        <v>49572.73</v>
      </c>
      <c r="J6994" t="s">
        <v>42</v>
      </c>
      <c r="K6994">
        <v>1</v>
      </c>
      <c r="L6994">
        <v>1</v>
      </c>
      <c r="M6994">
        <v>0</v>
      </c>
      <c r="N6994" t="s">
        <v>30</v>
      </c>
      <c r="O6994">
        <v>115287.99</v>
      </c>
      <c r="P6994" t="s">
        <v>23</v>
      </c>
      <c r="Q6994">
        <v>1</v>
      </c>
      <c r="R6994" t="s">
        <v>24</v>
      </c>
    </row>
    <row r="6995" spans="1:18" x14ac:dyDescent="0.35">
      <c r="A6995">
        <v>639</v>
      </c>
      <c r="B6995" t="s">
        <v>17</v>
      </c>
      <c r="C6995" s="1" t="s">
        <v>18</v>
      </c>
      <c r="D6995" s="1" t="s">
        <v>19</v>
      </c>
      <c r="E6995">
        <v>35</v>
      </c>
      <c r="F6995" t="s">
        <v>32</v>
      </c>
      <c r="G6995" t="str" cm="1">
        <f t="array" ref="G6995">_xlfn.IFS(Churn_Modelling[[#This Row],[Tenure]]&lt;=2,"New Customer",Churn_Modelling[[#This Row],[Tenure]]&lt;=5,"Regular Customer",Churn_Modelling[[#This Row],[Tenure]]&lt;=8,"Loyal Customer",Churn_Modelling[[#This Row],[Tenure]]&gt;8,"Long Term Customer")</f>
        <v>New Customer</v>
      </c>
      <c r="H6995">
        <v>1</v>
      </c>
      <c r="I6995">
        <v>103015.12</v>
      </c>
      <c r="J6995" t="s">
        <v>26</v>
      </c>
      <c r="K6995">
        <v>2</v>
      </c>
      <c r="L6995">
        <v>1</v>
      </c>
      <c r="M6995">
        <v>1</v>
      </c>
      <c r="N6995" t="s">
        <v>22</v>
      </c>
      <c r="O6995">
        <v>139094.12</v>
      </c>
      <c r="P6995" t="s">
        <v>23</v>
      </c>
      <c r="Q6995">
        <v>0</v>
      </c>
      <c r="R6995" t="s">
        <v>27</v>
      </c>
    </row>
    <row r="6996" spans="1:18" x14ac:dyDescent="0.35">
      <c r="A6996">
        <v>557</v>
      </c>
      <c r="B6996" t="s">
        <v>28</v>
      </c>
      <c r="C6996" s="1" t="s">
        <v>18</v>
      </c>
      <c r="D6996" s="1" t="s">
        <v>19</v>
      </c>
      <c r="E6996">
        <v>24</v>
      </c>
      <c r="F6996" t="s">
        <v>38</v>
      </c>
      <c r="G6996" t="str" cm="1">
        <f t="array" ref="G6996">_xlfn.IFS(Churn_Modelling[[#This Row],[Tenure]]&lt;=2,"New Customer",Churn_Modelling[[#This Row],[Tenure]]&lt;=5,"Regular Customer",Churn_Modelling[[#This Row],[Tenure]]&lt;=8,"Loyal Customer",Churn_Modelling[[#This Row],[Tenure]]&gt;8,"Long Term Customer")</f>
        <v>Regular Customer</v>
      </c>
      <c r="H6996">
        <v>4</v>
      </c>
      <c r="I6996">
        <v>0</v>
      </c>
      <c r="J6996" t="s">
        <v>21</v>
      </c>
      <c r="K6996">
        <v>1</v>
      </c>
      <c r="L6996">
        <v>0</v>
      </c>
      <c r="M6996">
        <v>0</v>
      </c>
      <c r="N6996" t="s">
        <v>30</v>
      </c>
      <c r="O6996">
        <v>20515.72</v>
      </c>
      <c r="P6996" t="s">
        <v>36</v>
      </c>
      <c r="Q6996">
        <v>0</v>
      </c>
      <c r="R6996" t="s">
        <v>27</v>
      </c>
    </row>
    <row r="6997" spans="1:18" x14ac:dyDescent="0.35">
      <c r="A6997">
        <v>633</v>
      </c>
      <c r="B6997" t="s">
        <v>17</v>
      </c>
      <c r="C6997" s="1" t="s">
        <v>18</v>
      </c>
      <c r="D6997" s="1" t="s">
        <v>19</v>
      </c>
      <c r="E6997">
        <v>32</v>
      </c>
      <c r="F6997" t="s">
        <v>32</v>
      </c>
      <c r="G6997" t="str" cm="1">
        <f t="array" ref="G6997">_xlfn.IFS(Churn_Modelling[[#This Row],[Tenure]]&lt;=2,"New Customer",Churn_Modelling[[#This Row],[Tenure]]&lt;=5,"Regular Customer",Churn_Modelling[[#This Row],[Tenure]]&lt;=8,"Loyal Customer",Churn_Modelling[[#This Row],[Tenure]]&gt;8,"Long Term Customer")</f>
        <v>New Customer</v>
      </c>
      <c r="H6997">
        <v>1</v>
      </c>
      <c r="I6997">
        <v>104001.38</v>
      </c>
      <c r="J6997" t="s">
        <v>26</v>
      </c>
      <c r="K6997">
        <v>1</v>
      </c>
      <c r="L6997">
        <v>0</v>
      </c>
      <c r="M6997">
        <v>1</v>
      </c>
      <c r="N6997" t="s">
        <v>22</v>
      </c>
      <c r="O6997">
        <v>36642.65</v>
      </c>
      <c r="P6997" t="s">
        <v>36</v>
      </c>
      <c r="Q6997">
        <v>0</v>
      </c>
      <c r="R6997" t="s">
        <v>27</v>
      </c>
    </row>
    <row r="6998" spans="1:18" x14ac:dyDescent="0.35">
      <c r="A6998">
        <v>623</v>
      </c>
      <c r="B6998" t="s">
        <v>17</v>
      </c>
      <c r="C6998" s="1" t="s">
        <v>25</v>
      </c>
      <c r="D6998" s="1" t="s">
        <v>19</v>
      </c>
      <c r="E6998">
        <v>50</v>
      </c>
      <c r="F6998" t="s">
        <v>20</v>
      </c>
      <c r="G6998" t="str" cm="1">
        <f t="array" ref="G6998">_xlfn.IFS(Churn_Modelling[[#This Row],[Tenure]]&lt;=2,"New Customer",Churn_Modelling[[#This Row],[Tenure]]&lt;=5,"Regular Customer",Churn_Modelling[[#This Row],[Tenure]]&lt;=8,"Loyal Customer",Churn_Modelling[[#This Row],[Tenure]]&gt;8,"Long Term Customer")</f>
        <v>New Customer</v>
      </c>
      <c r="H6998">
        <v>2</v>
      </c>
      <c r="I6998">
        <v>87116.71</v>
      </c>
      <c r="J6998" t="s">
        <v>26</v>
      </c>
      <c r="K6998">
        <v>1</v>
      </c>
      <c r="L6998">
        <v>1</v>
      </c>
      <c r="M6998">
        <v>1</v>
      </c>
      <c r="N6998" t="s">
        <v>22</v>
      </c>
      <c r="O6998">
        <v>104382.11</v>
      </c>
      <c r="P6998" t="s">
        <v>23</v>
      </c>
      <c r="Q6998">
        <v>0</v>
      </c>
      <c r="R6998" t="s">
        <v>27</v>
      </c>
    </row>
    <row r="6999" spans="1:18" x14ac:dyDescent="0.35">
      <c r="A6999">
        <v>611</v>
      </c>
      <c r="B6999" t="s">
        <v>17</v>
      </c>
      <c r="C6999" s="1" t="s">
        <v>18</v>
      </c>
      <c r="D6999" s="1" t="s">
        <v>35</v>
      </c>
      <c r="E6999">
        <v>68</v>
      </c>
      <c r="F6999" t="s">
        <v>41</v>
      </c>
      <c r="G6999" t="str" cm="1">
        <f t="array" ref="G6999">_xlfn.IFS(Churn_Modelling[[#This Row],[Tenure]]&lt;=2,"New Customer",Churn_Modelling[[#This Row],[Tenure]]&lt;=5,"Regular Customer",Churn_Modelling[[#This Row],[Tenure]]&lt;=8,"Loyal Customer",Churn_Modelling[[#This Row],[Tenure]]&gt;8,"Long Term Customer")</f>
        <v>Regular Customer</v>
      </c>
      <c r="H6999">
        <v>5</v>
      </c>
      <c r="I6999">
        <v>82547.11</v>
      </c>
      <c r="J6999" t="s">
        <v>26</v>
      </c>
      <c r="K6999">
        <v>2</v>
      </c>
      <c r="L6999">
        <v>1</v>
      </c>
      <c r="M6999">
        <v>1</v>
      </c>
      <c r="N6999" t="s">
        <v>22</v>
      </c>
      <c r="O6999">
        <v>146448.01</v>
      </c>
      <c r="P6999" t="s">
        <v>23</v>
      </c>
      <c r="Q6999">
        <v>0</v>
      </c>
      <c r="R6999" t="s">
        <v>27</v>
      </c>
    </row>
    <row r="7000" spans="1:18" x14ac:dyDescent="0.35">
      <c r="A7000">
        <v>666</v>
      </c>
      <c r="B7000" t="s">
        <v>17</v>
      </c>
      <c r="C7000" s="1" t="s">
        <v>25</v>
      </c>
      <c r="D7000" s="1" t="s">
        <v>19</v>
      </c>
      <c r="E7000">
        <v>47</v>
      </c>
      <c r="F7000" t="s">
        <v>20</v>
      </c>
      <c r="G7000" t="str" cm="1">
        <f t="array" ref="G7000">_xlfn.IFS(Churn_Modelling[[#This Row],[Tenure]]&lt;=2,"New Customer",Churn_Modelling[[#This Row],[Tenure]]&lt;=5,"Regular Customer",Churn_Modelling[[#This Row],[Tenure]]&lt;=8,"Loyal Customer",Churn_Modelling[[#This Row],[Tenure]]&gt;8,"Long Term Customer")</f>
        <v>Regular Customer</v>
      </c>
      <c r="H7000">
        <v>5</v>
      </c>
      <c r="I7000">
        <v>0</v>
      </c>
      <c r="J7000" t="s">
        <v>21</v>
      </c>
      <c r="K7000">
        <v>1</v>
      </c>
      <c r="L7000">
        <v>0</v>
      </c>
      <c r="M7000">
        <v>0</v>
      </c>
      <c r="N7000" t="s">
        <v>30</v>
      </c>
      <c r="O7000">
        <v>166650.9</v>
      </c>
      <c r="P7000" t="s">
        <v>39</v>
      </c>
      <c r="Q7000">
        <v>1</v>
      </c>
      <c r="R7000" t="s">
        <v>24</v>
      </c>
    </row>
    <row r="7001" spans="1:18" x14ac:dyDescent="0.35">
      <c r="A7001">
        <v>521</v>
      </c>
      <c r="B7001" t="s">
        <v>28</v>
      </c>
      <c r="C7001" s="1" t="s">
        <v>18</v>
      </c>
      <c r="D7001" s="1" t="s">
        <v>35</v>
      </c>
      <c r="E7001">
        <v>27</v>
      </c>
      <c r="F7001" t="s">
        <v>38</v>
      </c>
      <c r="G7001" t="str" cm="1">
        <f t="array" ref="G7001">_xlfn.IFS(Churn_Modelling[[#This Row],[Tenure]]&lt;=2,"New Customer",Churn_Modelling[[#This Row],[Tenure]]&lt;=5,"Regular Customer",Churn_Modelling[[#This Row],[Tenure]]&lt;=8,"Loyal Customer",Churn_Modelling[[#This Row],[Tenure]]&gt;8,"Long Term Customer")</f>
        <v>Regular Customer</v>
      </c>
      <c r="H7001">
        <v>4</v>
      </c>
      <c r="I7001">
        <v>121325.84</v>
      </c>
      <c r="J7001" t="s">
        <v>26</v>
      </c>
      <c r="K7001">
        <v>1</v>
      </c>
      <c r="L7001">
        <v>1</v>
      </c>
      <c r="M7001">
        <v>1</v>
      </c>
      <c r="N7001" t="s">
        <v>22</v>
      </c>
      <c r="O7001">
        <v>164223.70000000001</v>
      </c>
      <c r="P7001" t="s">
        <v>39</v>
      </c>
      <c r="Q7001">
        <v>1</v>
      </c>
      <c r="R7001" t="s">
        <v>24</v>
      </c>
    </row>
    <row r="7002" spans="1:18" x14ac:dyDescent="0.35">
      <c r="A7002">
        <v>775</v>
      </c>
      <c r="B7002" t="s">
        <v>40</v>
      </c>
      <c r="C7002" s="1" t="s">
        <v>18</v>
      </c>
      <c r="D7002" s="1" t="s">
        <v>35</v>
      </c>
      <c r="E7002">
        <v>28</v>
      </c>
      <c r="F7002" t="s">
        <v>38</v>
      </c>
      <c r="G7002" t="str" cm="1">
        <f t="array" ref="G7002">_xlfn.IFS(Churn_Modelling[[#This Row],[Tenure]]&lt;=2,"New Customer",Churn_Modelling[[#This Row],[Tenure]]&lt;=5,"Regular Customer",Churn_Modelling[[#This Row],[Tenure]]&lt;=8,"Loyal Customer",Churn_Modelling[[#This Row],[Tenure]]&gt;8,"Long Term Customer")</f>
        <v>Long Term Customer</v>
      </c>
      <c r="H7002">
        <v>9</v>
      </c>
      <c r="I7002">
        <v>111167.7</v>
      </c>
      <c r="J7002" t="s">
        <v>26</v>
      </c>
      <c r="K7002">
        <v>1</v>
      </c>
      <c r="L7002">
        <v>1</v>
      </c>
      <c r="M7002">
        <v>0</v>
      </c>
      <c r="N7002" t="s">
        <v>30</v>
      </c>
      <c r="O7002">
        <v>149331.01</v>
      </c>
      <c r="P7002" t="s">
        <v>23</v>
      </c>
      <c r="Q7002">
        <v>0</v>
      </c>
      <c r="R7002" t="s">
        <v>27</v>
      </c>
    </row>
    <row r="7003" spans="1:18" x14ac:dyDescent="0.35">
      <c r="A7003">
        <v>681</v>
      </c>
      <c r="B7003" t="s">
        <v>31</v>
      </c>
      <c r="C7003" s="1" t="s">
        <v>37</v>
      </c>
      <c r="D7003" s="1" t="s">
        <v>35</v>
      </c>
      <c r="E7003">
        <v>48</v>
      </c>
      <c r="F7003" t="s">
        <v>20</v>
      </c>
      <c r="G7003" t="str" cm="1">
        <f t="array" ref="G7003">_xlfn.IFS(Churn_Modelling[[#This Row],[Tenure]]&lt;=2,"New Customer",Churn_Modelling[[#This Row],[Tenure]]&lt;=5,"Regular Customer",Churn_Modelling[[#This Row],[Tenure]]&lt;=8,"Loyal Customer",Churn_Modelling[[#This Row],[Tenure]]&gt;8,"Long Term Customer")</f>
        <v>Regular Customer</v>
      </c>
      <c r="H7003">
        <v>5</v>
      </c>
      <c r="I7003">
        <v>139714.4</v>
      </c>
      <c r="J7003" t="s">
        <v>26</v>
      </c>
      <c r="K7003">
        <v>2</v>
      </c>
      <c r="L7003">
        <v>0</v>
      </c>
      <c r="M7003">
        <v>0</v>
      </c>
      <c r="N7003" t="s">
        <v>30</v>
      </c>
      <c r="O7003">
        <v>73066.720000000001</v>
      </c>
      <c r="P7003" t="s">
        <v>33</v>
      </c>
      <c r="Q7003">
        <v>0</v>
      </c>
      <c r="R7003" t="s">
        <v>27</v>
      </c>
    </row>
    <row r="7004" spans="1:18" x14ac:dyDescent="0.35">
      <c r="A7004">
        <v>564</v>
      </c>
      <c r="B7004" t="s">
        <v>28</v>
      </c>
      <c r="C7004" s="1" t="s">
        <v>37</v>
      </c>
      <c r="D7004" s="1" t="s">
        <v>19</v>
      </c>
      <c r="E7004">
        <v>32</v>
      </c>
      <c r="F7004" t="s">
        <v>32</v>
      </c>
      <c r="G7004" t="str" cm="1">
        <f t="array" ref="G7004">_xlfn.IFS(Churn_Modelling[[#This Row],[Tenure]]&lt;=2,"New Customer",Churn_Modelling[[#This Row],[Tenure]]&lt;=5,"Regular Customer",Churn_Modelling[[#This Row],[Tenure]]&lt;=8,"Loyal Customer",Churn_Modelling[[#This Row],[Tenure]]&gt;8,"Long Term Customer")</f>
        <v>Long Term Customer</v>
      </c>
      <c r="H7004">
        <v>10</v>
      </c>
      <c r="I7004">
        <v>139875.20000000001</v>
      </c>
      <c r="J7004" t="s">
        <v>26</v>
      </c>
      <c r="K7004">
        <v>2</v>
      </c>
      <c r="L7004">
        <v>1</v>
      </c>
      <c r="M7004">
        <v>0</v>
      </c>
      <c r="N7004" t="s">
        <v>30</v>
      </c>
      <c r="O7004">
        <v>15378.23</v>
      </c>
      <c r="P7004" t="s">
        <v>36</v>
      </c>
      <c r="Q7004">
        <v>0</v>
      </c>
      <c r="R7004" t="s">
        <v>27</v>
      </c>
    </row>
    <row r="7005" spans="1:18" x14ac:dyDescent="0.35">
      <c r="A7005">
        <v>646</v>
      </c>
      <c r="B7005" t="s">
        <v>17</v>
      </c>
      <c r="C7005" s="1" t="s">
        <v>37</v>
      </c>
      <c r="D7005" s="1" t="s">
        <v>19</v>
      </c>
      <c r="E7005">
        <v>44</v>
      </c>
      <c r="F7005" t="s">
        <v>20</v>
      </c>
      <c r="G7005" t="str" cm="1">
        <f t="array" ref="G7005">_xlfn.IFS(Churn_Modelling[[#This Row],[Tenure]]&lt;=2,"New Customer",Churn_Modelling[[#This Row],[Tenure]]&lt;=5,"Regular Customer",Churn_Modelling[[#This Row],[Tenure]]&lt;=8,"Loyal Customer",Churn_Modelling[[#This Row],[Tenure]]&gt;8,"Long Term Customer")</f>
        <v>New Customer</v>
      </c>
      <c r="H7005">
        <v>2</v>
      </c>
      <c r="I7005">
        <v>113063.83</v>
      </c>
      <c r="J7005" t="s">
        <v>26</v>
      </c>
      <c r="K7005">
        <v>1</v>
      </c>
      <c r="L7005">
        <v>0</v>
      </c>
      <c r="M7005">
        <v>0</v>
      </c>
      <c r="N7005" t="s">
        <v>30</v>
      </c>
      <c r="O7005">
        <v>53072.49</v>
      </c>
      <c r="P7005" t="s">
        <v>33</v>
      </c>
      <c r="Q7005">
        <v>1</v>
      </c>
      <c r="R7005" t="s">
        <v>24</v>
      </c>
    </row>
    <row r="7006" spans="1:18" x14ac:dyDescent="0.35">
      <c r="A7006">
        <v>670</v>
      </c>
      <c r="B7006" t="s">
        <v>17</v>
      </c>
      <c r="C7006" s="1" t="s">
        <v>18</v>
      </c>
      <c r="D7006" s="1" t="s">
        <v>19</v>
      </c>
      <c r="E7006">
        <v>50</v>
      </c>
      <c r="F7006" t="s">
        <v>20</v>
      </c>
      <c r="G7006" t="str" cm="1">
        <f t="array" ref="G7006">_xlfn.IFS(Churn_Modelling[[#This Row],[Tenure]]&lt;=2,"New Customer",Churn_Modelling[[#This Row],[Tenure]]&lt;=5,"Regular Customer",Churn_Modelling[[#This Row],[Tenure]]&lt;=8,"Loyal Customer",Churn_Modelling[[#This Row],[Tenure]]&gt;8,"Long Term Customer")</f>
        <v>Loyal Customer</v>
      </c>
      <c r="H7006">
        <v>8</v>
      </c>
      <c r="I7006">
        <v>138340.06</v>
      </c>
      <c r="J7006" t="s">
        <v>26</v>
      </c>
      <c r="K7006">
        <v>1</v>
      </c>
      <c r="L7006">
        <v>0</v>
      </c>
      <c r="M7006">
        <v>1</v>
      </c>
      <c r="N7006" t="s">
        <v>22</v>
      </c>
      <c r="O7006">
        <v>3159.15</v>
      </c>
      <c r="P7006" t="s">
        <v>36</v>
      </c>
      <c r="Q7006">
        <v>0</v>
      </c>
      <c r="R7006" t="s">
        <v>27</v>
      </c>
    </row>
    <row r="7007" spans="1:18" x14ac:dyDescent="0.35">
      <c r="A7007">
        <v>751</v>
      </c>
      <c r="B7007" t="s">
        <v>40</v>
      </c>
      <c r="C7007" s="1" t="s">
        <v>18</v>
      </c>
      <c r="D7007" s="1" t="s">
        <v>35</v>
      </c>
      <c r="E7007">
        <v>43</v>
      </c>
      <c r="F7007" t="s">
        <v>20</v>
      </c>
      <c r="G7007" t="str" cm="1">
        <f t="array" ref="G7007">_xlfn.IFS(Churn_Modelling[[#This Row],[Tenure]]&lt;=2,"New Customer",Churn_Modelling[[#This Row],[Tenure]]&lt;=5,"Regular Customer",Churn_Modelling[[#This Row],[Tenure]]&lt;=8,"Loyal Customer",Churn_Modelling[[#This Row],[Tenure]]&gt;8,"Long Term Customer")</f>
        <v>New Customer</v>
      </c>
      <c r="H7007">
        <v>1</v>
      </c>
      <c r="I7007">
        <v>114974.24</v>
      </c>
      <c r="J7007" t="s">
        <v>26</v>
      </c>
      <c r="K7007">
        <v>1</v>
      </c>
      <c r="L7007">
        <v>1</v>
      </c>
      <c r="M7007">
        <v>0</v>
      </c>
      <c r="N7007" t="s">
        <v>30</v>
      </c>
      <c r="O7007">
        <v>125920.54</v>
      </c>
      <c r="P7007" t="s">
        <v>23</v>
      </c>
      <c r="Q7007">
        <v>0</v>
      </c>
      <c r="R7007" t="s">
        <v>27</v>
      </c>
    </row>
    <row r="7008" spans="1:18" x14ac:dyDescent="0.35">
      <c r="A7008">
        <v>544</v>
      </c>
      <c r="B7008" t="s">
        <v>28</v>
      </c>
      <c r="C7008" s="1" t="s">
        <v>18</v>
      </c>
      <c r="D7008" s="1" t="s">
        <v>19</v>
      </c>
      <c r="E7008">
        <v>33</v>
      </c>
      <c r="F7008" t="s">
        <v>32</v>
      </c>
      <c r="G7008" t="str" cm="1">
        <f t="array" ref="G7008">_xlfn.IFS(Churn_Modelling[[#This Row],[Tenure]]&lt;=2,"New Customer",Churn_Modelling[[#This Row],[Tenure]]&lt;=5,"Regular Customer",Churn_Modelling[[#This Row],[Tenure]]&lt;=8,"Loyal Customer",Churn_Modelling[[#This Row],[Tenure]]&gt;8,"Long Term Customer")</f>
        <v>Loyal Customer</v>
      </c>
      <c r="H7008">
        <v>6</v>
      </c>
      <c r="I7008">
        <v>0</v>
      </c>
      <c r="J7008" t="s">
        <v>21</v>
      </c>
      <c r="K7008">
        <v>2</v>
      </c>
      <c r="L7008">
        <v>1</v>
      </c>
      <c r="M7008">
        <v>1</v>
      </c>
      <c r="N7008" t="s">
        <v>22</v>
      </c>
      <c r="O7008">
        <v>124113.04</v>
      </c>
      <c r="P7008" t="s">
        <v>23</v>
      </c>
      <c r="Q7008">
        <v>0</v>
      </c>
      <c r="R7008" t="s">
        <v>27</v>
      </c>
    </row>
    <row r="7009" spans="1:18" x14ac:dyDescent="0.35">
      <c r="A7009">
        <v>639</v>
      </c>
      <c r="B7009" t="s">
        <v>17</v>
      </c>
      <c r="C7009" s="1" t="s">
        <v>18</v>
      </c>
      <c r="D7009" s="1" t="s">
        <v>19</v>
      </c>
      <c r="E7009">
        <v>38</v>
      </c>
      <c r="F7009" t="s">
        <v>32</v>
      </c>
      <c r="G7009" t="str" cm="1">
        <f t="array" ref="G7009">_xlfn.IFS(Churn_Modelling[[#This Row],[Tenure]]&lt;=2,"New Customer",Churn_Modelling[[#This Row],[Tenure]]&lt;=5,"Regular Customer",Churn_Modelling[[#This Row],[Tenure]]&lt;=8,"Loyal Customer",Churn_Modelling[[#This Row],[Tenure]]&gt;8,"Long Term Customer")</f>
        <v>Regular Customer</v>
      </c>
      <c r="H7009">
        <v>5</v>
      </c>
      <c r="I7009">
        <v>0</v>
      </c>
      <c r="J7009" t="s">
        <v>21</v>
      </c>
      <c r="K7009">
        <v>2</v>
      </c>
      <c r="L7009">
        <v>0</v>
      </c>
      <c r="M7009">
        <v>0</v>
      </c>
      <c r="N7009" t="s">
        <v>30</v>
      </c>
      <c r="O7009">
        <v>93716.38</v>
      </c>
      <c r="P7009" t="s">
        <v>33</v>
      </c>
      <c r="Q7009">
        <v>0</v>
      </c>
      <c r="R7009" t="s">
        <v>27</v>
      </c>
    </row>
    <row r="7010" spans="1:18" x14ac:dyDescent="0.35">
      <c r="A7010">
        <v>635</v>
      </c>
      <c r="B7010" t="s">
        <v>17</v>
      </c>
      <c r="C7010" s="1" t="s">
        <v>37</v>
      </c>
      <c r="D7010" s="1" t="s">
        <v>19</v>
      </c>
      <c r="E7010">
        <v>65</v>
      </c>
      <c r="F7010" t="s">
        <v>41</v>
      </c>
      <c r="G7010" t="str" cm="1">
        <f t="array" ref="G7010">_xlfn.IFS(Churn_Modelling[[#This Row],[Tenure]]&lt;=2,"New Customer",Churn_Modelling[[#This Row],[Tenure]]&lt;=5,"Regular Customer",Churn_Modelling[[#This Row],[Tenure]]&lt;=8,"Loyal Customer",Churn_Modelling[[#This Row],[Tenure]]&gt;8,"Long Term Customer")</f>
        <v>Regular Customer</v>
      </c>
      <c r="H7010">
        <v>5</v>
      </c>
      <c r="I7010">
        <v>117325.54</v>
      </c>
      <c r="J7010" t="s">
        <v>26</v>
      </c>
      <c r="K7010">
        <v>1</v>
      </c>
      <c r="L7010">
        <v>1</v>
      </c>
      <c r="M7010">
        <v>0</v>
      </c>
      <c r="N7010" t="s">
        <v>30</v>
      </c>
      <c r="O7010">
        <v>155799.85999999999</v>
      </c>
      <c r="P7010" t="s">
        <v>39</v>
      </c>
      <c r="Q7010">
        <v>1</v>
      </c>
      <c r="R7010" t="s">
        <v>24</v>
      </c>
    </row>
    <row r="7011" spans="1:18" x14ac:dyDescent="0.35">
      <c r="A7011">
        <v>672</v>
      </c>
      <c r="B7011" t="s">
        <v>31</v>
      </c>
      <c r="C7011" s="1" t="s">
        <v>18</v>
      </c>
      <c r="D7011" s="1" t="s">
        <v>19</v>
      </c>
      <c r="E7011">
        <v>28</v>
      </c>
      <c r="F7011" t="s">
        <v>38</v>
      </c>
      <c r="G7011" t="str" cm="1">
        <f t="array" ref="G7011">_xlfn.IFS(Churn_Modelling[[#This Row],[Tenure]]&lt;=2,"New Customer",Churn_Modelling[[#This Row],[Tenure]]&lt;=5,"Regular Customer",Churn_Modelling[[#This Row],[Tenure]]&lt;=8,"Loyal Customer",Churn_Modelling[[#This Row],[Tenure]]&gt;8,"Long Term Customer")</f>
        <v>Loyal Customer</v>
      </c>
      <c r="H7011">
        <v>6</v>
      </c>
      <c r="I7011">
        <v>0</v>
      </c>
      <c r="J7011" t="s">
        <v>21</v>
      </c>
      <c r="K7011">
        <v>1</v>
      </c>
      <c r="L7011">
        <v>0</v>
      </c>
      <c r="M7011">
        <v>1</v>
      </c>
      <c r="N7011" t="s">
        <v>22</v>
      </c>
      <c r="O7011">
        <v>8814.69</v>
      </c>
      <c r="P7011" t="s">
        <v>36</v>
      </c>
      <c r="Q7011">
        <v>0</v>
      </c>
      <c r="R7011" t="s">
        <v>27</v>
      </c>
    </row>
    <row r="7012" spans="1:18" x14ac:dyDescent="0.35">
      <c r="A7012">
        <v>639</v>
      </c>
      <c r="B7012" t="s">
        <v>17</v>
      </c>
      <c r="C7012" s="1" t="s">
        <v>18</v>
      </c>
      <c r="D7012" s="1" t="s">
        <v>19</v>
      </c>
      <c r="E7012">
        <v>35</v>
      </c>
      <c r="F7012" t="s">
        <v>32</v>
      </c>
      <c r="G7012" t="str" cm="1">
        <f t="array" ref="G7012">_xlfn.IFS(Churn_Modelling[[#This Row],[Tenure]]&lt;=2,"New Customer",Churn_Modelling[[#This Row],[Tenure]]&lt;=5,"Regular Customer",Churn_Modelling[[#This Row],[Tenure]]&lt;=8,"Loyal Customer",Churn_Modelling[[#This Row],[Tenure]]&gt;8,"Long Term Customer")</f>
        <v>Loyal Customer</v>
      </c>
      <c r="H7012">
        <v>8</v>
      </c>
      <c r="I7012">
        <v>0</v>
      </c>
      <c r="J7012" t="s">
        <v>21</v>
      </c>
      <c r="K7012">
        <v>1</v>
      </c>
      <c r="L7012">
        <v>0</v>
      </c>
      <c r="M7012">
        <v>0</v>
      </c>
      <c r="N7012" t="s">
        <v>30</v>
      </c>
      <c r="O7012">
        <v>164453.98000000001</v>
      </c>
      <c r="P7012" t="s">
        <v>39</v>
      </c>
      <c r="Q7012">
        <v>0</v>
      </c>
      <c r="R7012" t="s">
        <v>27</v>
      </c>
    </row>
    <row r="7013" spans="1:18" x14ac:dyDescent="0.35">
      <c r="A7013">
        <v>697</v>
      </c>
      <c r="B7013" t="s">
        <v>31</v>
      </c>
      <c r="C7013" s="1" t="s">
        <v>18</v>
      </c>
      <c r="D7013" s="1" t="s">
        <v>19</v>
      </c>
      <c r="E7013">
        <v>25</v>
      </c>
      <c r="F7013" t="s">
        <v>38</v>
      </c>
      <c r="G7013" t="str" cm="1">
        <f t="array" ref="G7013">_xlfn.IFS(Churn_Modelling[[#This Row],[Tenure]]&lt;=2,"New Customer",Churn_Modelling[[#This Row],[Tenure]]&lt;=5,"Regular Customer",Churn_Modelling[[#This Row],[Tenure]]&lt;=8,"Loyal Customer",Churn_Modelling[[#This Row],[Tenure]]&gt;8,"Long Term Customer")</f>
        <v>New Customer</v>
      </c>
      <c r="H7013">
        <v>1</v>
      </c>
      <c r="I7013">
        <v>0</v>
      </c>
      <c r="J7013" t="s">
        <v>21</v>
      </c>
      <c r="K7013">
        <v>2</v>
      </c>
      <c r="L7013">
        <v>0</v>
      </c>
      <c r="M7013">
        <v>0</v>
      </c>
      <c r="N7013" t="s">
        <v>30</v>
      </c>
      <c r="O7013">
        <v>87803.32</v>
      </c>
      <c r="P7013" t="s">
        <v>33</v>
      </c>
      <c r="Q7013">
        <v>0</v>
      </c>
      <c r="R7013" t="s">
        <v>27</v>
      </c>
    </row>
    <row r="7014" spans="1:18" x14ac:dyDescent="0.35">
      <c r="A7014">
        <v>850</v>
      </c>
      <c r="B7014" t="s">
        <v>34</v>
      </c>
      <c r="C7014" s="1" t="s">
        <v>25</v>
      </c>
      <c r="D7014" s="1" t="s">
        <v>35</v>
      </c>
      <c r="E7014">
        <v>44</v>
      </c>
      <c r="F7014" t="s">
        <v>20</v>
      </c>
      <c r="G7014" t="str" cm="1">
        <f t="array" ref="G7014">_xlfn.IFS(Churn_Modelling[[#This Row],[Tenure]]&lt;=2,"New Customer",Churn_Modelling[[#This Row],[Tenure]]&lt;=5,"Regular Customer",Churn_Modelling[[#This Row],[Tenure]]&lt;=8,"Loyal Customer",Churn_Modelling[[#This Row],[Tenure]]&gt;8,"Long Term Customer")</f>
        <v>Loyal Customer</v>
      </c>
      <c r="H7014">
        <v>8</v>
      </c>
      <c r="I7014">
        <v>0</v>
      </c>
      <c r="J7014" t="s">
        <v>21</v>
      </c>
      <c r="K7014">
        <v>2</v>
      </c>
      <c r="L7014">
        <v>1</v>
      </c>
      <c r="M7014">
        <v>1</v>
      </c>
      <c r="N7014" t="s">
        <v>22</v>
      </c>
      <c r="O7014">
        <v>183617.32</v>
      </c>
      <c r="P7014" t="s">
        <v>39</v>
      </c>
      <c r="Q7014">
        <v>0</v>
      </c>
      <c r="R7014" t="s">
        <v>27</v>
      </c>
    </row>
    <row r="7015" spans="1:18" x14ac:dyDescent="0.35">
      <c r="A7015">
        <v>748</v>
      </c>
      <c r="B7015" t="s">
        <v>40</v>
      </c>
      <c r="C7015" s="1" t="s">
        <v>18</v>
      </c>
      <c r="D7015" s="1" t="s">
        <v>19</v>
      </c>
      <c r="E7015">
        <v>34</v>
      </c>
      <c r="F7015" t="s">
        <v>32</v>
      </c>
      <c r="G7015" t="str" cm="1">
        <f t="array" ref="G7015">_xlfn.IFS(Churn_Modelling[[#This Row],[Tenure]]&lt;=2,"New Customer",Churn_Modelling[[#This Row],[Tenure]]&lt;=5,"Regular Customer",Churn_Modelling[[#This Row],[Tenure]]&lt;=8,"Loyal Customer",Churn_Modelling[[#This Row],[Tenure]]&gt;8,"Long Term Customer")</f>
        <v>Loyal Customer</v>
      </c>
      <c r="H7015">
        <v>8</v>
      </c>
      <c r="I7015">
        <v>0</v>
      </c>
      <c r="J7015" t="s">
        <v>21</v>
      </c>
      <c r="K7015">
        <v>2</v>
      </c>
      <c r="L7015">
        <v>1</v>
      </c>
      <c r="M7015">
        <v>0</v>
      </c>
      <c r="N7015" t="s">
        <v>30</v>
      </c>
      <c r="O7015">
        <v>53584.03</v>
      </c>
      <c r="P7015" t="s">
        <v>33</v>
      </c>
      <c r="Q7015">
        <v>0</v>
      </c>
      <c r="R7015" t="s">
        <v>27</v>
      </c>
    </row>
    <row r="7016" spans="1:18" x14ac:dyDescent="0.35">
      <c r="A7016">
        <v>463</v>
      </c>
      <c r="B7016" t="s">
        <v>28</v>
      </c>
      <c r="C7016" s="1" t="s">
        <v>25</v>
      </c>
      <c r="D7016" s="1" t="s">
        <v>19</v>
      </c>
      <c r="E7016">
        <v>35</v>
      </c>
      <c r="F7016" t="s">
        <v>32</v>
      </c>
      <c r="G7016" t="str" cm="1">
        <f t="array" ref="G7016">_xlfn.IFS(Churn_Modelling[[#This Row],[Tenure]]&lt;=2,"New Customer",Churn_Modelling[[#This Row],[Tenure]]&lt;=5,"Regular Customer",Churn_Modelling[[#This Row],[Tenure]]&lt;=8,"Loyal Customer",Churn_Modelling[[#This Row],[Tenure]]&gt;8,"Long Term Customer")</f>
        <v>New Customer</v>
      </c>
      <c r="H7016">
        <v>2</v>
      </c>
      <c r="I7016">
        <v>0</v>
      </c>
      <c r="J7016" t="s">
        <v>21</v>
      </c>
      <c r="K7016">
        <v>2</v>
      </c>
      <c r="L7016">
        <v>1</v>
      </c>
      <c r="M7016">
        <v>1</v>
      </c>
      <c r="N7016" t="s">
        <v>22</v>
      </c>
      <c r="O7016">
        <v>1950.93</v>
      </c>
      <c r="P7016" t="s">
        <v>36</v>
      </c>
      <c r="Q7016">
        <v>0</v>
      </c>
      <c r="R7016" t="s">
        <v>27</v>
      </c>
    </row>
    <row r="7017" spans="1:18" x14ac:dyDescent="0.35">
      <c r="A7017">
        <v>572</v>
      </c>
      <c r="B7017" t="s">
        <v>28</v>
      </c>
      <c r="C7017" s="1" t="s">
        <v>18</v>
      </c>
      <c r="D7017" s="1" t="s">
        <v>19</v>
      </c>
      <c r="E7017">
        <v>30</v>
      </c>
      <c r="F7017" t="s">
        <v>38</v>
      </c>
      <c r="G7017" t="str" cm="1">
        <f t="array" ref="G7017">_xlfn.IFS(Churn_Modelling[[#This Row],[Tenure]]&lt;=2,"New Customer",Churn_Modelling[[#This Row],[Tenure]]&lt;=5,"Regular Customer",Churn_Modelling[[#This Row],[Tenure]]&lt;=8,"Loyal Customer",Churn_Modelling[[#This Row],[Tenure]]&gt;8,"Long Term Customer")</f>
        <v>Loyal Customer</v>
      </c>
      <c r="H7017">
        <v>6</v>
      </c>
      <c r="I7017">
        <v>0</v>
      </c>
      <c r="J7017" t="s">
        <v>21</v>
      </c>
      <c r="K7017">
        <v>1</v>
      </c>
      <c r="L7017">
        <v>0</v>
      </c>
      <c r="M7017">
        <v>1</v>
      </c>
      <c r="N7017" t="s">
        <v>22</v>
      </c>
      <c r="O7017">
        <v>175025.27</v>
      </c>
      <c r="P7017" t="s">
        <v>39</v>
      </c>
      <c r="Q7017">
        <v>0</v>
      </c>
      <c r="R7017" t="s">
        <v>27</v>
      </c>
    </row>
    <row r="7018" spans="1:18" x14ac:dyDescent="0.35">
      <c r="A7018">
        <v>741</v>
      </c>
      <c r="B7018" t="s">
        <v>40</v>
      </c>
      <c r="C7018" s="1" t="s">
        <v>25</v>
      </c>
      <c r="D7018" s="1" t="s">
        <v>35</v>
      </c>
      <c r="E7018">
        <v>50</v>
      </c>
      <c r="F7018" t="s">
        <v>20</v>
      </c>
      <c r="G7018" t="str" cm="1">
        <f t="array" ref="G7018">_xlfn.IFS(Churn_Modelling[[#This Row],[Tenure]]&lt;=2,"New Customer",Churn_Modelling[[#This Row],[Tenure]]&lt;=5,"Regular Customer",Churn_Modelling[[#This Row],[Tenure]]&lt;=8,"Loyal Customer",Churn_Modelling[[#This Row],[Tenure]]&gt;8,"Long Term Customer")</f>
        <v>New Customer</v>
      </c>
      <c r="H7018">
        <v>1</v>
      </c>
      <c r="I7018">
        <v>78737.61</v>
      </c>
      <c r="J7018" t="s">
        <v>26</v>
      </c>
      <c r="K7018">
        <v>1</v>
      </c>
      <c r="L7018">
        <v>1</v>
      </c>
      <c r="M7018">
        <v>1</v>
      </c>
      <c r="N7018" t="s">
        <v>22</v>
      </c>
      <c r="O7018">
        <v>13018.96</v>
      </c>
      <c r="P7018" t="s">
        <v>36</v>
      </c>
      <c r="Q7018">
        <v>0</v>
      </c>
      <c r="R7018" t="s">
        <v>27</v>
      </c>
    </row>
    <row r="7019" spans="1:18" x14ac:dyDescent="0.35">
      <c r="A7019">
        <v>646</v>
      </c>
      <c r="B7019" t="s">
        <v>17</v>
      </c>
      <c r="C7019" s="1" t="s">
        <v>25</v>
      </c>
      <c r="D7019" s="1" t="s">
        <v>35</v>
      </c>
      <c r="E7019">
        <v>25</v>
      </c>
      <c r="F7019" t="s">
        <v>38</v>
      </c>
      <c r="G7019" t="str" cm="1">
        <f t="array" ref="G7019">_xlfn.IFS(Churn_Modelling[[#This Row],[Tenure]]&lt;=2,"New Customer",Churn_Modelling[[#This Row],[Tenure]]&lt;=5,"Regular Customer",Churn_Modelling[[#This Row],[Tenure]]&lt;=8,"Loyal Customer",Churn_Modelling[[#This Row],[Tenure]]&gt;8,"Long Term Customer")</f>
        <v>Regular Customer</v>
      </c>
      <c r="H7019">
        <v>5</v>
      </c>
      <c r="I7019">
        <v>182876.88</v>
      </c>
      <c r="J7019" t="s">
        <v>29</v>
      </c>
      <c r="K7019">
        <v>2</v>
      </c>
      <c r="L7019">
        <v>1</v>
      </c>
      <c r="M7019">
        <v>1</v>
      </c>
      <c r="N7019" t="s">
        <v>22</v>
      </c>
      <c r="O7019">
        <v>42537.59</v>
      </c>
      <c r="P7019" t="s">
        <v>36</v>
      </c>
      <c r="Q7019">
        <v>1</v>
      </c>
      <c r="R7019" t="s">
        <v>24</v>
      </c>
    </row>
    <row r="7020" spans="1:18" x14ac:dyDescent="0.35">
      <c r="A7020">
        <v>805</v>
      </c>
      <c r="B7020" t="s">
        <v>34</v>
      </c>
      <c r="C7020" s="1" t="s">
        <v>37</v>
      </c>
      <c r="D7020" s="1" t="s">
        <v>35</v>
      </c>
      <c r="E7020">
        <v>50</v>
      </c>
      <c r="F7020" t="s">
        <v>20</v>
      </c>
      <c r="G7020" t="str" cm="1">
        <f t="array" ref="G7020">_xlfn.IFS(Churn_Modelling[[#This Row],[Tenure]]&lt;=2,"New Customer",Churn_Modelling[[#This Row],[Tenure]]&lt;=5,"Regular Customer",Churn_Modelling[[#This Row],[Tenure]]&lt;=8,"Loyal Customer",Churn_Modelling[[#This Row],[Tenure]]&gt;8,"Long Term Customer")</f>
        <v>Long Term Customer</v>
      </c>
      <c r="H7020">
        <v>9</v>
      </c>
      <c r="I7020">
        <v>130023.38</v>
      </c>
      <c r="J7020" t="s">
        <v>26</v>
      </c>
      <c r="K7020">
        <v>1</v>
      </c>
      <c r="L7020">
        <v>1</v>
      </c>
      <c r="M7020">
        <v>0</v>
      </c>
      <c r="N7020" t="s">
        <v>30</v>
      </c>
      <c r="O7020">
        <v>62989.82</v>
      </c>
      <c r="P7020" t="s">
        <v>33</v>
      </c>
      <c r="Q7020">
        <v>1</v>
      </c>
      <c r="R7020" t="s">
        <v>24</v>
      </c>
    </row>
    <row r="7021" spans="1:18" x14ac:dyDescent="0.35">
      <c r="A7021">
        <v>637</v>
      </c>
      <c r="B7021" t="s">
        <v>17</v>
      </c>
      <c r="C7021" s="1" t="s">
        <v>18</v>
      </c>
      <c r="D7021" s="1" t="s">
        <v>35</v>
      </c>
      <c r="E7021">
        <v>36</v>
      </c>
      <c r="F7021" t="s">
        <v>32</v>
      </c>
      <c r="G7021" t="str" cm="1">
        <f t="array" ref="G7021">_xlfn.IFS(Churn_Modelling[[#This Row],[Tenure]]&lt;=2,"New Customer",Churn_Modelling[[#This Row],[Tenure]]&lt;=5,"Regular Customer",Churn_Modelling[[#This Row],[Tenure]]&lt;=8,"Loyal Customer",Churn_Modelling[[#This Row],[Tenure]]&gt;8,"Long Term Customer")</f>
        <v>New Customer</v>
      </c>
      <c r="H7021">
        <v>2</v>
      </c>
      <c r="I7021">
        <v>152606.82</v>
      </c>
      <c r="J7021" t="s">
        <v>29</v>
      </c>
      <c r="K7021">
        <v>1</v>
      </c>
      <c r="L7021">
        <v>1</v>
      </c>
      <c r="M7021">
        <v>1</v>
      </c>
      <c r="N7021" t="s">
        <v>22</v>
      </c>
      <c r="O7021">
        <v>71692.800000000003</v>
      </c>
      <c r="P7021" t="s">
        <v>33</v>
      </c>
      <c r="Q7021">
        <v>0</v>
      </c>
      <c r="R7021" t="s">
        <v>27</v>
      </c>
    </row>
    <row r="7022" spans="1:18" x14ac:dyDescent="0.35">
      <c r="A7022">
        <v>651</v>
      </c>
      <c r="B7022" t="s">
        <v>17</v>
      </c>
      <c r="C7022" s="1" t="s">
        <v>18</v>
      </c>
      <c r="D7022" s="1" t="s">
        <v>35</v>
      </c>
      <c r="E7022">
        <v>28</v>
      </c>
      <c r="F7022" t="s">
        <v>38</v>
      </c>
      <c r="G7022" t="str" cm="1">
        <f t="array" ref="G7022">_xlfn.IFS(Churn_Modelling[[#This Row],[Tenure]]&lt;=2,"New Customer",Churn_Modelling[[#This Row],[Tenure]]&lt;=5,"Regular Customer",Churn_Modelling[[#This Row],[Tenure]]&lt;=8,"Loyal Customer",Churn_Modelling[[#This Row],[Tenure]]&gt;8,"Long Term Customer")</f>
        <v>Loyal Customer</v>
      </c>
      <c r="H7022">
        <v>7</v>
      </c>
      <c r="I7022">
        <v>0</v>
      </c>
      <c r="J7022" t="s">
        <v>21</v>
      </c>
      <c r="K7022">
        <v>2</v>
      </c>
      <c r="L7022">
        <v>1</v>
      </c>
      <c r="M7022">
        <v>0</v>
      </c>
      <c r="N7022" t="s">
        <v>30</v>
      </c>
      <c r="O7022">
        <v>823.96</v>
      </c>
      <c r="P7022" t="s">
        <v>36</v>
      </c>
      <c r="Q7022">
        <v>0</v>
      </c>
      <c r="R7022" t="s">
        <v>27</v>
      </c>
    </row>
    <row r="7023" spans="1:18" x14ac:dyDescent="0.35">
      <c r="A7023">
        <v>672</v>
      </c>
      <c r="B7023" t="s">
        <v>31</v>
      </c>
      <c r="C7023" s="1" t="s">
        <v>18</v>
      </c>
      <c r="D7023" s="1" t="s">
        <v>35</v>
      </c>
      <c r="E7023">
        <v>28</v>
      </c>
      <c r="F7023" t="s">
        <v>38</v>
      </c>
      <c r="G7023" t="str" cm="1">
        <f t="array" ref="G7023">_xlfn.IFS(Churn_Modelling[[#This Row],[Tenure]]&lt;=2,"New Customer",Churn_Modelling[[#This Row],[Tenure]]&lt;=5,"Regular Customer",Churn_Modelling[[#This Row],[Tenure]]&lt;=8,"Loyal Customer",Churn_Modelling[[#This Row],[Tenure]]&gt;8,"Long Term Customer")</f>
        <v>Regular Customer</v>
      </c>
      <c r="H7023">
        <v>4</v>
      </c>
      <c r="I7023">
        <v>167268.98000000001</v>
      </c>
      <c r="J7023" t="s">
        <v>29</v>
      </c>
      <c r="K7023">
        <v>1</v>
      </c>
      <c r="L7023">
        <v>1</v>
      </c>
      <c r="M7023">
        <v>1</v>
      </c>
      <c r="N7023" t="s">
        <v>22</v>
      </c>
      <c r="O7023">
        <v>169469.3</v>
      </c>
      <c r="P7023" t="s">
        <v>39</v>
      </c>
      <c r="Q7023">
        <v>0</v>
      </c>
      <c r="R7023" t="s">
        <v>27</v>
      </c>
    </row>
    <row r="7024" spans="1:18" x14ac:dyDescent="0.35">
      <c r="A7024">
        <v>493</v>
      </c>
      <c r="B7024" t="s">
        <v>28</v>
      </c>
      <c r="C7024" s="1" t="s">
        <v>18</v>
      </c>
      <c r="D7024" s="1" t="s">
        <v>35</v>
      </c>
      <c r="E7024">
        <v>54</v>
      </c>
      <c r="F7024" t="s">
        <v>20</v>
      </c>
      <c r="G7024" t="str" cm="1">
        <f t="array" ref="G7024">_xlfn.IFS(Churn_Modelling[[#This Row],[Tenure]]&lt;=2,"New Customer",Churn_Modelling[[#This Row],[Tenure]]&lt;=5,"Regular Customer",Churn_Modelling[[#This Row],[Tenure]]&lt;=8,"Loyal Customer",Churn_Modelling[[#This Row],[Tenure]]&gt;8,"Long Term Customer")</f>
        <v>Regular Customer</v>
      </c>
      <c r="H7024">
        <v>3</v>
      </c>
      <c r="I7024">
        <v>167831.88</v>
      </c>
      <c r="J7024" t="s">
        <v>29</v>
      </c>
      <c r="K7024">
        <v>2</v>
      </c>
      <c r="L7024">
        <v>1</v>
      </c>
      <c r="M7024">
        <v>0</v>
      </c>
      <c r="N7024" t="s">
        <v>30</v>
      </c>
      <c r="O7024">
        <v>150159.95000000001</v>
      </c>
      <c r="P7024" t="s">
        <v>39</v>
      </c>
      <c r="Q7024">
        <v>1</v>
      </c>
      <c r="R7024" t="s">
        <v>24</v>
      </c>
    </row>
    <row r="7025" spans="1:18" x14ac:dyDescent="0.35">
      <c r="A7025">
        <v>524</v>
      </c>
      <c r="B7025" t="s">
        <v>28</v>
      </c>
      <c r="C7025" s="1" t="s">
        <v>37</v>
      </c>
      <c r="D7025" s="1" t="s">
        <v>35</v>
      </c>
      <c r="E7025">
        <v>29</v>
      </c>
      <c r="F7025" t="s">
        <v>38</v>
      </c>
      <c r="G7025" t="str" cm="1">
        <f t="array" ref="G7025">_xlfn.IFS(Churn_Modelling[[#This Row],[Tenure]]&lt;=2,"New Customer",Churn_Modelling[[#This Row],[Tenure]]&lt;=5,"Regular Customer",Churn_Modelling[[#This Row],[Tenure]]&lt;=8,"Loyal Customer",Churn_Modelling[[#This Row],[Tenure]]&gt;8,"Long Term Customer")</f>
        <v>Long Term Customer</v>
      </c>
      <c r="H7025">
        <v>9</v>
      </c>
      <c r="I7025">
        <v>144287.6</v>
      </c>
      <c r="J7025" t="s">
        <v>26</v>
      </c>
      <c r="K7025">
        <v>2</v>
      </c>
      <c r="L7025">
        <v>1</v>
      </c>
      <c r="M7025">
        <v>0</v>
      </c>
      <c r="N7025" t="s">
        <v>30</v>
      </c>
      <c r="O7025">
        <v>32063.3</v>
      </c>
      <c r="P7025" t="s">
        <v>36</v>
      </c>
      <c r="Q7025">
        <v>0</v>
      </c>
      <c r="R7025" t="s">
        <v>27</v>
      </c>
    </row>
    <row r="7026" spans="1:18" x14ac:dyDescent="0.35">
      <c r="A7026">
        <v>624</v>
      </c>
      <c r="B7026" t="s">
        <v>17</v>
      </c>
      <c r="C7026" s="1" t="s">
        <v>37</v>
      </c>
      <c r="D7026" s="1" t="s">
        <v>19</v>
      </c>
      <c r="E7026">
        <v>45</v>
      </c>
      <c r="F7026" t="s">
        <v>20</v>
      </c>
      <c r="G7026" t="str" cm="1">
        <f t="array" ref="G7026">_xlfn.IFS(Churn_Modelling[[#This Row],[Tenure]]&lt;=2,"New Customer",Churn_Modelling[[#This Row],[Tenure]]&lt;=5,"Regular Customer",Churn_Modelling[[#This Row],[Tenure]]&lt;=8,"Loyal Customer",Churn_Modelling[[#This Row],[Tenure]]&gt;8,"Long Term Customer")</f>
        <v>Regular Customer</v>
      </c>
      <c r="H7026">
        <v>5</v>
      </c>
      <c r="I7026">
        <v>151855.32999999999</v>
      </c>
      <c r="J7026" t="s">
        <v>29</v>
      </c>
      <c r="K7026">
        <v>1</v>
      </c>
      <c r="L7026">
        <v>1</v>
      </c>
      <c r="M7026">
        <v>0</v>
      </c>
      <c r="N7026" t="s">
        <v>30</v>
      </c>
      <c r="O7026">
        <v>68794.149999999994</v>
      </c>
      <c r="P7026" t="s">
        <v>33</v>
      </c>
      <c r="Q7026">
        <v>0</v>
      </c>
      <c r="R7026" t="s">
        <v>27</v>
      </c>
    </row>
    <row r="7027" spans="1:18" x14ac:dyDescent="0.35">
      <c r="A7027">
        <v>569</v>
      </c>
      <c r="B7027" t="s">
        <v>28</v>
      </c>
      <c r="C7027" s="1" t="s">
        <v>25</v>
      </c>
      <c r="D7027" s="1" t="s">
        <v>19</v>
      </c>
      <c r="E7027">
        <v>51</v>
      </c>
      <c r="F7027" t="s">
        <v>20</v>
      </c>
      <c r="G7027" t="str" cm="1">
        <f t="array" ref="G7027">_xlfn.IFS(Churn_Modelling[[#This Row],[Tenure]]&lt;=2,"New Customer",Churn_Modelling[[#This Row],[Tenure]]&lt;=5,"Regular Customer",Churn_Modelling[[#This Row],[Tenure]]&lt;=8,"Loyal Customer",Churn_Modelling[[#This Row],[Tenure]]&gt;8,"Long Term Customer")</f>
        <v>Regular Customer</v>
      </c>
      <c r="H7027">
        <v>3</v>
      </c>
      <c r="I7027">
        <v>0</v>
      </c>
      <c r="J7027" t="s">
        <v>21</v>
      </c>
      <c r="K7027">
        <v>3</v>
      </c>
      <c r="L7027">
        <v>1</v>
      </c>
      <c r="M7027">
        <v>0</v>
      </c>
      <c r="N7027" t="s">
        <v>30</v>
      </c>
      <c r="O7027">
        <v>75084.960000000006</v>
      </c>
      <c r="P7027" t="s">
        <v>33</v>
      </c>
      <c r="Q7027">
        <v>1</v>
      </c>
      <c r="R7027" t="s">
        <v>24</v>
      </c>
    </row>
    <row r="7028" spans="1:18" x14ac:dyDescent="0.35">
      <c r="A7028">
        <v>677</v>
      </c>
      <c r="B7028" t="s">
        <v>31</v>
      </c>
      <c r="C7028" s="1" t="s">
        <v>18</v>
      </c>
      <c r="D7028" s="1" t="s">
        <v>19</v>
      </c>
      <c r="E7028">
        <v>27</v>
      </c>
      <c r="F7028" t="s">
        <v>38</v>
      </c>
      <c r="G7028" t="str" cm="1">
        <f t="array" ref="G7028">_xlfn.IFS(Churn_Modelling[[#This Row],[Tenure]]&lt;=2,"New Customer",Churn_Modelling[[#This Row],[Tenure]]&lt;=5,"Regular Customer",Churn_Modelling[[#This Row],[Tenure]]&lt;=8,"Loyal Customer",Churn_Modelling[[#This Row],[Tenure]]&gt;8,"Long Term Customer")</f>
        <v>New Customer</v>
      </c>
      <c r="H7028">
        <v>2</v>
      </c>
      <c r="I7028">
        <v>0</v>
      </c>
      <c r="J7028" t="s">
        <v>21</v>
      </c>
      <c r="K7028">
        <v>2</v>
      </c>
      <c r="L7028">
        <v>0</v>
      </c>
      <c r="M7028">
        <v>1</v>
      </c>
      <c r="N7028" t="s">
        <v>22</v>
      </c>
      <c r="O7028">
        <v>114685.92</v>
      </c>
      <c r="P7028" t="s">
        <v>23</v>
      </c>
      <c r="Q7028">
        <v>0</v>
      </c>
      <c r="R7028" t="s">
        <v>27</v>
      </c>
    </row>
    <row r="7029" spans="1:18" x14ac:dyDescent="0.35">
      <c r="A7029">
        <v>464</v>
      </c>
      <c r="B7029" t="s">
        <v>28</v>
      </c>
      <c r="C7029" s="1" t="s">
        <v>37</v>
      </c>
      <c r="D7029" s="1" t="s">
        <v>35</v>
      </c>
      <c r="E7029">
        <v>37</v>
      </c>
      <c r="F7029" t="s">
        <v>32</v>
      </c>
      <c r="G7029" t="str" cm="1">
        <f t="array" ref="G7029">_xlfn.IFS(Churn_Modelling[[#This Row],[Tenure]]&lt;=2,"New Customer",Churn_Modelling[[#This Row],[Tenure]]&lt;=5,"Regular Customer",Churn_Modelling[[#This Row],[Tenure]]&lt;=8,"Loyal Customer",Churn_Modelling[[#This Row],[Tenure]]&gt;8,"Long Term Customer")</f>
        <v>Regular Customer</v>
      </c>
      <c r="H7029">
        <v>4</v>
      </c>
      <c r="I7029">
        <v>155994.15</v>
      </c>
      <c r="J7029" t="s">
        <v>29</v>
      </c>
      <c r="K7029">
        <v>1</v>
      </c>
      <c r="L7029">
        <v>0</v>
      </c>
      <c r="M7029">
        <v>0</v>
      </c>
      <c r="N7029" t="s">
        <v>30</v>
      </c>
      <c r="O7029">
        <v>143665.44</v>
      </c>
      <c r="P7029" t="s">
        <v>23</v>
      </c>
      <c r="Q7029">
        <v>0</v>
      </c>
      <c r="R7029" t="s">
        <v>27</v>
      </c>
    </row>
    <row r="7030" spans="1:18" x14ac:dyDescent="0.35">
      <c r="A7030">
        <v>718</v>
      </c>
      <c r="B7030" t="s">
        <v>31</v>
      </c>
      <c r="C7030" s="1" t="s">
        <v>37</v>
      </c>
      <c r="D7030" s="1" t="s">
        <v>35</v>
      </c>
      <c r="E7030">
        <v>26</v>
      </c>
      <c r="F7030" t="s">
        <v>38</v>
      </c>
      <c r="G7030" t="str" cm="1">
        <f t="array" ref="G7030">_xlfn.IFS(Churn_Modelling[[#This Row],[Tenure]]&lt;=2,"New Customer",Churn_Modelling[[#This Row],[Tenure]]&lt;=5,"Regular Customer",Churn_Modelling[[#This Row],[Tenure]]&lt;=8,"Loyal Customer",Churn_Modelling[[#This Row],[Tenure]]&gt;8,"Long Term Customer")</f>
        <v>Loyal Customer</v>
      </c>
      <c r="H7030">
        <v>7</v>
      </c>
      <c r="I7030">
        <v>147527.03</v>
      </c>
      <c r="J7030" t="s">
        <v>26</v>
      </c>
      <c r="K7030">
        <v>1</v>
      </c>
      <c r="L7030">
        <v>0</v>
      </c>
      <c r="M7030">
        <v>0</v>
      </c>
      <c r="N7030" t="s">
        <v>30</v>
      </c>
      <c r="O7030">
        <v>51099.56</v>
      </c>
      <c r="P7030" t="s">
        <v>33</v>
      </c>
      <c r="Q7030">
        <v>0</v>
      </c>
      <c r="R7030" t="s">
        <v>27</v>
      </c>
    </row>
    <row r="7031" spans="1:18" x14ac:dyDescent="0.35">
      <c r="A7031">
        <v>594</v>
      </c>
      <c r="B7031" t="s">
        <v>17</v>
      </c>
      <c r="C7031" s="1" t="s">
        <v>18</v>
      </c>
      <c r="D7031" s="1" t="s">
        <v>19</v>
      </c>
      <c r="E7031">
        <v>53</v>
      </c>
      <c r="F7031" t="s">
        <v>20</v>
      </c>
      <c r="G7031" t="str" cm="1">
        <f t="array" ref="G7031">_xlfn.IFS(Churn_Modelling[[#This Row],[Tenure]]&lt;=2,"New Customer",Churn_Modelling[[#This Row],[Tenure]]&lt;=5,"Regular Customer",Churn_Modelling[[#This Row],[Tenure]]&lt;=8,"Loyal Customer",Churn_Modelling[[#This Row],[Tenure]]&gt;8,"Long Term Customer")</f>
        <v>Regular Customer</v>
      </c>
      <c r="H7031">
        <v>4</v>
      </c>
      <c r="I7031">
        <v>0</v>
      </c>
      <c r="J7031" t="s">
        <v>21</v>
      </c>
      <c r="K7031">
        <v>1</v>
      </c>
      <c r="L7031">
        <v>1</v>
      </c>
      <c r="M7031">
        <v>0</v>
      </c>
      <c r="N7031" t="s">
        <v>30</v>
      </c>
      <c r="O7031">
        <v>5408.74</v>
      </c>
      <c r="P7031" t="s">
        <v>36</v>
      </c>
      <c r="Q7031">
        <v>1</v>
      </c>
      <c r="R7031" t="s">
        <v>24</v>
      </c>
    </row>
    <row r="7032" spans="1:18" x14ac:dyDescent="0.35">
      <c r="A7032">
        <v>574</v>
      </c>
      <c r="B7032" t="s">
        <v>28</v>
      </c>
      <c r="C7032" s="1" t="s">
        <v>18</v>
      </c>
      <c r="D7032" s="1" t="s">
        <v>35</v>
      </c>
      <c r="E7032">
        <v>33</v>
      </c>
      <c r="F7032" t="s">
        <v>32</v>
      </c>
      <c r="G7032" t="str" cm="1">
        <f t="array" ref="G7032">_xlfn.IFS(Churn_Modelling[[#This Row],[Tenure]]&lt;=2,"New Customer",Churn_Modelling[[#This Row],[Tenure]]&lt;=5,"Regular Customer",Churn_Modelling[[#This Row],[Tenure]]&lt;=8,"Loyal Customer",Churn_Modelling[[#This Row],[Tenure]]&gt;8,"Long Term Customer")</f>
        <v>Loyal Customer</v>
      </c>
      <c r="H7032">
        <v>8</v>
      </c>
      <c r="I7032">
        <v>100267.03</v>
      </c>
      <c r="J7032" t="s">
        <v>26</v>
      </c>
      <c r="K7032">
        <v>1</v>
      </c>
      <c r="L7032">
        <v>1</v>
      </c>
      <c r="M7032">
        <v>0</v>
      </c>
      <c r="N7032" t="s">
        <v>30</v>
      </c>
      <c r="O7032">
        <v>103006.27</v>
      </c>
      <c r="P7032" t="s">
        <v>23</v>
      </c>
      <c r="Q7032">
        <v>0</v>
      </c>
      <c r="R7032" t="s">
        <v>27</v>
      </c>
    </row>
    <row r="7033" spans="1:18" x14ac:dyDescent="0.35">
      <c r="A7033">
        <v>478</v>
      </c>
      <c r="B7033" t="s">
        <v>28</v>
      </c>
      <c r="C7033" s="1" t="s">
        <v>25</v>
      </c>
      <c r="D7033" s="1" t="s">
        <v>35</v>
      </c>
      <c r="E7033">
        <v>48</v>
      </c>
      <c r="F7033" t="s">
        <v>20</v>
      </c>
      <c r="G7033" t="str" cm="1">
        <f t="array" ref="G7033">_xlfn.IFS(Churn_Modelling[[#This Row],[Tenure]]&lt;=2,"New Customer",Churn_Modelling[[#This Row],[Tenure]]&lt;=5,"Regular Customer",Churn_Modelling[[#This Row],[Tenure]]&lt;=8,"Loyal Customer",Churn_Modelling[[#This Row],[Tenure]]&gt;8,"Long Term Customer")</f>
        <v>New Customer</v>
      </c>
      <c r="H7033">
        <v>0</v>
      </c>
      <c r="I7033">
        <v>83287.05</v>
      </c>
      <c r="J7033" t="s">
        <v>26</v>
      </c>
      <c r="K7033">
        <v>2</v>
      </c>
      <c r="L7033">
        <v>0</v>
      </c>
      <c r="M7033">
        <v>1</v>
      </c>
      <c r="N7033" t="s">
        <v>22</v>
      </c>
      <c r="O7033">
        <v>44147.95</v>
      </c>
      <c r="P7033" t="s">
        <v>36</v>
      </c>
      <c r="Q7033">
        <v>1</v>
      </c>
      <c r="R7033" t="s">
        <v>24</v>
      </c>
    </row>
    <row r="7034" spans="1:18" x14ac:dyDescent="0.35">
      <c r="A7034">
        <v>615</v>
      </c>
      <c r="B7034" t="s">
        <v>17</v>
      </c>
      <c r="C7034" s="1" t="s">
        <v>25</v>
      </c>
      <c r="D7034" s="1" t="s">
        <v>35</v>
      </c>
      <c r="E7034">
        <v>41</v>
      </c>
      <c r="F7034" t="s">
        <v>20</v>
      </c>
      <c r="G7034" t="str" cm="1">
        <f t="array" ref="G7034">_xlfn.IFS(Churn_Modelling[[#This Row],[Tenure]]&lt;=2,"New Customer",Churn_Modelling[[#This Row],[Tenure]]&lt;=5,"Regular Customer",Churn_Modelling[[#This Row],[Tenure]]&lt;=8,"Loyal Customer",Churn_Modelling[[#This Row],[Tenure]]&gt;8,"Long Term Customer")</f>
        <v>Regular Customer</v>
      </c>
      <c r="H7034">
        <v>4</v>
      </c>
      <c r="I7034">
        <v>0</v>
      </c>
      <c r="J7034" t="s">
        <v>21</v>
      </c>
      <c r="K7034">
        <v>1</v>
      </c>
      <c r="L7034">
        <v>0</v>
      </c>
      <c r="M7034">
        <v>1</v>
      </c>
      <c r="N7034" t="s">
        <v>22</v>
      </c>
      <c r="O7034">
        <v>149278.96</v>
      </c>
      <c r="P7034" t="s">
        <v>23</v>
      </c>
      <c r="Q7034">
        <v>0</v>
      </c>
      <c r="R7034" t="s">
        <v>27</v>
      </c>
    </row>
    <row r="7035" spans="1:18" x14ac:dyDescent="0.35">
      <c r="A7035">
        <v>651</v>
      </c>
      <c r="B7035" t="s">
        <v>17</v>
      </c>
      <c r="C7035" s="1" t="s">
        <v>25</v>
      </c>
      <c r="D7035" s="1" t="s">
        <v>35</v>
      </c>
      <c r="E7035">
        <v>45</v>
      </c>
      <c r="F7035" t="s">
        <v>20</v>
      </c>
      <c r="G7035" t="str" cm="1">
        <f t="array" ref="G7035">_xlfn.IFS(Churn_Modelling[[#This Row],[Tenure]]&lt;=2,"New Customer",Churn_Modelling[[#This Row],[Tenure]]&lt;=5,"Regular Customer",Churn_Modelling[[#This Row],[Tenure]]&lt;=8,"Loyal Customer",Churn_Modelling[[#This Row],[Tenure]]&gt;8,"Long Term Customer")</f>
        <v>Regular Customer</v>
      </c>
      <c r="H7035">
        <v>4</v>
      </c>
      <c r="I7035">
        <v>0</v>
      </c>
      <c r="J7035" t="s">
        <v>21</v>
      </c>
      <c r="K7035">
        <v>2</v>
      </c>
      <c r="L7035">
        <v>0</v>
      </c>
      <c r="M7035">
        <v>0</v>
      </c>
      <c r="N7035" t="s">
        <v>30</v>
      </c>
      <c r="O7035">
        <v>193009.21</v>
      </c>
      <c r="P7035" t="s">
        <v>39</v>
      </c>
      <c r="Q7035">
        <v>0</v>
      </c>
      <c r="R7035" t="s">
        <v>27</v>
      </c>
    </row>
    <row r="7036" spans="1:18" x14ac:dyDescent="0.35">
      <c r="A7036">
        <v>465</v>
      </c>
      <c r="B7036" t="s">
        <v>28</v>
      </c>
      <c r="C7036" s="1" t="s">
        <v>37</v>
      </c>
      <c r="D7036" s="1" t="s">
        <v>35</v>
      </c>
      <c r="E7036">
        <v>53</v>
      </c>
      <c r="F7036" t="s">
        <v>20</v>
      </c>
      <c r="G7036" t="str" cm="1">
        <f t="array" ref="G7036">_xlfn.IFS(Churn_Modelling[[#This Row],[Tenure]]&lt;=2,"New Customer",Churn_Modelling[[#This Row],[Tenure]]&lt;=5,"Regular Customer",Churn_Modelling[[#This Row],[Tenure]]&lt;=8,"Loyal Customer",Churn_Modelling[[#This Row],[Tenure]]&gt;8,"Long Term Customer")</f>
        <v>New Customer</v>
      </c>
      <c r="H7036">
        <v>1</v>
      </c>
      <c r="I7036">
        <v>117438.17</v>
      </c>
      <c r="J7036" t="s">
        <v>26</v>
      </c>
      <c r="K7036">
        <v>1</v>
      </c>
      <c r="L7036">
        <v>0</v>
      </c>
      <c r="M7036">
        <v>0</v>
      </c>
      <c r="N7036" t="s">
        <v>30</v>
      </c>
      <c r="O7036">
        <v>74898.8</v>
      </c>
      <c r="P7036" t="s">
        <v>33</v>
      </c>
      <c r="Q7036">
        <v>1</v>
      </c>
      <c r="R7036" t="s">
        <v>24</v>
      </c>
    </row>
    <row r="7037" spans="1:18" x14ac:dyDescent="0.35">
      <c r="A7037">
        <v>558</v>
      </c>
      <c r="B7037" t="s">
        <v>28</v>
      </c>
      <c r="C7037" s="1" t="s">
        <v>18</v>
      </c>
      <c r="D7037" s="1" t="s">
        <v>19</v>
      </c>
      <c r="E7037">
        <v>56</v>
      </c>
      <c r="F7037" t="s">
        <v>20</v>
      </c>
      <c r="G7037" t="str" cm="1">
        <f t="array" ref="G7037">_xlfn.IFS(Churn_Modelling[[#This Row],[Tenure]]&lt;=2,"New Customer",Churn_Modelling[[#This Row],[Tenure]]&lt;=5,"Regular Customer",Churn_Modelling[[#This Row],[Tenure]]&lt;=8,"Loyal Customer",Churn_Modelling[[#This Row],[Tenure]]&gt;8,"Long Term Customer")</f>
        <v>Loyal Customer</v>
      </c>
      <c r="H7037">
        <v>7</v>
      </c>
      <c r="I7037">
        <v>121235.05</v>
      </c>
      <c r="J7037" t="s">
        <v>26</v>
      </c>
      <c r="K7037">
        <v>2</v>
      </c>
      <c r="L7037">
        <v>1</v>
      </c>
      <c r="M7037">
        <v>1</v>
      </c>
      <c r="N7037" t="s">
        <v>22</v>
      </c>
      <c r="O7037">
        <v>116253.1</v>
      </c>
      <c r="P7037" t="s">
        <v>23</v>
      </c>
      <c r="Q7037">
        <v>0</v>
      </c>
      <c r="R7037" t="s">
        <v>27</v>
      </c>
    </row>
    <row r="7038" spans="1:18" x14ac:dyDescent="0.35">
      <c r="A7038">
        <v>540</v>
      </c>
      <c r="B7038" t="s">
        <v>28</v>
      </c>
      <c r="C7038" s="1" t="s">
        <v>37</v>
      </c>
      <c r="D7038" s="1" t="s">
        <v>35</v>
      </c>
      <c r="E7038">
        <v>37</v>
      </c>
      <c r="F7038" t="s">
        <v>32</v>
      </c>
      <c r="G7038" t="str" cm="1">
        <f t="array" ref="G7038">_xlfn.IFS(Churn_Modelling[[#This Row],[Tenure]]&lt;=2,"New Customer",Churn_Modelling[[#This Row],[Tenure]]&lt;=5,"Regular Customer",Churn_Modelling[[#This Row],[Tenure]]&lt;=8,"Loyal Customer",Churn_Modelling[[#This Row],[Tenure]]&gt;8,"Long Term Customer")</f>
        <v>Regular Customer</v>
      </c>
      <c r="H7038">
        <v>3</v>
      </c>
      <c r="I7038">
        <v>129965.18</v>
      </c>
      <c r="J7038" t="s">
        <v>26</v>
      </c>
      <c r="K7038">
        <v>1</v>
      </c>
      <c r="L7038">
        <v>0</v>
      </c>
      <c r="M7038">
        <v>0</v>
      </c>
      <c r="N7038" t="s">
        <v>30</v>
      </c>
      <c r="O7038">
        <v>19374.080000000002</v>
      </c>
      <c r="P7038" t="s">
        <v>36</v>
      </c>
      <c r="Q7038">
        <v>0</v>
      </c>
      <c r="R7038" t="s">
        <v>27</v>
      </c>
    </row>
    <row r="7039" spans="1:18" x14ac:dyDescent="0.35">
      <c r="A7039">
        <v>568</v>
      </c>
      <c r="B7039" t="s">
        <v>28</v>
      </c>
      <c r="C7039" s="1" t="s">
        <v>37</v>
      </c>
      <c r="D7039" s="1" t="s">
        <v>35</v>
      </c>
      <c r="E7039">
        <v>46</v>
      </c>
      <c r="F7039" t="s">
        <v>20</v>
      </c>
      <c r="G7039" t="str" cm="1">
        <f t="array" ref="G7039">_xlfn.IFS(Churn_Modelling[[#This Row],[Tenure]]&lt;=2,"New Customer",Churn_Modelling[[#This Row],[Tenure]]&lt;=5,"Regular Customer",Churn_Modelling[[#This Row],[Tenure]]&lt;=8,"Loyal Customer",Churn_Modelling[[#This Row],[Tenure]]&gt;8,"Long Term Customer")</f>
        <v>Loyal Customer</v>
      </c>
      <c r="H7039">
        <v>8</v>
      </c>
      <c r="I7039">
        <v>150836.92000000001</v>
      </c>
      <c r="J7039" t="s">
        <v>29</v>
      </c>
      <c r="K7039">
        <v>1</v>
      </c>
      <c r="L7039">
        <v>0</v>
      </c>
      <c r="M7039">
        <v>0</v>
      </c>
      <c r="N7039" t="s">
        <v>30</v>
      </c>
      <c r="O7039">
        <v>64516.800000000003</v>
      </c>
      <c r="P7039" t="s">
        <v>33</v>
      </c>
      <c r="Q7039">
        <v>1</v>
      </c>
      <c r="R7039" t="s">
        <v>24</v>
      </c>
    </row>
    <row r="7040" spans="1:18" x14ac:dyDescent="0.35">
      <c r="A7040">
        <v>630</v>
      </c>
      <c r="B7040" t="s">
        <v>17</v>
      </c>
      <c r="C7040" s="1" t="s">
        <v>18</v>
      </c>
      <c r="D7040" s="1" t="s">
        <v>35</v>
      </c>
      <c r="E7040">
        <v>31</v>
      </c>
      <c r="F7040" t="s">
        <v>32</v>
      </c>
      <c r="G7040" t="str" cm="1">
        <f t="array" ref="G7040">_xlfn.IFS(Churn_Modelling[[#This Row],[Tenure]]&lt;=2,"New Customer",Churn_Modelling[[#This Row],[Tenure]]&lt;=5,"Regular Customer",Churn_Modelling[[#This Row],[Tenure]]&lt;=8,"Loyal Customer",Churn_Modelling[[#This Row],[Tenure]]&gt;8,"Long Term Customer")</f>
        <v>New Customer</v>
      </c>
      <c r="H7040">
        <v>0</v>
      </c>
      <c r="I7040">
        <v>0</v>
      </c>
      <c r="J7040" t="s">
        <v>21</v>
      </c>
      <c r="K7040">
        <v>2</v>
      </c>
      <c r="L7040">
        <v>1</v>
      </c>
      <c r="M7040">
        <v>1</v>
      </c>
      <c r="N7040" t="s">
        <v>22</v>
      </c>
      <c r="O7040">
        <v>34475.14</v>
      </c>
      <c r="P7040" t="s">
        <v>36</v>
      </c>
      <c r="Q7040">
        <v>0</v>
      </c>
      <c r="R7040" t="s">
        <v>27</v>
      </c>
    </row>
    <row r="7041" spans="1:18" x14ac:dyDescent="0.35">
      <c r="A7041">
        <v>523</v>
      </c>
      <c r="B7041" t="s">
        <v>28</v>
      </c>
      <c r="C7041" s="1" t="s">
        <v>37</v>
      </c>
      <c r="D7041" s="1" t="s">
        <v>35</v>
      </c>
      <c r="E7041">
        <v>60</v>
      </c>
      <c r="F7041" t="s">
        <v>20</v>
      </c>
      <c r="G7041" t="str" cm="1">
        <f t="array" ref="G7041">_xlfn.IFS(Churn_Modelling[[#This Row],[Tenure]]&lt;=2,"New Customer",Churn_Modelling[[#This Row],[Tenure]]&lt;=5,"Regular Customer",Churn_Modelling[[#This Row],[Tenure]]&lt;=8,"Loyal Customer",Churn_Modelling[[#This Row],[Tenure]]&gt;8,"Long Term Customer")</f>
        <v>New Customer</v>
      </c>
      <c r="H7041">
        <v>1</v>
      </c>
      <c r="I7041">
        <v>163894.35</v>
      </c>
      <c r="J7041" t="s">
        <v>29</v>
      </c>
      <c r="K7041">
        <v>1</v>
      </c>
      <c r="L7041">
        <v>0</v>
      </c>
      <c r="M7041">
        <v>1</v>
      </c>
      <c r="N7041" t="s">
        <v>22</v>
      </c>
      <c r="O7041">
        <v>57061.71</v>
      </c>
      <c r="P7041" t="s">
        <v>33</v>
      </c>
      <c r="Q7041">
        <v>0</v>
      </c>
      <c r="R7041" t="s">
        <v>27</v>
      </c>
    </row>
    <row r="7042" spans="1:18" x14ac:dyDescent="0.35">
      <c r="A7042">
        <v>678</v>
      </c>
      <c r="B7042" t="s">
        <v>31</v>
      </c>
      <c r="C7042" s="1" t="s">
        <v>18</v>
      </c>
      <c r="D7042" s="1" t="s">
        <v>19</v>
      </c>
      <c r="E7042">
        <v>48</v>
      </c>
      <c r="F7042" t="s">
        <v>20</v>
      </c>
      <c r="G7042" t="str" cm="1">
        <f t="array" ref="G7042">_xlfn.IFS(Churn_Modelling[[#This Row],[Tenure]]&lt;=2,"New Customer",Churn_Modelling[[#This Row],[Tenure]]&lt;=5,"Regular Customer",Churn_Modelling[[#This Row],[Tenure]]&lt;=8,"Loyal Customer",Churn_Modelling[[#This Row],[Tenure]]&gt;8,"Long Term Customer")</f>
        <v>New Customer</v>
      </c>
      <c r="H7042">
        <v>2</v>
      </c>
      <c r="I7042">
        <v>0</v>
      </c>
      <c r="J7042" t="s">
        <v>21</v>
      </c>
      <c r="K7042">
        <v>2</v>
      </c>
      <c r="L7042">
        <v>1</v>
      </c>
      <c r="M7042">
        <v>1</v>
      </c>
      <c r="N7042" t="s">
        <v>22</v>
      </c>
      <c r="O7042">
        <v>32301.88</v>
      </c>
      <c r="P7042" t="s">
        <v>36</v>
      </c>
      <c r="Q7042">
        <v>0</v>
      </c>
      <c r="R7042" t="s">
        <v>27</v>
      </c>
    </row>
    <row r="7043" spans="1:18" x14ac:dyDescent="0.35">
      <c r="A7043">
        <v>438</v>
      </c>
      <c r="B7043" t="s">
        <v>28</v>
      </c>
      <c r="C7043" s="1" t="s">
        <v>18</v>
      </c>
      <c r="D7043" s="1" t="s">
        <v>35</v>
      </c>
      <c r="E7043">
        <v>38</v>
      </c>
      <c r="F7043" t="s">
        <v>32</v>
      </c>
      <c r="G7043" t="str" cm="1">
        <f t="array" ref="G7043">_xlfn.IFS(Churn_Modelling[[#This Row],[Tenure]]&lt;=2,"New Customer",Churn_Modelling[[#This Row],[Tenure]]&lt;=5,"Regular Customer",Churn_Modelling[[#This Row],[Tenure]]&lt;=8,"Loyal Customer",Churn_Modelling[[#This Row],[Tenure]]&gt;8,"Long Term Customer")</f>
        <v>New Customer</v>
      </c>
      <c r="H7043">
        <v>2</v>
      </c>
      <c r="I7043">
        <v>0</v>
      </c>
      <c r="J7043" t="s">
        <v>21</v>
      </c>
      <c r="K7043">
        <v>2</v>
      </c>
      <c r="L7043">
        <v>1</v>
      </c>
      <c r="M7043">
        <v>0</v>
      </c>
      <c r="N7043" t="s">
        <v>30</v>
      </c>
      <c r="O7043">
        <v>136859.54999999999</v>
      </c>
      <c r="P7043" t="s">
        <v>23</v>
      </c>
      <c r="Q7043">
        <v>0</v>
      </c>
      <c r="R7043" t="s">
        <v>27</v>
      </c>
    </row>
    <row r="7044" spans="1:18" x14ac:dyDescent="0.35">
      <c r="A7044">
        <v>544</v>
      </c>
      <c r="B7044" t="s">
        <v>28</v>
      </c>
      <c r="C7044" s="1" t="s">
        <v>18</v>
      </c>
      <c r="D7044" s="1" t="s">
        <v>35</v>
      </c>
      <c r="E7044">
        <v>44</v>
      </c>
      <c r="F7044" t="s">
        <v>20</v>
      </c>
      <c r="G7044" t="str" cm="1">
        <f t="array" ref="G7044">_xlfn.IFS(Churn_Modelling[[#This Row],[Tenure]]&lt;=2,"New Customer",Churn_Modelling[[#This Row],[Tenure]]&lt;=5,"Regular Customer",Churn_Modelling[[#This Row],[Tenure]]&lt;=8,"Loyal Customer",Churn_Modelling[[#This Row],[Tenure]]&gt;8,"Long Term Customer")</f>
        <v>New Customer</v>
      </c>
      <c r="H7044">
        <v>1</v>
      </c>
      <c r="I7044">
        <v>0</v>
      </c>
      <c r="J7044" t="s">
        <v>21</v>
      </c>
      <c r="K7044">
        <v>2</v>
      </c>
      <c r="L7044">
        <v>0</v>
      </c>
      <c r="M7044">
        <v>0</v>
      </c>
      <c r="N7044" t="s">
        <v>30</v>
      </c>
      <c r="O7044">
        <v>69244.240000000005</v>
      </c>
      <c r="P7044" t="s">
        <v>33</v>
      </c>
      <c r="Q7044">
        <v>0</v>
      </c>
      <c r="R7044" t="s">
        <v>27</v>
      </c>
    </row>
    <row r="7045" spans="1:18" x14ac:dyDescent="0.35">
      <c r="A7045">
        <v>595</v>
      </c>
      <c r="B7045" t="s">
        <v>17</v>
      </c>
      <c r="C7045" s="1" t="s">
        <v>37</v>
      </c>
      <c r="D7045" s="1" t="s">
        <v>35</v>
      </c>
      <c r="E7045">
        <v>34</v>
      </c>
      <c r="F7045" t="s">
        <v>32</v>
      </c>
      <c r="G7045" t="str" cm="1">
        <f t="array" ref="G7045">_xlfn.IFS(Churn_Modelling[[#This Row],[Tenure]]&lt;=2,"New Customer",Churn_Modelling[[#This Row],[Tenure]]&lt;=5,"Regular Customer",Churn_Modelling[[#This Row],[Tenure]]&lt;=8,"Loyal Customer",Churn_Modelling[[#This Row],[Tenure]]&gt;8,"Long Term Customer")</f>
        <v>New Customer</v>
      </c>
      <c r="H7045">
        <v>2</v>
      </c>
      <c r="I7045">
        <v>87967.42</v>
      </c>
      <c r="J7045" t="s">
        <v>26</v>
      </c>
      <c r="K7045">
        <v>2</v>
      </c>
      <c r="L7045">
        <v>0</v>
      </c>
      <c r="M7045">
        <v>1</v>
      </c>
      <c r="N7045" t="s">
        <v>22</v>
      </c>
      <c r="O7045">
        <v>156309.51999999999</v>
      </c>
      <c r="P7045" t="s">
        <v>39</v>
      </c>
      <c r="Q7045">
        <v>0</v>
      </c>
      <c r="R7045" t="s">
        <v>27</v>
      </c>
    </row>
    <row r="7046" spans="1:18" x14ac:dyDescent="0.35">
      <c r="A7046">
        <v>678</v>
      </c>
      <c r="B7046" t="s">
        <v>31</v>
      </c>
      <c r="C7046" s="1" t="s">
        <v>18</v>
      </c>
      <c r="D7046" s="1" t="s">
        <v>35</v>
      </c>
      <c r="E7046">
        <v>26</v>
      </c>
      <c r="F7046" t="s">
        <v>38</v>
      </c>
      <c r="G7046" t="str" cm="1">
        <f t="array" ref="G7046">_xlfn.IFS(Churn_Modelling[[#This Row],[Tenure]]&lt;=2,"New Customer",Churn_Modelling[[#This Row],[Tenure]]&lt;=5,"Regular Customer",Churn_Modelling[[#This Row],[Tenure]]&lt;=8,"Loyal Customer",Churn_Modelling[[#This Row],[Tenure]]&gt;8,"Long Term Customer")</f>
        <v>Regular Customer</v>
      </c>
      <c r="H7046">
        <v>3</v>
      </c>
      <c r="I7046">
        <v>0</v>
      </c>
      <c r="J7046" t="s">
        <v>21</v>
      </c>
      <c r="K7046">
        <v>2</v>
      </c>
      <c r="L7046">
        <v>1</v>
      </c>
      <c r="M7046">
        <v>0</v>
      </c>
      <c r="N7046" t="s">
        <v>30</v>
      </c>
      <c r="O7046">
        <v>4989.33</v>
      </c>
      <c r="P7046" t="s">
        <v>36</v>
      </c>
      <c r="Q7046">
        <v>0</v>
      </c>
      <c r="R7046" t="s">
        <v>27</v>
      </c>
    </row>
    <row r="7047" spans="1:18" x14ac:dyDescent="0.35">
      <c r="A7047">
        <v>850</v>
      </c>
      <c r="B7047" t="s">
        <v>34</v>
      </c>
      <c r="C7047" s="1" t="s">
        <v>18</v>
      </c>
      <c r="D7047" s="1" t="s">
        <v>19</v>
      </c>
      <c r="E7047">
        <v>36</v>
      </c>
      <c r="F7047" t="s">
        <v>32</v>
      </c>
      <c r="G7047" t="str" cm="1">
        <f t="array" ref="G7047">_xlfn.IFS(Churn_Modelling[[#This Row],[Tenure]]&lt;=2,"New Customer",Churn_Modelling[[#This Row],[Tenure]]&lt;=5,"Regular Customer",Churn_Modelling[[#This Row],[Tenure]]&lt;=8,"Loyal Customer",Churn_Modelling[[#This Row],[Tenure]]&gt;8,"Long Term Customer")</f>
        <v>Loyal Customer</v>
      </c>
      <c r="H7047">
        <v>6</v>
      </c>
      <c r="I7047">
        <v>0</v>
      </c>
      <c r="J7047" t="s">
        <v>21</v>
      </c>
      <c r="K7047">
        <v>2</v>
      </c>
      <c r="L7047">
        <v>1</v>
      </c>
      <c r="M7047">
        <v>1</v>
      </c>
      <c r="N7047" t="s">
        <v>22</v>
      </c>
      <c r="O7047">
        <v>190194.95</v>
      </c>
      <c r="P7047" t="s">
        <v>39</v>
      </c>
      <c r="Q7047">
        <v>0</v>
      </c>
      <c r="R7047" t="s">
        <v>27</v>
      </c>
    </row>
    <row r="7048" spans="1:18" x14ac:dyDescent="0.35">
      <c r="A7048">
        <v>589</v>
      </c>
      <c r="B7048" t="s">
        <v>17</v>
      </c>
      <c r="C7048" s="1" t="s">
        <v>37</v>
      </c>
      <c r="D7048" s="1" t="s">
        <v>19</v>
      </c>
      <c r="E7048">
        <v>20</v>
      </c>
      <c r="F7048" t="s">
        <v>38</v>
      </c>
      <c r="G7048" t="str" cm="1">
        <f t="array" ref="G7048">_xlfn.IFS(Churn_Modelling[[#This Row],[Tenure]]&lt;=2,"New Customer",Churn_Modelling[[#This Row],[Tenure]]&lt;=5,"Regular Customer",Churn_Modelling[[#This Row],[Tenure]]&lt;=8,"Loyal Customer",Churn_Modelling[[#This Row],[Tenure]]&gt;8,"Long Term Customer")</f>
        <v>New Customer</v>
      </c>
      <c r="H7048">
        <v>2</v>
      </c>
      <c r="I7048">
        <v>121093.29</v>
      </c>
      <c r="J7048" t="s">
        <v>26</v>
      </c>
      <c r="K7048">
        <v>2</v>
      </c>
      <c r="L7048">
        <v>1</v>
      </c>
      <c r="M7048">
        <v>0</v>
      </c>
      <c r="N7048" t="s">
        <v>30</v>
      </c>
      <c r="O7048">
        <v>3529.72</v>
      </c>
      <c r="P7048" t="s">
        <v>36</v>
      </c>
      <c r="Q7048">
        <v>0</v>
      </c>
      <c r="R7048" t="s">
        <v>27</v>
      </c>
    </row>
    <row r="7049" spans="1:18" x14ac:dyDescent="0.35">
      <c r="A7049">
        <v>785</v>
      </c>
      <c r="B7049" t="s">
        <v>40</v>
      </c>
      <c r="C7049" s="1" t="s">
        <v>25</v>
      </c>
      <c r="D7049" s="1" t="s">
        <v>19</v>
      </c>
      <c r="E7049">
        <v>31</v>
      </c>
      <c r="F7049" t="s">
        <v>32</v>
      </c>
      <c r="G7049" t="str" cm="1">
        <f t="array" ref="G7049">_xlfn.IFS(Churn_Modelling[[#This Row],[Tenure]]&lt;=2,"New Customer",Churn_Modelling[[#This Row],[Tenure]]&lt;=5,"Regular Customer",Churn_Modelling[[#This Row],[Tenure]]&lt;=8,"Loyal Customer",Churn_Modelling[[#This Row],[Tenure]]&gt;8,"Long Term Customer")</f>
        <v>New Customer</v>
      </c>
      <c r="H7049">
        <v>2</v>
      </c>
      <c r="I7049">
        <v>121691.54</v>
      </c>
      <c r="J7049" t="s">
        <v>26</v>
      </c>
      <c r="K7049">
        <v>2</v>
      </c>
      <c r="L7049">
        <v>0</v>
      </c>
      <c r="M7049">
        <v>0</v>
      </c>
      <c r="N7049" t="s">
        <v>30</v>
      </c>
      <c r="O7049">
        <v>81778.720000000001</v>
      </c>
      <c r="P7049" t="s">
        <v>33</v>
      </c>
      <c r="Q7049">
        <v>0</v>
      </c>
      <c r="R7049" t="s">
        <v>27</v>
      </c>
    </row>
    <row r="7050" spans="1:18" x14ac:dyDescent="0.35">
      <c r="A7050">
        <v>563</v>
      </c>
      <c r="B7050" t="s">
        <v>28</v>
      </c>
      <c r="C7050" s="1" t="s">
        <v>25</v>
      </c>
      <c r="D7050" s="1" t="s">
        <v>35</v>
      </c>
      <c r="E7050">
        <v>57</v>
      </c>
      <c r="F7050" t="s">
        <v>20</v>
      </c>
      <c r="G7050" t="str" cm="1">
        <f t="array" ref="G7050">_xlfn.IFS(Churn_Modelling[[#This Row],[Tenure]]&lt;=2,"New Customer",Churn_Modelling[[#This Row],[Tenure]]&lt;=5,"Regular Customer",Churn_Modelling[[#This Row],[Tenure]]&lt;=8,"Loyal Customer",Churn_Modelling[[#This Row],[Tenure]]&gt;8,"Long Term Customer")</f>
        <v>Loyal Customer</v>
      </c>
      <c r="H7050">
        <v>6</v>
      </c>
      <c r="I7050">
        <v>0</v>
      </c>
      <c r="J7050" t="s">
        <v>21</v>
      </c>
      <c r="K7050">
        <v>2</v>
      </c>
      <c r="L7050">
        <v>1</v>
      </c>
      <c r="M7050">
        <v>1</v>
      </c>
      <c r="N7050" t="s">
        <v>22</v>
      </c>
      <c r="O7050">
        <v>39297.480000000003</v>
      </c>
      <c r="P7050" t="s">
        <v>36</v>
      </c>
      <c r="Q7050">
        <v>0</v>
      </c>
      <c r="R7050" t="s">
        <v>27</v>
      </c>
    </row>
    <row r="7051" spans="1:18" x14ac:dyDescent="0.35">
      <c r="A7051">
        <v>602</v>
      </c>
      <c r="B7051" t="s">
        <v>17</v>
      </c>
      <c r="C7051" s="1" t="s">
        <v>18</v>
      </c>
      <c r="D7051" s="1" t="s">
        <v>19</v>
      </c>
      <c r="E7051">
        <v>39</v>
      </c>
      <c r="F7051" t="s">
        <v>32</v>
      </c>
      <c r="G7051" t="str" cm="1">
        <f t="array" ref="G7051">_xlfn.IFS(Churn_Modelling[[#This Row],[Tenure]]&lt;=2,"New Customer",Churn_Modelling[[#This Row],[Tenure]]&lt;=5,"Regular Customer",Churn_Modelling[[#This Row],[Tenure]]&lt;=8,"Loyal Customer",Churn_Modelling[[#This Row],[Tenure]]&gt;8,"Long Term Customer")</f>
        <v>Loyal Customer</v>
      </c>
      <c r="H7051">
        <v>6</v>
      </c>
      <c r="I7051">
        <v>154121.32</v>
      </c>
      <c r="J7051" t="s">
        <v>29</v>
      </c>
      <c r="K7051">
        <v>2</v>
      </c>
      <c r="L7051">
        <v>1</v>
      </c>
      <c r="M7051">
        <v>0</v>
      </c>
      <c r="N7051" t="s">
        <v>30</v>
      </c>
      <c r="O7051">
        <v>176614.86</v>
      </c>
      <c r="P7051" t="s">
        <v>39</v>
      </c>
      <c r="Q7051">
        <v>1</v>
      </c>
      <c r="R7051" t="s">
        <v>24</v>
      </c>
    </row>
    <row r="7052" spans="1:18" x14ac:dyDescent="0.35">
      <c r="A7052">
        <v>591</v>
      </c>
      <c r="B7052" t="s">
        <v>17</v>
      </c>
      <c r="C7052" s="1" t="s">
        <v>18</v>
      </c>
      <c r="D7052" s="1" t="s">
        <v>35</v>
      </c>
      <c r="E7052">
        <v>29</v>
      </c>
      <c r="F7052" t="s">
        <v>38</v>
      </c>
      <c r="G7052" t="str" cm="1">
        <f t="array" ref="G7052">_xlfn.IFS(Churn_Modelling[[#This Row],[Tenure]]&lt;=2,"New Customer",Churn_Modelling[[#This Row],[Tenure]]&lt;=5,"Regular Customer",Churn_Modelling[[#This Row],[Tenure]]&lt;=8,"Loyal Customer",Churn_Modelling[[#This Row],[Tenure]]&gt;8,"Long Term Customer")</f>
        <v>Loyal Customer</v>
      </c>
      <c r="H7052">
        <v>6</v>
      </c>
      <c r="I7052">
        <v>0</v>
      </c>
      <c r="J7052" t="s">
        <v>21</v>
      </c>
      <c r="K7052">
        <v>2</v>
      </c>
      <c r="L7052">
        <v>1</v>
      </c>
      <c r="M7052">
        <v>1</v>
      </c>
      <c r="N7052" t="s">
        <v>22</v>
      </c>
      <c r="O7052">
        <v>108684.65</v>
      </c>
      <c r="P7052" t="s">
        <v>23</v>
      </c>
      <c r="Q7052">
        <v>0</v>
      </c>
      <c r="R7052" t="s">
        <v>27</v>
      </c>
    </row>
    <row r="7053" spans="1:18" x14ac:dyDescent="0.35">
      <c r="A7053">
        <v>643</v>
      </c>
      <c r="B7053" t="s">
        <v>17</v>
      </c>
      <c r="C7053" s="1" t="s">
        <v>25</v>
      </c>
      <c r="D7053" s="1" t="s">
        <v>35</v>
      </c>
      <c r="E7053">
        <v>43</v>
      </c>
      <c r="F7053" t="s">
        <v>20</v>
      </c>
      <c r="G7053" t="str" cm="1">
        <f t="array" ref="G7053">_xlfn.IFS(Churn_Modelling[[#This Row],[Tenure]]&lt;=2,"New Customer",Churn_Modelling[[#This Row],[Tenure]]&lt;=5,"Regular Customer",Churn_Modelling[[#This Row],[Tenure]]&lt;=8,"Loyal Customer",Churn_Modelling[[#This Row],[Tenure]]&gt;8,"Long Term Customer")</f>
        <v>New Customer</v>
      </c>
      <c r="H7053">
        <v>1</v>
      </c>
      <c r="I7053">
        <v>0</v>
      </c>
      <c r="J7053" t="s">
        <v>21</v>
      </c>
      <c r="K7053">
        <v>2</v>
      </c>
      <c r="L7053">
        <v>1</v>
      </c>
      <c r="M7053">
        <v>1</v>
      </c>
      <c r="N7053" t="s">
        <v>22</v>
      </c>
      <c r="O7053">
        <v>145764.4</v>
      </c>
      <c r="P7053" t="s">
        <v>23</v>
      </c>
      <c r="Q7053">
        <v>0</v>
      </c>
      <c r="R7053" t="s">
        <v>27</v>
      </c>
    </row>
    <row r="7054" spans="1:18" x14ac:dyDescent="0.35">
      <c r="A7054">
        <v>605</v>
      </c>
      <c r="B7054" t="s">
        <v>17</v>
      </c>
      <c r="C7054" s="1" t="s">
        <v>18</v>
      </c>
      <c r="D7054" s="1" t="s">
        <v>19</v>
      </c>
      <c r="E7054">
        <v>32</v>
      </c>
      <c r="F7054" t="s">
        <v>32</v>
      </c>
      <c r="G7054" t="str" cm="1">
        <f t="array" ref="G7054">_xlfn.IFS(Churn_Modelling[[#This Row],[Tenure]]&lt;=2,"New Customer",Churn_Modelling[[#This Row],[Tenure]]&lt;=5,"Regular Customer",Churn_Modelling[[#This Row],[Tenure]]&lt;=8,"Loyal Customer",Churn_Modelling[[#This Row],[Tenure]]&gt;8,"Long Term Customer")</f>
        <v>Regular Customer</v>
      </c>
      <c r="H7054">
        <v>5</v>
      </c>
      <c r="I7054">
        <v>0</v>
      </c>
      <c r="J7054" t="s">
        <v>21</v>
      </c>
      <c r="K7054">
        <v>2</v>
      </c>
      <c r="L7054">
        <v>1</v>
      </c>
      <c r="M7054">
        <v>1</v>
      </c>
      <c r="N7054" t="s">
        <v>22</v>
      </c>
      <c r="O7054">
        <v>42135.28</v>
      </c>
      <c r="P7054" t="s">
        <v>36</v>
      </c>
      <c r="Q7054">
        <v>0</v>
      </c>
      <c r="R7054" t="s">
        <v>27</v>
      </c>
    </row>
    <row r="7055" spans="1:18" x14ac:dyDescent="0.35">
      <c r="A7055">
        <v>755</v>
      </c>
      <c r="B7055" t="s">
        <v>40</v>
      </c>
      <c r="C7055" s="1" t="s">
        <v>37</v>
      </c>
      <c r="D7055" s="1" t="s">
        <v>35</v>
      </c>
      <c r="E7055">
        <v>43</v>
      </c>
      <c r="F7055" t="s">
        <v>20</v>
      </c>
      <c r="G7055" t="str" cm="1">
        <f t="array" ref="G7055">_xlfn.IFS(Churn_Modelling[[#This Row],[Tenure]]&lt;=2,"New Customer",Churn_Modelling[[#This Row],[Tenure]]&lt;=5,"Regular Customer",Churn_Modelling[[#This Row],[Tenure]]&lt;=8,"Loyal Customer",Churn_Modelling[[#This Row],[Tenure]]&gt;8,"Long Term Customer")</f>
        <v>Loyal Customer</v>
      </c>
      <c r="H7055">
        <v>6</v>
      </c>
      <c r="I7055">
        <v>165048.5</v>
      </c>
      <c r="J7055" t="s">
        <v>29</v>
      </c>
      <c r="K7055">
        <v>3</v>
      </c>
      <c r="L7055">
        <v>1</v>
      </c>
      <c r="M7055">
        <v>0</v>
      </c>
      <c r="N7055" t="s">
        <v>30</v>
      </c>
      <c r="O7055">
        <v>16929.41</v>
      </c>
      <c r="P7055" t="s">
        <v>36</v>
      </c>
      <c r="Q7055">
        <v>1</v>
      </c>
      <c r="R7055" t="s">
        <v>24</v>
      </c>
    </row>
    <row r="7056" spans="1:18" x14ac:dyDescent="0.35">
      <c r="A7056">
        <v>769</v>
      </c>
      <c r="B7056" t="s">
        <v>40</v>
      </c>
      <c r="C7056" s="1" t="s">
        <v>25</v>
      </c>
      <c r="D7056" s="1" t="s">
        <v>35</v>
      </c>
      <c r="E7056">
        <v>38</v>
      </c>
      <c r="F7056" t="s">
        <v>32</v>
      </c>
      <c r="G7056" t="str" cm="1">
        <f t="array" ref="G7056">_xlfn.IFS(Churn_Modelling[[#This Row],[Tenure]]&lt;=2,"New Customer",Churn_Modelling[[#This Row],[Tenure]]&lt;=5,"Regular Customer",Churn_Modelling[[#This Row],[Tenure]]&lt;=8,"Loyal Customer",Churn_Modelling[[#This Row],[Tenure]]&gt;8,"Long Term Customer")</f>
        <v>Loyal Customer</v>
      </c>
      <c r="H7056">
        <v>6</v>
      </c>
      <c r="I7056">
        <v>0</v>
      </c>
      <c r="J7056" t="s">
        <v>21</v>
      </c>
      <c r="K7056">
        <v>2</v>
      </c>
      <c r="L7056">
        <v>0</v>
      </c>
      <c r="M7056">
        <v>0</v>
      </c>
      <c r="N7056" t="s">
        <v>30</v>
      </c>
      <c r="O7056">
        <v>104393.78</v>
      </c>
      <c r="P7056" t="s">
        <v>23</v>
      </c>
      <c r="Q7056">
        <v>0</v>
      </c>
      <c r="R7056" t="s">
        <v>27</v>
      </c>
    </row>
    <row r="7057" spans="1:18" x14ac:dyDescent="0.35">
      <c r="A7057">
        <v>620</v>
      </c>
      <c r="B7057" t="s">
        <v>17</v>
      </c>
      <c r="C7057" s="1" t="s">
        <v>18</v>
      </c>
      <c r="D7057" s="1" t="s">
        <v>19</v>
      </c>
      <c r="E7057">
        <v>33</v>
      </c>
      <c r="F7057" t="s">
        <v>32</v>
      </c>
      <c r="G7057" t="str" cm="1">
        <f t="array" ref="G7057">_xlfn.IFS(Churn_Modelling[[#This Row],[Tenure]]&lt;=2,"New Customer",Churn_Modelling[[#This Row],[Tenure]]&lt;=5,"Regular Customer",Churn_Modelling[[#This Row],[Tenure]]&lt;=8,"Loyal Customer",Churn_Modelling[[#This Row],[Tenure]]&gt;8,"Long Term Customer")</f>
        <v>Long Term Customer</v>
      </c>
      <c r="H7057">
        <v>9</v>
      </c>
      <c r="I7057">
        <v>127638.35</v>
      </c>
      <c r="J7057" t="s">
        <v>26</v>
      </c>
      <c r="K7057">
        <v>1</v>
      </c>
      <c r="L7057">
        <v>1</v>
      </c>
      <c r="M7057">
        <v>1</v>
      </c>
      <c r="N7057" t="s">
        <v>22</v>
      </c>
      <c r="O7057">
        <v>192717.57</v>
      </c>
      <c r="P7057" t="s">
        <v>39</v>
      </c>
      <c r="Q7057">
        <v>0</v>
      </c>
      <c r="R7057" t="s">
        <v>27</v>
      </c>
    </row>
    <row r="7058" spans="1:18" x14ac:dyDescent="0.35">
      <c r="A7058">
        <v>725</v>
      </c>
      <c r="B7058" t="s">
        <v>31</v>
      </c>
      <c r="C7058" s="1" t="s">
        <v>18</v>
      </c>
      <c r="D7058" s="1" t="s">
        <v>35</v>
      </c>
      <c r="E7058">
        <v>31</v>
      </c>
      <c r="F7058" t="s">
        <v>32</v>
      </c>
      <c r="G7058" t="str" cm="1">
        <f t="array" ref="G7058">_xlfn.IFS(Churn_Modelling[[#This Row],[Tenure]]&lt;=2,"New Customer",Churn_Modelling[[#This Row],[Tenure]]&lt;=5,"Regular Customer",Churn_Modelling[[#This Row],[Tenure]]&lt;=8,"Loyal Customer",Churn_Modelling[[#This Row],[Tenure]]&gt;8,"Long Term Customer")</f>
        <v>Loyal Customer</v>
      </c>
      <c r="H7058">
        <v>8</v>
      </c>
      <c r="I7058">
        <v>0</v>
      </c>
      <c r="J7058" t="s">
        <v>21</v>
      </c>
      <c r="K7058">
        <v>2</v>
      </c>
      <c r="L7058">
        <v>1</v>
      </c>
      <c r="M7058">
        <v>1</v>
      </c>
      <c r="N7058" t="s">
        <v>22</v>
      </c>
      <c r="O7058">
        <v>59650.42</v>
      </c>
      <c r="P7058" t="s">
        <v>33</v>
      </c>
      <c r="Q7058">
        <v>0</v>
      </c>
      <c r="R7058" t="s">
        <v>27</v>
      </c>
    </row>
    <row r="7059" spans="1:18" x14ac:dyDescent="0.35">
      <c r="A7059">
        <v>818</v>
      </c>
      <c r="B7059" t="s">
        <v>34</v>
      </c>
      <c r="C7059" s="1" t="s">
        <v>37</v>
      </c>
      <c r="D7059" s="1" t="s">
        <v>19</v>
      </c>
      <c r="E7059">
        <v>72</v>
      </c>
      <c r="F7059" t="s">
        <v>41</v>
      </c>
      <c r="G7059" t="str" cm="1">
        <f t="array" ref="G7059">_xlfn.IFS(Churn_Modelling[[#This Row],[Tenure]]&lt;=2,"New Customer",Churn_Modelling[[#This Row],[Tenure]]&lt;=5,"Regular Customer",Churn_Modelling[[#This Row],[Tenure]]&lt;=8,"Loyal Customer",Churn_Modelling[[#This Row],[Tenure]]&gt;8,"Long Term Customer")</f>
        <v>Loyal Customer</v>
      </c>
      <c r="H7059">
        <v>8</v>
      </c>
      <c r="I7059">
        <v>135290.42000000001</v>
      </c>
      <c r="J7059" t="s">
        <v>26</v>
      </c>
      <c r="K7059">
        <v>2</v>
      </c>
      <c r="L7059">
        <v>1</v>
      </c>
      <c r="M7059">
        <v>1</v>
      </c>
      <c r="N7059" t="s">
        <v>22</v>
      </c>
      <c r="O7059">
        <v>63729.72</v>
      </c>
      <c r="P7059" t="s">
        <v>33</v>
      </c>
      <c r="Q7059">
        <v>0</v>
      </c>
      <c r="R7059" t="s">
        <v>27</v>
      </c>
    </row>
    <row r="7060" spans="1:18" x14ac:dyDescent="0.35">
      <c r="A7060">
        <v>624</v>
      </c>
      <c r="B7060" t="s">
        <v>17</v>
      </c>
      <c r="C7060" s="1" t="s">
        <v>18</v>
      </c>
      <c r="D7060" s="1" t="s">
        <v>19</v>
      </c>
      <c r="E7060">
        <v>71</v>
      </c>
      <c r="F7060" t="s">
        <v>41</v>
      </c>
      <c r="G7060" t="str" cm="1">
        <f t="array" ref="G7060">_xlfn.IFS(Churn_Modelling[[#This Row],[Tenure]]&lt;=2,"New Customer",Churn_Modelling[[#This Row],[Tenure]]&lt;=5,"Regular Customer",Churn_Modelling[[#This Row],[Tenure]]&lt;=8,"Loyal Customer",Churn_Modelling[[#This Row],[Tenure]]&gt;8,"Long Term Customer")</f>
        <v>Regular Customer</v>
      </c>
      <c r="H7060">
        <v>4</v>
      </c>
      <c r="I7060">
        <v>170252.05</v>
      </c>
      <c r="J7060" t="s">
        <v>29</v>
      </c>
      <c r="K7060">
        <v>3</v>
      </c>
      <c r="L7060">
        <v>1</v>
      </c>
      <c r="M7060">
        <v>1</v>
      </c>
      <c r="N7060" t="s">
        <v>22</v>
      </c>
      <c r="O7060">
        <v>73679.59</v>
      </c>
      <c r="P7060" t="s">
        <v>33</v>
      </c>
      <c r="Q7060">
        <v>1</v>
      </c>
      <c r="R7060" t="s">
        <v>24</v>
      </c>
    </row>
    <row r="7061" spans="1:18" x14ac:dyDescent="0.35">
      <c r="A7061">
        <v>669</v>
      </c>
      <c r="B7061" t="s">
        <v>17</v>
      </c>
      <c r="C7061" s="1" t="s">
        <v>37</v>
      </c>
      <c r="D7061" s="1" t="s">
        <v>19</v>
      </c>
      <c r="E7061">
        <v>35</v>
      </c>
      <c r="F7061" t="s">
        <v>32</v>
      </c>
      <c r="G7061" t="str" cm="1">
        <f t="array" ref="G7061">_xlfn.IFS(Churn_Modelling[[#This Row],[Tenure]]&lt;=2,"New Customer",Churn_Modelling[[#This Row],[Tenure]]&lt;=5,"Regular Customer",Churn_Modelling[[#This Row],[Tenure]]&lt;=8,"Loyal Customer",Churn_Modelling[[#This Row],[Tenure]]&gt;8,"Long Term Customer")</f>
        <v>Regular Customer</v>
      </c>
      <c r="H7061">
        <v>4</v>
      </c>
      <c r="I7061">
        <v>108269.2</v>
      </c>
      <c r="J7061" t="s">
        <v>26</v>
      </c>
      <c r="K7061">
        <v>2</v>
      </c>
      <c r="L7061">
        <v>1</v>
      </c>
      <c r="M7061">
        <v>0</v>
      </c>
      <c r="N7061" t="s">
        <v>30</v>
      </c>
      <c r="O7061">
        <v>174969.92</v>
      </c>
      <c r="P7061" t="s">
        <v>39</v>
      </c>
      <c r="Q7061">
        <v>0</v>
      </c>
      <c r="R7061" t="s">
        <v>27</v>
      </c>
    </row>
    <row r="7062" spans="1:18" x14ac:dyDescent="0.35">
      <c r="A7062">
        <v>712</v>
      </c>
      <c r="B7062" t="s">
        <v>31</v>
      </c>
      <c r="C7062" s="1" t="s">
        <v>18</v>
      </c>
      <c r="D7062" s="1" t="s">
        <v>19</v>
      </c>
      <c r="E7062">
        <v>32</v>
      </c>
      <c r="F7062" t="s">
        <v>32</v>
      </c>
      <c r="G7062" t="str" cm="1">
        <f t="array" ref="G7062">_xlfn.IFS(Churn_Modelling[[#This Row],[Tenure]]&lt;=2,"New Customer",Churn_Modelling[[#This Row],[Tenure]]&lt;=5,"Regular Customer",Churn_Modelling[[#This Row],[Tenure]]&lt;=8,"Loyal Customer",Churn_Modelling[[#This Row],[Tenure]]&gt;8,"Long Term Customer")</f>
        <v>New Customer</v>
      </c>
      <c r="H7062">
        <v>1</v>
      </c>
      <c r="I7062">
        <v>0</v>
      </c>
      <c r="J7062" t="s">
        <v>21</v>
      </c>
      <c r="K7062">
        <v>2</v>
      </c>
      <c r="L7062">
        <v>1</v>
      </c>
      <c r="M7062">
        <v>0</v>
      </c>
      <c r="N7062" t="s">
        <v>30</v>
      </c>
      <c r="O7062">
        <v>1703.58</v>
      </c>
      <c r="P7062" t="s">
        <v>36</v>
      </c>
      <c r="Q7062">
        <v>0</v>
      </c>
      <c r="R7062" t="s">
        <v>27</v>
      </c>
    </row>
    <row r="7063" spans="1:18" x14ac:dyDescent="0.35">
      <c r="A7063">
        <v>603</v>
      </c>
      <c r="B7063" t="s">
        <v>17</v>
      </c>
      <c r="C7063" s="1" t="s">
        <v>37</v>
      </c>
      <c r="D7063" s="1" t="s">
        <v>19</v>
      </c>
      <c r="E7063">
        <v>35</v>
      </c>
      <c r="F7063" t="s">
        <v>32</v>
      </c>
      <c r="G7063" t="str" cm="1">
        <f t="array" ref="G7063">_xlfn.IFS(Churn_Modelling[[#This Row],[Tenure]]&lt;=2,"New Customer",Churn_Modelling[[#This Row],[Tenure]]&lt;=5,"Regular Customer",Churn_Modelling[[#This Row],[Tenure]]&lt;=8,"Loyal Customer",Churn_Modelling[[#This Row],[Tenure]]&gt;8,"Long Term Customer")</f>
        <v>Long Term Customer</v>
      </c>
      <c r="H7063">
        <v>9</v>
      </c>
      <c r="I7063">
        <v>145623.35999999999</v>
      </c>
      <c r="J7063" t="s">
        <v>26</v>
      </c>
      <c r="K7063">
        <v>1</v>
      </c>
      <c r="L7063">
        <v>1</v>
      </c>
      <c r="M7063">
        <v>0</v>
      </c>
      <c r="N7063" t="s">
        <v>30</v>
      </c>
      <c r="O7063">
        <v>163181.62</v>
      </c>
      <c r="P7063" t="s">
        <v>39</v>
      </c>
      <c r="Q7063">
        <v>0</v>
      </c>
      <c r="R7063" t="s">
        <v>27</v>
      </c>
    </row>
    <row r="7064" spans="1:18" x14ac:dyDescent="0.35">
      <c r="A7064">
        <v>597</v>
      </c>
      <c r="B7064" t="s">
        <v>17</v>
      </c>
      <c r="C7064" s="1" t="s">
        <v>18</v>
      </c>
      <c r="D7064" s="1" t="s">
        <v>19</v>
      </c>
      <c r="E7064">
        <v>41</v>
      </c>
      <c r="F7064" t="s">
        <v>20</v>
      </c>
      <c r="G7064" t="str" cm="1">
        <f t="array" ref="G7064">_xlfn.IFS(Churn_Modelling[[#This Row],[Tenure]]&lt;=2,"New Customer",Churn_Modelling[[#This Row],[Tenure]]&lt;=5,"Regular Customer",Churn_Modelling[[#This Row],[Tenure]]&lt;=8,"Loyal Customer",Churn_Modelling[[#This Row],[Tenure]]&gt;8,"Long Term Customer")</f>
        <v>Regular Customer</v>
      </c>
      <c r="H7064">
        <v>4</v>
      </c>
      <c r="I7064">
        <v>145809.53</v>
      </c>
      <c r="J7064" t="s">
        <v>26</v>
      </c>
      <c r="K7064">
        <v>2</v>
      </c>
      <c r="L7064">
        <v>1</v>
      </c>
      <c r="M7064">
        <v>1</v>
      </c>
      <c r="N7064" t="s">
        <v>22</v>
      </c>
      <c r="O7064">
        <v>52319.26</v>
      </c>
      <c r="P7064" t="s">
        <v>33</v>
      </c>
      <c r="Q7064">
        <v>0</v>
      </c>
      <c r="R7064" t="s">
        <v>27</v>
      </c>
    </row>
    <row r="7065" spans="1:18" x14ac:dyDescent="0.35">
      <c r="A7065">
        <v>580</v>
      </c>
      <c r="B7065" t="s">
        <v>28</v>
      </c>
      <c r="C7065" s="1" t="s">
        <v>37</v>
      </c>
      <c r="D7065" s="1" t="s">
        <v>35</v>
      </c>
      <c r="E7065">
        <v>76</v>
      </c>
      <c r="F7065" t="s">
        <v>43</v>
      </c>
      <c r="G7065" t="str" cm="1">
        <f t="array" ref="G7065">_xlfn.IFS(Churn_Modelling[[#This Row],[Tenure]]&lt;=2,"New Customer",Churn_Modelling[[#This Row],[Tenure]]&lt;=5,"Regular Customer",Churn_Modelling[[#This Row],[Tenure]]&lt;=8,"Loyal Customer",Churn_Modelling[[#This Row],[Tenure]]&gt;8,"Long Term Customer")</f>
        <v>New Customer</v>
      </c>
      <c r="H7065">
        <v>2</v>
      </c>
      <c r="I7065">
        <v>130334.84</v>
      </c>
      <c r="J7065" t="s">
        <v>26</v>
      </c>
      <c r="K7065">
        <v>2</v>
      </c>
      <c r="L7065">
        <v>1</v>
      </c>
      <c r="M7065">
        <v>1</v>
      </c>
      <c r="N7065" t="s">
        <v>22</v>
      </c>
      <c r="O7065">
        <v>51672.08</v>
      </c>
      <c r="P7065" t="s">
        <v>33</v>
      </c>
      <c r="Q7065">
        <v>0</v>
      </c>
      <c r="R7065" t="s">
        <v>27</v>
      </c>
    </row>
    <row r="7066" spans="1:18" x14ac:dyDescent="0.35">
      <c r="A7066">
        <v>718</v>
      </c>
      <c r="B7066" t="s">
        <v>31</v>
      </c>
      <c r="C7066" s="1" t="s">
        <v>18</v>
      </c>
      <c r="D7066" s="1" t="s">
        <v>19</v>
      </c>
      <c r="E7066">
        <v>39</v>
      </c>
      <c r="F7066" t="s">
        <v>32</v>
      </c>
      <c r="G7066" t="str" cm="1">
        <f t="array" ref="G7066">_xlfn.IFS(Churn_Modelling[[#This Row],[Tenure]]&lt;=2,"New Customer",Churn_Modelling[[#This Row],[Tenure]]&lt;=5,"Regular Customer",Churn_Modelling[[#This Row],[Tenure]]&lt;=8,"Loyal Customer",Churn_Modelling[[#This Row],[Tenure]]&gt;8,"Long Term Customer")</f>
        <v>Regular Customer</v>
      </c>
      <c r="H7066">
        <v>3</v>
      </c>
      <c r="I7066">
        <v>0</v>
      </c>
      <c r="J7066" t="s">
        <v>21</v>
      </c>
      <c r="K7066">
        <v>2</v>
      </c>
      <c r="L7066">
        <v>1</v>
      </c>
      <c r="M7066">
        <v>1</v>
      </c>
      <c r="N7066" t="s">
        <v>22</v>
      </c>
      <c r="O7066">
        <v>145355.10999999999</v>
      </c>
      <c r="P7066" t="s">
        <v>23</v>
      </c>
      <c r="Q7066">
        <v>0</v>
      </c>
      <c r="R7066" t="s">
        <v>27</v>
      </c>
    </row>
    <row r="7067" spans="1:18" x14ac:dyDescent="0.35">
      <c r="A7067">
        <v>527</v>
      </c>
      <c r="B7067" t="s">
        <v>28</v>
      </c>
      <c r="C7067" s="1" t="s">
        <v>25</v>
      </c>
      <c r="D7067" s="1" t="s">
        <v>35</v>
      </c>
      <c r="E7067">
        <v>53</v>
      </c>
      <c r="F7067" t="s">
        <v>20</v>
      </c>
      <c r="G7067" t="str" cm="1">
        <f t="array" ref="G7067">_xlfn.IFS(Churn_Modelling[[#This Row],[Tenure]]&lt;=2,"New Customer",Churn_Modelling[[#This Row],[Tenure]]&lt;=5,"Regular Customer",Churn_Modelling[[#This Row],[Tenure]]&lt;=8,"Loyal Customer",Churn_Modelling[[#This Row],[Tenure]]&gt;8,"Long Term Customer")</f>
        <v>Loyal Customer</v>
      </c>
      <c r="H7067">
        <v>8</v>
      </c>
      <c r="I7067">
        <v>0</v>
      </c>
      <c r="J7067" t="s">
        <v>21</v>
      </c>
      <c r="K7067">
        <v>1</v>
      </c>
      <c r="L7067">
        <v>1</v>
      </c>
      <c r="M7067">
        <v>1</v>
      </c>
      <c r="N7067" t="s">
        <v>22</v>
      </c>
      <c r="O7067">
        <v>51711.57</v>
      </c>
      <c r="P7067" t="s">
        <v>33</v>
      </c>
      <c r="Q7067">
        <v>0</v>
      </c>
      <c r="R7067" t="s">
        <v>27</v>
      </c>
    </row>
    <row r="7068" spans="1:18" x14ac:dyDescent="0.35">
      <c r="A7068">
        <v>729</v>
      </c>
      <c r="B7068" t="s">
        <v>31</v>
      </c>
      <c r="C7068" s="1" t="s">
        <v>25</v>
      </c>
      <c r="D7068" s="1" t="s">
        <v>19</v>
      </c>
      <c r="E7068">
        <v>42</v>
      </c>
      <c r="F7068" t="s">
        <v>20</v>
      </c>
      <c r="G7068" t="str" cm="1">
        <f t="array" ref="G7068">_xlfn.IFS(Churn_Modelling[[#This Row],[Tenure]]&lt;=2,"New Customer",Churn_Modelling[[#This Row],[Tenure]]&lt;=5,"Regular Customer",Churn_Modelling[[#This Row],[Tenure]]&lt;=8,"Loyal Customer",Churn_Modelling[[#This Row],[Tenure]]&gt;8,"Long Term Customer")</f>
        <v>New Customer</v>
      </c>
      <c r="H7068">
        <v>1</v>
      </c>
      <c r="I7068">
        <v>0</v>
      </c>
      <c r="J7068" t="s">
        <v>21</v>
      </c>
      <c r="K7068">
        <v>2</v>
      </c>
      <c r="L7068">
        <v>1</v>
      </c>
      <c r="M7068">
        <v>1</v>
      </c>
      <c r="N7068" t="s">
        <v>22</v>
      </c>
      <c r="O7068">
        <v>149535.97</v>
      </c>
      <c r="P7068" t="s">
        <v>23</v>
      </c>
      <c r="Q7068">
        <v>0</v>
      </c>
      <c r="R7068" t="s">
        <v>27</v>
      </c>
    </row>
    <row r="7069" spans="1:18" x14ac:dyDescent="0.35">
      <c r="A7069">
        <v>746</v>
      </c>
      <c r="B7069" t="s">
        <v>40</v>
      </c>
      <c r="C7069" s="1" t="s">
        <v>18</v>
      </c>
      <c r="D7069" s="1" t="s">
        <v>19</v>
      </c>
      <c r="E7069">
        <v>24</v>
      </c>
      <c r="F7069" t="s">
        <v>38</v>
      </c>
      <c r="G7069" t="str" cm="1">
        <f t="array" ref="G7069">_xlfn.IFS(Churn_Modelling[[#This Row],[Tenure]]&lt;=2,"New Customer",Churn_Modelling[[#This Row],[Tenure]]&lt;=5,"Regular Customer",Churn_Modelling[[#This Row],[Tenure]]&lt;=8,"Loyal Customer",Churn_Modelling[[#This Row],[Tenure]]&gt;8,"Long Term Customer")</f>
        <v>Regular Customer</v>
      </c>
      <c r="H7069">
        <v>4</v>
      </c>
      <c r="I7069">
        <v>0</v>
      </c>
      <c r="J7069" t="s">
        <v>21</v>
      </c>
      <c r="K7069">
        <v>1</v>
      </c>
      <c r="L7069">
        <v>0</v>
      </c>
      <c r="M7069">
        <v>1</v>
      </c>
      <c r="N7069" t="s">
        <v>22</v>
      </c>
      <c r="O7069">
        <v>94105</v>
      </c>
      <c r="P7069" t="s">
        <v>33</v>
      </c>
      <c r="Q7069">
        <v>0</v>
      </c>
      <c r="R7069" t="s">
        <v>27</v>
      </c>
    </row>
    <row r="7070" spans="1:18" x14ac:dyDescent="0.35">
      <c r="A7070">
        <v>699</v>
      </c>
      <c r="B7070" t="s">
        <v>31</v>
      </c>
      <c r="C7070" s="1" t="s">
        <v>37</v>
      </c>
      <c r="D7070" s="1" t="s">
        <v>19</v>
      </c>
      <c r="E7070">
        <v>54</v>
      </c>
      <c r="F7070" t="s">
        <v>20</v>
      </c>
      <c r="G7070" t="str" cm="1">
        <f t="array" ref="G7070">_xlfn.IFS(Churn_Modelling[[#This Row],[Tenure]]&lt;=2,"New Customer",Churn_Modelling[[#This Row],[Tenure]]&lt;=5,"Regular Customer",Churn_Modelling[[#This Row],[Tenure]]&lt;=8,"Loyal Customer",Churn_Modelling[[#This Row],[Tenure]]&gt;8,"Long Term Customer")</f>
        <v>Regular Customer</v>
      </c>
      <c r="H7070">
        <v>3</v>
      </c>
      <c r="I7070">
        <v>111009.32</v>
      </c>
      <c r="J7070" t="s">
        <v>26</v>
      </c>
      <c r="K7070">
        <v>1</v>
      </c>
      <c r="L7070">
        <v>1</v>
      </c>
      <c r="M7070">
        <v>1</v>
      </c>
      <c r="N7070" t="s">
        <v>22</v>
      </c>
      <c r="O7070">
        <v>155905.79</v>
      </c>
      <c r="P7070" t="s">
        <v>39</v>
      </c>
      <c r="Q7070">
        <v>1</v>
      </c>
      <c r="R7070" t="s">
        <v>24</v>
      </c>
    </row>
    <row r="7071" spans="1:18" x14ac:dyDescent="0.35">
      <c r="A7071">
        <v>759</v>
      </c>
      <c r="B7071" t="s">
        <v>40</v>
      </c>
      <c r="C7071" s="1" t="s">
        <v>18</v>
      </c>
      <c r="D7071" s="1" t="s">
        <v>19</v>
      </c>
      <c r="E7071">
        <v>46</v>
      </c>
      <c r="F7071" t="s">
        <v>20</v>
      </c>
      <c r="G7071" t="str" cm="1">
        <f t="array" ref="G7071">_xlfn.IFS(Churn_Modelling[[#This Row],[Tenure]]&lt;=2,"New Customer",Churn_Modelling[[#This Row],[Tenure]]&lt;=5,"Regular Customer",Churn_Modelling[[#This Row],[Tenure]]&lt;=8,"Loyal Customer",Churn_Modelling[[#This Row],[Tenure]]&gt;8,"Long Term Customer")</f>
        <v>New Customer</v>
      </c>
      <c r="H7071">
        <v>2</v>
      </c>
      <c r="I7071">
        <v>0</v>
      </c>
      <c r="J7071" t="s">
        <v>21</v>
      </c>
      <c r="K7071">
        <v>1</v>
      </c>
      <c r="L7071">
        <v>1</v>
      </c>
      <c r="M7071">
        <v>1</v>
      </c>
      <c r="N7071" t="s">
        <v>22</v>
      </c>
      <c r="O7071">
        <v>138380.10999999999</v>
      </c>
      <c r="P7071" t="s">
        <v>23</v>
      </c>
      <c r="Q7071">
        <v>0</v>
      </c>
      <c r="R7071" t="s">
        <v>27</v>
      </c>
    </row>
    <row r="7072" spans="1:18" x14ac:dyDescent="0.35">
      <c r="A7072">
        <v>748</v>
      </c>
      <c r="B7072" t="s">
        <v>40</v>
      </c>
      <c r="C7072" s="1" t="s">
        <v>18</v>
      </c>
      <c r="D7072" s="1" t="s">
        <v>19</v>
      </c>
      <c r="E7072">
        <v>39</v>
      </c>
      <c r="F7072" t="s">
        <v>32</v>
      </c>
      <c r="G7072" t="str" cm="1">
        <f t="array" ref="G7072">_xlfn.IFS(Churn_Modelling[[#This Row],[Tenure]]&lt;=2,"New Customer",Churn_Modelling[[#This Row],[Tenure]]&lt;=5,"Regular Customer",Churn_Modelling[[#This Row],[Tenure]]&lt;=8,"Loyal Customer",Churn_Modelling[[#This Row],[Tenure]]&gt;8,"Long Term Customer")</f>
        <v>Regular Customer</v>
      </c>
      <c r="H7072">
        <v>3</v>
      </c>
      <c r="I7072">
        <v>157371.54</v>
      </c>
      <c r="J7072" t="s">
        <v>29</v>
      </c>
      <c r="K7072">
        <v>1</v>
      </c>
      <c r="L7072">
        <v>0</v>
      </c>
      <c r="M7072">
        <v>1</v>
      </c>
      <c r="N7072" t="s">
        <v>22</v>
      </c>
      <c r="O7072">
        <v>97734.3</v>
      </c>
      <c r="P7072" t="s">
        <v>33</v>
      </c>
      <c r="Q7072">
        <v>0</v>
      </c>
      <c r="R7072" t="s">
        <v>27</v>
      </c>
    </row>
    <row r="7073" spans="1:18" x14ac:dyDescent="0.35">
      <c r="A7073">
        <v>698</v>
      </c>
      <c r="B7073" t="s">
        <v>31</v>
      </c>
      <c r="C7073" s="1" t="s">
        <v>25</v>
      </c>
      <c r="D7073" s="1" t="s">
        <v>19</v>
      </c>
      <c r="E7073">
        <v>63</v>
      </c>
      <c r="F7073" t="s">
        <v>41</v>
      </c>
      <c r="G7073" t="str" cm="1">
        <f t="array" ref="G7073">_xlfn.IFS(Churn_Modelling[[#This Row],[Tenure]]&lt;=2,"New Customer",Churn_Modelling[[#This Row],[Tenure]]&lt;=5,"Regular Customer",Churn_Modelling[[#This Row],[Tenure]]&lt;=8,"Loyal Customer",Churn_Modelling[[#This Row],[Tenure]]&gt;8,"Long Term Customer")</f>
        <v>Regular Customer</v>
      </c>
      <c r="H7073">
        <v>5</v>
      </c>
      <c r="I7073">
        <v>0</v>
      </c>
      <c r="J7073" t="s">
        <v>21</v>
      </c>
      <c r="K7073">
        <v>1</v>
      </c>
      <c r="L7073">
        <v>1</v>
      </c>
      <c r="M7073">
        <v>1</v>
      </c>
      <c r="N7073" t="s">
        <v>22</v>
      </c>
      <c r="O7073">
        <v>173576.71</v>
      </c>
      <c r="P7073" t="s">
        <v>39</v>
      </c>
      <c r="Q7073">
        <v>0</v>
      </c>
      <c r="R7073" t="s">
        <v>27</v>
      </c>
    </row>
    <row r="7074" spans="1:18" x14ac:dyDescent="0.35">
      <c r="A7074">
        <v>686</v>
      </c>
      <c r="B7074" t="s">
        <v>31</v>
      </c>
      <c r="C7074" s="1" t="s">
        <v>18</v>
      </c>
      <c r="D7074" s="1" t="s">
        <v>35</v>
      </c>
      <c r="E7074">
        <v>37</v>
      </c>
      <c r="F7074" t="s">
        <v>32</v>
      </c>
      <c r="G7074" t="str" cm="1">
        <f t="array" ref="G7074">_xlfn.IFS(Churn_Modelling[[#This Row],[Tenure]]&lt;=2,"New Customer",Churn_Modelling[[#This Row],[Tenure]]&lt;=5,"Regular Customer",Churn_Modelling[[#This Row],[Tenure]]&lt;=8,"Loyal Customer",Churn_Modelling[[#This Row],[Tenure]]&gt;8,"Long Term Customer")</f>
        <v>Long Term Customer</v>
      </c>
      <c r="H7074">
        <v>9</v>
      </c>
      <c r="I7074">
        <v>134560.62</v>
      </c>
      <c r="J7074" t="s">
        <v>26</v>
      </c>
      <c r="K7074">
        <v>1</v>
      </c>
      <c r="L7074">
        <v>1</v>
      </c>
      <c r="M7074">
        <v>0</v>
      </c>
      <c r="N7074" t="s">
        <v>30</v>
      </c>
      <c r="O7074">
        <v>27596.39</v>
      </c>
      <c r="P7074" t="s">
        <v>36</v>
      </c>
      <c r="Q7074">
        <v>0</v>
      </c>
      <c r="R7074" t="s">
        <v>27</v>
      </c>
    </row>
    <row r="7075" spans="1:18" x14ac:dyDescent="0.35">
      <c r="A7075">
        <v>679</v>
      </c>
      <c r="B7075" t="s">
        <v>31</v>
      </c>
      <c r="C7075" s="1" t="s">
        <v>18</v>
      </c>
      <c r="D7075" s="1" t="s">
        <v>35</v>
      </c>
      <c r="E7075">
        <v>40</v>
      </c>
      <c r="F7075" t="s">
        <v>32</v>
      </c>
      <c r="G7075" t="str" cm="1">
        <f t="array" ref="G7075">_xlfn.IFS(Churn_Modelling[[#This Row],[Tenure]]&lt;=2,"New Customer",Churn_Modelling[[#This Row],[Tenure]]&lt;=5,"Regular Customer",Churn_Modelling[[#This Row],[Tenure]]&lt;=8,"Loyal Customer",Churn_Modelling[[#This Row],[Tenure]]&gt;8,"Long Term Customer")</f>
        <v>New Customer</v>
      </c>
      <c r="H7075">
        <v>1</v>
      </c>
      <c r="I7075">
        <v>0</v>
      </c>
      <c r="J7075" t="s">
        <v>21</v>
      </c>
      <c r="K7075">
        <v>1</v>
      </c>
      <c r="L7075">
        <v>1</v>
      </c>
      <c r="M7075">
        <v>1</v>
      </c>
      <c r="N7075" t="s">
        <v>22</v>
      </c>
      <c r="O7075">
        <v>16897.189999999999</v>
      </c>
      <c r="P7075" t="s">
        <v>36</v>
      </c>
      <c r="Q7075">
        <v>0</v>
      </c>
      <c r="R7075" t="s">
        <v>27</v>
      </c>
    </row>
    <row r="7076" spans="1:18" x14ac:dyDescent="0.35">
      <c r="A7076">
        <v>682</v>
      </c>
      <c r="B7076" t="s">
        <v>31</v>
      </c>
      <c r="C7076" s="1" t="s">
        <v>37</v>
      </c>
      <c r="D7076" s="1" t="s">
        <v>35</v>
      </c>
      <c r="E7076">
        <v>36</v>
      </c>
      <c r="F7076" t="s">
        <v>32</v>
      </c>
      <c r="G7076" t="str" cm="1">
        <f t="array" ref="G7076">_xlfn.IFS(Churn_Modelling[[#This Row],[Tenure]]&lt;=2,"New Customer",Churn_Modelling[[#This Row],[Tenure]]&lt;=5,"Regular Customer",Churn_Modelling[[#This Row],[Tenure]]&lt;=8,"Loyal Customer",Churn_Modelling[[#This Row],[Tenure]]&gt;8,"Long Term Customer")</f>
        <v>Regular Customer</v>
      </c>
      <c r="H7076">
        <v>5</v>
      </c>
      <c r="I7076">
        <v>72373.62</v>
      </c>
      <c r="J7076" t="s">
        <v>26</v>
      </c>
      <c r="K7076">
        <v>2</v>
      </c>
      <c r="L7076">
        <v>1</v>
      </c>
      <c r="M7076">
        <v>0</v>
      </c>
      <c r="N7076" t="s">
        <v>30</v>
      </c>
      <c r="O7076">
        <v>36895.99</v>
      </c>
      <c r="P7076" t="s">
        <v>36</v>
      </c>
      <c r="Q7076">
        <v>0</v>
      </c>
      <c r="R7076" t="s">
        <v>27</v>
      </c>
    </row>
    <row r="7077" spans="1:18" x14ac:dyDescent="0.35">
      <c r="A7077">
        <v>778</v>
      </c>
      <c r="B7077" t="s">
        <v>40</v>
      </c>
      <c r="C7077" s="1" t="s">
        <v>18</v>
      </c>
      <c r="D7077" s="1" t="s">
        <v>19</v>
      </c>
      <c r="E7077">
        <v>34</v>
      </c>
      <c r="F7077" t="s">
        <v>32</v>
      </c>
      <c r="G7077" t="str" cm="1">
        <f t="array" ref="G7077">_xlfn.IFS(Churn_Modelling[[#This Row],[Tenure]]&lt;=2,"New Customer",Churn_Modelling[[#This Row],[Tenure]]&lt;=5,"Regular Customer",Churn_Modelling[[#This Row],[Tenure]]&lt;=8,"Loyal Customer",Churn_Modelling[[#This Row],[Tenure]]&gt;8,"Long Term Customer")</f>
        <v>Loyal Customer</v>
      </c>
      <c r="H7077">
        <v>7</v>
      </c>
      <c r="I7077">
        <v>109564.1</v>
      </c>
      <c r="J7077" t="s">
        <v>26</v>
      </c>
      <c r="K7077">
        <v>1</v>
      </c>
      <c r="L7077">
        <v>0</v>
      </c>
      <c r="M7077">
        <v>1</v>
      </c>
      <c r="N7077" t="s">
        <v>22</v>
      </c>
      <c r="O7077">
        <v>113046.81</v>
      </c>
      <c r="P7077" t="s">
        <v>23</v>
      </c>
      <c r="Q7077">
        <v>0</v>
      </c>
      <c r="R7077" t="s">
        <v>27</v>
      </c>
    </row>
    <row r="7078" spans="1:18" x14ac:dyDescent="0.35">
      <c r="A7078">
        <v>742</v>
      </c>
      <c r="B7078" t="s">
        <v>40</v>
      </c>
      <c r="C7078" s="1" t="s">
        <v>18</v>
      </c>
      <c r="D7078" s="1" t="s">
        <v>19</v>
      </c>
      <c r="E7078">
        <v>25</v>
      </c>
      <c r="F7078" t="s">
        <v>38</v>
      </c>
      <c r="G7078" t="str" cm="1">
        <f t="array" ref="G7078">_xlfn.IFS(Churn_Modelling[[#This Row],[Tenure]]&lt;=2,"New Customer",Churn_Modelling[[#This Row],[Tenure]]&lt;=5,"Regular Customer",Churn_Modelling[[#This Row],[Tenure]]&lt;=8,"Loyal Customer",Churn_Modelling[[#This Row],[Tenure]]&gt;8,"Long Term Customer")</f>
        <v>Regular Customer</v>
      </c>
      <c r="H7078">
        <v>4</v>
      </c>
      <c r="I7078">
        <v>132116.13</v>
      </c>
      <c r="J7078" t="s">
        <v>26</v>
      </c>
      <c r="K7078">
        <v>2</v>
      </c>
      <c r="L7078">
        <v>1</v>
      </c>
      <c r="M7078">
        <v>0</v>
      </c>
      <c r="N7078" t="s">
        <v>30</v>
      </c>
      <c r="O7078">
        <v>129933.5</v>
      </c>
      <c r="P7078" t="s">
        <v>23</v>
      </c>
      <c r="Q7078">
        <v>0</v>
      </c>
      <c r="R7078" t="s">
        <v>27</v>
      </c>
    </row>
    <row r="7079" spans="1:18" x14ac:dyDescent="0.35">
      <c r="A7079">
        <v>649</v>
      </c>
      <c r="B7079" t="s">
        <v>17</v>
      </c>
      <c r="C7079" s="1" t="s">
        <v>37</v>
      </c>
      <c r="D7079" s="1" t="s">
        <v>35</v>
      </c>
      <c r="E7079">
        <v>24</v>
      </c>
      <c r="F7079" t="s">
        <v>38</v>
      </c>
      <c r="G7079" t="str" cm="1">
        <f t="array" ref="G7079">_xlfn.IFS(Churn_Modelling[[#This Row],[Tenure]]&lt;=2,"New Customer",Churn_Modelling[[#This Row],[Tenure]]&lt;=5,"Regular Customer",Churn_Modelling[[#This Row],[Tenure]]&lt;=8,"Loyal Customer",Churn_Modelling[[#This Row],[Tenure]]&gt;8,"Long Term Customer")</f>
        <v>Loyal Customer</v>
      </c>
      <c r="H7079">
        <v>7</v>
      </c>
      <c r="I7079">
        <v>101195.23</v>
      </c>
      <c r="J7079" t="s">
        <v>26</v>
      </c>
      <c r="K7079">
        <v>1</v>
      </c>
      <c r="L7079">
        <v>0</v>
      </c>
      <c r="M7079">
        <v>0</v>
      </c>
      <c r="N7079" t="s">
        <v>30</v>
      </c>
      <c r="O7079">
        <v>133091.32</v>
      </c>
      <c r="P7079" t="s">
        <v>23</v>
      </c>
      <c r="Q7079">
        <v>0</v>
      </c>
      <c r="R7079" t="s">
        <v>27</v>
      </c>
    </row>
    <row r="7080" spans="1:18" x14ac:dyDescent="0.35">
      <c r="A7080">
        <v>763</v>
      </c>
      <c r="B7080" t="s">
        <v>40</v>
      </c>
      <c r="C7080" s="1" t="s">
        <v>18</v>
      </c>
      <c r="D7080" s="1" t="s">
        <v>35</v>
      </c>
      <c r="E7080">
        <v>67</v>
      </c>
      <c r="F7080" t="s">
        <v>41</v>
      </c>
      <c r="G7080" t="str" cm="1">
        <f t="array" ref="G7080">_xlfn.IFS(Churn_Modelling[[#This Row],[Tenure]]&lt;=2,"New Customer",Churn_Modelling[[#This Row],[Tenure]]&lt;=5,"Regular Customer",Churn_Modelling[[#This Row],[Tenure]]&lt;=8,"Loyal Customer",Churn_Modelling[[#This Row],[Tenure]]&gt;8,"Long Term Customer")</f>
        <v>New Customer</v>
      </c>
      <c r="H7080">
        <v>1</v>
      </c>
      <c r="I7080">
        <v>149436.73000000001</v>
      </c>
      <c r="J7080" t="s">
        <v>26</v>
      </c>
      <c r="K7080">
        <v>2</v>
      </c>
      <c r="L7080">
        <v>0</v>
      </c>
      <c r="M7080">
        <v>1</v>
      </c>
      <c r="N7080" t="s">
        <v>22</v>
      </c>
      <c r="O7080">
        <v>106282.74</v>
      </c>
      <c r="P7080" t="s">
        <v>23</v>
      </c>
      <c r="Q7080">
        <v>0</v>
      </c>
      <c r="R7080" t="s">
        <v>27</v>
      </c>
    </row>
    <row r="7081" spans="1:18" x14ac:dyDescent="0.35">
      <c r="A7081">
        <v>595</v>
      </c>
      <c r="B7081" t="s">
        <v>17</v>
      </c>
      <c r="C7081" s="1" t="s">
        <v>37</v>
      </c>
      <c r="D7081" s="1" t="s">
        <v>35</v>
      </c>
      <c r="E7081">
        <v>30</v>
      </c>
      <c r="F7081" t="s">
        <v>38</v>
      </c>
      <c r="G7081" t="str" cm="1">
        <f t="array" ref="G7081">_xlfn.IFS(Churn_Modelling[[#This Row],[Tenure]]&lt;=2,"New Customer",Churn_Modelling[[#This Row],[Tenure]]&lt;=5,"Regular Customer",Churn_Modelling[[#This Row],[Tenure]]&lt;=8,"Loyal Customer",Churn_Modelling[[#This Row],[Tenure]]&gt;8,"Long Term Customer")</f>
        <v>Long Term Customer</v>
      </c>
      <c r="H7081">
        <v>9</v>
      </c>
      <c r="I7081">
        <v>130682.11</v>
      </c>
      <c r="J7081" t="s">
        <v>26</v>
      </c>
      <c r="K7081">
        <v>2</v>
      </c>
      <c r="L7081">
        <v>1</v>
      </c>
      <c r="M7081">
        <v>1</v>
      </c>
      <c r="N7081" t="s">
        <v>22</v>
      </c>
      <c r="O7081">
        <v>57862.879999999997</v>
      </c>
      <c r="P7081" t="s">
        <v>33</v>
      </c>
      <c r="Q7081">
        <v>0</v>
      </c>
      <c r="R7081" t="s">
        <v>27</v>
      </c>
    </row>
    <row r="7082" spans="1:18" x14ac:dyDescent="0.35">
      <c r="A7082">
        <v>628</v>
      </c>
      <c r="B7082" t="s">
        <v>17</v>
      </c>
      <c r="C7082" s="1" t="s">
        <v>37</v>
      </c>
      <c r="D7082" s="1" t="s">
        <v>19</v>
      </c>
      <c r="E7082">
        <v>51</v>
      </c>
      <c r="F7082" t="s">
        <v>20</v>
      </c>
      <c r="G7082" t="str" cm="1">
        <f t="array" ref="G7082">_xlfn.IFS(Churn_Modelling[[#This Row],[Tenure]]&lt;=2,"New Customer",Churn_Modelling[[#This Row],[Tenure]]&lt;=5,"Regular Customer",Churn_Modelling[[#This Row],[Tenure]]&lt;=8,"Loyal Customer",Churn_Modelling[[#This Row],[Tenure]]&gt;8,"Long Term Customer")</f>
        <v>Long Term Customer</v>
      </c>
      <c r="H7082">
        <v>10</v>
      </c>
      <c r="I7082">
        <v>115280.49</v>
      </c>
      <c r="J7082" t="s">
        <v>26</v>
      </c>
      <c r="K7082">
        <v>2</v>
      </c>
      <c r="L7082">
        <v>0</v>
      </c>
      <c r="M7082">
        <v>0</v>
      </c>
      <c r="N7082" t="s">
        <v>30</v>
      </c>
      <c r="O7082">
        <v>12628.61</v>
      </c>
      <c r="P7082" t="s">
        <v>36</v>
      </c>
      <c r="Q7082">
        <v>1</v>
      </c>
      <c r="R7082" t="s">
        <v>24</v>
      </c>
    </row>
    <row r="7083" spans="1:18" x14ac:dyDescent="0.35">
      <c r="A7083">
        <v>625</v>
      </c>
      <c r="B7083" t="s">
        <v>17</v>
      </c>
      <c r="C7083" s="1" t="s">
        <v>18</v>
      </c>
      <c r="D7083" s="1" t="s">
        <v>19</v>
      </c>
      <c r="E7083">
        <v>36</v>
      </c>
      <c r="F7083" t="s">
        <v>32</v>
      </c>
      <c r="G7083" t="str" cm="1">
        <f t="array" ref="G7083">_xlfn.IFS(Churn_Modelling[[#This Row],[Tenure]]&lt;=2,"New Customer",Churn_Modelling[[#This Row],[Tenure]]&lt;=5,"Regular Customer",Churn_Modelling[[#This Row],[Tenure]]&lt;=8,"Loyal Customer",Churn_Modelling[[#This Row],[Tenure]]&gt;8,"Long Term Customer")</f>
        <v>Loyal Customer</v>
      </c>
      <c r="H7083">
        <v>8</v>
      </c>
      <c r="I7083">
        <v>129944.39</v>
      </c>
      <c r="J7083" t="s">
        <v>26</v>
      </c>
      <c r="K7083">
        <v>2</v>
      </c>
      <c r="L7083">
        <v>0</v>
      </c>
      <c r="M7083">
        <v>0</v>
      </c>
      <c r="N7083" t="s">
        <v>30</v>
      </c>
      <c r="O7083">
        <v>198914.8</v>
      </c>
      <c r="P7083" t="s">
        <v>39</v>
      </c>
      <c r="Q7083">
        <v>0</v>
      </c>
      <c r="R7083" t="s">
        <v>27</v>
      </c>
    </row>
    <row r="7084" spans="1:18" x14ac:dyDescent="0.35">
      <c r="A7084">
        <v>733</v>
      </c>
      <c r="B7084" t="s">
        <v>31</v>
      </c>
      <c r="C7084" s="1" t="s">
        <v>18</v>
      </c>
      <c r="D7084" s="1" t="s">
        <v>35</v>
      </c>
      <c r="E7084">
        <v>36</v>
      </c>
      <c r="F7084" t="s">
        <v>32</v>
      </c>
      <c r="G7084" t="str" cm="1">
        <f t="array" ref="G7084">_xlfn.IFS(Churn_Modelling[[#This Row],[Tenure]]&lt;=2,"New Customer",Churn_Modelling[[#This Row],[Tenure]]&lt;=5,"Regular Customer",Churn_Modelling[[#This Row],[Tenure]]&lt;=8,"Loyal Customer",Churn_Modelling[[#This Row],[Tenure]]&gt;8,"Long Term Customer")</f>
        <v>Regular Customer</v>
      </c>
      <c r="H7084">
        <v>5</v>
      </c>
      <c r="I7084">
        <v>0</v>
      </c>
      <c r="J7084" t="s">
        <v>21</v>
      </c>
      <c r="K7084">
        <v>2</v>
      </c>
      <c r="L7084">
        <v>1</v>
      </c>
      <c r="M7084">
        <v>1</v>
      </c>
      <c r="N7084" t="s">
        <v>22</v>
      </c>
      <c r="O7084">
        <v>109127.54</v>
      </c>
      <c r="P7084" t="s">
        <v>23</v>
      </c>
      <c r="Q7084">
        <v>0</v>
      </c>
      <c r="R7084" t="s">
        <v>27</v>
      </c>
    </row>
    <row r="7085" spans="1:18" x14ac:dyDescent="0.35">
      <c r="A7085">
        <v>665</v>
      </c>
      <c r="B7085" t="s">
        <v>17</v>
      </c>
      <c r="C7085" s="1" t="s">
        <v>25</v>
      </c>
      <c r="D7085" s="1" t="s">
        <v>19</v>
      </c>
      <c r="E7085">
        <v>32</v>
      </c>
      <c r="F7085" t="s">
        <v>32</v>
      </c>
      <c r="G7085" t="str" cm="1">
        <f t="array" ref="G7085">_xlfn.IFS(Churn_Modelling[[#This Row],[Tenure]]&lt;=2,"New Customer",Churn_Modelling[[#This Row],[Tenure]]&lt;=5,"Regular Customer",Churn_Modelling[[#This Row],[Tenure]]&lt;=8,"Loyal Customer",Churn_Modelling[[#This Row],[Tenure]]&gt;8,"Long Term Customer")</f>
        <v>Long Term Customer</v>
      </c>
      <c r="H7085">
        <v>10</v>
      </c>
      <c r="I7085">
        <v>0</v>
      </c>
      <c r="J7085" t="s">
        <v>21</v>
      </c>
      <c r="K7085">
        <v>1</v>
      </c>
      <c r="L7085">
        <v>1</v>
      </c>
      <c r="M7085">
        <v>1</v>
      </c>
      <c r="N7085" t="s">
        <v>22</v>
      </c>
      <c r="O7085">
        <v>22487.45</v>
      </c>
      <c r="P7085" t="s">
        <v>36</v>
      </c>
      <c r="Q7085">
        <v>0</v>
      </c>
      <c r="R7085" t="s">
        <v>27</v>
      </c>
    </row>
    <row r="7086" spans="1:18" x14ac:dyDescent="0.35">
      <c r="A7086">
        <v>805</v>
      </c>
      <c r="B7086" t="s">
        <v>34</v>
      </c>
      <c r="C7086" s="1" t="s">
        <v>37</v>
      </c>
      <c r="D7086" s="1" t="s">
        <v>35</v>
      </c>
      <c r="E7086">
        <v>56</v>
      </c>
      <c r="F7086" t="s">
        <v>20</v>
      </c>
      <c r="G7086" t="str" cm="1">
        <f t="array" ref="G7086">_xlfn.IFS(Churn_Modelling[[#This Row],[Tenure]]&lt;=2,"New Customer",Churn_Modelling[[#This Row],[Tenure]]&lt;=5,"Regular Customer",Churn_Modelling[[#This Row],[Tenure]]&lt;=8,"Loyal Customer",Churn_Modelling[[#This Row],[Tenure]]&gt;8,"Long Term Customer")</f>
        <v>Loyal Customer</v>
      </c>
      <c r="H7086">
        <v>6</v>
      </c>
      <c r="I7086">
        <v>151802.29</v>
      </c>
      <c r="J7086" t="s">
        <v>29</v>
      </c>
      <c r="K7086">
        <v>1</v>
      </c>
      <c r="L7086">
        <v>1</v>
      </c>
      <c r="M7086">
        <v>0</v>
      </c>
      <c r="N7086" t="s">
        <v>30</v>
      </c>
      <c r="O7086">
        <v>46791.09</v>
      </c>
      <c r="P7086" t="s">
        <v>36</v>
      </c>
      <c r="Q7086">
        <v>1</v>
      </c>
      <c r="R7086" t="s">
        <v>24</v>
      </c>
    </row>
    <row r="7087" spans="1:18" x14ac:dyDescent="0.35">
      <c r="A7087">
        <v>725</v>
      </c>
      <c r="B7087" t="s">
        <v>31</v>
      </c>
      <c r="C7087" s="1" t="s">
        <v>18</v>
      </c>
      <c r="D7087" s="1" t="s">
        <v>35</v>
      </c>
      <c r="E7087">
        <v>38</v>
      </c>
      <c r="F7087" t="s">
        <v>32</v>
      </c>
      <c r="G7087" t="str" cm="1">
        <f t="array" ref="G7087">_xlfn.IFS(Churn_Modelling[[#This Row],[Tenure]]&lt;=2,"New Customer",Churn_Modelling[[#This Row],[Tenure]]&lt;=5,"Regular Customer",Churn_Modelling[[#This Row],[Tenure]]&lt;=8,"Loyal Customer",Churn_Modelling[[#This Row],[Tenure]]&gt;8,"Long Term Customer")</f>
        <v>Loyal Customer</v>
      </c>
      <c r="H7087">
        <v>6</v>
      </c>
      <c r="I7087">
        <v>0</v>
      </c>
      <c r="J7087" t="s">
        <v>21</v>
      </c>
      <c r="K7087">
        <v>2</v>
      </c>
      <c r="L7087">
        <v>1</v>
      </c>
      <c r="M7087">
        <v>1</v>
      </c>
      <c r="N7087" t="s">
        <v>22</v>
      </c>
      <c r="O7087">
        <v>158697.28</v>
      </c>
      <c r="P7087" t="s">
        <v>39</v>
      </c>
      <c r="Q7087">
        <v>0</v>
      </c>
      <c r="R7087" t="s">
        <v>27</v>
      </c>
    </row>
    <row r="7088" spans="1:18" x14ac:dyDescent="0.35">
      <c r="A7088">
        <v>554</v>
      </c>
      <c r="B7088" t="s">
        <v>28</v>
      </c>
      <c r="C7088" s="1" t="s">
        <v>18</v>
      </c>
      <c r="D7088" s="1" t="s">
        <v>19</v>
      </c>
      <c r="E7088">
        <v>38</v>
      </c>
      <c r="F7088" t="s">
        <v>32</v>
      </c>
      <c r="G7088" t="str" cm="1">
        <f t="array" ref="G7088">_xlfn.IFS(Churn_Modelling[[#This Row],[Tenure]]&lt;=2,"New Customer",Churn_Modelling[[#This Row],[Tenure]]&lt;=5,"Regular Customer",Churn_Modelling[[#This Row],[Tenure]]&lt;=8,"Loyal Customer",Churn_Modelling[[#This Row],[Tenure]]&gt;8,"Long Term Customer")</f>
        <v>Regular Customer</v>
      </c>
      <c r="H7088">
        <v>3</v>
      </c>
      <c r="I7088">
        <v>138731.95000000001</v>
      </c>
      <c r="J7088" t="s">
        <v>26</v>
      </c>
      <c r="K7088">
        <v>1</v>
      </c>
      <c r="L7088">
        <v>1</v>
      </c>
      <c r="M7088">
        <v>1</v>
      </c>
      <c r="N7088" t="s">
        <v>22</v>
      </c>
      <c r="O7088">
        <v>194138.36</v>
      </c>
      <c r="P7088" t="s">
        <v>39</v>
      </c>
      <c r="Q7088">
        <v>0</v>
      </c>
      <c r="R7088" t="s">
        <v>27</v>
      </c>
    </row>
    <row r="7089" spans="1:18" x14ac:dyDescent="0.35">
      <c r="A7089">
        <v>675</v>
      </c>
      <c r="B7089" t="s">
        <v>31</v>
      </c>
      <c r="C7089" s="1" t="s">
        <v>25</v>
      </c>
      <c r="D7089" s="1" t="s">
        <v>19</v>
      </c>
      <c r="E7089">
        <v>35</v>
      </c>
      <c r="F7089" t="s">
        <v>32</v>
      </c>
      <c r="G7089" t="str" cm="1">
        <f t="array" ref="G7089">_xlfn.IFS(Churn_Modelling[[#This Row],[Tenure]]&lt;=2,"New Customer",Churn_Modelling[[#This Row],[Tenure]]&lt;=5,"Regular Customer",Churn_Modelling[[#This Row],[Tenure]]&lt;=8,"Loyal Customer",Churn_Modelling[[#This Row],[Tenure]]&gt;8,"Long Term Customer")</f>
        <v>Loyal Customer</v>
      </c>
      <c r="H7089">
        <v>8</v>
      </c>
      <c r="I7089">
        <v>155621.07999999999</v>
      </c>
      <c r="J7089" t="s">
        <v>29</v>
      </c>
      <c r="K7089">
        <v>1</v>
      </c>
      <c r="L7089">
        <v>0</v>
      </c>
      <c r="M7089">
        <v>1</v>
      </c>
      <c r="N7089" t="s">
        <v>22</v>
      </c>
      <c r="O7089">
        <v>35177.31</v>
      </c>
      <c r="P7089" t="s">
        <v>36</v>
      </c>
      <c r="Q7089">
        <v>0</v>
      </c>
      <c r="R7089" t="s">
        <v>27</v>
      </c>
    </row>
    <row r="7090" spans="1:18" x14ac:dyDescent="0.35">
      <c r="A7090">
        <v>556</v>
      </c>
      <c r="B7090" t="s">
        <v>28</v>
      </c>
      <c r="C7090" s="1" t="s">
        <v>18</v>
      </c>
      <c r="D7090" s="1" t="s">
        <v>19</v>
      </c>
      <c r="E7090">
        <v>54</v>
      </c>
      <c r="F7090" t="s">
        <v>20</v>
      </c>
      <c r="G7090" t="str" cm="1">
        <f t="array" ref="G7090">_xlfn.IFS(Churn_Modelling[[#This Row],[Tenure]]&lt;=2,"New Customer",Churn_Modelling[[#This Row],[Tenure]]&lt;=5,"Regular Customer",Churn_Modelling[[#This Row],[Tenure]]&lt;=8,"Loyal Customer",Churn_Modelling[[#This Row],[Tenure]]&gt;8,"Long Term Customer")</f>
        <v>Regular Customer</v>
      </c>
      <c r="H7090">
        <v>4</v>
      </c>
      <c r="I7090">
        <v>150005.38</v>
      </c>
      <c r="J7090" t="s">
        <v>29</v>
      </c>
      <c r="K7090">
        <v>1</v>
      </c>
      <c r="L7090">
        <v>1</v>
      </c>
      <c r="M7090">
        <v>0</v>
      </c>
      <c r="N7090" t="s">
        <v>30</v>
      </c>
      <c r="O7090">
        <v>157015.5</v>
      </c>
      <c r="P7090" t="s">
        <v>39</v>
      </c>
      <c r="Q7090">
        <v>1</v>
      </c>
      <c r="R7090" t="s">
        <v>24</v>
      </c>
    </row>
    <row r="7091" spans="1:18" x14ac:dyDescent="0.35">
      <c r="A7091">
        <v>635</v>
      </c>
      <c r="B7091" t="s">
        <v>17</v>
      </c>
      <c r="C7091" s="1" t="s">
        <v>25</v>
      </c>
      <c r="D7091" s="1" t="s">
        <v>19</v>
      </c>
      <c r="E7091">
        <v>48</v>
      </c>
      <c r="F7091" t="s">
        <v>20</v>
      </c>
      <c r="G7091" t="str" cm="1">
        <f t="array" ref="G7091">_xlfn.IFS(Churn_Modelling[[#This Row],[Tenure]]&lt;=2,"New Customer",Churn_Modelling[[#This Row],[Tenure]]&lt;=5,"Regular Customer",Churn_Modelling[[#This Row],[Tenure]]&lt;=8,"Loyal Customer",Churn_Modelling[[#This Row],[Tenure]]&gt;8,"Long Term Customer")</f>
        <v>New Customer</v>
      </c>
      <c r="H7091">
        <v>2</v>
      </c>
      <c r="I7091">
        <v>0</v>
      </c>
      <c r="J7091" t="s">
        <v>21</v>
      </c>
      <c r="K7091">
        <v>2</v>
      </c>
      <c r="L7091">
        <v>1</v>
      </c>
      <c r="M7091">
        <v>1</v>
      </c>
      <c r="N7091" t="s">
        <v>22</v>
      </c>
      <c r="O7091">
        <v>136551.25</v>
      </c>
      <c r="P7091" t="s">
        <v>23</v>
      </c>
      <c r="Q7091">
        <v>0</v>
      </c>
      <c r="R7091" t="s">
        <v>27</v>
      </c>
    </row>
    <row r="7092" spans="1:18" x14ac:dyDescent="0.35">
      <c r="A7092">
        <v>601</v>
      </c>
      <c r="B7092" t="s">
        <v>17</v>
      </c>
      <c r="C7092" s="1" t="s">
        <v>18</v>
      </c>
      <c r="D7092" s="1" t="s">
        <v>35</v>
      </c>
      <c r="E7092">
        <v>47</v>
      </c>
      <c r="F7092" t="s">
        <v>20</v>
      </c>
      <c r="G7092" t="str" cm="1">
        <f t="array" ref="G7092">_xlfn.IFS(Churn_Modelling[[#This Row],[Tenure]]&lt;=2,"New Customer",Churn_Modelling[[#This Row],[Tenure]]&lt;=5,"Regular Customer",Churn_Modelling[[#This Row],[Tenure]]&lt;=8,"Loyal Customer",Churn_Modelling[[#This Row],[Tenure]]&gt;8,"Long Term Customer")</f>
        <v>New Customer</v>
      </c>
      <c r="H7092">
        <v>1</v>
      </c>
      <c r="I7092">
        <v>64430.06</v>
      </c>
      <c r="J7092" t="s">
        <v>26</v>
      </c>
      <c r="K7092">
        <v>2</v>
      </c>
      <c r="L7092">
        <v>0</v>
      </c>
      <c r="M7092">
        <v>1</v>
      </c>
      <c r="N7092" t="s">
        <v>22</v>
      </c>
      <c r="O7092">
        <v>96517.97</v>
      </c>
      <c r="P7092" t="s">
        <v>33</v>
      </c>
      <c r="Q7092">
        <v>0</v>
      </c>
      <c r="R7092" t="s">
        <v>27</v>
      </c>
    </row>
    <row r="7093" spans="1:18" x14ac:dyDescent="0.35">
      <c r="A7093">
        <v>600</v>
      </c>
      <c r="B7093" t="s">
        <v>17</v>
      </c>
      <c r="C7093" s="1" t="s">
        <v>37</v>
      </c>
      <c r="D7093" s="1" t="s">
        <v>35</v>
      </c>
      <c r="E7093">
        <v>53</v>
      </c>
      <c r="F7093" t="s">
        <v>20</v>
      </c>
      <c r="G7093" t="str" cm="1">
        <f t="array" ref="G7093">_xlfn.IFS(Churn_Modelling[[#This Row],[Tenure]]&lt;=2,"New Customer",Churn_Modelling[[#This Row],[Tenure]]&lt;=5,"Regular Customer",Churn_Modelling[[#This Row],[Tenure]]&lt;=8,"Loyal Customer",Churn_Modelling[[#This Row],[Tenure]]&gt;8,"Long Term Customer")</f>
        <v>Loyal Customer</v>
      </c>
      <c r="H7093">
        <v>7</v>
      </c>
      <c r="I7093">
        <v>106261.63</v>
      </c>
      <c r="J7093" t="s">
        <v>26</v>
      </c>
      <c r="K7093">
        <v>1</v>
      </c>
      <c r="L7093">
        <v>1</v>
      </c>
      <c r="M7093">
        <v>0</v>
      </c>
      <c r="N7093" t="s">
        <v>30</v>
      </c>
      <c r="O7093">
        <v>93629.66</v>
      </c>
      <c r="P7093" t="s">
        <v>33</v>
      </c>
      <c r="Q7093">
        <v>1</v>
      </c>
      <c r="R7093" t="s">
        <v>24</v>
      </c>
    </row>
    <row r="7094" spans="1:18" x14ac:dyDescent="0.35">
      <c r="A7094">
        <v>758</v>
      </c>
      <c r="B7094" t="s">
        <v>40</v>
      </c>
      <c r="C7094" s="1" t="s">
        <v>25</v>
      </c>
      <c r="D7094" s="1" t="s">
        <v>35</v>
      </c>
      <c r="E7094">
        <v>40</v>
      </c>
      <c r="F7094" t="s">
        <v>32</v>
      </c>
      <c r="G7094" t="str" cm="1">
        <f t="array" ref="G7094">_xlfn.IFS(Churn_Modelling[[#This Row],[Tenure]]&lt;=2,"New Customer",Churn_Modelling[[#This Row],[Tenure]]&lt;=5,"Regular Customer",Churn_Modelling[[#This Row],[Tenure]]&lt;=8,"Loyal Customer",Churn_Modelling[[#This Row],[Tenure]]&gt;8,"Long Term Customer")</f>
        <v>Regular Customer</v>
      </c>
      <c r="H7094">
        <v>3</v>
      </c>
      <c r="I7094">
        <v>0</v>
      </c>
      <c r="J7094" t="s">
        <v>21</v>
      </c>
      <c r="K7094">
        <v>2</v>
      </c>
      <c r="L7094">
        <v>0</v>
      </c>
      <c r="M7094">
        <v>0</v>
      </c>
      <c r="N7094" t="s">
        <v>30</v>
      </c>
      <c r="O7094">
        <v>96097.65</v>
      </c>
      <c r="P7094" t="s">
        <v>33</v>
      </c>
      <c r="Q7094">
        <v>0</v>
      </c>
      <c r="R7094" t="s">
        <v>27</v>
      </c>
    </row>
    <row r="7095" spans="1:18" x14ac:dyDescent="0.35">
      <c r="A7095">
        <v>606</v>
      </c>
      <c r="B7095" t="s">
        <v>17</v>
      </c>
      <c r="C7095" s="1" t="s">
        <v>37</v>
      </c>
      <c r="D7095" s="1" t="s">
        <v>19</v>
      </c>
      <c r="E7095">
        <v>41</v>
      </c>
      <c r="F7095" t="s">
        <v>20</v>
      </c>
      <c r="G7095" t="str" cm="1">
        <f t="array" ref="G7095">_xlfn.IFS(Churn_Modelling[[#This Row],[Tenure]]&lt;=2,"New Customer",Churn_Modelling[[#This Row],[Tenure]]&lt;=5,"Regular Customer",Churn_Modelling[[#This Row],[Tenure]]&lt;=8,"Loyal Customer",Churn_Modelling[[#This Row],[Tenure]]&gt;8,"Long Term Customer")</f>
        <v>Regular Customer</v>
      </c>
      <c r="H7095">
        <v>4</v>
      </c>
      <c r="I7095">
        <v>132670.53</v>
      </c>
      <c r="J7095" t="s">
        <v>26</v>
      </c>
      <c r="K7095">
        <v>1</v>
      </c>
      <c r="L7095">
        <v>1</v>
      </c>
      <c r="M7095">
        <v>0</v>
      </c>
      <c r="N7095" t="s">
        <v>30</v>
      </c>
      <c r="O7095">
        <v>156476.35999999999</v>
      </c>
      <c r="P7095" t="s">
        <v>39</v>
      </c>
      <c r="Q7095">
        <v>1</v>
      </c>
      <c r="R7095" t="s">
        <v>24</v>
      </c>
    </row>
    <row r="7096" spans="1:18" x14ac:dyDescent="0.35">
      <c r="A7096">
        <v>640</v>
      </c>
      <c r="B7096" t="s">
        <v>17</v>
      </c>
      <c r="C7096" s="1" t="s">
        <v>18</v>
      </c>
      <c r="D7096" s="1" t="s">
        <v>19</v>
      </c>
      <c r="E7096">
        <v>67</v>
      </c>
      <c r="F7096" t="s">
        <v>41</v>
      </c>
      <c r="G7096" t="str" cm="1">
        <f t="array" ref="G7096">_xlfn.IFS(Churn_Modelling[[#This Row],[Tenure]]&lt;=2,"New Customer",Churn_Modelling[[#This Row],[Tenure]]&lt;=5,"Regular Customer",Churn_Modelling[[#This Row],[Tenure]]&lt;=8,"Loyal Customer",Churn_Modelling[[#This Row],[Tenure]]&gt;8,"Long Term Customer")</f>
        <v>Regular Customer</v>
      </c>
      <c r="H7096">
        <v>3</v>
      </c>
      <c r="I7096">
        <v>0</v>
      </c>
      <c r="J7096" t="s">
        <v>21</v>
      </c>
      <c r="K7096">
        <v>1</v>
      </c>
      <c r="L7096">
        <v>0</v>
      </c>
      <c r="M7096">
        <v>1</v>
      </c>
      <c r="N7096" t="s">
        <v>22</v>
      </c>
      <c r="O7096">
        <v>42964.63</v>
      </c>
      <c r="P7096" t="s">
        <v>36</v>
      </c>
      <c r="Q7096">
        <v>0</v>
      </c>
      <c r="R7096" t="s">
        <v>27</v>
      </c>
    </row>
    <row r="7097" spans="1:18" x14ac:dyDescent="0.35">
      <c r="A7097">
        <v>753</v>
      </c>
      <c r="B7097" t="s">
        <v>40</v>
      </c>
      <c r="C7097" s="1" t="s">
        <v>37</v>
      </c>
      <c r="D7097" s="1" t="s">
        <v>19</v>
      </c>
      <c r="E7097">
        <v>38</v>
      </c>
      <c r="F7097" t="s">
        <v>32</v>
      </c>
      <c r="G7097" t="str" cm="1">
        <f t="array" ref="G7097">_xlfn.IFS(Churn_Modelling[[#This Row],[Tenure]]&lt;=2,"New Customer",Churn_Modelling[[#This Row],[Tenure]]&lt;=5,"Regular Customer",Churn_Modelling[[#This Row],[Tenure]]&lt;=8,"Loyal Customer",Churn_Modelling[[#This Row],[Tenure]]&gt;8,"Long Term Customer")</f>
        <v>New Customer</v>
      </c>
      <c r="H7097">
        <v>1</v>
      </c>
      <c r="I7097">
        <v>117314.92</v>
      </c>
      <c r="J7097" t="s">
        <v>26</v>
      </c>
      <c r="K7097">
        <v>1</v>
      </c>
      <c r="L7097">
        <v>1</v>
      </c>
      <c r="M7097">
        <v>0</v>
      </c>
      <c r="N7097" t="s">
        <v>30</v>
      </c>
      <c r="O7097">
        <v>122021.33</v>
      </c>
      <c r="P7097" t="s">
        <v>23</v>
      </c>
      <c r="Q7097">
        <v>1</v>
      </c>
      <c r="R7097" t="s">
        <v>24</v>
      </c>
    </row>
    <row r="7098" spans="1:18" x14ac:dyDescent="0.35">
      <c r="A7098">
        <v>559</v>
      </c>
      <c r="B7098" t="s">
        <v>28</v>
      </c>
      <c r="C7098" s="1" t="s">
        <v>25</v>
      </c>
      <c r="D7098" s="1" t="s">
        <v>35</v>
      </c>
      <c r="E7098">
        <v>38</v>
      </c>
      <c r="F7098" t="s">
        <v>32</v>
      </c>
      <c r="G7098" t="str" cm="1">
        <f t="array" ref="G7098">_xlfn.IFS(Churn_Modelling[[#This Row],[Tenure]]&lt;=2,"New Customer",Churn_Modelling[[#This Row],[Tenure]]&lt;=5,"Regular Customer",Churn_Modelling[[#This Row],[Tenure]]&lt;=8,"Loyal Customer",Churn_Modelling[[#This Row],[Tenure]]&gt;8,"Long Term Customer")</f>
        <v>Regular Customer</v>
      </c>
      <c r="H7098">
        <v>3</v>
      </c>
      <c r="I7098">
        <v>145874.35</v>
      </c>
      <c r="J7098" t="s">
        <v>26</v>
      </c>
      <c r="K7098">
        <v>1</v>
      </c>
      <c r="L7098">
        <v>1</v>
      </c>
      <c r="M7098">
        <v>0</v>
      </c>
      <c r="N7098" t="s">
        <v>30</v>
      </c>
      <c r="O7098">
        <v>56311.39</v>
      </c>
      <c r="P7098" t="s">
        <v>33</v>
      </c>
      <c r="Q7098">
        <v>1</v>
      </c>
      <c r="R7098" t="s">
        <v>24</v>
      </c>
    </row>
    <row r="7099" spans="1:18" x14ac:dyDescent="0.35">
      <c r="A7099">
        <v>754</v>
      </c>
      <c r="B7099" t="s">
        <v>40</v>
      </c>
      <c r="C7099" s="1" t="s">
        <v>25</v>
      </c>
      <c r="D7099" s="1" t="s">
        <v>19</v>
      </c>
      <c r="E7099">
        <v>50</v>
      </c>
      <c r="F7099" t="s">
        <v>20</v>
      </c>
      <c r="G7099" t="str" cm="1">
        <f t="array" ref="G7099">_xlfn.IFS(Churn_Modelling[[#This Row],[Tenure]]&lt;=2,"New Customer",Churn_Modelling[[#This Row],[Tenure]]&lt;=5,"Regular Customer",Churn_Modelling[[#This Row],[Tenure]]&lt;=8,"Loyal Customer",Churn_Modelling[[#This Row],[Tenure]]&gt;8,"Long Term Customer")</f>
        <v>Loyal Customer</v>
      </c>
      <c r="H7099">
        <v>7</v>
      </c>
      <c r="I7099">
        <v>146777.44</v>
      </c>
      <c r="J7099" t="s">
        <v>26</v>
      </c>
      <c r="K7099">
        <v>2</v>
      </c>
      <c r="L7099">
        <v>0</v>
      </c>
      <c r="M7099">
        <v>1</v>
      </c>
      <c r="N7099" t="s">
        <v>22</v>
      </c>
      <c r="O7099">
        <v>150685.51999999999</v>
      </c>
      <c r="P7099" t="s">
        <v>39</v>
      </c>
      <c r="Q7099">
        <v>0</v>
      </c>
      <c r="R7099" t="s">
        <v>27</v>
      </c>
    </row>
    <row r="7100" spans="1:18" x14ac:dyDescent="0.35">
      <c r="A7100">
        <v>621</v>
      </c>
      <c r="B7100" t="s">
        <v>17</v>
      </c>
      <c r="C7100" s="1" t="s">
        <v>37</v>
      </c>
      <c r="D7100" s="1" t="s">
        <v>35</v>
      </c>
      <c r="E7100">
        <v>51</v>
      </c>
      <c r="F7100" t="s">
        <v>20</v>
      </c>
      <c r="G7100" t="str" cm="1">
        <f t="array" ref="G7100">_xlfn.IFS(Churn_Modelling[[#This Row],[Tenure]]&lt;=2,"New Customer",Churn_Modelling[[#This Row],[Tenure]]&lt;=5,"Regular Customer",Churn_Modelling[[#This Row],[Tenure]]&lt;=8,"Loyal Customer",Churn_Modelling[[#This Row],[Tenure]]&gt;8,"Long Term Customer")</f>
        <v>Regular Customer</v>
      </c>
      <c r="H7100">
        <v>4</v>
      </c>
      <c r="I7100">
        <v>109978.83</v>
      </c>
      <c r="J7100" t="s">
        <v>26</v>
      </c>
      <c r="K7100">
        <v>1</v>
      </c>
      <c r="L7100">
        <v>0</v>
      </c>
      <c r="M7100">
        <v>0</v>
      </c>
      <c r="N7100" t="s">
        <v>30</v>
      </c>
      <c r="O7100">
        <v>177740.58</v>
      </c>
      <c r="P7100" t="s">
        <v>39</v>
      </c>
      <c r="Q7100">
        <v>1</v>
      </c>
      <c r="R7100" t="s">
        <v>24</v>
      </c>
    </row>
    <row r="7101" spans="1:18" x14ac:dyDescent="0.35">
      <c r="A7101">
        <v>654</v>
      </c>
      <c r="B7101" t="s">
        <v>17</v>
      </c>
      <c r="C7101" s="1" t="s">
        <v>18</v>
      </c>
      <c r="D7101" s="1" t="s">
        <v>19</v>
      </c>
      <c r="E7101">
        <v>37</v>
      </c>
      <c r="F7101" t="s">
        <v>32</v>
      </c>
      <c r="G7101" t="str" cm="1">
        <f t="array" ref="G7101">_xlfn.IFS(Churn_Modelling[[#This Row],[Tenure]]&lt;=2,"New Customer",Churn_Modelling[[#This Row],[Tenure]]&lt;=5,"Regular Customer",Churn_Modelling[[#This Row],[Tenure]]&lt;=8,"Loyal Customer",Churn_Modelling[[#This Row],[Tenure]]&gt;8,"Long Term Customer")</f>
        <v>Regular Customer</v>
      </c>
      <c r="H7101">
        <v>5</v>
      </c>
      <c r="I7101">
        <v>0</v>
      </c>
      <c r="J7101" t="s">
        <v>21</v>
      </c>
      <c r="K7101">
        <v>1</v>
      </c>
      <c r="L7101">
        <v>0</v>
      </c>
      <c r="M7101">
        <v>1</v>
      </c>
      <c r="N7101" t="s">
        <v>22</v>
      </c>
      <c r="O7101">
        <v>71492.28</v>
      </c>
      <c r="P7101" t="s">
        <v>33</v>
      </c>
      <c r="Q7101">
        <v>0</v>
      </c>
      <c r="R7101" t="s">
        <v>27</v>
      </c>
    </row>
    <row r="7102" spans="1:18" x14ac:dyDescent="0.35">
      <c r="A7102">
        <v>650</v>
      </c>
      <c r="B7102" t="s">
        <v>17</v>
      </c>
      <c r="C7102" s="1" t="s">
        <v>25</v>
      </c>
      <c r="D7102" s="1" t="s">
        <v>35</v>
      </c>
      <c r="E7102">
        <v>24</v>
      </c>
      <c r="F7102" t="s">
        <v>38</v>
      </c>
      <c r="G7102" t="str" cm="1">
        <f t="array" ref="G7102">_xlfn.IFS(Churn_Modelling[[#This Row],[Tenure]]&lt;=2,"New Customer",Churn_Modelling[[#This Row],[Tenure]]&lt;=5,"Regular Customer",Churn_Modelling[[#This Row],[Tenure]]&lt;=8,"Loyal Customer",Churn_Modelling[[#This Row],[Tenure]]&gt;8,"Long Term Customer")</f>
        <v>Loyal Customer</v>
      </c>
      <c r="H7102">
        <v>8</v>
      </c>
      <c r="I7102">
        <v>108881.73</v>
      </c>
      <c r="J7102" t="s">
        <v>26</v>
      </c>
      <c r="K7102">
        <v>1</v>
      </c>
      <c r="L7102">
        <v>1</v>
      </c>
      <c r="M7102">
        <v>0</v>
      </c>
      <c r="N7102" t="s">
        <v>30</v>
      </c>
      <c r="O7102">
        <v>104492.83</v>
      </c>
      <c r="P7102" t="s">
        <v>23</v>
      </c>
      <c r="Q7102">
        <v>0</v>
      </c>
      <c r="R7102" t="s">
        <v>27</v>
      </c>
    </row>
    <row r="7103" spans="1:18" x14ac:dyDescent="0.35">
      <c r="A7103">
        <v>831</v>
      </c>
      <c r="B7103" t="s">
        <v>34</v>
      </c>
      <c r="C7103" s="1" t="s">
        <v>25</v>
      </c>
      <c r="D7103" s="1" t="s">
        <v>19</v>
      </c>
      <c r="E7103">
        <v>44</v>
      </c>
      <c r="F7103" t="s">
        <v>20</v>
      </c>
      <c r="G7103" t="str" cm="1">
        <f t="array" ref="G7103">_xlfn.IFS(Churn_Modelling[[#This Row],[Tenure]]&lt;=2,"New Customer",Churn_Modelling[[#This Row],[Tenure]]&lt;=5,"Regular Customer",Churn_Modelling[[#This Row],[Tenure]]&lt;=8,"Loyal Customer",Churn_Modelling[[#This Row],[Tenure]]&gt;8,"Long Term Customer")</f>
        <v>Long Term Customer</v>
      </c>
      <c r="H7103">
        <v>10</v>
      </c>
      <c r="I7103">
        <v>0</v>
      </c>
      <c r="J7103" t="s">
        <v>21</v>
      </c>
      <c r="K7103">
        <v>1</v>
      </c>
      <c r="L7103">
        <v>0</v>
      </c>
      <c r="M7103">
        <v>1</v>
      </c>
      <c r="N7103" t="s">
        <v>22</v>
      </c>
      <c r="O7103">
        <v>47729.33</v>
      </c>
      <c r="P7103" t="s">
        <v>36</v>
      </c>
      <c r="Q7103">
        <v>0</v>
      </c>
      <c r="R7103" t="s">
        <v>27</v>
      </c>
    </row>
    <row r="7104" spans="1:18" x14ac:dyDescent="0.35">
      <c r="A7104">
        <v>519</v>
      </c>
      <c r="B7104" t="s">
        <v>28</v>
      </c>
      <c r="C7104" s="1" t="s">
        <v>18</v>
      </c>
      <c r="D7104" s="1" t="s">
        <v>35</v>
      </c>
      <c r="E7104">
        <v>39</v>
      </c>
      <c r="F7104" t="s">
        <v>32</v>
      </c>
      <c r="G7104" t="str" cm="1">
        <f t="array" ref="G7104">_xlfn.IFS(Churn_Modelling[[#This Row],[Tenure]]&lt;=2,"New Customer",Churn_Modelling[[#This Row],[Tenure]]&lt;=5,"Regular Customer",Churn_Modelling[[#This Row],[Tenure]]&lt;=8,"Loyal Customer",Churn_Modelling[[#This Row],[Tenure]]&gt;8,"Long Term Customer")</f>
        <v>New Customer</v>
      </c>
      <c r="H7104">
        <v>2</v>
      </c>
      <c r="I7104">
        <v>112957.26</v>
      </c>
      <c r="J7104" t="s">
        <v>26</v>
      </c>
      <c r="K7104">
        <v>2</v>
      </c>
      <c r="L7104">
        <v>1</v>
      </c>
      <c r="M7104">
        <v>0</v>
      </c>
      <c r="N7104" t="s">
        <v>30</v>
      </c>
      <c r="O7104">
        <v>97593.16</v>
      </c>
      <c r="P7104" t="s">
        <v>33</v>
      </c>
      <c r="Q7104">
        <v>0</v>
      </c>
      <c r="R7104" t="s">
        <v>27</v>
      </c>
    </row>
    <row r="7105" spans="1:18" x14ac:dyDescent="0.35">
      <c r="A7105">
        <v>552</v>
      </c>
      <c r="B7105" t="s">
        <v>28</v>
      </c>
      <c r="C7105" s="1" t="s">
        <v>37</v>
      </c>
      <c r="D7105" s="1" t="s">
        <v>19</v>
      </c>
      <c r="E7105">
        <v>42</v>
      </c>
      <c r="F7105" t="s">
        <v>20</v>
      </c>
      <c r="G7105" t="str" cm="1">
        <f t="array" ref="G7105">_xlfn.IFS(Churn_Modelling[[#This Row],[Tenure]]&lt;=2,"New Customer",Churn_Modelling[[#This Row],[Tenure]]&lt;=5,"Regular Customer",Churn_Modelling[[#This Row],[Tenure]]&lt;=8,"Loyal Customer",Churn_Modelling[[#This Row],[Tenure]]&gt;8,"Long Term Customer")</f>
        <v>Loyal Customer</v>
      </c>
      <c r="H7105">
        <v>8</v>
      </c>
      <c r="I7105">
        <v>103362.14</v>
      </c>
      <c r="J7105" t="s">
        <v>26</v>
      </c>
      <c r="K7105">
        <v>1</v>
      </c>
      <c r="L7105">
        <v>0</v>
      </c>
      <c r="M7105">
        <v>1</v>
      </c>
      <c r="N7105" t="s">
        <v>22</v>
      </c>
      <c r="O7105">
        <v>186869.58</v>
      </c>
      <c r="P7105" t="s">
        <v>39</v>
      </c>
      <c r="Q7105">
        <v>1</v>
      </c>
      <c r="R7105" t="s">
        <v>24</v>
      </c>
    </row>
    <row r="7106" spans="1:18" x14ac:dyDescent="0.35">
      <c r="A7106">
        <v>577</v>
      </c>
      <c r="B7106" t="s">
        <v>28</v>
      </c>
      <c r="C7106" s="1" t="s">
        <v>25</v>
      </c>
      <c r="D7106" s="1" t="s">
        <v>35</v>
      </c>
      <c r="E7106">
        <v>41</v>
      </c>
      <c r="F7106" t="s">
        <v>20</v>
      </c>
      <c r="G7106" t="str" cm="1">
        <f t="array" ref="G7106">_xlfn.IFS(Churn_Modelling[[#This Row],[Tenure]]&lt;=2,"New Customer",Churn_Modelling[[#This Row],[Tenure]]&lt;=5,"Regular Customer",Churn_Modelling[[#This Row],[Tenure]]&lt;=8,"Loyal Customer",Churn_Modelling[[#This Row],[Tenure]]&gt;8,"Long Term Customer")</f>
        <v>Regular Customer</v>
      </c>
      <c r="H7106">
        <v>4</v>
      </c>
      <c r="I7106">
        <v>89015.61</v>
      </c>
      <c r="J7106" t="s">
        <v>26</v>
      </c>
      <c r="K7106">
        <v>1</v>
      </c>
      <c r="L7106">
        <v>0</v>
      </c>
      <c r="M7106">
        <v>1</v>
      </c>
      <c r="N7106" t="s">
        <v>22</v>
      </c>
      <c r="O7106">
        <v>135227.23000000001</v>
      </c>
      <c r="P7106" t="s">
        <v>23</v>
      </c>
      <c r="Q7106">
        <v>0</v>
      </c>
      <c r="R7106" t="s">
        <v>27</v>
      </c>
    </row>
    <row r="7107" spans="1:18" x14ac:dyDescent="0.35">
      <c r="A7107">
        <v>576</v>
      </c>
      <c r="B7107" t="s">
        <v>28</v>
      </c>
      <c r="C7107" s="1" t="s">
        <v>25</v>
      </c>
      <c r="D7107" s="1" t="s">
        <v>35</v>
      </c>
      <c r="E7107">
        <v>45</v>
      </c>
      <c r="F7107" t="s">
        <v>20</v>
      </c>
      <c r="G7107" t="str" cm="1">
        <f t="array" ref="G7107">_xlfn.IFS(Churn_Modelling[[#This Row],[Tenure]]&lt;=2,"New Customer",Churn_Modelling[[#This Row],[Tenure]]&lt;=5,"Regular Customer",Churn_Modelling[[#This Row],[Tenure]]&lt;=8,"Loyal Customer",Churn_Modelling[[#This Row],[Tenure]]&gt;8,"Long Term Customer")</f>
        <v>Regular Customer</v>
      </c>
      <c r="H7107">
        <v>5</v>
      </c>
      <c r="I7107">
        <v>133618.01</v>
      </c>
      <c r="J7107" t="s">
        <v>26</v>
      </c>
      <c r="K7107">
        <v>1</v>
      </c>
      <c r="L7107">
        <v>0</v>
      </c>
      <c r="M7107">
        <v>0</v>
      </c>
      <c r="N7107" t="s">
        <v>30</v>
      </c>
      <c r="O7107">
        <v>135244.87</v>
      </c>
      <c r="P7107" t="s">
        <v>23</v>
      </c>
      <c r="Q7107">
        <v>0</v>
      </c>
      <c r="R7107" t="s">
        <v>27</v>
      </c>
    </row>
    <row r="7108" spans="1:18" x14ac:dyDescent="0.35">
      <c r="A7108">
        <v>646</v>
      </c>
      <c r="B7108" t="s">
        <v>17</v>
      </c>
      <c r="C7108" s="1" t="s">
        <v>18</v>
      </c>
      <c r="D7108" s="1" t="s">
        <v>35</v>
      </c>
      <c r="E7108">
        <v>40</v>
      </c>
      <c r="F7108" t="s">
        <v>32</v>
      </c>
      <c r="G7108" t="str" cm="1">
        <f t="array" ref="G7108">_xlfn.IFS(Churn_Modelling[[#This Row],[Tenure]]&lt;=2,"New Customer",Churn_Modelling[[#This Row],[Tenure]]&lt;=5,"Regular Customer",Churn_Modelling[[#This Row],[Tenure]]&lt;=8,"Loyal Customer",Churn_Modelling[[#This Row],[Tenure]]&gt;8,"Long Term Customer")</f>
        <v>Regular Customer</v>
      </c>
      <c r="H7108">
        <v>5</v>
      </c>
      <c r="I7108">
        <v>93680.43</v>
      </c>
      <c r="J7108" t="s">
        <v>26</v>
      </c>
      <c r="K7108">
        <v>2</v>
      </c>
      <c r="L7108">
        <v>1</v>
      </c>
      <c r="M7108">
        <v>1</v>
      </c>
      <c r="N7108" t="s">
        <v>22</v>
      </c>
      <c r="O7108">
        <v>179473.26</v>
      </c>
      <c r="P7108" t="s">
        <v>39</v>
      </c>
      <c r="Q7108">
        <v>0</v>
      </c>
      <c r="R7108" t="s">
        <v>27</v>
      </c>
    </row>
    <row r="7109" spans="1:18" x14ac:dyDescent="0.35">
      <c r="A7109">
        <v>711</v>
      </c>
      <c r="B7109" t="s">
        <v>31</v>
      </c>
      <c r="C7109" s="1" t="s">
        <v>37</v>
      </c>
      <c r="D7109" s="1" t="s">
        <v>19</v>
      </c>
      <c r="E7109">
        <v>45</v>
      </c>
      <c r="F7109" t="s">
        <v>20</v>
      </c>
      <c r="G7109" t="str" cm="1">
        <f t="array" ref="G7109">_xlfn.IFS(Churn_Modelling[[#This Row],[Tenure]]&lt;=2,"New Customer",Churn_Modelling[[#This Row],[Tenure]]&lt;=5,"Regular Customer",Churn_Modelling[[#This Row],[Tenure]]&lt;=8,"Loyal Customer",Churn_Modelling[[#This Row],[Tenure]]&gt;8,"Long Term Customer")</f>
        <v>New Customer</v>
      </c>
      <c r="H7109">
        <v>1</v>
      </c>
      <c r="I7109">
        <v>97486.15</v>
      </c>
      <c r="J7109" t="s">
        <v>26</v>
      </c>
      <c r="K7109">
        <v>2</v>
      </c>
      <c r="L7109">
        <v>1</v>
      </c>
      <c r="M7109">
        <v>0</v>
      </c>
      <c r="N7109" t="s">
        <v>30</v>
      </c>
      <c r="O7109">
        <v>50610.62</v>
      </c>
      <c r="P7109" t="s">
        <v>33</v>
      </c>
      <c r="Q7109">
        <v>0</v>
      </c>
      <c r="R7109" t="s">
        <v>27</v>
      </c>
    </row>
    <row r="7110" spans="1:18" x14ac:dyDescent="0.35">
      <c r="A7110">
        <v>806</v>
      </c>
      <c r="B7110" t="s">
        <v>34</v>
      </c>
      <c r="C7110" s="1" t="s">
        <v>25</v>
      </c>
      <c r="D7110" s="1" t="s">
        <v>19</v>
      </c>
      <c r="E7110">
        <v>37</v>
      </c>
      <c r="F7110" t="s">
        <v>32</v>
      </c>
      <c r="G7110" t="str" cm="1">
        <f t="array" ref="G7110">_xlfn.IFS(Churn_Modelling[[#This Row],[Tenure]]&lt;=2,"New Customer",Churn_Modelling[[#This Row],[Tenure]]&lt;=5,"Regular Customer",Churn_Modelling[[#This Row],[Tenure]]&lt;=8,"Loyal Customer",Churn_Modelling[[#This Row],[Tenure]]&gt;8,"Long Term Customer")</f>
        <v>New Customer</v>
      </c>
      <c r="H7110">
        <v>2</v>
      </c>
      <c r="I7110">
        <v>137794.18</v>
      </c>
      <c r="J7110" t="s">
        <v>26</v>
      </c>
      <c r="K7110">
        <v>2</v>
      </c>
      <c r="L7110">
        <v>0</v>
      </c>
      <c r="M7110">
        <v>1</v>
      </c>
      <c r="N7110" t="s">
        <v>22</v>
      </c>
      <c r="O7110">
        <v>75232.02</v>
      </c>
      <c r="P7110" t="s">
        <v>33</v>
      </c>
      <c r="Q7110">
        <v>0</v>
      </c>
      <c r="R7110" t="s">
        <v>27</v>
      </c>
    </row>
    <row r="7111" spans="1:18" x14ac:dyDescent="0.35">
      <c r="A7111">
        <v>670</v>
      </c>
      <c r="B7111" t="s">
        <v>17</v>
      </c>
      <c r="C7111" s="1" t="s">
        <v>18</v>
      </c>
      <c r="D7111" s="1" t="s">
        <v>19</v>
      </c>
      <c r="E7111">
        <v>39</v>
      </c>
      <c r="F7111" t="s">
        <v>32</v>
      </c>
      <c r="G7111" t="str" cm="1">
        <f t="array" ref="G7111">_xlfn.IFS(Churn_Modelling[[#This Row],[Tenure]]&lt;=2,"New Customer",Churn_Modelling[[#This Row],[Tenure]]&lt;=5,"Regular Customer",Churn_Modelling[[#This Row],[Tenure]]&lt;=8,"Loyal Customer",Churn_Modelling[[#This Row],[Tenure]]&gt;8,"Long Term Customer")</f>
        <v>Loyal Customer</v>
      </c>
      <c r="H7111">
        <v>8</v>
      </c>
      <c r="I7111">
        <v>101928.51</v>
      </c>
      <c r="J7111" t="s">
        <v>26</v>
      </c>
      <c r="K7111">
        <v>1</v>
      </c>
      <c r="L7111">
        <v>0</v>
      </c>
      <c r="M7111">
        <v>0</v>
      </c>
      <c r="N7111" t="s">
        <v>30</v>
      </c>
      <c r="O7111">
        <v>89205.54</v>
      </c>
      <c r="P7111" t="s">
        <v>33</v>
      </c>
      <c r="Q7111">
        <v>0</v>
      </c>
      <c r="R7111" t="s">
        <v>27</v>
      </c>
    </row>
    <row r="7112" spans="1:18" x14ac:dyDescent="0.35">
      <c r="A7112">
        <v>679</v>
      </c>
      <c r="B7112" t="s">
        <v>31</v>
      </c>
      <c r="C7112" s="1" t="s">
        <v>25</v>
      </c>
      <c r="D7112" s="1" t="s">
        <v>19</v>
      </c>
      <c r="E7112">
        <v>28</v>
      </c>
      <c r="F7112" t="s">
        <v>38</v>
      </c>
      <c r="G7112" t="str" cm="1">
        <f t="array" ref="G7112">_xlfn.IFS(Churn_Modelling[[#This Row],[Tenure]]&lt;=2,"New Customer",Churn_Modelling[[#This Row],[Tenure]]&lt;=5,"Regular Customer",Churn_Modelling[[#This Row],[Tenure]]&lt;=8,"Loyal Customer",Churn_Modelling[[#This Row],[Tenure]]&gt;8,"Long Term Customer")</f>
        <v>Long Term Customer</v>
      </c>
      <c r="H7112">
        <v>9</v>
      </c>
      <c r="I7112">
        <v>0</v>
      </c>
      <c r="J7112" t="s">
        <v>21</v>
      </c>
      <c r="K7112">
        <v>2</v>
      </c>
      <c r="L7112">
        <v>0</v>
      </c>
      <c r="M7112">
        <v>1</v>
      </c>
      <c r="N7112" t="s">
        <v>22</v>
      </c>
      <c r="O7112">
        <v>61761.77</v>
      </c>
      <c r="P7112" t="s">
        <v>33</v>
      </c>
      <c r="Q7112">
        <v>0</v>
      </c>
      <c r="R7112" t="s">
        <v>27</v>
      </c>
    </row>
    <row r="7113" spans="1:18" x14ac:dyDescent="0.35">
      <c r="A7113">
        <v>850</v>
      </c>
      <c r="B7113" t="s">
        <v>34</v>
      </c>
      <c r="C7113" s="1" t="s">
        <v>25</v>
      </c>
      <c r="D7113" s="1" t="s">
        <v>19</v>
      </c>
      <c r="E7113">
        <v>39</v>
      </c>
      <c r="F7113" t="s">
        <v>32</v>
      </c>
      <c r="G7113" t="str" cm="1">
        <f t="array" ref="G7113">_xlfn.IFS(Churn_Modelling[[#This Row],[Tenure]]&lt;=2,"New Customer",Churn_Modelling[[#This Row],[Tenure]]&lt;=5,"Regular Customer",Churn_Modelling[[#This Row],[Tenure]]&lt;=8,"Loyal Customer",Churn_Modelling[[#This Row],[Tenure]]&gt;8,"Long Term Customer")</f>
        <v>Loyal Customer</v>
      </c>
      <c r="H7113">
        <v>6</v>
      </c>
      <c r="I7113">
        <v>0</v>
      </c>
      <c r="J7113" t="s">
        <v>21</v>
      </c>
      <c r="K7113">
        <v>2</v>
      </c>
      <c r="L7113">
        <v>1</v>
      </c>
      <c r="M7113">
        <v>0</v>
      </c>
      <c r="N7113" t="s">
        <v>30</v>
      </c>
      <c r="O7113">
        <v>103921.43</v>
      </c>
      <c r="P7113" t="s">
        <v>23</v>
      </c>
      <c r="Q7113">
        <v>0</v>
      </c>
      <c r="R7113" t="s">
        <v>27</v>
      </c>
    </row>
    <row r="7114" spans="1:18" x14ac:dyDescent="0.35">
      <c r="A7114">
        <v>670</v>
      </c>
      <c r="B7114" t="s">
        <v>17</v>
      </c>
      <c r="C7114" s="1" t="s">
        <v>37</v>
      </c>
      <c r="D7114" s="1" t="s">
        <v>19</v>
      </c>
      <c r="E7114">
        <v>35</v>
      </c>
      <c r="F7114" t="s">
        <v>32</v>
      </c>
      <c r="G7114" t="str" cm="1">
        <f t="array" ref="G7114">_xlfn.IFS(Churn_Modelling[[#This Row],[Tenure]]&lt;=2,"New Customer",Churn_Modelling[[#This Row],[Tenure]]&lt;=5,"Regular Customer",Churn_Modelling[[#This Row],[Tenure]]&lt;=8,"Loyal Customer",Churn_Modelling[[#This Row],[Tenure]]&gt;8,"Long Term Customer")</f>
        <v>New Customer</v>
      </c>
      <c r="H7114">
        <v>2</v>
      </c>
      <c r="I7114">
        <v>79585.960000000006</v>
      </c>
      <c r="J7114" t="s">
        <v>26</v>
      </c>
      <c r="K7114">
        <v>1</v>
      </c>
      <c r="L7114">
        <v>0</v>
      </c>
      <c r="M7114">
        <v>1</v>
      </c>
      <c r="N7114" t="s">
        <v>22</v>
      </c>
      <c r="O7114">
        <v>198802.9</v>
      </c>
      <c r="P7114" t="s">
        <v>39</v>
      </c>
      <c r="Q7114">
        <v>0</v>
      </c>
      <c r="R7114" t="s">
        <v>27</v>
      </c>
    </row>
    <row r="7115" spans="1:18" x14ac:dyDescent="0.35">
      <c r="A7115">
        <v>733</v>
      </c>
      <c r="B7115" t="s">
        <v>31</v>
      </c>
      <c r="C7115" s="1" t="s">
        <v>18</v>
      </c>
      <c r="D7115" s="1" t="s">
        <v>19</v>
      </c>
      <c r="E7115">
        <v>24</v>
      </c>
      <c r="F7115" t="s">
        <v>38</v>
      </c>
      <c r="G7115" t="str" cm="1">
        <f t="array" ref="G7115">_xlfn.IFS(Churn_Modelling[[#This Row],[Tenure]]&lt;=2,"New Customer",Churn_Modelling[[#This Row],[Tenure]]&lt;=5,"Regular Customer",Churn_Modelling[[#This Row],[Tenure]]&lt;=8,"Loyal Customer",Churn_Modelling[[#This Row],[Tenure]]&gt;8,"Long Term Customer")</f>
        <v>Regular Customer</v>
      </c>
      <c r="H7115">
        <v>3</v>
      </c>
      <c r="I7115">
        <v>161884.99</v>
      </c>
      <c r="J7115" t="s">
        <v>29</v>
      </c>
      <c r="K7115">
        <v>1</v>
      </c>
      <c r="L7115">
        <v>1</v>
      </c>
      <c r="M7115">
        <v>1</v>
      </c>
      <c r="N7115" t="s">
        <v>22</v>
      </c>
      <c r="O7115">
        <v>9617.24</v>
      </c>
      <c r="P7115" t="s">
        <v>36</v>
      </c>
      <c r="Q7115">
        <v>0</v>
      </c>
      <c r="R7115" t="s">
        <v>27</v>
      </c>
    </row>
    <row r="7116" spans="1:18" x14ac:dyDescent="0.35">
      <c r="A7116">
        <v>764</v>
      </c>
      <c r="B7116" t="s">
        <v>40</v>
      </c>
      <c r="C7116" s="1" t="s">
        <v>18</v>
      </c>
      <c r="D7116" s="1" t="s">
        <v>19</v>
      </c>
      <c r="E7116">
        <v>39</v>
      </c>
      <c r="F7116" t="s">
        <v>32</v>
      </c>
      <c r="G7116" t="str" cm="1">
        <f t="array" ref="G7116">_xlfn.IFS(Churn_Modelling[[#This Row],[Tenure]]&lt;=2,"New Customer",Churn_Modelling[[#This Row],[Tenure]]&lt;=5,"Regular Customer",Churn_Modelling[[#This Row],[Tenure]]&lt;=8,"Loyal Customer",Churn_Modelling[[#This Row],[Tenure]]&gt;8,"Long Term Customer")</f>
        <v>New Customer</v>
      </c>
      <c r="H7116">
        <v>1</v>
      </c>
      <c r="I7116">
        <v>129068.54</v>
      </c>
      <c r="J7116" t="s">
        <v>26</v>
      </c>
      <c r="K7116">
        <v>2</v>
      </c>
      <c r="L7116">
        <v>1</v>
      </c>
      <c r="M7116">
        <v>1</v>
      </c>
      <c r="N7116" t="s">
        <v>22</v>
      </c>
      <c r="O7116">
        <v>187905.12</v>
      </c>
      <c r="P7116" t="s">
        <v>39</v>
      </c>
      <c r="Q7116">
        <v>0</v>
      </c>
      <c r="R7116" t="s">
        <v>27</v>
      </c>
    </row>
    <row r="7117" spans="1:18" x14ac:dyDescent="0.35">
      <c r="A7117">
        <v>673</v>
      </c>
      <c r="B7117" t="s">
        <v>31</v>
      </c>
      <c r="C7117" s="1" t="s">
        <v>18</v>
      </c>
      <c r="D7117" s="1" t="s">
        <v>19</v>
      </c>
      <c r="E7117">
        <v>42</v>
      </c>
      <c r="F7117" t="s">
        <v>20</v>
      </c>
      <c r="G7117" t="str" cm="1">
        <f t="array" ref="G7117">_xlfn.IFS(Churn_Modelling[[#This Row],[Tenure]]&lt;=2,"New Customer",Churn_Modelling[[#This Row],[Tenure]]&lt;=5,"Regular Customer",Churn_Modelling[[#This Row],[Tenure]]&lt;=8,"Loyal Customer",Churn_Modelling[[#This Row],[Tenure]]&gt;8,"Long Term Customer")</f>
        <v>Regular Customer</v>
      </c>
      <c r="H7117">
        <v>4</v>
      </c>
      <c r="I7117">
        <v>0</v>
      </c>
      <c r="J7117" t="s">
        <v>21</v>
      </c>
      <c r="K7117">
        <v>2</v>
      </c>
      <c r="L7117">
        <v>1</v>
      </c>
      <c r="M7117">
        <v>0</v>
      </c>
      <c r="N7117" t="s">
        <v>30</v>
      </c>
      <c r="O7117">
        <v>121440.8</v>
      </c>
      <c r="P7117" t="s">
        <v>23</v>
      </c>
      <c r="Q7117">
        <v>0</v>
      </c>
      <c r="R7117" t="s">
        <v>27</v>
      </c>
    </row>
    <row r="7118" spans="1:18" x14ac:dyDescent="0.35">
      <c r="A7118">
        <v>588</v>
      </c>
      <c r="B7118" t="s">
        <v>17</v>
      </c>
      <c r="C7118" s="1" t="s">
        <v>37</v>
      </c>
      <c r="D7118" s="1" t="s">
        <v>35</v>
      </c>
      <c r="E7118">
        <v>49</v>
      </c>
      <c r="F7118" t="s">
        <v>20</v>
      </c>
      <c r="G7118" t="str" cm="1">
        <f t="array" ref="G7118">_xlfn.IFS(Churn_Modelling[[#This Row],[Tenure]]&lt;=2,"New Customer",Churn_Modelling[[#This Row],[Tenure]]&lt;=5,"Regular Customer",Churn_Modelling[[#This Row],[Tenure]]&lt;=8,"Loyal Customer",Churn_Modelling[[#This Row],[Tenure]]&gt;8,"Long Term Customer")</f>
        <v>Loyal Customer</v>
      </c>
      <c r="H7118">
        <v>6</v>
      </c>
      <c r="I7118">
        <v>132623.76</v>
      </c>
      <c r="J7118" t="s">
        <v>26</v>
      </c>
      <c r="K7118">
        <v>3</v>
      </c>
      <c r="L7118">
        <v>1</v>
      </c>
      <c r="M7118">
        <v>0</v>
      </c>
      <c r="N7118" t="s">
        <v>30</v>
      </c>
      <c r="O7118">
        <v>36292.94</v>
      </c>
      <c r="P7118" t="s">
        <v>36</v>
      </c>
      <c r="Q7118">
        <v>1</v>
      </c>
      <c r="R7118" t="s">
        <v>24</v>
      </c>
    </row>
    <row r="7119" spans="1:18" x14ac:dyDescent="0.35">
      <c r="A7119">
        <v>564</v>
      </c>
      <c r="B7119" t="s">
        <v>28</v>
      </c>
      <c r="C7119" s="1" t="s">
        <v>25</v>
      </c>
      <c r="D7119" s="1" t="s">
        <v>35</v>
      </c>
      <c r="E7119">
        <v>31</v>
      </c>
      <c r="F7119" t="s">
        <v>32</v>
      </c>
      <c r="G7119" t="str" cm="1">
        <f t="array" ref="G7119">_xlfn.IFS(Churn_Modelling[[#This Row],[Tenure]]&lt;=2,"New Customer",Churn_Modelling[[#This Row],[Tenure]]&lt;=5,"Regular Customer",Churn_Modelling[[#This Row],[Tenure]]&lt;=8,"Loyal Customer",Churn_Modelling[[#This Row],[Tenure]]&gt;8,"Long Term Customer")</f>
        <v>Regular Customer</v>
      </c>
      <c r="H7119">
        <v>5</v>
      </c>
      <c r="I7119">
        <v>121461.87</v>
      </c>
      <c r="J7119" t="s">
        <v>26</v>
      </c>
      <c r="K7119">
        <v>1</v>
      </c>
      <c r="L7119">
        <v>1</v>
      </c>
      <c r="M7119">
        <v>1</v>
      </c>
      <c r="N7119" t="s">
        <v>22</v>
      </c>
      <c r="O7119">
        <v>20432.09</v>
      </c>
      <c r="P7119" t="s">
        <v>36</v>
      </c>
      <c r="Q7119">
        <v>1</v>
      </c>
      <c r="R7119" t="s">
        <v>24</v>
      </c>
    </row>
    <row r="7120" spans="1:18" x14ac:dyDescent="0.35">
      <c r="A7120">
        <v>715</v>
      </c>
      <c r="B7120" t="s">
        <v>31</v>
      </c>
      <c r="C7120" s="1" t="s">
        <v>18</v>
      </c>
      <c r="D7120" s="1" t="s">
        <v>35</v>
      </c>
      <c r="E7120">
        <v>32</v>
      </c>
      <c r="F7120" t="s">
        <v>32</v>
      </c>
      <c r="G7120" t="str" cm="1">
        <f t="array" ref="G7120">_xlfn.IFS(Churn_Modelling[[#This Row],[Tenure]]&lt;=2,"New Customer",Churn_Modelling[[#This Row],[Tenure]]&lt;=5,"Regular Customer",Churn_Modelling[[#This Row],[Tenure]]&lt;=8,"Loyal Customer",Churn_Modelling[[#This Row],[Tenure]]&gt;8,"Long Term Customer")</f>
        <v>Loyal Customer</v>
      </c>
      <c r="H7120">
        <v>8</v>
      </c>
      <c r="I7120">
        <v>175307.32</v>
      </c>
      <c r="J7120" t="s">
        <v>29</v>
      </c>
      <c r="K7120">
        <v>1</v>
      </c>
      <c r="L7120">
        <v>1</v>
      </c>
      <c r="M7120">
        <v>0</v>
      </c>
      <c r="N7120" t="s">
        <v>30</v>
      </c>
      <c r="O7120">
        <v>187051.23</v>
      </c>
      <c r="P7120" t="s">
        <v>39</v>
      </c>
      <c r="Q7120">
        <v>0</v>
      </c>
      <c r="R7120" t="s">
        <v>27</v>
      </c>
    </row>
    <row r="7121" spans="1:18" x14ac:dyDescent="0.35">
      <c r="A7121">
        <v>621</v>
      </c>
      <c r="B7121" t="s">
        <v>17</v>
      </c>
      <c r="C7121" s="1" t="s">
        <v>18</v>
      </c>
      <c r="D7121" s="1" t="s">
        <v>35</v>
      </c>
      <c r="E7121">
        <v>31</v>
      </c>
      <c r="F7121" t="s">
        <v>32</v>
      </c>
      <c r="G7121" t="str" cm="1">
        <f t="array" ref="G7121">_xlfn.IFS(Churn_Modelling[[#This Row],[Tenure]]&lt;=2,"New Customer",Churn_Modelling[[#This Row],[Tenure]]&lt;=5,"Regular Customer",Churn_Modelling[[#This Row],[Tenure]]&lt;=8,"Loyal Customer",Churn_Modelling[[#This Row],[Tenure]]&gt;8,"Long Term Customer")</f>
        <v>Loyal Customer</v>
      </c>
      <c r="H7121">
        <v>7</v>
      </c>
      <c r="I7121">
        <v>136658.60999999999</v>
      </c>
      <c r="J7121" t="s">
        <v>26</v>
      </c>
      <c r="K7121">
        <v>1</v>
      </c>
      <c r="L7121">
        <v>1</v>
      </c>
      <c r="M7121">
        <v>1</v>
      </c>
      <c r="N7121" t="s">
        <v>22</v>
      </c>
      <c r="O7121">
        <v>148689.13</v>
      </c>
      <c r="P7121" t="s">
        <v>23</v>
      </c>
      <c r="Q7121">
        <v>0</v>
      </c>
      <c r="R7121" t="s">
        <v>27</v>
      </c>
    </row>
    <row r="7122" spans="1:18" x14ac:dyDescent="0.35">
      <c r="A7122">
        <v>796</v>
      </c>
      <c r="B7122" t="s">
        <v>40</v>
      </c>
      <c r="C7122" s="1" t="s">
        <v>25</v>
      </c>
      <c r="D7122" s="1" t="s">
        <v>19</v>
      </c>
      <c r="E7122">
        <v>23</v>
      </c>
      <c r="F7122" t="s">
        <v>38</v>
      </c>
      <c r="G7122" t="str" cm="1">
        <f t="array" ref="G7122">_xlfn.IFS(Churn_Modelling[[#This Row],[Tenure]]&lt;=2,"New Customer",Churn_Modelling[[#This Row],[Tenure]]&lt;=5,"Regular Customer",Churn_Modelling[[#This Row],[Tenure]]&lt;=8,"Loyal Customer",Churn_Modelling[[#This Row],[Tenure]]&gt;8,"Long Term Customer")</f>
        <v>Regular Customer</v>
      </c>
      <c r="H7122">
        <v>3</v>
      </c>
      <c r="I7122">
        <v>146584.19</v>
      </c>
      <c r="J7122" t="s">
        <v>26</v>
      </c>
      <c r="K7122">
        <v>2</v>
      </c>
      <c r="L7122">
        <v>0</v>
      </c>
      <c r="M7122">
        <v>0</v>
      </c>
      <c r="N7122" t="s">
        <v>30</v>
      </c>
      <c r="O7122">
        <v>125445.8</v>
      </c>
      <c r="P7122" t="s">
        <v>23</v>
      </c>
      <c r="Q7122">
        <v>0</v>
      </c>
      <c r="R7122" t="s">
        <v>27</v>
      </c>
    </row>
    <row r="7123" spans="1:18" x14ac:dyDescent="0.35">
      <c r="A7123">
        <v>672</v>
      </c>
      <c r="B7123" t="s">
        <v>31</v>
      </c>
      <c r="C7123" s="1" t="s">
        <v>18</v>
      </c>
      <c r="D7123" s="1" t="s">
        <v>35</v>
      </c>
      <c r="E7123">
        <v>34</v>
      </c>
      <c r="F7123" t="s">
        <v>32</v>
      </c>
      <c r="G7123" t="str" cm="1">
        <f t="array" ref="G7123">_xlfn.IFS(Churn_Modelling[[#This Row],[Tenure]]&lt;=2,"New Customer",Churn_Modelling[[#This Row],[Tenure]]&lt;=5,"Regular Customer",Churn_Modelling[[#This Row],[Tenure]]&lt;=8,"Loyal Customer",Churn_Modelling[[#This Row],[Tenure]]&gt;8,"Long Term Customer")</f>
        <v>Loyal Customer</v>
      </c>
      <c r="H7123">
        <v>6</v>
      </c>
      <c r="I7123">
        <v>0</v>
      </c>
      <c r="J7123" t="s">
        <v>21</v>
      </c>
      <c r="K7123">
        <v>1</v>
      </c>
      <c r="L7123">
        <v>0</v>
      </c>
      <c r="M7123">
        <v>0</v>
      </c>
      <c r="N7123" t="s">
        <v>30</v>
      </c>
      <c r="O7123">
        <v>22736.06</v>
      </c>
      <c r="P7123" t="s">
        <v>36</v>
      </c>
      <c r="Q7123">
        <v>0</v>
      </c>
      <c r="R7123" t="s">
        <v>27</v>
      </c>
    </row>
    <row r="7124" spans="1:18" x14ac:dyDescent="0.35">
      <c r="A7124">
        <v>527</v>
      </c>
      <c r="B7124" t="s">
        <v>28</v>
      </c>
      <c r="C7124" s="1" t="s">
        <v>25</v>
      </c>
      <c r="D7124" s="1" t="s">
        <v>19</v>
      </c>
      <c r="E7124">
        <v>46</v>
      </c>
      <c r="F7124" t="s">
        <v>20</v>
      </c>
      <c r="G7124" t="str" cm="1">
        <f t="array" ref="G7124">_xlfn.IFS(Churn_Modelling[[#This Row],[Tenure]]&lt;=2,"New Customer",Churn_Modelling[[#This Row],[Tenure]]&lt;=5,"Regular Customer",Churn_Modelling[[#This Row],[Tenure]]&lt;=8,"Loyal Customer",Churn_Modelling[[#This Row],[Tenure]]&gt;8,"Long Term Customer")</f>
        <v>Long Term Customer</v>
      </c>
      <c r="H7124">
        <v>10</v>
      </c>
      <c r="I7124">
        <v>131414.76</v>
      </c>
      <c r="J7124" t="s">
        <v>26</v>
      </c>
      <c r="K7124">
        <v>1</v>
      </c>
      <c r="L7124">
        <v>1</v>
      </c>
      <c r="M7124">
        <v>0</v>
      </c>
      <c r="N7124" t="s">
        <v>30</v>
      </c>
      <c r="O7124">
        <v>54947.51</v>
      </c>
      <c r="P7124" t="s">
        <v>33</v>
      </c>
      <c r="Q7124">
        <v>0</v>
      </c>
      <c r="R7124" t="s">
        <v>27</v>
      </c>
    </row>
    <row r="7125" spans="1:18" x14ac:dyDescent="0.35">
      <c r="A7125">
        <v>722</v>
      </c>
      <c r="B7125" t="s">
        <v>31</v>
      </c>
      <c r="C7125" s="1" t="s">
        <v>18</v>
      </c>
      <c r="D7125" s="1" t="s">
        <v>19</v>
      </c>
      <c r="E7125">
        <v>38</v>
      </c>
      <c r="F7125" t="s">
        <v>32</v>
      </c>
      <c r="G7125" t="str" cm="1">
        <f t="array" ref="G7125">_xlfn.IFS(Churn_Modelling[[#This Row],[Tenure]]&lt;=2,"New Customer",Churn_Modelling[[#This Row],[Tenure]]&lt;=5,"Regular Customer",Churn_Modelling[[#This Row],[Tenure]]&lt;=8,"Loyal Customer",Churn_Modelling[[#This Row],[Tenure]]&gt;8,"Long Term Customer")</f>
        <v>Regular Customer</v>
      </c>
      <c r="H7125">
        <v>3</v>
      </c>
      <c r="I7125">
        <v>0</v>
      </c>
      <c r="J7125" t="s">
        <v>21</v>
      </c>
      <c r="K7125">
        <v>2</v>
      </c>
      <c r="L7125">
        <v>0</v>
      </c>
      <c r="M7125">
        <v>1</v>
      </c>
      <c r="N7125" t="s">
        <v>22</v>
      </c>
      <c r="O7125">
        <v>167984.72</v>
      </c>
      <c r="P7125" t="s">
        <v>39</v>
      </c>
      <c r="Q7125">
        <v>0</v>
      </c>
      <c r="R7125" t="s">
        <v>27</v>
      </c>
    </row>
    <row r="7126" spans="1:18" x14ac:dyDescent="0.35">
      <c r="A7126">
        <v>596</v>
      </c>
      <c r="B7126" t="s">
        <v>17</v>
      </c>
      <c r="C7126" s="1" t="s">
        <v>37</v>
      </c>
      <c r="D7126" s="1" t="s">
        <v>35</v>
      </c>
      <c r="E7126">
        <v>34</v>
      </c>
      <c r="F7126" t="s">
        <v>32</v>
      </c>
      <c r="G7126" t="str" cm="1">
        <f t="array" ref="G7126">_xlfn.IFS(Churn_Modelling[[#This Row],[Tenure]]&lt;=2,"New Customer",Churn_Modelling[[#This Row],[Tenure]]&lt;=5,"Regular Customer",Churn_Modelling[[#This Row],[Tenure]]&lt;=8,"Loyal Customer",Churn_Modelling[[#This Row],[Tenure]]&gt;8,"Long Term Customer")</f>
        <v>Regular Customer</v>
      </c>
      <c r="H7126">
        <v>4</v>
      </c>
      <c r="I7126">
        <v>99441.21</v>
      </c>
      <c r="J7126" t="s">
        <v>26</v>
      </c>
      <c r="K7126">
        <v>2</v>
      </c>
      <c r="L7126">
        <v>0</v>
      </c>
      <c r="M7126">
        <v>1</v>
      </c>
      <c r="N7126" t="s">
        <v>22</v>
      </c>
      <c r="O7126">
        <v>4802.2700000000004</v>
      </c>
      <c r="P7126" t="s">
        <v>36</v>
      </c>
      <c r="Q7126">
        <v>0</v>
      </c>
      <c r="R7126" t="s">
        <v>27</v>
      </c>
    </row>
    <row r="7127" spans="1:18" x14ac:dyDescent="0.35">
      <c r="A7127">
        <v>746</v>
      </c>
      <c r="B7127" t="s">
        <v>40</v>
      </c>
      <c r="C7127" s="1" t="s">
        <v>18</v>
      </c>
      <c r="D7127" s="1" t="s">
        <v>19</v>
      </c>
      <c r="E7127">
        <v>32</v>
      </c>
      <c r="F7127" t="s">
        <v>32</v>
      </c>
      <c r="G7127" t="str" cm="1">
        <f t="array" ref="G7127">_xlfn.IFS(Churn_Modelling[[#This Row],[Tenure]]&lt;=2,"New Customer",Churn_Modelling[[#This Row],[Tenure]]&lt;=5,"Regular Customer",Churn_Modelling[[#This Row],[Tenure]]&lt;=8,"Loyal Customer",Churn_Modelling[[#This Row],[Tenure]]&gt;8,"Long Term Customer")</f>
        <v>Regular Customer</v>
      </c>
      <c r="H7127">
        <v>4</v>
      </c>
      <c r="I7127">
        <v>0</v>
      </c>
      <c r="J7127" t="s">
        <v>21</v>
      </c>
      <c r="K7127">
        <v>2</v>
      </c>
      <c r="L7127">
        <v>1</v>
      </c>
      <c r="M7127">
        <v>1</v>
      </c>
      <c r="N7127" t="s">
        <v>22</v>
      </c>
      <c r="O7127">
        <v>72909.75</v>
      </c>
      <c r="P7127" t="s">
        <v>33</v>
      </c>
      <c r="Q7127">
        <v>0</v>
      </c>
      <c r="R7127" t="s">
        <v>27</v>
      </c>
    </row>
    <row r="7128" spans="1:18" x14ac:dyDescent="0.35">
      <c r="A7128">
        <v>523</v>
      </c>
      <c r="B7128" t="s">
        <v>28</v>
      </c>
      <c r="C7128" s="1" t="s">
        <v>18</v>
      </c>
      <c r="D7128" s="1" t="s">
        <v>19</v>
      </c>
      <c r="E7128">
        <v>26</v>
      </c>
      <c r="F7128" t="s">
        <v>38</v>
      </c>
      <c r="G7128" t="str" cm="1">
        <f t="array" ref="G7128">_xlfn.IFS(Churn_Modelling[[#This Row],[Tenure]]&lt;=2,"New Customer",Churn_Modelling[[#This Row],[Tenure]]&lt;=5,"Regular Customer",Churn_Modelling[[#This Row],[Tenure]]&lt;=8,"Loyal Customer",Churn_Modelling[[#This Row],[Tenure]]&gt;8,"Long Term Customer")</f>
        <v>Regular Customer</v>
      </c>
      <c r="H7128">
        <v>4</v>
      </c>
      <c r="I7128">
        <v>0</v>
      </c>
      <c r="J7128" t="s">
        <v>21</v>
      </c>
      <c r="K7128">
        <v>2</v>
      </c>
      <c r="L7128">
        <v>1</v>
      </c>
      <c r="M7128">
        <v>0</v>
      </c>
      <c r="N7128" t="s">
        <v>30</v>
      </c>
      <c r="O7128">
        <v>185488.81</v>
      </c>
      <c r="P7128" t="s">
        <v>39</v>
      </c>
      <c r="Q7128">
        <v>0</v>
      </c>
      <c r="R7128" t="s">
        <v>27</v>
      </c>
    </row>
    <row r="7129" spans="1:18" x14ac:dyDescent="0.35">
      <c r="A7129">
        <v>624</v>
      </c>
      <c r="B7129" t="s">
        <v>17</v>
      </c>
      <c r="C7129" s="1" t="s">
        <v>18</v>
      </c>
      <c r="D7129" s="1" t="s">
        <v>35</v>
      </c>
      <c r="E7129">
        <v>44</v>
      </c>
      <c r="F7129" t="s">
        <v>20</v>
      </c>
      <c r="G7129" t="str" cm="1">
        <f t="array" ref="G7129">_xlfn.IFS(Churn_Modelling[[#This Row],[Tenure]]&lt;=2,"New Customer",Churn_Modelling[[#This Row],[Tenure]]&lt;=5,"Regular Customer",Churn_Modelling[[#This Row],[Tenure]]&lt;=8,"Loyal Customer",Churn_Modelling[[#This Row],[Tenure]]&gt;8,"Long Term Customer")</f>
        <v>Regular Customer</v>
      </c>
      <c r="H7129">
        <v>3</v>
      </c>
      <c r="I7129">
        <v>0</v>
      </c>
      <c r="J7129" t="s">
        <v>21</v>
      </c>
      <c r="K7129">
        <v>2</v>
      </c>
      <c r="L7129">
        <v>1</v>
      </c>
      <c r="M7129">
        <v>0</v>
      </c>
      <c r="N7129" t="s">
        <v>30</v>
      </c>
      <c r="O7129">
        <v>88407.51</v>
      </c>
      <c r="P7129" t="s">
        <v>33</v>
      </c>
      <c r="Q7129">
        <v>0</v>
      </c>
      <c r="R7129" t="s">
        <v>27</v>
      </c>
    </row>
    <row r="7130" spans="1:18" x14ac:dyDescent="0.35">
      <c r="A7130">
        <v>553</v>
      </c>
      <c r="B7130" t="s">
        <v>28</v>
      </c>
      <c r="C7130" s="1" t="s">
        <v>25</v>
      </c>
      <c r="D7130" s="1" t="s">
        <v>35</v>
      </c>
      <c r="E7130">
        <v>38</v>
      </c>
      <c r="F7130" t="s">
        <v>32</v>
      </c>
      <c r="G7130" t="str" cm="1">
        <f t="array" ref="G7130">_xlfn.IFS(Churn_Modelling[[#This Row],[Tenure]]&lt;=2,"New Customer",Churn_Modelling[[#This Row],[Tenure]]&lt;=5,"Regular Customer",Churn_Modelling[[#This Row],[Tenure]]&lt;=8,"Loyal Customer",Churn_Modelling[[#This Row],[Tenure]]&gt;8,"Long Term Customer")</f>
        <v>New Customer</v>
      </c>
      <c r="H7130">
        <v>1</v>
      </c>
      <c r="I7130">
        <v>181110.13</v>
      </c>
      <c r="J7130" t="s">
        <v>29</v>
      </c>
      <c r="K7130">
        <v>2</v>
      </c>
      <c r="L7130">
        <v>1</v>
      </c>
      <c r="M7130">
        <v>0</v>
      </c>
      <c r="N7130" t="s">
        <v>30</v>
      </c>
      <c r="O7130">
        <v>184544.59</v>
      </c>
      <c r="P7130" t="s">
        <v>39</v>
      </c>
      <c r="Q7130">
        <v>0</v>
      </c>
      <c r="R7130" t="s">
        <v>27</v>
      </c>
    </row>
    <row r="7131" spans="1:18" x14ac:dyDescent="0.35">
      <c r="A7131">
        <v>850</v>
      </c>
      <c r="B7131" t="s">
        <v>34</v>
      </c>
      <c r="C7131" s="1" t="s">
        <v>25</v>
      </c>
      <c r="D7131" s="1" t="s">
        <v>35</v>
      </c>
      <c r="E7131">
        <v>33</v>
      </c>
      <c r="F7131" t="s">
        <v>32</v>
      </c>
      <c r="G7131" t="str" cm="1">
        <f t="array" ref="G7131">_xlfn.IFS(Churn_Modelling[[#This Row],[Tenure]]&lt;=2,"New Customer",Churn_Modelling[[#This Row],[Tenure]]&lt;=5,"Regular Customer",Churn_Modelling[[#This Row],[Tenure]]&lt;=8,"Loyal Customer",Churn_Modelling[[#This Row],[Tenure]]&gt;8,"Long Term Customer")</f>
        <v>Regular Customer</v>
      </c>
      <c r="H7131">
        <v>3</v>
      </c>
      <c r="I7131">
        <v>100476.46</v>
      </c>
      <c r="J7131" t="s">
        <v>26</v>
      </c>
      <c r="K7131">
        <v>2</v>
      </c>
      <c r="L7131">
        <v>1</v>
      </c>
      <c r="M7131">
        <v>1</v>
      </c>
      <c r="N7131" t="s">
        <v>22</v>
      </c>
      <c r="O7131">
        <v>136539.13</v>
      </c>
      <c r="P7131" t="s">
        <v>23</v>
      </c>
      <c r="Q7131">
        <v>0</v>
      </c>
      <c r="R7131" t="s">
        <v>27</v>
      </c>
    </row>
    <row r="7132" spans="1:18" x14ac:dyDescent="0.35">
      <c r="A7132">
        <v>599</v>
      </c>
      <c r="B7132" t="s">
        <v>17</v>
      </c>
      <c r="C7132" s="1" t="s">
        <v>37</v>
      </c>
      <c r="D7132" s="1" t="s">
        <v>35</v>
      </c>
      <c r="E7132">
        <v>33</v>
      </c>
      <c r="F7132" t="s">
        <v>32</v>
      </c>
      <c r="G7132" t="str" cm="1">
        <f t="array" ref="G7132">_xlfn.IFS(Churn_Modelling[[#This Row],[Tenure]]&lt;=2,"New Customer",Churn_Modelling[[#This Row],[Tenure]]&lt;=5,"Regular Customer",Churn_Modelling[[#This Row],[Tenure]]&lt;=8,"Loyal Customer",Churn_Modelling[[#This Row],[Tenure]]&gt;8,"Long Term Customer")</f>
        <v>New Customer</v>
      </c>
      <c r="H7132">
        <v>2</v>
      </c>
      <c r="I7132">
        <v>51949.95</v>
      </c>
      <c r="J7132" t="s">
        <v>26</v>
      </c>
      <c r="K7132">
        <v>2</v>
      </c>
      <c r="L7132">
        <v>1</v>
      </c>
      <c r="M7132">
        <v>0</v>
      </c>
      <c r="N7132" t="s">
        <v>30</v>
      </c>
      <c r="O7132">
        <v>85045.92</v>
      </c>
      <c r="P7132" t="s">
        <v>33</v>
      </c>
      <c r="Q7132">
        <v>0</v>
      </c>
      <c r="R7132" t="s">
        <v>27</v>
      </c>
    </row>
    <row r="7133" spans="1:18" x14ac:dyDescent="0.35">
      <c r="A7133">
        <v>492</v>
      </c>
      <c r="B7133" t="s">
        <v>28</v>
      </c>
      <c r="C7133" s="1" t="s">
        <v>18</v>
      </c>
      <c r="D7133" s="1" t="s">
        <v>35</v>
      </c>
      <c r="E7133">
        <v>35</v>
      </c>
      <c r="F7133" t="s">
        <v>32</v>
      </c>
      <c r="G7133" t="str" cm="1">
        <f t="array" ref="G7133">_xlfn.IFS(Churn_Modelling[[#This Row],[Tenure]]&lt;=2,"New Customer",Churn_Modelling[[#This Row],[Tenure]]&lt;=5,"Regular Customer",Churn_Modelling[[#This Row],[Tenure]]&lt;=8,"Loyal Customer",Churn_Modelling[[#This Row],[Tenure]]&gt;8,"Long Term Customer")</f>
        <v>Loyal Customer</v>
      </c>
      <c r="H7133">
        <v>8</v>
      </c>
      <c r="I7133">
        <v>121063.49</v>
      </c>
      <c r="J7133" t="s">
        <v>26</v>
      </c>
      <c r="K7133">
        <v>1</v>
      </c>
      <c r="L7133">
        <v>0</v>
      </c>
      <c r="M7133">
        <v>0</v>
      </c>
      <c r="N7133" t="s">
        <v>30</v>
      </c>
      <c r="O7133">
        <v>85421.48</v>
      </c>
      <c r="P7133" t="s">
        <v>33</v>
      </c>
      <c r="Q7133">
        <v>0</v>
      </c>
      <c r="R7133" t="s">
        <v>27</v>
      </c>
    </row>
    <row r="7134" spans="1:18" x14ac:dyDescent="0.35">
      <c r="A7134">
        <v>707</v>
      </c>
      <c r="B7134" t="s">
        <v>31</v>
      </c>
      <c r="C7134" s="1" t="s">
        <v>25</v>
      </c>
      <c r="D7134" s="1" t="s">
        <v>35</v>
      </c>
      <c r="E7134">
        <v>48</v>
      </c>
      <c r="F7134" t="s">
        <v>20</v>
      </c>
      <c r="G7134" t="str" cm="1">
        <f t="array" ref="G7134">_xlfn.IFS(Churn_Modelling[[#This Row],[Tenure]]&lt;=2,"New Customer",Churn_Modelling[[#This Row],[Tenure]]&lt;=5,"Regular Customer",Churn_Modelling[[#This Row],[Tenure]]&lt;=8,"Loyal Customer",Churn_Modelling[[#This Row],[Tenure]]&gt;8,"Long Term Customer")</f>
        <v>Loyal Customer</v>
      </c>
      <c r="H7134">
        <v>8</v>
      </c>
      <c r="I7134">
        <v>88441.64</v>
      </c>
      <c r="J7134" t="s">
        <v>26</v>
      </c>
      <c r="K7134">
        <v>1</v>
      </c>
      <c r="L7134">
        <v>1</v>
      </c>
      <c r="M7134">
        <v>1</v>
      </c>
      <c r="N7134" t="s">
        <v>22</v>
      </c>
      <c r="O7134">
        <v>119903.2</v>
      </c>
      <c r="P7134" t="s">
        <v>23</v>
      </c>
      <c r="Q7134">
        <v>1</v>
      </c>
      <c r="R7134" t="s">
        <v>24</v>
      </c>
    </row>
    <row r="7135" spans="1:18" x14ac:dyDescent="0.35">
      <c r="A7135">
        <v>743</v>
      </c>
      <c r="B7135" t="s">
        <v>40</v>
      </c>
      <c r="C7135" s="1" t="s">
        <v>18</v>
      </c>
      <c r="D7135" s="1" t="s">
        <v>19</v>
      </c>
      <c r="E7135">
        <v>30</v>
      </c>
      <c r="F7135" t="s">
        <v>38</v>
      </c>
      <c r="G7135" t="str" cm="1">
        <f t="array" ref="G7135">_xlfn.IFS(Churn_Modelling[[#This Row],[Tenure]]&lt;=2,"New Customer",Churn_Modelling[[#This Row],[Tenure]]&lt;=5,"Regular Customer",Churn_Modelling[[#This Row],[Tenure]]&lt;=8,"Loyal Customer",Churn_Modelling[[#This Row],[Tenure]]&gt;8,"Long Term Customer")</f>
        <v>New Customer</v>
      </c>
      <c r="H7135">
        <v>1</v>
      </c>
      <c r="I7135">
        <v>127023.39</v>
      </c>
      <c r="J7135" t="s">
        <v>26</v>
      </c>
      <c r="K7135">
        <v>1</v>
      </c>
      <c r="L7135">
        <v>1</v>
      </c>
      <c r="M7135">
        <v>1</v>
      </c>
      <c r="N7135" t="s">
        <v>22</v>
      </c>
      <c r="O7135">
        <v>138780.89000000001</v>
      </c>
      <c r="P7135" t="s">
        <v>23</v>
      </c>
      <c r="Q7135">
        <v>0</v>
      </c>
      <c r="R7135" t="s">
        <v>27</v>
      </c>
    </row>
    <row r="7136" spans="1:18" x14ac:dyDescent="0.35">
      <c r="A7136">
        <v>522</v>
      </c>
      <c r="B7136" t="s">
        <v>28</v>
      </c>
      <c r="C7136" s="1" t="s">
        <v>18</v>
      </c>
      <c r="D7136" s="1" t="s">
        <v>35</v>
      </c>
      <c r="E7136">
        <v>41</v>
      </c>
      <c r="F7136" t="s">
        <v>20</v>
      </c>
      <c r="G7136" t="str" cm="1">
        <f t="array" ref="G7136">_xlfn.IFS(Churn_Modelling[[#This Row],[Tenure]]&lt;=2,"New Customer",Churn_Modelling[[#This Row],[Tenure]]&lt;=5,"Regular Customer",Churn_Modelling[[#This Row],[Tenure]]&lt;=8,"Loyal Customer",Churn_Modelling[[#This Row],[Tenure]]&gt;8,"Long Term Customer")</f>
        <v>Regular Customer</v>
      </c>
      <c r="H7136">
        <v>5</v>
      </c>
      <c r="I7136">
        <v>144147.68</v>
      </c>
      <c r="J7136" t="s">
        <v>26</v>
      </c>
      <c r="K7136">
        <v>1</v>
      </c>
      <c r="L7136">
        <v>1</v>
      </c>
      <c r="M7136">
        <v>1</v>
      </c>
      <c r="N7136" t="s">
        <v>22</v>
      </c>
      <c r="O7136">
        <v>14789.9</v>
      </c>
      <c r="P7136" t="s">
        <v>36</v>
      </c>
      <c r="Q7136">
        <v>0</v>
      </c>
      <c r="R7136" t="s">
        <v>27</v>
      </c>
    </row>
    <row r="7137" spans="1:18" x14ac:dyDescent="0.35">
      <c r="A7137">
        <v>681</v>
      </c>
      <c r="B7137" t="s">
        <v>31</v>
      </c>
      <c r="C7137" s="1" t="s">
        <v>25</v>
      </c>
      <c r="D7137" s="1" t="s">
        <v>19</v>
      </c>
      <c r="E7137">
        <v>57</v>
      </c>
      <c r="F7137" t="s">
        <v>20</v>
      </c>
      <c r="G7137" t="str" cm="1">
        <f t="array" ref="G7137">_xlfn.IFS(Churn_Modelling[[#This Row],[Tenure]]&lt;=2,"New Customer",Churn_Modelling[[#This Row],[Tenure]]&lt;=5,"Regular Customer",Churn_Modelling[[#This Row],[Tenure]]&lt;=8,"Loyal Customer",Churn_Modelling[[#This Row],[Tenure]]&gt;8,"Long Term Customer")</f>
        <v>New Customer</v>
      </c>
      <c r="H7137">
        <v>2</v>
      </c>
      <c r="I7137">
        <v>173306.13</v>
      </c>
      <c r="J7137" t="s">
        <v>29</v>
      </c>
      <c r="K7137">
        <v>1</v>
      </c>
      <c r="L7137">
        <v>0</v>
      </c>
      <c r="M7137">
        <v>1</v>
      </c>
      <c r="N7137" t="s">
        <v>22</v>
      </c>
      <c r="O7137">
        <v>131964.66</v>
      </c>
      <c r="P7137" t="s">
        <v>23</v>
      </c>
      <c r="Q7137">
        <v>0</v>
      </c>
      <c r="R7137" t="s">
        <v>27</v>
      </c>
    </row>
    <row r="7138" spans="1:18" x14ac:dyDescent="0.35">
      <c r="A7138">
        <v>826</v>
      </c>
      <c r="B7138" t="s">
        <v>34</v>
      </c>
      <c r="C7138" s="1" t="s">
        <v>18</v>
      </c>
      <c r="D7138" s="1" t="s">
        <v>19</v>
      </c>
      <c r="E7138">
        <v>49</v>
      </c>
      <c r="F7138" t="s">
        <v>20</v>
      </c>
      <c r="G7138" t="str" cm="1">
        <f t="array" ref="G7138">_xlfn.IFS(Churn_Modelling[[#This Row],[Tenure]]&lt;=2,"New Customer",Churn_Modelling[[#This Row],[Tenure]]&lt;=5,"Regular Customer",Churn_Modelling[[#This Row],[Tenure]]&lt;=8,"Loyal Customer",Churn_Modelling[[#This Row],[Tenure]]&gt;8,"Long Term Customer")</f>
        <v>New Customer</v>
      </c>
      <c r="H7138">
        <v>0</v>
      </c>
      <c r="I7138">
        <v>0</v>
      </c>
      <c r="J7138" t="s">
        <v>21</v>
      </c>
      <c r="K7138">
        <v>1</v>
      </c>
      <c r="L7138">
        <v>0</v>
      </c>
      <c r="M7138">
        <v>0</v>
      </c>
      <c r="N7138" t="s">
        <v>30</v>
      </c>
      <c r="O7138">
        <v>178709.98</v>
      </c>
      <c r="P7138" t="s">
        <v>39</v>
      </c>
      <c r="Q7138">
        <v>1</v>
      </c>
      <c r="R7138" t="s">
        <v>24</v>
      </c>
    </row>
    <row r="7139" spans="1:18" x14ac:dyDescent="0.35">
      <c r="A7139">
        <v>630</v>
      </c>
      <c r="B7139" t="s">
        <v>17</v>
      </c>
      <c r="C7139" s="1" t="s">
        <v>37</v>
      </c>
      <c r="D7139" s="1" t="s">
        <v>19</v>
      </c>
      <c r="E7139">
        <v>28</v>
      </c>
      <c r="F7139" t="s">
        <v>38</v>
      </c>
      <c r="G7139" t="str" cm="1">
        <f t="array" ref="G7139">_xlfn.IFS(Churn_Modelling[[#This Row],[Tenure]]&lt;=2,"New Customer",Churn_Modelling[[#This Row],[Tenure]]&lt;=5,"Regular Customer",Churn_Modelling[[#This Row],[Tenure]]&lt;=8,"Loyal Customer",Churn_Modelling[[#This Row],[Tenure]]&gt;8,"Long Term Customer")</f>
        <v>Loyal Customer</v>
      </c>
      <c r="H7139">
        <v>8</v>
      </c>
      <c r="I7139">
        <v>106425.75</v>
      </c>
      <c r="J7139" t="s">
        <v>26</v>
      </c>
      <c r="K7139">
        <v>1</v>
      </c>
      <c r="L7139">
        <v>1</v>
      </c>
      <c r="M7139">
        <v>1</v>
      </c>
      <c r="N7139" t="s">
        <v>22</v>
      </c>
      <c r="O7139">
        <v>20344.84</v>
      </c>
      <c r="P7139" t="s">
        <v>36</v>
      </c>
      <c r="Q7139">
        <v>0</v>
      </c>
      <c r="R7139" t="s">
        <v>27</v>
      </c>
    </row>
    <row r="7140" spans="1:18" x14ac:dyDescent="0.35">
      <c r="A7140">
        <v>430</v>
      </c>
      <c r="B7140" t="s">
        <v>28</v>
      </c>
      <c r="C7140" s="1" t="s">
        <v>37</v>
      </c>
      <c r="D7140" s="1" t="s">
        <v>19</v>
      </c>
      <c r="E7140">
        <v>66</v>
      </c>
      <c r="F7140" t="s">
        <v>41</v>
      </c>
      <c r="G7140" t="str" cm="1">
        <f t="array" ref="G7140">_xlfn.IFS(Churn_Modelling[[#This Row],[Tenure]]&lt;=2,"New Customer",Churn_Modelling[[#This Row],[Tenure]]&lt;=5,"Regular Customer",Churn_Modelling[[#This Row],[Tenure]]&lt;=8,"Loyal Customer",Churn_Modelling[[#This Row],[Tenure]]&gt;8,"Long Term Customer")</f>
        <v>Loyal Customer</v>
      </c>
      <c r="H7140">
        <v>6</v>
      </c>
      <c r="I7140">
        <v>135392.31</v>
      </c>
      <c r="J7140" t="s">
        <v>26</v>
      </c>
      <c r="K7140">
        <v>2</v>
      </c>
      <c r="L7140">
        <v>1</v>
      </c>
      <c r="M7140">
        <v>1</v>
      </c>
      <c r="N7140" t="s">
        <v>22</v>
      </c>
      <c r="O7140">
        <v>172852.06</v>
      </c>
      <c r="P7140" t="s">
        <v>39</v>
      </c>
      <c r="Q7140">
        <v>1</v>
      </c>
      <c r="R7140" t="s">
        <v>24</v>
      </c>
    </row>
    <row r="7141" spans="1:18" x14ac:dyDescent="0.35">
      <c r="A7141">
        <v>806</v>
      </c>
      <c r="B7141" t="s">
        <v>34</v>
      </c>
      <c r="C7141" s="1" t="s">
        <v>18</v>
      </c>
      <c r="D7141" s="1" t="s">
        <v>19</v>
      </c>
      <c r="E7141">
        <v>67</v>
      </c>
      <c r="F7141" t="s">
        <v>41</v>
      </c>
      <c r="G7141" t="str" cm="1">
        <f t="array" ref="G7141">_xlfn.IFS(Churn_Modelling[[#This Row],[Tenure]]&lt;=2,"New Customer",Churn_Modelling[[#This Row],[Tenure]]&lt;=5,"Regular Customer",Churn_Modelling[[#This Row],[Tenure]]&lt;=8,"Loyal Customer",Churn_Modelling[[#This Row],[Tenure]]&gt;8,"Long Term Customer")</f>
        <v>New Customer</v>
      </c>
      <c r="H7141">
        <v>1</v>
      </c>
      <c r="I7141">
        <v>0</v>
      </c>
      <c r="J7141" t="s">
        <v>21</v>
      </c>
      <c r="K7141">
        <v>2</v>
      </c>
      <c r="L7141">
        <v>0</v>
      </c>
      <c r="M7141">
        <v>1</v>
      </c>
      <c r="N7141" t="s">
        <v>22</v>
      </c>
      <c r="O7141">
        <v>103945.58</v>
      </c>
      <c r="P7141" t="s">
        <v>23</v>
      </c>
      <c r="Q7141">
        <v>0</v>
      </c>
      <c r="R7141" t="s">
        <v>27</v>
      </c>
    </row>
    <row r="7142" spans="1:18" x14ac:dyDescent="0.35">
      <c r="A7142">
        <v>703</v>
      </c>
      <c r="B7142" t="s">
        <v>31</v>
      </c>
      <c r="C7142" s="1" t="s">
        <v>25</v>
      </c>
      <c r="D7142" s="1" t="s">
        <v>35</v>
      </c>
      <c r="E7142">
        <v>39</v>
      </c>
      <c r="F7142" t="s">
        <v>32</v>
      </c>
      <c r="G7142" t="str" cm="1">
        <f t="array" ref="G7142">_xlfn.IFS(Churn_Modelling[[#This Row],[Tenure]]&lt;=2,"New Customer",Churn_Modelling[[#This Row],[Tenure]]&lt;=5,"Regular Customer",Churn_Modelling[[#This Row],[Tenure]]&lt;=8,"Loyal Customer",Churn_Modelling[[#This Row],[Tenure]]&gt;8,"Long Term Customer")</f>
        <v>Loyal Customer</v>
      </c>
      <c r="H7142">
        <v>6</v>
      </c>
      <c r="I7142">
        <v>152685.4</v>
      </c>
      <c r="J7142" t="s">
        <v>29</v>
      </c>
      <c r="K7142">
        <v>1</v>
      </c>
      <c r="L7142">
        <v>0</v>
      </c>
      <c r="M7142">
        <v>0</v>
      </c>
      <c r="N7142" t="s">
        <v>30</v>
      </c>
      <c r="O7142">
        <v>183656.12</v>
      </c>
      <c r="P7142" t="s">
        <v>39</v>
      </c>
      <c r="Q7142">
        <v>0</v>
      </c>
      <c r="R7142" t="s">
        <v>27</v>
      </c>
    </row>
    <row r="7143" spans="1:18" x14ac:dyDescent="0.35">
      <c r="A7143">
        <v>755</v>
      </c>
      <c r="B7143" t="s">
        <v>40</v>
      </c>
      <c r="C7143" s="1" t="s">
        <v>37</v>
      </c>
      <c r="D7143" s="1" t="s">
        <v>19</v>
      </c>
      <c r="E7143">
        <v>38</v>
      </c>
      <c r="F7143" t="s">
        <v>32</v>
      </c>
      <c r="G7143" t="str" cm="1">
        <f t="array" ref="G7143">_xlfn.IFS(Churn_Modelling[[#This Row],[Tenure]]&lt;=2,"New Customer",Churn_Modelling[[#This Row],[Tenure]]&lt;=5,"Regular Customer",Churn_Modelling[[#This Row],[Tenure]]&lt;=8,"Loyal Customer",Churn_Modelling[[#This Row],[Tenure]]&gt;8,"Long Term Customer")</f>
        <v>New Customer</v>
      </c>
      <c r="H7143">
        <v>1</v>
      </c>
      <c r="I7143">
        <v>82083.520000000004</v>
      </c>
      <c r="J7143" t="s">
        <v>26</v>
      </c>
      <c r="K7143">
        <v>1</v>
      </c>
      <c r="L7143">
        <v>0</v>
      </c>
      <c r="M7143">
        <v>1</v>
      </c>
      <c r="N7143" t="s">
        <v>22</v>
      </c>
      <c r="O7143">
        <v>10333.780000000001</v>
      </c>
      <c r="P7143" t="s">
        <v>36</v>
      </c>
      <c r="Q7143">
        <v>0</v>
      </c>
      <c r="R7143" t="s">
        <v>27</v>
      </c>
    </row>
    <row r="7144" spans="1:18" x14ac:dyDescent="0.35">
      <c r="A7144">
        <v>612</v>
      </c>
      <c r="B7144" t="s">
        <v>17</v>
      </c>
      <c r="C7144" s="1" t="s">
        <v>25</v>
      </c>
      <c r="D7144" s="1" t="s">
        <v>19</v>
      </c>
      <c r="E7144">
        <v>63</v>
      </c>
      <c r="F7144" t="s">
        <v>41</v>
      </c>
      <c r="G7144" t="str" cm="1">
        <f t="array" ref="G7144">_xlfn.IFS(Churn_Modelling[[#This Row],[Tenure]]&lt;=2,"New Customer",Churn_Modelling[[#This Row],[Tenure]]&lt;=5,"Regular Customer",Churn_Modelling[[#This Row],[Tenure]]&lt;=8,"Loyal Customer",Churn_Modelling[[#This Row],[Tenure]]&gt;8,"Long Term Customer")</f>
        <v>New Customer</v>
      </c>
      <c r="H7144">
        <v>2</v>
      </c>
      <c r="I7144">
        <v>131629.17000000001</v>
      </c>
      <c r="J7144" t="s">
        <v>26</v>
      </c>
      <c r="K7144">
        <v>2</v>
      </c>
      <c r="L7144">
        <v>1</v>
      </c>
      <c r="M7144">
        <v>0</v>
      </c>
      <c r="N7144" t="s">
        <v>30</v>
      </c>
      <c r="O7144">
        <v>122109.58</v>
      </c>
      <c r="P7144" t="s">
        <v>23</v>
      </c>
      <c r="Q7144">
        <v>1</v>
      </c>
      <c r="R7144" t="s">
        <v>24</v>
      </c>
    </row>
    <row r="7145" spans="1:18" x14ac:dyDescent="0.35">
      <c r="A7145">
        <v>719</v>
      </c>
      <c r="B7145" t="s">
        <v>31</v>
      </c>
      <c r="C7145" s="1" t="s">
        <v>18</v>
      </c>
      <c r="D7145" s="1" t="s">
        <v>19</v>
      </c>
      <c r="E7145">
        <v>54</v>
      </c>
      <c r="F7145" t="s">
        <v>20</v>
      </c>
      <c r="G7145" t="str" cm="1">
        <f t="array" ref="G7145">_xlfn.IFS(Churn_Modelling[[#This Row],[Tenure]]&lt;=2,"New Customer",Churn_Modelling[[#This Row],[Tenure]]&lt;=5,"Regular Customer",Churn_Modelling[[#This Row],[Tenure]]&lt;=8,"Loyal Customer",Churn_Modelling[[#This Row],[Tenure]]&gt;8,"Long Term Customer")</f>
        <v>Loyal Customer</v>
      </c>
      <c r="H7145">
        <v>7</v>
      </c>
      <c r="I7145">
        <v>0</v>
      </c>
      <c r="J7145" t="s">
        <v>21</v>
      </c>
      <c r="K7145">
        <v>2</v>
      </c>
      <c r="L7145">
        <v>1</v>
      </c>
      <c r="M7145">
        <v>1</v>
      </c>
      <c r="N7145" t="s">
        <v>22</v>
      </c>
      <c r="O7145">
        <v>125041.52</v>
      </c>
      <c r="P7145" t="s">
        <v>23</v>
      </c>
      <c r="Q7145">
        <v>0</v>
      </c>
      <c r="R7145" t="s">
        <v>27</v>
      </c>
    </row>
    <row r="7146" spans="1:18" x14ac:dyDescent="0.35">
      <c r="A7146">
        <v>554</v>
      </c>
      <c r="B7146" t="s">
        <v>28</v>
      </c>
      <c r="C7146" s="1" t="s">
        <v>37</v>
      </c>
      <c r="D7146" s="1" t="s">
        <v>19</v>
      </c>
      <c r="E7146">
        <v>55</v>
      </c>
      <c r="F7146" t="s">
        <v>20</v>
      </c>
      <c r="G7146" t="str" cm="1">
        <f t="array" ref="G7146">_xlfn.IFS(Churn_Modelling[[#This Row],[Tenure]]&lt;=2,"New Customer",Churn_Modelling[[#This Row],[Tenure]]&lt;=5,"Regular Customer",Churn_Modelling[[#This Row],[Tenure]]&lt;=8,"Loyal Customer",Churn_Modelling[[#This Row],[Tenure]]&gt;8,"Long Term Customer")</f>
        <v>New Customer</v>
      </c>
      <c r="H7146">
        <v>0</v>
      </c>
      <c r="I7146">
        <v>108477.27</v>
      </c>
      <c r="J7146" t="s">
        <v>26</v>
      </c>
      <c r="K7146">
        <v>1</v>
      </c>
      <c r="L7146">
        <v>0</v>
      </c>
      <c r="M7146">
        <v>1</v>
      </c>
      <c r="N7146" t="s">
        <v>22</v>
      </c>
      <c r="O7146">
        <v>140003</v>
      </c>
      <c r="P7146" t="s">
        <v>23</v>
      </c>
      <c r="Q7146">
        <v>1</v>
      </c>
      <c r="R7146" t="s">
        <v>24</v>
      </c>
    </row>
    <row r="7147" spans="1:18" x14ac:dyDescent="0.35">
      <c r="A7147">
        <v>683</v>
      </c>
      <c r="B7147" t="s">
        <v>31</v>
      </c>
      <c r="C7147" s="1" t="s">
        <v>18</v>
      </c>
      <c r="D7147" s="1" t="s">
        <v>35</v>
      </c>
      <c r="E7147">
        <v>30</v>
      </c>
      <c r="F7147" t="s">
        <v>38</v>
      </c>
      <c r="G7147" t="str" cm="1">
        <f t="array" ref="G7147">_xlfn.IFS(Churn_Modelling[[#This Row],[Tenure]]&lt;=2,"New Customer",Churn_Modelling[[#This Row],[Tenure]]&lt;=5,"Regular Customer",Churn_Modelling[[#This Row],[Tenure]]&lt;=8,"Loyal Customer",Churn_Modelling[[#This Row],[Tenure]]&gt;8,"Long Term Customer")</f>
        <v>Regular Customer</v>
      </c>
      <c r="H7147">
        <v>4</v>
      </c>
      <c r="I7147">
        <v>114779.35</v>
      </c>
      <c r="J7147" t="s">
        <v>26</v>
      </c>
      <c r="K7147">
        <v>1</v>
      </c>
      <c r="L7147">
        <v>0</v>
      </c>
      <c r="M7147">
        <v>0</v>
      </c>
      <c r="N7147" t="s">
        <v>30</v>
      </c>
      <c r="O7147">
        <v>183171.47</v>
      </c>
      <c r="P7147" t="s">
        <v>39</v>
      </c>
      <c r="Q7147">
        <v>0</v>
      </c>
      <c r="R7147" t="s">
        <v>27</v>
      </c>
    </row>
    <row r="7148" spans="1:18" x14ac:dyDescent="0.35">
      <c r="A7148">
        <v>749</v>
      </c>
      <c r="B7148" t="s">
        <v>40</v>
      </c>
      <c r="C7148" s="1" t="s">
        <v>18</v>
      </c>
      <c r="D7148" s="1" t="s">
        <v>35</v>
      </c>
      <c r="E7148">
        <v>41</v>
      </c>
      <c r="F7148" t="s">
        <v>20</v>
      </c>
      <c r="G7148" t="str" cm="1">
        <f t="array" ref="G7148">_xlfn.IFS(Churn_Modelling[[#This Row],[Tenure]]&lt;=2,"New Customer",Churn_Modelling[[#This Row],[Tenure]]&lt;=5,"Regular Customer",Churn_Modelling[[#This Row],[Tenure]]&lt;=8,"Loyal Customer",Churn_Modelling[[#This Row],[Tenure]]&gt;8,"Long Term Customer")</f>
        <v>Regular Customer</v>
      </c>
      <c r="H7148">
        <v>5</v>
      </c>
      <c r="I7148">
        <v>57568.94</v>
      </c>
      <c r="J7148" t="s">
        <v>26</v>
      </c>
      <c r="K7148">
        <v>1</v>
      </c>
      <c r="L7148">
        <v>1</v>
      </c>
      <c r="M7148">
        <v>1</v>
      </c>
      <c r="N7148" t="s">
        <v>22</v>
      </c>
      <c r="O7148">
        <v>61128.29</v>
      </c>
      <c r="P7148" t="s">
        <v>33</v>
      </c>
      <c r="Q7148">
        <v>0</v>
      </c>
      <c r="R7148" t="s">
        <v>27</v>
      </c>
    </row>
    <row r="7149" spans="1:18" x14ac:dyDescent="0.35">
      <c r="A7149">
        <v>724</v>
      </c>
      <c r="B7149" t="s">
        <v>31</v>
      </c>
      <c r="C7149" s="1" t="s">
        <v>25</v>
      </c>
      <c r="D7149" s="1" t="s">
        <v>35</v>
      </c>
      <c r="E7149">
        <v>36</v>
      </c>
      <c r="F7149" t="s">
        <v>32</v>
      </c>
      <c r="G7149" t="str" cm="1">
        <f t="array" ref="G7149">_xlfn.IFS(Churn_Modelling[[#This Row],[Tenure]]&lt;=2,"New Customer",Churn_Modelling[[#This Row],[Tenure]]&lt;=5,"Regular Customer",Churn_Modelling[[#This Row],[Tenure]]&lt;=8,"Loyal Customer",Churn_Modelling[[#This Row],[Tenure]]&gt;8,"Long Term Customer")</f>
        <v>New Customer</v>
      </c>
      <c r="H7149">
        <v>1</v>
      </c>
      <c r="I7149">
        <v>0</v>
      </c>
      <c r="J7149" t="s">
        <v>21</v>
      </c>
      <c r="K7149">
        <v>2</v>
      </c>
      <c r="L7149">
        <v>1</v>
      </c>
      <c r="M7149">
        <v>0</v>
      </c>
      <c r="N7149" t="s">
        <v>30</v>
      </c>
      <c r="O7149">
        <v>52462.25</v>
      </c>
      <c r="P7149" t="s">
        <v>33</v>
      </c>
      <c r="Q7149">
        <v>0</v>
      </c>
      <c r="R7149" t="s">
        <v>27</v>
      </c>
    </row>
    <row r="7150" spans="1:18" x14ac:dyDescent="0.35">
      <c r="A7150">
        <v>770</v>
      </c>
      <c r="B7150" t="s">
        <v>40</v>
      </c>
      <c r="C7150" s="1" t="s">
        <v>25</v>
      </c>
      <c r="D7150" s="1" t="s">
        <v>35</v>
      </c>
      <c r="E7150">
        <v>30</v>
      </c>
      <c r="F7150" t="s">
        <v>38</v>
      </c>
      <c r="G7150" t="str" cm="1">
        <f t="array" ref="G7150">_xlfn.IFS(Churn_Modelling[[#This Row],[Tenure]]&lt;=2,"New Customer",Churn_Modelling[[#This Row],[Tenure]]&lt;=5,"Regular Customer",Churn_Modelling[[#This Row],[Tenure]]&lt;=8,"Loyal Customer",Churn_Modelling[[#This Row],[Tenure]]&gt;8,"Long Term Customer")</f>
        <v>Loyal Customer</v>
      </c>
      <c r="H7150">
        <v>8</v>
      </c>
      <c r="I7150">
        <v>0</v>
      </c>
      <c r="J7150" t="s">
        <v>21</v>
      </c>
      <c r="K7150">
        <v>2</v>
      </c>
      <c r="L7150">
        <v>0</v>
      </c>
      <c r="M7150">
        <v>1</v>
      </c>
      <c r="N7150" t="s">
        <v>22</v>
      </c>
      <c r="O7150">
        <v>50839.85</v>
      </c>
      <c r="P7150" t="s">
        <v>33</v>
      </c>
      <c r="Q7150">
        <v>0</v>
      </c>
      <c r="R7150" t="s">
        <v>27</v>
      </c>
    </row>
    <row r="7151" spans="1:18" x14ac:dyDescent="0.35">
      <c r="A7151">
        <v>680</v>
      </c>
      <c r="B7151" t="s">
        <v>31</v>
      </c>
      <c r="C7151" s="1" t="s">
        <v>18</v>
      </c>
      <c r="D7151" s="1" t="s">
        <v>35</v>
      </c>
      <c r="E7151">
        <v>37</v>
      </c>
      <c r="F7151" t="s">
        <v>32</v>
      </c>
      <c r="G7151" t="str" cm="1">
        <f t="array" ref="G7151">_xlfn.IFS(Churn_Modelling[[#This Row],[Tenure]]&lt;=2,"New Customer",Churn_Modelling[[#This Row],[Tenure]]&lt;=5,"Regular Customer",Churn_Modelling[[#This Row],[Tenure]]&lt;=8,"Loyal Customer",Churn_Modelling[[#This Row],[Tenure]]&gt;8,"Long Term Customer")</f>
        <v>Regular Customer</v>
      </c>
      <c r="H7151">
        <v>4</v>
      </c>
      <c r="I7151">
        <v>0</v>
      </c>
      <c r="J7151" t="s">
        <v>21</v>
      </c>
      <c r="K7151">
        <v>2</v>
      </c>
      <c r="L7151">
        <v>1</v>
      </c>
      <c r="M7151">
        <v>0</v>
      </c>
      <c r="N7151" t="s">
        <v>30</v>
      </c>
      <c r="O7151">
        <v>61240.87</v>
      </c>
      <c r="P7151" t="s">
        <v>33</v>
      </c>
      <c r="Q7151">
        <v>0</v>
      </c>
      <c r="R7151" t="s">
        <v>27</v>
      </c>
    </row>
    <row r="7152" spans="1:18" x14ac:dyDescent="0.35">
      <c r="A7152">
        <v>699</v>
      </c>
      <c r="B7152" t="s">
        <v>31</v>
      </c>
      <c r="C7152" s="1" t="s">
        <v>18</v>
      </c>
      <c r="D7152" s="1" t="s">
        <v>19</v>
      </c>
      <c r="E7152">
        <v>32</v>
      </c>
      <c r="F7152" t="s">
        <v>32</v>
      </c>
      <c r="G7152" t="str" cm="1">
        <f t="array" ref="G7152">_xlfn.IFS(Churn_Modelling[[#This Row],[Tenure]]&lt;=2,"New Customer",Churn_Modelling[[#This Row],[Tenure]]&lt;=5,"Regular Customer",Churn_Modelling[[#This Row],[Tenure]]&lt;=8,"Loyal Customer",Churn_Modelling[[#This Row],[Tenure]]&gt;8,"Long Term Customer")</f>
        <v>Regular Customer</v>
      </c>
      <c r="H7152">
        <v>4</v>
      </c>
      <c r="I7152">
        <v>110559.46</v>
      </c>
      <c r="J7152" t="s">
        <v>26</v>
      </c>
      <c r="K7152">
        <v>1</v>
      </c>
      <c r="L7152">
        <v>1</v>
      </c>
      <c r="M7152">
        <v>1</v>
      </c>
      <c r="N7152" t="s">
        <v>22</v>
      </c>
      <c r="O7152">
        <v>127429.56</v>
      </c>
      <c r="P7152" t="s">
        <v>23</v>
      </c>
      <c r="Q7152">
        <v>0</v>
      </c>
      <c r="R7152" t="s">
        <v>27</v>
      </c>
    </row>
    <row r="7153" spans="1:18" x14ac:dyDescent="0.35">
      <c r="A7153">
        <v>442</v>
      </c>
      <c r="B7153" t="s">
        <v>28</v>
      </c>
      <c r="C7153" s="1" t="s">
        <v>18</v>
      </c>
      <c r="D7153" s="1" t="s">
        <v>35</v>
      </c>
      <c r="E7153">
        <v>34</v>
      </c>
      <c r="F7153" t="s">
        <v>32</v>
      </c>
      <c r="G7153" t="str" cm="1">
        <f t="array" ref="G7153">_xlfn.IFS(Churn_Modelling[[#This Row],[Tenure]]&lt;=2,"New Customer",Churn_Modelling[[#This Row],[Tenure]]&lt;=5,"Regular Customer",Churn_Modelling[[#This Row],[Tenure]]&lt;=8,"Loyal Customer",Churn_Modelling[[#This Row],[Tenure]]&gt;8,"Long Term Customer")</f>
        <v>Regular Customer</v>
      </c>
      <c r="H7153">
        <v>4</v>
      </c>
      <c r="I7153">
        <v>0</v>
      </c>
      <c r="J7153" t="s">
        <v>21</v>
      </c>
      <c r="K7153">
        <v>2</v>
      </c>
      <c r="L7153">
        <v>1</v>
      </c>
      <c r="M7153">
        <v>0</v>
      </c>
      <c r="N7153" t="s">
        <v>30</v>
      </c>
      <c r="O7153">
        <v>68343.08</v>
      </c>
      <c r="P7153" t="s">
        <v>33</v>
      </c>
      <c r="Q7153">
        <v>0</v>
      </c>
      <c r="R7153" t="s">
        <v>27</v>
      </c>
    </row>
    <row r="7154" spans="1:18" x14ac:dyDescent="0.35">
      <c r="A7154">
        <v>529</v>
      </c>
      <c r="B7154" t="s">
        <v>28</v>
      </c>
      <c r="C7154" s="1" t="s">
        <v>18</v>
      </c>
      <c r="D7154" s="1" t="s">
        <v>35</v>
      </c>
      <c r="E7154">
        <v>46</v>
      </c>
      <c r="F7154" t="s">
        <v>20</v>
      </c>
      <c r="G7154" t="str" cm="1">
        <f t="array" ref="G7154">_xlfn.IFS(Churn_Modelling[[#This Row],[Tenure]]&lt;=2,"New Customer",Churn_Modelling[[#This Row],[Tenure]]&lt;=5,"Regular Customer",Churn_Modelling[[#This Row],[Tenure]]&lt;=8,"Loyal Customer",Churn_Modelling[[#This Row],[Tenure]]&gt;8,"Long Term Customer")</f>
        <v>Loyal Customer</v>
      </c>
      <c r="H7154">
        <v>8</v>
      </c>
      <c r="I7154">
        <v>0</v>
      </c>
      <c r="J7154" t="s">
        <v>21</v>
      </c>
      <c r="K7154">
        <v>1</v>
      </c>
      <c r="L7154">
        <v>0</v>
      </c>
      <c r="M7154">
        <v>0</v>
      </c>
      <c r="N7154" t="s">
        <v>30</v>
      </c>
      <c r="O7154">
        <v>126511.94</v>
      </c>
      <c r="P7154" t="s">
        <v>23</v>
      </c>
      <c r="Q7154">
        <v>1</v>
      </c>
      <c r="R7154" t="s">
        <v>24</v>
      </c>
    </row>
    <row r="7155" spans="1:18" x14ac:dyDescent="0.35">
      <c r="A7155">
        <v>574</v>
      </c>
      <c r="B7155" t="s">
        <v>28</v>
      </c>
      <c r="C7155" s="1" t="s">
        <v>25</v>
      </c>
      <c r="D7155" s="1" t="s">
        <v>35</v>
      </c>
      <c r="E7155">
        <v>36</v>
      </c>
      <c r="F7155" t="s">
        <v>32</v>
      </c>
      <c r="G7155" t="str" cm="1">
        <f t="array" ref="G7155">_xlfn.IFS(Churn_Modelling[[#This Row],[Tenure]]&lt;=2,"New Customer",Churn_Modelling[[#This Row],[Tenure]]&lt;=5,"Regular Customer",Churn_Modelling[[#This Row],[Tenure]]&lt;=8,"Loyal Customer",Churn_Modelling[[#This Row],[Tenure]]&gt;8,"Long Term Customer")</f>
        <v>Regular Customer</v>
      </c>
      <c r="H7155">
        <v>3</v>
      </c>
      <c r="I7155">
        <v>0</v>
      </c>
      <c r="J7155" t="s">
        <v>21</v>
      </c>
      <c r="K7155">
        <v>2</v>
      </c>
      <c r="L7155">
        <v>1</v>
      </c>
      <c r="M7155">
        <v>1</v>
      </c>
      <c r="N7155" t="s">
        <v>22</v>
      </c>
      <c r="O7155">
        <v>8559.66</v>
      </c>
      <c r="P7155" t="s">
        <v>36</v>
      </c>
      <c r="Q7155">
        <v>0</v>
      </c>
      <c r="R7155" t="s">
        <v>27</v>
      </c>
    </row>
    <row r="7156" spans="1:18" x14ac:dyDescent="0.35">
      <c r="A7156">
        <v>605</v>
      </c>
      <c r="B7156" t="s">
        <v>17</v>
      </c>
      <c r="C7156" s="1" t="s">
        <v>18</v>
      </c>
      <c r="D7156" s="1" t="s">
        <v>35</v>
      </c>
      <c r="E7156">
        <v>33</v>
      </c>
      <c r="F7156" t="s">
        <v>32</v>
      </c>
      <c r="G7156" t="str" cm="1">
        <f t="array" ref="G7156">_xlfn.IFS(Churn_Modelling[[#This Row],[Tenure]]&lt;=2,"New Customer",Churn_Modelling[[#This Row],[Tenure]]&lt;=5,"Regular Customer",Churn_Modelling[[#This Row],[Tenure]]&lt;=8,"Loyal Customer",Churn_Modelling[[#This Row],[Tenure]]&gt;8,"Long Term Customer")</f>
        <v>Long Term Customer</v>
      </c>
      <c r="H7156">
        <v>9</v>
      </c>
      <c r="I7156">
        <v>128152.82</v>
      </c>
      <c r="J7156" t="s">
        <v>26</v>
      </c>
      <c r="K7156">
        <v>1</v>
      </c>
      <c r="L7156">
        <v>0</v>
      </c>
      <c r="M7156">
        <v>0</v>
      </c>
      <c r="N7156" t="s">
        <v>30</v>
      </c>
      <c r="O7156">
        <v>147822.81</v>
      </c>
      <c r="P7156" t="s">
        <v>23</v>
      </c>
      <c r="Q7156">
        <v>0</v>
      </c>
      <c r="R7156" t="s">
        <v>27</v>
      </c>
    </row>
    <row r="7157" spans="1:18" x14ac:dyDescent="0.35">
      <c r="A7157">
        <v>515</v>
      </c>
      <c r="B7157" t="s">
        <v>28</v>
      </c>
      <c r="C7157" s="1" t="s">
        <v>37</v>
      </c>
      <c r="D7157" s="1" t="s">
        <v>35</v>
      </c>
      <c r="E7157">
        <v>45</v>
      </c>
      <c r="F7157" t="s">
        <v>20</v>
      </c>
      <c r="G7157" t="str" cm="1">
        <f t="array" ref="G7157">_xlfn.IFS(Churn_Modelling[[#This Row],[Tenure]]&lt;=2,"New Customer",Churn_Modelling[[#This Row],[Tenure]]&lt;=5,"Regular Customer",Churn_Modelling[[#This Row],[Tenure]]&lt;=8,"Loyal Customer",Churn_Modelling[[#This Row],[Tenure]]&gt;8,"Long Term Customer")</f>
        <v>Loyal Customer</v>
      </c>
      <c r="H7157">
        <v>7</v>
      </c>
      <c r="I7157">
        <v>120961.5</v>
      </c>
      <c r="J7157" t="s">
        <v>26</v>
      </c>
      <c r="K7157">
        <v>3</v>
      </c>
      <c r="L7157">
        <v>1</v>
      </c>
      <c r="M7157">
        <v>1</v>
      </c>
      <c r="N7157" t="s">
        <v>22</v>
      </c>
      <c r="O7157">
        <v>39288.11</v>
      </c>
      <c r="P7157" t="s">
        <v>36</v>
      </c>
      <c r="Q7157">
        <v>1</v>
      </c>
      <c r="R7157" t="s">
        <v>24</v>
      </c>
    </row>
    <row r="7158" spans="1:18" x14ac:dyDescent="0.35">
      <c r="A7158">
        <v>632</v>
      </c>
      <c r="B7158" t="s">
        <v>17</v>
      </c>
      <c r="C7158" s="1" t="s">
        <v>37</v>
      </c>
      <c r="D7158" s="1" t="s">
        <v>35</v>
      </c>
      <c r="E7158">
        <v>65</v>
      </c>
      <c r="F7158" t="s">
        <v>41</v>
      </c>
      <c r="G7158" t="str" cm="1">
        <f t="array" ref="G7158">_xlfn.IFS(Churn_Modelling[[#This Row],[Tenure]]&lt;=2,"New Customer",Churn_Modelling[[#This Row],[Tenure]]&lt;=5,"Regular Customer",Churn_Modelling[[#This Row],[Tenure]]&lt;=8,"Loyal Customer",Churn_Modelling[[#This Row],[Tenure]]&gt;8,"Long Term Customer")</f>
        <v>Loyal Customer</v>
      </c>
      <c r="H7158">
        <v>6</v>
      </c>
      <c r="I7158">
        <v>129472.33</v>
      </c>
      <c r="J7158" t="s">
        <v>26</v>
      </c>
      <c r="K7158">
        <v>1</v>
      </c>
      <c r="L7158">
        <v>1</v>
      </c>
      <c r="M7158">
        <v>1</v>
      </c>
      <c r="N7158" t="s">
        <v>22</v>
      </c>
      <c r="O7158">
        <v>85179.48</v>
      </c>
      <c r="P7158" t="s">
        <v>33</v>
      </c>
      <c r="Q7158">
        <v>0</v>
      </c>
      <c r="R7158" t="s">
        <v>27</v>
      </c>
    </row>
    <row r="7159" spans="1:18" x14ac:dyDescent="0.35">
      <c r="A7159">
        <v>558</v>
      </c>
      <c r="B7159" t="s">
        <v>28</v>
      </c>
      <c r="C7159" s="1" t="s">
        <v>18</v>
      </c>
      <c r="D7159" s="1" t="s">
        <v>35</v>
      </c>
      <c r="E7159">
        <v>32</v>
      </c>
      <c r="F7159" t="s">
        <v>32</v>
      </c>
      <c r="G7159" t="str" cm="1">
        <f t="array" ref="G7159">_xlfn.IFS(Churn_Modelling[[#This Row],[Tenure]]&lt;=2,"New Customer",Churn_Modelling[[#This Row],[Tenure]]&lt;=5,"Regular Customer",Churn_Modelling[[#This Row],[Tenure]]&lt;=8,"Loyal Customer",Churn_Modelling[[#This Row],[Tenure]]&gt;8,"Long Term Customer")</f>
        <v>Long Term Customer</v>
      </c>
      <c r="H7159">
        <v>10</v>
      </c>
      <c r="I7159">
        <v>105000.23</v>
      </c>
      <c r="J7159" t="s">
        <v>26</v>
      </c>
      <c r="K7159">
        <v>1</v>
      </c>
      <c r="L7159">
        <v>1</v>
      </c>
      <c r="M7159">
        <v>0</v>
      </c>
      <c r="N7159" t="s">
        <v>30</v>
      </c>
      <c r="O7159">
        <v>190019.61</v>
      </c>
      <c r="P7159" t="s">
        <v>39</v>
      </c>
      <c r="Q7159">
        <v>0</v>
      </c>
      <c r="R7159" t="s">
        <v>27</v>
      </c>
    </row>
    <row r="7160" spans="1:18" x14ac:dyDescent="0.35">
      <c r="A7160">
        <v>434</v>
      </c>
      <c r="B7160" t="s">
        <v>28</v>
      </c>
      <c r="C7160" s="1" t="s">
        <v>37</v>
      </c>
      <c r="D7160" s="1" t="s">
        <v>35</v>
      </c>
      <c r="E7160">
        <v>55</v>
      </c>
      <c r="F7160" t="s">
        <v>20</v>
      </c>
      <c r="G7160" t="str" cm="1">
        <f t="array" ref="G7160">_xlfn.IFS(Churn_Modelling[[#This Row],[Tenure]]&lt;=2,"New Customer",Churn_Modelling[[#This Row],[Tenure]]&lt;=5,"Regular Customer",Churn_Modelling[[#This Row],[Tenure]]&lt;=8,"Loyal Customer",Churn_Modelling[[#This Row],[Tenure]]&gt;8,"Long Term Customer")</f>
        <v>Loyal Customer</v>
      </c>
      <c r="H7160">
        <v>8</v>
      </c>
      <c r="I7160">
        <v>109339.17</v>
      </c>
      <c r="J7160" t="s">
        <v>26</v>
      </c>
      <c r="K7160">
        <v>2</v>
      </c>
      <c r="L7160">
        <v>1</v>
      </c>
      <c r="M7160">
        <v>0</v>
      </c>
      <c r="N7160" t="s">
        <v>30</v>
      </c>
      <c r="O7160">
        <v>96405.88</v>
      </c>
      <c r="P7160" t="s">
        <v>33</v>
      </c>
      <c r="Q7160">
        <v>1</v>
      </c>
      <c r="R7160" t="s">
        <v>24</v>
      </c>
    </row>
    <row r="7161" spans="1:18" x14ac:dyDescent="0.35">
      <c r="A7161">
        <v>525</v>
      </c>
      <c r="B7161" t="s">
        <v>28</v>
      </c>
      <c r="C7161" s="1" t="s">
        <v>18</v>
      </c>
      <c r="D7161" s="1" t="s">
        <v>19</v>
      </c>
      <c r="E7161">
        <v>59</v>
      </c>
      <c r="F7161" t="s">
        <v>20</v>
      </c>
      <c r="G7161" t="str" cm="1">
        <f t="array" ref="G7161">_xlfn.IFS(Churn_Modelling[[#This Row],[Tenure]]&lt;=2,"New Customer",Churn_Modelling[[#This Row],[Tenure]]&lt;=5,"Regular Customer",Churn_Modelling[[#This Row],[Tenure]]&lt;=8,"Loyal Customer",Churn_Modelling[[#This Row],[Tenure]]&gt;8,"Long Term Customer")</f>
        <v>Loyal Customer</v>
      </c>
      <c r="H7161">
        <v>6</v>
      </c>
      <c r="I7161">
        <v>55328.4</v>
      </c>
      <c r="J7161" t="s">
        <v>26</v>
      </c>
      <c r="K7161">
        <v>1</v>
      </c>
      <c r="L7161">
        <v>1</v>
      </c>
      <c r="M7161">
        <v>0</v>
      </c>
      <c r="N7161" t="s">
        <v>30</v>
      </c>
      <c r="O7161">
        <v>83342.73</v>
      </c>
      <c r="P7161" t="s">
        <v>33</v>
      </c>
      <c r="Q7161">
        <v>1</v>
      </c>
      <c r="R7161" t="s">
        <v>24</v>
      </c>
    </row>
    <row r="7162" spans="1:18" x14ac:dyDescent="0.35">
      <c r="A7162">
        <v>640</v>
      </c>
      <c r="B7162" t="s">
        <v>17</v>
      </c>
      <c r="C7162" s="1" t="s">
        <v>37</v>
      </c>
      <c r="D7162" s="1" t="s">
        <v>35</v>
      </c>
      <c r="E7162">
        <v>23</v>
      </c>
      <c r="F7162" t="s">
        <v>38</v>
      </c>
      <c r="G7162" t="str" cm="1">
        <f t="array" ref="G7162">_xlfn.IFS(Churn_Modelling[[#This Row],[Tenure]]&lt;=2,"New Customer",Churn_Modelling[[#This Row],[Tenure]]&lt;=5,"Regular Customer",Churn_Modelling[[#This Row],[Tenure]]&lt;=8,"Loyal Customer",Churn_Modelling[[#This Row],[Tenure]]&gt;8,"Long Term Customer")</f>
        <v>Regular Customer</v>
      </c>
      <c r="H7162">
        <v>3</v>
      </c>
      <c r="I7162">
        <v>72012.759999999995</v>
      </c>
      <c r="J7162" t="s">
        <v>26</v>
      </c>
      <c r="K7162">
        <v>1</v>
      </c>
      <c r="L7162">
        <v>1</v>
      </c>
      <c r="M7162">
        <v>0</v>
      </c>
      <c r="N7162" t="s">
        <v>30</v>
      </c>
      <c r="O7162">
        <v>161333.13</v>
      </c>
      <c r="P7162" t="s">
        <v>39</v>
      </c>
      <c r="Q7162">
        <v>0</v>
      </c>
      <c r="R7162" t="s">
        <v>27</v>
      </c>
    </row>
    <row r="7163" spans="1:18" x14ac:dyDescent="0.35">
      <c r="A7163">
        <v>690</v>
      </c>
      <c r="B7163" t="s">
        <v>31</v>
      </c>
      <c r="C7163" s="1" t="s">
        <v>18</v>
      </c>
      <c r="D7163" s="1" t="s">
        <v>19</v>
      </c>
      <c r="E7163">
        <v>36</v>
      </c>
      <c r="F7163" t="s">
        <v>32</v>
      </c>
      <c r="G7163" t="str" cm="1">
        <f t="array" ref="G7163">_xlfn.IFS(Churn_Modelling[[#This Row],[Tenure]]&lt;=2,"New Customer",Churn_Modelling[[#This Row],[Tenure]]&lt;=5,"Regular Customer",Churn_Modelling[[#This Row],[Tenure]]&lt;=8,"Loyal Customer",Churn_Modelling[[#This Row],[Tenure]]&gt;8,"Long Term Customer")</f>
        <v>Loyal Customer</v>
      </c>
      <c r="H7163">
        <v>6</v>
      </c>
      <c r="I7163">
        <v>110480.48</v>
      </c>
      <c r="J7163" t="s">
        <v>26</v>
      </c>
      <c r="K7163">
        <v>1</v>
      </c>
      <c r="L7163">
        <v>0</v>
      </c>
      <c r="M7163">
        <v>0</v>
      </c>
      <c r="N7163" t="s">
        <v>30</v>
      </c>
      <c r="O7163">
        <v>81292.33</v>
      </c>
      <c r="P7163" t="s">
        <v>33</v>
      </c>
      <c r="Q7163">
        <v>0</v>
      </c>
      <c r="R7163" t="s">
        <v>27</v>
      </c>
    </row>
    <row r="7164" spans="1:18" x14ac:dyDescent="0.35">
      <c r="A7164">
        <v>607</v>
      </c>
      <c r="B7164" t="s">
        <v>17</v>
      </c>
      <c r="C7164" s="1" t="s">
        <v>25</v>
      </c>
      <c r="D7164" s="1" t="s">
        <v>35</v>
      </c>
      <c r="E7164">
        <v>34</v>
      </c>
      <c r="F7164" t="s">
        <v>32</v>
      </c>
      <c r="G7164" t="str" cm="1">
        <f t="array" ref="G7164">_xlfn.IFS(Churn_Modelling[[#This Row],[Tenure]]&lt;=2,"New Customer",Churn_Modelling[[#This Row],[Tenure]]&lt;=5,"Regular Customer",Churn_Modelling[[#This Row],[Tenure]]&lt;=8,"Loyal Customer",Churn_Modelling[[#This Row],[Tenure]]&gt;8,"Long Term Customer")</f>
        <v>Long Term Customer</v>
      </c>
      <c r="H7164">
        <v>9</v>
      </c>
      <c r="I7164">
        <v>132439.99</v>
      </c>
      <c r="J7164" t="s">
        <v>26</v>
      </c>
      <c r="K7164">
        <v>1</v>
      </c>
      <c r="L7164">
        <v>1</v>
      </c>
      <c r="M7164">
        <v>0</v>
      </c>
      <c r="N7164" t="s">
        <v>30</v>
      </c>
      <c r="O7164">
        <v>177747.72</v>
      </c>
      <c r="P7164" t="s">
        <v>39</v>
      </c>
      <c r="Q7164">
        <v>0</v>
      </c>
      <c r="R7164" t="s">
        <v>27</v>
      </c>
    </row>
    <row r="7165" spans="1:18" x14ac:dyDescent="0.35">
      <c r="A7165">
        <v>850</v>
      </c>
      <c r="B7165" t="s">
        <v>34</v>
      </c>
      <c r="C7165" s="1" t="s">
        <v>18</v>
      </c>
      <c r="D7165" s="1" t="s">
        <v>19</v>
      </c>
      <c r="E7165">
        <v>46</v>
      </c>
      <c r="F7165" t="s">
        <v>20</v>
      </c>
      <c r="G7165" t="str" cm="1">
        <f t="array" ref="G7165">_xlfn.IFS(Churn_Modelling[[#This Row],[Tenure]]&lt;=2,"New Customer",Churn_Modelling[[#This Row],[Tenure]]&lt;=5,"Regular Customer",Churn_Modelling[[#This Row],[Tenure]]&lt;=8,"Loyal Customer",Churn_Modelling[[#This Row],[Tenure]]&gt;8,"Long Term Customer")</f>
        <v>Regular Customer</v>
      </c>
      <c r="H7165">
        <v>3</v>
      </c>
      <c r="I7165">
        <v>0</v>
      </c>
      <c r="J7165" t="s">
        <v>21</v>
      </c>
      <c r="K7165">
        <v>2</v>
      </c>
      <c r="L7165">
        <v>1</v>
      </c>
      <c r="M7165">
        <v>1</v>
      </c>
      <c r="N7165" t="s">
        <v>22</v>
      </c>
      <c r="O7165">
        <v>187980.21</v>
      </c>
      <c r="P7165" t="s">
        <v>39</v>
      </c>
      <c r="Q7165">
        <v>0</v>
      </c>
      <c r="R7165" t="s">
        <v>27</v>
      </c>
    </row>
    <row r="7166" spans="1:18" x14ac:dyDescent="0.35">
      <c r="A7166">
        <v>780</v>
      </c>
      <c r="B7166" t="s">
        <v>40</v>
      </c>
      <c r="C7166" s="1" t="s">
        <v>37</v>
      </c>
      <c r="D7166" s="1" t="s">
        <v>35</v>
      </c>
      <c r="E7166">
        <v>34</v>
      </c>
      <c r="F7166" t="s">
        <v>32</v>
      </c>
      <c r="G7166" t="str" cm="1">
        <f t="array" ref="G7166">_xlfn.IFS(Churn_Modelling[[#This Row],[Tenure]]&lt;=2,"New Customer",Churn_Modelling[[#This Row],[Tenure]]&lt;=5,"Regular Customer",Churn_Modelling[[#This Row],[Tenure]]&lt;=8,"Loyal Customer",Churn_Modelling[[#This Row],[Tenure]]&gt;8,"Long Term Customer")</f>
        <v>Regular Customer</v>
      </c>
      <c r="H7166">
        <v>5</v>
      </c>
      <c r="I7166">
        <v>94108.54</v>
      </c>
      <c r="J7166" t="s">
        <v>26</v>
      </c>
      <c r="K7166">
        <v>2</v>
      </c>
      <c r="L7166">
        <v>1</v>
      </c>
      <c r="M7166">
        <v>0</v>
      </c>
      <c r="N7166" t="s">
        <v>30</v>
      </c>
      <c r="O7166">
        <v>177235.21</v>
      </c>
      <c r="P7166" t="s">
        <v>39</v>
      </c>
      <c r="Q7166">
        <v>0</v>
      </c>
      <c r="R7166" t="s">
        <v>27</v>
      </c>
    </row>
    <row r="7167" spans="1:18" x14ac:dyDescent="0.35">
      <c r="A7167">
        <v>616</v>
      </c>
      <c r="B7167" t="s">
        <v>17</v>
      </c>
      <c r="C7167" s="1" t="s">
        <v>37</v>
      </c>
      <c r="D7167" s="1" t="s">
        <v>19</v>
      </c>
      <c r="E7167">
        <v>28</v>
      </c>
      <c r="F7167" t="s">
        <v>38</v>
      </c>
      <c r="G7167" t="str" cm="1">
        <f t="array" ref="G7167">_xlfn.IFS(Churn_Modelling[[#This Row],[Tenure]]&lt;=2,"New Customer",Churn_Modelling[[#This Row],[Tenure]]&lt;=5,"Regular Customer",Churn_Modelling[[#This Row],[Tenure]]&lt;=8,"Loyal Customer",Churn_Modelling[[#This Row],[Tenure]]&gt;8,"Long Term Customer")</f>
        <v>Long Term Customer</v>
      </c>
      <c r="H7167">
        <v>10</v>
      </c>
      <c r="I7167">
        <v>105173.99</v>
      </c>
      <c r="J7167" t="s">
        <v>26</v>
      </c>
      <c r="K7167">
        <v>1</v>
      </c>
      <c r="L7167">
        <v>0</v>
      </c>
      <c r="M7167">
        <v>1</v>
      </c>
      <c r="N7167" t="s">
        <v>22</v>
      </c>
      <c r="O7167">
        <v>29835.37</v>
      </c>
      <c r="P7167" t="s">
        <v>36</v>
      </c>
      <c r="Q7167">
        <v>1</v>
      </c>
      <c r="R7167" t="s">
        <v>24</v>
      </c>
    </row>
    <row r="7168" spans="1:18" x14ac:dyDescent="0.35">
      <c r="A7168">
        <v>618</v>
      </c>
      <c r="B7168" t="s">
        <v>17</v>
      </c>
      <c r="C7168" s="1" t="s">
        <v>25</v>
      </c>
      <c r="D7168" s="1" t="s">
        <v>19</v>
      </c>
      <c r="E7168">
        <v>40</v>
      </c>
      <c r="F7168" t="s">
        <v>32</v>
      </c>
      <c r="G7168" t="str" cm="1">
        <f t="array" ref="G7168">_xlfn.IFS(Churn_Modelling[[#This Row],[Tenure]]&lt;=2,"New Customer",Churn_Modelling[[#This Row],[Tenure]]&lt;=5,"Regular Customer",Churn_Modelling[[#This Row],[Tenure]]&lt;=8,"Loyal Customer",Churn_Modelling[[#This Row],[Tenure]]&gt;8,"Long Term Customer")</f>
        <v>Loyal Customer</v>
      </c>
      <c r="H7168">
        <v>8</v>
      </c>
      <c r="I7168">
        <v>0</v>
      </c>
      <c r="J7168" t="s">
        <v>21</v>
      </c>
      <c r="K7168">
        <v>2</v>
      </c>
      <c r="L7168">
        <v>1</v>
      </c>
      <c r="M7168">
        <v>0</v>
      </c>
      <c r="N7168" t="s">
        <v>30</v>
      </c>
      <c r="O7168">
        <v>80204.38</v>
      </c>
      <c r="P7168" t="s">
        <v>33</v>
      </c>
      <c r="Q7168">
        <v>0</v>
      </c>
      <c r="R7168" t="s">
        <v>27</v>
      </c>
    </row>
    <row r="7169" spans="1:18" x14ac:dyDescent="0.35">
      <c r="A7169">
        <v>676</v>
      </c>
      <c r="B7169" t="s">
        <v>31</v>
      </c>
      <c r="C7169" s="1" t="s">
        <v>18</v>
      </c>
      <c r="D7169" s="1" t="s">
        <v>35</v>
      </c>
      <c r="E7169">
        <v>29</v>
      </c>
      <c r="F7169" t="s">
        <v>38</v>
      </c>
      <c r="G7169" t="str" cm="1">
        <f t="array" ref="G7169">_xlfn.IFS(Churn_Modelling[[#This Row],[Tenure]]&lt;=2,"New Customer",Churn_Modelling[[#This Row],[Tenure]]&lt;=5,"Regular Customer",Churn_Modelling[[#This Row],[Tenure]]&lt;=8,"Loyal Customer",Churn_Modelling[[#This Row],[Tenure]]&gt;8,"Long Term Customer")</f>
        <v>Loyal Customer</v>
      </c>
      <c r="H7169">
        <v>7</v>
      </c>
      <c r="I7169">
        <v>131959.85999999999</v>
      </c>
      <c r="J7169" t="s">
        <v>26</v>
      </c>
      <c r="K7169">
        <v>1</v>
      </c>
      <c r="L7169">
        <v>0</v>
      </c>
      <c r="M7169">
        <v>0</v>
      </c>
      <c r="N7169" t="s">
        <v>30</v>
      </c>
      <c r="O7169">
        <v>189268.81</v>
      </c>
      <c r="P7169" t="s">
        <v>39</v>
      </c>
      <c r="Q7169">
        <v>0</v>
      </c>
      <c r="R7169" t="s">
        <v>27</v>
      </c>
    </row>
    <row r="7170" spans="1:18" x14ac:dyDescent="0.35">
      <c r="A7170">
        <v>507</v>
      </c>
      <c r="B7170" t="s">
        <v>28</v>
      </c>
      <c r="C7170" s="1" t="s">
        <v>18</v>
      </c>
      <c r="D7170" s="1" t="s">
        <v>35</v>
      </c>
      <c r="E7170">
        <v>33</v>
      </c>
      <c r="F7170" t="s">
        <v>32</v>
      </c>
      <c r="G7170" t="str" cm="1">
        <f t="array" ref="G7170">_xlfn.IFS(Churn_Modelling[[#This Row],[Tenure]]&lt;=2,"New Customer",Churn_Modelling[[#This Row],[Tenure]]&lt;=5,"Regular Customer",Churn_Modelling[[#This Row],[Tenure]]&lt;=8,"Loyal Customer",Churn_Modelling[[#This Row],[Tenure]]&gt;8,"Long Term Customer")</f>
        <v>Loyal Customer</v>
      </c>
      <c r="H7170">
        <v>7</v>
      </c>
      <c r="I7170">
        <v>0</v>
      </c>
      <c r="J7170" t="s">
        <v>21</v>
      </c>
      <c r="K7170">
        <v>2</v>
      </c>
      <c r="L7170">
        <v>1</v>
      </c>
      <c r="M7170">
        <v>1</v>
      </c>
      <c r="N7170" t="s">
        <v>22</v>
      </c>
      <c r="O7170">
        <v>85411.01</v>
      </c>
      <c r="P7170" t="s">
        <v>33</v>
      </c>
      <c r="Q7170">
        <v>0</v>
      </c>
      <c r="R7170" t="s">
        <v>27</v>
      </c>
    </row>
    <row r="7171" spans="1:18" x14ac:dyDescent="0.35">
      <c r="A7171">
        <v>490</v>
      </c>
      <c r="B7171" t="s">
        <v>28</v>
      </c>
      <c r="C7171" s="1" t="s">
        <v>18</v>
      </c>
      <c r="D7171" s="1" t="s">
        <v>35</v>
      </c>
      <c r="E7171">
        <v>34</v>
      </c>
      <c r="F7171" t="s">
        <v>32</v>
      </c>
      <c r="G7171" t="str" cm="1">
        <f t="array" ref="G7171">_xlfn.IFS(Churn_Modelling[[#This Row],[Tenure]]&lt;=2,"New Customer",Churn_Modelling[[#This Row],[Tenure]]&lt;=5,"Regular Customer",Churn_Modelling[[#This Row],[Tenure]]&lt;=8,"Loyal Customer",Churn_Modelling[[#This Row],[Tenure]]&gt;8,"Long Term Customer")</f>
        <v>Regular Customer</v>
      </c>
      <c r="H7171">
        <v>5</v>
      </c>
      <c r="I7171">
        <v>122952.9</v>
      </c>
      <c r="J7171" t="s">
        <v>26</v>
      </c>
      <c r="K7171">
        <v>2</v>
      </c>
      <c r="L7171">
        <v>0</v>
      </c>
      <c r="M7171">
        <v>0</v>
      </c>
      <c r="N7171" t="s">
        <v>30</v>
      </c>
      <c r="O7171">
        <v>154360.97</v>
      </c>
      <c r="P7171" t="s">
        <v>39</v>
      </c>
      <c r="Q7171">
        <v>0</v>
      </c>
      <c r="R7171" t="s">
        <v>27</v>
      </c>
    </row>
    <row r="7172" spans="1:18" x14ac:dyDescent="0.35">
      <c r="A7172">
        <v>678</v>
      </c>
      <c r="B7172" t="s">
        <v>31</v>
      </c>
      <c r="C7172" s="1" t="s">
        <v>18</v>
      </c>
      <c r="D7172" s="1" t="s">
        <v>35</v>
      </c>
      <c r="E7172">
        <v>36</v>
      </c>
      <c r="F7172" t="s">
        <v>32</v>
      </c>
      <c r="G7172" t="str" cm="1">
        <f t="array" ref="G7172">_xlfn.IFS(Churn_Modelling[[#This Row],[Tenure]]&lt;=2,"New Customer",Churn_Modelling[[#This Row],[Tenure]]&lt;=5,"Regular Customer",Churn_Modelling[[#This Row],[Tenure]]&lt;=8,"Loyal Customer",Churn_Modelling[[#This Row],[Tenure]]&gt;8,"Long Term Customer")</f>
        <v>New Customer</v>
      </c>
      <c r="H7172">
        <v>0</v>
      </c>
      <c r="I7172">
        <v>107379.68</v>
      </c>
      <c r="J7172" t="s">
        <v>26</v>
      </c>
      <c r="K7172">
        <v>1</v>
      </c>
      <c r="L7172">
        <v>1</v>
      </c>
      <c r="M7172">
        <v>1</v>
      </c>
      <c r="N7172" t="s">
        <v>22</v>
      </c>
      <c r="O7172">
        <v>84460.18</v>
      </c>
      <c r="P7172" t="s">
        <v>33</v>
      </c>
      <c r="Q7172">
        <v>0</v>
      </c>
      <c r="R7172" t="s">
        <v>27</v>
      </c>
    </row>
    <row r="7173" spans="1:18" x14ac:dyDescent="0.35">
      <c r="A7173">
        <v>637</v>
      </c>
      <c r="B7173" t="s">
        <v>17</v>
      </c>
      <c r="C7173" s="1" t="s">
        <v>37</v>
      </c>
      <c r="D7173" s="1" t="s">
        <v>35</v>
      </c>
      <c r="E7173">
        <v>30</v>
      </c>
      <c r="F7173" t="s">
        <v>38</v>
      </c>
      <c r="G7173" t="str" cm="1">
        <f t="array" ref="G7173">_xlfn.IFS(Churn_Modelling[[#This Row],[Tenure]]&lt;=2,"New Customer",Churn_Modelling[[#This Row],[Tenure]]&lt;=5,"Regular Customer",Churn_Modelling[[#This Row],[Tenure]]&lt;=8,"Loyal Customer",Churn_Modelling[[#This Row],[Tenure]]&gt;8,"Long Term Customer")</f>
        <v>Loyal Customer</v>
      </c>
      <c r="H7173">
        <v>6</v>
      </c>
      <c r="I7173">
        <v>122641.56</v>
      </c>
      <c r="J7173" t="s">
        <v>26</v>
      </c>
      <c r="K7173">
        <v>2</v>
      </c>
      <c r="L7173">
        <v>1</v>
      </c>
      <c r="M7173">
        <v>0</v>
      </c>
      <c r="N7173" t="s">
        <v>30</v>
      </c>
      <c r="O7173">
        <v>65618.009999999995</v>
      </c>
      <c r="P7173" t="s">
        <v>33</v>
      </c>
      <c r="Q7173">
        <v>0</v>
      </c>
      <c r="R7173" t="s">
        <v>27</v>
      </c>
    </row>
    <row r="7174" spans="1:18" x14ac:dyDescent="0.35">
      <c r="A7174">
        <v>602</v>
      </c>
      <c r="B7174" t="s">
        <v>17</v>
      </c>
      <c r="C7174" s="1" t="s">
        <v>18</v>
      </c>
      <c r="D7174" s="1" t="s">
        <v>19</v>
      </c>
      <c r="E7174">
        <v>33</v>
      </c>
      <c r="F7174" t="s">
        <v>32</v>
      </c>
      <c r="G7174" t="str" cm="1">
        <f t="array" ref="G7174">_xlfn.IFS(Churn_Modelling[[#This Row],[Tenure]]&lt;=2,"New Customer",Churn_Modelling[[#This Row],[Tenure]]&lt;=5,"Regular Customer",Churn_Modelling[[#This Row],[Tenure]]&lt;=8,"Loyal Customer",Churn_Modelling[[#This Row],[Tenure]]&gt;8,"Long Term Customer")</f>
        <v>Loyal Customer</v>
      </c>
      <c r="H7174">
        <v>8</v>
      </c>
      <c r="I7174">
        <v>0</v>
      </c>
      <c r="J7174" t="s">
        <v>21</v>
      </c>
      <c r="K7174">
        <v>2</v>
      </c>
      <c r="L7174">
        <v>1</v>
      </c>
      <c r="M7174">
        <v>1</v>
      </c>
      <c r="N7174" t="s">
        <v>22</v>
      </c>
      <c r="O7174">
        <v>112928.74</v>
      </c>
      <c r="P7174" t="s">
        <v>23</v>
      </c>
      <c r="Q7174">
        <v>0</v>
      </c>
      <c r="R7174" t="s">
        <v>27</v>
      </c>
    </row>
    <row r="7175" spans="1:18" x14ac:dyDescent="0.35">
      <c r="A7175">
        <v>744</v>
      </c>
      <c r="B7175" t="s">
        <v>40</v>
      </c>
      <c r="C7175" s="1" t="s">
        <v>25</v>
      </c>
      <c r="D7175" s="1" t="s">
        <v>19</v>
      </c>
      <c r="E7175">
        <v>30</v>
      </c>
      <c r="F7175" t="s">
        <v>38</v>
      </c>
      <c r="G7175" t="str" cm="1">
        <f t="array" ref="G7175">_xlfn.IFS(Churn_Modelling[[#This Row],[Tenure]]&lt;=2,"New Customer",Churn_Modelling[[#This Row],[Tenure]]&lt;=5,"Regular Customer",Churn_Modelling[[#This Row],[Tenure]]&lt;=8,"Loyal Customer",Churn_Modelling[[#This Row],[Tenure]]&gt;8,"Long Term Customer")</f>
        <v>New Customer</v>
      </c>
      <c r="H7175">
        <v>1</v>
      </c>
      <c r="I7175">
        <v>124037.28</v>
      </c>
      <c r="J7175" t="s">
        <v>26</v>
      </c>
      <c r="K7175">
        <v>1</v>
      </c>
      <c r="L7175">
        <v>1</v>
      </c>
      <c r="M7175">
        <v>1</v>
      </c>
      <c r="N7175" t="s">
        <v>22</v>
      </c>
      <c r="O7175">
        <v>142210.94</v>
      </c>
      <c r="P7175" t="s">
        <v>23</v>
      </c>
      <c r="Q7175">
        <v>0</v>
      </c>
      <c r="R7175" t="s">
        <v>27</v>
      </c>
    </row>
    <row r="7176" spans="1:18" x14ac:dyDescent="0.35">
      <c r="A7176">
        <v>640</v>
      </c>
      <c r="B7176" t="s">
        <v>17</v>
      </c>
      <c r="C7176" s="1" t="s">
        <v>18</v>
      </c>
      <c r="D7176" s="1" t="s">
        <v>19</v>
      </c>
      <c r="E7176">
        <v>50</v>
      </c>
      <c r="F7176" t="s">
        <v>20</v>
      </c>
      <c r="G7176" t="str" cm="1">
        <f t="array" ref="G7176">_xlfn.IFS(Churn_Modelling[[#This Row],[Tenure]]&lt;=2,"New Customer",Churn_Modelling[[#This Row],[Tenure]]&lt;=5,"Regular Customer",Churn_Modelling[[#This Row],[Tenure]]&lt;=8,"Loyal Customer",Churn_Modelling[[#This Row],[Tenure]]&gt;8,"Long Term Customer")</f>
        <v>Long Term Customer</v>
      </c>
      <c r="H7176">
        <v>9</v>
      </c>
      <c r="I7176">
        <v>117565.03</v>
      </c>
      <c r="J7176" t="s">
        <v>26</v>
      </c>
      <c r="K7176">
        <v>2</v>
      </c>
      <c r="L7176">
        <v>0</v>
      </c>
      <c r="M7176">
        <v>0</v>
      </c>
      <c r="N7176" t="s">
        <v>30</v>
      </c>
      <c r="O7176">
        <v>82559.77</v>
      </c>
      <c r="P7176" t="s">
        <v>33</v>
      </c>
      <c r="Q7176">
        <v>0</v>
      </c>
      <c r="R7176" t="s">
        <v>27</v>
      </c>
    </row>
    <row r="7177" spans="1:18" x14ac:dyDescent="0.35">
      <c r="A7177">
        <v>684</v>
      </c>
      <c r="B7177" t="s">
        <v>31</v>
      </c>
      <c r="C7177" s="1" t="s">
        <v>18</v>
      </c>
      <c r="D7177" s="1" t="s">
        <v>19</v>
      </c>
      <c r="E7177">
        <v>38</v>
      </c>
      <c r="F7177" t="s">
        <v>32</v>
      </c>
      <c r="G7177" t="str" cm="1">
        <f t="array" ref="G7177">_xlfn.IFS(Churn_Modelling[[#This Row],[Tenure]]&lt;=2,"New Customer",Churn_Modelling[[#This Row],[Tenure]]&lt;=5,"Regular Customer",Churn_Modelling[[#This Row],[Tenure]]&lt;=8,"Loyal Customer",Churn_Modelling[[#This Row],[Tenure]]&gt;8,"Long Term Customer")</f>
        <v>Regular Customer</v>
      </c>
      <c r="H7177">
        <v>5</v>
      </c>
      <c r="I7177">
        <v>133189.4</v>
      </c>
      <c r="J7177" t="s">
        <v>26</v>
      </c>
      <c r="K7177">
        <v>1</v>
      </c>
      <c r="L7177">
        <v>0</v>
      </c>
      <c r="M7177">
        <v>0</v>
      </c>
      <c r="N7177" t="s">
        <v>30</v>
      </c>
      <c r="O7177">
        <v>127388.06</v>
      </c>
      <c r="P7177" t="s">
        <v>23</v>
      </c>
      <c r="Q7177">
        <v>0</v>
      </c>
      <c r="R7177" t="s">
        <v>27</v>
      </c>
    </row>
    <row r="7178" spans="1:18" x14ac:dyDescent="0.35">
      <c r="A7178">
        <v>495</v>
      </c>
      <c r="B7178" t="s">
        <v>28</v>
      </c>
      <c r="C7178" s="1" t="s">
        <v>37</v>
      </c>
      <c r="D7178" s="1" t="s">
        <v>35</v>
      </c>
      <c r="E7178">
        <v>39</v>
      </c>
      <c r="F7178" t="s">
        <v>32</v>
      </c>
      <c r="G7178" t="str" cm="1">
        <f t="array" ref="G7178">_xlfn.IFS(Churn_Modelling[[#This Row],[Tenure]]&lt;=2,"New Customer",Churn_Modelling[[#This Row],[Tenure]]&lt;=5,"Regular Customer",Churn_Modelling[[#This Row],[Tenure]]&lt;=8,"Loyal Customer",Churn_Modelling[[#This Row],[Tenure]]&gt;8,"Long Term Customer")</f>
        <v>Loyal Customer</v>
      </c>
      <c r="H7178">
        <v>8</v>
      </c>
      <c r="I7178">
        <v>120252.02</v>
      </c>
      <c r="J7178" t="s">
        <v>26</v>
      </c>
      <c r="K7178">
        <v>2</v>
      </c>
      <c r="L7178">
        <v>1</v>
      </c>
      <c r="M7178">
        <v>1</v>
      </c>
      <c r="N7178" t="s">
        <v>22</v>
      </c>
      <c r="O7178">
        <v>10160.23</v>
      </c>
      <c r="P7178" t="s">
        <v>36</v>
      </c>
      <c r="Q7178">
        <v>0</v>
      </c>
      <c r="R7178" t="s">
        <v>27</v>
      </c>
    </row>
    <row r="7179" spans="1:18" x14ac:dyDescent="0.35">
      <c r="A7179">
        <v>559</v>
      </c>
      <c r="B7179" t="s">
        <v>28</v>
      </c>
      <c r="C7179" s="1" t="s">
        <v>37</v>
      </c>
      <c r="D7179" s="1" t="s">
        <v>19</v>
      </c>
      <c r="E7179">
        <v>28</v>
      </c>
      <c r="F7179" t="s">
        <v>38</v>
      </c>
      <c r="G7179" t="str" cm="1">
        <f t="array" ref="G7179">_xlfn.IFS(Churn_Modelling[[#This Row],[Tenure]]&lt;=2,"New Customer",Churn_Modelling[[#This Row],[Tenure]]&lt;=5,"Regular Customer",Churn_Modelling[[#This Row],[Tenure]]&lt;=8,"Loyal Customer",Churn_Modelling[[#This Row],[Tenure]]&gt;8,"Long Term Customer")</f>
        <v>Regular Customer</v>
      </c>
      <c r="H7179">
        <v>3</v>
      </c>
      <c r="I7179">
        <v>152264.81</v>
      </c>
      <c r="J7179" t="s">
        <v>29</v>
      </c>
      <c r="K7179">
        <v>1</v>
      </c>
      <c r="L7179">
        <v>0</v>
      </c>
      <c r="M7179">
        <v>0</v>
      </c>
      <c r="N7179" t="s">
        <v>30</v>
      </c>
      <c r="O7179">
        <v>64242.31</v>
      </c>
      <c r="P7179" t="s">
        <v>33</v>
      </c>
      <c r="Q7179">
        <v>0</v>
      </c>
      <c r="R7179" t="s">
        <v>27</v>
      </c>
    </row>
    <row r="7180" spans="1:18" x14ac:dyDescent="0.35">
      <c r="A7180">
        <v>684</v>
      </c>
      <c r="B7180" t="s">
        <v>31</v>
      </c>
      <c r="C7180" s="1" t="s">
        <v>18</v>
      </c>
      <c r="D7180" s="1" t="s">
        <v>35</v>
      </c>
      <c r="E7180">
        <v>38</v>
      </c>
      <c r="F7180" t="s">
        <v>32</v>
      </c>
      <c r="G7180" t="str" cm="1">
        <f t="array" ref="G7180">_xlfn.IFS(Churn_Modelling[[#This Row],[Tenure]]&lt;=2,"New Customer",Churn_Modelling[[#This Row],[Tenure]]&lt;=5,"Regular Customer",Churn_Modelling[[#This Row],[Tenure]]&lt;=8,"Loyal Customer",Churn_Modelling[[#This Row],[Tenure]]&gt;8,"Long Term Customer")</f>
        <v>Regular Customer</v>
      </c>
      <c r="H7180">
        <v>5</v>
      </c>
      <c r="I7180">
        <v>105069.98</v>
      </c>
      <c r="J7180" t="s">
        <v>26</v>
      </c>
      <c r="K7180">
        <v>2</v>
      </c>
      <c r="L7180">
        <v>1</v>
      </c>
      <c r="M7180">
        <v>1</v>
      </c>
      <c r="N7180" t="s">
        <v>22</v>
      </c>
      <c r="O7180">
        <v>198355.28</v>
      </c>
      <c r="P7180" t="s">
        <v>39</v>
      </c>
      <c r="Q7180">
        <v>0</v>
      </c>
      <c r="R7180" t="s">
        <v>27</v>
      </c>
    </row>
    <row r="7181" spans="1:18" x14ac:dyDescent="0.35">
      <c r="A7181">
        <v>613</v>
      </c>
      <c r="B7181" t="s">
        <v>17</v>
      </c>
      <c r="C7181" s="1" t="s">
        <v>18</v>
      </c>
      <c r="D7181" s="1" t="s">
        <v>35</v>
      </c>
      <c r="E7181">
        <v>42</v>
      </c>
      <c r="F7181" t="s">
        <v>20</v>
      </c>
      <c r="G7181" t="str" cm="1">
        <f t="array" ref="G7181">_xlfn.IFS(Churn_Modelling[[#This Row],[Tenure]]&lt;=2,"New Customer",Churn_Modelling[[#This Row],[Tenure]]&lt;=5,"Regular Customer",Churn_Modelling[[#This Row],[Tenure]]&lt;=8,"Loyal Customer",Churn_Modelling[[#This Row],[Tenure]]&gt;8,"Long Term Customer")</f>
        <v>Loyal Customer</v>
      </c>
      <c r="H7181">
        <v>7</v>
      </c>
      <c r="I7181">
        <v>115076.06</v>
      </c>
      <c r="J7181" t="s">
        <v>26</v>
      </c>
      <c r="K7181">
        <v>1</v>
      </c>
      <c r="L7181">
        <v>1</v>
      </c>
      <c r="M7181">
        <v>1</v>
      </c>
      <c r="N7181" t="s">
        <v>22</v>
      </c>
      <c r="O7181">
        <v>79323.61</v>
      </c>
      <c r="P7181" t="s">
        <v>33</v>
      </c>
      <c r="Q7181">
        <v>0</v>
      </c>
      <c r="R7181" t="s">
        <v>27</v>
      </c>
    </row>
    <row r="7182" spans="1:18" x14ac:dyDescent="0.35">
      <c r="A7182">
        <v>794</v>
      </c>
      <c r="B7182" t="s">
        <v>40</v>
      </c>
      <c r="C7182" s="1" t="s">
        <v>18</v>
      </c>
      <c r="D7182" s="1" t="s">
        <v>35</v>
      </c>
      <c r="E7182">
        <v>30</v>
      </c>
      <c r="F7182" t="s">
        <v>38</v>
      </c>
      <c r="G7182" t="str" cm="1">
        <f t="array" ref="G7182">_xlfn.IFS(Churn_Modelling[[#This Row],[Tenure]]&lt;=2,"New Customer",Churn_Modelling[[#This Row],[Tenure]]&lt;=5,"Regular Customer",Churn_Modelling[[#This Row],[Tenure]]&lt;=8,"Loyal Customer",Churn_Modelling[[#This Row],[Tenure]]&gt;8,"Long Term Customer")</f>
        <v>Loyal Customer</v>
      </c>
      <c r="H7182">
        <v>8</v>
      </c>
      <c r="I7182">
        <v>0</v>
      </c>
      <c r="J7182" t="s">
        <v>21</v>
      </c>
      <c r="K7182">
        <v>2</v>
      </c>
      <c r="L7182">
        <v>1</v>
      </c>
      <c r="M7182">
        <v>1</v>
      </c>
      <c r="N7182" t="s">
        <v>22</v>
      </c>
      <c r="O7182">
        <v>24113.91</v>
      </c>
      <c r="P7182" t="s">
        <v>36</v>
      </c>
      <c r="Q7182">
        <v>0</v>
      </c>
      <c r="R7182" t="s">
        <v>27</v>
      </c>
    </row>
    <row r="7183" spans="1:18" x14ac:dyDescent="0.35">
      <c r="A7183">
        <v>736</v>
      </c>
      <c r="B7183" t="s">
        <v>31</v>
      </c>
      <c r="C7183" s="1" t="s">
        <v>18</v>
      </c>
      <c r="D7183" s="1" t="s">
        <v>19</v>
      </c>
      <c r="E7183">
        <v>42</v>
      </c>
      <c r="F7183" t="s">
        <v>20</v>
      </c>
      <c r="G7183" t="str" cm="1">
        <f t="array" ref="G7183">_xlfn.IFS(Churn_Modelling[[#This Row],[Tenure]]&lt;=2,"New Customer",Churn_Modelling[[#This Row],[Tenure]]&lt;=5,"Regular Customer",Churn_Modelling[[#This Row],[Tenure]]&lt;=8,"Loyal Customer",Churn_Modelling[[#This Row],[Tenure]]&gt;8,"Long Term Customer")</f>
        <v>Loyal Customer</v>
      </c>
      <c r="H7183">
        <v>7</v>
      </c>
      <c r="I7183">
        <v>117280.23</v>
      </c>
      <c r="J7183" t="s">
        <v>26</v>
      </c>
      <c r="K7183">
        <v>3</v>
      </c>
      <c r="L7183">
        <v>0</v>
      </c>
      <c r="M7183">
        <v>0</v>
      </c>
      <c r="N7183" t="s">
        <v>30</v>
      </c>
      <c r="O7183">
        <v>41921.06</v>
      </c>
      <c r="P7183" t="s">
        <v>36</v>
      </c>
      <c r="Q7183">
        <v>1</v>
      </c>
      <c r="R7183" t="s">
        <v>24</v>
      </c>
    </row>
    <row r="7184" spans="1:18" x14ac:dyDescent="0.35">
      <c r="A7184">
        <v>692</v>
      </c>
      <c r="B7184" t="s">
        <v>31</v>
      </c>
      <c r="C7184" s="1" t="s">
        <v>37</v>
      </c>
      <c r="D7184" s="1" t="s">
        <v>35</v>
      </c>
      <c r="E7184">
        <v>49</v>
      </c>
      <c r="F7184" t="s">
        <v>20</v>
      </c>
      <c r="G7184" t="str" cm="1">
        <f t="array" ref="G7184">_xlfn.IFS(Churn_Modelling[[#This Row],[Tenure]]&lt;=2,"New Customer",Churn_Modelling[[#This Row],[Tenure]]&lt;=5,"Regular Customer",Churn_Modelling[[#This Row],[Tenure]]&lt;=8,"Loyal Customer",Churn_Modelling[[#This Row],[Tenure]]&gt;8,"Long Term Customer")</f>
        <v>Loyal Customer</v>
      </c>
      <c r="H7184">
        <v>6</v>
      </c>
      <c r="I7184">
        <v>110540.43</v>
      </c>
      <c r="J7184" t="s">
        <v>26</v>
      </c>
      <c r="K7184">
        <v>2</v>
      </c>
      <c r="L7184">
        <v>0</v>
      </c>
      <c r="M7184">
        <v>1</v>
      </c>
      <c r="N7184" t="s">
        <v>22</v>
      </c>
      <c r="O7184">
        <v>107472.99</v>
      </c>
      <c r="P7184" t="s">
        <v>23</v>
      </c>
      <c r="Q7184">
        <v>0</v>
      </c>
      <c r="R7184" t="s">
        <v>27</v>
      </c>
    </row>
    <row r="7185" spans="1:18" x14ac:dyDescent="0.35">
      <c r="A7185">
        <v>703</v>
      </c>
      <c r="B7185" t="s">
        <v>31</v>
      </c>
      <c r="C7185" s="1" t="s">
        <v>25</v>
      </c>
      <c r="D7185" s="1" t="s">
        <v>35</v>
      </c>
      <c r="E7185">
        <v>36</v>
      </c>
      <c r="F7185" t="s">
        <v>32</v>
      </c>
      <c r="G7185" t="str" cm="1">
        <f t="array" ref="G7185">_xlfn.IFS(Churn_Modelling[[#This Row],[Tenure]]&lt;=2,"New Customer",Churn_Modelling[[#This Row],[Tenure]]&lt;=5,"Regular Customer",Churn_Modelling[[#This Row],[Tenure]]&lt;=8,"Loyal Customer",Churn_Modelling[[#This Row],[Tenure]]&gt;8,"Long Term Customer")</f>
        <v>Loyal Customer</v>
      </c>
      <c r="H7185">
        <v>7</v>
      </c>
      <c r="I7185">
        <v>135095.47</v>
      </c>
      <c r="J7185" t="s">
        <v>26</v>
      </c>
      <c r="K7185">
        <v>1</v>
      </c>
      <c r="L7185">
        <v>1</v>
      </c>
      <c r="M7185">
        <v>0</v>
      </c>
      <c r="N7185" t="s">
        <v>30</v>
      </c>
      <c r="O7185">
        <v>143859.66</v>
      </c>
      <c r="P7185" t="s">
        <v>23</v>
      </c>
      <c r="Q7185">
        <v>0</v>
      </c>
      <c r="R7185" t="s">
        <v>27</v>
      </c>
    </row>
    <row r="7186" spans="1:18" x14ac:dyDescent="0.35">
      <c r="A7186">
        <v>720</v>
      </c>
      <c r="B7186" t="s">
        <v>31</v>
      </c>
      <c r="C7186" s="1" t="s">
        <v>37</v>
      </c>
      <c r="D7186" s="1" t="s">
        <v>35</v>
      </c>
      <c r="E7186">
        <v>23</v>
      </c>
      <c r="F7186" t="s">
        <v>38</v>
      </c>
      <c r="G7186" t="str" cm="1">
        <f t="array" ref="G7186">_xlfn.IFS(Churn_Modelling[[#This Row],[Tenure]]&lt;=2,"New Customer",Churn_Modelling[[#This Row],[Tenure]]&lt;=5,"Regular Customer",Churn_Modelling[[#This Row],[Tenure]]&lt;=8,"Loyal Customer",Churn_Modelling[[#This Row],[Tenure]]&gt;8,"Long Term Customer")</f>
        <v>New Customer</v>
      </c>
      <c r="H7186">
        <v>0</v>
      </c>
      <c r="I7186">
        <v>187861.18</v>
      </c>
      <c r="J7186" t="s">
        <v>29</v>
      </c>
      <c r="K7186">
        <v>2</v>
      </c>
      <c r="L7186">
        <v>1</v>
      </c>
      <c r="M7186">
        <v>1</v>
      </c>
      <c r="N7186" t="s">
        <v>22</v>
      </c>
      <c r="O7186">
        <v>104120.17</v>
      </c>
      <c r="P7186" t="s">
        <v>23</v>
      </c>
      <c r="Q7186">
        <v>0</v>
      </c>
      <c r="R7186" t="s">
        <v>27</v>
      </c>
    </row>
    <row r="7187" spans="1:18" x14ac:dyDescent="0.35">
      <c r="A7187">
        <v>777</v>
      </c>
      <c r="B7187" t="s">
        <v>40</v>
      </c>
      <c r="C7187" s="1" t="s">
        <v>37</v>
      </c>
      <c r="D7187" s="1" t="s">
        <v>35</v>
      </c>
      <c r="E7187">
        <v>44</v>
      </c>
      <c r="F7187" t="s">
        <v>20</v>
      </c>
      <c r="G7187" t="str" cm="1">
        <f t="array" ref="G7187">_xlfn.IFS(Churn_Modelling[[#This Row],[Tenure]]&lt;=2,"New Customer",Churn_Modelling[[#This Row],[Tenure]]&lt;=5,"Regular Customer",Churn_Modelling[[#This Row],[Tenure]]&lt;=8,"Loyal Customer",Churn_Modelling[[#This Row],[Tenure]]&gt;8,"Long Term Customer")</f>
        <v>Regular Customer</v>
      </c>
      <c r="H7187">
        <v>3</v>
      </c>
      <c r="I7187">
        <v>124655.59</v>
      </c>
      <c r="J7187" t="s">
        <v>26</v>
      </c>
      <c r="K7187">
        <v>2</v>
      </c>
      <c r="L7187">
        <v>0</v>
      </c>
      <c r="M7187">
        <v>1</v>
      </c>
      <c r="N7187" t="s">
        <v>22</v>
      </c>
      <c r="O7187">
        <v>79792.3</v>
      </c>
      <c r="P7187" t="s">
        <v>33</v>
      </c>
      <c r="Q7187">
        <v>0</v>
      </c>
      <c r="R7187" t="s">
        <v>27</v>
      </c>
    </row>
    <row r="7188" spans="1:18" x14ac:dyDescent="0.35">
      <c r="A7188">
        <v>653</v>
      </c>
      <c r="B7188" t="s">
        <v>17</v>
      </c>
      <c r="C7188" s="1" t="s">
        <v>18</v>
      </c>
      <c r="D7188" s="1" t="s">
        <v>35</v>
      </c>
      <c r="E7188">
        <v>44</v>
      </c>
      <c r="F7188" t="s">
        <v>20</v>
      </c>
      <c r="G7188" t="str" cm="1">
        <f t="array" ref="G7188">_xlfn.IFS(Churn_Modelling[[#This Row],[Tenure]]&lt;=2,"New Customer",Churn_Modelling[[#This Row],[Tenure]]&lt;=5,"Regular Customer",Churn_Modelling[[#This Row],[Tenure]]&lt;=8,"Loyal Customer",Churn_Modelling[[#This Row],[Tenure]]&gt;8,"Long Term Customer")</f>
        <v>Loyal Customer</v>
      </c>
      <c r="H7188">
        <v>8</v>
      </c>
      <c r="I7188">
        <v>0</v>
      </c>
      <c r="J7188" t="s">
        <v>21</v>
      </c>
      <c r="K7188">
        <v>2</v>
      </c>
      <c r="L7188">
        <v>1</v>
      </c>
      <c r="M7188">
        <v>1</v>
      </c>
      <c r="N7188" t="s">
        <v>22</v>
      </c>
      <c r="O7188">
        <v>154639.72</v>
      </c>
      <c r="P7188" t="s">
        <v>39</v>
      </c>
      <c r="Q7188">
        <v>0</v>
      </c>
      <c r="R7188" t="s">
        <v>27</v>
      </c>
    </row>
    <row r="7189" spans="1:18" x14ac:dyDescent="0.35">
      <c r="A7189">
        <v>552</v>
      </c>
      <c r="B7189" t="s">
        <v>28</v>
      </c>
      <c r="C7189" s="1" t="s">
        <v>18</v>
      </c>
      <c r="D7189" s="1" t="s">
        <v>19</v>
      </c>
      <c r="E7189">
        <v>38</v>
      </c>
      <c r="F7189" t="s">
        <v>32</v>
      </c>
      <c r="G7189" t="str" cm="1">
        <f t="array" ref="G7189">_xlfn.IFS(Churn_Modelling[[#This Row],[Tenure]]&lt;=2,"New Customer",Churn_Modelling[[#This Row],[Tenure]]&lt;=5,"Regular Customer",Churn_Modelling[[#This Row],[Tenure]]&lt;=8,"Loyal Customer",Churn_Modelling[[#This Row],[Tenure]]&gt;8,"Long Term Customer")</f>
        <v>Long Term Customer</v>
      </c>
      <c r="H7189">
        <v>9</v>
      </c>
      <c r="I7189">
        <v>134105.01</v>
      </c>
      <c r="J7189" t="s">
        <v>26</v>
      </c>
      <c r="K7189">
        <v>1</v>
      </c>
      <c r="L7189">
        <v>0</v>
      </c>
      <c r="M7189">
        <v>0</v>
      </c>
      <c r="N7189" t="s">
        <v>30</v>
      </c>
      <c r="O7189">
        <v>57850.1</v>
      </c>
      <c r="P7189" t="s">
        <v>33</v>
      </c>
      <c r="Q7189">
        <v>0</v>
      </c>
      <c r="R7189" t="s">
        <v>27</v>
      </c>
    </row>
    <row r="7190" spans="1:18" x14ac:dyDescent="0.35">
      <c r="A7190">
        <v>708</v>
      </c>
      <c r="B7190" t="s">
        <v>31</v>
      </c>
      <c r="C7190" s="1" t="s">
        <v>18</v>
      </c>
      <c r="D7190" s="1" t="s">
        <v>19</v>
      </c>
      <c r="E7190">
        <v>34</v>
      </c>
      <c r="F7190" t="s">
        <v>32</v>
      </c>
      <c r="G7190" t="str" cm="1">
        <f t="array" ref="G7190">_xlfn.IFS(Churn_Modelling[[#This Row],[Tenure]]&lt;=2,"New Customer",Churn_Modelling[[#This Row],[Tenure]]&lt;=5,"Regular Customer",Churn_Modelling[[#This Row],[Tenure]]&lt;=8,"Loyal Customer",Churn_Modelling[[#This Row],[Tenure]]&gt;8,"Long Term Customer")</f>
        <v>Regular Customer</v>
      </c>
      <c r="H7190">
        <v>4</v>
      </c>
      <c r="I7190">
        <v>0</v>
      </c>
      <c r="J7190" t="s">
        <v>21</v>
      </c>
      <c r="K7190">
        <v>1</v>
      </c>
      <c r="L7190">
        <v>1</v>
      </c>
      <c r="M7190">
        <v>1</v>
      </c>
      <c r="N7190" t="s">
        <v>22</v>
      </c>
      <c r="O7190">
        <v>62868.33</v>
      </c>
      <c r="P7190" t="s">
        <v>33</v>
      </c>
      <c r="Q7190">
        <v>0</v>
      </c>
      <c r="R7190" t="s">
        <v>27</v>
      </c>
    </row>
    <row r="7191" spans="1:18" x14ac:dyDescent="0.35">
      <c r="A7191">
        <v>647</v>
      </c>
      <c r="B7191" t="s">
        <v>17</v>
      </c>
      <c r="C7191" s="1" t="s">
        <v>18</v>
      </c>
      <c r="D7191" s="1" t="s">
        <v>19</v>
      </c>
      <c r="E7191">
        <v>40</v>
      </c>
      <c r="F7191" t="s">
        <v>32</v>
      </c>
      <c r="G7191" t="str" cm="1">
        <f t="array" ref="G7191">_xlfn.IFS(Churn_Modelling[[#This Row],[Tenure]]&lt;=2,"New Customer",Churn_Modelling[[#This Row],[Tenure]]&lt;=5,"Regular Customer",Churn_Modelling[[#This Row],[Tenure]]&lt;=8,"Loyal Customer",Churn_Modelling[[#This Row],[Tenure]]&gt;8,"Long Term Customer")</f>
        <v>Long Term Customer</v>
      </c>
      <c r="H7191">
        <v>9</v>
      </c>
      <c r="I7191">
        <v>0</v>
      </c>
      <c r="J7191" t="s">
        <v>21</v>
      </c>
      <c r="K7191">
        <v>2</v>
      </c>
      <c r="L7191">
        <v>0</v>
      </c>
      <c r="M7191">
        <v>1</v>
      </c>
      <c r="N7191" t="s">
        <v>22</v>
      </c>
      <c r="O7191">
        <v>92357.21</v>
      </c>
      <c r="P7191" t="s">
        <v>33</v>
      </c>
      <c r="Q7191">
        <v>0</v>
      </c>
      <c r="R7191" t="s">
        <v>27</v>
      </c>
    </row>
    <row r="7192" spans="1:18" x14ac:dyDescent="0.35">
      <c r="A7192">
        <v>597</v>
      </c>
      <c r="B7192" t="s">
        <v>17</v>
      </c>
      <c r="C7192" s="1" t="s">
        <v>37</v>
      </c>
      <c r="D7192" s="1" t="s">
        <v>35</v>
      </c>
      <c r="E7192">
        <v>52</v>
      </c>
      <c r="F7192" t="s">
        <v>20</v>
      </c>
      <c r="G7192" t="str" cm="1">
        <f t="array" ref="G7192">_xlfn.IFS(Churn_Modelling[[#This Row],[Tenure]]&lt;=2,"New Customer",Churn_Modelling[[#This Row],[Tenure]]&lt;=5,"Regular Customer",Churn_Modelling[[#This Row],[Tenure]]&lt;=8,"Loyal Customer",Churn_Modelling[[#This Row],[Tenure]]&gt;8,"Long Term Customer")</f>
        <v>Loyal Customer</v>
      </c>
      <c r="H7192">
        <v>8</v>
      </c>
      <c r="I7192">
        <v>83693.34</v>
      </c>
      <c r="J7192" t="s">
        <v>26</v>
      </c>
      <c r="K7192">
        <v>2</v>
      </c>
      <c r="L7192">
        <v>1</v>
      </c>
      <c r="M7192">
        <v>1</v>
      </c>
      <c r="N7192" t="s">
        <v>22</v>
      </c>
      <c r="O7192">
        <v>161083.53</v>
      </c>
      <c r="P7192" t="s">
        <v>39</v>
      </c>
      <c r="Q7192">
        <v>0</v>
      </c>
      <c r="R7192" t="s">
        <v>27</v>
      </c>
    </row>
    <row r="7193" spans="1:18" x14ac:dyDescent="0.35">
      <c r="A7193">
        <v>501</v>
      </c>
      <c r="B7193" t="s">
        <v>28</v>
      </c>
      <c r="C7193" s="1" t="s">
        <v>18</v>
      </c>
      <c r="D7193" s="1" t="s">
        <v>35</v>
      </c>
      <c r="E7193">
        <v>42</v>
      </c>
      <c r="F7193" t="s">
        <v>20</v>
      </c>
      <c r="G7193" t="str" cm="1">
        <f t="array" ref="G7193">_xlfn.IFS(Churn_Modelling[[#This Row],[Tenure]]&lt;=2,"New Customer",Churn_Modelling[[#This Row],[Tenure]]&lt;=5,"Regular Customer",Churn_Modelling[[#This Row],[Tenure]]&lt;=8,"Loyal Customer",Churn_Modelling[[#This Row],[Tenure]]&gt;8,"Long Term Customer")</f>
        <v>Long Term Customer</v>
      </c>
      <c r="H7193">
        <v>9</v>
      </c>
      <c r="I7193">
        <v>114631.23</v>
      </c>
      <c r="J7193" t="s">
        <v>26</v>
      </c>
      <c r="K7193">
        <v>1</v>
      </c>
      <c r="L7193">
        <v>0</v>
      </c>
      <c r="M7193">
        <v>1</v>
      </c>
      <c r="N7193" t="s">
        <v>22</v>
      </c>
      <c r="O7193">
        <v>91429.74</v>
      </c>
      <c r="P7193" t="s">
        <v>33</v>
      </c>
      <c r="Q7193">
        <v>0</v>
      </c>
      <c r="R7193" t="s">
        <v>27</v>
      </c>
    </row>
    <row r="7194" spans="1:18" x14ac:dyDescent="0.35">
      <c r="A7194">
        <v>709</v>
      </c>
      <c r="B7194" t="s">
        <v>31</v>
      </c>
      <c r="C7194" s="1" t="s">
        <v>18</v>
      </c>
      <c r="D7194" s="1" t="s">
        <v>35</v>
      </c>
      <c r="E7194">
        <v>44</v>
      </c>
      <c r="F7194" t="s">
        <v>20</v>
      </c>
      <c r="G7194" t="str" cm="1">
        <f t="array" ref="G7194">_xlfn.IFS(Churn_Modelling[[#This Row],[Tenure]]&lt;=2,"New Customer",Churn_Modelling[[#This Row],[Tenure]]&lt;=5,"Regular Customer",Churn_Modelling[[#This Row],[Tenure]]&lt;=8,"Loyal Customer",Churn_Modelling[[#This Row],[Tenure]]&gt;8,"Long Term Customer")</f>
        <v>Long Term Customer</v>
      </c>
      <c r="H7194">
        <v>9</v>
      </c>
      <c r="I7194">
        <v>128601.98</v>
      </c>
      <c r="J7194" t="s">
        <v>26</v>
      </c>
      <c r="K7194">
        <v>1</v>
      </c>
      <c r="L7194">
        <v>1</v>
      </c>
      <c r="M7194">
        <v>0</v>
      </c>
      <c r="N7194" t="s">
        <v>30</v>
      </c>
      <c r="O7194">
        <v>117031.2</v>
      </c>
      <c r="P7194" t="s">
        <v>23</v>
      </c>
      <c r="Q7194">
        <v>0</v>
      </c>
      <c r="R7194" t="s">
        <v>27</v>
      </c>
    </row>
    <row r="7195" spans="1:18" x14ac:dyDescent="0.35">
      <c r="A7195">
        <v>621</v>
      </c>
      <c r="B7195" t="s">
        <v>17</v>
      </c>
      <c r="C7195" s="1" t="s">
        <v>37</v>
      </c>
      <c r="D7195" s="1" t="s">
        <v>19</v>
      </c>
      <c r="E7195">
        <v>34</v>
      </c>
      <c r="F7195" t="s">
        <v>32</v>
      </c>
      <c r="G7195" t="str" cm="1">
        <f t="array" ref="G7195">_xlfn.IFS(Churn_Modelling[[#This Row],[Tenure]]&lt;=2,"New Customer",Churn_Modelling[[#This Row],[Tenure]]&lt;=5,"Regular Customer",Churn_Modelling[[#This Row],[Tenure]]&lt;=8,"Loyal Customer",Churn_Modelling[[#This Row],[Tenure]]&gt;8,"Long Term Customer")</f>
        <v>New Customer</v>
      </c>
      <c r="H7195">
        <v>2</v>
      </c>
      <c r="I7195">
        <v>91258.52</v>
      </c>
      <c r="J7195" t="s">
        <v>26</v>
      </c>
      <c r="K7195">
        <v>2</v>
      </c>
      <c r="L7195">
        <v>1</v>
      </c>
      <c r="M7195">
        <v>0</v>
      </c>
      <c r="N7195" t="s">
        <v>30</v>
      </c>
      <c r="O7195">
        <v>44857.4</v>
      </c>
      <c r="P7195" t="s">
        <v>36</v>
      </c>
      <c r="Q7195">
        <v>0</v>
      </c>
      <c r="R7195" t="s">
        <v>27</v>
      </c>
    </row>
    <row r="7196" spans="1:18" x14ac:dyDescent="0.35">
      <c r="A7196">
        <v>799</v>
      </c>
      <c r="B7196" t="s">
        <v>40</v>
      </c>
      <c r="C7196" s="1" t="s">
        <v>18</v>
      </c>
      <c r="D7196" s="1" t="s">
        <v>35</v>
      </c>
      <c r="E7196">
        <v>70</v>
      </c>
      <c r="F7196" t="s">
        <v>41</v>
      </c>
      <c r="G7196" t="str" cm="1">
        <f t="array" ref="G7196">_xlfn.IFS(Churn_Modelling[[#This Row],[Tenure]]&lt;=2,"New Customer",Churn_Modelling[[#This Row],[Tenure]]&lt;=5,"Regular Customer",Churn_Modelling[[#This Row],[Tenure]]&lt;=8,"Loyal Customer",Churn_Modelling[[#This Row],[Tenure]]&gt;8,"Long Term Customer")</f>
        <v>Loyal Customer</v>
      </c>
      <c r="H7196">
        <v>8</v>
      </c>
      <c r="I7196">
        <v>70416.75</v>
      </c>
      <c r="J7196" t="s">
        <v>26</v>
      </c>
      <c r="K7196">
        <v>1</v>
      </c>
      <c r="L7196">
        <v>1</v>
      </c>
      <c r="M7196">
        <v>1</v>
      </c>
      <c r="N7196" t="s">
        <v>22</v>
      </c>
      <c r="O7196">
        <v>36483.519999999997</v>
      </c>
      <c r="P7196" t="s">
        <v>36</v>
      </c>
      <c r="Q7196">
        <v>0</v>
      </c>
      <c r="R7196" t="s">
        <v>27</v>
      </c>
    </row>
    <row r="7197" spans="1:18" x14ac:dyDescent="0.35">
      <c r="A7197">
        <v>675</v>
      </c>
      <c r="B7197" t="s">
        <v>31</v>
      </c>
      <c r="C7197" s="1" t="s">
        <v>18</v>
      </c>
      <c r="D7197" s="1" t="s">
        <v>19</v>
      </c>
      <c r="E7197">
        <v>33</v>
      </c>
      <c r="F7197" t="s">
        <v>32</v>
      </c>
      <c r="G7197" t="str" cm="1">
        <f t="array" ref="G7197">_xlfn.IFS(Churn_Modelling[[#This Row],[Tenure]]&lt;=2,"New Customer",Churn_Modelling[[#This Row],[Tenure]]&lt;=5,"Regular Customer",Churn_Modelling[[#This Row],[Tenure]]&lt;=8,"Loyal Customer",Churn_Modelling[[#This Row],[Tenure]]&gt;8,"Long Term Customer")</f>
        <v>Loyal Customer</v>
      </c>
      <c r="H7197">
        <v>6</v>
      </c>
      <c r="I7197">
        <v>0</v>
      </c>
      <c r="J7197" t="s">
        <v>21</v>
      </c>
      <c r="K7197">
        <v>2</v>
      </c>
      <c r="L7197">
        <v>1</v>
      </c>
      <c r="M7197">
        <v>0</v>
      </c>
      <c r="N7197" t="s">
        <v>30</v>
      </c>
      <c r="O7197">
        <v>34045.61</v>
      </c>
      <c r="P7197" t="s">
        <v>36</v>
      </c>
      <c r="Q7197">
        <v>0</v>
      </c>
      <c r="R7197" t="s">
        <v>27</v>
      </c>
    </row>
    <row r="7198" spans="1:18" x14ac:dyDescent="0.35">
      <c r="A7198">
        <v>561</v>
      </c>
      <c r="B7198" t="s">
        <v>28</v>
      </c>
      <c r="C7198" s="1" t="s">
        <v>18</v>
      </c>
      <c r="D7198" s="1" t="s">
        <v>19</v>
      </c>
      <c r="E7198">
        <v>35</v>
      </c>
      <c r="F7198" t="s">
        <v>32</v>
      </c>
      <c r="G7198" t="str" cm="1">
        <f t="array" ref="G7198">_xlfn.IFS(Churn_Modelling[[#This Row],[Tenure]]&lt;=2,"New Customer",Churn_Modelling[[#This Row],[Tenure]]&lt;=5,"Regular Customer",Churn_Modelling[[#This Row],[Tenure]]&lt;=8,"Loyal Customer",Churn_Modelling[[#This Row],[Tenure]]&gt;8,"Long Term Customer")</f>
        <v>Regular Customer</v>
      </c>
      <c r="H7198">
        <v>5</v>
      </c>
      <c r="I7198">
        <v>0</v>
      </c>
      <c r="J7198" t="s">
        <v>21</v>
      </c>
      <c r="K7198">
        <v>2</v>
      </c>
      <c r="L7198">
        <v>1</v>
      </c>
      <c r="M7198">
        <v>0</v>
      </c>
      <c r="N7198" t="s">
        <v>30</v>
      </c>
      <c r="O7198">
        <v>59981.62</v>
      </c>
      <c r="P7198" t="s">
        <v>33</v>
      </c>
      <c r="Q7198">
        <v>0</v>
      </c>
      <c r="R7198" t="s">
        <v>27</v>
      </c>
    </row>
    <row r="7199" spans="1:18" x14ac:dyDescent="0.35">
      <c r="A7199">
        <v>707</v>
      </c>
      <c r="B7199" t="s">
        <v>31</v>
      </c>
      <c r="C7199" s="1" t="s">
        <v>18</v>
      </c>
      <c r="D7199" s="1" t="s">
        <v>19</v>
      </c>
      <c r="E7199">
        <v>42</v>
      </c>
      <c r="F7199" t="s">
        <v>20</v>
      </c>
      <c r="G7199" t="str" cm="1">
        <f t="array" ref="G7199">_xlfn.IFS(Churn_Modelling[[#This Row],[Tenure]]&lt;=2,"New Customer",Churn_Modelling[[#This Row],[Tenure]]&lt;=5,"Regular Customer",Churn_Modelling[[#This Row],[Tenure]]&lt;=8,"Loyal Customer",Churn_Modelling[[#This Row],[Tenure]]&gt;8,"Long Term Customer")</f>
        <v>Long Term Customer</v>
      </c>
      <c r="H7199">
        <v>10</v>
      </c>
      <c r="I7199">
        <v>0</v>
      </c>
      <c r="J7199" t="s">
        <v>21</v>
      </c>
      <c r="K7199">
        <v>2</v>
      </c>
      <c r="L7199">
        <v>1</v>
      </c>
      <c r="M7199">
        <v>1</v>
      </c>
      <c r="N7199" t="s">
        <v>22</v>
      </c>
      <c r="O7199">
        <v>152944.39000000001</v>
      </c>
      <c r="P7199" t="s">
        <v>39</v>
      </c>
      <c r="Q7199">
        <v>0</v>
      </c>
      <c r="R7199" t="s">
        <v>27</v>
      </c>
    </row>
    <row r="7200" spans="1:18" x14ac:dyDescent="0.35">
      <c r="A7200">
        <v>670</v>
      </c>
      <c r="B7200" t="s">
        <v>17</v>
      </c>
      <c r="C7200" s="1" t="s">
        <v>18</v>
      </c>
      <c r="D7200" s="1" t="s">
        <v>35</v>
      </c>
      <c r="E7200">
        <v>33</v>
      </c>
      <c r="F7200" t="s">
        <v>32</v>
      </c>
      <c r="G7200" t="str" cm="1">
        <f t="array" ref="G7200">_xlfn.IFS(Churn_Modelling[[#This Row],[Tenure]]&lt;=2,"New Customer",Churn_Modelling[[#This Row],[Tenure]]&lt;=5,"Regular Customer",Churn_Modelling[[#This Row],[Tenure]]&lt;=8,"Loyal Customer",Churn_Modelling[[#This Row],[Tenure]]&gt;8,"Long Term Customer")</f>
        <v>Loyal Customer</v>
      </c>
      <c r="H7200">
        <v>6</v>
      </c>
      <c r="I7200">
        <v>88294.6</v>
      </c>
      <c r="J7200" t="s">
        <v>26</v>
      </c>
      <c r="K7200">
        <v>1</v>
      </c>
      <c r="L7200">
        <v>1</v>
      </c>
      <c r="M7200">
        <v>0</v>
      </c>
      <c r="N7200" t="s">
        <v>30</v>
      </c>
      <c r="O7200">
        <v>66979.06</v>
      </c>
      <c r="P7200" t="s">
        <v>33</v>
      </c>
      <c r="Q7200">
        <v>0</v>
      </c>
      <c r="R7200" t="s">
        <v>27</v>
      </c>
    </row>
    <row r="7201" spans="1:18" x14ac:dyDescent="0.35">
      <c r="A7201">
        <v>649</v>
      </c>
      <c r="B7201" t="s">
        <v>17</v>
      </c>
      <c r="C7201" s="1" t="s">
        <v>25</v>
      </c>
      <c r="D7201" s="1" t="s">
        <v>19</v>
      </c>
      <c r="E7201">
        <v>32</v>
      </c>
      <c r="F7201" t="s">
        <v>32</v>
      </c>
      <c r="G7201" t="str" cm="1">
        <f t="array" ref="G7201">_xlfn.IFS(Churn_Modelling[[#This Row],[Tenure]]&lt;=2,"New Customer",Churn_Modelling[[#This Row],[Tenure]]&lt;=5,"Regular Customer",Churn_Modelling[[#This Row],[Tenure]]&lt;=8,"Loyal Customer",Churn_Modelling[[#This Row],[Tenure]]&gt;8,"Long Term Customer")</f>
        <v>Loyal Customer</v>
      </c>
      <c r="H7201">
        <v>7</v>
      </c>
      <c r="I7201">
        <v>0</v>
      </c>
      <c r="J7201" t="s">
        <v>21</v>
      </c>
      <c r="K7201">
        <v>1</v>
      </c>
      <c r="L7201">
        <v>1</v>
      </c>
      <c r="M7201">
        <v>0</v>
      </c>
      <c r="N7201" t="s">
        <v>30</v>
      </c>
      <c r="O7201">
        <v>28797.32</v>
      </c>
      <c r="P7201" t="s">
        <v>36</v>
      </c>
      <c r="Q7201">
        <v>0</v>
      </c>
      <c r="R7201" t="s">
        <v>27</v>
      </c>
    </row>
    <row r="7202" spans="1:18" x14ac:dyDescent="0.35">
      <c r="A7202">
        <v>524</v>
      </c>
      <c r="B7202" t="s">
        <v>28</v>
      </c>
      <c r="C7202" s="1" t="s">
        <v>18</v>
      </c>
      <c r="D7202" s="1" t="s">
        <v>35</v>
      </c>
      <c r="E7202">
        <v>28</v>
      </c>
      <c r="F7202" t="s">
        <v>38</v>
      </c>
      <c r="G7202" t="str" cm="1">
        <f t="array" ref="G7202">_xlfn.IFS(Churn_Modelling[[#This Row],[Tenure]]&lt;=2,"New Customer",Churn_Modelling[[#This Row],[Tenure]]&lt;=5,"Regular Customer",Churn_Modelling[[#This Row],[Tenure]]&lt;=8,"Loyal Customer",Churn_Modelling[[#This Row],[Tenure]]&gt;8,"Long Term Customer")</f>
        <v>New Customer</v>
      </c>
      <c r="H7202">
        <v>1</v>
      </c>
      <c r="I7202">
        <v>93577.3</v>
      </c>
      <c r="J7202" t="s">
        <v>26</v>
      </c>
      <c r="K7202">
        <v>1</v>
      </c>
      <c r="L7202">
        <v>1</v>
      </c>
      <c r="M7202">
        <v>1</v>
      </c>
      <c r="N7202" t="s">
        <v>22</v>
      </c>
      <c r="O7202">
        <v>51670.82</v>
      </c>
      <c r="P7202" t="s">
        <v>33</v>
      </c>
      <c r="Q7202">
        <v>0</v>
      </c>
      <c r="R7202" t="s">
        <v>27</v>
      </c>
    </row>
    <row r="7203" spans="1:18" x14ac:dyDescent="0.35">
      <c r="A7203">
        <v>689</v>
      </c>
      <c r="B7203" t="s">
        <v>31</v>
      </c>
      <c r="C7203" s="1" t="s">
        <v>37</v>
      </c>
      <c r="D7203" s="1" t="s">
        <v>19</v>
      </c>
      <c r="E7203">
        <v>30</v>
      </c>
      <c r="F7203" t="s">
        <v>38</v>
      </c>
      <c r="G7203" t="str" cm="1">
        <f t="array" ref="G7203">_xlfn.IFS(Churn_Modelling[[#This Row],[Tenure]]&lt;=2,"New Customer",Churn_Modelling[[#This Row],[Tenure]]&lt;=5,"Regular Customer",Churn_Modelling[[#This Row],[Tenure]]&lt;=8,"Loyal Customer",Churn_Modelling[[#This Row],[Tenure]]&gt;8,"Long Term Customer")</f>
        <v>Regular Customer</v>
      </c>
      <c r="H7203">
        <v>5</v>
      </c>
      <c r="I7203">
        <v>136650.89000000001</v>
      </c>
      <c r="J7203" t="s">
        <v>26</v>
      </c>
      <c r="K7203">
        <v>1</v>
      </c>
      <c r="L7203">
        <v>1</v>
      </c>
      <c r="M7203">
        <v>1</v>
      </c>
      <c r="N7203" t="s">
        <v>22</v>
      </c>
      <c r="O7203">
        <v>41865.72</v>
      </c>
      <c r="P7203" t="s">
        <v>36</v>
      </c>
      <c r="Q7203">
        <v>1</v>
      </c>
      <c r="R7203" t="s">
        <v>24</v>
      </c>
    </row>
    <row r="7204" spans="1:18" x14ac:dyDescent="0.35">
      <c r="A7204">
        <v>573</v>
      </c>
      <c r="B7204" t="s">
        <v>28</v>
      </c>
      <c r="C7204" s="1" t="s">
        <v>25</v>
      </c>
      <c r="D7204" s="1" t="s">
        <v>19</v>
      </c>
      <c r="E7204">
        <v>72</v>
      </c>
      <c r="F7204" t="s">
        <v>41</v>
      </c>
      <c r="G7204" t="str" cm="1">
        <f t="array" ref="G7204">_xlfn.IFS(Churn_Modelling[[#This Row],[Tenure]]&lt;=2,"New Customer",Churn_Modelling[[#This Row],[Tenure]]&lt;=5,"Regular Customer",Churn_Modelling[[#This Row],[Tenure]]&lt;=8,"Loyal Customer",Churn_Modelling[[#This Row],[Tenure]]&gt;8,"Long Term Customer")</f>
        <v>Loyal Customer</v>
      </c>
      <c r="H7204">
        <v>8</v>
      </c>
      <c r="I7204">
        <v>98765.84</v>
      </c>
      <c r="J7204" t="s">
        <v>26</v>
      </c>
      <c r="K7204">
        <v>1</v>
      </c>
      <c r="L7204">
        <v>1</v>
      </c>
      <c r="M7204">
        <v>1</v>
      </c>
      <c r="N7204" t="s">
        <v>22</v>
      </c>
      <c r="O7204">
        <v>96015.53</v>
      </c>
      <c r="P7204" t="s">
        <v>33</v>
      </c>
      <c r="Q7204">
        <v>0</v>
      </c>
      <c r="R7204" t="s">
        <v>27</v>
      </c>
    </row>
    <row r="7205" spans="1:18" x14ac:dyDescent="0.35">
      <c r="A7205">
        <v>657</v>
      </c>
      <c r="B7205" t="s">
        <v>17</v>
      </c>
      <c r="C7205" s="1" t="s">
        <v>18</v>
      </c>
      <c r="D7205" s="1" t="s">
        <v>35</v>
      </c>
      <c r="E7205">
        <v>33</v>
      </c>
      <c r="F7205" t="s">
        <v>32</v>
      </c>
      <c r="G7205" t="str" cm="1">
        <f t="array" ref="G7205">_xlfn.IFS(Churn_Modelling[[#This Row],[Tenure]]&lt;=2,"New Customer",Churn_Modelling[[#This Row],[Tenure]]&lt;=5,"Regular Customer",Churn_Modelling[[#This Row],[Tenure]]&lt;=8,"Loyal Customer",Churn_Modelling[[#This Row],[Tenure]]&gt;8,"Long Term Customer")</f>
        <v>New Customer</v>
      </c>
      <c r="H7205">
        <v>1</v>
      </c>
      <c r="I7205">
        <v>84309.57</v>
      </c>
      <c r="J7205" t="s">
        <v>26</v>
      </c>
      <c r="K7205">
        <v>2</v>
      </c>
      <c r="L7205">
        <v>0</v>
      </c>
      <c r="M7205">
        <v>0</v>
      </c>
      <c r="N7205" t="s">
        <v>30</v>
      </c>
      <c r="O7205">
        <v>103914.4</v>
      </c>
      <c r="P7205" t="s">
        <v>23</v>
      </c>
      <c r="Q7205">
        <v>0</v>
      </c>
      <c r="R7205" t="s">
        <v>27</v>
      </c>
    </row>
    <row r="7206" spans="1:18" x14ac:dyDescent="0.35">
      <c r="A7206">
        <v>686</v>
      </c>
      <c r="B7206" t="s">
        <v>31</v>
      </c>
      <c r="C7206" s="1" t="s">
        <v>25</v>
      </c>
      <c r="D7206" s="1" t="s">
        <v>35</v>
      </c>
      <c r="E7206">
        <v>39</v>
      </c>
      <c r="F7206" t="s">
        <v>32</v>
      </c>
      <c r="G7206" t="str" cm="1">
        <f t="array" ref="G7206">_xlfn.IFS(Churn_Modelling[[#This Row],[Tenure]]&lt;=2,"New Customer",Churn_Modelling[[#This Row],[Tenure]]&lt;=5,"Regular Customer",Churn_Modelling[[#This Row],[Tenure]]&lt;=8,"Loyal Customer",Churn_Modelling[[#This Row],[Tenure]]&gt;8,"Long Term Customer")</f>
        <v>Long Term Customer</v>
      </c>
      <c r="H7206">
        <v>10</v>
      </c>
      <c r="I7206">
        <v>136258.06</v>
      </c>
      <c r="J7206" t="s">
        <v>26</v>
      </c>
      <c r="K7206">
        <v>1</v>
      </c>
      <c r="L7206">
        <v>0</v>
      </c>
      <c r="M7206">
        <v>0</v>
      </c>
      <c r="N7206" t="s">
        <v>30</v>
      </c>
      <c r="O7206">
        <v>89199.51</v>
      </c>
      <c r="P7206" t="s">
        <v>33</v>
      </c>
      <c r="Q7206">
        <v>0</v>
      </c>
      <c r="R7206" t="s">
        <v>27</v>
      </c>
    </row>
    <row r="7207" spans="1:18" x14ac:dyDescent="0.35">
      <c r="A7207">
        <v>683</v>
      </c>
      <c r="B7207" t="s">
        <v>31</v>
      </c>
      <c r="C7207" s="1" t="s">
        <v>18</v>
      </c>
      <c r="D7207" s="1" t="s">
        <v>19</v>
      </c>
      <c r="E7207">
        <v>29</v>
      </c>
      <c r="F7207" t="s">
        <v>38</v>
      </c>
      <c r="G7207" t="str" cm="1">
        <f t="array" ref="G7207">_xlfn.IFS(Churn_Modelling[[#This Row],[Tenure]]&lt;=2,"New Customer",Churn_Modelling[[#This Row],[Tenure]]&lt;=5,"Regular Customer",Churn_Modelling[[#This Row],[Tenure]]&lt;=8,"Loyal Customer",Churn_Modelling[[#This Row],[Tenure]]&gt;8,"Long Term Customer")</f>
        <v>Long Term Customer</v>
      </c>
      <c r="H7207">
        <v>9</v>
      </c>
      <c r="I7207">
        <v>0</v>
      </c>
      <c r="J7207" t="s">
        <v>21</v>
      </c>
      <c r="K7207">
        <v>2</v>
      </c>
      <c r="L7207">
        <v>1</v>
      </c>
      <c r="M7207">
        <v>1</v>
      </c>
      <c r="N7207" t="s">
        <v>22</v>
      </c>
      <c r="O7207">
        <v>48849.89</v>
      </c>
      <c r="P7207" t="s">
        <v>36</v>
      </c>
      <c r="Q7207">
        <v>0</v>
      </c>
      <c r="R7207" t="s">
        <v>27</v>
      </c>
    </row>
    <row r="7208" spans="1:18" x14ac:dyDescent="0.35">
      <c r="A7208">
        <v>753</v>
      </c>
      <c r="B7208" t="s">
        <v>40</v>
      </c>
      <c r="C7208" s="1" t="s">
        <v>37</v>
      </c>
      <c r="D7208" s="1" t="s">
        <v>19</v>
      </c>
      <c r="E7208">
        <v>47</v>
      </c>
      <c r="F7208" t="s">
        <v>20</v>
      </c>
      <c r="G7208" t="str" cm="1">
        <f t="array" ref="G7208">_xlfn.IFS(Churn_Modelling[[#This Row],[Tenure]]&lt;=2,"New Customer",Churn_Modelling[[#This Row],[Tenure]]&lt;=5,"Regular Customer",Churn_Modelling[[#This Row],[Tenure]]&lt;=8,"Loyal Customer",Churn_Modelling[[#This Row],[Tenure]]&gt;8,"Long Term Customer")</f>
        <v>New Customer</v>
      </c>
      <c r="H7208">
        <v>1</v>
      </c>
      <c r="I7208">
        <v>131160.85</v>
      </c>
      <c r="J7208" t="s">
        <v>26</v>
      </c>
      <c r="K7208">
        <v>1</v>
      </c>
      <c r="L7208">
        <v>1</v>
      </c>
      <c r="M7208">
        <v>0</v>
      </c>
      <c r="N7208" t="s">
        <v>30</v>
      </c>
      <c r="O7208">
        <v>197444.69</v>
      </c>
      <c r="P7208" t="s">
        <v>39</v>
      </c>
      <c r="Q7208">
        <v>0</v>
      </c>
      <c r="R7208" t="s">
        <v>27</v>
      </c>
    </row>
    <row r="7209" spans="1:18" x14ac:dyDescent="0.35">
      <c r="A7209">
        <v>520</v>
      </c>
      <c r="B7209" t="s">
        <v>28</v>
      </c>
      <c r="C7209" s="1" t="s">
        <v>25</v>
      </c>
      <c r="D7209" s="1" t="s">
        <v>19</v>
      </c>
      <c r="E7209">
        <v>30</v>
      </c>
      <c r="F7209" t="s">
        <v>38</v>
      </c>
      <c r="G7209" t="str" cm="1">
        <f t="array" ref="G7209">_xlfn.IFS(Churn_Modelling[[#This Row],[Tenure]]&lt;=2,"New Customer",Churn_Modelling[[#This Row],[Tenure]]&lt;=5,"Regular Customer",Churn_Modelling[[#This Row],[Tenure]]&lt;=8,"Loyal Customer",Churn_Modelling[[#This Row],[Tenure]]&gt;8,"Long Term Customer")</f>
        <v>Regular Customer</v>
      </c>
      <c r="H7209">
        <v>4</v>
      </c>
      <c r="I7209">
        <v>145222.99</v>
      </c>
      <c r="J7209" t="s">
        <v>26</v>
      </c>
      <c r="K7209">
        <v>2</v>
      </c>
      <c r="L7209">
        <v>0</v>
      </c>
      <c r="M7209">
        <v>0</v>
      </c>
      <c r="N7209" t="s">
        <v>30</v>
      </c>
      <c r="O7209">
        <v>145160.95999999999</v>
      </c>
      <c r="P7209" t="s">
        <v>23</v>
      </c>
      <c r="Q7209">
        <v>0</v>
      </c>
      <c r="R7209" t="s">
        <v>27</v>
      </c>
    </row>
    <row r="7210" spans="1:18" x14ac:dyDescent="0.35">
      <c r="A7210">
        <v>547</v>
      </c>
      <c r="B7210" t="s">
        <v>28</v>
      </c>
      <c r="C7210" s="1" t="s">
        <v>37</v>
      </c>
      <c r="D7210" s="1" t="s">
        <v>35</v>
      </c>
      <c r="E7210">
        <v>25</v>
      </c>
      <c r="F7210" t="s">
        <v>38</v>
      </c>
      <c r="G7210" t="str" cm="1">
        <f t="array" ref="G7210">_xlfn.IFS(Churn_Modelling[[#This Row],[Tenure]]&lt;=2,"New Customer",Churn_Modelling[[#This Row],[Tenure]]&lt;=5,"Regular Customer",Churn_Modelling[[#This Row],[Tenure]]&lt;=8,"Loyal Customer",Churn_Modelling[[#This Row],[Tenure]]&gt;8,"Long Term Customer")</f>
        <v>Regular Customer</v>
      </c>
      <c r="H7210">
        <v>4</v>
      </c>
      <c r="I7210">
        <v>98141.57</v>
      </c>
      <c r="J7210" t="s">
        <v>26</v>
      </c>
      <c r="K7210">
        <v>2</v>
      </c>
      <c r="L7210">
        <v>1</v>
      </c>
      <c r="M7210">
        <v>1</v>
      </c>
      <c r="N7210" t="s">
        <v>22</v>
      </c>
      <c r="O7210">
        <v>52309.8</v>
      </c>
      <c r="P7210" t="s">
        <v>33</v>
      </c>
      <c r="Q7210">
        <v>0</v>
      </c>
      <c r="R7210" t="s">
        <v>27</v>
      </c>
    </row>
    <row r="7211" spans="1:18" x14ac:dyDescent="0.35">
      <c r="A7211">
        <v>653</v>
      </c>
      <c r="B7211" t="s">
        <v>17</v>
      </c>
      <c r="C7211" s="1" t="s">
        <v>18</v>
      </c>
      <c r="D7211" s="1" t="s">
        <v>35</v>
      </c>
      <c r="E7211">
        <v>47</v>
      </c>
      <c r="F7211" t="s">
        <v>20</v>
      </c>
      <c r="G7211" t="str" cm="1">
        <f t="array" ref="G7211">_xlfn.IFS(Churn_Modelling[[#This Row],[Tenure]]&lt;=2,"New Customer",Churn_Modelling[[#This Row],[Tenure]]&lt;=5,"Regular Customer",Churn_Modelling[[#This Row],[Tenure]]&lt;=8,"Loyal Customer",Churn_Modelling[[#This Row],[Tenure]]&gt;8,"Long Term Customer")</f>
        <v>Loyal Customer</v>
      </c>
      <c r="H7211">
        <v>6</v>
      </c>
      <c r="I7211">
        <v>0</v>
      </c>
      <c r="J7211" t="s">
        <v>21</v>
      </c>
      <c r="K7211">
        <v>1</v>
      </c>
      <c r="L7211">
        <v>1</v>
      </c>
      <c r="M7211">
        <v>0</v>
      </c>
      <c r="N7211" t="s">
        <v>30</v>
      </c>
      <c r="O7211">
        <v>50695.93</v>
      </c>
      <c r="P7211" t="s">
        <v>33</v>
      </c>
      <c r="Q7211">
        <v>1</v>
      </c>
      <c r="R7211" t="s">
        <v>24</v>
      </c>
    </row>
    <row r="7212" spans="1:18" x14ac:dyDescent="0.35">
      <c r="A7212">
        <v>648</v>
      </c>
      <c r="B7212" t="s">
        <v>17</v>
      </c>
      <c r="C7212" s="1" t="s">
        <v>25</v>
      </c>
      <c r="D7212" s="1" t="s">
        <v>19</v>
      </c>
      <c r="E7212">
        <v>28</v>
      </c>
      <c r="F7212" t="s">
        <v>38</v>
      </c>
      <c r="G7212" t="str" cm="1">
        <f t="array" ref="G7212">_xlfn.IFS(Churn_Modelling[[#This Row],[Tenure]]&lt;=2,"New Customer",Churn_Modelling[[#This Row],[Tenure]]&lt;=5,"Regular Customer",Churn_Modelling[[#This Row],[Tenure]]&lt;=8,"Loyal Customer",Churn_Modelling[[#This Row],[Tenure]]&gt;8,"Long Term Customer")</f>
        <v>Long Term Customer</v>
      </c>
      <c r="H7212">
        <v>9</v>
      </c>
      <c r="I7212">
        <v>102282.61</v>
      </c>
      <c r="J7212" t="s">
        <v>26</v>
      </c>
      <c r="K7212">
        <v>1</v>
      </c>
      <c r="L7212">
        <v>1</v>
      </c>
      <c r="M7212">
        <v>1</v>
      </c>
      <c r="N7212" t="s">
        <v>22</v>
      </c>
      <c r="O7212">
        <v>157891.10999999999</v>
      </c>
      <c r="P7212" t="s">
        <v>39</v>
      </c>
      <c r="Q7212">
        <v>0</v>
      </c>
      <c r="R7212" t="s">
        <v>27</v>
      </c>
    </row>
    <row r="7213" spans="1:18" x14ac:dyDescent="0.35">
      <c r="A7213">
        <v>639</v>
      </c>
      <c r="B7213" t="s">
        <v>17</v>
      </c>
      <c r="C7213" s="1" t="s">
        <v>18</v>
      </c>
      <c r="D7213" s="1" t="s">
        <v>19</v>
      </c>
      <c r="E7213">
        <v>37</v>
      </c>
      <c r="F7213" t="s">
        <v>32</v>
      </c>
      <c r="G7213" t="str" cm="1">
        <f t="array" ref="G7213">_xlfn.IFS(Churn_Modelling[[#This Row],[Tenure]]&lt;=2,"New Customer",Churn_Modelling[[#This Row],[Tenure]]&lt;=5,"Regular Customer",Churn_Modelling[[#This Row],[Tenure]]&lt;=8,"Loyal Customer",Churn_Modelling[[#This Row],[Tenure]]&gt;8,"Long Term Customer")</f>
        <v>Regular Customer</v>
      </c>
      <c r="H7213">
        <v>4</v>
      </c>
      <c r="I7213">
        <v>116121.84</v>
      </c>
      <c r="J7213" t="s">
        <v>26</v>
      </c>
      <c r="K7213">
        <v>2</v>
      </c>
      <c r="L7213">
        <v>0</v>
      </c>
      <c r="M7213">
        <v>1</v>
      </c>
      <c r="N7213" t="s">
        <v>22</v>
      </c>
      <c r="O7213">
        <v>181850.74</v>
      </c>
      <c r="P7213" t="s">
        <v>39</v>
      </c>
      <c r="Q7213">
        <v>0</v>
      </c>
      <c r="R7213" t="s">
        <v>27</v>
      </c>
    </row>
    <row r="7214" spans="1:18" x14ac:dyDescent="0.35">
      <c r="A7214">
        <v>711</v>
      </c>
      <c r="B7214" t="s">
        <v>31</v>
      </c>
      <c r="C7214" s="1" t="s">
        <v>18</v>
      </c>
      <c r="D7214" s="1" t="s">
        <v>19</v>
      </c>
      <c r="E7214">
        <v>25</v>
      </c>
      <c r="F7214" t="s">
        <v>38</v>
      </c>
      <c r="G7214" t="str" cm="1">
        <f t="array" ref="G7214">_xlfn.IFS(Churn_Modelling[[#This Row],[Tenure]]&lt;=2,"New Customer",Churn_Modelling[[#This Row],[Tenure]]&lt;=5,"Regular Customer",Churn_Modelling[[#This Row],[Tenure]]&lt;=8,"Loyal Customer",Churn_Modelling[[#This Row],[Tenure]]&gt;8,"Long Term Customer")</f>
        <v>Regular Customer</v>
      </c>
      <c r="H7214">
        <v>5</v>
      </c>
      <c r="I7214">
        <v>190066.54</v>
      </c>
      <c r="J7214" t="s">
        <v>29</v>
      </c>
      <c r="K7214">
        <v>1</v>
      </c>
      <c r="L7214">
        <v>0</v>
      </c>
      <c r="M7214">
        <v>0</v>
      </c>
      <c r="N7214" t="s">
        <v>30</v>
      </c>
      <c r="O7214">
        <v>51345.39</v>
      </c>
      <c r="P7214" t="s">
        <v>33</v>
      </c>
      <c r="Q7214">
        <v>1</v>
      </c>
      <c r="R7214" t="s">
        <v>24</v>
      </c>
    </row>
    <row r="7215" spans="1:18" x14ac:dyDescent="0.35">
      <c r="A7215">
        <v>484</v>
      </c>
      <c r="B7215" t="s">
        <v>28</v>
      </c>
      <c r="C7215" s="1" t="s">
        <v>37</v>
      </c>
      <c r="D7215" s="1" t="s">
        <v>19</v>
      </c>
      <c r="E7215">
        <v>55</v>
      </c>
      <c r="F7215" t="s">
        <v>20</v>
      </c>
      <c r="G7215" t="str" cm="1">
        <f t="array" ref="G7215">_xlfn.IFS(Churn_Modelling[[#This Row],[Tenure]]&lt;=2,"New Customer",Churn_Modelling[[#This Row],[Tenure]]&lt;=5,"Regular Customer",Churn_Modelling[[#This Row],[Tenure]]&lt;=8,"Loyal Customer",Churn_Modelling[[#This Row],[Tenure]]&gt;8,"Long Term Customer")</f>
        <v>Loyal Customer</v>
      </c>
      <c r="H7215">
        <v>8</v>
      </c>
      <c r="I7215">
        <v>149349.57999999999</v>
      </c>
      <c r="J7215" t="s">
        <v>26</v>
      </c>
      <c r="K7215">
        <v>3</v>
      </c>
      <c r="L7215">
        <v>0</v>
      </c>
      <c r="M7215">
        <v>0</v>
      </c>
      <c r="N7215" t="s">
        <v>30</v>
      </c>
      <c r="O7215">
        <v>137519.92000000001</v>
      </c>
      <c r="P7215" t="s">
        <v>23</v>
      </c>
      <c r="Q7215">
        <v>1</v>
      </c>
      <c r="R7215" t="s">
        <v>24</v>
      </c>
    </row>
    <row r="7216" spans="1:18" x14ac:dyDescent="0.35">
      <c r="A7216">
        <v>721</v>
      </c>
      <c r="B7216" t="s">
        <v>31</v>
      </c>
      <c r="C7216" s="1" t="s">
        <v>18</v>
      </c>
      <c r="D7216" s="1" t="s">
        <v>35</v>
      </c>
      <c r="E7216">
        <v>36</v>
      </c>
      <c r="F7216" t="s">
        <v>32</v>
      </c>
      <c r="G7216" t="str" cm="1">
        <f t="array" ref="G7216">_xlfn.IFS(Churn_Modelling[[#This Row],[Tenure]]&lt;=2,"New Customer",Churn_Modelling[[#This Row],[Tenure]]&lt;=5,"Regular Customer",Churn_Modelling[[#This Row],[Tenure]]&lt;=8,"Loyal Customer",Churn_Modelling[[#This Row],[Tenure]]&gt;8,"Long Term Customer")</f>
        <v>New Customer</v>
      </c>
      <c r="H7216">
        <v>1</v>
      </c>
      <c r="I7216">
        <v>155176.82999999999</v>
      </c>
      <c r="J7216" t="s">
        <v>29</v>
      </c>
      <c r="K7216">
        <v>2</v>
      </c>
      <c r="L7216">
        <v>1</v>
      </c>
      <c r="M7216">
        <v>1</v>
      </c>
      <c r="N7216" t="s">
        <v>22</v>
      </c>
      <c r="O7216">
        <v>49653.37</v>
      </c>
      <c r="P7216" t="s">
        <v>36</v>
      </c>
      <c r="Q7216">
        <v>0</v>
      </c>
      <c r="R7216" t="s">
        <v>27</v>
      </c>
    </row>
    <row r="7217" spans="1:18" x14ac:dyDescent="0.35">
      <c r="A7217">
        <v>548</v>
      </c>
      <c r="B7217" t="s">
        <v>28</v>
      </c>
      <c r="C7217" s="1" t="s">
        <v>37</v>
      </c>
      <c r="D7217" s="1" t="s">
        <v>35</v>
      </c>
      <c r="E7217">
        <v>32</v>
      </c>
      <c r="F7217" t="s">
        <v>32</v>
      </c>
      <c r="G7217" t="str" cm="1">
        <f t="array" ref="G7217">_xlfn.IFS(Churn_Modelling[[#This Row],[Tenure]]&lt;=2,"New Customer",Churn_Modelling[[#This Row],[Tenure]]&lt;=5,"Regular Customer",Churn_Modelling[[#This Row],[Tenure]]&lt;=8,"Loyal Customer",Churn_Modelling[[#This Row],[Tenure]]&gt;8,"Long Term Customer")</f>
        <v>New Customer</v>
      </c>
      <c r="H7217">
        <v>2</v>
      </c>
      <c r="I7217">
        <v>98986.28</v>
      </c>
      <c r="J7217" t="s">
        <v>26</v>
      </c>
      <c r="K7217">
        <v>1</v>
      </c>
      <c r="L7217">
        <v>1</v>
      </c>
      <c r="M7217">
        <v>1</v>
      </c>
      <c r="N7217" t="s">
        <v>22</v>
      </c>
      <c r="O7217">
        <v>55867.38</v>
      </c>
      <c r="P7217" t="s">
        <v>33</v>
      </c>
      <c r="Q7217">
        <v>0</v>
      </c>
      <c r="R7217" t="s">
        <v>27</v>
      </c>
    </row>
    <row r="7218" spans="1:18" x14ac:dyDescent="0.35">
      <c r="A7218">
        <v>679</v>
      </c>
      <c r="B7218" t="s">
        <v>31</v>
      </c>
      <c r="C7218" s="1" t="s">
        <v>18</v>
      </c>
      <c r="D7218" s="1" t="s">
        <v>35</v>
      </c>
      <c r="E7218">
        <v>41</v>
      </c>
      <c r="F7218" t="s">
        <v>20</v>
      </c>
      <c r="G7218" t="str" cm="1">
        <f t="array" ref="G7218">_xlfn.IFS(Churn_Modelling[[#This Row],[Tenure]]&lt;=2,"New Customer",Churn_Modelling[[#This Row],[Tenure]]&lt;=5,"Regular Customer",Churn_Modelling[[#This Row],[Tenure]]&lt;=8,"Loyal Customer",Churn_Modelling[[#This Row],[Tenure]]&gt;8,"Long Term Customer")</f>
        <v>Loyal Customer</v>
      </c>
      <c r="H7218">
        <v>8</v>
      </c>
      <c r="I7218">
        <v>147726.98000000001</v>
      </c>
      <c r="J7218" t="s">
        <v>26</v>
      </c>
      <c r="K7218">
        <v>3</v>
      </c>
      <c r="L7218">
        <v>1</v>
      </c>
      <c r="M7218">
        <v>0</v>
      </c>
      <c r="N7218" t="s">
        <v>30</v>
      </c>
      <c r="O7218">
        <v>172749.4</v>
      </c>
      <c r="P7218" t="s">
        <v>39</v>
      </c>
      <c r="Q7218">
        <v>1</v>
      </c>
      <c r="R7218" t="s">
        <v>24</v>
      </c>
    </row>
    <row r="7219" spans="1:18" x14ac:dyDescent="0.35">
      <c r="A7219">
        <v>553</v>
      </c>
      <c r="B7219" t="s">
        <v>28</v>
      </c>
      <c r="C7219" s="1" t="s">
        <v>18</v>
      </c>
      <c r="D7219" s="1" t="s">
        <v>35</v>
      </c>
      <c r="E7219">
        <v>41</v>
      </c>
      <c r="F7219" t="s">
        <v>20</v>
      </c>
      <c r="G7219" t="str" cm="1">
        <f t="array" ref="G7219">_xlfn.IFS(Churn_Modelling[[#This Row],[Tenure]]&lt;=2,"New Customer",Churn_Modelling[[#This Row],[Tenure]]&lt;=5,"Regular Customer",Churn_Modelling[[#This Row],[Tenure]]&lt;=8,"Loyal Customer",Churn_Modelling[[#This Row],[Tenure]]&gt;8,"Long Term Customer")</f>
        <v>New Customer</v>
      </c>
      <c r="H7219">
        <v>1</v>
      </c>
      <c r="I7219">
        <v>0</v>
      </c>
      <c r="J7219" t="s">
        <v>21</v>
      </c>
      <c r="K7219">
        <v>2</v>
      </c>
      <c r="L7219">
        <v>1</v>
      </c>
      <c r="M7219">
        <v>0</v>
      </c>
      <c r="N7219" t="s">
        <v>30</v>
      </c>
      <c r="O7219">
        <v>90607.31</v>
      </c>
      <c r="P7219" t="s">
        <v>33</v>
      </c>
      <c r="Q7219">
        <v>0</v>
      </c>
      <c r="R7219" t="s">
        <v>27</v>
      </c>
    </row>
    <row r="7220" spans="1:18" x14ac:dyDescent="0.35">
      <c r="A7220">
        <v>757</v>
      </c>
      <c r="B7220" t="s">
        <v>40</v>
      </c>
      <c r="C7220" s="1" t="s">
        <v>18</v>
      </c>
      <c r="D7220" s="1" t="s">
        <v>35</v>
      </c>
      <c r="E7220">
        <v>36</v>
      </c>
      <c r="F7220" t="s">
        <v>32</v>
      </c>
      <c r="G7220" t="str" cm="1">
        <f t="array" ref="G7220">_xlfn.IFS(Churn_Modelling[[#This Row],[Tenure]]&lt;=2,"New Customer",Churn_Modelling[[#This Row],[Tenure]]&lt;=5,"Regular Customer",Churn_Modelling[[#This Row],[Tenure]]&lt;=8,"Loyal Customer",Churn_Modelling[[#This Row],[Tenure]]&gt;8,"Long Term Customer")</f>
        <v>Loyal Customer</v>
      </c>
      <c r="H7220">
        <v>7</v>
      </c>
      <c r="I7220">
        <v>144852.06</v>
      </c>
      <c r="J7220" t="s">
        <v>26</v>
      </c>
      <c r="K7220">
        <v>1</v>
      </c>
      <c r="L7220">
        <v>0</v>
      </c>
      <c r="M7220">
        <v>0</v>
      </c>
      <c r="N7220" t="s">
        <v>30</v>
      </c>
      <c r="O7220">
        <v>130861.95</v>
      </c>
      <c r="P7220" t="s">
        <v>23</v>
      </c>
      <c r="Q7220">
        <v>0</v>
      </c>
      <c r="R7220" t="s">
        <v>27</v>
      </c>
    </row>
    <row r="7221" spans="1:18" x14ac:dyDescent="0.35">
      <c r="A7221">
        <v>581</v>
      </c>
      <c r="B7221" t="s">
        <v>17</v>
      </c>
      <c r="C7221" s="1" t="s">
        <v>18</v>
      </c>
      <c r="D7221" s="1" t="s">
        <v>35</v>
      </c>
      <c r="E7221">
        <v>54</v>
      </c>
      <c r="F7221" t="s">
        <v>20</v>
      </c>
      <c r="G7221" t="str" cm="1">
        <f t="array" ref="G7221">_xlfn.IFS(Churn_Modelling[[#This Row],[Tenure]]&lt;=2,"New Customer",Churn_Modelling[[#This Row],[Tenure]]&lt;=5,"Regular Customer",Churn_Modelling[[#This Row],[Tenure]]&lt;=8,"Loyal Customer",Churn_Modelling[[#This Row],[Tenure]]&gt;8,"Long Term Customer")</f>
        <v>Regular Customer</v>
      </c>
      <c r="H7221">
        <v>4</v>
      </c>
      <c r="I7221">
        <v>89299.81</v>
      </c>
      <c r="J7221" t="s">
        <v>26</v>
      </c>
      <c r="K7221">
        <v>1</v>
      </c>
      <c r="L7221">
        <v>0</v>
      </c>
      <c r="M7221">
        <v>0</v>
      </c>
      <c r="N7221" t="s">
        <v>30</v>
      </c>
      <c r="O7221">
        <v>5558.47</v>
      </c>
      <c r="P7221" t="s">
        <v>36</v>
      </c>
      <c r="Q7221">
        <v>1</v>
      </c>
      <c r="R7221" t="s">
        <v>24</v>
      </c>
    </row>
    <row r="7222" spans="1:18" x14ac:dyDescent="0.35">
      <c r="A7222">
        <v>718</v>
      </c>
      <c r="B7222" t="s">
        <v>31</v>
      </c>
      <c r="C7222" s="1" t="s">
        <v>25</v>
      </c>
      <c r="D7222" s="1" t="s">
        <v>35</v>
      </c>
      <c r="E7222">
        <v>40</v>
      </c>
      <c r="F7222" t="s">
        <v>32</v>
      </c>
      <c r="G7222" t="str" cm="1">
        <f t="array" ref="G7222">_xlfn.IFS(Churn_Modelling[[#This Row],[Tenure]]&lt;=2,"New Customer",Churn_Modelling[[#This Row],[Tenure]]&lt;=5,"Regular Customer",Churn_Modelling[[#This Row],[Tenure]]&lt;=8,"Loyal Customer",Churn_Modelling[[#This Row],[Tenure]]&gt;8,"Long Term Customer")</f>
        <v>Long Term Customer</v>
      </c>
      <c r="H7222">
        <v>9</v>
      </c>
      <c r="I7222">
        <v>0</v>
      </c>
      <c r="J7222" t="s">
        <v>21</v>
      </c>
      <c r="K7222">
        <v>2</v>
      </c>
      <c r="L7222">
        <v>0</v>
      </c>
      <c r="M7222">
        <v>0</v>
      </c>
      <c r="N7222" t="s">
        <v>30</v>
      </c>
      <c r="O7222">
        <v>121537.91</v>
      </c>
      <c r="P7222" t="s">
        <v>23</v>
      </c>
      <c r="Q7222">
        <v>0</v>
      </c>
      <c r="R7222" t="s">
        <v>27</v>
      </c>
    </row>
    <row r="7223" spans="1:18" x14ac:dyDescent="0.35">
      <c r="A7223">
        <v>625</v>
      </c>
      <c r="B7223" t="s">
        <v>17</v>
      </c>
      <c r="C7223" s="1" t="s">
        <v>18</v>
      </c>
      <c r="D7223" s="1" t="s">
        <v>35</v>
      </c>
      <c r="E7223">
        <v>41</v>
      </c>
      <c r="F7223" t="s">
        <v>20</v>
      </c>
      <c r="G7223" t="str" cm="1">
        <f t="array" ref="G7223">_xlfn.IFS(Churn_Modelling[[#This Row],[Tenure]]&lt;=2,"New Customer",Churn_Modelling[[#This Row],[Tenure]]&lt;=5,"Regular Customer",Churn_Modelling[[#This Row],[Tenure]]&lt;=8,"Loyal Customer",Churn_Modelling[[#This Row],[Tenure]]&gt;8,"Long Term Customer")</f>
        <v>Loyal Customer</v>
      </c>
      <c r="H7223">
        <v>6</v>
      </c>
      <c r="I7223">
        <v>97663.16</v>
      </c>
      <c r="J7223" t="s">
        <v>26</v>
      </c>
      <c r="K7223">
        <v>2</v>
      </c>
      <c r="L7223">
        <v>1</v>
      </c>
      <c r="M7223">
        <v>0</v>
      </c>
      <c r="N7223" t="s">
        <v>30</v>
      </c>
      <c r="O7223">
        <v>57128.78</v>
      </c>
      <c r="P7223" t="s">
        <v>33</v>
      </c>
      <c r="Q7223">
        <v>0</v>
      </c>
      <c r="R7223" t="s">
        <v>27</v>
      </c>
    </row>
    <row r="7224" spans="1:18" x14ac:dyDescent="0.35">
      <c r="A7224">
        <v>744</v>
      </c>
      <c r="B7224" t="s">
        <v>40</v>
      </c>
      <c r="C7224" s="1" t="s">
        <v>25</v>
      </c>
      <c r="D7224" s="1" t="s">
        <v>35</v>
      </c>
      <c r="E7224">
        <v>39</v>
      </c>
      <c r="F7224" t="s">
        <v>32</v>
      </c>
      <c r="G7224" t="str" cm="1">
        <f t="array" ref="G7224">_xlfn.IFS(Churn_Modelling[[#This Row],[Tenure]]&lt;=2,"New Customer",Churn_Modelling[[#This Row],[Tenure]]&lt;=5,"Regular Customer",Churn_Modelling[[#This Row],[Tenure]]&lt;=8,"Loyal Customer",Churn_Modelling[[#This Row],[Tenure]]&gt;8,"Long Term Customer")</f>
        <v>Regular Customer</v>
      </c>
      <c r="H7224">
        <v>4</v>
      </c>
      <c r="I7224">
        <v>95161.75</v>
      </c>
      <c r="J7224" t="s">
        <v>26</v>
      </c>
      <c r="K7224">
        <v>1</v>
      </c>
      <c r="L7224">
        <v>1</v>
      </c>
      <c r="M7224">
        <v>0</v>
      </c>
      <c r="N7224" t="s">
        <v>30</v>
      </c>
      <c r="O7224">
        <v>19409.77</v>
      </c>
      <c r="P7224" t="s">
        <v>36</v>
      </c>
      <c r="Q7224">
        <v>0</v>
      </c>
      <c r="R7224" t="s">
        <v>27</v>
      </c>
    </row>
    <row r="7225" spans="1:18" x14ac:dyDescent="0.35">
      <c r="A7225">
        <v>799</v>
      </c>
      <c r="B7225" t="s">
        <v>40</v>
      </c>
      <c r="C7225" s="1" t="s">
        <v>37</v>
      </c>
      <c r="D7225" s="1" t="s">
        <v>35</v>
      </c>
      <c r="E7225">
        <v>31</v>
      </c>
      <c r="F7225" t="s">
        <v>32</v>
      </c>
      <c r="G7225" t="str" cm="1">
        <f t="array" ref="G7225">_xlfn.IFS(Churn_Modelling[[#This Row],[Tenure]]&lt;=2,"New Customer",Churn_Modelling[[#This Row],[Tenure]]&lt;=5,"Regular Customer",Churn_Modelling[[#This Row],[Tenure]]&lt;=8,"Loyal Customer",Churn_Modelling[[#This Row],[Tenure]]&gt;8,"Long Term Customer")</f>
        <v>Long Term Customer</v>
      </c>
      <c r="H7225">
        <v>9</v>
      </c>
      <c r="I7225">
        <v>154586.92000000001</v>
      </c>
      <c r="J7225" t="s">
        <v>29</v>
      </c>
      <c r="K7225">
        <v>1</v>
      </c>
      <c r="L7225">
        <v>0</v>
      </c>
      <c r="M7225">
        <v>1</v>
      </c>
      <c r="N7225" t="s">
        <v>22</v>
      </c>
      <c r="O7225">
        <v>88604.89</v>
      </c>
      <c r="P7225" t="s">
        <v>33</v>
      </c>
      <c r="Q7225">
        <v>1</v>
      </c>
      <c r="R7225" t="s">
        <v>24</v>
      </c>
    </row>
    <row r="7226" spans="1:18" x14ac:dyDescent="0.35">
      <c r="A7226">
        <v>751</v>
      </c>
      <c r="B7226" t="s">
        <v>40</v>
      </c>
      <c r="C7226" s="1" t="s">
        <v>25</v>
      </c>
      <c r="D7226" s="1" t="s">
        <v>19</v>
      </c>
      <c r="E7226">
        <v>34</v>
      </c>
      <c r="F7226" t="s">
        <v>32</v>
      </c>
      <c r="G7226" t="str" cm="1">
        <f t="array" ref="G7226">_xlfn.IFS(Churn_Modelling[[#This Row],[Tenure]]&lt;=2,"New Customer",Churn_Modelling[[#This Row],[Tenure]]&lt;=5,"Regular Customer",Churn_Modelling[[#This Row],[Tenure]]&lt;=8,"Loyal Customer",Churn_Modelling[[#This Row],[Tenure]]&gt;8,"Long Term Customer")</f>
        <v>Loyal Customer</v>
      </c>
      <c r="H7226">
        <v>8</v>
      </c>
      <c r="I7226">
        <v>127095.14</v>
      </c>
      <c r="J7226" t="s">
        <v>26</v>
      </c>
      <c r="K7226">
        <v>2</v>
      </c>
      <c r="L7226">
        <v>0</v>
      </c>
      <c r="M7226">
        <v>0</v>
      </c>
      <c r="N7226" t="s">
        <v>30</v>
      </c>
      <c r="O7226">
        <v>479.54</v>
      </c>
      <c r="P7226" t="s">
        <v>36</v>
      </c>
      <c r="Q7226">
        <v>0</v>
      </c>
      <c r="R7226" t="s">
        <v>27</v>
      </c>
    </row>
    <row r="7227" spans="1:18" x14ac:dyDescent="0.35">
      <c r="A7227">
        <v>781</v>
      </c>
      <c r="B7227" t="s">
        <v>40</v>
      </c>
      <c r="C7227" s="1" t="s">
        <v>37</v>
      </c>
      <c r="D7227" s="1" t="s">
        <v>35</v>
      </c>
      <c r="E7227">
        <v>35</v>
      </c>
      <c r="F7227" t="s">
        <v>32</v>
      </c>
      <c r="G7227" t="str" cm="1">
        <f t="array" ref="G7227">_xlfn.IFS(Churn_Modelling[[#This Row],[Tenure]]&lt;=2,"New Customer",Churn_Modelling[[#This Row],[Tenure]]&lt;=5,"Regular Customer",Churn_Modelling[[#This Row],[Tenure]]&lt;=8,"Loyal Customer",Churn_Modelling[[#This Row],[Tenure]]&gt;8,"Long Term Customer")</f>
        <v>Loyal Customer</v>
      </c>
      <c r="H7227">
        <v>7</v>
      </c>
      <c r="I7227">
        <v>92526.15</v>
      </c>
      <c r="J7227" t="s">
        <v>26</v>
      </c>
      <c r="K7227">
        <v>2</v>
      </c>
      <c r="L7227">
        <v>1</v>
      </c>
      <c r="M7227">
        <v>1</v>
      </c>
      <c r="N7227" t="s">
        <v>22</v>
      </c>
      <c r="O7227">
        <v>173837.54</v>
      </c>
      <c r="P7227" t="s">
        <v>39</v>
      </c>
      <c r="Q7227">
        <v>0</v>
      </c>
      <c r="R7227" t="s">
        <v>27</v>
      </c>
    </row>
    <row r="7228" spans="1:18" x14ac:dyDescent="0.35">
      <c r="A7228">
        <v>777</v>
      </c>
      <c r="B7228" t="s">
        <v>40</v>
      </c>
      <c r="C7228" s="1" t="s">
        <v>37</v>
      </c>
      <c r="D7228" s="1" t="s">
        <v>19</v>
      </c>
      <c r="E7228">
        <v>46</v>
      </c>
      <c r="F7228" t="s">
        <v>20</v>
      </c>
      <c r="G7228" t="str" cm="1">
        <f t="array" ref="G7228">_xlfn.IFS(Churn_Modelling[[#This Row],[Tenure]]&lt;=2,"New Customer",Churn_Modelling[[#This Row],[Tenure]]&lt;=5,"Regular Customer",Churn_Modelling[[#This Row],[Tenure]]&lt;=8,"Loyal Customer",Churn_Modelling[[#This Row],[Tenure]]&gt;8,"Long Term Customer")</f>
        <v>New Customer</v>
      </c>
      <c r="H7228">
        <v>0</v>
      </c>
      <c r="I7228">
        <v>107362.8</v>
      </c>
      <c r="J7228" t="s">
        <v>26</v>
      </c>
      <c r="K7228">
        <v>1</v>
      </c>
      <c r="L7228">
        <v>1</v>
      </c>
      <c r="M7228">
        <v>0</v>
      </c>
      <c r="N7228" t="s">
        <v>30</v>
      </c>
      <c r="O7228">
        <v>487.3</v>
      </c>
      <c r="P7228" t="s">
        <v>36</v>
      </c>
      <c r="Q7228">
        <v>0</v>
      </c>
      <c r="R7228" t="s">
        <v>27</v>
      </c>
    </row>
    <row r="7229" spans="1:18" x14ac:dyDescent="0.35">
      <c r="A7229">
        <v>704</v>
      </c>
      <c r="B7229" t="s">
        <v>31</v>
      </c>
      <c r="C7229" s="1" t="s">
        <v>25</v>
      </c>
      <c r="D7229" s="1" t="s">
        <v>19</v>
      </c>
      <c r="E7229">
        <v>24</v>
      </c>
      <c r="F7229" t="s">
        <v>38</v>
      </c>
      <c r="G7229" t="str" cm="1">
        <f t="array" ref="G7229">_xlfn.IFS(Churn_Modelling[[#This Row],[Tenure]]&lt;=2,"New Customer",Churn_Modelling[[#This Row],[Tenure]]&lt;=5,"Regular Customer",Churn_Modelling[[#This Row],[Tenure]]&lt;=8,"Loyal Customer",Churn_Modelling[[#This Row],[Tenure]]&gt;8,"Long Term Customer")</f>
        <v>New Customer</v>
      </c>
      <c r="H7229">
        <v>2</v>
      </c>
      <c r="I7229">
        <v>0</v>
      </c>
      <c r="J7229" t="s">
        <v>21</v>
      </c>
      <c r="K7229">
        <v>1</v>
      </c>
      <c r="L7229">
        <v>1</v>
      </c>
      <c r="M7229">
        <v>0</v>
      </c>
      <c r="N7229" t="s">
        <v>30</v>
      </c>
      <c r="O7229">
        <v>35600.25</v>
      </c>
      <c r="P7229" t="s">
        <v>36</v>
      </c>
      <c r="Q7229">
        <v>1</v>
      </c>
      <c r="R7229" t="s">
        <v>24</v>
      </c>
    </row>
    <row r="7230" spans="1:18" x14ac:dyDescent="0.35">
      <c r="A7230">
        <v>539</v>
      </c>
      <c r="B7230" t="s">
        <v>28</v>
      </c>
      <c r="C7230" s="1" t="s">
        <v>18</v>
      </c>
      <c r="D7230" s="1" t="s">
        <v>19</v>
      </c>
      <c r="E7230">
        <v>47</v>
      </c>
      <c r="F7230" t="s">
        <v>20</v>
      </c>
      <c r="G7230" t="str" cm="1">
        <f t="array" ref="G7230">_xlfn.IFS(Churn_Modelling[[#This Row],[Tenure]]&lt;=2,"New Customer",Churn_Modelling[[#This Row],[Tenure]]&lt;=5,"Regular Customer",Churn_Modelling[[#This Row],[Tenure]]&lt;=8,"Loyal Customer",Churn_Modelling[[#This Row],[Tenure]]&gt;8,"Long Term Customer")</f>
        <v>New Customer</v>
      </c>
      <c r="H7230">
        <v>2</v>
      </c>
      <c r="I7230">
        <v>127286.04</v>
      </c>
      <c r="J7230" t="s">
        <v>26</v>
      </c>
      <c r="K7230">
        <v>2</v>
      </c>
      <c r="L7230">
        <v>1</v>
      </c>
      <c r="M7230">
        <v>1</v>
      </c>
      <c r="N7230" t="s">
        <v>22</v>
      </c>
      <c r="O7230">
        <v>166929.43</v>
      </c>
      <c r="P7230" t="s">
        <v>39</v>
      </c>
      <c r="Q7230">
        <v>1</v>
      </c>
      <c r="R7230" t="s">
        <v>24</v>
      </c>
    </row>
    <row r="7231" spans="1:18" x14ac:dyDescent="0.35">
      <c r="A7231">
        <v>716</v>
      </c>
      <c r="B7231" t="s">
        <v>31</v>
      </c>
      <c r="C7231" s="1" t="s">
        <v>18</v>
      </c>
      <c r="D7231" s="1" t="s">
        <v>19</v>
      </c>
      <c r="E7231">
        <v>29</v>
      </c>
      <c r="F7231" t="s">
        <v>38</v>
      </c>
      <c r="G7231" t="str" cm="1">
        <f t="array" ref="G7231">_xlfn.IFS(Churn_Modelling[[#This Row],[Tenure]]&lt;=2,"New Customer",Churn_Modelling[[#This Row],[Tenure]]&lt;=5,"Regular Customer",Churn_Modelling[[#This Row],[Tenure]]&lt;=8,"Loyal Customer",Churn_Modelling[[#This Row],[Tenure]]&gt;8,"Long Term Customer")</f>
        <v>Loyal Customer</v>
      </c>
      <c r="H7231">
        <v>6</v>
      </c>
      <c r="I7231">
        <v>0</v>
      </c>
      <c r="J7231" t="s">
        <v>21</v>
      </c>
      <c r="K7231">
        <v>2</v>
      </c>
      <c r="L7231">
        <v>1</v>
      </c>
      <c r="M7231">
        <v>1</v>
      </c>
      <c r="N7231" t="s">
        <v>22</v>
      </c>
      <c r="O7231">
        <v>98998.61</v>
      </c>
      <c r="P7231" t="s">
        <v>33</v>
      </c>
      <c r="Q7231">
        <v>0</v>
      </c>
      <c r="R7231" t="s">
        <v>27</v>
      </c>
    </row>
    <row r="7232" spans="1:18" x14ac:dyDescent="0.35">
      <c r="A7232">
        <v>670</v>
      </c>
      <c r="B7232" t="s">
        <v>17</v>
      </c>
      <c r="C7232" s="1" t="s">
        <v>18</v>
      </c>
      <c r="D7232" s="1" t="s">
        <v>35</v>
      </c>
      <c r="E7232">
        <v>37</v>
      </c>
      <c r="F7232" t="s">
        <v>32</v>
      </c>
      <c r="G7232" t="str" cm="1">
        <f t="array" ref="G7232">_xlfn.IFS(Churn_Modelling[[#This Row],[Tenure]]&lt;=2,"New Customer",Churn_Modelling[[#This Row],[Tenure]]&lt;=5,"Regular Customer",Churn_Modelling[[#This Row],[Tenure]]&lt;=8,"Loyal Customer",Churn_Modelling[[#This Row],[Tenure]]&gt;8,"Long Term Customer")</f>
        <v>New Customer</v>
      </c>
      <c r="H7232">
        <v>2</v>
      </c>
      <c r="I7232">
        <v>0</v>
      </c>
      <c r="J7232" t="s">
        <v>21</v>
      </c>
      <c r="K7232">
        <v>2</v>
      </c>
      <c r="L7232">
        <v>1</v>
      </c>
      <c r="M7232">
        <v>1</v>
      </c>
      <c r="N7232" t="s">
        <v>22</v>
      </c>
      <c r="O7232">
        <v>54229.74</v>
      </c>
      <c r="P7232" t="s">
        <v>33</v>
      </c>
      <c r="Q7232">
        <v>0</v>
      </c>
      <c r="R7232" t="s">
        <v>27</v>
      </c>
    </row>
    <row r="7233" spans="1:18" x14ac:dyDescent="0.35">
      <c r="A7233">
        <v>555</v>
      </c>
      <c r="B7233" t="s">
        <v>28</v>
      </c>
      <c r="C7233" s="1" t="s">
        <v>18</v>
      </c>
      <c r="D7233" s="1" t="s">
        <v>35</v>
      </c>
      <c r="E7233">
        <v>40</v>
      </c>
      <c r="F7233" t="s">
        <v>32</v>
      </c>
      <c r="G7233" t="str" cm="1">
        <f t="array" ref="G7233">_xlfn.IFS(Churn_Modelling[[#This Row],[Tenure]]&lt;=2,"New Customer",Churn_Modelling[[#This Row],[Tenure]]&lt;=5,"Regular Customer",Churn_Modelling[[#This Row],[Tenure]]&lt;=8,"Loyal Customer",Churn_Modelling[[#This Row],[Tenure]]&gt;8,"Long Term Customer")</f>
        <v>Long Term Customer</v>
      </c>
      <c r="H7233">
        <v>10</v>
      </c>
      <c r="I7233">
        <v>139930.18</v>
      </c>
      <c r="J7233" t="s">
        <v>26</v>
      </c>
      <c r="K7233">
        <v>1</v>
      </c>
      <c r="L7233">
        <v>1</v>
      </c>
      <c r="M7233">
        <v>1</v>
      </c>
      <c r="N7233" t="s">
        <v>22</v>
      </c>
      <c r="O7233">
        <v>105720.09</v>
      </c>
      <c r="P7233" t="s">
        <v>23</v>
      </c>
      <c r="Q7233">
        <v>0</v>
      </c>
      <c r="R7233" t="s">
        <v>27</v>
      </c>
    </row>
    <row r="7234" spans="1:18" x14ac:dyDescent="0.35">
      <c r="A7234">
        <v>679</v>
      </c>
      <c r="B7234" t="s">
        <v>31</v>
      </c>
      <c r="C7234" s="1" t="s">
        <v>37</v>
      </c>
      <c r="D7234" s="1" t="s">
        <v>19</v>
      </c>
      <c r="E7234">
        <v>30</v>
      </c>
      <c r="F7234" t="s">
        <v>38</v>
      </c>
      <c r="G7234" t="str" cm="1">
        <f t="array" ref="G7234">_xlfn.IFS(Churn_Modelling[[#This Row],[Tenure]]&lt;=2,"New Customer",Churn_Modelling[[#This Row],[Tenure]]&lt;=5,"Regular Customer",Churn_Modelling[[#This Row],[Tenure]]&lt;=8,"Loyal Customer",Churn_Modelling[[#This Row],[Tenure]]&gt;8,"Long Term Customer")</f>
        <v>Regular Customer</v>
      </c>
      <c r="H7234">
        <v>4</v>
      </c>
      <c r="I7234">
        <v>77949.69</v>
      </c>
      <c r="J7234" t="s">
        <v>26</v>
      </c>
      <c r="K7234">
        <v>1</v>
      </c>
      <c r="L7234">
        <v>1</v>
      </c>
      <c r="M7234">
        <v>1</v>
      </c>
      <c r="N7234" t="s">
        <v>22</v>
      </c>
      <c r="O7234">
        <v>121151.46</v>
      </c>
      <c r="P7234" t="s">
        <v>23</v>
      </c>
      <c r="Q7234">
        <v>0</v>
      </c>
      <c r="R7234" t="s">
        <v>27</v>
      </c>
    </row>
    <row r="7235" spans="1:18" x14ac:dyDescent="0.35">
      <c r="A7235">
        <v>571</v>
      </c>
      <c r="B7235" t="s">
        <v>28</v>
      </c>
      <c r="C7235" s="1" t="s">
        <v>18</v>
      </c>
      <c r="D7235" s="1" t="s">
        <v>35</v>
      </c>
      <c r="E7235">
        <v>38</v>
      </c>
      <c r="F7235" t="s">
        <v>32</v>
      </c>
      <c r="G7235" t="str" cm="1">
        <f t="array" ref="G7235">_xlfn.IFS(Churn_Modelling[[#This Row],[Tenure]]&lt;=2,"New Customer",Churn_Modelling[[#This Row],[Tenure]]&lt;=5,"Regular Customer",Churn_Modelling[[#This Row],[Tenure]]&lt;=8,"Loyal Customer",Churn_Modelling[[#This Row],[Tenure]]&gt;8,"Long Term Customer")</f>
        <v>New Customer</v>
      </c>
      <c r="H7235">
        <v>1</v>
      </c>
      <c r="I7235">
        <v>121405.04</v>
      </c>
      <c r="J7235" t="s">
        <v>26</v>
      </c>
      <c r="K7235">
        <v>1</v>
      </c>
      <c r="L7235">
        <v>1</v>
      </c>
      <c r="M7235">
        <v>1</v>
      </c>
      <c r="N7235" t="s">
        <v>22</v>
      </c>
      <c r="O7235">
        <v>154844.22</v>
      </c>
      <c r="P7235" t="s">
        <v>39</v>
      </c>
      <c r="Q7235">
        <v>0</v>
      </c>
      <c r="R7235" t="s">
        <v>27</v>
      </c>
    </row>
    <row r="7236" spans="1:18" x14ac:dyDescent="0.35">
      <c r="A7236">
        <v>512</v>
      </c>
      <c r="B7236" t="s">
        <v>28</v>
      </c>
      <c r="C7236" s="1" t="s">
        <v>25</v>
      </c>
      <c r="D7236" s="1" t="s">
        <v>19</v>
      </c>
      <c r="E7236">
        <v>35</v>
      </c>
      <c r="F7236" t="s">
        <v>32</v>
      </c>
      <c r="G7236" t="str" cm="1">
        <f t="array" ref="G7236">_xlfn.IFS(Churn_Modelling[[#This Row],[Tenure]]&lt;=2,"New Customer",Churn_Modelling[[#This Row],[Tenure]]&lt;=5,"Regular Customer",Churn_Modelling[[#This Row],[Tenure]]&lt;=8,"Loyal Customer",Churn_Modelling[[#This Row],[Tenure]]&gt;8,"Long Term Customer")</f>
        <v>Regular Customer</v>
      </c>
      <c r="H7236">
        <v>5</v>
      </c>
      <c r="I7236">
        <v>124580.69</v>
      </c>
      <c r="J7236" t="s">
        <v>26</v>
      </c>
      <c r="K7236">
        <v>1</v>
      </c>
      <c r="L7236">
        <v>1</v>
      </c>
      <c r="M7236">
        <v>1</v>
      </c>
      <c r="N7236" t="s">
        <v>22</v>
      </c>
      <c r="O7236">
        <v>18785.48</v>
      </c>
      <c r="P7236" t="s">
        <v>36</v>
      </c>
      <c r="Q7236">
        <v>0</v>
      </c>
      <c r="R7236" t="s">
        <v>27</v>
      </c>
    </row>
    <row r="7237" spans="1:18" x14ac:dyDescent="0.35">
      <c r="A7237">
        <v>697</v>
      </c>
      <c r="B7237" t="s">
        <v>31</v>
      </c>
      <c r="C7237" s="1" t="s">
        <v>18</v>
      </c>
      <c r="D7237" s="1" t="s">
        <v>35</v>
      </c>
      <c r="E7237">
        <v>35</v>
      </c>
      <c r="F7237" t="s">
        <v>32</v>
      </c>
      <c r="G7237" t="str" cm="1">
        <f t="array" ref="G7237">_xlfn.IFS(Churn_Modelling[[#This Row],[Tenure]]&lt;=2,"New Customer",Churn_Modelling[[#This Row],[Tenure]]&lt;=5,"Regular Customer",Churn_Modelling[[#This Row],[Tenure]]&lt;=8,"Loyal Customer",Churn_Modelling[[#This Row],[Tenure]]&gt;8,"Long Term Customer")</f>
        <v>Regular Customer</v>
      </c>
      <c r="H7237">
        <v>5</v>
      </c>
      <c r="I7237">
        <v>133087.76</v>
      </c>
      <c r="J7237" t="s">
        <v>26</v>
      </c>
      <c r="K7237">
        <v>1</v>
      </c>
      <c r="L7237">
        <v>1</v>
      </c>
      <c r="M7237">
        <v>0</v>
      </c>
      <c r="N7237" t="s">
        <v>30</v>
      </c>
      <c r="O7237">
        <v>64771.61</v>
      </c>
      <c r="P7237" t="s">
        <v>33</v>
      </c>
      <c r="Q7237">
        <v>0</v>
      </c>
      <c r="R7237" t="s">
        <v>27</v>
      </c>
    </row>
    <row r="7238" spans="1:18" x14ac:dyDescent="0.35">
      <c r="A7238">
        <v>424</v>
      </c>
      <c r="B7238" t="s">
        <v>28</v>
      </c>
      <c r="C7238" s="1" t="s">
        <v>25</v>
      </c>
      <c r="D7238" s="1" t="s">
        <v>35</v>
      </c>
      <c r="E7238">
        <v>34</v>
      </c>
      <c r="F7238" t="s">
        <v>32</v>
      </c>
      <c r="G7238" t="str" cm="1">
        <f t="array" ref="G7238">_xlfn.IFS(Churn_Modelling[[#This Row],[Tenure]]&lt;=2,"New Customer",Churn_Modelling[[#This Row],[Tenure]]&lt;=5,"Regular Customer",Churn_Modelling[[#This Row],[Tenure]]&lt;=8,"Loyal Customer",Churn_Modelling[[#This Row],[Tenure]]&gt;8,"Long Term Customer")</f>
        <v>Loyal Customer</v>
      </c>
      <c r="H7238">
        <v>7</v>
      </c>
      <c r="I7238">
        <v>0</v>
      </c>
      <c r="J7238" t="s">
        <v>21</v>
      </c>
      <c r="K7238">
        <v>1</v>
      </c>
      <c r="L7238">
        <v>1</v>
      </c>
      <c r="M7238">
        <v>1</v>
      </c>
      <c r="N7238" t="s">
        <v>22</v>
      </c>
      <c r="O7238">
        <v>16250.61</v>
      </c>
      <c r="P7238" t="s">
        <v>36</v>
      </c>
      <c r="Q7238">
        <v>0</v>
      </c>
      <c r="R7238" t="s">
        <v>27</v>
      </c>
    </row>
    <row r="7239" spans="1:18" x14ac:dyDescent="0.35">
      <c r="A7239">
        <v>684</v>
      </c>
      <c r="B7239" t="s">
        <v>31</v>
      </c>
      <c r="C7239" s="1" t="s">
        <v>18</v>
      </c>
      <c r="D7239" s="1" t="s">
        <v>19</v>
      </c>
      <c r="E7239">
        <v>43</v>
      </c>
      <c r="F7239" t="s">
        <v>20</v>
      </c>
      <c r="G7239" t="str" cm="1">
        <f t="array" ref="G7239">_xlfn.IFS(Churn_Modelling[[#This Row],[Tenure]]&lt;=2,"New Customer",Churn_Modelling[[#This Row],[Tenure]]&lt;=5,"Regular Customer",Churn_Modelling[[#This Row],[Tenure]]&lt;=8,"Loyal Customer",Churn_Modelling[[#This Row],[Tenure]]&gt;8,"Long Term Customer")</f>
        <v>Loyal Customer</v>
      </c>
      <c r="H7239">
        <v>7</v>
      </c>
      <c r="I7239">
        <v>0</v>
      </c>
      <c r="J7239" t="s">
        <v>21</v>
      </c>
      <c r="K7239">
        <v>2</v>
      </c>
      <c r="L7239">
        <v>1</v>
      </c>
      <c r="M7239">
        <v>0</v>
      </c>
      <c r="N7239" t="s">
        <v>30</v>
      </c>
      <c r="O7239">
        <v>131093.99</v>
      </c>
      <c r="P7239" t="s">
        <v>23</v>
      </c>
      <c r="Q7239">
        <v>0</v>
      </c>
      <c r="R7239" t="s">
        <v>27</v>
      </c>
    </row>
    <row r="7240" spans="1:18" x14ac:dyDescent="0.35">
      <c r="A7240">
        <v>697</v>
      </c>
      <c r="B7240" t="s">
        <v>31</v>
      </c>
      <c r="C7240" s="1" t="s">
        <v>25</v>
      </c>
      <c r="D7240" s="1" t="s">
        <v>35</v>
      </c>
      <c r="E7240">
        <v>62</v>
      </c>
      <c r="F7240" t="s">
        <v>41</v>
      </c>
      <c r="G7240" t="str" cm="1">
        <f t="array" ref="G7240">_xlfn.IFS(Churn_Modelling[[#This Row],[Tenure]]&lt;=2,"New Customer",Churn_Modelling[[#This Row],[Tenure]]&lt;=5,"Regular Customer",Churn_Modelling[[#This Row],[Tenure]]&lt;=8,"Loyal Customer",Churn_Modelling[[#This Row],[Tenure]]&gt;8,"Long Term Customer")</f>
        <v>Loyal Customer</v>
      </c>
      <c r="H7240">
        <v>7</v>
      </c>
      <c r="I7240">
        <v>0</v>
      </c>
      <c r="J7240" t="s">
        <v>21</v>
      </c>
      <c r="K7240">
        <v>1</v>
      </c>
      <c r="L7240">
        <v>1</v>
      </c>
      <c r="M7240">
        <v>0</v>
      </c>
      <c r="N7240" t="s">
        <v>30</v>
      </c>
      <c r="O7240">
        <v>129188.18</v>
      </c>
      <c r="P7240" t="s">
        <v>23</v>
      </c>
      <c r="Q7240">
        <v>1</v>
      </c>
      <c r="R7240" t="s">
        <v>24</v>
      </c>
    </row>
    <row r="7241" spans="1:18" x14ac:dyDescent="0.35">
      <c r="A7241">
        <v>580</v>
      </c>
      <c r="B7241" t="s">
        <v>28</v>
      </c>
      <c r="C7241" s="1" t="s">
        <v>37</v>
      </c>
      <c r="D7241" s="1" t="s">
        <v>35</v>
      </c>
      <c r="E7241">
        <v>45</v>
      </c>
      <c r="F7241" t="s">
        <v>20</v>
      </c>
      <c r="G7241" t="str" cm="1">
        <f t="array" ref="G7241">_xlfn.IFS(Churn_Modelling[[#This Row],[Tenure]]&lt;=2,"New Customer",Churn_Modelling[[#This Row],[Tenure]]&lt;=5,"Regular Customer",Churn_Modelling[[#This Row],[Tenure]]&lt;=8,"Loyal Customer",Churn_Modelling[[#This Row],[Tenure]]&gt;8,"Long Term Customer")</f>
        <v>Loyal Customer</v>
      </c>
      <c r="H7241">
        <v>8</v>
      </c>
      <c r="I7241">
        <v>103741.14</v>
      </c>
      <c r="J7241" t="s">
        <v>26</v>
      </c>
      <c r="K7241">
        <v>1</v>
      </c>
      <c r="L7241">
        <v>1</v>
      </c>
      <c r="M7241">
        <v>0</v>
      </c>
      <c r="N7241" t="s">
        <v>30</v>
      </c>
      <c r="O7241">
        <v>47428.73</v>
      </c>
      <c r="P7241" t="s">
        <v>36</v>
      </c>
      <c r="Q7241">
        <v>1</v>
      </c>
      <c r="R7241" t="s">
        <v>24</v>
      </c>
    </row>
    <row r="7242" spans="1:18" x14ac:dyDescent="0.35">
      <c r="A7242">
        <v>600</v>
      </c>
      <c r="B7242" t="s">
        <v>17</v>
      </c>
      <c r="C7242" s="1" t="s">
        <v>18</v>
      </c>
      <c r="D7242" s="1" t="s">
        <v>19</v>
      </c>
      <c r="E7242">
        <v>32</v>
      </c>
      <c r="F7242" t="s">
        <v>32</v>
      </c>
      <c r="G7242" t="str" cm="1">
        <f t="array" ref="G7242">_xlfn.IFS(Churn_Modelling[[#This Row],[Tenure]]&lt;=2,"New Customer",Churn_Modelling[[#This Row],[Tenure]]&lt;=5,"Regular Customer",Churn_Modelling[[#This Row],[Tenure]]&lt;=8,"Loyal Customer",Churn_Modelling[[#This Row],[Tenure]]&gt;8,"Long Term Customer")</f>
        <v>Loyal Customer</v>
      </c>
      <c r="H7242">
        <v>7</v>
      </c>
      <c r="I7242">
        <v>98877.95</v>
      </c>
      <c r="J7242" t="s">
        <v>26</v>
      </c>
      <c r="K7242">
        <v>1</v>
      </c>
      <c r="L7242">
        <v>1</v>
      </c>
      <c r="M7242">
        <v>0</v>
      </c>
      <c r="N7242" t="s">
        <v>30</v>
      </c>
      <c r="O7242">
        <v>132973.21</v>
      </c>
      <c r="P7242" t="s">
        <v>23</v>
      </c>
      <c r="Q7242">
        <v>0</v>
      </c>
      <c r="R7242" t="s">
        <v>27</v>
      </c>
    </row>
    <row r="7243" spans="1:18" x14ac:dyDescent="0.35">
      <c r="A7243">
        <v>521</v>
      </c>
      <c r="B7243" t="s">
        <v>28</v>
      </c>
      <c r="C7243" s="1" t="s">
        <v>18</v>
      </c>
      <c r="D7243" s="1" t="s">
        <v>35</v>
      </c>
      <c r="E7243">
        <v>37</v>
      </c>
      <c r="F7243" t="s">
        <v>32</v>
      </c>
      <c r="G7243" t="str" cm="1">
        <f t="array" ref="G7243">_xlfn.IFS(Churn_Modelling[[#This Row],[Tenure]]&lt;=2,"New Customer",Churn_Modelling[[#This Row],[Tenure]]&lt;=5,"Regular Customer",Churn_Modelling[[#This Row],[Tenure]]&lt;=8,"Loyal Customer",Churn_Modelling[[#This Row],[Tenure]]&gt;8,"Long Term Customer")</f>
        <v>Regular Customer</v>
      </c>
      <c r="H7243">
        <v>5</v>
      </c>
      <c r="I7243">
        <v>105843.26</v>
      </c>
      <c r="J7243" t="s">
        <v>26</v>
      </c>
      <c r="K7243">
        <v>2</v>
      </c>
      <c r="L7243">
        <v>1</v>
      </c>
      <c r="M7243">
        <v>1</v>
      </c>
      <c r="N7243" t="s">
        <v>22</v>
      </c>
      <c r="O7243">
        <v>84908.2</v>
      </c>
      <c r="P7243" t="s">
        <v>33</v>
      </c>
      <c r="Q7243">
        <v>0</v>
      </c>
      <c r="R7243" t="s">
        <v>27</v>
      </c>
    </row>
    <row r="7244" spans="1:18" x14ac:dyDescent="0.35">
      <c r="A7244">
        <v>664</v>
      </c>
      <c r="B7244" t="s">
        <v>17</v>
      </c>
      <c r="C7244" s="1" t="s">
        <v>25</v>
      </c>
      <c r="D7244" s="1" t="s">
        <v>35</v>
      </c>
      <c r="E7244">
        <v>44</v>
      </c>
      <c r="F7244" t="s">
        <v>20</v>
      </c>
      <c r="G7244" t="str" cm="1">
        <f t="array" ref="G7244">_xlfn.IFS(Churn_Modelling[[#This Row],[Tenure]]&lt;=2,"New Customer",Churn_Modelling[[#This Row],[Tenure]]&lt;=5,"Regular Customer",Churn_Modelling[[#This Row],[Tenure]]&lt;=8,"Loyal Customer",Churn_Modelling[[#This Row],[Tenure]]&gt;8,"Long Term Customer")</f>
        <v>Loyal Customer</v>
      </c>
      <c r="H7244">
        <v>7</v>
      </c>
      <c r="I7244">
        <v>77526.66</v>
      </c>
      <c r="J7244" t="s">
        <v>26</v>
      </c>
      <c r="K7244">
        <v>3</v>
      </c>
      <c r="L7244">
        <v>0</v>
      </c>
      <c r="M7244">
        <v>0</v>
      </c>
      <c r="N7244" t="s">
        <v>30</v>
      </c>
      <c r="O7244">
        <v>57338.559999999998</v>
      </c>
      <c r="P7244" t="s">
        <v>33</v>
      </c>
      <c r="Q7244">
        <v>1</v>
      </c>
      <c r="R7244" t="s">
        <v>24</v>
      </c>
    </row>
    <row r="7245" spans="1:18" x14ac:dyDescent="0.35">
      <c r="A7245">
        <v>634</v>
      </c>
      <c r="B7245" t="s">
        <v>17</v>
      </c>
      <c r="C7245" s="1" t="s">
        <v>18</v>
      </c>
      <c r="D7245" s="1" t="s">
        <v>35</v>
      </c>
      <c r="E7245">
        <v>77</v>
      </c>
      <c r="F7245" t="s">
        <v>43</v>
      </c>
      <c r="G7245" t="str" cm="1">
        <f t="array" ref="G7245">_xlfn.IFS(Churn_Modelling[[#This Row],[Tenure]]&lt;=2,"New Customer",Churn_Modelling[[#This Row],[Tenure]]&lt;=5,"Regular Customer",Churn_Modelling[[#This Row],[Tenure]]&lt;=8,"Loyal Customer",Churn_Modelling[[#This Row],[Tenure]]&gt;8,"Long Term Customer")</f>
        <v>Regular Customer</v>
      </c>
      <c r="H7245">
        <v>5</v>
      </c>
      <c r="I7245">
        <v>0</v>
      </c>
      <c r="J7245" t="s">
        <v>21</v>
      </c>
      <c r="K7245">
        <v>2</v>
      </c>
      <c r="L7245">
        <v>1</v>
      </c>
      <c r="M7245">
        <v>1</v>
      </c>
      <c r="N7245" t="s">
        <v>22</v>
      </c>
      <c r="O7245">
        <v>161579.85</v>
      </c>
      <c r="P7245" t="s">
        <v>39</v>
      </c>
      <c r="Q7245">
        <v>0</v>
      </c>
      <c r="R7245" t="s">
        <v>27</v>
      </c>
    </row>
    <row r="7246" spans="1:18" x14ac:dyDescent="0.35">
      <c r="A7246">
        <v>445</v>
      </c>
      <c r="B7246" t="s">
        <v>28</v>
      </c>
      <c r="C7246" s="1" t="s">
        <v>18</v>
      </c>
      <c r="D7246" s="1" t="s">
        <v>19</v>
      </c>
      <c r="E7246">
        <v>33</v>
      </c>
      <c r="F7246" t="s">
        <v>32</v>
      </c>
      <c r="G7246" t="str" cm="1">
        <f t="array" ref="G7246">_xlfn.IFS(Churn_Modelling[[#This Row],[Tenure]]&lt;=2,"New Customer",Churn_Modelling[[#This Row],[Tenure]]&lt;=5,"Regular Customer",Churn_Modelling[[#This Row],[Tenure]]&lt;=8,"Loyal Customer",Churn_Modelling[[#This Row],[Tenure]]&gt;8,"Long Term Customer")</f>
        <v>Loyal Customer</v>
      </c>
      <c r="H7246">
        <v>7</v>
      </c>
      <c r="I7246">
        <v>0</v>
      </c>
      <c r="J7246" t="s">
        <v>21</v>
      </c>
      <c r="K7246">
        <v>2</v>
      </c>
      <c r="L7246">
        <v>1</v>
      </c>
      <c r="M7246">
        <v>0</v>
      </c>
      <c r="N7246" t="s">
        <v>30</v>
      </c>
      <c r="O7246">
        <v>122625.68</v>
      </c>
      <c r="P7246" t="s">
        <v>23</v>
      </c>
      <c r="Q7246">
        <v>0</v>
      </c>
      <c r="R7246" t="s">
        <v>27</v>
      </c>
    </row>
    <row r="7247" spans="1:18" x14ac:dyDescent="0.35">
      <c r="A7247">
        <v>702</v>
      </c>
      <c r="B7247" t="s">
        <v>31</v>
      </c>
      <c r="C7247" s="1" t="s">
        <v>37</v>
      </c>
      <c r="D7247" s="1" t="s">
        <v>19</v>
      </c>
      <c r="E7247">
        <v>36</v>
      </c>
      <c r="F7247" t="s">
        <v>32</v>
      </c>
      <c r="G7247" t="str" cm="1">
        <f t="array" ref="G7247">_xlfn.IFS(Churn_Modelling[[#This Row],[Tenure]]&lt;=2,"New Customer",Churn_Modelling[[#This Row],[Tenure]]&lt;=5,"Regular Customer",Churn_Modelling[[#This Row],[Tenure]]&lt;=8,"Loyal Customer",Churn_Modelling[[#This Row],[Tenure]]&gt;8,"Long Term Customer")</f>
        <v>New Customer</v>
      </c>
      <c r="H7247">
        <v>2</v>
      </c>
      <c r="I7247">
        <v>105264.88</v>
      </c>
      <c r="J7247" t="s">
        <v>26</v>
      </c>
      <c r="K7247">
        <v>2</v>
      </c>
      <c r="L7247">
        <v>1</v>
      </c>
      <c r="M7247">
        <v>1</v>
      </c>
      <c r="N7247" t="s">
        <v>22</v>
      </c>
      <c r="O7247">
        <v>52909.87</v>
      </c>
      <c r="P7247" t="s">
        <v>33</v>
      </c>
      <c r="Q7247">
        <v>0</v>
      </c>
      <c r="R7247" t="s">
        <v>27</v>
      </c>
    </row>
    <row r="7248" spans="1:18" x14ac:dyDescent="0.35">
      <c r="A7248">
        <v>485</v>
      </c>
      <c r="B7248" t="s">
        <v>28</v>
      </c>
      <c r="C7248" s="1" t="s">
        <v>18</v>
      </c>
      <c r="D7248" s="1" t="s">
        <v>35</v>
      </c>
      <c r="E7248">
        <v>37</v>
      </c>
      <c r="F7248" t="s">
        <v>32</v>
      </c>
      <c r="G7248" t="str" cm="1">
        <f t="array" ref="G7248">_xlfn.IFS(Churn_Modelling[[#This Row],[Tenure]]&lt;=2,"New Customer",Churn_Modelling[[#This Row],[Tenure]]&lt;=5,"Regular Customer",Churn_Modelling[[#This Row],[Tenure]]&lt;=8,"Loyal Customer",Churn_Modelling[[#This Row],[Tenure]]&gt;8,"Long Term Customer")</f>
        <v>Regular Customer</v>
      </c>
      <c r="H7248">
        <v>5</v>
      </c>
      <c r="I7248">
        <v>0</v>
      </c>
      <c r="J7248" t="s">
        <v>21</v>
      </c>
      <c r="K7248">
        <v>2</v>
      </c>
      <c r="L7248">
        <v>0</v>
      </c>
      <c r="M7248">
        <v>1</v>
      </c>
      <c r="N7248" t="s">
        <v>22</v>
      </c>
      <c r="O7248">
        <v>170226.47</v>
      </c>
      <c r="P7248" t="s">
        <v>39</v>
      </c>
      <c r="Q7248">
        <v>0</v>
      </c>
      <c r="R7248" t="s">
        <v>27</v>
      </c>
    </row>
    <row r="7249" spans="1:18" x14ac:dyDescent="0.35">
      <c r="A7249">
        <v>582</v>
      </c>
      <c r="B7249" t="s">
        <v>17</v>
      </c>
      <c r="C7249" s="1" t="s">
        <v>37</v>
      </c>
      <c r="D7249" s="1" t="s">
        <v>19</v>
      </c>
      <c r="E7249">
        <v>40</v>
      </c>
      <c r="F7249" t="s">
        <v>32</v>
      </c>
      <c r="G7249" t="str" cm="1">
        <f t="array" ref="G7249">_xlfn.IFS(Churn_Modelling[[#This Row],[Tenure]]&lt;=2,"New Customer",Churn_Modelling[[#This Row],[Tenure]]&lt;=5,"Regular Customer",Churn_Modelling[[#This Row],[Tenure]]&lt;=8,"Loyal Customer",Churn_Modelling[[#This Row],[Tenure]]&gt;8,"Long Term Customer")</f>
        <v>Regular Customer</v>
      </c>
      <c r="H7249">
        <v>3</v>
      </c>
      <c r="I7249">
        <v>110150.43</v>
      </c>
      <c r="J7249" t="s">
        <v>26</v>
      </c>
      <c r="K7249">
        <v>1</v>
      </c>
      <c r="L7249">
        <v>1</v>
      </c>
      <c r="M7249">
        <v>1</v>
      </c>
      <c r="N7249" t="s">
        <v>22</v>
      </c>
      <c r="O7249">
        <v>191757.65</v>
      </c>
      <c r="P7249" t="s">
        <v>39</v>
      </c>
      <c r="Q7249">
        <v>1</v>
      </c>
      <c r="R7249" t="s">
        <v>24</v>
      </c>
    </row>
    <row r="7250" spans="1:18" x14ac:dyDescent="0.35">
      <c r="A7250">
        <v>605</v>
      </c>
      <c r="B7250" t="s">
        <v>17</v>
      </c>
      <c r="C7250" s="1" t="s">
        <v>25</v>
      </c>
      <c r="D7250" s="1" t="s">
        <v>19</v>
      </c>
      <c r="E7250">
        <v>57</v>
      </c>
      <c r="F7250" t="s">
        <v>20</v>
      </c>
      <c r="G7250" t="str" cm="1">
        <f t="array" ref="G7250">_xlfn.IFS(Churn_Modelling[[#This Row],[Tenure]]&lt;=2,"New Customer",Churn_Modelling[[#This Row],[Tenure]]&lt;=5,"Regular Customer",Churn_Modelling[[#This Row],[Tenure]]&lt;=8,"Loyal Customer",Churn_Modelling[[#This Row],[Tenure]]&gt;8,"Long Term Customer")</f>
        <v>New Customer</v>
      </c>
      <c r="H7250">
        <v>2</v>
      </c>
      <c r="I7250">
        <v>0</v>
      </c>
      <c r="J7250" t="s">
        <v>21</v>
      </c>
      <c r="K7250">
        <v>3</v>
      </c>
      <c r="L7250">
        <v>1</v>
      </c>
      <c r="M7250">
        <v>0</v>
      </c>
      <c r="N7250" t="s">
        <v>30</v>
      </c>
      <c r="O7250">
        <v>66652.75</v>
      </c>
      <c r="P7250" t="s">
        <v>33</v>
      </c>
      <c r="Q7250">
        <v>1</v>
      </c>
      <c r="R7250" t="s">
        <v>24</v>
      </c>
    </row>
    <row r="7251" spans="1:18" x14ac:dyDescent="0.35">
      <c r="A7251">
        <v>628</v>
      </c>
      <c r="B7251" t="s">
        <v>17</v>
      </c>
      <c r="C7251" s="1" t="s">
        <v>18</v>
      </c>
      <c r="D7251" s="1" t="s">
        <v>35</v>
      </c>
      <c r="E7251">
        <v>25</v>
      </c>
      <c r="F7251" t="s">
        <v>38</v>
      </c>
      <c r="G7251" t="str" cm="1">
        <f t="array" ref="G7251">_xlfn.IFS(Churn_Modelling[[#This Row],[Tenure]]&lt;=2,"New Customer",Churn_Modelling[[#This Row],[Tenure]]&lt;=5,"Regular Customer",Churn_Modelling[[#This Row],[Tenure]]&lt;=8,"Loyal Customer",Churn_Modelling[[#This Row],[Tenure]]&gt;8,"Long Term Customer")</f>
        <v>Loyal Customer</v>
      </c>
      <c r="H7251">
        <v>7</v>
      </c>
      <c r="I7251">
        <v>0</v>
      </c>
      <c r="J7251" t="s">
        <v>21</v>
      </c>
      <c r="K7251">
        <v>2</v>
      </c>
      <c r="L7251">
        <v>1</v>
      </c>
      <c r="M7251">
        <v>1</v>
      </c>
      <c r="N7251" t="s">
        <v>22</v>
      </c>
      <c r="O7251">
        <v>195977.75</v>
      </c>
      <c r="P7251" t="s">
        <v>39</v>
      </c>
      <c r="Q7251">
        <v>0</v>
      </c>
      <c r="R7251" t="s">
        <v>27</v>
      </c>
    </row>
    <row r="7252" spans="1:18" x14ac:dyDescent="0.35">
      <c r="A7252">
        <v>604</v>
      </c>
      <c r="B7252" t="s">
        <v>17</v>
      </c>
      <c r="C7252" s="1" t="s">
        <v>25</v>
      </c>
      <c r="D7252" s="1" t="s">
        <v>19</v>
      </c>
      <c r="E7252">
        <v>28</v>
      </c>
      <c r="F7252" t="s">
        <v>38</v>
      </c>
      <c r="G7252" t="str" cm="1">
        <f t="array" ref="G7252">_xlfn.IFS(Churn_Modelling[[#This Row],[Tenure]]&lt;=2,"New Customer",Churn_Modelling[[#This Row],[Tenure]]&lt;=5,"Regular Customer",Churn_Modelling[[#This Row],[Tenure]]&lt;=8,"Loyal Customer",Churn_Modelling[[#This Row],[Tenure]]&gt;8,"Long Term Customer")</f>
        <v>Loyal Customer</v>
      </c>
      <c r="H7252">
        <v>6</v>
      </c>
      <c r="I7252">
        <v>0</v>
      </c>
      <c r="J7252" t="s">
        <v>21</v>
      </c>
      <c r="K7252">
        <v>2</v>
      </c>
      <c r="L7252">
        <v>1</v>
      </c>
      <c r="M7252">
        <v>1</v>
      </c>
      <c r="N7252" t="s">
        <v>22</v>
      </c>
      <c r="O7252">
        <v>69056.259999999995</v>
      </c>
      <c r="P7252" t="s">
        <v>33</v>
      </c>
      <c r="Q7252">
        <v>0</v>
      </c>
      <c r="R7252" t="s">
        <v>27</v>
      </c>
    </row>
    <row r="7253" spans="1:18" x14ac:dyDescent="0.35">
      <c r="A7253">
        <v>724</v>
      </c>
      <c r="B7253" t="s">
        <v>31</v>
      </c>
      <c r="C7253" s="1" t="s">
        <v>37</v>
      </c>
      <c r="D7253" s="1" t="s">
        <v>35</v>
      </c>
      <c r="E7253">
        <v>31</v>
      </c>
      <c r="F7253" t="s">
        <v>32</v>
      </c>
      <c r="G7253" t="str" cm="1">
        <f t="array" ref="G7253">_xlfn.IFS(Churn_Modelling[[#This Row],[Tenure]]&lt;=2,"New Customer",Churn_Modelling[[#This Row],[Tenure]]&lt;=5,"Regular Customer",Churn_Modelling[[#This Row],[Tenure]]&lt;=8,"Loyal Customer",Churn_Modelling[[#This Row],[Tenure]]&gt;8,"Long Term Customer")</f>
        <v>Long Term Customer</v>
      </c>
      <c r="H7253">
        <v>9</v>
      </c>
      <c r="I7253">
        <v>138166.29999999999</v>
      </c>
      <c r="J7253" t="s">
        <v>26</v>
      </c>
      <c r="K7253">
        <v>1</v>
      </c>
      <c r="L7253">
        <v>1</v>
      </c>
      <c r="M7253">
        <v>0</v>
      </c>
      <c r="N7253" t="s">
        <v>30</v>
      </c>
      <c r="O7253">
        <v>12920.43</v>
      </c>
      <c r="P7253" t="s">
        <v>36</v>
      </c>
      <c r="Q7253">
        <v>0</v>
      </c>
      <c r="R7253" t="s">
        <v>27</v>
      </c>
    </row>
    <row r="7254" spans="1:18" x14ac:dyDescent="0.35">
      <c r="A7254">
        <v>567</v>
      </c>
      <c r="B7254" t="s">
        <v>28</v>
      </c>
      <c r="C7254" s="1" t="s">
        <v>37</v>
      </c>
      <c r="D7254" s="1" t="s">
        <v>35</v>
      </c>
      <c r="E7254">
        <v>40</v>
      </c>
      <c r="F7254" t="s">
        <v>32</v>
      </c>
      <c r="G7254" t="str" cm="1">
        <f t="array" ref="G7254">_xlfn.IFS(Churn_Modelling[[#This Row],[Tenure]]&lt;=2,"New Customer",Churn_Modelling[[#This Row],[Tenure]]&lt;=5,"Regular Customer",Churn_Modelling[[#This Row],[Tenure]]&lt;=8,"Loyal Customer",Churn_Modelling[[#This Row],[Tenure]]&gt;8,"Long Term Customer")</f>
        <v>Loyal Customer</v>
      </c>
      <c r="H7254">
        <v>7</v>
      </c>
      <c r="I7254">
        <v>122265.24</v>
      </c>
      <c r="J7254" t="s">
        <v>26</v>
      </c>
      <c r="K7254">
        <v>1</v>
      </c>
      <c r="L7254">
        <v>1</v>
      </c>
      <c r="M7254">
        <v>0</v>
      </c>
      <c r="N7254" t="s">
        <v>30</v>
      </c>
      <c r="O7254">
        <v>138552.74</v>
      </c>
      <c r="P7254" t="s">
        <v>23</v>
      </c>
      <c r="Q7254">
        <v>0</v>
      </c>
      <c r="R7254" t="s">
        <v>27</v>
      </c>
    </row>
    <row r="7255" spans="1:18" x14ac:dyDescent="0.35">
      <c r="A7255">
        <v>779</v>
      </c>
      <c r="B7255" t="s">
        <v>40</v>
      </c>
      <c r="C7255" s="1" t="s">
        <v>25</v>
      </c>
      <c r="D7255" s="1" t="s">
        <v>19</v>
      </c>
      <c r="E7255">
        <v>55</v>
      </c>
      <c r="F7255" t="s">
        <v>20</v>
      </c>
      <c r="G7255" t="str" cm="1">
        <f t="array" ref="G7255">_xlfn.IFS(Churn_Modelling[[#This Row],[Tenure]]&lt;=2,"New Customer",Churn_Modelling[[#This Row],[Tenure]]&lt;=5,"Regular Customer",Churn_Modelling[[#This Row],[Tenure]]&lt;=8,"Loyal Customer",Churn_Modelling[[#This Row],[Tenure]]&gt;8,"Long Term Customer")</f>
        <v>New Customer</v>
      </c>
      <c r="H7255">
        <v>0</v>
      </c>
      <c r="I7255">
        <v>133295.98000000001</v>
      </c>
      <c r="J7255" t="s">
        <v>26</v>
      </c>
      <c r="K7255">
        <v>1</v>
      </c>
      <c r="L7255">
        <v>1</v>
      </c>
      <c r="M7255">
        <v>0</v>
      </c>
      <c r="N7255" t="s">
        <v>30</v>
      </c>
      <c r="O7255">
        <v>22832.71</v>
      </c>
      <c r="P7255" t="s">
        <v>36</v>
      </c>
      <c r="Q7255">
        <v>1</v>
      </c>
      <c r="R7255" t="s">
        <v>24</v>
      </c>
    </row>
    <row r="7256" spans="1:18" x14ac:dyDescent="0.35">
      <c r="A7256">
        <v>785</v>
      </c>
      <c r="B7256" t="s">
        <v>40</v>
      </c>
      <c r="C7256" s="1" t="s">
        <v>18</v>
      </c>
      <c r="D7256" s="1" t="s">
        <v>35</v>
      </c>
      <c r="E7256">
        <v>36</v>
      </c>
      <c r="F7256" t="s">
        <v>32</v>
      </c>
      <c r="G7256" t="str" cm="1">
        <f t="array" ref="G7256">_xlfn.IFS(Churn_Modelling[[#This Row],[Tenure]]&lt;=2,"New Customer",Churn_Modelling[[#This Row],[Tenure]]&lt;=5,"Regular Customer",Churn_Modelling[[#This Row],[Tenure]]&lt;=8,"Loyal Customer",Churn_Modelling[[#This Row],[Tenure]]&gt;8,"Long Term Customer")</f>
        <v>New Customer</v>
      </c>
      <c r="H7256">
        <v>2</v>
      </c>
      <c r="I7256">
        <v>0</v>
      </c>
      <c r="J7256" t="s">
        <v>21</v>
      </c>
      <c r="K7256">
        <v>1</v>
      </c>
      <c r="L7256">
        <v>0</v>
      </c>
      <c r="M7256">
        <v>1</v>
      </c>
      <c r="N7256" t="s">
        <v>22</v>
      </c>
      <c r="O7256">
        <v>61811.1</v>
      </c>
      <c r="P7256" t="s">
        <v>33</v>
      </c>
      <c r="Q7256">
        <v>0</v>
      </c>
      <c r="R7256" t="s">
        <v>27</v>
      </c>
    </row>
    <row r="7257" spans="1:18" x14ac:dyDescent="0.35">
      <c r="A7257">
        <v>563</v>
      </c>
      <c r="B7257" t="s">
        <v>28</v>
      </c>
      <c r="C7257" s="1" t="s">
        <v>18</v>
      </c>
      <c r="D7257" s="1" t="s">
        <v>19</v>
      </c>
      <c r="E7257">
        <v>32</v>
      </c>
      <c r="F7257" t="s">
        <v>32</v>
      </c>
      <c r="G7257" t="str" cm="1">
        <f t="array" ref="G7257">_xlfn.IFS(Churn_Modelling[[#This Row],[Tenure]]&lt;=2,"New Customer",Churn_Modelling[[#This Row],[Tenure]]&lt;=5,"Regular Customer",Churn_Modelling[[#This Row],[Tenure]]&lt;=8,"Loyal Customer",Churn_Modelling[[#This Row],[Tenure]]&gt;8,"Long Term Customer")</f>
        <v>New Customer</v>
      </c>
      <c r="H7257">
        <v>0</v>
      </c>
      <c r="I7257">
        <v>148326.09</v>
      </c>
      <c r="J7257" t="s">
        <v>26</v>
      </c>
      <c r="K7257">
        <v>1</v>
      </c>
      <c r="L7257">
        <v>1</v>
      </c>
      <c r="M7257">
        <v>0</v>
      </c>
      <c r="N7257" t="s">
        <v>30</v>
      </c>
      <c r="O7257">
        <v>191604.27</v>
      </c>
      <c r="P7257" t="s">
        <v>39</v>
      </c>
      <c r="Q7257">
        <v>1</v>
      </c>
      <c r="R7257" t="s">
        <v>24</v>
      </c>
    </row>
    <row r="7258" spans="1:18" x14ac:dyDescent="0.35">
      <c r="A7258">
        <v>821</v>
      </c>
      <c r="B7258" t="s">
        <v>34</v>
      </c>
      <c r="C7258" s="1" t="s">
        <v>37</v>
      </c>
      <c r="D7258" s="1" t="s">
        <v>19</v>
      </c>
      <c r="E7258">
        <v>31</v>
      </c>
      <c r="F7258" t="s">
        <v>32</v>
      </c>
      <c r="G7258" t="str" cm="1">
        <f t="array" ref="G7258">_xlfn.IFS(Churn_Modelling[[#This Row],[Tenure]]&lt;=2,"New Customer",Churn_Modelling[[#This Row],[Tenure]]&lt;=5,"Regular Customer",Churn_Modelling[[#This Row],[Tenure]]&lt;=8,"Loyal Customer",Churn_Modelling[[#This Row],[Tenure]]&gt;8,"Long Term Customer")</f>
        <v>New Customer</v>
      </c>
      <c r="H7258">
        <v>2</v>
      </c>
      <c r="I7258">
        <v>68927.570000000007</v>
      </c>
      <c r="J7258" t="s">
        <v>26</v>
      </c>
      <c r="K7258">
        <v>1</v>
      </c>
      <c r="L7258">
        <v>1</v>
      </c>
      <c r="M7258">
        <v>1</v>
      </c>
      <c r="N7258" t="s">
        <v>22</v>
      </c>
      <c r="O7258">
        <v>25445</v>
      </c>
      <c r="P7258" t="s">
        <v>36</v>
      </c>
      <c r="Q7258">
        <v>0</v>
      </c>
      <c r="R7258" t="s">
        <v>27</v>
      </c>
    </row>
    <row r="7259" spans="1:18" x14ac:dyDescent="0.35">
      <c r="A7259">
        <v>747</v>
      </c>
      <c r="B7259" t="s">
        <v>40</v>
      </c>
      <c r="C7259" s="1" t="s">
        <v>18</v>
      </c>
      <c r="D7259" s="1" t="s">
        <v>19</v>
      </c>
      <c r="E7259">
        <v>47</v>
      </c>
      <c r="F7259" t="s">
        <v>20</v>
      </c>
      <c r="G7259" t="str" cm="1">
        <f t="array" ref="G7259">_xlfn.IFS(Churn_Modelling[[#This Row],[Tenure]]&lt;=2,"New Customer",Churn_Modelling[[#This Row],[Tenure]]&lt;=5,"Regular Customer",Churn_Modelling[[#This Row],[Tenure]]&lt;=8,"Loyal Customer",Churn_Modelling[[#This Row],[Tenure]]&gt;8,"Long Term Customer")</f>
        <v>Regular Customer</v>
      </c>
      <c r="H7259">
        <v>5</v>
      </c>
      <c r="I7259">
        <v>139914.6</v>
      </c>
      <c r="J7259" t="s">
        <v>26</v>
      </c>
      <c r="K7259">
        <v>4</v>
      </c>
      <c r="L7259">
        <v>0</v>
      </c>
      <c r="M7259">
        <v>1</v>
      </c>
      <c r="N7259" t="s">
        <v>22</v>
      </c>
      <c r="O7259">
        <v>129964.56</v>
      </c>
      <c r="P7259" t="s">
        <v>23</v>
      </c>
      <c r="Q7259">
        <v>1</v>
      </c>
      <c r="R7259" t="s">
        <v>24</v>
      </c>
    </row>
    <row r="7260" spans="1:18" x14ac:dyDescent="0.35">
      <c r="A7260">
        <v>600</v>
      </c>
      <c r="B7260" t="s">
        <v>17</v>
      </c>
      <c r="C7260" s="1" t="s">
        <v>37</v>
      </c>
      <c r="D7260" s="1" t="s">
        <v>19</v>
      </c>
      <c r="E7260">
        <v>58</v>
      </c>
      <c r="F7260" t="s">
        <v>20</v>
      </c>
      <c r="G7260" t="str" cm="1">
        <f t="array" ref="G7260">_xlfn.IFS(Churn_Modelling[[#This Row],[Tenure]]&lt;=2,"New Customer",Churn_Modelling[[#This Row],[Tenure]]&lt;=5,"Regular Customer",Churn_Modelling[[#This Row],[Tenure]]&lt;=8,"Loyal Customer",Churn_Modelling[[#This Row],[Tenure]]&gt;8,"Long Term Customer")</f>
        <v>Loyal Customer</v>
      </c>
      <c r="H7260">
        <v>8</v>
      </c>
      <c r="I7260">
        <v>118723.11</v>
      </c>
      <c r="J7260" t="s">
        <v>26</v>
      </c>
      <c r="K7260">
        <v>1</v>
      </c>
      <c r="L7260">
        <v>0</v>
      </c>
      <c r="M7260">
        <v>0</v>
      </c>
      <c r="N7260" t="s">
        <v>30</v>
      </c>
      <c r="O7260">
        <v>6209.51</v>
      </c>
      <c r="P7260" t="s">
        <v>36</v>
      </c>
      <c r="Q7260">
        <v>1</v>
      </c>
      <c r="R7260" t="s">
        <v>24</v>
      </c>
    </row>
    <row r="7261" spans="1:18" x14ac:dyDescent="0.35">
      <c r="A7261">
        <v>625</v>
      </c>
      <c r="B7261" t="s">
        <v>17</v>
      </c>
      <c r="C7261" s="1" t="s">
        <v>25</v>
      </c>
      <c r="D7261" s="1" t="s">
        <v>35</v>
      </c>
      <c r="E7261">
        <v>32</v>
      </c>
      <c r="F7261" t="s">
        <v>32</v>
      </c>
      <c r="G7261" t="str" cm="1">
        <f t="array" ref="G7261">_xlfn.IFS(Churn_Modelling[[#This Row],[Tenure]]&lt;=2,"New Customer",Churn_Modelling[[#This Row],[Tenure]]&lt;=5,"Regular Customer",Churn_Modelling[[#This Row],[Tenure]]&lt;=8,"Loyal Customer",Churn_Modelling[[#This Row],[Tenure]]&gt;8,"Long Term Customer")</f>
        <v>Loyal Customer</v>
      </c>
      <c r="H7261">
        <v>7</v>
      </c>
      <c r="I7261">
        <v>106957.28</v>
      </c>
      <c r="J7261" t="s">
        <v>26</v>
      </c>
      <c r="K7261">
        <v>1</v>
      </c>
      <c r="L7261">
        <v>1</v>
      </c>
      <c r="M7261">
        <v>1</v>
      </c>
      <c r="N7261" t="s">
        <v>22</v>
      </c>
      <c r="O7261">
        <v>134794.01999999999</v>
      </c>
      <c r="P7261" t="s">
        <v>23</v>
      </c>
      <c r="Q7261">
        <v>0</v>
      </c>
      <c r="R7261" t="s">
        <v>27</v>
      </c>
    </row>
    <row r="7262" spans="1:18" x14ac:dyDescent="0.35">
      <c r="A7262">
        <v>773</v>
      </c>
      <c r="B7262" t="s">
        <v>40</v>
      </c>
      <c r="C7262" s="1" t="s">
        <v>18</v>
      </c>
      <c r="D7262" s="1" t="s">
        <v>19</v>
      </c>
      <c r="E7262">
        <v>41</v>
      </c>
      <c r="F7262" t="s">
        <v>20</v>
      </c>
      <c r="G7262" t="str" cm="1">
        <f t="array" ref="G7262">_xlfn.IFS(Churn_Modelling[[#This Row],[Tenure]]&lt;=2,"New Customer",Churn_Modelling[[#This Row],[Tenure]]&lt;=5,"Regular Customer",Churn_Modelling[[#This Row],[Tenure]]&lt;=8,"Loyal Customer",Churn_Modelling[[#This Row],[Tenure]]&gt;8,"Long Term Customer")</f>
        <v>Loyal Customer</v>
      </c>
      <c r="H7262">
        <v>7</v>
      </c>
      <c r="I7262">
        <v>190238.93</v>
      </c>
      <c r="J7262" t="s">
        <v>29</v>
      </c>
      <c r="K7262">
        <v>1</v>
      </c>
      <c r="L7262">
        <v>1</v>
      </c>
      <c r="M7262">
        <v>1</v>
      </c>
      <c r="N7262" t="s">
        <v>22</v>
      </c>
      <c r="O7262">
        <v>57549.65</v>
      </c>
      <c r="P7262" t="s">
        <v>33</v>
      </c>
      <c r="Q7262">
        <v>0</v>
      </c>
      <c r="R7262" t="s">
        <v>27</v>
      </c>
    </row>
    <row r="7263" spans="1:18" x14ac:dyDescent="0.35">
      <c r="A7263">
        <v>726</v>
      </c>
      <c r="B7263" t="s">
        <v>31</v>
      </c>
      <c r="C7263" s="1" t="s">
        <v>18</v>
      </c>
      <c r="D7263" s="1" t="s">
        <v>19</v>
      </c>
      <c r="E7263">
        <v>53</v>
      </c>
      <c r="F7263" t="s">
        <v>20</v>
      </c>
      <c r="G7263" t="str" cm="1">
        <f t="array" ref="G7263">_xlfn.IFS(Churn_Modelling[[#This Row],[Tenure]]&lt;=2,"New Customer",Churn_Modelling[[#This Row],[Tenure]]&lt;=5,"Regular Customer",Churn_Modelling[[#This Row],[Tenure]]&lt;=8,"Loyal Customer",Churn_Modelling[[#This Row],[Tenure]]&gt;8,"Long Term Customer")</f>
        <v>New Customer</v>
      </c>
      <c r="H7263">
        <v>1</v>
      </c>
      <c r="I7263">
        <v>113537.73</v>
      </c>
      <c r="J7263" t="s">
        <v>26</v>
      </c>
      <c r="K7263">
        <v>1</v>
      </c>
      <c r="L7263">
        <v>0</v>
      </c>
      <c r="M7263">
        <v>1</v>
      </c>
      <c r="N7263" t="s">
        <v>22</v>
      </c>
      <c r="O7263">
        <v>28367.21</v>
      </c>
      <c r="P7263" t="s">
        <v>36</v>
      </c>
      <c r="Q7263">
        <v>0</v>
      </c>
      <c r="R7263" t="s">
        <v>27</v>
      </c>
    </row>
    <row r="7264" spans="1:18" x14ac:dyDescent="0.35">
      <c r="A7264">
        <v>641</v>
      </c>
      <c r="B7264" t="s">
        <v>17</v>
      </c>
      <c r="C7264" s="1" t="s">
        <v>25</v>
      </c>
      <c r="D7264" s="1" t="s">
        <v>19</v>
      </c>
      <c r="E7264">
        <v>40</v>
      </c>
      <c r="F7264" t="s">
        <v>32</v>
      </c>
      <c r="G7264" t="str" cm="1">
        <f t="array" ref="G7264">_xlfn.IFS(Churn_Modelling[[#This Row],[Tenure]]&lt;=2,"New Customer",Churn_Modelling[[#This Row],[Tenure]]&lt;=5,"Regular Customer",Churn_Modelling[[#This Row],[Tenure]]&lt;=8,"Loyal Customer",Churn_Modelling[[#This Row],[Tenure]]&gt;8,"Long Term Customer")</f>
        <v>Regular Customer</v>
      </c>
      <c r="H7264">
        <v>4</v>
      </c>
      <c r="I7264">
        <v>101090.27</v>
      </c>
      <c r="J7264" t="s">
        <v>26</v>
      </c>
      <c r="K7264">
        <v>1</v>
      </c>
      <c r="L7264">
        <v>1</v>
      </c>
      <c r="M7264">
        <v>1</v>
      </c>
      <c r="N7264" t="s">
        <v>22</v>
      </c>
      <c r="O7264">
        <v>51703.09</v>
      </c>
      <c r="P7264" t="s">
        <v>33</v>
      </c>
      <c r="Q7264">
        <v>0</v>
      </c>
      <c r="R7264" t="s">
        <v>27</v>
      </c>
    </row>
    <row r="7265" spans="1:18" x14ac:dyDescent="0.35">
      <c r="A7265">
        <v>649</v>
      </c>
      <c r="B7265" t="s">
        <v>17</v>
      </c>
      <c r="C7265" s="1" t="s">
        <v>18</v>
      </c>
      <c r="D7265" s="1" t="s">
        <v>19</v>
      </c>
      <c r="E7265">
        <v>46</v>
      </c>
      <c r="F7265" t="s">
        <v>20</v>
      </c>
      <c r="G7265" t="str" cm="1">
        <f t="array" ref="G7265">_xlfn.IFS(Churn_Modelling[[#This Row],[Tenure]]&lt;=2,"New Customer",Churn_Modelling[[#This Row],[Tenure]]&lt;=5,"Regular Customer",Churn_Modelling[[#This Row],[Tenure]]&lt;=8,"Loyal Customer",Churn_Modelling[[#This Row],[Tenure]]&gt;8,"Long Term Customer")</f>
        <v>New Customer</v>
      </c>
      <c r="H7265">
        <v>2</v>
      </c>
      <c r="I7265">
        <v>0</v>
      </c>
      <c r="J7265" t="s">
        <v>21</v>
      </c>
      <c r="K7265">
        <v>2</v>
      </c>
      <c r="L7265">
        <v>1</v>
      </c>
      <c r="M7265">
        <v>1</v>
      </c>
      <c r="N7265" t="s">
        <v>22</v>
      </c>
      <c r="O7265">
        <v>66602.7</v>
      </c>
      <c r="P7265" t="s">
        <v>33</v>
      </c>
      <c r="Q7265">
        <v>0</v>
      </c>
      <c r="R7265" t="s">
        <v>27</v>
      </c>
    </row>
    <row r="7266" spans="1:18" x14ac:dyDescent="0.35">
      <c r="A7266">
        <v>434</v>
      </c>
      <c r="B7266" t="s">
        <v>28</v>
      </c>
      <c r="C7266" s="1" t="s">
        <v>25</v>
      </c>
      <c r="D7266" s="1" t="s">
        <v>35</v>
      </c>
      <c r="E7266">
        <v>33</v>
      </c>
      <c r="F7266" t="s">
        <v>32</v>
      </c>
      <c r="G7266" t="str" cm="1">
        <f t="array" ref="G7266">_xlfn.IFS(Churn_Modelling[[#This Row],[Tenure]]&lt;=2,"New Customer",Churn_Modelling[[#This Row],[Tenure]]&lt;=5,"Regular Customer",Churn_Modelling[[#This Row],[Tenure]]&lt;=8,"Loyal Customer",Churn_Modelling[[#This Row],[Tenure]]&gt;8,"Long Term Customer")</f>
        <v>Regular Customer</v>
      </c>
      <c r="H7266">
        <v>3</v>
      </c>
      <c r="I7266">
        <v>0</v>
      </c>
      <c r="J7266" t="s">
        <v>21</v>
      </c>
      <c r="K7266">
        <v>1</v>
      </c>
      <c r="L7266">
        <v>1</v>
      </c>
      <c r="M7266">
        <v>1</v>
      </c>
      <c r="N7266" t="s">
        <v>22</v>
      </c>
      <c r="O7266">
        <v>2739.71</v>
      </c>
      <c r="P7266" t="s">
        <v>36</v>
      </c>
      <c r="Q7266">
        <v>0</v>
      </c>
      <c r="R7266" t="s">
        <v>27</v>
      </c>
    </row>
    <row r="7267" spans="1:18" x14ac:dyDescent="0.35">
      <c r="A7267">
        <v>738</v>
      </c>
      <c r="B7267" t="s">
        <v>31</v>
      </c>
      <c r="C7267" s="1" t="s">
        <v>18</v>
      </c>
      <c r="D7267" s="1" t="s">
        <v>19</v>
      </c>
      <c r="E7267">
        <v>38</v>
      </c>
      <c r="F7267" t="s">
        <v>32</v>
      </c>
      <c r="G7267" t="str" cm="1">
        <f t="array" ref="G7267">_xlfn.IFS(Churn_Modelling[[#This Row],[Tenure]]&lt;=2,"New Customer",Churn_Modelling[[#This Row],[Tenure]]&lt;=5,"Regular Customer",Churn_Modelling[[#This Row],[Tenure]]&lt;=8,"Loyal Customer",Churn_Modelling[[#This Row],[Tenure]]&gt;8,"Long Term Customer")</f>
        <v>Loyal Customer</v>
      </c>
      <c r="H7267">
        <v>7</v>
      </c>
      <c r="I7267">
        <v>0</v>
      </c>
      <c r="J7267" t="s">
        <v>21</v>
      </c>
      <c r="K7267">
        <v>2</v>
      </c>
      <c r="L7267">
        <v>0</v>
      </c>
      <c r="M7267">
        <v>0</v>
      </c>
      <c r="N7267" t="s">
        <v>30</v>
      </c>
      <c r="O7267">
        <v>69227.42</v>
      </c>
      <c r="P7267" t="s">
        <v>33</v>
      </c>
      <c r="Q7267">
        <v>0</v>
      </c>
      <c r="R7267" t="s">
        <v>27</v>
      </c>
    </row>
    <row r="7268" spans="1:18" x14ac:dyDescent="0.35">
      <c r="A7268">
        <v>762</v>
      </c>
      <c r="B7268" t="s">
        <v>40</v>
      </c>
      <c r="C7268" s="1" t="s">
        <v>25</v>
      </c>
      <c r="D7268" s="1" t="s">
        <v>19</v>
      </c>
      <c r="E7268">
        <v>60</v>
      </c>
      <c r="F7268" t="s">
        <v>20</v>
      </c>
      <c r="G7268" t="str" cm="1">
        <f t="array" ref="G7268">_xlfn.IFS(Churn_Modelling[[#This Row],[Tenure]]&lt;=2,"New Customer",Churn_Modelling[[#This Row],[Tenure]]&lt;=5,"Regular Customer",Churn_Modelling[[#This Row],[Tenure]]&lt;=8,"Loyal Customer",Churn_Modelling[[#This Row],[Tenure]]&gt;8,"Long Term Customer")</f>
        <v>Long Term Customer</v>
      </c>
      <c r="H7268">
        <v>10</v>
      </c>
      <c r="I7268">
        <v>168920.75</v>
      </c>
      <c r="J7268" t="s">
        <v>29</v>
      </c>
      <c r="K7268">
        <v>1</v>
      </c>
      <c r="L7268">
        <v>1</v>
      </c>
      <c r="M7268">
        <v>0</v>
      </c>
      <c r="N7268" t="s">
        <v>30</v>
      </c>
      <c r="O7268">
        <v>31445.03</v>
      </c>
      <c r="P7268" t="s">
        <v>36</v>
      </c>
      <c r="Q7268">
        <v>1</v>
      </c>
      <c r="R7268" t="s">
        <v>24</v>
      </c>
    </row>
    <row r="7269" spans="1:18" x14ac:dyDescent="0.35">
      <c r="A7269">
        <v>507</v>
      </c>
      <c r="B7269" t="s">
        <v>28</v>
      </c>
      <c r="C7269" s="1" t="s">
        <v>37</v>
      </c>
      <c r="D7269" s="1" t="s">
        <v>35</v>
      </c>
      <c r="E7269">
        <v>31</v>
      </c>
      <c r="F7269" t="s">
        <v>32</v>
      </c>
      <c r="G7269" t="str" cm="1">
        <f t="array" ref="G7269">_xlfn.IFS(Churn_Modelling[[#This Row],[Tenure]]&lt;=2,"New Customer",Churn_Modelling[[#This Row],[Tenure]]&lt;=5,"Regular Customer",Churn_Modelling[[#This Row],[Tenure]]&lt;=8,"Loyal Customer",Churn_Modelling[[#This Row],[Tenure]]&gt;8,"Long Term Customer")</f>
        <v>Long Term Customer</v>
      </c>
      <c r="H7269">
        <v>9</v>
      </c>
      <c r="I7269">
        <v>111589.67</v>
      </c>
      <c r="J7269" t="s">
        <v>26</v>
      </c>
      <c r="K7269">
        <v>1</v>
      </c>
      <c r="L7269">
        <v>1</v>
      </c>
      <c r="M7269">
        <v>0</v>
      </c>
      <c r="N7269" t="s">
        <v>30</v>
      </c>
      <c r="O7269">
        <v>150037.19</v>
      </c>
      <c r="P7269" t="s">
        <v>39</v>
      </c>
      <c r="Q7269">
        <v>0</v>
      </c>
      <c r="R7269" t="s">
        <v>27</v>
      </c>
    </row>
    <row r="7270" spans="1:18" x14ac:dyDescent="0.35">
      <c r="A7270">
        <v>606</v>
      </c>
      <c r="B7270" t="s">
        <v>17</v>
      </c>
      <c r="C7270" s="1" t="s">
        <v>37</v>
      </c>
      <c r="D7270" s="1" t="s">
        <v>19</v>
      </c>
      <c r="E7270">
        <v>27</v>
      </c>
      <c r="F7270" t="s">
        <v>38</v>
      </c>
      <c r="G7270" t="str" cm="1">
        <f t="array" ref="G7270">_xlfn.IFS(Churn_Modelling[[#This Row],[Tenure]]&lt;=2,"New Customer",Churn_Modelling[[#This Row],[Tenure]]&lt;=5,"Regular Customer",Churn_Modelling[[#This Row],[Tenure]]&lt;=8,"Loyal Customer",Churn_Modelling[[#This Row],[Tenure]]&gt;8,"Long Term Customer")</f>
        <v>Loyal Customer</v>
      </c>
      <c r="H7270">
        <v>6</v>
      </c>
      <c r="I7270">
        <v>172310.33</v>
      </c>
      <c r="J7270" t="s">
        <v>29</v>
      </c>
      <c r="K7270">
        <v>1</v>
      </c>
      <c r="L7270">
        <v>0</v>
      </c>
      <c r="M7270">
        <v>1</v>
      </c>
      <c r="N7270" t="s">
        <v>22</v>
      </c>
      <c r="O7270">
        <v>111448.92</v>
      </c>
      <c r="P7270" t="s">
        <v>23</v>
      </c>
      <c r="Q7270">
        <v>0</v>
      </c>
      <c r="R7270" t="s">
        <v>27</v>
      </c>
    </row>
    <row r="7271" spans="1:18" x14ac:dyDescent="0.35">
      <c r="A7271">
        <v>655</v>
      </c>
      <c r="B7271" t="s">
        <v>17</v>
      </c>
      <c r="C7271" s="1" t="s">
        <v>37</v>
      </c>
      <c r="D7271" s="1" t="s">
        <v>35</v>
      </c>
      <c r="E7271">
        <v>34</v>
      </c>
      <c r="F7271" t="s">
        <v>32</v>
      </c>
      <c r="G7271" t="str" cm="1">
        <f t="array" ref="G7271">_xlfn.IFS(Churn_Modelling[[#This Row],[Tenure]]&lt;=2,"New Customer",Churn_Modelling[[#This Row],[Tenure]]&lt;=5,"Regular Customer",Churn_Modelling[[#This Row],[Tenure]]&lt;=8,"Loyal Customer",Churn_Modelling[[#This Row],[Tenure]]&gt;8,"Long Term Customer")</f>
        <v>Loyal Customer</v>
      </c>
      <c r="H7271">
        <v>7</v>
      </c>
      <c r="I7271">
        <v>118028.35</v>
      </c>
      <c r="J7271" t="s">
        <v>26</v>
      </c>
      <c r="K7271">
        <v>1</v>
      </c>
      <c r="L7271">
        <v>1</v>
      </c>
      <c r="M7271">
        <v>0</v>
      </c>
      <c r="N7271" t="s">
        <v>30</v>
      </c>
      <c r="O7271">
        <v>51226.32</v>
      </c>
      <c r="P7271" t="s">
        <v>33</v>
      </c>
      <c r="Q7271">
        <v>1</v>
      </c>
      <c r="R7271" t="s">
        <v>24</v>
      </c>
    </row>
    <row r="7272" spans="1:18" x14ac:dyDescent="0.35">
      <c r="A7272">
        <v>697</v>
      </c>
      <c r="B7272" t="s">
        <v>31</v>
      </c>
      <c r="C7272" s="1" t="s">
        <v>37</v>
      </c>
      <c r="D7272" s="1" t="s">
        <v>35</v>
      </c>
      <c r="E7272">
        <v>51</v>
      </c>
      <c r="F7272" t="s">
        <v>20</v>
      </c>
      <c r="G7272" t="str" cm="1">
        <f t="array" ref="G7272">_xlfn.IFS(Churn_Modelling[[#This Row],[Tenure]]&lt;=2,"New Customer",Churn_Modelling[[#This Row],[Tenure]]&lt;=5,"Regular Customer",Churn_Modelling[[#This Row],[Tenure]]&lt;=8,"Loyal Customer",Churn_Modelling[[#This Row],[Tenure]]&gt;8,"Long Term Customer")</f>
        <v>New Customer</v>
      </c>
      <c r="H7272">
        <v>1</v>
      </c>
      <c r="I7272">
        <v>147910.29999999999</v>
      </c>
      <c r="J7272" t="s">
        <v>26</v>
      </c>
      <c r="K7272">
        <v>1</v>
      </c>
      <c r="L7272">
        <v>1</v>
      </c>
      <c r="M7272">
        <v>1</v>
      </c>
      <c r="N7272" t="s">
        <v>22</v>
      </c>
      <c r="O7272">
        <v>53581.14</v>
      </c>
      <c r="P7272" t="s">
        <v>33</v>
      </c>
      <c r="Q7272">
        <v>0</v>
      </c>
      <c r="R7272" t="s">
        <v>27</v>
      </c>
    </row>
    <row r="7273" spans="1:18" x14ac:dyDescent="0.35">
      <c r="A7273">
        <v>504</v>
      </c>
      <c r="B7273" t="s">
        <v>28</v>
      </c>
      <c r="C7273" s="1" t="s">
        <v>37</v>
      </c>
      <c r="D7273" s="1" t="s">
        <v>35</v>
      </c>
      <c r="E7273">
        <v>42</v>
      </c>
      <c r="F7273" t="s">
        <v>20</v>
      </c>
      <c r="G7273" t="str" cm="1">
        <f t="array" ref="G7273">_xlfn.IFS(Churn_Modelling[[#This Row],[Tenure]]&lt;=2,"New Customer",Churn_Modelling[[#This Row],[Tenure]]&lt;=5,"Regular Customer",Churn_Modelling[[#This Row],[Tenure]]&lt;=8,"Loyal Customer",Churn_Modelling[[#This Row],[Tenure]]&gt;8,"Long Term Customer")</f>
        <v>Loyal Customer</v>
      </c>
      <c r="H7273">
        <v>7</v>
      </c>
      <c r="I7273">
        <v>131287.35999999999</v>
      </c>
      <c r="J7273" t="s">
        <v>26</v>
      </c>
      <c r="K7273">
        <v>2</v>
      </c>
      <c r="L7273">
        <v>1</v>
      </c>
      <c r="M7273">
        <v>1</v>
      </c>
      <c r="N7273" t="s">
        <v>22</v>
      </c>
      <c r="O7273">
        <v>149697.78</v>
      </c>
      <c r="P7273" t="s">
        <v>23</v>
      </c>
      <c r="Q7273">
        <v>0</v>
      </c>
      <c r="R7273" t="s">
        <v>27</v>
      </c>
    </row>
    <row r="7274" spans="1:18" x14ac:dyDescent="0.35">
      <c r="A7274">
        <v>653</v>
      </c>
      <c r="B7274" t="s">
        <v>17</v>
      </c>
      <c r="C7274" s="1" t="s">
        <v>18</v>
      </c>
      <c r="D7274" s="1" t="s">
        <v>19</v>
      </c>
      <c r="E7274">
        <v>74</v>
      </c>
      <c r="F7274" t="s">
        <v>41</v>
      </c>
      <c r="G7274" t="str" cm="1">
        <f t="array" ref="G7274">_xlfn.IFS(Churn_Modelling[[#This Row],[Tenure]]&lt;=2,"New Customer",Churn_Modelling[[#This Row],[Tenure]]&lt;=5,"Regular Customer",Churn_Modelling[[#This Row],[Tenure]]&lt;=8,"Loyal Customer",Churn_Modelling[[#This Row],[Tenure]]&gt;8,"Long Term Customer")</f>
        <v>New Customer</v>
      </c>
      <c r="H7274">
        <v>0</v>
      </c>
      <c r="I7274">
        <v>121276.32</v>
      </c>
      <c r="J7274" t="s">
        <v>26</v>
      </c>
      <c r="K7274">
        <v>1</v>
      </c>
      <c r="L7274">
        <v>1</v>
      </c>
      <c r="M7274">
        <v>1</v>
      </c>
      <c r="N7274" t="s">
        <v>22</v>
      </c>
      <c r="O7274">
        <v>160348.31</v>
      </c>
      <c r="P7274" t="s">
        <v>39</v>
      </c>
      <c r="Q7274">
        <v>0</v>
      </c>
      <c r="R7274" t="s">
        <v>27</v>
      </c>
    </row>
    <row r="7275" spans="1:18" x14ac:dyDescent="0.35">
      <c r="A7275">
        <v>660</v>
      </c>
      <c r="B7275" t="s">
        <v>17</v>
      </c>
      <c r="C7275" s="1" t="s">
        <v>25</v>
      </c>
      <c r="D7275" s="1" t="s">
        <v>35</v>
      </c>
      <c r="E7275">
        <v>38</v>
      </c>
      <c r="F7275" t="s">
        <v>32</v>
      </c>
      <c r="G7275" t="str" cm="1">
        <f t="array" ref="G7275">_xlfn.IFS(Churn_Modelling[[#This Row],[Tenure]]&lt;=2,"New Customer",Churn_Modelling[[#This Row],[Tenure]]&lt;=5,"Regular Customer",Churn_Modelling[[#This Row],[Tenure]]&lt;=8,"Loyal Customer",Churn_Modelling[[#This Row],[Tenure]]&gt;8,"Long Term Customer")</f>
        <v>Loyal Customer</v>
      </c>
      <c r="H7275">
        <v>6</v>
      </c>
      <c r="I7275">
        <v>109869.32</v>
      </c>
      <c r="J7275" t="s">
        <v>26</v>
      </c>
      <c r="K7275">
        <v>1</v>
      </c>
      <c r="L7275">
        <v>1</v>
      </c>
      <c r="M7275">
        <v>1</v>
      </c>
      <c r="N7275" t="s">
        <v>22</v>
      </c>
      <c r="O7275">
        <v>154641.91</v>
      </c>
      <c r="P7275" t="s">
        <v>39</v>
      </c>
      <c r="Q7275">
        <v>0</v>
      </c>
      <c r="R7275" t="s">
        <v>27</v>
      </c>
    </row>
    <row r="7276" spans="1:18" x14ac:dyDescent="0.35">
      <c r="A7276">
        <v>652</v>
      </c>
      <c r="B7276" t="s">
        <v>17</v>
      </c>
      <c r="C7276" s="1" t="s">
        <v>18</v>
      </c>
      <c r="D7276" s="1" t="s">
        <v>19</v>
      </c>
      <c r="E7276">
        <v>34</v>
      </c>
      <c r="F7276" t="s">
        <v>32</v>
      </c>
      <c r="G7276" t="str" cm="1">
        <f t="array" ref="G7276">_xlfn.IFS(Churn_Modelling[[#This Row],[Tenure]]&lt;=2,"New Customer",Churn_Modelling[[#This Row],[Tenure]]&lt;=5,"Regular Customer",Churn_Modelling[[#This Row],[Tenure]]&lt;=8,"Loyal Customer",Churn_Modelling[[#This Row],[Tenure]]&gt;8,"Long Term Customer")</f>
        <v>Loyal Customer</v>
      </c>
      <c r="H7276">
        <v>6</v>
      </c>
      <c r="I7276">
        <v>97435.85</v>
      </c>
      <c r="J7276" t="s">
        <v>26</v>
      </c>
      <c r="K7276">
        <v>2</v>
      </c>
      <c r="L7276">
        <v>1</v>
      </c>
      <c r="M7276">
        <v>1</v>
      </c>
      <c r="N7276" t="s">
        <v>22</v>
      </c>
      <c r="O7276">
        <v>104331.76</v>
      </c>
      <c r="P7276" t="s">
        <v>23</v>
      </c>
      <c r="Q7276">
        <v>0</v>
      </c>
      <c r="R7276" t="s">
        <v>27</v>
      </c>
    </row>
    <row r="7277" spans="1:18" x14ac:dyDescent="0.35">
      <c r="A7277">
        <v>669</v>
      </c>
      <c r="B7277" t="s">
        <v>17</v>
      </c>
      <c r="C7277" s="1" t="s">
        <v>18</v>
      </c>
      <c r="D7277" s="1" t="s">
        <v>19</v>
      </c>
      <c r="E7277">
        <v>42</v>
      </c>
      <c r="F7277" t="s">
        <v>20</v>
      </c>
      <c r="G7277" t="str" cm="1">
        <f t="array" ref="G7277">_xlfn.IFS(Churn_Modelling[[#This Row],[Tenure]]&lt;=2,"New Customer",Churn_Modelling[[#This Row],[Tenure]]&lt;=5,"Regular Customer",Churn_Modelling[[#This Row],[Tenure]]&lt;=8,"Loyal Customer",Churn_Modelling[[#This Row],[Tenure]]&gt;8,"Long Term Customer")</f>
        <v>Long Term Customer</v>
      </c>
      <c r="H7277">
        <v>9</v>
      </c>
      <c r="I7277">
        <v>0</v>
      </c>
      <c r="J7277" t="s">
        <v>21</v>
      </c>
      <c r="K7277">
        <v>2</v>
      </c>
      <c r="L7277">
        <v>0</v>
      </c>
      <c r="M7277">
        <v>0</v>
      </c>
      <c r="N7277" t="s">
        <v>30</v>
      </c>
      <c r="O7277">
        <v>135630.32</v>
      </c>
      <c r="P7277" t="s">
        <v>23</v>
      </c>
      <c r="Q7277">
        <v>0</v>
      </c>
      <c r="R7277" t="s">
        <v>27</v>
      </c>
    </row>
    <row r="7278" spans="1:18" x14ac:dyDescent="0.35">
      <c r="A7278">
        <v>594</v>
      </c>
      <c r="B7278" t="s">
        <v>17</v>
      </c>
      <c r="C7278" s="1" t="s">
        <v>18</v>
      </c>
      <c r="D7278" s="1" t="s">
        <v>35</v>
      </c>
      <c r="E7278">
        <v>35</v>
      </c>
      <c r="F7278" t="s">
        <v>32</v>
      </c>
      <c r="G7278" t="str" cm="1">
        <f t="array" ref="G7278">_xlfn.IFS(Churn_Modelling[[#This Row],[Tenure]]&lt;=2,"New Customer",Churn_Modelling[[#This Row],[Tenure]]&lt;=5,"Regular Customer",Churn_Modelling[[#This Row],[Tenure]]&lt;=8,"Loyal Customer",Churn_Modelling[[#This Row],[Tenure]]&gt;8,"Long Term Customer")</f>
        <v>New Customer</v>
      </c>
      <c r="H7278">
        <v>2</v>
      </c>
      <c r="I7278">
        <v>133853.26999999999</v>
      </c>
      <c r="J7278" t="s">
        <v>26</v>
      </c>
      <c r="K7278">
        <v>1</v>
      </c>
      <c r="L7278">
        <v>1</v>
      </c>
      <c r="M7278">
        <v>1</v>
      </c>
      <c r="N7278" t="s">
        <v>22</v>
      </c>
      <c r="O7278">
        <v>65361.66</v>
      </c>
      <c r="P7278" t="s">
        <v>33</v>
      </c>
      <c r="Q7278">
        <v>0</v>
      </c>
      <c r="R7278" t="s">
        <v>27</v>
      </c>
    </row>
    <row r="7279" spans="1:18" x14ac:dyDescent="0.35">
      <c r="A7279">
        <v>756</v>
      </c>
      <c r="B7279" t="s">
        <v>40</v>
      </c>
      <c r="C7279" s="1" t="s">
        <v>37</v>
      </c>
      <c r="D7279" s="1" t="s">
        <v>35</v>
      </c>
      <c r="E7279">
        <v>32</v>
      </c>
      <c r="F7279" t="s">
        <v>32</v>
      </c>
      <c r="G7279" t="str" cm="1">
        <f t="array" ref="G7279">_xlfn.IFS(Churn_Modelling[[#This Row],[Tenure]]&lt;=2,"New Customer",Churn_Modelling[[#This Row],[Tenure]]&lt;=5,"Regular Customer",Churn_Modelling[[#This Row],[Tenure]]&lt;=8,"Loyal Customer",Churn_Modelling[[#This Row],[Tenure]]&gt;8,"Long Term Customer")</f>
        <v>New Customer</v>
      </c>
      <c r="H7279">
        <v>0</v>
      </c>
      <c r="I7279">
        <v>109528.16</v>
      </c>
      <c r="J7279" t="s">
        <v>26</v>
      </c>
      <c r="K7279">
        <v>2</v>
      </c>
      <c r="L7279">
        <v>1</v>
      </c>
      <c r="M7279">
        <v>1</v>
      </c>
      <c r="N7279" t="s">
        <v>22</v>
      </c>
      <c r="O7279">
        <v>56176.31</v>
      </c>
      <c r="P7279" t="s">
        <v>33</v>
      </c>
      <c r="Q7279">
        <v>0</v>
      </c>
      <c r="R7279" t="s">
        <v>27</v>
      </c>
    </row>
    <row r="7280" spans="1:18" x14ac:dyDescent="0.35">
      <c r="A7280">
        <v>642</v>
      </c>
      <c r="B7280" t="s">
        <v>17</v>
      </c>
      <c r="C7280" s="1" t="s">
        <v>18</v>
      </c>
      <c r="D7280" s="1" t="s">
        <v>19</v>
      </c>
      <c r="E7280">
        <v>33</v>
      </c>
      <c r="F7280" t="s">
        <v>32</v>
      </c>
      <c r="G7280" t="str" cm="1">
        <f t="array" ref="G7280">_xlfn.IFS(Churn_Modelling[[#This Row],[Tenure]]&lt;=2,"New Customer",Churn_Modelling[[#This Row],[Tenure]]&lt;=5,"Regular Customer",Churn_Modelling[[#This Row],[Tenure]]&lt;=8,"Loyal Customer",Churn_Modelling[[#This Row],[Tenure]]&gt;8,"Long Term Customer")</f>
        <v>Regular Customer</v>
      </c>
      <c r="H7280">
        <v>4</v>
      </c>
      <c r="I7280">
        <v>84607.34</v>
      </c>
      <c r="J7280" t="s">
        <v>26</v>
      </c>
      <c r="K7280">
        <v>2</v>
      </c>
      <c r="L7280">
        <v>0</v>
      </c>
      <c r="M7280">
        <v>1</v>
      </c>
      <c r="N7280" t="s">
        <v>22</v>
      </c>
      <c r="O7280">
        <v>60059.47</v>
      </c>
      <c r="P7280" t="s">
        <v>33</v>
      </c>
      <c r="Q7280">
        <v>0</v>
      </c>
      <c r="R7280" t="s">
        <v>27</v>
      </c>
    </row>
    <row r="7281" spans="1:18" x14ac:dyDescent="0.35">
      <c r="A7281">
        <v>486</v>
      </c>
      <c r="B7281" t="s">
        <v>28</v>
      </c>
      <c r="C7281" s="1" t="s">
        <v>37</v>
      </c>
      <c r="D7281" s="1" t="s">
        <v>35</v>
      </c>
      <c r="E7281">
        <v>37</v>
      </c>
      <c r="F7281" t="s">
        <v>32</v>
      </c>
      <c r="G7281" t="str" cm="1">
        <f t="array" ref="G7281">_xlfn.IFS(Churn_Modelling[[#This Row],[Tenure]]&lt;=2,"New Customer",Churn_Modelling[[#This Row],[Tenure]]&lt;=5,"Regular Customer",Churn_Modelling[[#This Row],[Tenure]]&lt;=8,"Loyal Customer",Churn_Modelling[[#This Row],[Tenure]]&gt;8,"Long Term Customer")</f>
        <v>New Customer</v>
      </c>
      <c r="H7281">
        <v>1</v>
      </c>
      <c r="I7281">
        <v>101438</v>
      </c>
      <c r="J7281" t="s">
        <v>26</v>
      </c>
      <c r="K7281">
        <v>1</v>
      </c>
      <c r="L7281">
        <v>0</v>
      </c>
      <c r="M7281">
        <v>0</v>
      </c>
      <c r="N7281" t="s">
        <v>30</v>
      </c>
      <c r="O7281">
        <v>51364.56</v>
      </c>
      <c r="P7281" t="s">
        <v>33</v>
      </c>
      <c r="Q7281">
        <v>0</v>
      </c>
      <c r="R7281" t="s">
        <v>27</v>
      </c>
    </row>
    <row r="7282" spans="1:18" x14ac:dyDescent="0.35">
      <c r="A7282">
        <v>804</v>
      </c>
      <c r="B7282" t="s">
        <v>34</v>
      </c>
      <c r="C7282" s="1" t="s">
        <v>18</v>
      </c>
      <c r="D7282" s="1" t="s">
        <v>35</v>
      </c>
      <c r="E7282">
        <v>55</v>
      </c>
      <c r="F7282" t="s">
        <v>20</v>
      </c>
      <c r="G7282" t="str" cm="1">
        <f t="array" ref="G7282">_xlfn.IFS(Churn_Modelling[[#This Row],[Tenure]]&lt;=2,"New Customer",Churn_Modelling[[#This Row],[Tenure]]&lt;=5,"Regular Customer",Churn_Modelling[[#This Row],[Tenure]]&lt;=8,"Loyal Customer",Churn_Modelling[[#This Row],[Tenure]]&gt;8,"Long Term Customer")</f>
        <v>Loyal Customer</v>
      </c>
      <c r="H7282">
        <v>7</v>
      </c>
      <c r="I7282">
        <v>0</v>
      </c>
      <c r="J7282" t="s">
        <v>21</v>
      </c>
      <c r="K7282">
        <v>2</v>
      </c>
      <c r="L7282">
        <v>1</v>
      </c>
      <c r="M7282">
        <v>1</v>
      </c>
      <c r="N7282" t="s">
        <v>22</v>
      </c>
      <c r="O7282">
        <v>118752.6</v>
      </c>
      <c r="P7282" t="s">
        <v>23</v>
      </c>
      <c r="Q7282">
        <v>0</v>
      </c>
      <c r="R7282" t="s">
        <v>27</v>
      </c>
    </row>
    <row r="7283" spans="1:18" x14ac:dyDescent="0.35">
      <c r="A7283">
        <v>629</v>
      </c>
      <c r="B7283" t="s">
        <v>17</v>
      </c>
      <c r="C7283" s="1" t="s">
        <v>18</v>
      </c>
      <c r="D7283" s="1" t="s">
        <v>35</v>
      </c>
      <c r="E7283">
        <v>59</v>
      </c>
      <c r="F7283" t="s">
        <v>20</v>
      </c>
      <c r="G7283" t="str" cm="1">
        <f t="array" ref="G7283">_xlfn.IFS(Churn_Modelling[[#This Row],[Tenure]]&lt;=2,"New Customer",Churn_Modelling[[#This Row],[Tenure]]&lt;=5,"Regular Customer",Churn_Modelling[[#This Row],[Tenure]]&lt;=8,"Loyal Customer",Churn_Modelling[[#This Row],[Tenure]]&gt;8,"Long Term Customer")</f>
        <v>Long Term Customer</v>
      </c>
      <c r="H7283">
        <v>9</v>
      </c>
      <c r="I7283">
        <v>113657.83</v>
      </c>
      <c r="J7283" t="s">
        <v>26</v>
      </c>
      <c r="K7283">
        <v>1</v>
      </c>
      <c r="L7283">
        <v>1</v>
      </c>
      <c r="M7283">
        <v>1</v>
      </c>
      <c r="N7283" t="s">
        <v>22</v>
      </c>
      <c r="O7283">
        <v>116848.79</v>
      </c>
      <c r="P7283" t="s">
        <v>23</v>
      </c>
      <c r="Q7283">
        <v>1</v>
      </c>
      <c r="R7283" t="s">
        <v>24</v>
      </c>
    </row>
    <row r="7284" spans="1:18" x14ac:dyDescent="0.35">
      <c r="A7284">
        <v>581</v>
      </c>
      <c r="B7284" t="s">
        <v>17</v>
      </c>
      <c r="C7284" s="1" t="s">
        <v>25</v>
      </c>
      <c r="D7284" s="1" t="s">
        <v>19</v>
      </c>
      <c r="E7284">
        <v>44</v>
      </c>
      <c r="F7284" t="s">
        <v>20</v>
      </c>
      <c r="G7284" t="str" cm="1">
        <f t="array" ref="G7284">_xlfn.IFS(Churn_Modelling[[#This Row],[Tenure]]&lt;=2,"New Customer",Churn_Modelling[[#This Row],[Tenure]]&lt;=5,"Regular Customer",Churn_Modelling[[#This Row],[Tenure]]&lt;=8,"Loyal Customer",Churn_Modelling[[#This Row],[Tenure]]&gt;8,"Long Term Customer")</f>
        <v>Loyal Customer</v>
      </c>
      <c r="H7284">
        <v>7</v>
      </c>
      <c r="I7284">
        <v>189318.16</v>
      </c>
      <c r="J7284" t="s">
        <v>29</v>
      </c>
      <c r="K7284">
        <v>2</v>
      </c>
      <c r="L7284">
        <v>1</v>
      </c>
      <c r="M7284">
        <v>0</v>
      </c>
      <c r="N7284" t="s">
        <v>30</v>
      </c>
      <c r="O7284">
        <v>45026.23</v>
      </c>
      <c r="P7284" t="s">
        <v>36</v>
      </c>
      <c r="Q7284">
        <v>1</v>
      </c>
      <c r="R7284" t="s">
        <v>24</v>
      </c>
    </row>
    <row r="7285" spans="1:18" x14ac:dyDescent="0.35">
      <c r="A7285">
        <v>667</v>
      </c>
      <c r="B7285" t="s">
        <v>17</v>
      </c>
      <c r="C7285" s="1" t="s">
        <v>18</v>
      </c>
      <c r="D7285" s="1" t="s">
        <v>35</v>
      </c>
      <c r="E7285">
        <v>31</v>
      </c>
      <c r="F7285" t="s">
        <v>32</v>
      </c>
      <c r="G7285" t="str" cm="1">
        <f t="array" ref="G7285">_xlfn.IFS(Churn_Modelling[[#This Row],[Tenure]]&lt;=2,"New Customer",Churn_Modelling[[#This Row],[Tenure]]&lt;=5,"Regular Customer",Churn_Modelling[[#This Row],[Tenure]]&lt;=8,"Loyal Customer",Churn_Modelling[[#This Row],[Tenure]]&gt;8,"Long Term Customer")</f>
        <v>Regular Customer</v>
      </c>
      <c r="H7285">
        <v>3</v>
      </c>
      <c r="I7285">
        <v>99513.91</v>
      </c>
      <c r="J7285" t="s">
        <v>26</v>
      </c>
      <c r="K7285">
        <v>1</v>
      </c>
      <c r="L7285">
        <v>1</v>
      </c>
      <c r="M7285">
        <v>1</v>
      </c>
      <c r="N7285" t="s">
        <v>22</v>
      </c>
      <c r="O7285">
        <v>189657.26</v>
      </c>
      <c r="P7285" t="s">
        <v>39</v>
      </c>
      <c r="Q7285">
        <v>0</v>
      </c>
      <c r="R7285" t="s">
        <v>27</v>
      </c>
    </row>
    <row r="7286" spans="1:18" x14ac:dyDescent="0.35">
      <c r="A7286">
        <v>667</v>
      </c>
      <c r="B7286" t="s">
        <v>17</v>
      </c>
      <c r="C7286" s="1" t="s">
        <v>25</v>
      </c>
      <c r="D7286" s="1" t="s">
        <v>35</v>
      </c>
      <c r="E7286">
        <v>35</v>
      </c>
      <c r="F7286" t="s">
        <v>32</v>
      </c>
      <c r="G7286" t="str" cm="1">
        <f t="array" ref="G7286">_xlfn.IFS(Churn_Modelling[[#This Row],[Tenure]]&lt;=2,"New Customer",Churn_Modelling[[#This Row],[Tenure]]&lt;=5,"Regular Customer",Churn_Modelling[[#This Row],[Tenure]]&lt;=8,"Loyal Customer",Churn_Modelling[[#This Row],[Tenure]]&gt;8,"Long Term Customer")</f>
        <v>Regular Customer</v>
      </c>
      <c r="H7286">
        <v>4</v>
      </c>
      <c r="I7286">
        <v>97585.32</v>
      </c>
      <c r="J7286" t="s">
        <v>26</v>
      </c>
      <c r="K7286">
        <v>2</v>
      </c>
      <c r="L7286">
        <v>0</v>
      </c>
      <c r="M7286">
        <v>0</v>
      </c>
      <c r="N7286" t="s">
        <v>30</v>
      </c>
      <c r="O7286">
        <v>57213.46</v>
      </c>
      <c r="P7286" t="s">
        <v>33</v>
      </c>
      <c r="Q7286">
        <v>0</v>
      </c>
      <c r="R7286" t="s">
        <v>27</v>
      </c>
    </row>
    <row r="7287" spans="1:18" x14ac:dyDescent="0.35">
      <c r="A7287">
        <v>679</v>
      </c>
      <c r="B7287" t="s">
        <v>31</v>
      </c>
      <c r="C7287" s="1" t="s">
        <v>18</v>
      </c>
      <c r="D7287" s="1" t="s">
        <v>35</v>
      </c>
      <c r="E7287">
        <v>29</v>
      </c>
      <c r="F7287" t="s">
        <v>38</v>
      </c>
      <c r="G7287" t="str" cm="1">
        <f t="array" ref="G7287">_xlfn.IFS(Churn_Modelling[[#This Row],[Tenure]]&lt;=2,"New Customer",Churn_Modelling[[#This Row],[Tenure]]&lt;=5,"Regular Customer",Churn_Modelling[[#This Row],[Tenure]]&lt;=8,"Loyal Customer",Churn_Modelling[[#This Row],[Tenure]]&gt;8,"Long Term Customer")</f>
        <v>Regular Customer</v>
      </c>
      <c r="H7287">
        <v>3</v>
      </c>
      <c r="I7287">
        <v>0</v>
      </c>
      <c r="J7287" t="s">
        <v>21</v>
      </c>
      <c r="K7287">
        <v>2</v>
      </c>
      <c r="L7287">
        <v>1</v>
      </c>
      <c r="M7287">
        <v>1</v>
      </c>
      <c r="N7287" t="s">
        <v>22</v>
      </c>
      <c r="O7287">
        <v>63687.06</v>
      </c>
      <c r="P7287" t="s">
        <v>33</v>
      </c>
      <c r="Q7287">
        <v>0</v>
      </c>
      <c r="R7287" t="s">
        <v>27</v>
      </c>
    </row>
    <row r="7288" spans="1:18" x14ac:dyDescent="0.35">
      <c r="A7288">
        <v>680</v>
      </c>
      <c r="B7288" t="s">
        <v>31</v>
      </c>
      <c r="C7288" s="1" t="s">
        <v>18</v>
      </c>
      <c r="D7288" s="1" t="s">
        <v>19</v>
      </c>
      <c r="E7288">
        <v>43</v>
      </c>
      <c r="F7288" t="s">
        <v>20</v>
      </c>
      <c r="G7288" t="str" cm="1">
        <f t="array" ref="G7288">_xlfn.IFS(Churn_Modelling[[#This Row],[Tenure]]&lt;=2,"New Customer",Churn_Modelling[[#This Row],[Tenure]]&lt;=5,"Regular Customer",Churn_Modelling[[#This Row],[Tenure]]&lt;=8,"Loyal Customer",Churn_Modelling[[#This Row],[Tenure]]&gt;8,"Long Term Customer")</f>
        <v>Regular Customer</v>
      </c>
      <c r="H7288">
        <v>4</v>
      </c>
      <c r="I7288">
        <v>0</v>
      </c>
      <c r="J7288" t="s">
        <v>21</v>
      </c>
      <c r="K7288">
        <v>2</v>
      </c>
      <c r="L7288">
        <v>1</v>
      </c>
      <c r="M7288">
        <v>1</v>
      </c>
      <c r="N7288" t="s">
        <v>22</v>
      </c>
      <c r="O7288">
        <v>58761.33</v>
      </c>
      <c r="P7288" t="s">
        <v>33</v>
      </c>
      <c r="Q7288">
        <v>0</v>
      </c>
      <c r="R7288" t="s">
        <v>27</v>
      </c>
    </row>
    <row r="7289" spans="1:18" x14ac:dyDescent="0.35">
      <c r="A7289">
        <v>644</v>
      </c>
      <c r="B7289" t="s">
        <v>17</v>
      </c>
      <c r="C7289" s="1" t="s">
        <v>25</v>
      </c>
      <c r="D7289" s="1" t="s">
        <v>35</v>
      </c>
      <c r="E7289">
        <v>32</v>
      </c>
      <c r="F7289" t="s">
        <v>32</v>
      </c>
      <c r="G7289" t="str" cm="1">
        <f t="array" ref="G7289">_xlfn.IFS(Churn_Modelling[[#This Row],[Tenure]]&lt;=2,"New Customer",Churn_Modelling[[#This Row],[Tenure]]&lt;=5,"Regular Customer",Churn_Modelling[[#This Row],[Tenure]]&lt;=8,"Loyal Customer",Churn_Modelling[[#This Row],[Tenure]]&gt;8,"Long Term Customer")</f>
        <v>Regular Customer</v>
      </c>
      <c r="H7289">
        <v>3</v>
      </c>
      <c r="I7289">
        <v>136659.74</v>
      </c>
      <c r="J7289" t="s">
        <v>26</v>
      </c>
      <c r="K7289">
        <v>1</v>
      </c>
      <c r="L7289">
        <v>1</v>
      </c>
      <c r="M7289">
        <v>1</v>
      </c>
      <c r="N7289" t="s">
        <v>22</v>
      </c>
      <c r="O7289">
        <v>14187.78</v>
      </c>
      <c r="P7289" t="s">
        <v>36</v>
      </c>
      <c r="Q7289">
        <v>0</v>
      </c>
      <c r="R7289" t="s">
        <v>27</v>
      </c>
    </row>
    <row r="7290" spans="1:18" x14ac:dyDescent="0.35">
      <c r="A7290">
        <v>571</v>
      </c>
      <c r="B7290" t="s">
        <v>28</v>
      </c>
      <c r="C7290" s="1" t="s">
        <v>18</v>
      </c>
      <c r="D7290" s="1" t="s">
        <v>19</v>
      </c>
      <c r="E7290">
        <v>30</v>
      </c>
      <c r="F7290" t="s">
        <v>38</v>
      </c>
      <c r="G7290" t="str" cm="1">
        <f t="array" ref="G7290">_xlfn.IFS(Churn_Modelling[[#This Row],[Tenure]]&lt;=2,"New Customer",Churn_Modelling[[#This Row],[Tenure]]&lt;=5,"Regular Customer",Churn_Modelling[[#This Row],[Tenure]]&lt;=8,"Loyal Customer",Churn_Modelling[[#This Row],[Tenure]]&gt;8,"Long Term Customer")</f>
        <v>Regular Customer</v>
      </c>
      <c r="H7290">
        <v>4</v>
      </c>
      <c r="I7290">
        <v>85755.86</v>
      </c>
      <c r="J7290" t="s">
        <v>26</v>
      </c>
      <c r="K7290">
        <v>1</v>
      </c>
      <c r="L7290">
        <v>1</v>
      </c>
      <c r="M7290">
        <v>0</v>
      </c>
      <c r="N7290" t="s">
        <v>30</v>
      </c>
      <c r="O7290">
        <v>145115.95000000001</v>
      </c>
      <c r="P7290" t="s">
        <v>23</v>
      </c>
      <c r="Q7290">
        <v>0</v>
      </c>
      <c r="R7290" t="s">
        <v>27</v>
      </c>
    </row>
    <row r="7291" spans="1:18" x14ac:dyDescent="0.35">
      <c r="A7291">
        <v>627</v>
      </c>
      <c r="B7291" t="s">
        <v>17</v>
      </c>
      <c r="C7291" s="1" t="s">
        <v>25</v>
      </c>
      <c r="D7291" s="1" t="s">
        <v>19</v>
      </c>
      <c r="E7291">
        <v>35</v>
      </c>
      <c r="F7291" t="s">
        <v>32</v>
      </c>
      <c r="G7291" t="str" cm="1">
        <f t="array" ref="G7291">_xlfn.IFS(Churn_Modelling[[#This Row],[Tenure]]&lt;=2,"New Customer",Churn_Modelling[[#This Row],[Tenure]]&lt;=5,"Regular Customer",Churn_Modelling[[#This Row],[Tenure]]&lt;=8,"Loyal Customer",Churn_Modelling[[#This Row],[Tenure]]&gt;8,"Long Term Customer")</f>
        <v>Loyal Customer</v>
      </c>
      <c r="H7291">
        <v>7</v>
      </c>
      <c r="I7291">
        <v>0</v>
      </c>
      <c r="J7291" t="s">
        <v>21</v>
      </c>
      <c r="K7291">
        <v>1</v>
      </c>
      <c r="L7291">
        <v>1</v>
      </c>
      <c r="M7291">
        <v>0</v>
      </c>
      <c r="N7291" t="s">
        <v>30</v>
      </c>
      <c r="O7291">
        <v>187718.26</v>
      </c>
      <c r="P7291" t="s">
        <v>39</v>
      </c>
      <c r="Q7291">
        <v>0</v>
      </c>
      <c r="R7291" t="s">
        <v>27</v>
      </c>
    </row>
    <row r="7292" spans="1:18" x14ac:dyDescent="0.35">
      <c r="A7292">
        <v>536</v>
      </c>
      <c r="B7292" t="s">
        <v>28</v>
      </c>
      <c r="C7292" s="1" t="s">
        <v>18</v>
      </c>
      <c r="D7292" s="1" t="s">
        <v>35</v>
      </c>
      <c r="E7292">
        <v>39</v>
      </c>
      <c r="F7292" t="s">
        <v>32</v>
      </c>
      <c r="G7292" t="str" cm="1">
        <f t="array" ref="G7292">_xlfn.IFS(Churn_Modelling[[#This Row],[Tenure]]&lt;=2,"New Customer",Churn_Modelling[[#This Row],[Tenure]]&lt;=5,"Regular Customer",Churn_Modelling[[#This Row],[Tenure]]&lt;=8,"Loyal Customer",Churn_Modelling[[#This Row],[Tenure]]&gt;8,"Long Term Customer")</f>
        <v>Regular Customer</v>
      </c>
      <c r="H7292">
        <v>4</v>
      </c>
      <c r="I7292">
        <v>0</v>
      </c>
      <c r="J7292" t="s">
        <v>21</v>
      </c>
      <c r="K7292">
        <v>2</v>
      </c>
      <c r="L7292">
        <v>1</v>
      </c>
      <c r="M7292">
        <v>0</v>
      </c>
      <c r="N7292" t="s">
        <v>30</v>
      </c>
      <c r="O7292">
        <v>27150.35</v>
      </c>
      <c r="P7292" t="s">
        <v>36</v>
      </c>
      <c r="Q7292">
        <v>0</v>
      </c>
      <c r="R7292" t="s">
        <v>27</v>
      </c>
    </row>
    <row r="7293" spans="1:18" x14ac:dyDescent="0.35">
      <c r="A7293">
        <v>599</v>
      </c>
      <c r="B7293" t="s">
        <v>17</v>
      </c>
      <c r="C7293" s="1" t="s">
        <v>25</v>
      </c>
      <c r="D7293" s="1" t="s">
        <v>35</v>
      </c>
      <c r="E7293">
        <v>33</v>
      </c>
      <c r="F7293" t="s">
        <v>32</v>
      </c>
      <c r="G7293" t="str" cm="1">
        <f t="array" ref="G7293">_xlfn.IFS(Churn_Modelling[[#This Row],[Tenure]]&lt;=2,"New Customer",Churn_Modelling[[#This Row],[Tenure]]&lt;=5,"Regular Customer",Churn_Modelling[[#This Row],[Tenure]]&lt;=8,"Loyal Customer",Churn_Modelling[[#This Row],[Tenure]]&gt;8,"Long Term Customer")</f>
        <v>Regular Customer</v>
      </c>
      <c r="H7293">
        <v>4</v>
      </c>
      <c r="I7293">
        <v>51690.89</v>
      </c>
      <c r="J7293" t="s">
        <v>26</v>
      </c>
      <c r="K7293">
        <v>1</v>
      </c>
      <c r="L7293">
        <v>1</v>
      </c>
      <c r="M7293">
        <v>0</v>
      </c>
      <c r="N7293" t="s">
        <v>30</v>
      </c>
      <c r="O7293">
        <v>111622.76</v>
      </c>
      <c r="P7293" t="s">
        <v>23</v>
      </c>
      <c r="Q7293">
        <v>1</v>
      </c>
      <c r="R7293" t="s">
        <v>24</v>
      </c>
    </row>
    <row r="7294" spans="1:18" x14ac:dyDescent="0.35">
      <c r="A7294">
        <v>744</v>
      </c>
      <c r="B7294" t="s">
        <v>40</v>
      </c>
      <c r="C7294" s="1" t="s">
        <v>25</v>
      </c>
      <c r="D7294" s="1" t="s">
        <v>35</v>
      </c>
      <c r="E7294">
        <v>34</v>
      </c>
      <c r="F7294" t="s">
        <v>32</v>
      </c>
      <c r="G7294" t="str" cm="1">
        <f t="array" ref="G7294">_xlfn.IFS(Churn_Modelling[[#This Row],[Tenure]]&lt;=2,"New Customer",Churn_Modelling[[#This Row],[Tenure]]&lt;=5,"Regular Customer",Churn_Modelling[[#This Row],[Tenure]]&lt;=8,"Loyal Customer",Churn_Modelling[[#This Row],[Tenure]]&gt;8,"Long Term Customer")</f>
        <v>Regular Customer</v>
      </c>
      <c r="H7294">
        <v>3</v>
      </c>
      <c r="I7294">
        <v>0</v>
      </c>
      <c r="J7294" t="s">
        <v>21</v>
      </c>
      <c r="K7294">
        <v>2</v>
      </c>
      <c r="L7294">
        <v>1</v>
      </c>
      <c r="M7294">
        <v>0</v>
      </c>
      <c r="N7294" t="s">
        <v>30</v>
      </c>
      <c r="O7294">
        <v>27244.35</v>
      </c>
      <c r="P7294" t="s">
        <v>36</v>
      </c>
      <c r="Q7294">
        <v>0</v>
      </c>
      <c r="R7294" t="s">
        <v>27</v>
      </c>
    </row>
    <row r="7295" spans="1:18" x14ac:dyDescent="0.35">
      <c r="A7295">
        <v>709</v>
      </c>
      <c r="B7295" t="s">
        <v>31</v>
      </c>
      <c r="C7295" s="1" t="s">
        <v>18</v>
      </c>
      <c r="D7295" s="1" t="s">
        <v>19</v>
      </c>
      <c r="E7295">
        <v>34</v>
      </c>
      <c r="F7295" t="s">
        <v>32</v>
      </c>
      <c r="G7295" t="str" cm="1">
        <f t="array" ref="G7295">_xlfn.IFS(Churn_Modelling[[#This Row],[Tenure]]&lt;=2,"New Customer",Churn_Modelling[[#This Row],[Tenure]]&lt;=5,"Regular Customer",Churn_Modelling[[#This Row],[Tenure]]&lt;=8,"Loyal Customer",Churn_Modelling[[#This Row],[Tenure]]&gt;8,"Long Term Customer")</f>
        <v>New Customer</v>
      </c>
      <c r="H7295">
        <v>2</v>
      </c>
      <c r="I7295">
        <v>111669.68</v>
      </c>
      <c r="J7295" t="s">
        <v>26</v>
      </c>
      <c r="K7295">
        <v>1</v>
      </c>
      <c r="L7295">
        <v>1</v>
      </c>
      <c r="M7295">
        <v>0</v>
      </c>
      <c r="N7295" t="s">
        <v>30</v>
      </c>
      <c r="O7295">
        <v>57029.66</v>
      </c>
      <c r="P7295" t="s">
        <v>33</v>
      </c>
      <c r="Q7295">
        <v>0</v>
      </c>
      <c r="R7295" t="s">
        <v>27</v>
      </c>
    </row>
    <row r="7296" spans="1:18" x14ac:dyDescent="0.35">
      <c r="A7296">
        <v>653</v>
      </c>
      <c r="B7296" t="s">
        <v>17</v>
      </c>
      <c r="C7296" s="1" t="s">
        <v>37</v>
      </c>
      <c r="D7296" s="1" t="s">
        <v>35</v>
      </c>
      <c r="E7296">
        <v>31</v>
      </c>
      <c r="F7296" t="s">
        <v>32</v>
      </c>
      <c r="G7296" t="str" cm="1">
        <f t="array" ref="G7296">_xlfn.IFS(Churn_Modelling[[#This Row],[Tenure]]&lt;=2,"New Customer",Churn_Modelling[[#This Row],[Tenure]]&lt;=5,"Regular Customer",Churn_Modelling[[#This Row],[Tenure]]&lt;=8,"Loyal Customer",Churn_Modelling[[#This Row],[Tenure]]&gt;8,"Long Term Customer")</f>
        <v>New Customer</v>
      </c>
      <c r="H7296">
        <v>2</v>
      </c>
      <c r="I7296">
        <v>154741.45000000001</v>
      </c>
      <c r="J7296" t="s">
        <v>29</v>
      </c>
      <c r="K7296">
        <v>2</v>
      </c>
      <c r="L7296">
        <v>0</v>
      </c>
      <c r="M7296">
        <v>0</v>
      </c>
      <c r="N7296" t="s">
        <v>30</v>
      </c>
      <c r="O7296">
        <v>25183.01</v>
      </c>
      <c r="P7296" t="s">
        <v>36</v>
      </c>
      <c r="Q7296">
        <v>0</v>
      </c>
      <c r="R7296" t="s">
        <v>27</v>
      </c>
    </row>
    <row r="7297" spans="1:18" x14ac:dyDescent="0.35">
      <c r="A7297">
        <v>648</v>
      </c>
      <c r="B7297" t="s">
        <v>17</v>
      </c>
      <c r="C7297" s="1" t="s">
        <v>37</v>
      </c>
      <c r="D7297" s="1" t="s">
        <v>35</v>
      </c>
      <c r="E7297">
        <v>31</v>
      </c>
      <c r="F7297" t="s">
        <v>32</v>
      </c>
      <c r="G7297" t="str" cm="1">
        <f t="array" ref="G7297">_xlfn.IFS(Churn_Modelling[[#This Row],[Tenure]]&lt;=2,"New Customer",Churn_Modelling[[#This Row],[Tenure]]&lt;=5,"Regular Customer",Churn_Modelling[[#This Row],[Tenure]]&lt;=8,"Loyal Customer",Churn_Modelling[[#This Row],[Tenure]]&gt;8,"Long Term Customer")</f>
        <v>Loyal Customer</v>
      </c>
      <c r="H7297">
        <v>7</v>
      </c>
      <c r="I7297">
        <v>125681.51</v>
      </c>
      <c r="J7297" t="s">
        <v>26</v>
      </c>
      <c r="K7297">
        <v>1</v>
      </c>
      <c r="L7297">
        <v>0</v>
      </c>
      <c r="M7297">
        <v>1</v>
      </c>
      <c r="N7297" t="s">
        <v>22</v>
      </c>
      <c r="O7297">
        <v>129980.93</v>
      </c>
      <c r="P7297" t="s">
        <v>23</v>
      </c>
      <c r="Q7297">
        <v>0</v>
      </c>
      <c r="R7297" t="s">
        <v>27</v>
      </c>
    </row>
    <row r="7298" spans="1:18" x14ac:dyDescent="0.35">
      <c r="A7298">
        <v>663</v>
      </c>
      <c r="B7298" t="s">
        <v>17</v>
      </c>
      <c r="C7298" s="1" t="s">
        <v>37</v>
      </c>
      <c r="D7298" s="1" t="s">
        <v>19</v>
      </c>
      <c r="E7298">
        <v>37</v>
      </c>
      <c r="F7298" t="s">
        <v>32</v>
      </c>
      <c r="G7298" t="str" cm="1">
        <f t="array" ref="G7298">_xlfn.IFS(Churn_Modelling[[#This Row],[Tenure]]&lt;=2,"New Customer",Churn_Modelling[[#This Row],[Tenure]]&lt;=5,"Regular Customer",Churn_Modelling[[#This Row],[Tenure]]&lt;=8,"Loyal Customer",Churn_Modelling[[#This Row],[Tenure]]&gt;8,"Long Term Customer")</f>
        <v>Loyal Customer</v>
      </c>
      <c r="H7298">
        <v>8</v>
      </c>
      <c r="I7298">
        <v>155303.71</v>
      </c>
      <c r="J7298" t="s">
        <v>29</v>
      </c>
      <c r="K7298">
        <v>1</v>
      </c>
      <c r="L7298">
        <v>1</v>
      </c>
      <c r="M7298">
        <v>0</v>
      </c>
      <c r="N7298" t="s">
        <v>30</v>
      </c>
      <c r="O7298">
        <v>118716.63</v>
      </c>
      <c r="P7298" t="s">
        <v>23</v>
      </c>
      <c r="Q7298">
        <v>0</v>
      </c>
      <c r="R7298" t="s">
        <v>27</v>
      </c>
    </row>
    <row r="7299" spans="1:18" x14ac:dyDescent="0.35">
      <c r="A7299">
        <v>613</v>
      </c>
      <c r="B7299" t="s">
        <v>17</v>
      </c>
      <c r="C7299" s="1" t="s">
        <v>37</v>
      </c>
      <c r="D7299" s="1" t="s">
        <v>19</v>
      </c>
      <c r="E7299">
        <v>43</v>
      </c>
      <c r="F7299" t="s">
        <v>20</v>
      </c>
      <c r="G7299" t="str" cm="1">
        <f t="array" ref="G7299">_xlfn.IFS(Churn_Modelling[[#This Row],[Tenure]]&lt;=2,"New Customer",Churn_Modelling[[#This Row],[Tenure]]&lt;=5,"Regular Customer",Churn_Modelling[[#This Row],[Tenure]]&lt;=8,"Loyal Customer",Churn_Modelling[[#This Row],[Tenure]]&gt;8,"Long Term Customer")</f>
        <v>Regular Customer</v>
      </c>
      <c r="H7299">
        <v>4</v>
      </c>
      <c r="I7299">
        <v>140681.68</v>
      </c>
      <c r="J7299" t="s">
        <v>26</v>
      </c>
      <c r="K7299">
        <v>1</v>
      </c>
      <c r="L7299">
        <v>0</v>
      </c>
      <c r="M7299">
        <v>1</v>
      </c>
      <c r="N7299" t="s">
        <v>22</v>
      </c>
      <c r="O7299">
        <v>20134.07</v>
      </c>
      <c r="P7299" t="s">
        <v>36</v>
      </c>
      <c r="Q7299">
        <v>0</v>
      </c>
      <c r="R7299" t="s">
        <v>27</v>
      </c>
    </row>
    <row r="7300" spans="1:18" x14ac:dyDescent="0.35">
      <c r="A7300">
        <v>620</v>
      </c>
      <c r="B7300" t="s">
        <v>17</v>
      </c>
      <c r="C7300" s="1" t="s">
        <v>18</v>
      </c>
      <c r="D7300" s="1" t="s">
        <v>35</v>
      </c>
      <c r="E7300">
        <v>28</v>
      </c>
      <c r="F7300" t="s">
        <v>38</v>
      </c>
      <c r="G7300" t="str" cm="1">
        <f t="array" ref="G7300">_xlfn.IFS(Churn_Modelling[[#This Row],[Tenure]]&lt;=2,"New Customer",Churn_Modelling[[#This Row],[Tenure]]&lt;=5,"Regular Customer",Churn_Modelling[[#This Row],[Tenure]]&lt;=8,"Loyal Customer",Churn_Modelling[[#This Row],[Tenure]]&gt;8,"Long Term Customer")</f>
        <v>Long Term Customer</v>
      </c>
      <c r="H7300">
        <v>9</v>
      </c>
      <c r="I7300">
        <v>71902.52</v>
      </c>
      <c r="J7300" t="s">
        <v>26</v>
      </c>
      <c r="K7300">
        <v>1</v>
      </c>
      <c r="L7300">
        <v>0</v>
      </c>
      <c r="M7300">
        <v>1</v>
      </c>
      <c r="N7300" t="s">
        <v>22</v>
      </c>
      <c r="O7300">
        <v>190208.23</v>
      </c>
      <c r="P7300" t="s">
        <v>39</v>
      </c>
      <c r="Q7300">
        <v>0</v>
      </c>
      <c r="R7300" t="s">
        <v>27</v>
      </c>
    </row>
    <row r="7301" spans="1:18" x14ac:dyDescent="0.35">
      <c r="A7301">
        <v>661</v>
      </c>
      <c r="B7301" t="s">
        <v>17</v>
      </c>
      <c r="C7301" s="1" t="s">
        <v>18</v>
      </c>
      <c r="D7301" s="1" t="s">
        <v>35</v>
      </c>
      <c r="E7301">
        <v>51</v>
      </c>
      <c r="F7301" t="s">
        <v>20</v>
      </c>
      <c r="G7301" t="str" cm="1">
        <f t="array" ref="G7301">_xlfn.IFS(Churn_Modelling[[#This Row],[Tenure]]&lt;=2,"New Customer",Churn_Modelling[[#This Row],[Tenure]]&lt;=5,"Regular Customer",Churn_Modelling[[#This Row],[Tenure]]&lt;=8,"Loyal Customer",Churn_Modelling[[#This Row],[Tenure]]&gt;8,"Long Term Customer")</f>
        <v>Loyal Customer</v>
      </c>
      <c r="H7301">
        <v>6</v>
      </c>
      <c r="I7301">
        <v>146606.6</v>
      </c>
      <c r="J7301" t="s">
        <v>26</v>
      </c>
      <c r="K7301">
        <v>1</v>
      </c>
      <c r="L7301">
        <v>1</v>
      </c>
      <c r="M7301">
        <v>1</v>
      </c>
      <c r="N7301" t="s">
        <v>22</v>
      </c>
      <c r="O7301">
        <v>68021.899999999994</v>
      </c>
      <c r="P7301" t="s">
        <v>33</v>
      </c>
      <c r="Q7301">
        <v>0</v>
      </c>
      <c r="R7301" t="s">
        <v>27</v>
      </c>
    </row>
    <row r="7302" spans="1:18" x14ac:dyDescent="0.35">
      <c r="A7302">
        <v>669</v>
      </c>
      <c r="B7302" t="s">
        <v>17</v>
      </c>
      <c r="C7302" s="1" t="s">
        <v>37</v>
      </c>
      <c r="D7302" s="1" t="s">
        <v>35</v>
      </c>
      <c r="E7302">
        <v>45</v>
      </c>
      <c r="F7302" t="s">
        <v>20</v>
      </c>
      <c r="G7302" t="str" cm="1">
        <f t="array" ref="G7302">_xlfn.IFS(Churn_Modelling[[#This Row],[Tenure]]&lt;=2,"New Customer",Churn_Modelling[[#This Row],[Tenure]]&lt;=5,"Regular Customer",Churn_Modelling[[#This Row],[Tenure]]&lt;=8,"Loyal Customer",Churn_Modelling[[#This Row],[Tenure]]&gt;8,"Long Term Customer")</f>
        <v>New Customer</v>
      </c>
      <c r="H7302">
        <v>1</v>
      </c>
      <c r="I7302">
        <v>123949.75</v>
      </c>
      <c r="J7302" t="s">
        <v>26</v>
      </c>
      <c r="K7302">
        <v>1</v>
      </c>
      <c r="L7302">
        <v>0</v>
      </c>
      <c r="M7302">
        <v>0</v>
      </c>
      <c r="N7302" t="s">
        <v>30</v>
      </c>
      <c r="O7302">
        <v>110881.56</v>
      </c>
      <c r="P7302" t="s">
        <v>23</v>
      </c>
      <c r="Q7302">
        <v>0</v>
      </c>
      <c r="R7302" t="s">
        <v>27</v>
      </c>
    </row>
    <row r="7303" spans="1:18" x14ac:dyDescent="0.35">
      <c r="A7303">
        <v>767</v>
      </c>
      <c r="B7303" t="s">
        <v>40</v>
      </c>
      <c r="C7303" s="1" t="s">
        <v>37</v>
      </c>
      <c r="D7303" s="1" t="s">
        <v>19</v>
      </c>
      <c r="E7303">
        <v>33</v>
      </c>
      <c r="F7303" t="s">
        <v>32</v>
      </c>
      <c r="G7303" t="str" cm="1">
        <f t="array" ref="G7303">_xlfn.IFS(Churn_Modelling[[#This Row],[Tenure]]&lt;=2,"New Customer",Churn_Modelling[[#This Row],[Tenure]]&lt;=5,"Regular Customer",Churn_Modelling[[#This Row],[Tenure]]&lt;=8,"Loyal Customer",Churn_Modelling[[#This Row],[Tenure]]&gt;8,"Long Term Customer")</f>
        <v>New Customer</v>
      </c>
      <c r="H7303">
        <v>1</v>
      </c>
      <c r="I7303">
        <v>144753.21</v>
      </c>
      <c r="J7303" t="s">
        <v>26</v>
      </c>
      <c r="K7303">
        <v>1</v>
      </c>
      <c r="L7303">
        <v>1</v>
      </c>
      <c r="M7303">
        <v>1</v>
      </c>
      <c r="N7303" t="s">
        <v>22</v>
      </c>
      <c r="O7303">
        <v>132480.75</v>
      </c>
      <c r="P7303" t="s">
        <v>23</v>
      </c>
      <c r="Q7303">
        <v>0</v>
      </c>
      <c r="R7303" t="s">
        <v>27</v>
      </c>
    </row>
    <row r="7304" spans="1:18" x14ac:dyDescent="0.35">
      <c r="A7304">
        <v>491</v>
      </c>
      <c r="B7304" t="s">
        <v>28</v>
      </c>
      <c r="C7304" s="1" t="s">
        <v>18</v>
      </c>
      <c r="D7304" s="1" t="s">
        <v>19</v>
      </c>
      <c r="E7304">
        <v>72</v>
      </c>
      <c r="F7304" t="s">
        <v>41</v>
      </c>
      <c r="G7304" t="str" cm="1">
        <f t="array" ref="G7304">_xlfn.IFS(Churn_Modelling[[#This Row],[Tenure]]&lt;=2,"New Customer",Churn_Modelling[[#This Row],[Tenure]]&lt;=5,"Regular Customer",Churn_Modelling[[#This Row],[Tenure]]&lt;=8,"Loyal Customer",Churn_Modelling[[#This Row],[Tenure]]&gt;8,"Long Term Customer")</f>
        <v>Loyal Customer</v>
      </c>
      <c r="H7304">
        <v>6</v>
      </c>
      <c r="I7304">
        <v>91285.22</v>
      </c>
      <c r="J7304" t="s">
        <v>26</v>
      </c>
      <c r="K7304">
        <v>1</v>
      </c>
      <c r="L7304">
        <v>1</v>
      </c>
      <c r="M7304">
        <v>1</v>
      </c>
      <c r="N7304" t="s">
        <v>22</v>
      </c>
      <c r="O7304">
        <v>7032.95</v>
      </c>
      <c r="P7304" t="s">
        <v>36</v>
      </c>
      <c r="Q7304">
        <v>0</v>
      </c>
      <c r="R7304" t="s">
        <v>27</v>
      </c>
    </row>
    <row r="7305" spans="1:18" x14ac:dyDescent="0.35">
      <c r="A7305">
        <v>653</v>
      </c>
      <c r="B7305" t="s">
        <v>17</v>
      </c>
      <c r="C7305" s="1" t="s">
        <v>18</v>
      </c>
      <c r="D7305" s="1" t="s">
        <v>35</v>
      </c>
      <c r="E7305">
        <v>43</v>
      </c>
      <c r="F7305" t="s">
        <v>20</v>
      </c>
      <c r="G7305" t="str" cm="1">
        <f t="array" ref="G7305">_xlfn.IFS(Churn_Modelling[[#This Row],[Tenure]]&lt;=2,"New Customer",Churn_Modelling[[#This Row],[Tenure]]&lt;=5,"Regular Customer",Churn_Modelling[[#This Row],[Tenure]]&lt;=8,"Loyal Customer",Churn_Modelling[[#This Row],[Tenure]]&gt;8,"Long Term Customer")</f>
        <v>New Customer</v>
      </c>
      <c r="H7305">
        <v>0</v>
      </c>
      <c r="I7305">
        <v>0</v>
      </c>
      <c r="J7305" t="s">
        <v>21</v>
      </c>
      <c r="K7305">
        <v>2</v>
      </c>
      <c r="L7305">
        <v>1</v>
      </c>
      <c r="M7305">
        <v>0</v>
      </c>
      <c r="N7305" t="s">
        <v>30</v>
      </c>
      <c r="O7305">
        <v>27862.58</v>
      </c>
      <c r="P7305" t="s">
        <v>36</v>
      </c>
      <c r="Q7305">
        <v>0</v>
      </c>
      <c r="R7305" t="s">
        <v>27</v>
      </c>
    </row>
    <row r="7306" spans="1:18" x14ac:dyDescent="0.35">
      <c r="A7306">
        <v>679</v>
      </c>
      <c r="B7306" t="s">
        <v>31</v>
      </c>
      <c r="C7306" s="1" t="s">
        <v>37</v>
      </c>
      <c r="D7306" s="1" t="s">
        <v>35</v>
      </c>
      <c r="E7306">
        <v>58</v>
      </c>
      <c r="F7306" t="s">
        <v>20</v>
      </c>
      <c r="G7306" t="str" cm="1">
        <f t="array" ref="G7306">_xlfn.IFS(Churn_Modelling[[#This Row],[Tenure]]&lt;=2,"New Customer",Churn_Modelling[[#This Row],[Tenure]]&lt;=5,"Regular Customer",Churn_Modelling[[#This Row],[Tenure]]&lt;=8,"Loyal Customer",Churn_Modelling[[#This Row],[Tenure]]&gt;8,"Long Term Customer")</f>
        <v>Loyal Customer</v>
      </c>
      <c r="H7306">
        <v>8</v>
      </c>
      <c r="I7306">
        <v>125850.53</v>
      </c>
      <c r="J7306" t="s">
        <v>26</v>
      </c>
      <c r="K7306">
        <v>2</v>
      </c>
      <c r="L7306">
        <v>1</v>
      </c>
      <c r="M7306">
        <v>1</v>
      </c>
      <c r="N7306" t="s">
        <v>22</v>
      </c>
      <c r="O7306">
        <v>87008.17</v>
      </c>
      <c r="P7306" t="s">
        <v>33</v>
      </c>
      <c r="Q7306">
        <v>0</v>
      </c>
      <c r="R7306" t="s">
        <v>27</v>
      </c>
    </row>
    <row r="7307" spans="1:18" x14ac:dyDescent="0.35">
      <c r="A7307">
        <v>687</v>
      </c>
      <c r="B7307" t="s">
        <v>31</v>
      </c>
      <c r="C7307" s="1" t="s">
        <v>18</v>
      </c>
      <c r="D7307" s="1" t="s">
        <v>35</v>
      </c>
      <c r="E7307">
        <v>28</v>
      </c>
      <c r="F7307" t="s">
        <v>38</v>
      </c>
      <c r="G7307" t="str" cm="1">
        <f t="array" ref="G7307">_xlfn.IFS(Churn_Modelling[[#This Row],[Tenure]]&lt;=2,"New Customer",Churn_Modelling[[#This Row],[Tenure]]&lt;=5,"Regular Customer",Churn_Modelling[[#This Row],[Tenure]]&lt;=8,"Loyal Customer",Churn_Modelling[[#This Row],[Tenure]]&gt;8,"Long Term Customer")</f>
        <v>Loyal Customer</v>
      </c>
      <c r="H7307">
        <v>7</v>
      </c>
      <c r="I7307">
        <v>108116.66</v>
      </c>
      <c r="J7307" t="s">
        <v>26</v>
      </c>
      <c r="K7307">
        <v>1</v>
      </c>
      <c r="L7307">
        <v>1</v>
      </c>
      <c r="M7307">
        <v>1</v>
      </c>
      <c r="N7307" t="s">
        <v>22</v>
      </c>
      <c r="O7307">
        <v>27411.19</v>
      </c>
      <c r="P7307" t="s">
        <v>36</v>
      </c>
      <c r="Q7307">
        <v>0</v>
      </c>
      <c r="R7307" t="s">
        <v>27</v>
      </c>
    </row>
    <row r="7308" spans="1:18" x14ac:dyDescent="0.35">
      <c r="A7308">
        <v>837</v>
      </c>
      <c r="B7308" t="s">
        <v>34</v>
      </c>
      <c r="C7308" s="1" t="s">
        <v>18</v>
      </c>
      <c r="D7308" s="1" t="s">
        <v>19</v>
      </c>
      <c r="E7308">
        <v>38</v>
      </c>
      <c r="F7308" t="s">
        <v>32</v>
      </c>
      <c r="G7308" t="str" cm="1">
        <f t="array" ref="G7308">_xlfn.IFS(Churn_Modelling[[#This Row],[Tenure]]&lt;=2,"New Customer",Churn_Modelling[[#This Row],[Tenure]]&lt;=5,"Regular Customer",Churn_Modelling[[#This Row],[Tenure]]&lt;=8,"Loyal Customer",Churn_Modelling[[#This Row],[Tenure]]&gt;8,"Long Term Customer")</f>
        <v>New Customer</v>
      </c>
      <c r="H7308">
        <v>2</v>
      </c>
      <c r="I7308">
        <v>0</v>
      </c>
      <c r="J7308" t="s">
        <v>21</v>
      </c>
      <c r="K7308">
        <v>2</v>
      </c>
      <c r="L7308">
        <v>1</v>
      </c>
      <c r="M7308">
        <v>1</v>
      </c>
      <c r="N7308" t="s">
        <v>22</v>
      </c>
      <c r="O7308">
        <v>46395.21</v>
      </c>
      <c r="P7308" t="s">
        <v>36</v>
      </c>
      <c r="Q7308">
        <v>0</v>
      </c>
      <c r="R7308" t="s">
        <v>27</v>
      </c>
    </row>
    <row r="7309" spans="1:18" x14ac:dyDescent="0.35">
      <c r="A7309">
        <v>850</v>
      </c>
      <c r="B7309" t="s">
        <v>34</v>
      </c>
      <c r="C7309" s="1" t="s">
        <v>18</v>
      </c>
      <c r="D7309" s="1" t="s">
        <v>35</v>
      </c>
      <c r="E7309">
        <v>28</v>
      </c>
      <c r="F7309" t="s">
        <v>38</v>
      </c>
      <c r="G7309" t="str" cm="1">
        <f t="array" ref="G7309">_xlfn.IFS(Churn_Modelling[[#This Row],[Tenure]]&lt;=2,"New Customer",Churn_Modelling[[#This Row],[Tenure]]&lt;=5,"Regular Customer",Churn_Modelling[[#This Row],[Tenure]]&lt;=8,"Loyal Customer",Churn_Modelling[[#This Row],[Tenure]]&gt;8,"Long Term Customer")</f>
        <v>Loyal Customer</v>
      </c>
      <c r="H7309">
        <v>8</v>
      </c>
      <c r="I7309">
        <v>67639.56</v>
      </c>
      <c r="J7309" t="s">
        <v>26</v>
      </c>
      <c r="K7309">
        <v>2</v>
      </c>
      <c r="L7309">
        <v>1</v>
      </c>
      <c r="M7309">
        <v>1</v>
      </c>
      <c r="N7309" t="s">
        <v>22</v>
      </c>
      <c r="O7309">
        <v>194245.29</v>
      </c>
      <c r="P7309" t="s">
        <v>39</v>
      </c>
      <c r="Q7309">
        <v>0</v>
      </c>
      <c r="R7309" t="s">
        <v>27</v>
      </c>
    </row>
    <row r="7310" spans="1:18" x14ac:dyDescent="0.35">
      <c r="A7310">
        <v>663</v>
      </c>
      <c r="B7310" t="s">
        <v>17</v>
      </c>
      <c r="C7310" s="1" t="s">
        <v>25</v>
      </c>
      <c r="D7310" s="1" t="s">
        <v>19</v>
      </c>
      <c r="E7310">
        <v>53</v>
      </c>
      <c r="F7310" t="s">
        <v>20</v>
      </c>
      <c r="G7310" t="str" cm="1">
        <f t="array" ref="G7310">_xlfn.IFS(Churn_Modelling[[#This Row],[Tenure]]&lt;=2,"New Customer",Churn_Modelling[[#This Row],[Tenure]]&lt;=5,"Regular Customer",Churn_Modelling[[#This Row],[Tenure]]&lt;=8,"Loyal Customer",Churn_Modelling[[#This Row],[Tenure]]&gt;8,"Long Term Customer")</f>
        <v>Loyal Customer</v>
      </c>
      <c r="H7310">
        <v>6</v>
      </c>
      <c r="I7310">
        <v>150200.23000000001</v>
      </c>
      <c r="J7310" t="s">
        <v>29</v>
      </c>
      <c r="K7310">
        <v>1</v>
      </c>
      <c r="L7310">
        <v>0</v>
      </c>
      <c r="M7310">
        <v>1</v>
      </c>
      <c r="N7310" t="s">
        <v>22</v>
      </c>
      <c r="O7310">
        <v>151317.26999999999</v>
      </c>
      <c r="P7310" t="s">
        <v>39</v>
      </c>
      <c r="Q7310">
        <v>1</v>
      </c>
      <c r="R7310" t="s">
        <v>24</v>
      </c>
    </row>
    <row r="7311" spans="1:18" x14ac:dyDescent="0.35">
      <c r="A7311">
        <v>547</v>
      </c>
      <c r="B7311" t="s">
        <v>28</v>
      </c>
      <c r="C7311" s="1" t="s">
        <v>25</v>
      </c>
      <c r="D7311" s="1" t="s">
        <v>19</v>
      </c>
      <c r="E7311">
        <v>22</v>
      </c>
      <c r="F7311" t="s">
        <v>38</v>
      </c>
      <c r="G7311" t="str" cm="1">
        <f t="array" ref="G7311">_xlfn.IFS(Churn_Modelling[[#This Row],[Tenure]]&lt;=2,"New Customer",Churn_Modelling[[#This Row],[Tenure]]&lt;=5,"Regular Customer",Churn_Modelling[[#This Row],[Tenure]]&lt;=8,"Loyal Customer",Churn_Modelling[[#This Row],[Tenure]]&gt;8,"Long Term Customer")</f>
        <v>Loyal Customer</v>
      </c>
      <c r="H7311">
        <v>7</v>
      </c>
      <c r="I7311">
        <v>141287.15</v>
      </c>
      <c r="J7311" t="s">
        <v>26</v>
      </c>
      <c r="K7311">
        <v>1</v>
      </c>
      <c r="L7311">
        <v>1</v>
      </c>
      <c r="M7311">
        <v>0</v>
      </c>
      <c r="N7311" t="s">
        <v>30</v>
      </c>
      <c r="O7311">
        <v>118142.79</v>
      </c>
      <c r="P7311" t="s">
        <v>23</v>
      </c>
      <c r="Q7311">
        <v>0</v>
      </c>
      <c r="R7311" t="s">
        <v>27</v>
      </c>
    </row>
    <row r="7312" spans="1:18" x14ac:dyDescent="0.35">
      <c r="A7312">
        <v>627</v>
      </c>
      <c r="B7312" t="s">
        <v>17</v>
      </c>
      <c r="C7312" s="1" t="s">
        <v>18</v>
      </c>
      <c r="D7312" s="1" t="s">
        <v>19</v>
      </c>
      <c r="E7312">
        <v>41</v>
      </c>
      <c r="F7312" t="s">
        <v>20</v>
      </c>
      <c r="G7312" t="str" cm="1">
        <f t="array" ref="G7312">_xlfn.IFS(Churn_Modelling[[#This Row],[Tenure]]&lt;=2,"New Customer",Churn_Modelling[[#This Row],[Tenure]]&lt;=5,"Regular Customer",Churn_Modelling[[#This Row],[Tenure]]&lt;=8,"Loyal Customer",Churn_Modelling[[#This Row],[Tenure]]&gt;8,"Long Term Customer")</f>
        <v>Loyal Customer</v>
      </c>
      <c r="H7312">
        <v>6</v>
      </c>
      <c r="I7312">
        <v>0</v>
      </c>
      <c r="J7312" t="s">
        <v>21</v>
      </c>
      <c r="K7312">
        <v>3</v>
      </c>
      <c r="L7312">
        <v>1</v>
      </c>
      <c r="M7312">
        <v>1</v>
      </c>
      <c r="N7312" t="s">
        <v>22</v>
      </c>
      <c r="O7312">
        <v>138700.75</v>
      </c>
      <c r="P7312" t="s">
        <v>23</v>
      </c>
      <c r="Q7312">
        <v>1</v>
      </c>
      <c r="R7312" t="s">
        <v>24</v>
      </c>
    </row>
    <row r="7313" spans="1:18" x14ac:dyDescent="0.35">
      <c r="A7313">
        <v>707</v>
      </c>
      <c r="B7313" t="s">
        <v>31</v>
      </c>
      <c r="C7313" s="1" t="s">
        <v>18</v>
      </c>
      <c r="D7313" s="1" t="s">
        <v>35</v>
      </c>
      <c r="E7313">
        <v>37</v>
      </c>
      <c r="F7313" t="s">
        <v>32</v>
      </c>
      <c r="G7313" t="str" cm="1">
        <f t="array" ref="G7313">_xlfn.IFS(Churn_Modelling[[#This Row],[Tenure]]&lt;=2,"New Customer",Churn_Modelling[[#This Row],[Tenure]]&lt;=5,"Regular Customer",Churn_Modelling[[#This Row],[Tenure]]&lt;=8,"Loyal Customer",Churn_Modelling[[#This Row],[Tenure]]&gt;8,"Long Term Customer")</f>
        <v>New Customer</v>
      </c>
      <c r="H7313">
        <v>1</v>
      </c>
      <c r="I7313">
        <v>0</v>
      </c>
      <c r="J7313" t="s">
        <v>21</v>
      </c>
      <c r="K7313">
        <v>2</v>
      </c>
      <c r="L7313">
        <v>0</v>
      </c>
      <c r="M7313">
        <v>1</v>
      </c>
      <c r="N7313" t="s">
        <v>22</v>
      </c>
      <c r="O7313">
        <v>6035.51</v>
      </c>
      <c r="P7313" t="s">
        <v>36</v>
      </c>
      <c r="Q7313">
        <v>0</v>
      </c>
      <c r="R7313" t="s">
        <v>27</v>
      </c>
    </row>
    <row r="7314" spans="1:18" x14ac:dyDescent="0.35">
      <c r="A7314">
        <v>629</v>
      </c>
      <c r="B7314" t="s">
        <v>17</v>
      </c>
      <c r="C7314" s="1" t="s">
        <v>18</v>
      </c>
      <c r="D7314" s="1" t="s">
        <v>19</v>
      </c>
      <c r="E7314">
        <v>43</v>
      </c>
      <c r="F7314" t="s">
        <v>20</v>
      </c>
      <c r="G7314" t="str" cm="1">
        <f t="array" ref="G7314">_xlfn.IFS(Churn_Modelling[[#This Row],[Tenure]]&lt;=2,"New Customer",Churn_Modelling[[#This Row],[Tenure]]&lt;=5,"Regular Customer",Churn_Modelling[[#This Row],[Tenure]]&lt;=8,"Loyal Customer",Churn_Modelling[[#This Row],[Tenure]]&gt;8,"Long Term Customer")</f>
        <v>New Customer</v>
      </c>
      <c r="H7314">
        <v>0</v>
      </c>
      <c r="I7314">
        <v>0</v>
      </c>
      <c r="J7314" t="s">
        <v>21</v>
      </c>
      <c r="K7314">
        <v>2</v>
      </c>
      <c r="L7314">
        <v>1</v>
      </c>
      <c r="M7314">
        <v>1</v>
      </c>
      <c r="N7314" t="s">
        <v>22</v>
      </c>
      <c r="O7314">
        <v>41263.69</v>
      </c>
      <c r="P7314" t="s">
        <v>36</v>
      </c>
      <c r="Q7314">
        <v>0</v>
      </c>
      <c r="R7314" t="s">
        <v>27</v>
      </c>
    </row>
    <row r="7315" spans="1:18" x14ac:dyDescent="0.35">
      <c r="A7315">
        <v>687</v>
      </c>
      <c r="B7315" t="s">
        <v>31</v>
      </c>
      <c r="C7315" s="1" t="s">
        <v>18</v>
      </c>
      <c r="D7315" s="1" t="s">
        <v>19</v>
      </c>
      <c r="E7315">
        <v>36</v>
      </c>
      <c r="F7315" t="s">
        <v>32</v>
      </c>
      <c r="G7315" t="str" cm="1">
        <f t="array" ref="G7315">_xlfn.IFS(Churn_Modelling[[#This Row],[Tenure]]&lt;=2,"New Customer",Churn_Modelling[[#This Row],[Tenure]]&lt;=5,"Regular Customer",Churn_Modelling[[#This Row],[Tenure]]&lt;=8,"Loyal Customer",Churn_Modelling[[#This Row],[Tenure]]&gt;8,"Long Term Customer")</f>
        <v>Regular Customer</v>
      </c>
      <c r="H7315">
        <v>4</v>
      </c>
      <c r="I7315">
        <v>97157.96</v>
      </c>
      <c r="J7315" t="s">
        <v>26</v>
      </c>
      <c r="K7315">
        <v>1</v>
      </c>
      <c r="L7315">
        <v>0</v>
      </c>
      <c r="M7315">
        <v>1</v>
      </c>
      <c r="N7315" t="s">
        <v>22</v>
      </c>
      <c r="O7315">
        <v>63185.05</v>
      </c>
      <c r="P7315" t="s">
        <v>33</v>
      </c>
      <c r="Q7315">
        <v>0</v>
      </c>
      <c r="R7315" t="s">
        <v>27</v>
      </c>
    </row>
    <row r="7316" spans="1:18" x14ac:dyDescent="0.35">
      <c r="A7316">
        <v>588</v>
      </c>
      <c r="B7316" t="s">
        <v>17</v>
      </c>
      <c r="C7316" s="1" t="s">
        <v>18</v>
      </c>
      <c r="D7316" s="1" t="s">
        <v>19</v>
      </c>
      <c r="E7316">
        <v>36</v>
      </c>
      <c r="F7316" t="s">
        <v>32</v>
      </c>
      <c r="G7316" t="str" cm="1">
        <f t="array" ref="G7316">_xlfn.IFS(Churn_Modelling[[#This Row],[Tenure]]&lt;=2,"New Customer",Churn_Modelling[[#This Row],[Tenure]]&lt;=5,"Regular Customer",Churn_Modelling[[#This Row],[Tenure]]&lt;=8,"Loyal Customer",Churn_Modelling[[#This Row],[Tenure]]&gt;8,"Long Term Customer")</f>
        <v>New Customer</v>
      </c>
      <c r="H7316">
        <v>2</v>
      </c>
      <c r="I7316">
        <v>0</v>
      </c>
      <c r="J7316" t="s">
        <v>21</v>
      </c>
      <c r="K7316">
        <v>2</v>
      </c>
      <c r="L7316">
        <v>1</v>
      </c>
      <c r="M7316">
        <v>0</v>
      </c>
      <c r="N7316" t="s">
        <v>30</v>
      </c>
      <c r="O7316">
        <v>92536</v>
      </c>
      <c r="P7316" t="s">
        <v>33</v>
      </c>
      <c r="Q7316">
        <v>1</v>
      </c>
      <c r="R7316" t="s">
        <v>24</v>
      </c>
    </row>
    <row r="7317" spans="1:18" x14ac:dyDescent="0.35">
      <c r="A7317">
        <v>502</v>
      </c>
      <c r="B7317" t="s">
        <v>28</v>
      </c>
      <c r="C7317" s="1" t="s">
        <v>37</v>
      </c>
      <c r="D7317" s="1" t="s">
        <v>19</v>
      </c>
      <c r="E7317">
        <v>33</v>
      </c>
      <c r="F7317" t="s">
        <v>32</v>
      </c>
      <c r="G7317" t="str" cm="1">
        <f t="array" ref="G7317">_xlfn.IFS(Churn_Modelling[[#This Row],[Tenure]]&lt;=2,"New Customer",Churn_Modelling[[#This Row],[Tenure]]&lt;=5,"Regular Customer",Churn_Modelling[[#This Row],[Tenure]]&lt;=8,"Loyal Customer",Churn_Modelling[[#This Row],[Tenure]]&gt;8,"Long Term Customer")</f>
        <v>Loyal Customer</v>
      </c>
      <c r="H7317">
        <v>6</v>
      </c>
      <c r="I7317">
        <v>125241.17</v>
      </c>
      <c r="J7317" t="s">
        <v>26</v>
      </c>
      <c r="K7317">
        <v>2</v>
      </c>
      <c r="L7317">
        <v>1</v>
      </c>
      <c r="M7317">
        <v>1</v>
      </c>
      <c r="N7317" t="s">
        <v>22</v>
      </c>
      <c r="O7317">
        <v>158736.07</v>
      </c>
      <c r="P7317" t="s">
        <v>39</v>
      </c>
      <c r="Q7317">
        <v>0</v>
      </c>
      <c r="R7317" t="s">
        <v>27</v>
      </c>
    </row>
    <row r="7318" spans="1:18" x14ac:dyDescent="0.35">
      <c r="A7318">
        <v>793</v>
      </c>
      <c r="B7318" t="s">
        <v>40</v>
      </c>
      <c r="C7318" s="1" t="s">
        <v>37</v>
      </c>
      <c r="D7318" s="1" t="s">
        <v>35</v>
      </c>
      <c r="E7318">
        <v>54</v>
      </c>
      <c r="F7318" t="s">
        <v>20</v>
      </c>
      <c r="G7318" t="str" cm="1">
        <f t="array" ref="G7318">_xlfn.IFS(Churn_Modelling[[#This Row],[Tenure]]&lt;=2,"New Customer",Churn_Modelling[[#This Row],[Tenure]]&lt;=5,"Regular Customer",Churn_Modelling[[#This Row],[Tenure]]&lt;=8,"Loyal Customer",Churn_Modelling[[#This Row],[Tenure]]&gt;8,"Long Term Customer")</f>
        <v>New Customer</v>
      </c>
      <c r="H7318">
        <v>2</v>
      </c>
      <c r="I7318">
        <v>128966.13</v>
      </c>
      <c r="J7318" t="s">
        <v>26</v>
      </c>
      <c r="K7318">
        <v>1</v>
      </c>
      <c r="L7318">
        <v>0</v>
      </c>
      <c r="M7318">
        <v>0</v>
      </c>
      <c r="N7318" t="s">
        <v>30</v>
      </c>
      <c r="O7318">
        <v>18633.400000000001</v>
      </c>
      <c r="P7318" t="s">
        <v>36</v>
      </c>
      <c r="Q7318">
        <v>1</v>
      </c>
      <c r="R7318" t="s">
        <v>24</v>
      </c>
    </row>
    <row r="7319" spans="1:18" x14ac:dyDescent="0.35">
      <c r="A7319">
        <v>727</v>
      </c>
      <c r="B7319" t="s">
        <v>31</v>
      </c>
      <c r="C7319" s="1" t="s">
        <v>37</v>
      </c>
      <c r="D7319" s="1" t="s">
        <v>35</v>
      </c>
      <c r="E7319">
        <v>59</v>
      </c>
      <c r="F7319" t="s">
        <v>20</v>
      </c>
      <c r="G7319" t="str" cm="1">
        <f t="array" ref="G7319">_xlfn.IFS(Churn_Modelling[[#This Row],[Tenure]]&lt;=2,"New Customer",Churn_Modelling[[#This Row],[Tenure]]&lt;=5,"Regular Customer",Churn_Modelling[[#This Row],[Tenure]]&lt;=8,"Loyal Customer",Churn_Modelling[[#This Row],[Tenure]]&gt;8,"Long Term Customer")</f>
        <v>Regular Customer</v>
      </c>
      <c r="H7319">
        <v>5</v>
      </c>
      <c r="I7319">
        <v>152581.06</v>
      </c>
      <c r="J7319" t="s">
        <v>29</v>
      </c>
      <c r="K7319">
        <v>1</v>
      </c>
      <c r="L7319">
        <v>1</v>
      </c>
      <c r="M7319">
        <v>0</v>
      </c>
      <c r="N7319" t="s">
        <v>30</v>
      </c>
      <c r="O7319">
        <v>71830.100000000006</v>
      </c>
      <c r="P7319" t="s">
        <v>33</v>
      </c>
      <c r="Q7319">
        <v>1</v>
      </c>
      <c r="R7319" t="s">
        <v>24</v>
      </c>
    </row>
    <row r="7320" spans="1:18" x14ac:dyDescent="0.35">
      <c r="A7320">
        <v>632</v>
      </c>
      <c r="B7320" t="s">
        <v>17</v>
      </c>
      <c r="C7320" s="1" t="s">
        <v>25</v>
      </c>
      <c r="D7320" s="1" t="s">
        <v>19</v>
      </c>
      <c r="E7320">
        <v>32</v>
      </c>
      <c r="F7320" t="s">
        <v>32</v>
      </c>
      <c r="G7320" t="str" cm="1">
        <f t="array" ref="G7320">_xlfn.IFS(Churn_Modelling[[#This Row],[Tenure]]&lt;=2,"New Customer",Churn_Modelling[[#This Row],[Tenure]]&lt;=5,"Regular Customer",Churn_Modelling[[#This Row],[Tenure]]&lt;=8,"Loyal Customer",Churn_Modelling[[#This Row],[Tenure]]&gt;8,"Long Term Customer")</f>
        <v>New Customer</v>
      </c>
      <c r="H7320">
        <v>1</v>
      </c>
      <c r="I7320">
        <v>0</v>
      </c>
      <c r="J7320" t="s">
        <v>21</v>
      </c>
      <c r="K7320">
        <v>2</v>
      </c>
      <c r="L7320">
        <v>1</v>
      </c>
      <c r="M7320">
        <v>0</v>
      </c>
      <c r="N7320" t="s">
        <v>30</v>
      </c>
      <c r="O7320">
        <v>19525.650000000001</v>
      </c>
      <c r="P7320" t="s">
        <v>36</v>
      </c>
      <c r="Q7320">
        <v>0</v>
      </c>
      <c r="R7320" t="s">
        <v>27</v>
      </c>
    </row>
    <row r="7321" spans="1:18" x14ac:dyDescent="0.35">
      <c r="A7321">
        <v>474</v>
      </c>
      <c r="B7321" t="s">
        <v>28</v>
      </c>
      <c r="C7321" s="1" t="s">
        <v>37</v>
      </c>
      <c r="D7321" s="1" t="s">
        <v>19</v>
      </c>
      <c r="E7321">
        <v>37</v>
      </c>
      <c r="F7321" t="s">
        <v>32</v>
      </c>
      <c r="G7321" t="str" cm="1">
        <f t="array" ref="G7321">_xlfn.IFS(Churn_Modelling[[#This Row],[Tenure]]&lt;=2,"New Customer",Churn_Modelling[[#This Row],[Tenure]]&lt;=5,"Regular Customer",Churn_Modelling[[#This Row],[Tenure]]&lt;=8,"Loyal Customer",Churn_Modelling[[#This Row],[Tenure]]&gt;8,"Long Term Customer")</f>
        <v>Regular Customer</v>
      </c>
      <c r="H7321">
        <v>5</v>
      </c>
      <c r="I7321">
        <v>142688.57</v>
      </c>
      <c r="J7321" t="s">
        <v>26</v>
      </c>
      <c r="K7321">
        <v>2</v>
      </c>
      <c r="L7321">
        <v>1</v>
      </c>
      <c r="M7321">
        <v>1</v>
      </c>
      <c r="N7321" t="s">
        <v>22</v>
      </c>
      <c r="O7321">
        <v>110953.33</v>
      </c>
      <c r="P7321" t="s">
        <v>23</v>
      </c>
      <c r="Q7321">
        <v>0</v>
      </c>
      <c r="R7321" t="s">
        <v>27</v>
      </c>
    </row>
    <row r="7322" spans="1:18" x14ac:dyDescent="0.35">
      <c r="A7322">
        <v>850</v>
      </c>
      <c r="B7322" t="s">
        <v>34</v>
      </c>
      <c r="C7322" s="1" t="s">
        <v>37</v>
      </c>
      <c r="D7322" s="1" t="s">
        <v>19</v>
      </c>
      <c r="E7322">
        <v>31</v>
      </c>
      <c r="F7322" t="s">
        <v>32</v>
      </c>
      <c r="G7322" t="str" cm="1">
        <f t="array" ref="G7322">_xlfn.IFS(Churn_Modelling[[#This Row],[Tenure]]&lt;=2,"New Customer",Churn_Modelling[[#This Row],[Tenure]]&lt;=5,"Regular Customer",Churn_Modelling[[#This Row],[Tenure]]&lt;=8,"Loyal Customer",Churn_Modelling[[#This Row],[Tenure]]&gt;8,"Long Term Customer")</f>
        <v>New Customer</v>
      </c>
      <c r="H7322">
        <v>1</v>
      </c>
      <c r="I7322">
        <v>130089.56</v>
      </c>
      <c r="J7322" t="s">
        <v>26</v>
      </c>
      <c r="K7322">
        <v>2</v>
      </c>
      <c r="L7322">
        <v>1</v>
      </c>
      <c r="M7322">
        <v>1</v>
      </c>
      <c r="N7322" t="s">
        <v>22</v>
      </c>
      <c r="O7322">
        <v>4466.21</v>
      </c>
      <c r="P7322" t="s">
        <v>36</v>
      </c>
      <c r="Q7322">
        <v>0</v>
      </c>
      <c r="R7322" t="s">
        <v>27</v>
      </c>
    </row>
    <row r="7323" spans="1:18" x14ac:dyDescent="0.35">
      <c r="A7323">
        <v>584</v>
      </c>
      <c r="B7323" t="s">
        <v>17</v>
      </c>
      <c r="C7323" s="1" t="s">
        <v>18</v>
      </c>
      <c r="D7323" s="1" t="s">
        <v>35</v>
      </c>
      <c r="E7323">
        <v>36</v>
      </c>
      <c r="F7323" t="s">
        <v>32</v>
      </c>
      <c r="G7323" t="str" cm="1">
        <f t="array" ref="G7323">_xlfn.IFS(Churn_Modelling[[#This Row],[Tenure]]&lt;=2,"New Customer",Churn_Modelling[[#This Row],[Tenure]]&lt;=5,"Regular Customer",Churn_Modelling[[#This Row],[Tenure]]&lt;=8,"Loyal Customer",Churn_Modelling[[#This Row],[Tenure]]&gt;8,"Long Term Customer")</f>
        <v>Long Term Customer</v>
      </c>
      <c r="H7323">
        <v>9</v>
      </c>
      <c r="I7323">
        <v>0</v>
      </c>
      <c r="J7323" t="s">
        <v>21</v>
      </c>
      <c r="K7323">
        <v>1</v>
      </c>
      <c r="L7323">
        <v>1</v>
      </c>
      <c r="M7323">
        <v>1</v>
      </c>
      <c r="N7323" t="s">
        <v>22</v>
      </c>
      <c r="O7323">
        <v>105818.51</v>
      </c>
      <c r="P7323" t="s">
        <v>23</v>
      </c>
      <c r="Q7323">
        <v>0</v>
      </c>
      <c r="R7323" t="s">
        <v>27</v>
      </c>
    </row>
    <row r="7324" spans="1:18" x14ac:dyDescent="0.35">
      <c r="A7324">
        <v>713</v>
      </c>
      <c r="B7324" t="s">
        <v>31</v>
      </c>
      <c r="C7324" s="1" t="s">
        <v>18</v>
      </c>
      <c r="D7324" s="1" t="s">
        <v>19</v>
      </c>
      <c r="E7324">
        <v>32</v>
      </c>
      <c r="F7324" t="s">
        <v>32</v>
      </c>
      <c r="G7324" t="str" cm="1">
        <f t="array" ref="G7324">_xlfn.IFS(Churn_Modelling[[#This Row],[Tenure]]&lt;=2,"New Customer",Churn_Modelling[[#This Row],[Tenure]]&lt;=5,"Regular Customer",Churn_Modelling[[#This Row],[Tenure]]&lt;=8,"Loyal Customer",Churn_Modelling[[#This Row],[Tenure]]&gt;8,"Long Term Customer")</f>
        <v>New Customer</v>
      </c>
      <c r="H7324">
        <v>1</v>
      </c>
      <c r="I7324">
        <v>117094.02</v>
      </c>
      <c r="J7324" t="s">
        <v>26</v>
      </c>
      <c r="K7324">
        <v>1</v>
      </c>
      <c r="L7324">
        <v>0</v>
      </c>
      <c r="M7324">
        <v>0</v>
      </c>
      <c r="N7324" t="s">
        <v>30</v>
      </c>
      <c r="O7324">
        <v>149558.82999999999</v>
      </c>
      <c r="P7324" t="s">
        <v>23</v>
      </c>
      <c r="Q7324">
        <v>1</v>
      </c>
      <c r="R7324" t="s">
        <v>24</v>
      </c>
    </row>
    <row r="7325" spans="1:18" x14ac:dyDescent="0.35">
      <c r="A7325">
        <v>742</v>
      </c>
      <c r="B7325" t="s">
        <v>40</v>
      </c>
      <c r="C7325" s="1" t="s">
        <v>25</v>
      </c>
      <c r="D7325" s="1" t="s">
        <v>35</v>
      </c>
      <c r="E7325">
        <v>24</v>
      </c>
      <c r="F7325" t="s">
        <v>38</v>
      </c>
      <c r="G7325" t="str" cm="1">
        <f t="array" ref="G7325">_xlfn.IFS(Churn_Modelling[[#This Row],[Tenure]]&lt;=2,"New Customer",Churn_Modelling[[#This Row],[Tenure]]&lt;=5,"Regular Customer",Churn_Modelling[[#This Row],[Tenure]]&lt;=8,"Loyal Customer",Churn_Modelling[[#This Row],[Tenure]]&gt;8,"Long Term Customer")</f>
        <v>Loyal Customer</v>
      </c>
      <c r="H7325">
        <v>8</v>
      </c>
      <c r="I7325">
        <v>0</v>
      </c>
      <c r="J7325" t="s">
        <v>21</v>
      </c>
      <c r="K7325">
        <v>2</v>
      </c>
      <c r="L7325">
        <v>1</v>
      </c>
      <c r="M7325">
        <v>0</v>
      </c>
      <c r="N7325" t="s">
        <v>30</v>
      </c>
      <c r="O7325">
        <v>4070.28</v>
      </c>
      <c r="P7325" t="s">
        <v>36</v>
      </c>
      <c r="Q7325">
        <v>0</v>
      </c>
      <c r="R7325" t="s">
        <v>27</v>
      </c>
    </row>
    <row r="7326" spans="1:18" x14ac:dyDescent="0.35">
      <c r="A7326">
        <v>607</v>
      </c>
      <c r="B7326" t="s">
        <v>17</v>
      </c>
      <c r="C7326" s="1" t="s">
        <v>18</v>
      </c>
      <c r="D7326" s="1" t="s">
        <v>19</v>
      </c>
      <c r="E7326">
        <v>39</v>
      </c>
      <c r="F7326" t="s">
        <v>32</v>
      </c>
      <c r="G7326" t="str" cm="1">
        <f t="array" ref="G7326">_xlfn.IFS(Churn_Modelling[[#This Row],[Tenure]]&lt;=2,"New Customer",Churn_Modelling[[#This Row],[Tenure]]&lt;=5,"Regular Customer",Churn_Modelling[[#This Row],[Tenure]]&lt;=8,"Loyal Customer",Churn_Modelling[[#This Row],[Tenure]]&gt;8,"Long Term Customer")</f>
        <v>Long Term Customer</v>
      </c>
      <c r="H7326">
        <v>10</v>
      </c>
      <c r="I7326">
        <v>0</v>
      </c>
      <c r="J7326" t="s">
        <v>21</v>
      </c>
      <c r="K7326">
        <v>3</v>
      </c>
      <c r="L7326">
        <v>1</v>
      </c>
      <c r="M7326">
        <v>0</v>
      </c>
      <c r="N7326" t="s">
        <v>30</v>
      </c>
      <c r="O7326">
        <v>132741.13</v>
      </c>
      <c r="P7326" t="s">
        <v>23</v>
      </c>
      <c r="Q7326">
        <v>1</v>
      </c>
      <c r="R7326" t="s">
        <v>24</v>
      </c>
    </row>
    <row r="7327" spans="1:18" x14ac:dyDescent="0.35">
      <c r="A7327">
        <v>761</v>
      </c>
      <c r="B7327" t="s">
        <v>40</v>
      </c>
      <c r="C7327" s="1" t="s">
        <v>25</v>
      </c>
      <c r="D7327" s="1" t="s">
        <v>19</v>
      </c>
      <c r="E7327">
        <v>34</v>
      </c>
      <c r="F7327" t="s">
        <v>32</v>
      </c>
      <c r="G7327" t="str" cm="1">
        <f t="array" ref="G7327">_xlfn.IFS(Churn_Modelling[[#This Row],[Tenure]]&lt;=2,"New Customer",Churn_Modelling[[#This Row],[Tenure]]&lt;=5,"Regular Customer",Churn_Modelling[[#This Row],[Tenure]]&lt;=8,"Loyal Customer",Churn_Modelling[[#This Row],[Tenure]]&gt;8,"Long Term Customer")</f>
        <v>New Customer</v>
      </c>
      <c r="H7327">
        <v>2</v>
      </c>
      <c r="I7327">
        <v>0</v>
      </c>
      <c r="J7327" t="s">
        <v>21</v>
      </c>
      <c r="K7327">
        <v>2</v>
      </c>
      <c r="L7327">
        <v>1</v>
      </c>
      <c r="M7327">
        <v>0</v>
      </c>
      <c r="N7327" t="s">
        <v>30</v>
      </c>
      <c r="O7327">
        <v>61251.25</v>
      </c>
      <c r="P7327" t="s">
        <v>33</v>
      </c>
      <c r="Q7327">
        <v>0</v>
      </c>
      <c r="R7327" t="s">
        <v>27</v>
      </c>
    </row>
    <row r="7328" spans="1:18" x14ac:dyDescent="0.35">
      <c r="A7328">
        <v>600</v>
      </c>
      <c r="B7328" t="s">
        <v>17</v>
      </c>
      <c r="C7328" s="1" t="s">
        <v>18</v>
      </c>
      <c r="D7328" s="1" t="s">
        <v>35</v>
      </c>
      <c r="E7328">
        <v>49</v>
      </c>
      <c r="F7328" t="s">
        <v>20</v>
      </c>
      <c r="G7328" t="str" cm="1">
        <f t="array" ref="G7328">_xlfn.IFS(Churn_Modelling[[#This Row],[Tenure]]&lt;=2,"New Customer",Churn_Modelling[[#This Row],[Tenure]]&lt;=5,"Regular Customer",Churn_Modelling[[#This Row],[Tenure]]&lt;=8,"Loyal Customer",Churn_Modelling[[#This Row],[Tenure]]&gt;8,"Long Term Customer")</f>
        <v>Loyal Customer</v>
      </c>
      <c r="H7328">
        <v>7</v>
      </c>
      <c r="I7328">
        <v>90218.9</v>
      </c>
      <c r="J7328" t="s">
        <v>26</v>
      </c>
      <c r="K7328">
        <v>1</v>
      </c>
      <c r="L7328">
        <v>1</v>
      </c>
      <c r="M7328">
        <v>0</v>
      </c>
      <c r="N7328" t="s">
        <v>30</v>
      </c>
      <c r="O7328">
        <v>91347.76</v>
      </c>
      <c r="P7328" t="s">
        <v>33</v>
      </c>
      <c r="Q7328">
        <v>0</v>
      </c>
      <c r="R7328" t="s">
        <v>27</v>
      </c>
    </row>
    <row r="7329" spans="1:18" x14ac:dyDescent="0.35">
      <c r="A7329">
        <v>650</v>
      </c>
      <c r="B7329" t="s">
        <v>17</v>
      </c>
      <c r="C7329" s="1" t="s">
        <v>25</v>
      </c>
      <c r="D7329" s="1" t="s">
        <v>35</v>
      </c>
      <c r="E7329">
        <v>42</v>
      </c>
      <c r="F7329" t="s">
        <v>20</v>
      </c>
      <c r="G7329" t="str" cm="1">
        <f t="array" ref="G7329">_xlfn.IFS(Churn_Modelling[[#This Row],[Tenure]]&lt;=2,"New Customer",Churn_Modelling[[#This Row],[Tenure]]&lt;=5,"Regular Customer",Churn_Modelling[[#This Row],[Tenure]]&lt;=8,"Loyal Customer",Churn_Modelling[[#This Row],[Tenure]]&gt;8,"Long Term Customer")</f>
        <v>Regular Customer</v>
      </c>
      <c r="H7329">
        <v>4</v>
      </c>
      <c r="I7329">
        <v>194532.66</v>
      </c>
      <c r="J7329" t="s">
        <v>29</v>
      </c>
      <c r="K7329">
        <v>1</v>
      </c>
      <c r="L7329">
        <v>1</v>
      </c>
      <c r="M7329">
        <v>0</v>
      </c>
      <c r="N7329" t="s">
        <v>30</v>
      </c>
      <c r="O7329">
        <v>171045.31</v>
      </c>
      <c r="P7329" t="s">
        <v>39</v>
      </c>
      <c r="Q7329">
        <v>1</v>
      </c>
      <c r="R7329" t="s">
        <v>24</v>
      </c>
    </row>
    <row r="7330" spans="1:18" x14ac:dyDescent="0.35">
      <c r="A7330">
        <v>850</v>
      </c>
      <c r="B7330" t="s">
        <v>34</v>
      </c>
      <c r="C7330" s="1" t="s">
        <v>37</v>
      </c>
      <c r="D7330" s="1" t="s">
        <v>35</v>
      </c>
      <c r="E7330">
        <v>56</v>
      </c>
      <c r="F7330" t="s">
        <v>20</v>
      </c>
      <c r="G7330" t="str" cm="1">
        <f t="array" ref="G7330">_xlfn.IFS(Churn_Modelling[[#This Row],[Tenure]]&lt;=2,"New Customer",Churn_Modelling[[#This Row],[Tenure]]&lt;=5,"Regular Customer",Churn_Modelling[[#This Row],[Tenure]]&lt;=8,"Loyal Customer",Churn_Modelling[[#This Row],[Tenure]]&gt;8,"Long Term Customer")</f>
        <v>New Customer</v>
      </c>
      <c r="H7330">
        <v>1</v>
      </c>
      <c r="I7330">
        <v>169743.83</v>
      </c>
      <c r="J7330" t="s">
        <v>29</v>
      </c>
      <c r="K7330">
        <v>1</v>
      </c>
      <c r="L7330">
        <v>0</v>
      </c>
      <c r="M7330">
        <v>0</v>
      </c>
      <c r="N7330" t="s">
        <v>30</v>
      </c>
      <c r="O7330">
        <v>155850.4</v>
      </c>
      <c r="P7330" t="s">
        <v>39</v>
      </c>
      <c r="Q7330">
        <v>1</v>
      </c>
      <c r="R7330" t="s">
        <v>24</v>
      </c>
    </row>
    <row r="7331" spans="1:18" x14ac:dyDescent="0.35">
      <c r="A7331">
        <v>501</v>
      </c>
      <c r="B7331" t="s">
        <v>28</v>
      </c>
      <c r="C7331" s="1" t="s">
        <v>18</v>
      </c>
      <c r="D7331" s="1" t="s">
        <v>19</v>
      </c>
      <c r="E7331">
        <v>34</v>
      </c>
      <c r="F7331" t="s">
        <v>32</v>
      </c>
      <c r="G7331" t="str" cm="1">
        <f t="array" ref="G7331">_xlfn.IFS(Churn_Modelling[[#This Row],[Tenure]]&lt;=2,"New Customer",Churn_Modelling[[#This Row],[Tenure]]&lt;=5,"Regular Customer",Churn_Modelling[[#This Row],[Tenure]]&lt;=8,"Loyal Customer",Churn_Modelling[[#This Row],[Tenure]]&gt;8,"Long Term Customer")</f>
        <v>Regular Customer</v>
      </c>
      <c r="H7331">
        <v>5</v>
      </c>
      <c r="I7331">
        <v>0</v>
      </c>
      <c r="J7331" t="s">
        <v>21</v>
      </c>
      <c r="K7331">
        <v>1</v>
      </c>
      <c r="L7331">
        <v>1</v>
      </c>
      <c r="M7331">
        <v>0</v>
      </c>
      <c r="N7331" t="s">
        <v>30</v>
      </c>
      <c r="O7331">
        <v>27380.99</v>
      </c>
      <c r="P7331" t="s">
        <v>36</v>
      </c>
      <c r="Q7331">
        <v>0</v>
      </c>
      <c r="R7331" t="s">
        <v>27</v>
      </c>
    </row>
    <row r="7332" spans="1:18" x14ac:dyDescent="0.35">
      <c r="A7332">
        <v>418</v>
      </c>
      <c r="B7332" t="s">
        <v>28</v>
      </c>
      <c r="C7332" s="1" t="s">
        <v>18</v>
      </c>
      <c r="D7332" s="1" t="s">
        <v>35</v>
      </c>
      <c r="E7332">
        <v>34</v>
      </c>
      <c r="F7332" t="s">
        <v>32</v>
      </c>
      <c r="G7332" t="str" cm="1">
        <f t="array" ref="G7332">_xlfn.IFS(Churn_Modelling[[#This Row],[Tenure]]&lt;=2,"New Customer",Churn_Modelling[[#This Row],[Tenure]]&lt;=5,"Regular Customer",Churn_Modelling[[#This Row],[Tenure]]&lt;=8,"Loyal Customer",Churn_Modelling[[#This Row],[Tenure]]&gt;8,"Long Term Customer")</f>
        <v>Loyal Customer</v>
      </c>
      <c r="H7332">
        <v>8</v>
      </c>
      <c r="I7332">
        <v>155973.88</v>
      </c>
      <c r="J7332" t="s">
        <v>29</v>
      </c>
      <c r="K7332">
        <v>1</v>
      </c>
      <c r="L7332">
        <v>1</v>
      </c>
      <c r="M7332">
        <v>0</v>
      </c>
      <c r="N7332" t="s">
        <v>30</v>
      </c>
      <c r="O7332">
        <v>154208.95999999999</v>
      </c>
      <c r="P7332" t="s">
        <v>39</v>
      </c>
      <c r="Q7332">
        <v>0</v>
      </c>
      <c r="R7332" t="s">
        <v>27</v>
      </c>
    </row>
    <row r="7333" spans="1:18" x14ac:dyDescent="0.35">
      <c r="A7333">
        <v>797</v>
      </c>
      <c r="B7333" t="s">
        <v>40</v>
      </c>
      <c r="C7333" s="1" t="s">
        <v>25</v>
      </c>
      <c r="D7333" s="1" t="s">
        <v>35</v>
      </c>
      <c r="E7333">
        <v>59</v>
      </c>
      <c r="F7333" t="s">
        <v>20</v>
      </c>
      <c r="G7333" t="str" cm="1">
        <f t="array" ref="G7333">_xlfn.IFS(Churn_Modelling[[#This Row],[Tenure]]&lt;=2,"New Customer",Churn_Modelling[[#This Row],[Tenure]]&lt;=5,"Regular Customer",Churn_Modelling[[#This Row],[Tenure]]&lt;=8,"Loyal Customer",Churn_Modelling[[#This Row],[Tenure]]&gt;8,"Long Term Customer")</f>
        <v>Regular Customer</v>
      </c>
      <c r="H7333">
        <v>4</v>
      </c>
      <c r="I7333">
        <v>129321.44</v>
      </c>
      <c r="J7333" t="s">
        <v>26</v>
      </c>
      <c r="K7333">
        <v>1</v>
      </c>
      <c r="L7333">
        <v>1</v>
      </c>
      <c r="M7333">
        <v>1</v>
      </c>
      <c r="N7333" t="s">
        <v>22</v>
      </c>
      <c r="O7333">
        <v>93624.55</v>
      </c>
      <c r="P7333" t="s">
        <v>33</v>
      </c>
      <c r="Q7333">
        <v>0</v>
      </c>
      <c r="R7333" t="s">
        <v>27</v>
      </c>
    </row>
    <row r="7334" spans="1:18" x14ac:dyDescent="0.35">
      <c r="A7334">
        <v>788</v>
      </c>
      <c r="B7334" t="s">
        <v>40</v>
      </c>
      <c r="C7334" s="1" t="s">
        <v>37</v>
      </c>
      <c r="D7334" s="1" t="s">
        <v>19</v>
      </c>
      <c r="E7334">
        <v>42</v>
      </c>
      <c r="F7334" t="s">
        <v>20</v>
      </c>
      <c r="G7334" t="str" cm="1">
        <f t="array" ref="G7334">_xlfn.IFS(Churn_Modelling[[#This Row],[Tenure]]&lt;=2,"New Customer",Churn_Modelling[[#This Row],[Tenure]]&lt;=5,"Regular Customer",Churn_Modelling[[#This Row],[Tenure]]&lt;=8,"Loyal Customer",Churn_Modelling[[#This Row],[Tenure]]&gt;8,"Long Term Customer")</f>
        <v>Loyal Customer</v>
      </c>
      <c r="H7334">
        <v>6</v>
      </c>
      <c r="I7334">
        <v>138650.49</v>
      </c>
      <c r="J7334" t="s">
        <v>26</v>
      </c>
      <c r="K7334">
        <v>2</v>
      </c>
      <c r="L7334">
        <v>1</v>
      </c>
      <c r="M7334">
        <v>0</v>
      </c>
      <c r="N7334" t="s">
        <v>30</v>
      </c>
      <c r="O7334">
        <v>64746.07</v>
      </c>
      <c r="P7334" t="s">
        <v>33</v>
      </c>
      <c r="Q7334">
        <v>0</v>
      </c>
      <c r="R7334" t="s">
        <v>27</v>
      </c>
    </row>
    <row r="7335" spans="1:18" x14ac:dyDescent="0.35">
      <c r="A7335">
        <v>699</v>
      </c>
      <c r="B7335" t="s">
        <v>31</v>
      </c>
      <c r="C7335" s="1" t="s">
        <v>25</v>
      </c>
      <c r="D7335" s="1" t="s">
        <v>35</v>
      </c>
      <c r="E7335">
        <v>43</v>
      </c>
      <c r="F7335" t="s">
        <v>20</v>
      </c>
      <c r="G7335" t="str" cm="1">
        <f t="array" ref="G7335">_xlfn.IFS(Churn_Modelling[[#This Row],[Tenure]]&lt;=2,"New Customer",Churn_Modelling[[#This Row],[Tenure]]&lt;=5,"Regular Customer",Churn_Modelling[[#This Row],[Tenure]]&lt;=8,"Loyal Customer",Churn_Modelling[[#This Row],[Tenure]]&gt;8,"Long Term Customer")</f>
        <v>New Customer</v>
      </c>
      <c r="H7335">
        <v>2</v>
      </c>
      <c r="I7335">
        <v>136487.85999999999</v>
      </c>
      <c r="J7335" t="s">
        <v>26</v>
      </c>
      <c r="K7335">
        <v>2</v>
      </c>
      <c r="L7335">
        <v>1</v>
      </c>
      <c r="M7335">
        <v>0</v>
      </c>
      <c r="N7335" t="s">
        <v>30</v>
      </c>
      <c r="O7335">
        <v>82815.929999999993</v>
      </c>
      <c r="P7335" t="s">
        <v>33</v>
      </c>
      <c r="Q7335">
        <v>0</v>
      </c>
      <c r="R7335" t="s">
        <v>27</v>
      </c>
    </row>
    <row r="7336" spans="1:18" x14ac:dyDescent="0.35">
      <c r="A7336">
        <v>616</v>
      </c>
      <c r="B7336" t="s">
        <v>17</v>
      </c>
      <c r="C7336" s="1" t="s">
        <v>18</v>
      </c>
      <c r="D7336" s="1" t="s">
        <v>35</v>
      </c>
      <c r="E7336">
        <v>18</v>
      </c>
      <c r="F7336" t="s">
        <v>38</v>
      </c>
      <c r="G7336" t="str" cm="1">
        <f t="array" ref="G7336">_xlfn.IFS(Churn_Modelling[[#This Row],[Tenure]]&lt;=2,"New Customer",Churn_Modelling[[#This Row],[Tenure]]&lt;=5,"Regular Customer",Churn_Modelling[[#This Row],[Tenure]]&lt;=8,"Loyal Customer",Churn_Modelling[[#This Row],[Tenure]]&gt;8,"Long Term Customer")</f>
        <v>Loyal Customer</v>
      </c>
      <c r="H7336">
        <v>6</v>
      </c>
      <c r="I7336">
        <v>0</v>
      </c>
      <c r="J7336" t="s">
        <v>21</v>
      </c>
      <c r="K7336">
        <v>2</v>
      </c>
      <c r="L7336">
        <v>1</v>
      </c>
      <c r="M7336">
        <v>1</v>
      </c>
      <c r="N7336" t="s">
        <v>22</v>
      </c>
      <c r="O7336">
        <v>27308.58</v>
      </c>
      <c r="P7336" t="s">
        <v>36</v>
      </c>
      <c r="Q7336">
        <v>0</v>
      </c>
      <c r="R7336" t="s">
        <v>27</v>
      </c>
    </row>
    <row r="7337" spans="1:18" x14ac:dyDescent="0.35">
      <c r="A7337">
        <v>651</v>
      </c>
      <c r="B7337" t="s">
        <v>17</v>
      </c>
      <c r="C7337" s="1" t="s">
        <v>18</v>
      </c>
      <c r="D7337" s="1" t="s">
        <v>19</v>
      </c>
      <c r="E7337">
        <v>41</v>
      </c>
      <c r="F7337" t="s">
        <v>20</v>
      </c>
      <c r="G7337" t="str" cm="1">
        <f t="array" ref="G7337">_xlfn.IFS(Churn_Modelling[[#This Row],[Tenure]]&lt;=2,"New Customer",Churn_Modelling[[#This Row],[Tenure]]&lt;=5,"Regular Customer",Churn_Modelling[[#This Row],[Tenure]]&lt;=8,"Loyal Customer",Churn_Modelling[[#This Row],[Tenure]]&gt;8,"Long Term Customer")</f>
        <v>Regular Customer</v>
      </c>
      <c r="H7337">
        <v>4</v>
      </c>
      <c r="I7337">
        <v>38617.199999999997</v>
      </c>
      <c r="J7337" t="s">
        <v>42</v>
      </c>
      <c r="K7337">
        <v>1</v>
      </c>
      <c r="L7337">
        <v>1</v>
      </c>
      <c r="M7337">
        <v>1</v>
      </c>
      <c r="N7337" t="s">
        <v>22</v>
      </c>
      <c r="O7337">
        <v>104876.8</v>
      </c>
      <c r="P7337" t="s">
        <v>23</v>
      </c>
      <c r="Q7337">
        <v>0</v>
      </c>
      <c r="R7337" t="s">
        <v>27</v>
      </c>
    </row>
    <row r="7338" spans="1:18" x14ac:dyDescent="0.35">
      <c r="A7338">
        <v>654</v>
      </c>
      <c r="B7338" t="s">
        <v>17</v>
      </c>
      <c r="C7338" s="1" t="s">
        <v>18</v>
      </c>
      <c r="D7338" s="1" t="s">
        <v>19</v>
      </c>
      <c r="E7338">
        <v>28</v>
      </c>
      <c r="F7338" t="s">
        <v>38</v>
      </c>
      <c r="G7338" t="str" cm="1">
        <f t="array" ref="G7338">_xlfn.IFS(Churn_Modelling[[#This Row],[Tenure]]&lt;=2,"New Customer",Churn_Modelling[[#This Row],[Tenure]]&lt;=5,"Regular Customer",Churn_Modelling[[#This Row],[Tenure]]&lt;=8,"Loyal Customer",Churn_Modelling[[#This Row],[Tenure]]&gt;8,"Long Term Customer")</f>
        <v>Loyal Customer</v>
      </c>
      <c r="H7338">
        <v>7</v>
      </c>
      <c r="I7338">
        <v>0</v>
      </c>
      <c r="J7338" t="s">
        <v>21</v>
      </c>
      <c r="K7338">
        <v>2</v>
      </c>
      <c r="L7338">
        <v>1</v>
      </c>
      <c r="M7338">
        <v>0</v>
      </c>
      <c r="N7338" t="s">
        <v>30</v>
      </c>
      <c r="O7338">
        <v>151316.37</v>
      </c>
      <c r="P7338" t="s">
        <v>39</v>
      </c>
      <c r="Q7338">
        <v>0</v>
      </c>
      <c r="R7338" t="s">
        <v>27</v>
      </c>
    </row>
    <row r="7339" spans="1:18" x14ac:dyDescent="0.35">
      <c r="A7339">
        <v>676</v>
      </c>
      <c r="B7339" t="s">
        <v>31</v>
      </c>
      <c r="C7339" s="1" t="s">
        <v>18</v>
      </c>
      <c r="D7339" s="1" t="s">
        <v>19</v>
      </c>
      <c r="E7339">
        <v>34</v>
      </c>
      <c r="F7339" t="s">
        <v>32</v>
      </c>
      <c r="G7339" t="str" cm="1">
        <f t="array" ref="G7339">_xlfn.IFS(Churn_Modelling[[#This Row],[Tenure]]&lt;=2,"New Customer",Churn_Modelling[[#This Row],[Tenure]]&lt;=5,"Regular Customer",Churn_Modelling[[#This Row],[Tenure]]&lt;=8,"Loyal Customer",Churn_Modelling[[#This Row],[Tenure]]&gt;8,"Long Term Customer")</f>
        <v>Loyal Customer</v>
      </c>
      <c r="H7339">
        <v>8</v>
      </c>
      <c r="I7339">
        <v>82909.14</v>
      </c>
      <c r="J7339" t="s">
        <v>26</v>
      </c>
      <c r="K7339">
        <v>1</v>
      </c>
      <c r="L7339">
        <v>1</v>
      </c>
      <c r="M7339">
        <v>0</v>
      </c>
      <c r="N7339" t="s">
        <v>30</v>
      </c>
      <c r="O7339">
        <v>91817.38</v>
      </c>
      <c r="P7339" t="s">
        <v>33</v>
      </c>
      <c r="Q7339">
        <v>1</v>
      </c>
      <c r="R7339" t="s">
        <v>24</v>
      </c>
    </row>
    <row r="7340" spans="1:18" x14ac:dyDescent="0.35">
      <c r="A7340">
        <v>708</v>
      </c>
      <c r="B7340" t="s">
        <v>31</v>
      </c>
      <c r="C7340" s="1" t="s">
        <v>37</v>
      </c>
      <c r="D7340" s="1" t="s">
        <v>19</v>
      </c>
      <c r="E7340">
        <v>54</v>
      </c>
      <c r="F7340" t="s">
        <v>20</v>
      </c>
      <c r="G7340" t="str" cm="1">
        <f t="array" ref="G7340">_xlfn.IFS(Churn_Modelling[[#This Row],[Tenure]]&lt;=2,"New Customer",Churn_Modelling[[#This Row],[Tenure]]&lt;=5,"Regular Customer",Churn_Modelling[[#This Row],[Tenure]]&lt;=8,"Loyal Customer",Churn_Modelling[[#This Row],[Tenure]]&gt;8,"Long Term Customer")</f>
        <v>Loyal Customer</v>
      </c>
      <c r="H7340">
        <v>8</v>
      </c>
      <c r="I7340">
        <v>145151.4</v>
      </c>
      <c r="J7340" t="s">
        <v>26</v>
      </c>
      <c r="K7340">
        <v>1</v>
      </c>
      <c r="L7340">
        <v>0</v>
      </c>
      <c r="M7340">
        <v>1</v>
      </c>
      <c r="N7340" t="s">
        <v>22</v>
      </c>
      <c r="O7340">
        <v>125311.17</v>
      </c>
      <c r="P7340" t="s">
        <v>23</v>
      </c>
      <c r="Q7340">
        <v>1</v>
      </c>
      <c r="R7340" t="s">
        <v>24</v>
      </c>
    </row>
    <row r="7341" spans="1:18" x14ac:dyDescent="0.35">
      <c r="A7341">
        <v>499</v>
      </c>
      <c r="B7341" t="s">
        <v>28</v>
      </c>
      <c r="C7341" s="1" t="s">
        <v>25</v>
      </c>
      <c r="D7341" s="1" t="s">
        <v>19</v>
      </c>
      <c r="E7341">
        <v>42</v>
      </c>
      <c r="F7341" t="s">
        <v>20</v>
      </c>
      <c r="G7341" t="str" cm="1">
        <f t="array" ref="G7341">_xlfn.IFS(Churn_Modelling[[#This Row],[Tenure]]&lt;=2,"New Customer",Churn_Modelling[[#This Row],[Tenure]]&lt;=5,"Regular Customer",Churn_Modelling[[#This Row],[Tenure]]&lt;=8,"Loyal Customer",Churn_Modelling[[#This Row],[Tenure]]&gt;8,"Long Term Customer")</f>
        <v>New Customer</v>
      </c>
      <c r="H7341">
        <v>0</v>
      </c>
      <c r="I7341">
        <v>147187.84</v>
      </c>
      <c r="J7341" t="s">
        <v>26</v>
      </c>
      <c r="K7341">
        <v>1</v>
      </c>
      <c r="L7341">
        <v>1</v>
      </c>
      <c r="M7341">
        <v>1</v>
      </c>
      <c r="N7341" t="s">
        <v>22</v>
      </c>
      <c r="O7341">
        <v>14868.94</v>
      </c>
      <c r="P7341" t="s">
        <v>36</v>
      </c>
      <c r="Q7341">
        <v>1</v>
      </c>
      <c r="R7341" t="s">
        <v>24</v>
      </c>
    </row>
    <row r="7342" spans="1:18" x14ac:dyDescent="0.35">
      <c r="A7342">
        <v>689</v>
      </c>
      <c r="B7342" t="s">
        <v>31</v>
      </c>
      <c r="C7342" s="1" t="s">
        <v>18</v>
      </c>
      <c r="D7342" s="1" t="s">
        <v>35</v>
      </c>
      <c r="E7342">
        <v>39</v>
      </c>
      <c r="F7342" t="s">
        <v>32</v>
      </c>
      <c r="G7342" t="str" cm="1">
        <f t="array" ref="G7342">_xlfn.IFS(Churn_Modelling[[#This Row],[Tenure]]&lt;=2,"New Customer",Churn_Modelling[[#This Row],[Tenure]]&lt;=5,"Regular Customer",Churn_Modelling[[#This Row],[Tenure]]&lt;=8,"Loyal Customer",Churn_Modelling[[#This Row],[Tenure]]&gt;8,"Long Term Customer")</f>
        <v>Regular Customer</v>
      </c>
      <c r="H7342">
        <v>4</v>
      </c>
      <c r="I7342">
        <v>0</v>
      </c>
      <c r="J7342" t="s">
        <v>21</v>
      </c>
      <c r="K7342">
        <v>2</v>
      </c>
      <c r="L7342">
        <v>1</v>
      </c>
      <c r="M7342">
        <v>0</v>
      </c>
      <c r="N7342" t="s">
        <v>30</v>
      </c>
      <c r="O7342">
        <v>196112.45</v>
      </c>
      <c r="P7342" t="s">
        <v>39</v>
      </c>
      <c r="Q7342">
        <v>0</v>
      </c>
      <c r="R7342" t="s">
        <v>27</v>
      </c>
    </row>
    <row r="7343" spans="1:18" x14ac:dyDescent="0.35">
      <c r="A7343">
        <v>850</v>
      </c>
      <c r="B7343" t="s">
        <v>34</v>
      </c>
      <c r="C7343" s="1" t="s">
        <v>25</v>
      </c>
      <c r="D7343" s="1" t="s">
        <v>35</v>
      </c>
      <c r="E7343">
        <v>54</v>
      </c>
      <c r="F7343" t="s">
        <v>20</v>
      </c>
      <c r="G7343" t="str" cm="1">
        <f t="array" ref="G7343">_xlfn.IFS(Churn_Modelling[[#This Row],[Tenure]]&lt;=2,"New Customer",Churn_Modelling[[#This Row],[Tenure]]&lt;=5,"Regular Customer",Churn_Modelling[[#This Row],[Tenure]]&lt;=8,"Loyal Customer",Churn_Modelling[[#This Row],[Tenure]]&gt;8,"Long Term Customer")</f>
        <v>Loyal Customer</v>
      </c>
      <c r="H7343">
        <v>7</v>
      </c>
      <c r="I7343">
        <v>108185.81</v>
      </c>
      <c r="J7343" t="s">
        <v>26</v>
      </c>
      <c r="K7343">
        <v>2</v>
      </c>
      <c r="L7343">
        <v>0</v>
      </c>
      <c r="M7343">
        <v>0</v>
      </c>
      <c r="N7343" t="s">
        <v>30</v>
      </c>
      <c r="O7343">
        <v>24093.4</v>
      </c>
      <c r="P7343" t="s">
        <v>36</v>
      </c>
      <c r="Q7343">
        <v>1</v>
      </c>
      <c r="R7343" t="s">
        <v>24</v>
      </c>
    </row>
    <row r="7344" spans="1:18" x14ac:dyDescent="0.35">
      <c r="A7344">
        <v>502</v>
      </c>
      <c r="B7344" t="s">
        <v>28</v>
      </c>
      <c r="C7344" s="1" t="s">
        <v>18</v>
      </c>
      <c r="D7344" s="1" t="s">
        <v>35</v>
      </c>
      <c r="E7344">
        <v>30</v>
      </c>
      <c r="F7344" t="s">
        <v>38</v>
      </c>
      <c r="G7344" t="str" cm="1">
        <f t="array" ref="G7344">_xlfn.IFS(Churn_Modelling[[#This Row],[Tenure]]&lt;=2,"New Customer",Churn_Modelling[[#This Row],[Tenure]]&lt;=5,"Regular Customer",Churn_Modelling[[#This Row],[Tenure]]&lt;=8,"Loyal Customer",Churn_Modelling[[#This Row],[Tenure]]&gt;8,"Long Term Customer")</f>
        <v>Regular Customer</v>
      </c>
      <c r="H7344">
        <v>4</v>
      </c>
      <c r="I7344">
        <v>0</v>
      </c>
      <c r="J7344" t="s">
        <v>21</v>
      </c>
      <c r="K7344">
        <v>2</v>
      </c>
      <c r="L7344">
        <v>1</v>
      </c>
      <c r="M7344">
        <v>1</v>
      </c>
      <c r="N7344" t="s">
        <v>22</v>
      </c>
      <c r="O7344">
        <v>66263.87</v>
      </c>
      <c r="P7344" t="s">
        <v>33</v>
      </c>
      <c r="Q7344">
        <v>0</v>
      </c>
      <c r="R7344" t="s">
        <v>27</v>
      </c>
    </row>
    <row r="7345" spans="1:18" x14ac:dyDescent="0.35">
      <c r="A7345">
        <v>643</v>
      </c>
      <c r="B7345" t="s">
        <v>17</v>
      </c>
      <c r="C7345" s="1" t="s">
        <v>18</v>
      </c>
      <c r="D7345" s="1" t="s">
        <v>35</v>
      </c>
      <c r="E7345">
        <v>34</v>
      </c>
      <c r="F7345" t="s">
        <v>32</v>
      </c>
      <c r="G7345" t="str" cm="1">
        <f t="array" ref="G7345">_xlfn.IFS(Churn_Modelling[[#This Row],[Tenure]]&lt;=2,"New Customer",Churn_Modelling[[#This Row],[Tenure]]&lt;=5,"Regular Customer",Churn_Modelling[[#This Row],[Tenure]]&lt;=8,"Loyal Customer",Churn_Modelling[[#This Row],[Tenure]]&gt;8,"Long Term Customer")</f>
        <v>Loyal Customer</v>
      </c>
      <c r="H7345">
        <v>7</v>
      </c>
      <c r="I7345">
        <v>0</v>
      </c>
      <c r="J7345" t="s">
        <v>21</v>
      </c>
      <c r="K7345">
        <v>2</v>
      </c>
      <c r="L7345">
        <v>0</v>
      </c>
      <c r="M7345">
        <v>1</v>
      </c>
      <c r="N7345" t="s">
        <v>22</v>
      </c>
      <c r="O7345">
        <v>100304.13</v>
      </c>
      <c r="P7345" t="s">
        <v>23</v>
      </c>
      <c r="Q7345">
        <v>0</v>
      </c>
      <c r="R7345" t="s">
        <v>27</v>
      </c>
    </row>
    <row r="7346" spans="1:18" x14ac:dyDescent="0.35">
      <c r="A7346">
        <v>762</v>
      </c>
      <c r="B7346" t="s">
        <v>40</v>
      </c>
      <c r="C7346" s="1" t="s">
        <v>18</v>
      </c>
      <c r="D7346" s="1" t="s">
        <v>35</v>
      </c>
      <c r="E7346">
        <v>28</v>
      </c>
      <c r="F7346" t="s">
        <v>38</v>
      </c>
      <c r="G7346" t="str" cm="1">
        <f t="array" ref="G7346">_xlfn.IFS(Churn_Modelling[[#This Row],[Tenure]]&lt;=2,"New Customer",Churn_Modelling[[#This Row],[Tenure]]&lt;=5,"Regular Customer",Churn_Modelling[[#This Row],[Tenure]]&lt;=8,"Loyal Customer",Churn_Modelling[[#This Row],[Tenure]]&gt;8,"Long Term Customer")</f>
        <v>New Customer</v>
      </c>
      <c r="H7346">
        <v>2</v>
      </c>
      <c r="I7346">
        <v>0</v>
      </c>
      <c r="J7346" t="s">
        <v>21</v>
      </c>
      <c r="K7346">
        <v>2</v>
      </c>
      <c r="L7346">
        <v>1</v>
      </c>
      <c r="M7346">
        <v>0</v>
      </c>
      <c r="N7346" t="s">
        <v>30</v>
      </c>
      <c r="O7346">
        <v>167909.52</v>
      </c>
      <c r="P7346" t="s">
        <v>39</v>
      </c>
      <c r="Q7346">
        <v>0</v>
      </c>
      <c r="R7346" t="s">
        <v>27</v>
      </c>
    </row>
    <row r="7347" spans="1:18" x14ac:dyDescent="0.35">
      <c r="A7347">
        <v>719</v>
      </c>
      <c r="B7347" t="s">
        <v>31</v>
      </c>
      <c r="C7347" s="1" t="s">
        <v>18</v>
      </c>
      <c r="D7347" s="1" t="s">
        <v>35</v>
      </c>
      <c r="E7347">
        <v>49</v>
      </c>
      <c r="F7347" t="s">
        <v>20</v>
      </c>
      <c r="G7347" t="str" cm="1">
        <f t="array" ref="G7347">_xlfn.IFS(Churn_Modelling[[#This Row],[Tenure]]&lt;=2,"New Customer",Churn_Modelling[[#This Row],[Tenure]]&lt;=5,"Regular Customer",Churn_Modelling[[#This Row],[Tenure]]&lt;=8,"Loyal Customer",Churn_Modelling[[#This Row],[Tenure]]&gt;8,"Long Term Customer")</f>
        <v>Regular Customer</v>
      </c>
      <c r="H7347">
        <v>5</v>
      </c>
      <c r="I7347">
        <v>105918.1</v>
      </c>
      <c r="J7347" t="s">
        <v>26</v>
      </c>
      <c r="K7347">
        <v>1</v>
      </c>
      <c r="L7347">
        <v>1</v>
      </c>
      <c r="M7347">
        <v>1</v>
      </c>
      <c r="N7347" t="s">
        <v>22</v>
      </c>
      <c r="O7347">
        <v>16246.59</v>
      </c>
      <c r="P7347" t="s">
        <v>36</v>
      </c>
      <c r="Q7347">
        <v>0</v>
      </c>
      <c r="R7347" t="s">
        <v>27</v>
      </c>
    </row>
    <row r="7348" spans="1:18" x14ac:dyDescent="0.35">
      <c r="A7348">
        <v>789</v>
      </c>
      <c r="B7348" t="s">
        <v>40</v>
      </c>
      <c r="C7348" s="1" t="s">
        <v>18</v>
      </c>
      <c r="D7348" s="1" t="s">
        <v>35</v>
      </c>
      <c r="E7348">
        <v>27</v>
      </c>
      <c r="F7348" t="s">
        <v>38</v>
      </c>
      <c r="G7348" t="str" cm="1">
        <f t="array" ref="G7348">_xlfn.IFS(Churn_Modelling[[#This Row],[Tenure]]&lt;=2,"New Customer",Churn_Modelling[[#This Row],[Tenure]]&lt;=5,"Regular Customer",Churn_Modelling[[#This Row],[Tenure]]&lt;=8,"Loyal Customer",Churn_Modelling[[#This Row],[Tenure]]&gt;8,"Long Term Customer")</f>
        <v>Loyal Customer</v>
      </c>
      <c r="H7348">
        <v>6</v>
      </c>
      <c r="I7348">
        <v>0</v>
      </c>
      <c r="J7348" t="s">
        <v>21</v>
      </c>
      <c r="K7348">
        <v>2</v>
      </c>
      <c r="L7348">
        <v>1</v>
      </c>
      <c r="M7348">
        <v>0</v>
      </c>
      <c r="N7348" t="s">
        <v>30</v>
      </c>
      <c r="O7348">
        <v>103603.65</v>
      </c>
      <c r="P7348" t="s">
        <v>23</v>
      </c>
      <c r="Q7348">
        <v>0</v>
      </c>
      <c r="R7348" t="s">
        <v>27</v>
      </c>
    </row>
    <row r="7349" spans="1:18" x14ac:dyDescent="0.35">
      <c r="A7349">
        <v>553</v>
      </c>
      <c r="B7349" t="s">
        <v>28</v>
      </c>
      <c r="C7349" s="1" t="s">
        <v>25</v>
      </c>
      <c r="D7349" s="1" t="s">
        <v>35</v>
      </c>
      <c r="E7349">
        <v>42</v>
      </c>
      <c r="F7349" t="s">
        <v>20</v>
      </c>
      <c r="G7349" t="str" cm="1">
        <f t="array" ref="G7349">_xlfn.IFS(Churn_Modelling[[#This Row],[Tenure]]&lt;=2,"New Customer",Churn_Modelling[[#This Row],[Tenure]]&lt;=5,"Regular Customer",Churn_Modelling[[#This Row],[Tenure]]&lt;=8,"Loyal Customer",Churn_Modelling[[#This Row],[Tenure]]&gt;8,"Long Term Customer")</f>
        <v>Loyal Customer</v>
      </c>
      <c r="H7349">
        <v>7</v>
      </c>
      <c r="I7349">
        <v>0</v>
      </c>
      <c r="J7349" t="s">
        <v>21</v>
      </c>
      <c r="K7349">
        <v>2</v>
      </c>
      <c r="L7349">
        <v>1</v>
      </c>
      <c r="M7349">
        <v>0</v>
      </c>
      <c r="N7349" t="s">
        <v>30</v>
      </c>
      <c r="O7349">
        <v>7680.23</v>
      </c>
      <c r="P7349" t="s">
        <v>36</v>
      </c>
      <c r="Q7349">
        <v>0</v>
      </c>
      <c r="R7349" t="s">
        <v>27</v>
      </c>
    </row>
    <row r="7350" spans="1:18" x14ac:dyDescent="0.35">
      <c r="A7350">
        <v>448</v>
      </c>
      <c r="B7350" t="s">
        <v>28</v>
      </c>
      <c r="C7350" s="1" t="s">
        <v>25</v>
      </c>
      <c r="D7350" s="1" t="s">
        <v>35</v>
      </c>
      <c r="E7350">
        <v>25</v>
      </c>
      <c r="F7350" t="s">
        <v>38</v>
      </c>
      <c r="G7350" t="str" cm="1">
        <f t="array" ref="G7350">_xlfn.IFS(Churn_Modelling[[#This Row],[Tenure]]&lt;=2,"New Customer",Churn_Modelling[[#This Row],[Tenure]]&lt;=5,"Regular Customer",Churn_Modelling[[#This Row],[Tenure]]&lt;=8,"Loyal Customer",Churn_Modelling[[#This Row],[Tenure]]&gt;8,"Long Term Customer")</f>
        <v>New Customer</v>
      </c>
      <c r="H7350">
        <v>2</v>
      </c>
      <c r="I7350">
        <v>0</v>
      </c>
      <c r="J7350" t="s">
        <v>21</v>
      </c>
      <c r="K7350">
        <v>2</v>
      </c>
      <c r="L7350">
        <v>0</v>
      </c>
      <c r="M7350">
        <v>0</v>
      </c>
      <c r="N7350" t="s">
        <v>30</v>
      </c>
      <c r="O7350">
        <v>95215.73</v>
      </c>
      <c r="P7350" t="s">
        <v>33</v>
      </c>
      <c r="Q7350">
        <v>0</v>
      </c>
      <c r="R7350" t="s">
        <v>27</v>
      </c>
    </row>
    <row r="7351" spans="1:18" x14ac:dyDescent="0.35">
      <c r="A7351">
        <v>632</v>
      </c>
      <c r="B7351" t="s">
        <v>17</v>
      </c>
      <c r="C7351" s="1" t="s">
        <v>37</v>
      </c>
      <c r="D7351" s="1" t="s">
        <v>35</v>
      </c>
      <c r="E7351">
        <v>42</v>
      </c>
      <c r="F7351" t="s">
        <v>20</v>
      </c>
      <c r="G7351" t="str" cm="1">
        <f t="array" ref="G7351">_xlfn.IFS(Churn_Modelling[[#This Row],[Tenure]]&lt;=2,"New Customer",Churn_Modelling[[#This Row],[Tenure]]&lt;=5,"Regular Customer",Churn_Modelling[[#This Row],[Tenure]]&lt;=8,"Loyal Customer",Churn_Modelling[[#This Row],[Tenure]]&gt;8,"Long Term Customer")</f>
        <v>Loyal Customer</v>
      </c>
      <c r="H7351">
        <v>6</v>
      </c>
      <c r="I7351">
        <v>59972.26</v>
      </c>
      <c r="J7351" t="s">
        <v>26</v>
      </c>
      <c r="K7351">
        <v>2</v>
      </c>
      <c r="L7351">
        <v>0</v>
      </c>
      <c r="M7351">
        <v>1</v>
      </c>
      <c r="N7351" t="s">
        <v>22</v>
      </c>
      <c r="O7351">
        <v>148172.94</v>
      </c>
      <c r="P7351" t="s">
        <v>23</v>
      </c>
      <c r="Q7351">
        <v>0</v>
      </c>
      <c r="R7351" t="s">
        <v>27</v>
      </c>
    </row>
    <row r="7352" spans="1:18" x14ac:dyDescent="0.35">
      <c r="A7352">
        <v>669</v>
      </c>
      <c r="B7352" t="s">
        <v>17</v>
      </c>
      <c r="C7352" s="1" t="s">
        <v>25</v>
      </c>
      <c r="D7352" s="1" t="s">
        <v>35</v>
      </c>
      <c r="E7352">
        <v>25</v>
      </c>
      <c r="F7352" t="s">
        <v>38</v>
      </c>
      <c r="G7352" t="str" cm="1">
        <f t="array" ref="G7352">_xlfn.IFS(Churn_Modelling[[#This Row],[Tenure]]&lt;=2,"New Customer",Churn_Modelling[[#This Row],[Tenure]]&lt;=5,"Regular Customer",Churn_Modelling[[#This Row],[Tenure]]&lt;=8,"Loyal Customer",Churn_Modelling[[#This Row],[Tenure]]&gt;8,"Long Term Customer")</f>
        <v>Loyal Customer</v>
      </c>
      <c r="H7352">
        <v>7</v>
      </c>
      <c r="I7352">
        <v>157228.60999999999</v>
      </c>
      <c r="J7352" t="s">
        <v>29</v>
      </c>
      <c r="K7352">
        <v>2</v>
      </c>
      <c r="L7352">
        <v>1</v>
      </c>
      <c r="M7352">
        <v>0</v>
      </c>
      <c r="N7352" t="s">
        <v>30</v>
      </c>
      <c r="O7352">
        <v>124382.9</v>
      </c>
      <c r="P7352" t="s">
        <v>23</v>
      </c>
      <c r="Q7352">
        <v>0</v>
      </c>
      <c r="R7352" t="s">
        <v>27</v>
      </c>
    </row>
    <row r="7353" spans="1:18" x14ac:dyDescent="0.35">
      <c r="A7353">
        <v>654</v>
      </c>
      <c r="B7353" t="s">
        <v>17</v>
      </c>
      <c r="C7353" s="1" t="s">
        <v>25</v>
      </c>
      <c r="D7353" s="1" t="s">
        <v>35</v>
      </c>
      <c r="E7353">
        <v>34</v>
      </c>
      <c r="F7353" t="s">
        <v>32</v>
      </c>
      <c r="G7353" t="str" cm="1">
        <f t="array" ref="G7353">_xlfn.IFS(Churn_Modelling[[#This Row],[Tenure]]&lt;=2,"New Customer",Churn_Modelling[[#This Row],[Tenure]]&lt;=5,"Regular Customer",Churn_Modelling[[#This Row],[Tenure]]&lt;=8,"Loyal Customer",Churn_Modelling[[#This Row],[Tenure]]&gt;8,"Long Term Customer")</f>
        <v>Regular Customer</v>
      </c>
      <c r="H7353">
        <v>5</v>
      </c>
      <c r="I7353">
        <v>0</v>
      </c>
      <c r="J7353" t="s">
        <v>21</v>
      </c>
      <c r="K7353">
        <v>2</v>
      </c>
      <c r="L7353">
        <v>1</v>
      </c>
      <c r="M7353">
        <v>0</v>
      </c>
      <c r="N7353" t="s">
        <v>30</v>
      </c>
      <c r="O7353">
        <v>159311.46</v>
      </c>
      <c r="P7353" t="s">
        <v>39</v>
      </c>
      <c r="Q7353">
        <v>0</v>
      </c>
      <c r="R7353" t="s">
        <v>27</v>
      </c>
    </row>
    <row r="7354" spans="1:18" x14ac:dyDescent="0.35">
      <c r="A7354">
        <v>726</v>
      </c>
      <c r="B7354" t="s">
        <v>31</v>
      </c>
      <c r="C7354" s="1" t="s">
        <v>18</v>
      </c>
      <c r="D7354" s="1" t="s">
        <v>19</v>
      </c>
      <c r="E7354">
        <v>38</v>
      </c>
      <c r="F7354" t="s">
        <v>32</v>
      </c>
      <c r="G7354" t="str" cm="1">
        <f t="array" ref="G7354">_xlfn.IFS(Churn_Modelling[[#This Row],[Tenure]]&lt;=2,"New Customer",Churn_Modelling[[#This Row],[Tenure]]&lt;=5,"Regular Customer",Churn_Modelling[[#This Row],[Tenure]]&lt;=8,"Loyal Customer",Churn_Modelling[[#This Row],[Tenure]]&gt;8,"Long Term Customer")</f>
        <v>Regular Customer</v>
      </c>
      <c r="H7354">
        <v>4</v>
      </c>
      <c r="I7354">
        <v>0</v>
      </c>
      <c r="J7354" t="s">
        <v>21</v>
      </c>
      <c r="K7354">
        <v>2</v>
      </c>
      <c r="L7354">
        <v>0</v>
      </c>
      <c r="M7354">
        <v>0</v>
      </c>
      <c r="N7354" t="s">
        <v>30</v>
      </c>
      <c r="O7354">
        <v>6787.48</v>
      </c>
      <c r="P7354" t="s">
        <v>36</v>
      </c>
      <c r="Q7354">
        <v>0</v>
      </c>
      <c r="R7354" t="s">
        <v>27</v>
      </c>
    </row>
    <row r="7355" spans="1:18" x14ac:dyDescent="0.35">
      <c r="A7355">
        <v>596</v>
      </c>
      <c r="B7355" t="s">
        <v>17</v>
      </c>
      <c r="C7355" s="1" t="s">
        <v>18</v>
      </c>
      <c r="D7355" s="1" t="s">
        <v>35</v>
      </c>
      <c r="E7355">
        <v>21</v>
      </c>
      <c r="F7355" t="s">
        <v>38</v>
      </c>
      <c r="G7355" t="str" cm="1">
        <f t="array" ref="G7355">_xlfn.IFS(Churn_Modelling[[#This Row],[Tenure]]&lt;=2,"New Customer",Churn_Modelling[[#This Row],[Tenure]]&lt;=5,"Regular Customer",Churn_Modelling[[#This Row],[Tenure]]&lt;=8,"Loyal Customer",Churn_Modelling[[#This Row],[Tenure]]&gt;8,"Long Term Customer")</f>
        <v>Regular Customer</v>
      </c>
      <c r="H7355">
        <v>4</v>
      </c>
      <c r="I7355">
        <v>210433.08</v>
      </c>
      <c r="J7355" t="s">
        <v>29</v>
      </c>
      <c r="K7355">
        <v>2</v>
      </c>
      <c r="L7355">
        <v>0</v>
      </c>
      <c r="M7355">
        <v>1</v>
      </c>
      <c r="N7355" t="s">
        <v>22</v>
      </c>
      <c r="O7355">
        <v>197297.77</v>
      </c>
      <c r="P7355" t="s">
        <v>39</v>
      </c>
      <c r="Q7355">
        <v>1</v>
      </c>
      <c r="R7355" t="s">
        <v>24</v>
      </c>
    </row>
    <row r="7356" spans="1:18" x14ac:dyDescent="0.35">
      <c r="A7356">
        <v>733</v>
      </c>
      <c r="B7356" t="s">
        <v>31</v>
      </c>
      <c r="C7356" s="1" t="s">
        <v>37</v>
      </c>
      <c r="D7356" s="1" t="s">
        <v>19</v>
      </c>
      <c r="E7356">
        <v>30</v>
      </c>
      <c r="F7356" t="s">
        <v>38</v>
      </c>
      <c r="G7356" t="str" cm="1">
        <f t="array" ref="G7356">_xlfn.IFS(Churn_Modelling[[#This Row],[Tenure]]&lt;=2,"New Customer",Churn_Modelling[[#This Row],[Tenure]]&lt;=5,"Regular Customer",Churn_Modelling[[#This Row],[Tenure]]&lt;=8,"Loyal Customer",Churn_Modelling[[#This Row],[Tenure]]&gt;8,"Long Term Customer")</f>
        <v>New Customer</v>
      </c>
      <c r="H7356">
        <v>1</v>
      </c>
      <c r="I7356">
        <v>102452.71</v>
      </c>
      <c r="J7356" t="s">
        <v>26</v>
      </c>
      <c r="K7356">
        <v>1</v>
      </c>
      <c r="L7356">
        <v>1</v>
      </c>
      <c r="M7356">
        <v>0</v>
      </c>
      <c r="N7356" t="s">
        <v>30</v>
      </c>
      <c r="O7356">
        <v>21556.95</v>
      </c>
      <c r="P7356" t="s">
        <v>36</v>
      </c>
      <c r="Q7356">
        <v>0</v>
      </c>
      <c r="R7356" t="s">
        <v>27</v>
      </c>
    </row>
    <row r="7357" spans="1:18" x14ac:dyDescent="0.35">
      <c r="A7357">
        <v>529</v>
      </c>
      <c r="B7357" t="s">
        <v>28</v>
      </c>
      <c r="C7357" s="1" t="s">
        <v>25</v>
      </c>
      <c r="D7357" s="1" t="s">
        <v>19</v>
      </c>
      <c r="E7357">
        <v>35</v>
      </c>
      <c r="F7357" t="s">
        <v>32</v>
      </c>
      <c r="G7357" t="str" cm="1">
        <f t="array" ref="G7357">_xlfn.IFS(Churn_Modelling[[#This Row],[Tenure]]&lt;=2,"New Customer",Churn_Modelling[[#This Row],[Tenure]]&lt;=5,"Regular Customer",Churn_Modelling[[#This Row],[Tenure]]&lt;=8,"Loyal Customer",Churn_Modelling[[#This Row],[Tenure]]&gt;8,"Long Term Customer")</f>
        <v>Regular Customer</v>
      </c>
      <c r="H7357">
        <v>5</v>
      </c>
      <c r="I7357">
        <v>0</v>
      </c>
      <c r="J7357" t="s">
        <v>21</v>
      </c>
      <c r="K7357">
        <v>2</v>
      </c>
      <c r="L7357">
        <v>1</v>
      </c>
      <c r="M7357">
        <v>0</v>
      </c>
      <c r="N7357" t="s">
        <v>30</v>
      </c>
      <c r="O7357">
        <v>56518</v>
      </c>
      <c r="P7357" t="s">
        <v>33</v>
      </c>
      <c r="Q7357">
        <v>0</v>
      </c>
      <c r="R7357" t="s">
        <v>27</v>
      </c>
    </row>
    <row r="7358" spans="1:18" x14ac:dyDescent="0.35">
      <c r="A7358">
        <v>493</v>
      </c>
      <c r="B7358" t="s">
        <v>28</v>
      </c>
      <c r="C7358" s="1" t="s">
        <v>18</v>
      </c>
      <c r="D7358" s="1" t="s">
        <v>19</v>
      </c>
      <c r="E7358">
        <v>37</v>
      </c>
      <c r="F7358" t="s">
        <v>32</v>
      </c>
      <c r="G7358" t="str" cm="1">
        <f t="array" ref="G7358">_xlfn.IFS(Churn_Modelling[[#This Row],[Tenure]]&lt;=2,"New Customer",Churn_Modelling[[#This Row],[Tenure]]&lt;=5,"Regular Customer",Churn_Modelling[[#This Row],[Tenure]]&lt;=8,"Loyal Customer",Churn_Modelling[[#This Row],[Tenure]]&gt;8,"Long Term Customer")</f>
        <v>Loyal Customer</v>
      </c>
      <c r="H7358">
        <v>8</v>
      </c>
      <c r="I7358">
        <v>142987.46</v>
      </c>
      <c r="J7358" t="s">
        <v>26</v>
      </c>
      <c r="K7358">
        <v>2</v>
      </c>
      <c r="L7358">
        <v>1</v>
      </c>
      <c r="M7358">
        <v>0</v>
      </c>
      <c r="N7358" t="s">
        <v>30</v>
      </c>
      <c r="O7358">
        <v>158840.99</v>
      </c>
      <c r="P7358" t="s">
        <v>39</v>
      </c>
      <c r="Q7358">
        <v>0</v>
      </c>
      <c r="R7358" t="s">
        <v>27</v>
      </c>
    </row>
    <row r="7359" spans="1:18" x14ac:dyDescent="0.35">
      <c r="A7359">
        <v>615</v>
      </c>
      <c r="B7359" t="s">
        <v>17</v>
      </c>
      <c r="C7359" s="1" t="s">
        <v>25</v>
      </c>
      <c r="D7359" s="1" t="s">
        <v>19</v>
      </c>
      <c r="E7359">
        <v>29</v>
      </c>
      <c r="F7359" t="s">
        <v>38</v>
      </c>
      <c r="G7359" t="str" cm="1">
        <f t="array" ref="G7359">_xlfn.IFS(Churn_Modelling[[#This Row],[Tenure]]&lt;=2,"New Customer",Churn_Modelling[[#This Row],[Tenure]]&lt;=5,"Regular Customer",Churn_Modelling[[#This Row],[Tenure]]&lt;=8,"Loyal Customer",Churn_Modelling[[#This Row],[Tenure]]&gt;8,"Long Term Customer")</f>
        <v>Loyal Customer</v>
      </c>
      <c r="H7359">
        <v>7</v>
      </c>
      <c r="I7359">
        <v>143330.56</v>
      </c>
      <c r="J7359" t="s">
        <v>26</v>
      </c>
      <c r="K7359">
        <v>2</v>
      </c>
      <c r="L7359">
        <v>1</v>
      </c>
      <c r="M7359">
        <v>1</v>
      </c>
      <c r="N7359" t="s">
        <v>22</v>
      </c>
      <c r="O7359">
        <v>126396.01</v>
      </c>
      <c r="P7359" t="s">
        <v>23</v>
      </c>
      <c r="Q7359">
        <v>0</v>
      </c>
      <c r="R7359" t="s">
        <v>27</v>
      </c>
    </row>
    <row r="7360" spans="1:18" x14ac:dyDescent="0.35">
      <c r="A7360">
        <v>600</v>
      </c>
      <c r="B7360" t="s">
        <v>17</v>
      </c>
      <c r="C7360" s="1" t="s">
        <v>18</v>
      </c>
      <c r="D7360" s="1" t="s">
        <v>19</v>
      </c>
      <c r="E7360">
        <v>49</v>
      </c>
      <c r="F7360" t="s">
        <v>20</v>
      </c>
      <c r="G7360" t="str" cm="1">
        <f t="array" ref="G7360">_xlfn.IFS(Churn_Modelling[[#This Row],[Tenure]]&lt;=2,"New Customer",Churn_Modelling[[#This Row],[Tenure]]&lt;=5,"Regular Customer",Churn_Modelling[[#This Row],[Tenure]]&lt;=8,"Loyal Customer",Churn_Modelling[[#This Row],[Tenure]]&gt;8,"Long Term Customer")</f>
        <v>Loyal Customer</v>
      </c>
      <c r="H7360">
        <v>6</v>
      </c>
      <c r="I7360">
        <v>0</v>
      </c>
      <c r="J7360" t="s">
        <v>21</v>
      </c>
      <c r="K7360">
        <v>1</v>
      </c>
      <c r="L7360">
        <v>0</v>
      </c>
      <c r="M7360">
        <v>1</v>
      </c>
      <c r="N7360" t="s">
        <v>22</v>
      </c>
      <c r="O7360">
        <v>148087.88</v>
      </c>
      <c r="P7360" t="s">
        <v>23</v>
      </c>
      <c r="Q7360">
        <v>1</v>
      </c>
      <c r="R7360" t="s">
        <v>24</v>
      </c>
    </row>
    <row r="7361" spans="1:18" x14ac:dyDescent="0.35">
      <c r="A7361">
        <v>666</v>
      </c>
      <c r="B7361" t="s">
        <v>17</v>
      </c>
      <c r="C7361" s="1" t="s">
        <v>18</v>
      </c>
      <c r="D7361" s="1" t="s">
        <v>35</v>
      </c>
      <c r="E7361">
        <v>36</v>
      </c>
      <c r="F7361" t="s">
        <v>32</v>
      </c>
      <c r="G7361" t="str" cm="1">
        <f t="array" ref="G7361">_xlfn.IFS(Churn_Modelling[[#This Row],[Tenure]]&lt;=2,"New Customer",Churn_Modelling[[#This Row],[Tenure]]&lt;=5,"Regular Customer",Churn_Modelling[[#This Row],[Tenure]]&lt;=8,"Loyal Customer",Churn_Modelling[[#This Row],[Tenure]]&gt;8,"Long Term Customer")</f>
        <v>Regular Customer</v>
      </c>
      <c r="H7361">
        <v>4</v>
      </c>
      <c r="I7361">
        <v>120165.4</v>
      </c>
      <c r="J7361" t="s">
        <v>26</v>
      </c>
      <c r="K7361">
        <v>2</v>
      </c>
      <c r="L7361">
        <v>1</v>
      </c>
      <c r="M7361">
        <v>0</v>
      </c>
      <c r="N7361" t="s">
        <v>30</v>
      </c>
      <c r="O7361">
        <v>33701.5</v>
      </c>
      <c r="P7361" t="s">
        <v>36</v>
      </c>
      <c r="Q7361">
        <v>0</v>
      </c>
      <c r="R7361" t="s">
        <v>27</v>
      </c>
    </row>
    <row r="7362" spans="1:18" x14ac:dyDescent="0.35">
      <c r="A7362">
        <v>644</v>
      </c>
      <c r="B7362" t="s">
        <v>17</v>
      </c>
      <c r="C7362" s="1" t="s">
        <v>25</v>
      </c>
      <c r="D7362" s="1" t="s">
        <v>35</v>
      </c>
      <c r="E7362">
        <v>54</v>
      </c>
      <c r="F7362" t="s">
        <v>20</v>
      </c>
      <c r="G7362" t="str" cm="1">
        <f t="array" ref="G7362">_xlfn.IFS(Churn_Modelling[[#This Row],[Tenure]]&lt;=2,"New Customer",Churn_Modelling[[#This Row],[Tenure]]&lt;=5,"Regular Customer",Churn_Modelling[[#This Row],[Tenure]]&lt;=8,"Loyal Customer",Churn_Modelling[[#This Row],[Tenure]]&gt;8,"Long Term Customer")</f>
        <v>Loyal Customer</v>
      </c>
      <c r="H7362">
        <v>6</v>
      </c>
      <c r="I7362">
        <v>0</v>
      </c>
      <c r="J7362" t="s">
        <v>21</v>
      </c>
      <c r="K7362">
        <v>1</v>
      </c>
      <c r="L7362">
        <v>0</v>
      </c>
      <c r="M7362">
        <v>1</v>
      </c>
      <c r="N7362" t="s">
        <v>22</v>
      </c>
      <c r="O7362">
        <v>84622.37</v>
      </c>
      <c r="P7362" t="s">
        <v>33</v>
      </c>
      <c r="Q7362">
        <v>0</v>
      </c>
      <c r="R7362" t="s">
        <v>27</v>
      </c>
    </row>
    <row r="7363" spans="1:18" x14ac:dyDescent="0.35">
      <c r="A7363">
        <v>692</v>
      </c>
      <c r="B7363" t="s">
        <v>31</v>
      </c>
      <c r="C7363" s="1" t="s">
        <v>18</v>
      </c>
      <c r="D7363" s="1" t="s">
        <v>19</v>
      </c>
      <c r="E7363">
        <v>36</v>
      </c>
      <c r="F7363" t="s">
        <v>32</v>
      </c>
      <c r="G7363" t="str" cm="1">
        <f t="array" ref="G7363">_xlfn.IFS(Churn_Modelling[[#This Row],[Tenure]]&lt;=2,"New Customer",Churn_Modelling[[#This Row],[Tenure]]&lt;=5,"Regular Customer",Churn_Modelling[[#This Row],[Tenure]]&lt;=8,"Loyal Customer",Churn_Modelling[[#This Row],[Tenure]]&gt;8,"Long Term Customer")</f>
        <v>Regular Customer</v>
      </c>
      <c r="H7363">
        <v>4</v>
      </c>
      <c r="I7363">
        <v>0</v>
      </c>
      <c r="J7363" t="s">
        <v>21</v>
      </c>
      <c r="K7363">
        <v>1</v>
      </c>
      <c r="L7363">
        <v>1</v>
      </c>
      <c r="M7363">
        <v>0</v>
      </c>
      <c r="N7363" t="s">
        <v>30</v>
      </c>
      <c r="O7363">
        <v>185580.89</v>
      </c>
      <c r="P7363" t="s">
        <v>39</v>
      </c>
      <c r="Q7363">
        <v>1</v>
      </c>
      <c r="R7363" t="s">
        <v>24</v>
      </c>
    </row>
    <row r="7364" spans="1:18" x14ac:dyDescent="0.35">
      <c r="A7364">
        <v>707</v>
      </c>
      <c r="B7364" t="s">
        <v>31</v>
      </c>
      <c r="C7364" s="1" t="s">
        <v>18</v>
      </c>
      <c r="D7364" s="1" t="s">
        <v>35</v>
      </c>
      <c r="E7364">
        <v>73</v>
      </c>
      <c r="F7364" t="s">
        <v>41</v>
      </c>
      <c r="G7364" t="str" cm="1">
        <f t="array" ref="G7364">_xlfn.IFS(Churn_Modelling[[#This Row],[Tenure]]&lt;=2,"New Customer",Churn_Modelling[[#This Row],[Tenure]]&lt;=5,"Regular Customer",Churn_Modelling[[#This Row],[Tenure]]&lt;=8,"Loyal Customer",Churn_Modelling[[#This Row],[Tenure]]&gt;8,"Long Term Customer")</f>
        <v>Loyal Customer</v>
      </c>
      <c r="H7364">
        <v>6</v>
      </c>
      <c r="I7364">
        <v>66573.17</v>
      </c>
      <c r="J7364" t="s">
        <v>26</v>
      </c>
      <c r="K7364">
        <v>1</v>
      </c>
      <c r="L7364">
        <v>1</v>
      </c>
      <c r="M7364">
        <v>1</v>
      </c>
      <c r="N7364" t="s">
        <v>22</v>
      </c>
      <c r="O7364">
        <v>62768.800000000003</v>
      </c>
      <c r="P7364" t="s">
        <v>33</v>
      </c>
      <c r="Q7364">
        <v>0</v>
      </c>
      <c r="R7364" t="s">
        <v>27</v>
      </c>
    </row>
    <row r="7365" spans="1:18" x14ac:dyDescent="0.35">
      <c r="A7365">
        <v>603</v>
      </c>
      <c r="B7365" t="s">
        <v>17</v>
      </c>
      <c r="C7365" s="1" t="s">
        <v>18</v>
      </c>
      <c r="D7365" s="1" t="s">
        <v>35</v>
      </c>
      <c r="E7365">
        <v>40</v>
      </c>
      <c r="F7365" t="s">
        <v>32</v>
      </c>
      <c r="G7365" t="str" cm="1">
        <f t="array" ref="G7365">_xlfn.IFS(Churn_Modelling[[#This Row],[Tenure]]&lt;=2,"New Customer",Churn_Modelling[[#This Row],[Tenure]]&lt;=5,"Regular Customer",Churn_Modelling[[#This Row],[Tenure]]&lt;=8,"Loyal Customer",Churn_Modelling[[#This Row],[Tenure]]&gt;8,"Long Term Customer")</f>
        <v>Regular Customer</v>
      </c>
      <c r="H7365">
        <v>4</v>
      </c>
      <c r="I7365">
        <v>102833.46</v>
      </c>
      <c r="J7365" t="s">
        <v>26</v>
      </c>
      <c r="K7365">
        <v>2</v>
      </c>
      <c r="L7365">
        <v>1</v>
      </c>
      <c r="M7365">
        <v>1</v>
      </c>
      <c r="N7365" t="s">
        <v>22</v>
      </c>
      <c r="O7365">
        <v>38829.11</v>
      </c>
      <c r="P7365" t="s">
        <v>36</v>
      </c>
      <c r="Q7365">
        <v>0</v>
      </c>
      <c r="R7365" t="s">
        <v>27</v>
      </c>
    </row>
    <row r="7366" spans="1:18" x14ac:dyDescent="0.35">
      <c r="A7366">
        <v>671</v>
      </c>
      <c r="B7366" t="s">
        <v>31</v>
      </c>
      <c r="C7366" s="1" t="s">
        <v>18</v>
      </c>
      <c r="D7366" s="1" t="s">
        <v>19</v>
      </c>
      <c r="E7366">
        <v>34</v>
      </c>
      <c r="F7366" t="s">
        <v>32</v>
      </c>
      <c r="G7366" t="str" cm="1">
        <f t="array" ref="G7366">_xlfn.IFS(Churn_Modelling[[#This Row],[Tenure]]&lt;=2,"New Customer",Churn_Modelling[[#This Row],[Tenure]]&lt;=5,"Regular Customer",Churn_Modelling[[#This Row],[Tenure]]&lt;=8,"Loyal Customer",Churn_Modelling[[#This Row],[Tenure]]&gt;8,"Long Term Customer")</f>
        <v>Regular Customer</v>
      </c>
      <c r="H7366">
        <v>5</v>
      </c>
      <c r="I7366">
        <v>164757.56</v>
      </c>
      <c r="J7366" t="s">
        <v>29</v>
      </c>
      <c r="K7366">
        <v>1</v>
      </c>
      <c r="L7366">
        <v>1</v>
      </c>
      <c r="M7366">
        <v>0</v>
      </c>
      <c r="N7366" t="s">
        <v>30</v>
      </c>
      <c r="O7366">
        <v>110748.88</v>
      </c>
      <c r="P7366" t="s">
        <v>23</v>
      </c>
      <c r="Q7366">
        <v>0</v>
      </c>
      <c r="R7366" t="s">
        <v>27</v>
      </c>
    </row>
    <row r="7367" spans="1:18" x14ac:dyDescent="0.35">
      <c r="A7367">
        <v>568</v>
      </c>
      <c r="B7367" t="s">
        <v>28</v>
      </c>
      <c r="C7367" s="1" t="s">
        <v>25</v>
      </c>
      <c r="D7367" s="1" t="s">
        <v>19</v>
      </c>
      <c r="E7367">
        <v>36</v>
      </c>
      <c r="F7367" t="s">
        <v>32</v>
      </c>
      <c r="G7367" t="str" cm="1">
        <f t="array" ref="G7367">_xlfn.IFS(Churn_Modelling[[#This Row],[Tenure]]&lt;=2,"New Customer",Churn_Modelling[[#This Row],[Tenure]]&lt;=5,"Regular Customer",Churn_Modelling[[#This Row],[Tenure]]&lt;=8,"Loyal Customer",Churn_Modelling[[#This Row],[Tenure]]&gt;8,"Long Term Customer")</f>
        <v>Long Term Customer</v>
      </c>
      <c r="H7367">
        <v>10</v>
      </c>
      <c r="I7367">
        <v>153610.60999999999</v>
      </c>
      <c r="J7367" t="s">
        <v>29</v>
      </c>
      <c r="K7367">
        <v>1</v>
      </c>
      <c r="L7367">
        <v>1</v>
      </c>
      <c r="M7367">
        <v>1</v>
      </c>
      <c r="N7367" t="s">
        <v>22</v>
      </c>
      <c r="O7367">
        <v>54083.8</v>
      </c>
      <c r="P7367" t="s">
        <v>33</v>
      </c>
      <c r="Q7367">
        <v>1</v>
      </c>
      <c r="R7367" t="s">
        <v>24</v>
      </c>
    </row>
    <row r="7368" spans="1:18" x14ac:dyDescent="0.35">
      <c r="A7368">
        <v>598</v>
      </c>
      <c r="B7368" t="s">
        <v>17</v>
      </c>
      <c r="C7368" s="1" t="s">
        <v>25</v>
      </c>
      <c r="D7368" s="1" t="s">
        <v>19</v>
      </c>
      <c r="E7368">
        <v>35</v>
      </c>
      <c r="F7368" t="s">
        <v>32</v>
      </c>
      <c r="G7368" t="str" cm="1">
        <f t="array" ref="G7368">_xlfn.IFS(Churn_Modelling[[#This Row],[Tenure]]&lt;=2,"New Customer",Churn_Modelling[[#This Row],[Tenure]]&lt;=5,"Regular Customer",Churn_Modelling[[#This Row],[Tenure]]&lt;=8,"Loyal Customer",Churn_Modelling[[#This Row],[Tenure]]&gt;8,"Long Term Customer")</f>
        <v>Loyal Customer</v>
      </c>
      <c r="H7368">
        <v>8</v>
      </c>
      <c r="I7368">
        <v>0</v>
      </c>
      <c r="J7368" t="s">
        <v>21</v>
      </c>
      <c r="K7368">
        <v>3</v>
      </c>
      <c r="L7368">
        <v>0</v>
      </c>
      <c r="M7368">
        <v>1</v>
      </c>
      <c r="N7368" t="s">
        <v>22</v>
      </c>
      <c r="O7368">
        <v>88658.73</v>
      </c>
      <c r="P7368" t="s">
        <v>33</v>
      </c>
      <c r="Q7368">
        <v>0</v>
      </c>
      <c r="R7368" t="s">
        <v>27</v>
      </c>
    </row>
    <row r="7369" spans="1:18" x14ac:dyDescent="0.35">
      <c r="A7369">
        <v>606</v>
      </c>
      <c r="B7369" t="s">
        <v>17</v>
      </c>
      <c r="C7369" s="1" t="s">
        <v>25</v>
      </c>
      <c r="D7369" s="1" t="s">
        <v>35</v>
      </c>
      <c r="E7369">
        <v>42</v>
      </c>
      <c r="F7369" t="s">
        <v>20</v>
      </c>
      <c r="G7369" t="str" cm="1">
        <f t="array" ref="G7369">_xlfn.IFS(Churn_Modelling[[#This Row],[Tenure]]&lt;=2,"New Customer",Churn_Modelling[[#This Row],[Tenure]]&lt;=5,"Regular Customer",Churn_Modelling[[#This Row],[Tenure]]&lt;=8,"Loyal Customer",Churn_Modelling[[#This Row],[Tenure]]&gt;8,"Long Term Customer")</f>
        <v>Long Term Customer</v>
      </c>
      <c r="H7369">
        <v>10</v>
      </c>
      <c r="I7369">
        <v>0</v>
      </c>
      <c r="J7369" t="s">
        <v>21</v>
      </c>
      <c r="K7369">
        <v>2</v>
      </c>
      <c r="L7369">
        <v>1</v>
      </c>
      <c r="M7369">
        <v>0</v>
      </c>
      <c r="N7369" t="s">
        <v>30</v>
      </c>
      <c r="O7369">
        <v>177938.52</v>
      </c>
      <c r="P7369" t="s">
        <v>39</v>
      </c>
      <c r="Q7369">
        <v>0</v>
      </c>
      <c r="R7369" t="s">
        <v>27</v>
      </c>
    </row>
    <row r="7370" spans="1:18" x14ac:dyDescent="0.35">
      <c r="A7370">
        <v>850</v>
      </c>
      <c r="B7370" t="s">
        <v>34</v>
      </c>
      <c r="C7370" s="1" t="s">
        <v>37</v>
      </c>
      <c r="D7370" s="1" t="s">
        <v>19</v>
      </c>
      <c r="E7370">
        <v>36</v>
      </c>
      <c r="F7370" t="s">
        <v>32</v>
      </c>
      <c r="G7370" t="str" cm="1">
        <f t="array" ref="G7370">_xlfn.IFS(Churn_Modelling[[#This Row],[Tenure]]&lt;=2,"New Customer",Churn_Modelling[[#This Row],[Tenure]]&lt;=5,"Regular Customer",Churn_Modelling[[#This Row],[Tenure]]&lt;=8,"Loyal Customer",Churn_Modelling[[#This Row],[Tenure]]&gt;8,"Long Term Customer")</f>
        <v>Regular Customer</v>
      </c>
      <c r="H7370">
        <v>3</v>
      </c>
      <c r="I7370">
        <v>169025.83</v>
      </c>
      <c r="J7370" t="s">
        <v>29</v>
      </c>
      <c r="K7370">
        <v>1</v>
      </c>
      <c r="L7370">
        <v>1</v>
      </c>
      <c r="M7370">
        <v>0</v>
      </c>
      <c r="N7370" t="s">
        <v>30</v>
      </c>
      <c r="O7370">
        <v>174235.06</v>
      </c>
      <c r="P7370" t="s">
        <v>39</v>
      </c>
      <c r="Q7370">
        <v>0</v>
      </c>
      <c r="R7370" t="s">
        <v>27</v>
      </c>
    </row>
    <row r="7371" spans="1:18" x14ac:dyDescent="0.35">
      <c r="A7371">
        <v>644</v>
      </c>
      <c r="B7371" t="s">
        <v>17</v>
      </c>
      <c r="C7371" s="1" t="s">
        <v>25</v>
      </c>
      <c r="D7371" s="1" t="s">
        <v>19</v>
      </c>
      <c r="E7371">
        <v>26</v>
      </c>
      <c r="F7371" t="s">
        <v>38</v>
      </c>
      <c r="G7371" t="str" cm="1">
        <f t="array" ref="G7371">_xlfn.IFS(Churn_Modelling[[#This Row],[Tenure]]&lt;=2,"New Customer",Churn_Modelling[[#This Row],[Tenure]]&lt;=5,"Regular Customer",Churn_Modelling[[#This Row],[Tenure]]&lt;=8,"Loyal Customer",Churn_Modelling[[#This Row],[Tenure]]&gt;8,"Long Term Customer")</f>
        <v>Regular Customer</v>
      </c>
      <c r="H7371">
        <v>4</v>
      </c>
      <c r="I7371">
        <v>153455.72</v>
      </c>
      <c r="J7371" t="s">
        <v>29</v>
      </c>
      <c r="K7371">
        <v>2</v>
      </c>
      <c r="L7371">
        <v>1</v>
      </c>
      <c r="M7371">
        <v>1</v>
      </c>
      <c r="N7371" t="s">
        <v>22</v>
      </c>
      <c r="O7371">
        <v>82696.84</v>
      </c>
      <c r="P7371" t="s">
        <v>33</v>
      </c>
      <c r="Q7371">
        <v>0</v>
      </c>
      <c r="R7371" t="s">
        <v>27</v>
      </c>
    </row>
    <row r="7372" spans="1:18" x14ac:dyDescent="0.35">
      <c r="A7372">
        <v>655</v>
      </c>
      <c r="B7372" t="s">
        <v>17</v>
      </c>
      <c r="C7372" s="1" t="s">
        <v>18</v>
      </c>
      <c r="D7372" s="1" t="s">
        <v>35</v>
      </c>
      <c r="E7372">
        <v>37</v>
      </c>
      <c r="F7372" t="s">
        <v>32</v>
      </c>
      <c r="G7372" t="str" cm="1">
        <f t="array" ref="G7372">_xlfn.IFS(Churn_Modelling[[#This Row],[Tenure]]&lt;=2,"New Customer",Churn_Modelling[[#This Row],[Tenure]]&lt;=5,"Regular Customer",Churn_Modelling[[#This Row],[Tenure]]&lt;=8,"Loyal Customer",Churn_Modelling[[#This Row],[Tenure]]&gt;8,"Long Term Customer")</f>
        <v>Regular Customer</v>
      </c>
      <c r="H7372">
        <v>4</v>
      </c>
      <c r="I7372">
        <v>0</v>
      </c>
      <c r="J7372" t="s">
        <v>21</v>
      </c>
      <c r="K7372">
        <v>2</v>
      </c>
      <c r="L7372">
        <v>1</v>
      </c>
      <c r="M7372">
        <v>1</v>
      </c>
      <c r="N7372" t="s">
        <v>22</v>
      </c>
      <c r="O7372">
        <v>142415.97</v>
      </c>
      <c r="P7372" t="s">
        <v>23</v>
      </c>
      <c r="Q7372">
        <v>0</v>
      </c>
      <c r="R7372" t="s">
        <v>27</v>
      </c>
    </row>
    <row r="7373" spans="1:18" x14ac:dyDescent="0.35">
      <c r="A7373">
        <v>850</v>
      </c>
      <c r="B7373" t="s">
        <v>34</v>
      </c>
      <c r="C7373" s="1" t="s">
        <v>18</v>
      </c>
      <c r="D7373" s="1" t="s">
        <v>35</v>
      </c>
      <c r="E7373">
        <v>30</v>
      </c>
      <c r="F7373" t="s">
        <v>38</v>
      </c>
      <c r="G7373" t="str" cm="1">
        <f t="array" ref="G7373">_xlfn.IFS(Churn_Modelling[[#This Row],[Tenure]]&lt;=2,"New Customer",Churn_Modelling[[#This Row],[Tenure]]&lt;=5,"Regular Customer",Churn_Modelling[[#This Row],[Tenure]]&lt;=8,"Loyal Customer",Churn_Modelling[[#This Row],[Tenure]]&gt;8,"Long Term Customer")</f>
        <v>Long Term Customer</v>
      </c>
      <c r="H7373">
        <v>10</v>
      </c>
      <c r="I7373">
        <v>153972.89000000001</v>
      </c>
      <c r="J7373" t="s">
        <v>29</v>
      </c>
      <c r="K7373">
        <v>2</v>
      </c>
      <c r="L7373">
        <v>1</v>
      </c>
      <c r="M7373">
        <v>0</v>
      </c>
      <c r="N7373" t="s">
        <v>30</v>
      </c>
      <c r="O7373">
        <v>62811.03</v>
      </c>
      <c r="P7373" t="s">
        <v>33</v>
      </c>
      <c r="Q7373">
        <v>0</v>
      </c>
      <c r="R7373" t="s">
        <v>27</v>
      </c>
    </row>
    <row r="7374" spans="1:18" x14ac:dyDescent="0.35">
      <c r="A7374">
        <v>683</v>
      </c>
      <c r="B7374" t="s">
        <v>31</v>
      </c>
      <c r="C7374" s="1" t="s">
        <v>25</v>
      </c>
      <c r="D7374" s="1" t="s">
        <v>35</v>
      </c>
      <c r="E7374">
        <v>34</v>
      </c>
      <c r="F7374" t="s">
        <v>32</v>
      </c>
      <c r="G7374" t="str" cm="1">
        <f t="array" ref="G7374">_xlfn.IFS(Churn_Modelling[[#This Row],[Tenure]]&lt;=2,"New Customer",Churn_Modelling[[#This Row],[Tenure]]&lt;=5,"Regular Customer",Churn_Modelling[[#This Row],[Tenure]]&lt;=8,"Loyal Customer",Churn_Modelling[[#This Row],[Tenure]]&gt;8,"Long Term Customer")</f>
        <v>Long Term Customer</v>
      </c>
      <c r="H7374">
        <v>9</v>
      </c>
      <c r="I7374">
        <v>114609.55</v>
      </c>
      <c r="J7374" t="s">
        <v>26</v>
      </c>
      <c r="K7374">
        <v>2</v>
      </c>
      <c r="L7374">
        <v>0</v>
      </c>
      <c r="M7374">
        <v>1</v>
      </c>
      <c r="N7374" t="s">
        <v>22</v>
      </c>
      <c r="O7374">
        <v>25339.29</v>
      </c>
      <c r="P7374" t="s">
        <v>36</v>
      </c>
      <c r="Q7374">
        <v>0</v>
      </c>
      <c r="R7374" t="s">
        <v>27</v>
      </c>
    </row>
    <row r="7375" spans="1:18" x14ac:dyDescent="0.35">
      <c r="A7375">
        <v>663</v>
      </c>
      <c r="B7375" t="s">
        <v>17</v>
      </c>
      <c r="C7375" s="1" t="s">
        <v>37</v>
      </c>
      <c r="D7375" s="1" t="s">
        <v>35</v>
      </c>
      <c r="E7375">
        <v>37</v>
      </c>
      <c r="F7375" t="s">
        <v>32</v>
      </c>
      <c r="G7375" t="str" cm="1">
        <f t="array" ref="G7375">_xlfn.IFS(Churn_Modelling[[#This Row],[Tenure]]&lt;=2,"New Customer",Churn_Modelling[[#This Row],[Tenure]]&lt;=5,"Regular Customer",Churn_Modelling[[#This Row],[Tenure]]&lt;=8,"Loyal Customer",Churn_Modelling[[#This Row],[Tenure]]&gt;8,"Long Term Customer")</f>
        <v>Loyal Customer</v>
      </c>
      <c r="H7375">
        <v>7</v>
      </c>
      <c r="I7375">
        <v>143625.82999999999</v>
      </c>
      <c r="J7375" t="s">
        <v>26</v>
      </c>
      <c r="K7375">
        <v>2</v>
      </c>
      <c r="L7375">
        <v>0</v>
      </c>
      <c r="M7375">
        <v>1</v>
      </c>
      <c r="N7375" t="s">
        <v>22</v>
      </c>
      <c r="O7375">
        <v>176487.05</v>
      </c>
      <c r="P7375" t="s">
        <v>39</v>
      </c>
      <c r="Q7375">
        <v>0</v>
      </c>
      <c r="R7375" t="s">
        <v>27</v>
      </c>
    </row>
    <row r="7376" spans="1:18" x14ac:dyDescent="0.35">
      <c r="A7376">
        <v>682</v>
      </c>
      <c r="B7376" t="s">
        <v>31</v>
      </c>
      <c r="C7376" s="1" t="s">
        <v>37</v>
      </c>
      <c r="D7376" s="1" t="s">
        <v>19</v>
      </c>
      <c r="E7376">
        <v>38</v>
      </c>
      <c r="F7376" t="s">
        <v>32</v>
      </c>
      <c r="G7376" t="str" cm="1">
        <f t="array" ref="G7376">_xlfn.IFS(Churn_Modelling[[#This Row],[Tenure]]&lt;=2,"New Customer",Churn_Modelling[[#This Row],[Tenure]]&lt;=5,"Regular Customer",Churn_Modelling[[#This Row],[Tenure]]&lt;=8,"Loyal Customer",Churn_Modelling[[#This Row],[Tenure]]&gt;8,"Long Term Customer")</f>
        <v>New Customer</v>
      </c>
      <c r="H7376">
        <v>1</v>
      </c>
      <c r="I7376">
        <v>116520.28</v>
      </c>
      <c r="J7376" t="s">
        <v>26</v>
      </c>
      <c r="K7376">
        <v>1</v>
      </c>
      <c r="L7376">
        <v>1</v>
      </c>
      <c r="M7376">
        <v>1</v>
      </c>
      <c r="N7376" t="s">
        <v>22</v>
      </c>
      <c r="O7376">
        <v>49833.5</v>
      </c>
      <c r="P7376" t="s">
        <v>36</v>
      </c>
      <c r="Q7376">
        <v>1</v>
      </c>
      <c r="R7376" t="s">
        <v>24</v>
      </c>
    </row>
    <row r="7377" spans="1:18" x14ac:dyDescent="0.35">
      <c r="A7377">
        <v>639</v>
      </c>
      <c r="B7377" t="s">
        <v>17</v>
      </c>
      <c r="C7377" s="1" t="s">
        <v>18</v>
      </c>
      <c r="D7377" s="1" t="s">
        <v>35</v>
      </c>
      <c r="E7377">
        <v>77</v>
      </c>
      <c r="F7377" t="s">
        <v>43</v>
      </c>
      <c r="G7377" t="str" cm="1">
        <f t="array" ref="G7377">_xlfn.IFS(Churn_Modelling[[#This Row],[Tenure]]&lt;=2,"New Customer",Churn_Modelling[[#This Row],[Tenure]]&lt;=5,"Regular Customer",Churn_Modelling[[#This Row],[Tenure]]&lt;=8,"Loyal Customer",Churn_Modelling[[#This Row],[Tenure]]&gt;8,"Long Term Customer")</f>
        <v>Loyal Customer</v>
      </c>
      <c r="H7377">
        <v>6</v>
      </c>
      <c r="I7377">
        <v>80926.02</v>
      </c>
      <c r="J7377" t="s">
        <v>26</v>
      </c>
      <c r="K7377">
        <v>2</v>
      </c>
      <c r="L7377">
        <v>1</v>
      </c>
      <c r="M7377">
        <v>1</v>
      </c>
      <c r="N7377" t="s">
        <v>22</v>
      </c>
      <c r="O7377">
        <v>55829.25</v>
      </c>
      <c r="P7377" t="s">
        <v>33</v>
      </c>
      <c r="Q7377">
        <v>0</v>
      </c>
      <c r="R7377" t="s">
        <v>27</v>
      </c>
    </row>
    <row r="7378" spans="1:18" x14ac:dyDescent="0.35">
      <c r="A7378">
        <v>704</v>
      </c>
      <c r="B7378" t="s">
        <v>31</v>
      </c>
      <c r="C7378" s="1" t="s">
        <v>18</v>
      </c>
      <c r="D7378" s="1" t="s">
        <v>35</v>
      </c>
      <c r="E7378">
        <v>23</v>
      </c>
      <c r="F7378" t="s">
        <v>38</v>
      </c>
      <c r="G7378" t="str" cm="1">
        <f t="array" ref="G7378">_xlfn.IFS(Churn_Modelling[[#This Row],[Tenure]]&lt;=2,"New Customer",Churn_Modelling[[#This Row],[Tenure]]&lt;=5,"Regular Customer",Churn_Modelling[[#This Row],[Tenure]]&lt;=8,"Loyal Customer",Churn_Modelling[[#This Row],[Tenure]]&gt;8,"Long Term Customer")</f>
        <v>Loyal Customer</v>
      </c>
      <c r="H7378">
        <v>6</v>
      </c>
      <c r="I7378">
        <v>166594.78</v>
      </c>
      <c r="J7378" t="s">
        <v>29</v>
      </c>
      <c r="K7378">
        <v>1</v>
      </c>
      <c r="L7378">
        <v>1</v>
      </c>
      <c r="M7378">
        <v>1</v>
      </c>
      <c r="N7378" t="s">
        <v>22</v>
      </c>
      <c r="O7378">
        <v>155823.20000000001</v>
      </c>
      <c r="P7378" t="s">
        <v>39</v>
      </c>
      <c r="Q7378">
        <v>0</v>
      </c>
      <c r="R7378" t="s">
        <v>27</v>
      </c>
    </row>
    <row r="7379" spans="1:18" x14ac:dyDescent="0.35">
      <c r="A7379">
        <v>691</v>
      </c>
      <c r="B7379" t="s">
        <v>31</v>
      </c>
      <c r="C7379" s="1" t="s">
        <v>18</v>
      </c>
      <c r="D7379" s="1" t="s">
        <v>19</v>
      </c>
      <c r="E7379">
        <v>40</v>
      </c>
      <c r="F7379" t="s">
        <v>32</v>
      </c>
      <c r="G7379" t="str" cm="1">
        <f t="array" ref="G7379">_xlfn.IFS(Churn_Modelling[[#This Row],[Tenure]]&lt;=2,"New Customer",Churn_Modelling[[#This Row],[Tenure]]&lt;=5,"Regular Customer",Churn_Modelling[[#This Row],[Tenure]]&lt;=8,"Loyal Customer",Churn_Modelling[[#This Row],[Tenure]]&gt;8,"Long Term Customer")</f>
        <v>New Customer</v>
      </c>
      <c r="H7379">
        <v>0</v>
      </c>
      <c r="I7379">
        <v>115465.98</v>
      </c>
      <c r="J7379" t="s">
        <v>26</v>
      </c>
      <c r="K7379">
        <v>1</v>
      </c>
      <c r="L7379">
        <v>1</v>
      </c>
      <c r="M7379">
        <v>1</v>
      </c>
      <c r="N7379" t="s">
        <v>22</v>
      </c>
      <c r="O7379">
        <v>60622.61</v>
      </c>
      <c r="P7379" t="s">
        <v>33</v>
      </c>
      <c r="Q7379">
        <v>0</v>
      </c>
      <c r="R7379" t="s">
        <v>27</v>
      </c>
    </row>
    <row r="7380" spans="1:18" x14ac:dyDescent="0.35">
      <c r="A7380">
        <v>599</v>
      </c>
      <c r="B7380" t="s">
        <v>17</v>
      </c>
      <c r="C7380" s="1" t="s">
        <v>18</v>
      </c>
      <c r="D7380" s="1" t="s">
        <v>35</v>
      </c>
      <c r="E7380">
        <v>34</v>
      </c>
      <c r="F7380" t="s">
        <v>32</v>
      </c>
      <c r="G7380" t="str" cm="1">
        <f t="array" ref="G7380">_xlfn.IFS(Churn_Modelling[[#This Row],[Tenure]]&lt;=2,"New Customer",Churn_Modelling[[#This Row],[Tenure]]&lt;=5,"Regular Customer",Churn_Modelling[[#This Row],[Tenure]]&lt;=8,"Loyal Customer",Churn_Modelling[[#This Row],[Tenure]]&gt;8,"Long Term Customer")</f>
        <v>Loyal Customer</v>
      </c>
      <c r="H7380">
        <v>8</v>
      </c>
      <c r="I7380">
        <v>0</v>
      </c>
      <c r="J7380" t="s">
        <v>21</v>
      </c>
      <c r="K7380">
        <v>2</v>
      </c>
      <c r="L7380">
        <v>1</v>
      </c>
      <c r="M7380">
        <v>1</v>
      </c>
      <c r="N7380" t="s">
        <v>22</v>
      </c>
      <c r="O7380">
        <v>174196.68</v>
      </c>
      <c r="P7380" t="s">
        <v>39</v>
      </c>
      <c r="Q7380">
        <v>0</v>
      </c>
      <c r="R7380" t="s">
        <v>27</v>
      </c>
    </row>
    <row r="7381" spans="1:18" x14ac:dyDescent="0.35">
      <c r="A7381">
        <v>573</v>
      </c>
      <c r="B7381" t="s">
        <v>28</v>
      </c>
      <c r="C7381" s="1" t="s">
        <v>18</v>
      </c>
      <c r="D7381" s="1" t="s">
        <v>19</v>
      </c>
      <c r="E7381">
        <v>36</v>
      </c>
      <c r="F7381" t="s">
        <v>32</v>
      </c>
      <c r="G7381" t="str" cm="1">
        <f t="array" ref="G7381">_xlfn.IFS(Churn_Modelling[[#This Row],[Tenure]]&lt;=2,"New Customer",Churn_Modelling[[#This Row],[Tenure]]&lt;=5,"Regular Customer",Churn_Modelling[[#This Row],[Tenure]]&lt;=8,"Loyal Customer",Churn_Modelling[[#This Row],[Tenure]]&gt;8,"Long Term Customer")</f>
        <v>New Customer</v>
      </c>
      <c r="H7381">
        <v>1</v>
      </c>
      <c r="I7381">
        <v>0</v>
      </c>
      <c r="J7381" t="s">
        <v>21</v>
      </c>
      <c r="K7381">
        <v>1</v>
      </c>
      <c r="L7381">
        <v>1</v>
      </c>
      <c r="M7381">
        <v>1</v>
      </c>
      <c r="N7381" t="s">
        <v>22</v>
      </c>
      <c r="O7381">
        <v>56905.38</v>
      </c>
      <c r="P7381" t="s">
        <v>33</v>
      </c>
      <c r="Q7381">
        <v>0</v>
      </c>
      <c r="R7381" t="s">
        <v>27</v>
      </c>
    </row>
    <row r="7382" spans="1:18" x14ac:dyDescent="0.35">
      <c r="A7382">
        <v>589</v>
      </c>
      <c r="B7382" t="s">
        <v>17</v>
      </c>
      <c r="C7382" s="1" t="s">
        <v>37</v>
      </c>
      <c r="D7382" s="1" t="s">
        <v>19</v>
      </c>
      <c r="E7382">
        <v>41</v>
      </c>
      <c r="F7382" t="s">
        <v>20</v>
      </c>
      <c r="G7382" t="str" cm="1">
        <f t="array" ref="G7382">_xlfn.IFS(Churn_Modelling[[#This Row],[Tenure]]&lt;=2,"New Customer",Churn_Modelling[[#This Row],[Tenure]]&lt;=5,"Regular Customer",Churn_Modelling[[#This Row],[Tenure]]&lt;=8,"Loyal Customer",Churn_Modelling[[#This Row],[Tenure]]&gt;8,"Long Term Customer")</f>
        <v>Loyal Customer</v>
      </c>
      <c r="H7382">
        <v>7</v>
      </c>
      <c r="I7382">
        <v>92618.62</v>
      </c>
      <c r="J7382" t="s">
        <v>26</v>
      </c>
      <c r="K7382">
        <v>1</v>
      </c>
      <c r="L7382">
        <v>1</v>
      </c>
      <c r="M7382">
        <v>1</v>
      </c>
      <c r="N7382" t="s">
        <v>22</v>
      </c>
      <c r="O7382">
        <v>101178.85</v>
      </c>
      <c r="P7382" t="s">
        <v>23</v>
      </c>
      <c r="Q7382">
        <v>0</v>
      </c>
      <c r="R7382" t="s">
        <v>27</v>
      </c>
    </row>
    <row r="7383" spans="1:18" x14ac:dyDescent="0.35">
      <c r="A7383">
        <v>620</v>
      </c>
      <c r="B7383" t="s">
        <v>17</v>
      </c>
      <c r="C7383" s="1" t="s">
        <v>37</v>
      </c>
      <c r="D7383" s="1" t="s">
        <v>19</v>
      </c>
      <c r="E7383">
        <v>25</v>
      </c>
      <c r="F7383" t="s">
        <v>38</v>
      </c>
      <c r="G7383" t="str" cm="1">
        <f t="array" ref="G7383">_xlfn.IFS(Churn_Modelling[[#This Row],[Tenure]]&lt;=2,"New Customer",Churn_Modelling[[#This Row],[Tenure]]&lt;=5,"Regular Customer",Churn_Modelling[[#This Row],[Tenure]]&lt;=8,"Loyal Customer",Churn_Modelling[[#This Row],[Tenure]]&gt;8,"Long Term Customer")</f>
        <v>Loyal Customer</v>
      </c>
      <c r="H7383">
        <v>8</v>
      </c>
      <c r="I7383">
        <v>141825.88</v>
      </c>
      <c r="J7383" t="s">
        <v>26</v>
      </c>
      <c r="K7383">
        <v>1</v>
      </c>
      <c r="L7383">
        <v>1</v>
      </c>
      <c r="M7383">
        <v>1</v>
      </c>
      <c r="N7383" t="s">
        <v>22</v>
      </c>
      <c r="O7383">
        <v>73857.94</v>
      </c>
      <c r="P7383" t="s">
        <v>33</v>
      </c>
      <c r="Q7383">
        <v>1</v>
      </c>
      <c r="R7383" t="s">
        <v>24</v>
      </c>
    </row>
    <row r="7384" spans="1:18" x14ac:dyDescent="0.35">
      <c r="A7384">
        <v>647</v>
      </c>
      <c r="B7384" t="s">
        <v>17</v>
      </c>
      <c r="C7384" s="1" t="s">
        <v>25</v>
      </c>
      <c r="D7384" s="1" t="s">
        <v>35</v>
      </c>
      <c r="E7384">
        <v>28</v>
      </c>
      <c r="F7384" t="s">
        <v>38</v>
      </c>
      <c r="G7384" t="str" cm="1">
        <f t="array" ref="G7384">_xlfn.IFS(Churn_Modelling[[#This Row],[Tenure]]&lt;=2,"New Customer",Churn_Modelling[[#This Row],[Tenure]]&lt;=5,"Regular Customer",Churn_Modelling[[#This Row],[Tenure]]&lt;=8,"Loyal Customer",Churn_Modelling[[#This Row],[Tenure]]&gt;8,"Long Term Customer")</f>
        <v>Loyal Customer</v>
      </c>
      <c r="H7384">
        <v>6</v>
      </c>
      <c r="I7384">
        <v>149594.01999999999</v>
      </c>
      <c r="J7384" t="s">
        <v>26</v>
      </c>
      <c r="K7384">
        <v>2</v>
      </c>
      <c r="L7384">
        <v>1</v>
      </c>
      <c r="M7384">
        <v>0</v>
      </c>
      <c r="N7384" t="s">
        <v>30</v>
      </c>
      <c r="O7384">
        <v>102325.19</v>
      </c>
      <c r="P7384" t="s">
        <v>23</v>
      </c>
      <c r="Q7384">
        <v>0</v>
      </c>
      <c r="R7384" t="s">
        <v>27</v>
      </c>
    </row>
    <row r="7385" spans="1:18" x14ac:dyDescent="0.35">
      <c r="A7385">
        <v>737</v>
      </c>
      <c r="B7385" t="s">
        <v>31</v>
      </c>
      <c r="C7385" s="1" t="s">
        <v>25</v>
      </c>
      <c r="D7385" s="1" t="s">
        <v>19</v>
      </c>
      <c r="E7385">
        <v>39</v>
      </c>
      <c r="F7385" t="s">
        <v>32</v>
      </c>
      <c r="G7385" t="str" cm="1">
        <f t="array" ref="G7385">_xlfn.IFS(Churn_Modelling[[#This Row],[Tenure]]&lt;=2,"New Customer",Churn_Modelling[[#This Row],[Tenure]]&lt;=5,"Regular Customer",Churn_Modelling[[#This Row],[Tenure]]&lt;=8,"Loyal Customer",Churn_Modelling[[#This Row],[Tenure]]&gt;8,"Long Term Customer")</f>
        <v>Loyal Customer</v>
      </c>
      <c r="H7385">
        <v>7</v>
      </c>
      <c r="I7385">
        <v>130051.66</v>
      </c>
      <c r="J7385" t="s">
        <v>26</v>
      </c>
      <c r="K7385">
        <v>2</v>
      </c>
      <c r="L7385">
        <v>0</v>
      </c>
      <c r="M7385">
        <v>0</v>
      </c>
      <c r="N7385" t="s">
        <v>30</v>
      </c>
      <c r="O7385">
        <v>55356.39</v>
      </c>
      <c r="P7385" t="s">
        <v>33</v>
      </c>
      <c r="Q7385">
        <v>1</v>
      </c>
      <c r="R7385" t="s">
        <v>24</v>
      </c>
    </row>
    <row r="7386" spans="1:18" x14ac:dyDescent="0.35">
      <c r="A7386">
        <v>634</v>
      </c>
      <c r="B7386" t="s">
        <v>17</v>
      </c>
      <c r="C7386" s="1" t="s">
        <v>18</v>
      </c>
      <c r="D7386" s="1" t="s">
        <v>19</v>
      </c>
      <c r="E7386">
        <v>41</v>
      </c>
      <c r="F7386" t="s">
        <v>20</v>
      </c>
      <c r="G7386" t="str" cm="1">
        <f t="array" ref="G7386">_xlfn.IFS(Churn_Modelling[[#This Row],[Tenure]]&lt;=2,"New Customer",Churn_Modelling[[#This Row],[Tenure]]&lt;=5,"Regular Customer",Churn_Modelling[[#This Row],[Tenure]]&lt;=8,"Loyal Customer",Churn_Modelling[[#This Row],[Tenure]]&gt;8,"Long Term Customer")</f>
        <v>Loyal Customer</v>
      </c>
      <c r="H7386">
        <v>7</v>
      </c>
      <c r="I7386">
        <v>0</v>
      </c>
      <c r="J7386" t="s">
        <v>21</v>
      </c>
      <c r="K7386">
        <v>2</v>
      </c>
      <c r="L7386">
        <v>1</v>
      </c>
      <c r="M7386">
        <v>1</v>
      </c>
      <c r="N7386" t="s">
        <v>22</v>
      </c>
      <c r="O7386">
        <v>131284.93</v>
      </c>
      <c r="P7386" t="s">
        <v>23</v>
      </c>
      <c r="Q7386">
        <v>0</v>
      </c>
      <c r="R7386" t="s">
        <v>27</v>
      </c>
    </row>
    <row r="7387" spans="1:18" x14ac:dyDescent="0.35">
      <c r="A7387">
        <v>660</v>
      </c>
      <c r="B7387" t="s">
        <v>17</v>
      </c>
      <c r="C7387" s="1" t="s">
        <v>18</v>
      </c>
      <c r="D7387" s="1" t="s">
        <v>35</v>
      </c>
      <c r="E7387">
        <v>38</v>
      </c>
      <c r="F7387" t="s">
        <v>32</v>
      </c>
      <c r="G7387" t="str" cm="1">
        <f t="array" ref="G7387">_xlfn.IFS(Churn_Modelling[[#This Row],[Tenure]]&lt;=2,"New Customer",Churn_Modelling[[#This Row],[Tenure]]&lt;=5,"Regular Customer",Churn_Modelling[[#This Row],[Tenure]]&lt;=8,"Loyal Customer",Churn_Modelling[[#This Row],[Tenure]]&gt;8,"Long Term Customer")</f>
        <v>Regular Customer</v>
      </c>
      <c r="H7387">
        <v>4</v>
      </c>
      <c r="I7387">
        <v>0</v>
      </c>
      <c r="J7387" t="s">
        <v>21</v>
      </c>
      <c r="K7387">
        <v>2</v>
      </c>
      <c r="L7387">
        <v>0</v>
      </c>
      <c r="M7387">
        <v>0</v>
      </c>
      <c r="N7387" t="s">
        <v>30</v>
      </c>
      <c r="O7387">
        <v>88080.43</v>
      </c>
      <c r="P7387" t="s">
        <v>33</v>
      </c>
      <c r="Q7387">
        <v>0</v>
      </c>
      <c r="R7387" t="s">
        <v>27</v>
      </c>
    </row>
    <row r="7388" spans="1:18" x14ac:dyDescent="0.35">
      <c r="A7388">
        <v>666</v>
      </c>
      <c r="B7388" t="s">
        <v>17</v>
      </c>
      <c r="C7388" s="1" t="s">
        <v>37</v>
      </c>
      <c r="D7388" s="1" t="s">
        <v>19</v>
      </c>
      <c r="E7388">
        <v>37</v>
      </c>
      <c r="F7388" t="s">
        <v>32</v>
      </c>
      <c r="G7388" t="str" cm="1">
        <f t="array" ref="G7388">_xlfn.IFS(Churn_Modelling[[#This Row],[Tenure]]&lt;=2,"New Customer",Churn_Modelling[[#This Row],[Tenure]]&lt;=5,"Regular Customer",Churn_Modelling[[#This Row],[Tenure]]&lt;=8,"Loyal Customer",Churn_Modelling[[#This Row],[Tenure]]&gt;8,"Long Term Customer")</f>
        <v>New Customer</v>
      </c>
      <c r="H7388">
        <v>2</v>
      </c>
      <c r="I7388">
        <v>158468.76</v>
      </c>
      <c r="J7388" t="s">
        <v>29</v>
      </c>
      <c r="K7388">
        <v>1</v>
      </c>
      <c r="L7388">
        <v>0</v>
      </c>
      <c r="M7388">
        <v>1</v>
      </c>
      <c r="N7388" t="s">
        <v>22</v>
      </c>
      <c r="O7388">
        <v>93266.01</v>
      </c>
      <c r="P7388" t="s">
        <v>33</v>
      </c>
      <c r="Q7388">
        <v>0</v>
      </c>
      <c r="R7388" t="s">
        <v>27</v>
      </c>
    </row>
    <row r="7389" spans="1:18" x14ac:dyDescent="0.35">
      <c r="A7389">
        <v>696</v>
      </c>
      <c r="B7389" t="s">
        <v>31</v>
      </c>
      <c r="C7389" s="1" t="s">
        <v>18</v>
      </c>
      <c r="D7389" s="1" t="s">
        <v>35</v>
      </c>
      <c r="E7389">
        <v>44</v>
      </c>
      <c r="F7389" t="s">
        <v>20</v>
      </c>
      <c r="G7389" t="str" cm="1">
        <f t="array" ref="G7389">_xlfn.IFS(Churn_Modelling[[#This Row],[Tenure]]&lt;=2,"New Customer",Churn_Modelling[[#This Row],[Tenure]]&lt;=5,"Regular Customer",Churn_Modelling[[#This Row],[Tenure]]&lt;=8,"Loyal Customer",Churn_Modelling[[#This Row],[Tenure]]&gt;8,"Long Term Customer")</f>
        <v>Loyal Customer</v>
      </c>
      <c r="H7389">
        <v>8</v>
      </c>
      <c r="I7389">
        <v>161889.79</v>
      </c>
      <c r="J7389" t="s">
        <v>29</v>
      </c>
      <c r="K7389">
        <v>1</v>
      </c>
      <c r="L7389">
        <v>0</v>
      </c>
      <c r="M7389">
        <v>0</v>
      </c>
      <c r="N7389" t="s">
        <v>30</v>
      </c>
      <c r="O7389">
        <v>75562.47</v>
      </c>
      <c r="P7389" t="s">
        <v>33</v>
      </c>
      <c r="Q7389">
        <v>0</v>
      </c>
      <c r="R7389" t="s">
        <v>27</v>
      </c>
    </row>
    <row r="7390" spans="1:18" x14ac:dyDescent="0.35">
      <c r="A7390">
        <v>836</v>
      </c>
      <c r="B7390" t="s">
        <v>34</v>
      </c>
      <c r="C7390" s="1" t="s">
        <v>18</v>
      </c>
      <c r="D7390" s="1" t="s">
        <v>19</v>
      </c>
      <c r="E7390">
        <v>29</v>
      </c>
      <c r="F7390" t="s">
        <v>38</v>
      </c>
      <c r="G7390" t="str" cm="1">
        <f t="array" ref="G7390">_xlfn.IFS(Churn_Modelling[[#This Row],[Tenure]]&lt;=2,"New Customer",Churn_Modelling[[#This Row],[Tenure]]&lt;=5,"Regular Customer",Churn_Modelling[[#This Row],[Tenure]]&lt;=8,"Loyal Customer",Churn_Modelling[[#This Row],[Tenure]]&gt;8,"Long Term Customer")</f>
        <v>Long Term Customer</v>
      </c>
      <c r="H7390">
        <v>9</v>
      </c>
      <c r="I7390">
        <v>133681.78</v>
      </c>
      <c r="J7390" t="s">
        <v>26</v>
      </c>
      <c r="K7390">
        <v>1</v>
      </c>
      <c r="L7390">
        <v>1</v>
      </c>
      <c r="M7390">
        <v>1</v>
      </c>
      <c r="N7390" t="s">
        <v>22</v>
      </c>
      <c r="O7390">
        <v>153747.73000000001</v>
      </c>
      <c r="P7390" t="s">
        <v>39</v>
      </c>
      <c r="Q7390">
        <v>0</v>
      </c>
      <c r="R7390" t="s">
        <v>27</v>
      </c>
    </row>
    <row r="7391" spans="1:18" x14ac:dyDescent="0.35">
      <c r="A7391">
        <v>667</v>
      </c>
      <c r="B7391" t="s">
        <v>17</v>
      </c>
      <c r="C7391" s="1" t="s">
        <v>25</v>
      </c>
      <c r="D7391" s="1" t="s">
        <v>19</v>
      </c>
      <c r="E7391">
        <v>34</v>
      </c>
      <c r="F7391" t="s">
        <v>32</v>
      </c>
      <c r="G7391" t="str" cm="1">
        <f t="array" ref="G7391">_xlfn.IFS(Churn_Modelling[[#This Row],[Tenure]]&lt;=2,"New Customer",Churn_Modelling[[#This Row],[Tenure]]&lt;=5,"Regular Customer",Churn_Modelling[[#This Row],[Tenure]]&lt;=8,"Loyal Customer",Churn_Modelling[[#This Row],[Tenure]]&gt;8,"Long Term Customer")</f>
        <v>Regular Customer</v>
      </c>
      <c r="H7391">
        <v>5</v>
      </c>
      <c r="I7391">
        <v>0</v>
      </c>
      <c r="J7391" t="s">
        <v>21</v>
      </c>
      <c r="K7391">
        <v>2</v>
      </c>
      <c r="L7391">
        <v>1</v>
      </c>
      <c r="M7391">
        <v>0</v>
      </c>
      <c r="N7391" t="s">
        <v>30</v>
      </c>
      <c r="O7391">
        <v>163830.64000000001</v>
      </c>
      <c r="P7391" t="s">
        <v>39</v>
      </c>
      <c r="Q7391">
        <v>0</v>
      </c>
      <c r="R7391" t="s">
        <v>27</v>
      </c>
    </row>
    <row r="7392" spans="1:18" x14ac:dyDescent="0.35">
      <c r="A7392">
        <v>596</v>
      </c>
      <c r="B7392" t="s">
        <v>17</v>
      </c>
      <c r="C7392" s="1" t="s">
        <v>25</v>
      </c>
      <c r="D7392" s="1" t="s">
        <v>35</v>
      </c>
      <c r="E7392">
        <v>20</v>
      </c>
      <c r="F7392" t="s">
        <v>38</v>
      </c>
      <c r="G7392" t="str" cm="1">
        <f t="array" ref="G7392">_xlfn.IFS(Churn_Modelling[[#This Row],[Tenure]]&lt;=2,"New Customer",Churn_Modelling[[#This Row],[Tenure]]&lt;=5,"Regular Customer",Churn_Modelling[[#This Row],[Tenure]]&lt;=8,"Loyal Customer",Churn_Modelling[[#This Row],[Tenure]]&gt;8,"Long Term Customer")</f>
        <v>Regular Customer</v>
      </c>
      <c r="H7392">
        <v>3</v>
      </c>
      <c r="I7392">
        <v>187294.46</v>
      </c>
      <c r="J7392" t="s">
        <v>29</v>
      </c>
      <c r="K7392">
        <v>1</v>
      </c>
      <c r="L7392">
        <v>1</v>
      </c>
      <c r="M7392">
        <v>0</v>
      </c>
      <c r="N7392" t="s">
        <v>30</v>
      </c>
      <c r="O7392">
        <v>103456.47</v>
      </c>
      <c r="P7392" t="s">
        <v>23</v>
      </c>
      <c r="Q7392">
        <v>0</v>
      </c>
      <c r="R7392" t="s">
        <v>27</v>
      </c>
    </row>
    <row r="7393" spans="1:18" x14ac:dyDescent="0.35">
      <c r="A7393">
        <v>430</v>
      </c>
      <c r="B7393" t="s">
        <v>28</v>
      </c>
      <c r="C7393" s="1" t="s">
        <v>18</v>
      </c>
      <c r="D7393" s="1" t="s">
        <v>35</v>
      </c>
      <c r="E7393">
        <v>31</v>
      </c>
      <c r="F7393" t="s">
        <v>32</v>
      </c>
      <c r="G7393" t="str" cm="1">
        <f t="array" ref="G7393">_xlfn.IFS(Churn_Modelling[[#This Row],[Tenure]]&lt;=2,"New Customer",Churn_Modelling[[#This Row],[Tenure]]&lt;=5,"Regular Customer",Churn_Modelling[[#This Row],[Tenure]]&lt;=8,"Loyal Customer",Churn_Modelling[[#This Row],[Tenure]]&gt;8,"Long Term Customer")</f>
        <v>Regular Customer</v>
      </c>
      <c r="H7393">
        <v>5</v>
      </c>
      <c r="I7393">
        <v>0</v>
      </c>
      <c r="J7393" t="s">
        <v>21</v>
      </c>
      <c r="K7393">
        <v>1</v>
      </c>
      <c r="L7393">
        <v>1</v>
      </c>
      <c r="M7393">
        <v>0</v>
      </c>
      <c r="N7393" t="s">
        <v>30</v>
      </c>
      <c r="O7393">
        <v>95655.16</v>
      </c>
      <c r="P7393" t="s">
        <v>33</v>
      </c>
      <c r="Q7393">
        <v>0</v>
      </c>
      <c r="R7393" t="s">
        <v>27</v>
      </c>
    </row>
    <row r="7394" spans="1:18" x14ac:dyDescent="0.35">
      <c r="A7394">
        <v>596</v>
      </c>
      <c r="B7394" t="s">
        <v>17</v>
      </c>
      <c r="C7394" s="1" t="s">
        <v>25</v>
      </c>
      <c r="D7394" s="1" t="s">
        <v>35</v>
      </c>
      <c r="E7394">
        <v>67</v>
      </c>
      <c r="F7394" t="s">
        <v>41</v>
      </c>
      <c r="G7394" t="str" cm="1">
        <f t="array" ref="G7394">_xlfn.IFS(Churn_Modelling[[#This Row],[Tenure]]&lt;=2,"New Customer",Churn_Modelling[[#This Row],[Tenure]]&lt;=5,"Regular Customer",Churn_Modelling[[#This Row],[Tenure]]&lt;=8,"Loyal Customer",Churn_Modelling[[#This Row],[Tenure]]&gt;8,"Long Term Customer")</f>
        <v>Loyal Customer</v>
      </c>
      <c r="H7394">
        <v>6</v>
      </c>
      <c r="I7394">
        <v>0</v>
      </c>
      <c r="J7394" t="s">
        <v>21</v>
      </c>
      <c r="K7394">
        <v>2</v>
      </c>
      <c r="L7394">
        <v>1</v>
      </c>
      <c r="M7394">
        <v>1</v>
      </c>
      <c r="N7394" t="s">
        <v>22</v>
      </c>
      <c r="O7394">
        <v>138350.74</v>
      </c>
      <c r="P7394" t="s">
        <v>23</v>
      </c>
      <c r="Q7394">
        <v>0</v>
      </c>
      <c r="R7394" t="s">
        <v>27</v>
      </c>
    </row>
    <row r="7395" spans="1:18" x14ac:dyDescent="0.35">
      <c r="A7395">
        <v>599</v>
      </c>
      <c r="B7395" t="s">
        <v>17</v>
      </c>
      <c r="C7395" s="1" t="s">
        <v>18</v>
      </c>
      <c r="D7395" s="1" t="s">
        <v>35</v>
      </c>
      <c r="E7395">
        <v>28</v>
      </c>
      <c r="F7395" t="s">
        <v>38</v>
      </c>
      <c r="G7395" t="str" cm="1">
        <f t="array" ref="G7395">_xlfn.IFS(Churn_Modelling[[#This Row],[Tenure]]&lt;=2,"New Customer",Churn_Modelling[[#This Row],[Tenure]]&lt;=5,"Regular Customer",Churn_Modelling[[#This Row],[Tenure]]&lt;=8,"Loyal Customer",Churn_Modelling[[#This Row],[Tenure]]&gt;8,"Long Term Customer")</f>
        <v>Loyal Customer</v>
      </c>
      <c r="H7395">
        <v>7</v>
      </c>
      <c r="I7395">
        <v>119706.22</v>
      </c>
      <c r="J7395" t="s">
        <v>26</v>
      </c>
      <c r="K7395">
        <v>1</v>
      </c>
      <c r="L7395">
        <v>0</v>
      </c>
      <c r="M7395">
        <v>0</v>
      </c>
      <c r="N7395" t="s">
        <v>30</v>
      </c>
      <c r="O7395">
        <v>31190.42</v>
      </c>
      <c r="P7395" t="s">
        <v>36</v>
      </c>
      <c r="Q7395">
        <v>0</v>
      </c>
      <c r="R7395" t="s">
        <v>27</v>
      </c>
    </row>
    <row r="7396" spans="1:18" x14ac:dyDescent="0.35">
      <c r="A7396">
        <v>519</v>
      </c>
      <c r="B7396" t="s">
        <v>28</v>
      </c>
      <c r="C7396" s="1" t="s">
        <v>18</v>
      </c>
      <c r="D7396" s="1" t="s">
        <v>19</v>
      </c>
      <c r="E7396">
        <v>22</v>
      </c>
      <c r="F7396" t="s">
        <v>38</v>
      </c>
      <c r="G7396" t="str" cm="1">
        <f t="array" ref="G7396">_xlfn.IFS(Churn_Modelling[[#This Row],[Tenure]]&lt;=2,"New Customer",Churn_Modelling[[#This Row],[Tenure]]&lt;=5,"Regular Customer",Churn_Modelling[[#This Row],[Tenure]]&lt;=8,"Loyal Customer",Churn_Modelling[[#This Row],[Tenure]]&gt;8,"Long Term Customer")</f>
        <v>Loyal Customer</v>
      </c>
      <c r="H7396">
        <v>8</v>
      </c>
      <c r="I7396">
        <v>0</v>
      </c>
      <c r="J7396" t="s">
        <v>21</v>
      </c>
      <c r="K7396">
        <v>1</v>
      </c>
      <c r="L7396">
        <v>0</v>
      </c>
      <c r="M7396">
        <v>1</v>
      </c>
      <c r="N7396" t="s">
        <v>22</v>
      </c>
      <c r="O7396">
        <v>167553.06</v>
      </c>
      <c r="P7396" t="s">
        <v>39</v>
      </c>
      <c r="Q7396">
        <v>0</v>
      </c>
      <c r="R7396" t="s">
        <v>27</v>
      </c>
    </row>
    <row r="7397" spans="1:18" x14ac:dyDescent="0.35">
      <c r="A7397">
        <v>721</v>
      </c>
      <c r="B7397" t="s">
        <v>31</v>
      </c>
      <c r="C7397" s="1" t="s">
        <v>37</v>
      </c>
      <c r="D7397" s="1" t="s">
        <v>19</v>
      </c>
      <c r="E7397">
        <v>45</v>
      </c>
      <c r="F7397" t="s">
        <v>20</v>
      </c>
      <c r="G7397" t="str" cm="1">
        <f t="array" ref="G7397">_xlfn.IFS(Churn_Modelling[[#This Row],[Tenure]]&lt;=2,"New Customer",Churn_Modelling[[#This Row],[Tenure]]&lt;=5,"Regular Customer",Churn_Modelling[[#This Row],[Tenure]]&lt;=8,"Loyal Customer",Churn_Modelling[[#This Row],[Tenure]]&gt;8,"Long Term Customer")</f>
        <v>Loyal Customer</v>
      </c>
      <c r="H7397">
        <v>7</v>
      </c>
      <c r="I7397">
        <v>138523.20000000001</v>
      </c>
      <c r="J7397" t="s">
        <v>26</v>
      </c>
      <c r="K7397">
        <v>1</v>
      </c>
      <c r="L7397">
        <v>0</v>
      </c>
      <c r="M7397">
        <v>0</v>
      </c>
      <c r="N7397" t="s">
        <v>30</v>
      </c>
      <c r="O7397">
        <v>59604.45</v>
      </c>
      <c r="P7397" t="s">
        <v>33</v>
      </c>
      <c r="Q7397">
        <v>1</v>
      </c>
      <c r="R7397" t="s">
        <v>24</v>
      </c>
    </row>
    <row r="7398" spans="1:18" x14ac:dyDescent="0.35">
      <c r="A7398">
        <v>603</v>
      </c>
      <c r="B7398" t="s">
        <v>17</v>
      </c>
      <c r="C7398" s="1" t="s">
        <v>25</v>
      </c>
      <c r="D7398" s="1" t="s">
        <v>19</v>
      </c>
      <c r="E7398">
        <v>56</v>
      </c>
      <c r="F7398" t="s">
        <v>20</v>
      </c>
      <c r="G7398" t="str" cm="1">
        <f t="array" ref="G7398">_xlfn.IFS(Churn_Modelling[[#This Row],[Tenure]]&lt;=2,"New Customer",Churn_Modelling[[#This Row],[Tenure]]&lt;=5,"Regular Customer",Churn_Modelling[[#This Row],[Tenure]]&lt;=8,"Loyal Customer",Churn_Modelling[[#This Row],[Tenure]]&gt;8,"Long Term Customer")</f>
        <v>Regular Customer</v>
      </c>
      <c r="H7398">
        <v>5</v>
      </c>
      <c r="I7398">
        <v>90778.76</v>
      </c>
      <c r="J7398" t="s">
        <v>26</v>
      </c>
      <c r="K7398">
        <v>2</v>
      </c>
      <c r="L7398">
        <v>1</v>
      </c>
      <c r="M7398">
        <v>0</v>
      </c>
      <c r="N7398" t="s">
        <v>30</v>
      </c>
      <c r="O7398">
        <v>162223.67000000001</v>
      </c>
      <c r="P7398" t="s">
        <v>39</v>
      </c>
      <c r="Q7398">
        <v>1</v>
      </c>
      <c r="R7398" t="s">
        <v>24</v>
      </c>
    </row>
    <row r="7399" spans="1:18" x14ac:dyDescent="0.35">
      <c r="A7399">
        <v>572</v>
      </c>
      <c r="B7399" t="s">
        <v>28</v>
      </c>
      <c r="C7399" s="1" t="s">
        <v>37</v>
      </c>
      <c r="D7399" s="1" t="s">
        <v>35</v>
      </c>
      <c r="E7399">
        <v>47</v>
      </c>
      <c r="F7399" t="s">
        <v>20</v>
      </c>
      <c r="G7399" t="str" cm="1">
        <f t="array" ref="G7399">_xlfn.IFS(Churn_Modelling[[#This Row],[Tenure]]&lt;=2,"New Customer",Churn_Modelling[[#This Row],[Tenure]]&lt;=5,"Regular Customer",Churn_Modelling[[#This Row],[Tenure]]&lt;=8,"Loyal Customer",Churn_Modelling[[#This Row],[Tenure]]&gt;8,"Long Term Customer")</f>
        <v>Regular Customer</v>
      </c>
      <c r="H7399">
        <v>4</v>
      </c>
      <c r="I7399">
        <v>99353.42</v>
      </c>
      <c r="J7399" t="s">
        <v>26</v>
      </c>
      <c r="K7399">
        <v>1</v>
      </c>
      <c r="L7399">
        <v>1</v>
      </c>
      <c r="M7399">
        <v>0</v>
      </c>
      <c r="N7399" t="s">
        <v>30</v>
      </c>
      <c r="O7399">
        <v>196549.85</v>
      </c>
      <c r="P7399" t="s">
        <v>39</v>
      </c>
      <c r="Q7399">
        <v>1</v>
      </c>
      <c r="R7399" t="s">
        <v>24</v>
      </c>
    </row>
    <row r="7400" spans="1:18" x14ac:dyDescent="0.35">
      <c r="A7400">
        <v>453</v>
      </c>
      <c r="B7400" t="s">
        <v>28</v>
      </c>
      <c r="C7400" s="1" t="s">
        <v>37</v>
      </c>
      <c r="D7400" s="1" t="s">
        <v>19</v>
      </c>
      <c r="E7400">
        <v>40</v>
      </c>
      <c r="F7400" t="s">
        <v>32</v>
      </c>
      <c r="G7400" t="str" cm="1">
        <f t="array" ref="G7400">_xlfn.IFS(Churn_Modelling[[#This Row],[Tenure]]&lt;=2,"New Customer",Churn_Modelling[[#This Row],[Tenure]]&lt;=5,"Regular Customer",Churn_Modelling[[#This Row],[Tenure]]&lt;=8,"Loyal Customer",Churn_Modelling[[#This Row],[Tenure]]&gt;8,"Long Term Customer")</f>
        <v>New Customer</v>
      </c>
      <c r="H7400">
        <v>1</v>
      </c>
      <c r="I7400">
        <v>111524.49</v>
      </c>
      <c r="J7400" t="s">
        <v>26</v>
      </c>
      <c r="K7400">
        <v>1</v>
      </c>
      <c r="L7400">
        <v>1</v>
      </c>
      <c r="M7400">
        <v>1</v>
      </c>
      <c r="N7400" t="s">
        <v>22</v>
      </c>
      <c r="O7400">
        <v>120373.84</v>
      </c>
      <c r="P7400" t="s">
        <v>23</v>
      </c>
      <c r="Q7400">
        <v>1</v>
      </c>
      <c r="R7400" t="s">
        <v>24</v>
      </c>
    </row>
    <row r="7401" spans="1:18" x14ac:dyDescent="0.35">
      <c r="A7401">
        <v>668</v>
      </c>
      <c r="B7401" t="s">
        <v>17</v>
      </c>
      <c r="C7401" s="1" t="s">
        <v>18</v>
      </c>
      <c r="D7401" s="1" t="s">
        <v>19</v>
      </c>
      <c r="E7401">
        <v>37</v>
      </c>
      <c r="F7401" t="s">
        <v>32</v>
      </c>
      <c r="G7401" t="str" cm="1">
        <f t="array" ref="G7401">_xlfn.IFS(Churn_Modelling[[#This Row],[Tenure]]&lt;=2,"New Customer",Churn_Modelling[[#This Row],[Tenure]]&lt;=5,"Regular Customer",Churn_Modelling[[#This Row],[Tenure]]&lt;=8,"Loyal Customer",Churn_Modelling[[#This Row],[Tenure]]&gt;8,"Long Term Customer")</f>
        <v>Loyal Customer</v>
      </c>
      <c r="H7401">
        <v>7</v>
      </c>
      <c r="I7401">
        <v>128645.67</v>
      </c>
      <c r="J7401" t="s">
        <v>26</v>
      </c>
      <c r="K7401">
        <v>1</v>
      </c>
      <c r="L7401">
        <v>1</v>
      </c>
      <c r="M7401">
        <v>0</v>
      </c>
      <c r="N7401" t="s">
        <v>30</v>
      </c>
      <c r="O7401">
        <v>92149.64</v>
      </c>
      <c r="P7401" t="s">
        <v>33</v>
      </c>
      <c r="Q7401">
        <v>0</v>
      </c>
      <c r="R7401" t="s">
        <v>27</v>
      </c>
    </row>
    <row r="7402" spans="1:18" x14ac:dyDescent="0.35">
      <c r="A7402">
        <v>762</v>
      </c>
      <c r="B7402" t="s">
        <v>40</v>
      </c>
      <c r="C7402" s="1" t="s">
        <v>37</v>
      </c>
      <c r="D7402" s="1" t="s">
        <v>35</v>
      </c>
      <c r="E7402">
        <v>35</v>
      </c>
      <c r="F7402" t="s">
        <v>32</v>
      </c>
      <c r="G7402" t="str" cm="1">
        <f t="array" ref="G7402">_xlfn.IFS(Churn_Modelling[[#This Row],[Tenure]]&lt;=2,"New Customer",Churn_Modelling[[#This Row],[Tenure]]&lt;=5,"Regular Customer",Churn_Modelling[[#This Row],[Tenure]]&lt;=8,"Loyal Customer",Churn_Modelling[[#This Row],[Tenure]]&gt;8,"Long Term Customer")</f>
        <v>New Customer</v>
      </c>
      <c r="H7402">
        <v>1</v>
      </c>
      <c r="I7402">
        <v>117458.51</v>
      </c>
      <c r="J7402" t="s">
        <v>26</v>
      </c>
      <c r="K7402">
        <v>1</v>
      </c>
      <c r="L7402">
        <v>0</v>
      </c>
      <c r="M7402">
        <v>1</v>
      </c>
      <c r="N7402" t="s">
        <v>22</v>
      </c>
      <c r="O7402">
        <v>178361.48</v>
      </c>
      <c r="P7402" t="s">
        <v>39</v>
      </c>
      <c r="Q7402">
        <v>1</v>
      </c>
      <c r="R7402" t="s">
        <v>24</v>
      </c>
    </row>
    <row r="7403" spans="1:18" x14ac:dyDescent="0.35">
      <c r="A7403">
        <v>633</v>
      </c>
      <c r="B7403" t="s">
        <v>17</v>
      </c>
      <c r="C7403" s="1" t="s">
        <v>18</v>
      </c>
      <c r="D7403" s="1" t="s">
        <v>19</v>
      </c>
      <c r="E7403">
        <v>39</v>
      </c>
      <c r="F7403" t="s">
        <v>32</v>
      </c>
      <c r="G7403" t="str" cm="1">
        <f t="array" ref="G7403">_xlfn.IFS(Churn_Modelling[[#This Row],[Tenure]]&lt;=2,"New Customer",Churn_Modelling[[#This Row],[Tenure]]&lt;=5,"Regular Customer",Churn_Modelling[[#This Row],[Tenure]]&lt;=8,"Loyal Customer",Churn_Modelling[[#This Row],[Tenure]]&gt;8,"Long Term Customer")</f>
        <v>Long Term Customer</v>
      </c>
      <c r="H7403">
        <v>9</v>
      </c>
      <c r="I7403">
        <v>129189.15</v>
      </c>
      <c r="J7403" t="s">
        <v>26</v>
      </c>
      <c r="K7403">
        <v>2</v>
      </c>
      <c r="L7403">
        <v>0</v>
      </c>
      <c r="M7403">
        <v>0</v>
      </c>
      <c r="N7403" t="s">
        <v>30</v>
      </c>
      <c r="O7403">
        <v>170998.83</v>
      </c>
      <c r="P7403" t="s">
        <v>39</v>
      </c>
      <c r="Q7403">
        <v>0</v>
      </c>
      <c r="R7403" t="s">
        <v>27</v>
      </c>
    </row>
    <row r="7404" spans="1:18" x14ac:dyDescent="0.35">
      <c r="A7404">
        <v>647</v>
      </c>
      <c r="B7404" t="s">
        <v>17</v>
      </c>
      <c r="C7404" s="1" t="s">
        <v>25</v>
      </c>
      <c r="D7404" s="1" t="s">
        <v>35</v>
      </c>
      <c r="E7404">
        <v>33</v>
      </c>
      <c r="F7404" t="s">
        <v>32</v>
      </c>
      <c r="G7404" t="str" cm="1">
        <f t="array" ref="G7404">_xlfn.IFS(Churn_Modelling[[#This Row],[Tenure]]&lt;=2,"New Customer",Churn_Modelling[[#This Row],[Tenure]]&lt;=5,"Regular Customer",Churn_Modelling[[#This Row],[Tenure]]&lt;=8,"Loyal Customer",Churn_Modelling[[#This Row],[Tenure]]&gt;8,"Long Term Customer")</f>
        <v>Loyal Customer</v>
      </c>
      <c r="H7404">
        <v>7</v>
      </c>
      <c r="I7404">
        <v>121260.19</v>
      </c>
      <c r="J7404" t="s">
        <v>26</v>
      </c>
      <c r="K7404">
        <v>2</v>
      </c>
      <c r="L7404">
        <v>1</v>
      </c>
      <c r="M7404">
        <v>0</v>
      </c>
      <c r="N7404" t="s">
        <v>30</v>
      </c>
      <c r="O7404">
        <v>77216.479999999996</v>
      </c>
      <c r="P7404" t="s">
        <v>33</v>
      </c>
      <c r="Q7404">
        <v>0</v>
      </c>
      <c r="R7404" t="s">
        <v>27</v>
      </c>
    </row>
    <row r="7405" spans="1:18" x14ac:dyDescent="0.35">
      <c r="A7405">
        <v>796</v>
      </c>
      <c r="B7405" t="s">
        <v>40</v>
      </c>
      <c r="C7405" s="1" t="s">
        <v>25</v>
      </c>
      <c r="D7405" s="1" t="s">
        <v>35</v>
      </c>
      <c r="E7405">
        <v>56</v>
      </c>
      <c r="F7405" t="s">
        <v>20</v>
      </c>
      <c r="G7405" t="str" cm="1">
        <f t="array" ref="G7405">_xlfn.IFS(Churn_Modelling[[#This Row],[Tenure]]&lt;=2,"New Customer",Churn_Modelling[[#This Row],[Tenure]]&lt;=5,"Regular Customer",Churn_Modelling[[#This Row],[Tenure]]&lt;=8,"Loyal Customer",Churn_Modelling[[#This Row],[Tenure]]&gt;8,"Long Term Customer")</f>
        <v>Loyal Customer</v>
      </c>
      <c r="H7405">
        <v>6</v>
      </c>
      <c r="I7405">
        <v>94231.13</v>
      </c>
      <c r="J7405" t="s">
        <v>26</v>
      </c>
      <c r="K7405">
        <v>1</v>
      </c>
      <c r="L7405">
        <v>0</v>
      </c>
      <c r="M7405">
        <v>0</v>
      </c>
      <c r="N7405" t="s">
        <v>30</v>
      </c>
      <c r="O7405">
        <v>121164.6</v>
      </c>
      <c r="P7405" t="s">
        <v>23</v>
      </c>
      <c r="Q7405">
        <v>1</v>
      </c>
      <c r="R7405" t="s">
        <v>24</v>
      </c>
    </row>
    <row r="7406" spans="1:18" x14ac:dyDescent="0.35">
      <c r="A7406">
        <v>733</v>
      </c>
      <c r="B7406" t="s">
        <v>31</v>
      </c>
      <c r="C7406" s="1" t="s">
        <v>18</v>
      </c>
      <c r="D7406" s="1" t="s">
        <v>35</v>
      </c>
      <c r="E7406">
        <v>39</v>
      </c>
      <c r="F7406" t="s">
        <v>32</v>
      </c>
      <c r="G7406" t="str" cm="1">
        <f t="array" ref="G7406">_xlfn.IFS(Churn_Modelling[[#This Row],[Tenure]]&lt;=2,"New Customer",Churn_Modelling[[#This Row],[Tenure]]&lt;=5,"Regular Customer",Churn_Modelling[[#This Row],[Tenure]]&lt;=8,"Loyal Customer",Churn_Modelling[[#This Row],[Tenure]]&gt;8,"Long Term Customer")</f>
        <v>New Customer</v>
      </c>
      <c r="H7406">
        <v>1</v>
      </c>
      <c r="I7406">
        <v>0</v>
      </c>
      <c r="J7406" t="s">
        <v>21</v>
      </c>
      <c r="K7406">
        <v>2</v>
      </c>
      <c r="L7406">
        <v>1</v>
      </c>
      <c r="M7406">
        <v>1</v>
      </c>
      <c r="N7406" t="s">
        <v>22</v>
      </c>
      <c r="O7406">
        <v>141841.31</v>
      </c>
      <c r="P7406" t="s">
        <v>23</v>
      </c>
      <c r="Q7406">
        <v>0</v>
      </c>
      <c r="R7406" t="s">
        <v>27</v>
      </c>
    </row>
    <row r="7407" spans="1:18" x14ac:dyDescent="0.35">
      <c r="A7407">
        <v>556</v>
      </c>
      <c r="B7407" t="s">
        <v>28</v>
      </c>
      <c r="C7407" s="1" t="s">
        <v>18</v>
      </c>
      <c r="D7407" s="1" t="s">
        <v>35</v>
      </c>
      <c r="E7407">
        <v>34</v>
      </c>
      <c r="F7407" t="s">
        <v>32</v>
      </c>
      <c r="G7407" t="str" cm="1">
        <f t="array" ref="G7407">_xlfn.IFS(Churn_Modelling[[#This Row],[Tenure]]&lt;=2,"New Customer",Churn_Modelling[[#This Row],[Tenure]]&lt;=5,"Regular Customer",Churn_Modelling[[#This Row],[Tenure]]&lt;=8,"Loyal Customer",Churn_Modelling[[#This Row],[Tenure]]&gt;8,"Long Term Customer")</f>
        <v>Loyal Customer</v>
      </c>
      <c r="H7407">
        <v>8</v>
      </c>
      <c r="I7407">
        <v>163757.06</v>
      </c>
      <c r="J7407" t="s">
        <v>29</v>
      </c>
      <c r="K7407">
        <v>1</v>
      </c>
      <c r="L7407">
        <v>1</v>
      </c>
      <c r="M7407">
        <v>1</v>
      </c>
      <c r="N7407" t="s">
        <v>22</v>
      </c>
      <c r="O7407">
        <v>104000.06</v>
      </c>
      <c r="P7407" t="s">
        <v>23</v>
      </c>
      <c r="Q7407">
        <v>0</v>
      </c>
      <c r="R7407" t="s">
        <v>27</v>
      </c>
    </row>
    <row r="7408" spans="1:18" x14ac:dyDescent="0.35">
      <c r="A7408">
        <v>489</v>
      </c>
      <c r="B7408" t="s">
        <v>28</v>
      </c>
      <c r="C7408" s="1" t="s">
        <v>25</v>
      </c>
      <c r="D7408" s="1" t="s">
        <v>35</v>
      </c>
      <c r="E7408">
        <v>58</v>
      </c>
      <c r="F7408" t="s">
        <v>20</v>
      </c>
      <c r="G7408" t="str" cm="1">
        <f t="array" ref="G7408">_xlfn.IFS(Churn_Modelling[[#This Row],[Tenure]]&lt;=2,"New Customer",Churn_Modelling[[#This Row],[Tenure]]&lt;=5,"Regular Customer",Churn_Modelling[[#This Row],[Tenure]]&lt;=8,"Loyal Customer",Churn_Modelling[[#This Row],[Tenure]]&gt;8,"Long Term Customer")</f>
        <v>Regular Customer</v>
      </c>
      <c r="H7408">
        <v>4</v>
      </c>
      <c r="I7408">
        <v>0</v>
      </c>
      <c r="J7408" t="s">
        <v>21</v>
      </c>
      <c r="K7408">
        <v>2</v>
      </c>
      <c r="L7408">
        <v>1</v>
      </c>
      <c r="M7408">
        <v>1</v>
      </c>
      <c r="N7408" t="s">
        <v>22</v>
      </c>
      <c r="O7408">
        <v>191419.32</v>
      </c>
      <c r="P7408" t="s">
        <v>39</v>
      </c>
      <c r="Q7408">
        <v>0</v>
      </c>
      <c r="R7408" t="s">
        <v>27</v>
      </c>
    </row>
    <row r="7409" spans="1:18" x14ac:dyDescent="0.35">
      <c r="A7409">
        <v>639</v>
      </c>
      <c r="B7409" t="s">
        <v>17</v>
      </c>
      <c r="C7409" s="1" t="s">
        <v>18</v>
      </c>
      <c r="D7409" s="1" t="s">
        <v>35</v>
      </c>
      <c r="E7409">
        <v>22</v>
      </c>
      <c r="F7409" t="s">
        <v>38</v>
      </c>
      <c r="G7409" t="str" cm="1">
        <f t="array" ref="G7409">_xlfn.IFS(Churn_Modelling[[#This Row],[Tenure]]&lt;=2,"New Customer",Churn_Modelling[[#This Row],[Tenure]]&lt;=5,"Regular Customer",Churn_Modelling[[#This Row],[Tenure]]&lt;=8,"Loyal Customer",Churn_Modelling[[#This Row],[Tenure]]&gt;8,"Long Term Customer")</f>
        <v>Regular Customer</v>
      </c>
      <c r="H7409">
        <v>4</v>
      </c>
      <c r="I7409">
        <v>0</v>
      </c>
      <c r="J7409" t="s">
        <v>21</v>
      </c>
      <c r="K7409">
        <v>2</v>
      </c>
      <c r="L7409">
        <v>1</v>
      </c>
      <c r="M7409">
        <v>0</v>
      </c>
      <c r="N7409" t="s">
        <v>30</v>
      </c>
      <c r="O7409">
        <v>28188.959999999999</v>
      </c>
      <c r="P7409" t="s">
        <v>36</v>
      </c>
      <c r="Q7409">
        <v>0</v>
      </c>
      <c r="R7409" t="s">
        <v>27</v>
      </c>
    </row>
    <row r="7410" spans="1:18" x14ac:dyDescent="0.35">
      <c r="A7410">
        <v>715</v>
      </c>
      <c r="B7410" t="s">
        <v>31</v>
      </c>
      <c r="C7410" s="1" t="s">
        <v>18</v>
      </c>
      <c r="D7410" s="1" t="s">
        <v>35</v>
      </c>
      <c r="E7410">
        <v>35</v>
      </c>
      <c r="F7410" t="s">
        <v>32</v>
      </c>
      <c r="G7410" t="str" cm="1">
        <f t="array" ref="G7410">_xlfn.IFS(Churn_Modelling[[#This Row],[Tenure]]&lt;=2,"New Customer",Churn_Modelling[[#This Row],[Tenure]]&lt;=5,"Regular Customer",Churn_Modelling[[#This Row],[Tenure]]&lt;=8,"Loyal Customer",Churn_Modelling[[#This Row],[Tenure]]&gt;8,"Long Term Customer")</f>
        <v>New Customer</v>
      </c>
      <c r="H7410">
        <v>2</v>
      </c>
      <c r="I7410">
        <v>141005.47</v>
      </c>
      <c r="J7410" t="s">
        <v>26</v>
      </c>
      <c r="K7410">
        <v>1</v>
      </c>
      <c r="L7410">
        <v>1</v>
      </c>
      <c r="M7410">
        <v>1</v>
      </c>
      <c r="N7410" t="s">
        <v>22</v>
      </c>
      <c r="O7410">
        <v>60407.93</v>
      </c>
      <c r="P7410" t="s">
        <v>33</v>
      </c>
      <c r="Q7410">
        <v>0</v>
      </c>
      <c r="R7410" t="s">
        <v>27</v>
      </c>
    </row>
    <row r="7411" spans="1:18" x14ac:dyDescent="0.35">
      <c r="A7411">
        <v>807</v>
      </c>
      <c r="B7411" t="s">
        <v>34</v>
      </c>
      <c r="C7411" s="1" t="s">
        <v>37</v>
      </c>
      <c r="D7411" s="1" t="s">
        <v>19</v>
      </c>
      <c r="E7411">
        <v>42</v>
      </c>
      <c r="F7411" t="s">
        <v>20</v>
      </c>
      <c r="G7411" t="str" cm="1">
        <f t="array" ref="G7411">_xlfn.IFS(Churn_Modelling[[#This Row],[Tenure]]&lt;=2,"New Customer",Churn_Modelling[[#This Row],[Tenure]]&lt;=5,"Regular Customer",Churn_Modelling[[#This Row],[Tenure]]&lt;=8,"Loyal Customer",Churn_Modelling[[#This Row],[Tenure]]&gt;8,"Long Term Customer")</f>
        <v>Long Term Customer</v>
      </c>
      <c r="H7411">
        <v>9</v>
      </c>
      <c r="I7411">
        <v>105356.09</v>
      </c>
      <c r="J7411" t="s">
        <v>26</v>
      </c>
      <c r="K7411">
        <v>2</v>
      </c>
      <c r="L7411">
        <v>1</v>
      </c>
      <c r="M7411">
        <v>1</v>
      </c>
      <c r="N7411" t="s">
        <v>22</v>
      </c>
      <c r="O7411">
        <v>130489.37</v>
      </c>
      <c r="P7411" t="s">
        <v>23</v>
      </c>
      <c r="Q7411">
        <v>0</v>
      </c>
      <c r="R7411" t="s">
        <v>27</v>
      </c>
    </row>
    <row r="7412" spans="1:18" x14ac:dyDescent="0.35">
      <c r="A7412">
        <v>714</v>
      </c>
      <c r="B7412" t="s">
        <v>31</v>
      </c>
      <c r="C7412" s="1" t="s">
        <v>25</v>
      </c>
      <c r="D7412" s="1" t="s">
        <v>35</v>
      </c>
      <c r="E7412">
        <v>34</v>
      </c>
      <c r="F7412" t="s">
        <v>32</v>
      </c>
      <c r="G7412" t="str" cm="1">
        <f t="array" ref="G7412">_xlfn.IFS(Churn_Modelling[[#This Row],[Tenure]]&lt;=2,"New Customer",Churn_Modelling[[#This Row],[Tenure]]&lt;=5,"Regular Customer",Churn_Modelling[[#This Row],[Tenure]]&lt;=8,"Loyal Customer",Churn_Modelling[[#This Row],[Tenure]]&gt;8,"Long Term Customer")</f>
        <v>Regular Customer</v>
      </c>
      <c r="H7412">
        <v>5</v>
      </c>
      <c r="I7412">
        <v>0</v>
      </c>
      <c r="J7412" t="s">
        <v>21</v>
      </c>
      <c r="K7412">
        <v>2</v>
      </c>
      <c r="L7412">
        <v>1</v>
      </c>
      <c r="M7412">
        <v>0</v>
      </c>
      <c r="N7412" t="s">
        <v>30</v>
      </c>
      <c r="O7412">
        <v>193040.32</v>
      </c>
      <c r="P7412" t="s">
        <v>39</v>
      </c>
      <c r="Q7412">
        <v>0</v>
      </c>
      <c r="R7412" t="s">
        <v>27</v>
      </c>
    </row>
    <row r="7413" spans="1:18" x14ac:dyDescent="0.35">
      <c r="A7413">
        <v>626</v>
      </c>
      <c r="B7413" t="s">
        <v>17</v>
      </c>
      <c r="C7413" s="1" t="s">
        <v>37</v>
      </c>
      <c r="D7413" s="1" t="s">
        <v>19</v>
      </c>
      <c r="E7413">
        <v>23</v>
      </c>
      <c r="F7413" t="s">
        <v>38</v>
      </c>
      <c r="G7413" t="str" cm="1">
        <f t="array" ref="G7413">_xlfn.IFS(Churn_Modelling[[#This Row],[Tenure]]&lt;=2,"New Customer",Churn_Modelling[[#This Row],[Tenure]]&lt;=5,"Regular Customer",Churn_Modelling[[#This Row],[Tenure]]&lt;=8,"Loyal Customer",Churn_Modelling[[#This Row],[Tenure]]&gt;8,"Long Term Customer")</f>
        <v>Loyal Customer</v>
      </c>
      <c r="H7413">
        <v>6</v>
      </c>
      <c r="I7413">
        <v>85897.95</v>
      </c>
      <c r="J7413" t="s">
        <v>26</v>
      </c>
      <c r="K7413">
        <v>1</v>
      </c>
      <c r="L7413">
        <v>1</v>
      </c>
      <c r="M7413">
        <v>0</v>
      </c>
      <c r="N7413" t="s">
        <v>30</v>
      </c>
      <c r="O7413">
        <v>109742.8</v>
      </c>
      <c r="P7413" t="s">
        <v>23</v>
      </c>
      <c r="Q7413">
        <v>0</v>
      </c>
      <c r="R7413" t="s">
        <v>27</v>
      </c>
    </row>
    <row r="7414" spans="1:18" x14ac:dyDescent="0.35">
      <c r="A7414">
        <v>697</v>
      </c>
      <c r="B7414" t="s">
        <v>31</v>
      </c>
      <c r="C7414" s="1" t="s">
        <v>18</v>
      </c>
      <c r="D7414" s="1" t="s">
        <v>35</v>
      </c>
      <c r="E7414">
        <v>36</v>
      </c>
      <c r="F7414" t="s">
        <v>32</v>
      </c>
      <c r="G7414" t="str" cm="1">
        <f t="array" ref="G7414">_xlfn.IFS(Churn_Modelling[[#This Row],[Tenure]]&lt;=2,"New Customer",Churn_Modelling[[#This Row],[Tenure]]&lt;=5,"Regular Customer",Churn_Modelling[[#This Row],[Tenure]]&lt;=8,"Loyal Customer",Churn_Modelling[[#This Row],[Tenure]]&gt;8,"Long Term Customer")</f>
        <v>Loyal Customer</v>
      </c>
      <c r="H7414">
        <v>7</v>
      </c>
      <c r="I7414">
        <v>0</v>
      </c>
      <c r="J7414" t="s">
        <v>21</v>
      </c>
      <c r="K7414">
        <v>2</v>
      </c>
      <c r="L7414">
        <v>1</v>
      </c>
      <c r="M7414">
        <v>1</v>
      </c>
      <c r="N7414" t="s">
        <v>22</v>
      </c>
      <c r="O7414">
        <v>74760.320000000007</v>
      </c>
      <c r="P7414" t="s">
        <v>33</v>
      </c>
      <c r="Q7414">
        <v>0</v>
      </c>
      <c r="R7414" t="s">
        <v>27</v>
      </c>
    </row>
    <row r="7415" spans="1:18" x14ac:dyDescent="0.35">
      <c r="A7415">
        <v>850</v>
      </c>
      <c r="B7415" t="s">
        <v>34</v>
      </c>
      <c r="C7415" s="1" t="s">
        <v>37</v>
      </c>
      <c r="D7415" s="1" t="s">
        <v>19</v>
      </c>
      <c r="E7415">
        <v>31</v>
      </c>
      <c r="F7415" t="s">
        <v>32</v>
      </c>
      <c r="G7415" t="str" cm="1">
        <f t="array" ref="G7415">_xlfn.IFS(Churn_Modelling[[#This Row],[Tenure]]&lt;=2,"New Customer",Churn_Modelling[[#This Row],[Tenure]]&lt;=5,"Regular Customer",Churn_Modelling[[#This Row],[Tenure]]&lt;=8,"Loyal Customer",Churn_Modelling[[#This Row],[Tenure]]&gt;8,"Long Term Customer")</f>
        <v>Regular Customer</v>
      </c>
      <c r="H7415">
        <v>4</v>
      </c>
      <c r="I7415">
        <v>164672.66</v>
      </c>
      <c r="J7415" t="s">
        <v>29</v>
      </c>
      <c r="K7415">
        <v>1</v>
      </c>
      <c r="L7415">
        <v>0</v>
      </c>
      <c r="M7415">
        <v>1</v>
      </c>
      <c r="N7415" t="s">
        <v>22</v>
      </c>
      <c r="O7415">
        <v>61936.1</v>
      </c>
      <c r="P7415" t="s">
        <v>33</v>
      </c>
      <c r="Q7415">
        <v>0</v>
      </c>
      <c r="R7415" t="s">
        <v>27</v>
      </c>
    </row>
    <row r="7416" spans="1:18" x14ac:dyDescent="0.35">
      <c r="A7416">
        <v>737</v>
      </c>
      <c r="B7416" t="s">
        <v>31</v>
      </c>
      <c r="C7416" s="1" t="s">
        <v>37</v>
      </c>
      <c r="D7416" s="1" t="s">
        <v>19</v>
      </c>
      <c r="E7416">
        <v>45</v>
      </c>
      <c r="F7416" t="s">
        <v>20</v>
      </c>
      <c r="G7416" t="str" cm="1">
        <f t="array" ref="G7416">_xlfn.IFS(Churn_Modelling[[#This Row],[Tenure]]&lt;=2,"New Customer",Churn_Modelling[[#This Row],[Tenure]]&lt;=5,"Regular Customer",Churn_Modelling[[#This Row],[Tenure]]&lt;=8,"Loyal Customer",Churn_Modelling[[#This Row],[Tenure]]&gt;8,"Long Term Customer")</f>
        <v>New Customer</v>
      </c>
      <c r="H7416">
        <v>2</v>
      </c>
      <c r="I7416">
        <v>99169.67</v>
      </c>
      <c r="J7416" t="s">
        <v>26</v>
      </c>
      <c r="K7416">
        <v>2</v>
      </c>
      <c r="L7416">
        <v>1</v>
      </c>
      <c r="M7416">
        <v>1</v>
      </c>
      <c r="N7416" t="s">
        <v>22</v>
      </c>
      <c r="O7416">
        <v>78650.95</v>
      </c>
      <c r="P7416" t="s">
        <v>33</v>
      </c>
      <c r="Q7416">
        <v>0</v>
      </c>
      <c r="R7416" t="s">
        <v>27</v>
      </c>
    </row>
    <row r="7417" spans="1:18" x14ac:dyDescent="0.35">
      <c r="A7417">
        <v>812</v>
      </c>
      <c r="B7417" t="s">
        <v>34</v>
      </c>
      <c r="C7417" s="1" t="s">
        <v>18</v>
      </c>
      <c r="D7417" s="1" t="s">
        <v>35</v>
      </c>
      <c r="E7417">
        <v>29</v>
      </c>
      <c r="F7417" t="s">
        <v>38</v>
      </c>
      <c r="G7417" t="str" cm="1">
        <f t="array" ref="G7417">_xlfn.IFS(Churn_Modelling[[#This Row],[Tenure]]&lt;=2,"New Customer",Churn_Modelling[[#This Row],[Tenure]]&lt;=5,"Regular Customer",Churn_Modelling[[#This Row],[Tenure]]&lt;=8,"Loyal Customer",Churn_Modelling[[#This Row],[Tenure]]&gt;8,"Long Term Customer")</f>
        <v>Loyal Customer</v>
      </c>
      <c r="H7417">
        <v>6</v>
      </c>
      <c r="I7417">
        <v>0</v>
      </c>
      <c r="J7417" t="s">
        <v>21</v>
      </c>
      <c r="K7417">
        <v>2</v>
      </c>
      <c r="L7417">
        <v>0</v>
      </c>
      <c r="M7417">
        <v>0</v>
      </c>
      <c r="N7417" t="s">
        <v>30</v>
      </c>
      <c r="O7417">
        <v>168023.6</v>
      </c>
      <c r="P7417" t="s">
        <v>39</v>
      </c>
      <c r="Q7417">
        <v>0</v>
      </c>
      <c r="R7417" t="s">
        <v>27</v>
      </c>
    </row>
    <row r="7418" spans="1:18" x14ac:dyDescent="0.35">
      <c r="A7418">
        <v>583</v>
      </c>
      <c r="B7418" t="s">
        <v>17</v>
      </c>
      <c r="C7418" s="1" t="s">
        <v>18</v>
      </c>
      <c r="D7418" s="1" t="s">
        <v>35</v>
      </c>
      <c r="E7418">
        <v>36</v>
      </c>
      <c r="F7418" t="s">
        <v>32</v>
      </c>
      <c r="G7418" t="str" cm="1">
        <f t="array" ref="G7418">_xlfn.IFS(Churn_Modelling[[#This Row],[Tenure]]&lt;=2,"New Customer",Churn_Modelling[[#This Row],[Tenure]]&lt;=5,"Regular Customer",Churn_Modelling[[#This Row],[Tenure]]&lt;=8,"Loyal Customer",Churn_Modelling[[#This Row],[Tenure]]&gt;8,"Long Term Customer")</f>
        <v>Loyal Customer</v>
      </c>
      <c r="H7418">
        <v>8</v>
      </c>
      <c r="I7418">
        <v>0</v>
      </c>
      <c r="J7418" t="s">
        <v>21</v>
      </c>
      <c r="K7418">
        <v>2</v>
      </c>
      <c r="L7418">
        <v>0</v>
      </c>
      <c r="M7418">
        <v>1</v>
      </c>
      <c r="N7418" t="s">
        <v>22</v>
      </c>
      <c r="O7418">
        <v>5571.59</v>
      </c>
      <c r="P7418" t="s">
        <v>36</v>
      </c>
      <c r="Q7418">
        <v>0</v>
      </c>
      <c r="R7418" t="s">
        <v>27</v>
      </c>
    </row>
    <row r="7419" spans="1:18" x14ac:dyDescent="0.35">
      <c r="A7419">
        <v>730</v>
      </c>
      <c r="B7419" t="s">
        <v>31</v>
      </c>
      <c r="C7419" s="1" t="s">
        <v>37</v>
      </c>
      <c r="D7419" s="1" t="s">
        <v>19</v>
      </c>
      <c r="E7419">
        <v>37</v>
      </c>
      <c r="F7419" t="s">
        <v>32</v>
      </c>
      <c r="G7419" t="str" cm="1">
        <f t="array" ref="G7419">_xlfn.IFS(Churn_Modelling[[#This Row],[Tenure]]&lt;=2,"New Customer",Churn_Modelling[[#This Row],[Tenure]]&lt;=5,"Regular Customer",Churn_Modelling[[#This Row],[Tenure]]&lt;=8,"Loyal Customer",Churn_Modelling[[#This Row],[Tenure]]&gt;8,"Long Term Customer")</f>
        <v>Regular Customer</v>
      </c>
      <c r="H7419">
        <v>5</v>
      </c>
      <c r="I7419">
        <v>124053.03</v>
      </c>
      <c r="J7419" t="s">
        <v>26</v>
      </c>
      <c r="K7419">
        <v>1</v>
      </c>
      <c r="L7419">
        <v>1</v>
      </c>
      <c r="M7419">
        <v>0</v>
      </c>
      <c r="N7419" t="s">
        <v>30</v>
      </c>
      <c r="O7419">
        <v>118591.67</v>
      </c>
      <c r="P7419" t="s">
        <v>23</v>
      </c>
      <c r="Q7419">
        <v>0</v>
      </c>
      <c r="R7419" t="s">
        <v>27</v>
      </c>
    </row>
    <row r="7420" spans="1:18" x14ac:dyDescent="0.35">
      <c r="A7420">
        <v>677</v>
      </c>
      <c r="B7420" t="s">
        <v>31</v>
      </c>
      <c r="C7420" s="1" t="s">
        <v>18</v>
      </c>
      <c r="D7420" s="1" t="s">
        <v>35</v>
      </c>
      <c r="E7420">
        <v>36</v>
      </c>
      <c r="F7420" t="s">
        <v>32</v>
      </c>
      <c r="G7420" t="str" cm="1">
        <f t="array" ref="G7420">_xlfn.IFS(Churn_Modelling[[#This Row],[Tenure]]&lt;=2,"New Customer",Churn_Modelling[[#This Row],[Tenure]]&lt;=5,"Regular Customer",Churn_Modelling[[#This Row],[Tenure]]&lt;=8,"Loyal Customer",Churn_Modelling[[#This Row],[Tenure]]&gt;8,"Long Term Customer")</f>
        <v>Regular Customer</v>
      </c>
      <c r="H7420">
        <v>4</v>
      </c>
      <c r="I7420">
        <v>0</v>
      </c>
      <c r="J7420" t="s">
        <v>21</v>
      </c>
      <c r="K7420">
        <v>2</v>
      </c>
      <c r="L7420">
        <v>1</v>
      </c>
      <c r="M7420">
        <v>0</v>
      </c>
      <c r="N7420" t="s">
        <v>30</v>
      </c>
      <c r="O7420">
        <v>7824.31</v>
      </c>
      <c r="P7420" t="s">
        <v>36</v>
      </c>
      <c r="Q7420">
        <v>0</v>
      </c>
      <c r="R7420" t="s">
        <v>27</v>
      </c>
    </row>
    <row r="7421" spans="1:18" x14ac:dyDescent="0.35">
      <c r="A7421">
        <v>748</v>
      </c>
      <c r="B7421" t="s">
        <v>40</v>
      </c>
      <c r="C7421" s="1" t="s">
        <v>37</v>
      </c>
      <c r="D7421" s="1" t="s">
        <v>19</v>
      </c>
      <c r="E7421">
        <v>40</v>
      </c>
      <c r="F7421" t="s">
        <v>32</v>
      </c>
      <c r="G7421" t="str" cm="1">
        <f t="array" ref="G7421">_xlfn.IFS(Churn_Modelling[[#This Row],[Tenure]]&lt;=2,"New Customer",Churn_Modelling[[#This Row],[Tenure]]&lt;=5,"Regular Customer",Churn_Modelling[[#This Row],[Tenure]]&lt;=8,"Loyal Customer",Churn_Modelling[[#This Row],[Tenure]]&gt;8,"Long Term Customer")</f>
        <v>Regular Customer</v>
      </c>
      <c r="H7421">
        <v>3</v>
      </c>
      <c r="I7421">
        <v>103499.09</v>
      </c>
      <c r="J7421" t="s">
        <v>26</v>
      </c>
      <c r="K7421">
        <v>2</v>
      </c>
      <c r="L7421">
        <v>0</v>
      </c>
      <c r="M7421">
        <v>0</v>
      </c>
      <c r="N7421" t="s">
        <v>30</v>
      </c>
      <c r="O7421">
        <v>38153.19</v>
      </c>
      <c r="P7421" t="s">
        <v>36</v>
      </c>
      <c r="Q7421">
        <v>0</v>
      </c>
      <c r="R7421" t="s">
        <v>27</v>
      </c>
    </row>
    <row r="7422" spans="1:18" x14ac:dyDescent="0.35">
      <c r="A7422">
        <v>753</v>
      </c>
      <c r="B7422" t="s">
        <v>40</v>
      </c>
      <c r="C7422" s="1" t="s">
        <v>37</v>
      </c>
      <c r="D7422" s="1" t="s">
        <v>19</v>
      </c>
      <c r="E7422">
        <v>38</v>
      </c>
      <c r="F7422" t="s">
        <v>32</v>
      </c>
      <c r="G7422" t="str" cm="1">
        <f t="array" ref="G7422">_xlfn.IFS(Churn_Modelling[[#This Row],[Tenure]]&lt;=2,"New Customer",Churn_Modelling[[#This Row],[Tenure]]&lt;=5,"Regular Customer",Churn_Modelling[[#This Row],[Tenure]]&lt;=8,"Loyal Customer",Churn_Modelling[[#This Row],[Tenure]]&gt;8,"Long Term Customer")</f>
        <v>Long Term Customer</v>
      </c>
      <c r="H7422">
        <v>9</v>
      </c>
      <c r="I7422">
        <v>151766.71</v>
      </c>
      <c r="J7422" t="s">
        <v>29</v>
      </c>
      <c r="K7422">
        <v>1</v>
      </c>
      <c r="L7422">
        <v>1</v>
      </c>
      <c r="M7422">
        <v>1</v>
      </c>
      <c r="N7422" t="s">
        <v>22</v>
      </c>
      <c r="O7422">
        <v>180829.99</v>
      </c>
      <c r="P7422" t="s">
        <v>39</v>
      </c>
      <c r="Q7422">
        <v>0</v>
      </c>
      <c r="R7422" t="s">
        <v>27</v>
      </c>
    </row>
    <row r="7423" spans="1:18" x14ac:dyDescent="0.35">
      <c r="A7423">
        <v>634</v>
      </c>
      <c r="B7423" t="s">
        <v>17</v>
      </c>
      <c r="C7423" s="1" t="s">
        <v>25</v>
      </c>
      <c r="D7423" s="1" t="s">
        <v>19</v>
      </c>
      <c r="E7423">
        <v>36</v>
      </c>
      <c r="F7423" t="s">
        <v>32</v>
      </c>
      <c r="G7423" t="str" cm="1">
        <f t="array" ref="G7423">_xlfn.IFS(Churn_Modelling[[#This Row],[Tenure]]&lt;=2,"New Customer",Churn_Modelling[[#This Row],[Tenure]]&lt;=5,"Regular Customer",Churn_Modelling[[#This Row],[Tenure]]&lt;=8,"Loyal Customer",Churn_Modelling[[#This Row],[Tenure]]&gt;8,"Long Term Customer")</f>
        <v>New Customer</v>
      </c>
      <c r="H7423">
        <v>1</v>
      </c>
      <c r="I7423">
        <v>0</v>
      </c>
      <c r="J7423" t="s">
        <v>21</v>
      </c>
      <c r="K7423">
        <v>1</v>
      </c>
      <c r="L7423">
        <v>1</v>
      </c>
      <c r="M7423">
        <v>1</v>
      </c>
      <c r="N7423" t="s">
        <v>22</v>
      </c>
      <c r="O7423">
        <v>143960.72</v>
      </c>
      <c r="P7423" t="s">
        <v>23</v>
      </c>
      <c r="Q7423">
        <v>0</v>
      </c>
      <c r="R7423" t="s">
        <v>27</v>
      </c>
    </row>
    <row r="7424" spans="1:18" x14ac:dyDescent="0.35">
      <c r="A7424">
        <v>622</v>
      </c>
      <c r="B7424" t="s">
        <v>17</v>
      </c>
      <c r="C7424" s="1" t="s">
        <v>18</v>
      </c>
      <c r="D7424" s="1" t="s">
        <v>35</v>
      </c>
      <c r="E7424">
        <v>29</v>
      </c>
      <c r="F7424" t="s">
        <v>38</v>
      </c>
      <c r="G7424" t="str" cm="1">
        <f t="array" ref="G7424">_xlfn.IFS(Churn_Modelling[[#This Row],[Tenure]]&lt;=2,"New Customer",Churn_Modelling[[#This Row],[Tenure]]&lt;=5,"Regular Customer",Churn_Modelling[[#This Row],[Tenure]]&lt;=8,"Loyal Customer",Churn_Modelling[[#This Row],[Tenure]]&gt;8,"Long Term Customer")</f>
        <v>Loyal Customer</v>
      </c>
      <c r="H7424">
        <v>7</v>
      </c>
      <c r="I7424">
        <v>101486.96</v>
      </c>
      <c r="J7424" t="s">
        <v>26</v>
      </c>
      <c r="K7424">
        <v>1</v>
      </c>
      <c r="L7424">
        <v>1</v>
      </c>
      <c r="M7424">
        <v>1</v>
      </c>
      <c r="N7424" t="s">
        <v>22</v>
      </c>
      <c r="O7424">
        <v>8788.35</v>
      </c>
      <c r="P7424" t="s">
        <v>36</v>
      </c>
      <c r="Q7424">
        <v>0</v>
      </c>
      <c r="R7424" t="s">
        <v>27</v>
      </c>
    </row>
    <row r="7425" spans="1:18" x14ac:dyDescent="0.35">
      <c r="A7425">
        <v>699</v>
      </c>
      <c r="B7425" t="s">
        <v>31</v>
      </c>
      <c r="C7425" s="1" t="s">
        <v>37</v>
      </c>
      <c r="D7425" s="1" t="s">
        <v>35</v>
      </c>
      <c r="E7425">
        <v>36</v>
      </c>
      <c r="F7425" t="s">
        <v>32</v>
      </c>
      <c r="G7425" t="str" cm="1">
        <f t="array" ref="G7425">_xlfn.IFS(Churn_Modelling[[#This Row],[Tenure]]&lt;=2,"New Customer",Churn_Modelling[[#This Row],[Tenure]]&lt;=5,"Regular Customer",Churn_Modelling[[#This Row],[Tenure]]&lt;=8,"Loyal Customer",Churn_Modelling[[#This Row],[Tenure]]&gt;8,"Long Term Customer")</f>
        <v>New Customer</v>
      </c>
      <c r="H7425">
        <v>2</v>
      </c>
      <c r="I7425">
        <v>123601.56</v>
      </c>
      <c r="J7425" t="s">
        <v>26</v>
      </c>
      <c r="K7425">
        <v>2</v>
      </c>
      <c r="L7425">
        <v>1</v>
      </c>
      <c r="M7425">
        <v>0</v>
      </c>
      <c r="N7425" t="s">
        <v>30</v>
      </c>
      <c r="O7425">
        <v>103557.85</v>
      </c>
      <c r="P7425" t="s">
        <v>23</v>
      </c>
      <c r="Q7425">
        <v>0</v>
      </c>
      <c r="R7425" t="s">
        <v>27</v>
      </c>
    </row>
    <row r="7426" spans="1:18" x14ac:dyDescent="0.35">
      <c r="A7426">
        <v>570</v>
      </c>
      <c r="B7426" t="s">
        <v>28</v>
      </c>
      <c r="C7426" s="1" t="s">
        <v>37</v>
      </c>
      <c r="D7426" s="1" t="s">
        <v>35</v>
      </c>
      <c r="E7426">
        <v>38</v>
      </c>
      <c r="F7426" t="s">
        <v>32</v>
      </c>
      <c r="G7426" t="str" cm="1">
        <f t="array" ref="G7426">_xlfn.IFS(Churn_Modelling[[#This Row],[Tenure]]&lt;=2,"New Customer",Churn_Modelling[[#This Row],[Tenure]]&lt;=5,"Regular Customer",Churn_Modelling[[#This Row],[Tenure]]&lt;=8,"Loyal Customer",Churn_Modelling[[#This Row],[Tenure]]&gt;8,"Long Term Customer")</f>
        <v>New Customer</v>
      </c>
      <c r="H7426">
        <v>1</v>
      </c>
      <c r="I7426">
        <v>127201.58</v>
      </c>
      <c r="J7426" t="s">
        <v>26</v>
      </c>
      <c r="K7426">
        <v>1</v>
      </c>
      <c r="L7426">
        <v>1</v>
      </c>
      <c r="M7426">
        <v>0</v>
      </c>
      <c r="N7426" t="s">
        <v>30</v>
      </c>
      <c r="O7426">
        <v>147168.28</v>
      </c>
      <c r="P7426" t="s">
        <v>23</v>
      </c>
      <c r="Q7426">
        <v>1</v>
      </c>
      <c r="R7426" t="s">
        <v>24</v>
      </c>
    </row>
    <row r="7427" spans="1:18" x14ac:dyDescent="0.35">
      <c r="A7427">
        <v>552</v>
      </c>
      <c r="B7427" t="s">
        <v>28</v>
      </c>
      <c r="C7427" s="1" t="s">
        <v>37</v>
      </c>
      <c r="D7427" s="1" t="s">
        <v>35</v>
      </c>
      <c r="E7427">
        <v>33</v>
      </c>
      <c r="F7427" t="s">
        <v>32</v>
      </c>
      <c r="G7427" t="str" cm="1">
        <f t="array" ref="G7427">_xlfn.IFS(Churn_Modelling[[#This Row],[Tenure]]&lt;=2,"New Customer",Churn_Modelling[[#This Row],[Tenure]]&lt;=5,"Regular Customer",Churn_Modelling[[#This Row],[Tenure]]&lt;=8,"Loyal Customer",Churn_Modelling[[#This Row],[Tenure]]&gt;8,"Long Term Customer")</f>
        <v>Regular Customer</v>
      </c>
      <c r="H7427">
        <v>3</v>
      </c>
      <c r="I7427">
        <v>144962.74</v>
      </c>
      <c r="J7427" t="s">
        <v>26</v>
      </c>
      <c r="K7427">
        <v>1</v>
      </c>
      <c r="L7427">
        <v>1</v>
      </c>
      <c r="M7427">
        <v>0</v>
      </c>
      <c r="N7427" t="s">
        <v>30</v>
      </c>
      <c r="O7427">
        <v>58844.84</v>
      </c>
      <c r="P7427" t="s">
        <v>33</v>
      </c>
      <c r="Q7427">
        <v>1</v>
      </c>
      <c r="R7427" t="s">
        <v>24</v>
      </c>
    </row>
    <row r="7428" spans="1:18" x14ac:dyDescent="0.35">
      <c r="A7428">
        <v>619</v>
      </c>
      <c r="B7428" t="s">
        <v>17</v>
      </c>
      <c r="C7428" s="1" t="s">
        <v>18</v>
      </c>
      <c r="D7428" s="1" t="s">
        <v>19</v>
      </c>
      <c r="E7428">
        <v>48</v>
      </c>
      <c r="F7428" t="s">
        <v>20</v>
      </c>
      <c r="G7428" t="str" cm="1">
        <f t="array" ref="G7428">_xlfn.IFS(Churn_Modelling[[#This Row],[Tenure]]&lt;=2,"New Customer",Churn_Modelling[[#This Row],[Tenure]]&lt;=5,"Regular Customer",Churn_Modelling[[#This Row],[Tenure]]&lt;=8,"Loyal Customer",Churn_Modelling[[#This Row],[Tenure]]&gt;8,"Long Term Customer")</f>
        <v>Regular Customer</v>
      </c>
      <c r="H7428">
        <v>4</v>
      </c>
      <c r="I7428">
        <v>0</v>
      </c>
      <c r="J7428" t="s">
        <v>21</v>
      </c>
      <c r="K7428">
        <v>1</v>
      </c>
      <c r="L7428">
        <v>0</v>
      </c>
      <c r="M7428">
        <v>0</v>
      </c>
      <c r="N7428" t="s">
        <v>30</v>
      </c>
      <c r="O7428">
        <v>18094.96</v>
      </c>
      <c r="P7428" t="s">
        <v>36</v>
      </c>
      <c r="Q7428">
        <v>1</v>
      </c>
      <c r="R7428" t="s">
        <v>24</v>
      </c>
    </row>
    <row r="7429" spans="1:18" x14ac:dyDescent="0.35">
      <c r="A7429">
        <v>714</v>
      </c>
      <c r="B7429" t="s">
        <v>31</v>
      </c>
      <c r="C7429" s="1" t="s">
        <v>25</v>
      </c>
      <c r="D7429" s="1" t="s">
        <v>35</v>
      </c>
      <c r="E7429">
        <v>33</v>
      </c>
      <c r="F7429" t="s">
        <v>32</v>
      </c>
      <c r="G7429" t="str" cm="1">
        <f t="array" ref="G7429">_xlfn.IFS(Churn_Modelling[[#This Row],[Tenure]]&lt;=2,"New Customer",Churn_Modelling[[#This Row],[Tenure]]&lt;=5,"Regular Customer",Churn_Modelling[[#This Row],[Tenure]]&lt;=8,"Loyal Customer",Churn_Modelling[[#This Row],[Tenure]]&gt;8,"Long Term Customer")</f>
        <v>Loyal Customer</v>
      </c>
      <c r="H7429">
        <v>8</v>
      </c>
      <c r="I7429">
        <v>122017.19</v>
      </c>
      <c r="J7429" t="s">
        <v>26</v>
      </c>
      <c r="K7429">
        <v>1</v>
      </c>
      <c r="L7429">
        <v>0</v>
      </c>
      <c r="M7429">
        <v>0</v>
      </c>
      <c r="N7429" t="s">
        <v>30</v>
      </c>
      <c r="O7429">
        <v>162515.17000000001</v>
      </c>
      <c r="P7429" t="s">
        <v>39</v>
      </c>
      <c r="Q7429">
        <v>0</v>
      </c>
      <c r="R7429" t="s">
        <v>27</v>
      </c>
    </row>
    <row r="7430" spans="1:18" x14ac:dyDescent="0.35">
      <c r="A7430">
        <v>503</v>
      </c>
      <c r="B7430" t="s">
        <v>28</v>
      </c>
      <c r="C7430" s="1" t="s">
        <v>25</v>
      </c>
      <c r="D7430" s="1" t="s">
        <v>35</v>
      </c>
      <c r="E7430">
        <v>32</v>
      </c>
      <c r="F7430" t="s">
        <v>32</v>
      </c>
      <c r="G7430" t="str" cm="1">
        <f t="array" ref="G7430">_xlfn.IFS(Churn_Modelling[[#This Row],[Tenure]]&lt;=2,"New Customer",Churn_Modelling[[#This Row],[Tenure]]&lt;=5,"Regular Customer",Churn_Modelling[[#This Row],[Tenure]]&lt;=8,"Loyal Customer",Churn_Modelling[[#This Row],[Tenure]]&gt;8,"Long Term Customer")</f>
        <v>Long Term Customer</v>
      </c>
      <c r="H7430">
        <v>9</v>
      </c>
      <c r="I7430">
        <v>100262.88</v>
      </c>
      <c r="J7430" t="s">
        <v>26</v>
      </c>
      <c r="K7430">
        <v>2</v>
      </c>
      <c r="L7430">
        <v>1</v>
      </c>
      <c r="M7430">
        <v>1</v>
      </c>
      <c r="N7430" t="s">
        <v>22</v>
      </c>
      <c r="O7430">
        <v>157921.25</v>
      </c>
      <c r="P7430" t="s">
        <v>39</v>
      </c>
      <c r="Q7430">
        <v>0</v>
      </c>
      <c r="R7430" t="s">
        <v>27</v>
      </c>
    </row>
    <row r="7431" spans="1:18" x14ac:dyDescent="0.35">
      <c r="A7431">
        <v>685</v>
      </c>
      <c r="B7431" t="s">
        <v>31</v>
      </c>
      <c r="C7431" s="1" t="s">
        <v>25</v>
      </c>
      <c r="D7431" s="1" t="s">
        <v>19</v>
      </c>
      <c r="E7431">
        <v>43</v>
      </c>
      <c r="F7431" t="s">
        <v>20</v>
      </c>
      <c r="G7431" t="str" cm="1">
        <f t="array" ref="G7431">_xlfn.IFS(Churn_Modelling[[#This Row],[Tenure]]&lt;=2,"New Customer",Churn_Modelling[[#This Row],[Tenure]]&lt;=5,"Regular Customer",Churn_Modelling[[#This Row],[Tenure]]&lt;=8,"Loyal Customer",Churn_Modelling[[#This Row],[Tenure]]&gt;8,"Long Term Customer")</f>
        <v>Loyal Customer</v>
      </c>
      <c r="H7431">
        <v>6</v>
      </c>
      <c r="I7431">
        <v>117302.62</v>
      </c>
      <c r="J7431" t="s">
        <v>26</v>
      </c>
      <c r="K7431">
        <v>1</v>
      </c>
      <c r="L7431">
        <v>0</v>
      </c>
      <c r="M7431">
        <v>0</v>
      </c>
      <c r="N7431" t="s">
        <v>30</v>
      </c>
      <c r="O7431">
        <v>68701.73</v>
      </c>
      <c r="P7431" t="s">
        <v>33</v>
      </c>
      <c r="Q7431">
        <v>0</v>
      </c>
      <c r="R7431" t="s">
        <v>27</v>
      </c>
    </row>
    <row r="7432" spans="1:18" x14ac:dyDescent="0.35">
      <c r="A7432">
        <v>606</v>
      </c>
      <c r="B7432" t="s">
        <v>17</v>
      </c>
      <c r="C7432" s="1" t="s">
        <v>18</v>
      </c>
      <c r="D7432" s="1" t="s">
        <v>19</v>
      </c>
      <c r="E7432">
        <v>35</v>
      </c>
      <c r="F7432" t="s">
        <v>32</v>
      </c>
      <c r="G7432" t="str" cm="1">
        <f t="array" ref="G7432">_xlfn.IFS(Churn_Modelling[[#This Row],[Tenure]]&lt;=2,"New Customer",Churn_Modelling[[#This Row],[Tenure]]&lt;=5,"Regular Customer",Churn_Modelling[[#This Row],[Tenure]]&lt;=8,"Loyal Customer",Churn_Modelling[[#This Row],[Tenure]]&gt;8,"Long Term Customer")</f>
        <v>New Customer</v>
      </c>
      <c r="H7432">
        <v>0</v>
      </c>
      <c r="I7432">
        <v>135984.15</v>
      </c>
      <c r="J7432" t="s">
        <v>26</v>
      </c>
      <c r="K7432">
        <v>2</v>
      </c>
      <c r="L7432">
        <v>1</v>
      </c>
      <c r="M7432">
        <v>0</v>
      </c>
      <c r="N7432" t="s">
        <v>30</v>
      </c>
      <c r="O7432">
        <v>186778.89</v>
      </c>
      <c r="P7432" t="s">
        <v>39</v>
      </c>
      <c r="Q7432">
        <v>0</v>
      </c>
      <c r="R7432" t="s">
        <v>27</v>
      </c>
    </row>
    <row r="7433" spans="1:18" x14ac:dyDescent="0.35">
      <c r="A7433">
        <v>678</v>
      </c>
      <c r="B7433" t="s">
        <v>31</v>
      </c>
      <c r="C7433" s="1" t="s">
        <v>18</v>
      </c>
      <c r="D7433" s="1" t="s">
        <v>35</v>
      </c>
      <c r="E7433">
        <v>38</v>
      </c>
      <c r="F7433" t="s">
        <v>32</v>
      </c>
      <c r="G7433" t="str" cm="1">
        <f t="array" ref="G7433">_xlfn.IFS(Churn_Modelling[[#This Row],[Tenure]]&lt;=2,"New Customer",Churn_Modelling[[#This Row],[Tenure]]&lt;=5,"Regular Customer",Churn_Modelling[[#This Row],[Tenure]]&lt;=8,"Loyal Customer",Churn_Modelling[[#This Row],[Tenure]]&gt;8,"Long Term Customer")</f>
        <v>Regular Customer</v>
      </c>
      <c r="H7433">
        <v>3</v>
      </c>
      <c r="I7433">
        <v>0</v>
      </c>
      <c r="J7433" t="s">
        <v>21</v>
      </c>
      <c r="K7433">
        <v>2</v>
      </c>
      <c r="L7433">
        <v>1</v>
      </c>
      <c r="M7433">
        <v>0</v>
      </c>
      <c r="N7433" t="s">
        <v>30</v>
      </c>
      <c r="O7433">
        <v>66561.600000000006</v>
      </c>
      <c r="P7433" t="s">
        <v>33</v>
      </c>
      <c r="Q7433">
        <v>0</v>
      </c>
      <c r="R7433" t="s">
        <v>27</v>
      </c>
    </row>
    <row r="7434" spans="1:18" x14ac:dyDescent="0.35">
      <c r="A7434">
        <v>724</v>
      </c>
      <c r="B7434" t="s">
        <v>31</v>
      </c>
      <c r="C7434" s="1" t="s">
        <v>37</v>
      </c>
      <c r="D7434" s="1" t="s">
        <v>35</v>
      </c>
      <c r="E7434">
        <v>31</v>
      </c>
      <c r="F7434" t="s">
        <v>32</v>
      </c>
      <c r="G7434" t="str" cm="1">
        <f t="array" ref="G7434">_xlfn.IFS(Churn_Modelling[[#This Row],[Tenure]]&lt;=2,"New Customer",Churn_Modelling[[#This Row],[Tenure]]&lt;=5,"Regular Customer",Churn_Modelling[[#This Row],[Tenure]]&lt;=8,"Loyal Customer",Churn_Modelling[[#This Row],[Tenure]]&gt;8,"Long Term Customer")</f>
        <v>New Customer</v>
      </c>
      <c r="H7434">
        <v>2</v>
      </c>
      <c r="I7434">
        <v>160997.54</v>
      </c>
      <c r="J7434" t="s">
        <v>29</v>
      </c>
      <c r="K7434">
        <v>2</v>
      </c>
      <c r="L7434">
        <v>0</v>
      </c>
      <c r="M7434">
        <v>1</v>
      </c>
      <c r="N7434" t="s">
        <v>22</v>
      </c>
      <c r="O7434">
        <v>64831.360000000001</v>
      </c>
      <c r="P7434" t="s">
        <v>33</v>
      </c>
      <c r="Q7434">
        <v>0</v>
      </c>
      <c r="R7434" t="s">
        <v>27</v>
      </c>
    </row>
    <row r="7435" spans="1:18" x14ac:dyDescent="0.35">
      <c r="A7435">
        <v>779</v>
      </c>
      <c r="B7435" t="s">
        <v>40</v>
      </c>
      <c r="C7435" s="1" t="s">
        <v>37</v>
      </c>
      <c r="D7435" s="1" t="s">
        <v>19</v>
      </c>
      <c r="E7435">
        <v>37</v>
      </c>
      <c r="F7435" t="s">
        <v>32</v>
      </c>
      <c r="G7435" t="str" cm="1">
        <f t="array" ref="G7435">_xlfn.IFS(Churn_Modelling[[#This Row],[Tenure]]&lt;=2,"New Customer",Churn_Modelling[[#This Row],[Tenure]]&lt;=5,"Regular Customer",Churn_Modelling[[#This Row],[Tenure]]&lt;=8,"Loyal Customer",Churn_Modelling[[#This Row],[Tenure]]&gt;8,"Long Term Customer")</f>
        <v>New Customer</v>
      </c>
      <c r="H7435">
        <v>2</v>
      </c>
      <c r="I7435">
        <v>128389.63</v>
      </c>
      <c r="J7435" t="s">
        <v>26</v>
      </c>
      <c r="K7435">
        <v>1</v>
      </c>
      <c r="L7435">
        <v>1</v>
      </c>
      <c r="M7435">
        <v>1</v>
      </c>
      <c r="N7435" t="s">
        <v>22</v>
      </c>
      <c r="O7435">
        <v>6589.16</v>
      </c>
      <c r="P7435" t="s">
        <v>36</v>
      </c>
      <c r="Q7435">
        <v>1</v>
      </c>
      <c r="R7435" t="s">
        <v>24</v>
      </c>
    </row>
    <row r="7436" spans="1:18" x14ac:dyDescent="0.35">
      <c r="A7436">
        <v>638</v>
      </c>
      <c r="B7436" t="s">
        <v>17</v>
      </c>
      <c r="C7436" s="1" t="s">
        <v>25</v>
      </c>
      <c r="D7436" s="1" t="s">
        <v>35</v>
      </c>
      <c r="E7436">
        <v>35</v>
      </c>
      <c r="F7436" t="s">
        <v>32</v>
      </c>
      <c r="G7436" t="str" cm="1">
        <f t="array" ref="G7436">_xlfn.IFS(Churn_Modelling[[#This Row],[Tenure]]&lt;=2,"New Customer",Churn_Modelling[[#This Row],[Tenure]]&lt;=5,"Regular Customer",Churn_Modelling[[#This Row],[Tenure]]&lt;=8,"Loyal Customer",Churn_Modelling[[#This Row],[Tenure]]&gt;8,"Long Term Customer")</f>
        <v>New Customer</v>
      </c>
      <c r="H7436">
        <v>1</v>
      </c>
      <c r="I7436">
        <v>0</v>
      </c>
      <c r="J7436" t="s">
        <v>21</v>
      </c>
      <c r="K7436">
        <v>2</v>
      </c>
      <c r="L7436">
        <v>1</v>
      </c>
      <c r="M7436">
        <v>0</v>
      </c>
      <c r="N7436" t="s">
        <v>30</v>
      </c>
      <c r="O7436">
        <v>165370.66</v>
      </c>
      <c r="P7436" t="s">
        <v>39</v>
      </c>
      <c r="Q7436">
        <v>0</v>
      </c>
      <c r="R7436" t="s">
        <v>27</v>
      </c>
    </row>
    <row r="7437" spans="1:18" x14ac:dyDescent="0.35">
      <c r="A7437">
        <v>610</v>
      </c>
      <c r="B7437" t="s">
        <v>17</v>
      </c>
      <c r="C7437" s="1" t="s">
        <v>25</v>
      </c>
      <c r="D7437" s="1" t="s">
        <v>19</v>
      </c>
      <c r="E7437">
        <v>50</v>
      </c>
      <c r="F7437" t="s">
        <v>20</v>
      </c>
      <c r="G7437" t="str" cm="1">
        <f t="array" ref="G7437">_xlfn.IFS(Churn_Modelling[[#This Row],[Tenure]]&lt;=2,"New Customer",Churn_Modelling[[#This Row],[Tenure]]&lt;=5,"Regular Customer",Churn_Modelling[[#This Row],[Tenure]]&lt;=8,"Loyal Customer",Churn_Modelling[[#This Row],[Tenure]]&gt;8,"Long Term Customer")</f>
        <v>Regular Customer</v>
      </c>
      <c r="H7437">
        <v>5</v>
      </c>
      <c r="I7437">
        <v>130554.51</v>
      </c>
      <c r="J7437" t="s">
        <v>26</v>
      </c>
      <c r="K7437">
        <v>3</v>
      </c>
      <c r="L7437">
        <v>1</v>
      </c>
      <c r="M7437">
        <v>0</v>
      </c>
      <c r="N7437" t="s">
        <v>30</v>
      </c>
      <c r="O7437">
        <v>184758.17</v>
      </c>
      <c r="P7437" t="s">
        <v>39</v>
      </c>
      <c r="Q7437">
        <v>1</v>
      </c>
      <c r="R7437" t="s">
        <v>24</v>
      </c>
    </row>
    <row r="7438" spans="1:18" x14ac:dyDescent="0.35">
      <c r="A7438">
        <v>646</v>
      </c>
      <c r="B7438" t="s">
        <v>17</v>
      </c>
      <c r="C7438" s="1" t="s">
        <v>37</v>
      </c>
      <c r="D7438" s="1" t="s">
        <v>19</v>
      </c>
      <c r="E7438">
        <v>57</v>
      </c>
      <c r="F7438" t="s">
        <v>20</v>
      </c>
      <c r="G7438" t="str" cm="1">
        <f t="array" ref="G7438">_xlfn.IFS(Churn_Modelling[[#This Row],[Tenure]]&lt;=2,"New Customer",Churn_Modelling[[#This Row],[Tenure]]&lt;=5,"Regular Customer",Churn_Modelling[[#This Row],[Tenure]]&lt;=8,"Loyal Customer",Churn_Modelling[[#This Row],[Tenure]]&gt;8,"Long Term Customer")</f>
        <v>Loyal Customer</v>
      </c>
      <c r="H7438">
        <v>6</v>
      </c>
      <c r="I7438">
        <v>90212</v>
      </c>
      <c r="J7438" t="s">
        <v>26</v>
      </c>
      <c r="K7438">
        <v>1</v>
      </c>
      <c r="L7438">
        <v>1</v>
      </c>
      <c r="M7438">
        <v>0</v>
      </c>
      <c r="N7438" t="s">
        <v>30</v>
      </c>
      <c r="O7438">
        <v>13911.27</v>
      </c>
      <c r="P7438" t="s">
        <v>36</v>
      </c>
      <c r="Q7438">
        <v>1</v>
      </c>
      <c r="R7438" t="s">
        <v>24</v>
      </c>
    </row>
    <row r="7439" spans="1:18" x14ac:dyDescent="0.35">
      <c r="A7439">
        <v>628</v>
      </c>
      <c r="B7439" t="s">
        <v>17</v>
      </c>
      <c r="C7439" s="1" t="s">
        <v>18</v>
      </c>
      <c r="D7439" s="1" t="s">
        <v>19</v>
      </c>
      <c r="E7439">
        <v>29</v>
      </c>
      <c r="F7439" t="s">
        <v>38</v>
      </c>
      <c r="G7439" t="str" cm="1">
        <f t="array" ref="G7439">_xlfn.IFS(Churn_Modelling[[#This Row],[Tenure]]&lt;=2,"New Customer",Churn_Modelling[[#This Row],[Tenure]]&lt;=5,"Regular Customer",Churn_Modelling[[#This Row],[Tenure]]&lt;=8,"Loyal Customer",Churn_Modelling[[#This Row],[Tenure]]&gt;8,"Long Term Customer")</f>
        <v>Long Term Customer</v>
      </c>
      <c r="H7439">
        <v>9</v>
      </c>
      <c r="I7439">
        <v>71996.289999999994</v>
      </c>
      <c r="J7439" t="s">
        <v>26</v>
      </c>
      <c r="K7439">
        <v>1</v>
      </c>
      <c r="L7439">
        <v>1</v>
      </c>
      <c r="M7439">
        <v>1</v>
      </c>
      <c r="N7439" t="s">
        <v>22</v>
      </c>
      <c r="O7439">
        <v>34857.46</v>
      </c>
      <c r="P7439" t="s">
        <v>36</v>
      </c>
      <c r="Q7439">
        <v>0</v>
      </c>
      <c r="R7439" t="s">
        <v>27</v>
      </c>
    </row>
    <row r="7440" spans="1:18" x14ac:dyDescent="0.35">
      <c r="A7440">
        <v>528</v>
      </c>
      <c r="B7440" t="s">
        <v>28</v>
      </c>
      <c r="C7440" s="1" t="s">
        <v>18</v>
      </c>
      <c r="D7440" s="1" t="s">
        <v>19</v>
      </c>
      <c r="E7440">
        <v>32</v>
      </c>
      <c r="F7440" t="s">
        <v>32</v>
      </c>
      <c r="G7440" t="str" cm="1">
        <f t="array" ref="G7440">_xlfn.IFS(Churn_Modelling[[#This Row],[Tenure]]&lt;=2,"New Customer",Churn_Modelling[[#This Row],[Tenure]]&lt;=5,"Regular Customer",Churn_Modelling[[#This Row],[Tenure]]&lt;=8,"Loyal Customer",Churn_Modelling[[#This Row],[Tenure]]&gt;8,"Long Term Customer")</f>
        <v>Regular Customer</v>
      </c>
      <c r="H7440">
        <v>4</v>
      </c>
      <c r="I7440">
        <v>85615.66</v>
      </c>
      <c r="J7440" t="s">
        <v>26</v>
      </c>
      <c r="K7440">
        <v>2</v>
      </c>
      <c r="L7440">
        <v>1</v>
      </c>
      <c r="M7440">
        <v>0</v>
      </c>
      <c r="N7440" t="s">
        <v>30</v>
      </c>
      <c r="O7440">
        <v>156192.43</v>
      </c>
      <c r="P7440" t="s">
        <v>39</v>
      </c>
      <c r="Q7440">
        <v>0</v>
      </c>
      <c r="R7440" t="s">
        <v>27</v>
      </c>
    </row>
    <row r="7441" spans="1:18" x14ac:dyDescent="0.35">
      <c r="A7441">
        <v>432</v>
      </c>
      <c r="B7441" t="s">
        <v>28</v>
      </c>
      <c r="C7441" s="1" t="s">
        <v>18</v>
      </c>
      <c r="D7441" s="1" t="s">
        <v>19</v>
      </c>
      <c r="E7441">
        <v>27</v>
      </c>
      <c r="F7441" t="s">
        <v>38</v>
      </c>
      <c r="G7441" t="str" cm="1">
        <f t="array" ref="G7441">_xlfn.IFS(Churn_Modelling[[#This Row],[Tenure]]&lt;=2,"New Customer",Churn_Modelling[[#This Row],[Tenure]]&lt;=5,"Regular Customer",Churn_Modelling[[#This Row],[Tenure]]&lt;=8,"Loyal Customer",Churn_Modelling[[#This Row],[Tenure]]&gt;8,"Long Term Customer")</f>
        <v>Loyal Customer</v>
      </c>
      <c r="H7441">
        <v>6</v>
      </c>
      <c r="I7441">
        <v>62339.81</v>
      </c>
      <c r="J7441" t="s">
        <v>26</v>
      </c>
      <c r="K7441">
        <v>2</v>
      </c>
      <c r="L7441">
        <v>0</v>
      </c>
      <c r="M7441">
        <v>0</v>
      </c>
      <c r="N7441" t="s">
        <v>30</v>
      </c>
      <c r="O7441">
        <v>53874.67</v>
      </c>
      <c r="P7441" t="s">
        <v>33</v>
      </c>
      <c r="Q7441">
        <v>0</v>
      </c>
      <c r="R7441" t="s">
        <v>27</v>
      </c>
    </row>
    <row r="7442" spans="1:18" x14ac:dyDescent="0.35">
      <c r="A7442">
        <v>622</v>
      </c>
      <c r="B7442" t="s">
        <v>17</v>
      </c>
      <c r="C7442" s="1" t="s">
        <v>25</v>
      </c>
      <c r="D7442" s="1" t="s">
        <v>19</v>
      </c>
      <c r="E7442">
        <v>47</v>
      </c>
      <c r="F7442" t="s">
        <v>20</v>
      </c>
      <c r="G7442" t="str" cm="1">
        <f t="array" ref="G7442">_xlfn.IFS(Churn_Modelling[[#This Row],[Tenure]]&lt;=2,"New Customer",Churn_Modelling[[#This Row],[Tenure]]&lt;=5,"Regular Customer",Churn_Modelling[[#This Row],[Tenure]]&lt;=8,"Loyal Customer",Churn_Modelling[[#This Row],[Tenure]]&gt;8,"Long Term Customer")</f>
        <v>Loyal Customer</v>
      </c>
      <c r="H7442">
        <v>6</v>
      </c>
      <c r="I7442">
        <v>142319.03</v>
      </c>
      <c r="J7442" t="s">
        <v>26</v>
      </c>
      <c r="K7442">
        <v>1</v>
      </c>
      <c r="L7442">
        <v>0</v>
      </c>
      <c r="M7442">
        <v>0</v>
      </c>
      <c r="N7442" t="s">
        <v>30</v>
      </c>
      <c r="O7442">
        <v>100183.05</v>
      </c>
      <c r="P7442" t="s">
        <v>23</v>
      </c>
      <c r="Q7442">
        <v>0</v>
      </c>
      <c r="R7442" t="s">
        <v>27</v>
      </c>
    </row>
    <row r="7443" spans="1:18" x14ac:dyDescent="0.35">
      <c r="A7443">
        <v>721</v>
      </c>
      <c r="B7443" t="s">
        <v>31</v>
      </c>
      <c r="C7443" s="1" t="s">
        <v>18</v>
      </c>
      <c r="D7443" s="1" t="s">
        <v>35</v>
      </c>
      <c r="E7443">
        <v>54</v>
      </c>
      <c r="F7443" t="s">
        <v>20</v>
      </c>
      <c r="G7443" t="str" cm="1">
        <f t="array" ref="G7443">_xlfn.IFS(Churn_Modelling[[#This Row],[Tenure]]&lt;=2,"New Customer",Churn_Modelling[[#This Row],[Tenure]]&lt;=5,"Regular Customer",Churn_Modelling[[#This Row],[Tenure]]&lt;=8,"Loyal Customer",Churn_Modelling[[#This Row],[Tenure]]&gt;8,"Long Term Customer")</f>
        <v>Regular Customer</v>
      </c>
      <c r="H7443">
        <v>5</v>
      </c>
      <c r="I7443">
        <v>0</v>
      </c>
      <c r="J7443" t="s">
        <v>21</v>
      </c>
      <c r="K7443">
        <v>2</v>
      </c>
      <c r="L7443">
        <v>1</v>
      </c>
      <c r="M7443">
        <v>1</v>
      </c>
      <c r="N7443" t="s">
        <v>22</v>
      </c>
      <c r="O7443">
        <v>4493.12</v>
      </c>
      <c r="P7443" t="s">
        <v>36</v>
      </c>
      <c r="Q7443">
        <v>0</v>
      </c>
      <c r="R7443" t="s">
        <v>27</v>
      </c>
    </row>
    <row r="7444" spans="1:18" x14ac:dyDescent="0.35">
      <c r="A7444">
        <v>614</v>
      </c>
      <c r="B7444" t="s">
        <v>17</v>
      </c>
      <c r="C7444" s="1" t="s">
        <v>25</v>
      </c>
      <c r="D7444" s="1" t="s">
        <v>35</v>
      </c>
      <c r="E7444">
        <v>36</v>
      </c>
      <c r="F7444" t="s">
        <v>32</v>
      </c>
      <c r="G7444" t="str" cm="1">
        <f t="array" ref="G7444">_xlfn.IFS(Churn_Modelling[[#This Row],[Tenure]]&lt;=2,"New Customer",Churn_Modelling[[#This Row],[Tenure]]&lt;=5,"Regular Customer",Churn_Modelling[[#This Row],[Tenure]]&lt;=8,"Loyal Customer",Churn_Modelling[[#This Row],[Tenure]]&gt;8,"Long Term Customer")</f>
        <v>Regular Customer</v>
      </c>
      <c r="H7444">
        <v>5</v>
      </c>
      <c r="I7444">
        <v>0</v>
      </c>
      <c r="J7444" t="s">
        <v>21</v>
      </c>
      <c r="K7444">
        <v>2</v>
      </c>
      <c r="L7444">
        <v>1</v>
      </c>
      <c r="M7444">
        <v>0</v>
      </c>
      <c r="N7444" t="s">
        <v>30</v>
      </c>
      <c r="O7444">
        <v>130610.78</v>
      </c>
      <c r="P7444" t="s">
        <v>23</v>
      </c>
      <c r="Q7444">
        <v>0</v>
      </c>
      <c r="R7444" t="s">
        <v>27</v>
      </c>
    </row>
    <row r="7445" spans="1:18" x14ac:dyDescent="0.35">
      <c r="A7445">
        <v>634</v>
      </c>
      <c r="B7445" t="s">
        <v>17</v>
      </c>
      <c r="C7445" s="1" t="s">
        <v>18</v>
      </c>
      <c r="D7445" s="1" t="s">
        <v>19</v>
      </c>
      <c r="E7445">
        <v>24</v>
      </c>
      <c r="F7445" t="s">
        <v>38</v>
      </c>
      <c r="G7445" t="str" cm="1">
        <f t="array" ref="G7445">_xlfn.IFS(Churn_Modelling[[#This Row],[Tenure]]&lt;=2,"New Customer",Churn_Modelling[[#This Row],[Tenure]]&lt;=5,"Regular Customer",Churn_Modelling[[#This Row],[Tenure]]&lt;=8,"Loyal Customer",Churn_Modelling[[#This Row],[Tenure]]&gt;8,"Long Term Customer")</f>
        <v>New Customer</v>
      </c>
      <c r="H7445">
        <v>2</v>
      </c>
      <c r="I7445">
        <v>87413.19</v>
      </c>
      <c r="J7445" t="s">
        <v>26</v>
      </c>
      <c r="K7445">
        <v>1</v>
      </c>
      <c r="L7445">
        <v>1</v>
      </c>
      <c r="M7445">
        <v>0</v>
      </c>
      <c r="N7445" t="s">
        <v>30</v>
      </c>
      <c r="O7445">
        <v>63340.65</v>
      </c>
      <c r="P7445" t="s">
        <v>33</v>
      </c>
      <c r="Q7445">
        <v>0</v>
      </c>
      <c r="R7445" t="s">
        <v>27</v>
      </c>
    </row>
    <row r="7446" spans="1:18" x14ac:dyDescent="0.35">
      <c r="A7446">
        <v>742</v>
      </c>
      <c r="B7446" t="s">
        <v>40</v>
      </c>
      <c r="C7446" s="1" t="s">
        <v>18</v>
      </c>
      <c r="D7446" s="1" t="s">
        <v>19</v>
      </c>
      <c r="E7446">
        <v>29</v>
      </c>
      <c r="F7446" t="s">
        <v>38</v>
      </c>
      <c r="G7446" t="str" cm="1">
        <f t="array" ref="G7446">_xlfn.IFS(Churn_Modelling[[#This Row],[Tenure]]&lt;=2,"New Customer",Churn_Modelling[[#This Row],[Tenure]]&lt;=5,"Regular Customer",Churn_Modelling[[#This Row],[Tenure]]&lt;=8,"Loyal Customer",Churn_Modelling[[#This Row],[Tenure]]&gt;8,"Long Term Customer")</f>
        <v>Regular Customer</v>
      </c>
      <c r="H7446">
        <v>4</v>
      </c>
      <c r="I7446">
        <v>0</v>
      </c>
      <c r="J7446" t="s">
        <v>21</v>
      </c>
      <c r="K7446">
        <v>2</v>
      </c>
      <c r="L7446">
        <v>1</v>
      </c>
      <c r="M7446">
        <v>1</v>
      </c>
      <c r="N7446" t="s">
        <v>22</v>
      </c>
      <c r="O7446">
        <v>180066.59</v>
      </c>
      <c r="P7446" t="s">
        <v>39</v>
      </c>
      <c r="Q7446">
        <v>0</v>
      </c>
      <c r="R7446" t="s">
        <v>27</v>
      </c>
    </row>
    <row r="7447" spans="1:18" x14ac:dyDescent="0.35">
      <c r="A7447">
        <v>516</v>
      </c>
      <c r="B7447" t="s">
        <v>28</v>
      </c>
      <c r="C7447" s="1" t="s">
        <v>18</v>
      </c>
      <c r="D7447" s="1" t="s">
        <v>19</v>
      </c>
      <c r="E7447">
        <v>45</v>
      </c>
      <c r="F7447" t="s">
        <v>20</v>
      </c>
      <c r="G7447" t="str" cm="1">
        <f t="array" ref="G7447">_xlfn.IFS(Churn_Modelling[[#This Row],[Tenure]]&lt;=2,"New Customer",Churn_Modelling[[#This Row],[Tenure]]&lt;=5,"Regular Customer",Churn_Modelling[[#This Row],[Tenure]]&lt;=8,"Loyal Customer",Churn_Modelling[[#This Row],[Tenure]]&gt;8,"Long Term Customer")</f>
        <v>Regular Customer</v>
      </c>
      <c r="H7447">
        <v>4</v>
      </c>
      <c r="I7447">
        <v>0</v>
      </c>
      <c r="J7447" t="s">
        <v>21</v>
      </c>
      <c r="K7447">
        <v>1</v>
      </c>
      <c r="L7447">
        <v>1</v>
      </c>
      <c r="M7447">
        <v>0</v>
      </c>
      <c r="N7447" t="s">
        <v>30</v>
      </c>
      <c r="O7447">
        <v>95273.73</v>
      </c>
      <c r="P7447" t="s">
        <v>33</v>
      </c>
      <c r="Q7447">
        <v>1</v>
      </c>
      <c r="R7447" t="s">
        <v>24</v>
      </c>
    </row>
    <row r="7448" spans="1:18" x14ac:dyDescent="0.35">
      <c r="A7448">
        <v>718</v>
      </c>
      <c r="B7448" t="s">
        <v>31</v>
      </c>
      <c r="C7448" s="1" t="s">
        <v>18</v>
      </c>
      <c r="D7448" s="1" t="s">
        <v>35</v>
      </c>
      <c r="E7448">
        <v>35</v>
      </c>
      <c r="F7448" t="s">
        <v>32</v>
      </c>
      <c r="G7448" t="str" cm="1">
        <f t="array" ref="G7448">_xlfn.IFS(Churn_Modelling[[#This Row],[Tenure]]&lt;=2,"New Customer",Churn_Modelling[[#This Row],[Tenure]]&lt;=5,"Regular Customer",Churn_Modelling[[#This Row],[Tenure]]&lt;=8,"Loyal Customer",Churn_Modelling[[#This Row],[Tenure]]&gt;8,"Long Term Customer")</f>
        <v>Regular Customer</v>
      </c>
      <c r="H7448">
        <v>3</v>
      </c>
      <c r="I7448">
        <v>97560.16</v>
      </c>
      <c r="J7448" t="s">
        <v>26</v>
      </c>
      <c r="K7448">
        <v>1</v>
      </c>
      <c r="L7448">
        <v>1</v>
      </c>
      <c r="M7448">
        <v>1</v>
      </c>
      <c r="N7448" t="s">
        <v>22</v>
      </c>
      <c r="O7448">
        <v>53511.74</v>
      </c>
      <c r="P7448" t="s">
        <v>33</v>
      </c>
      <c r="Q7448">
        <v>0</v>
      </c>
      <c r="R7448" t="s">
        <v>27</v>
      </c>
    </row>
    <row r="7449" spans="1:18" x14ac:dyDescent="0.35">
      <c r="A7449">
        <v>636</v>
      </c>
      <c r="B7449" t="s">
        <v>17</v>
      </c>
      <c r="C7449" s="1" t="s">
        <v>37</v>
      </c>
      <c r="D7449" s="1" t="s">
        <v>35</v>
      </c>
      <c r="E7449">
        <v>30</v>
      </c>
      <c r="F7449" t="s">
        <v>38</v>
      </c>
      <c r="G7449" t="str" cm="1">
        <f t="array" ref="G7449">_xlfn.IFS(Churn_Modelling[[#This Row],[Tenure]]&lt;=2,"New Customer",Churn_Modelling[[#This Row],[Tenure]]&lt;=5,"Regular Customer",Churn_Modelling[[#This Row],[Tenure]]&lt;=8,"Loyal Customer",Churn_Modelling[[#This Row],[Tenure]]&gt;8,"Long Term Customer")</f>
        <v>Loyal Customer</v>
      </c>
      <c r="H7449">
        <v>8</v>
      </c>
      <c r="I7449">
        <v>141787.31</v>
      </c>
      <c r="J7449" t="s">
        <v>26</v>
      </c>
      <c r="K7449">
        <v>2</v>
      </c>
      <c r="L7449">
        <v>1</v>
      </c>
      <c r="M7449">
        <v>1</v>
      </c>
      <c r="N7449" t="s">
        <v>22</v>
      </c>
      <c r="O7449">
        <v>109685.61</v>
      </c>
      <c r="P7449" t="s">
        <v>23</v>
      </c>
      <c r="Q7449">
        <v>0</v>
      </c>
      <c r="R7449" t="s">
        <v>27</v>
      </c>
    </row>
    <row r="7450" spans="1:18" x14ac:dyDescent="0.35">
      <c r="A7450">
        <v>691</v>
      </c>
      <c r="B7450" t="s">
        <v>31</v>
      </c>
      <c r="C7450" s="1" t="s">
        <v>25</v>
      </c>
      <c r="D7450" s="1" t="s">
        <v>35</v>
      </c>
      <c r="E7450">
        <v>36</v>
      </c>
      <c r="F7450" t="s">
        <v>32</v>
      </c>
      <c r="G7450" t="str" cm="1">
        <f t="array" ref="G7450">_xlfn.IFS(Churn_Modelling[[#This Row],[Tenure]]&lt;=2,"New Customer",Churn_Modelling[[#This Row],[Tenure]]&lt;=5,"Regular Customer",Churn_Modelling[[#This Row],[Tenure]]&lt;=8,"Loyal Customer",Churn_Modelling[[#This Row],[Tenure]]&gt;8,"Long Term Customer")</f>
        <v>Loyal Customer</v>
      </c>
      <c r="H7450">
        <v>7</v>
      </c>
      <c r="I7450">
        <v>129934.64</v>
      </c>
      <c r="J7450" t="s">
        <v>26</v>
      </c>
      <c r="K7450">
        <v>1</v>
      </c>
      <c r="L7450">
        <v>0</v>
      </c>
      <c r="M7450">
        <v>0</v>
      </c>
      <c r="N7450" t="s">
        <v>30</v>
      </c>
      <c r="O7450">
        <v>75664.56</v>
      </c>
      <c r="P7450" t="s">
        <v>33</v>
      </c>
      <c r="Q7450">
        <v>1</v>
      </c>
      <c r="R7450" t="s">
        <v>24</v>
      </c>
    </row>
    <row r="7451" spans="1:18" x14ac:dyDescent="0.35">
      <c r="A7451">
        <v>698</v>
      </c>
      <c r="B7451" t="s">
        <v>31</v>
      </c>
      <c r="C7451" s="1" t="s">
        <v>18</v>
      </c>
      <c r="D7451" s="1" t="s">
        <v>19</v>
      </c>
      <c r="E7451">
        <v>37</v>
      </c>
      <c r="F7451" t="s">
        <v>32</v>
      </c>
      <c r="G7451" t="str" cm="1">
        <f t="array" ref="G7451">_xlfn.IFS(Churn_Modelling[[#This Row],[Tenure]]&lt;=2,"New Customer",Churn_Modelling[[#This Row],[Tenure]]&lt;=5,"Regular Customer",Churn_Modelling[[#This Row],[Tenure]]&lt;=8,"Loyal Customer",Churn_Modelling[[#This Row],[Tenure]]&gt;8,"Long Term Customer")</f>
        <v>New Customer</v>
      </c>
      <c r="H7451">
        <v>2</v>
      </c>
      <c r="I7451">
        <v>166178.01999999999</v>
      </c>
      <c r="J7451" t="s">
        <v>29</v>
      </c>
      <c r="K7451">
        <v>2</v>
      </c>
      <c r="L7451">
        <v>1</v>
      </c>
      <c r="M7451">
        <v>1</v>
      </c>
      <c r="N7451" t="s">
        <v>22</v>
      </c>
      <c r="O7451">
        <v>71972.95</v>
      </c>
      <c r="P7451" t="s">
        <v>33</v>
      </c>
      <c r="Q7451">
        <v>0</v>
      </c>
      <c r="R7451" t="s">
        <v>27</v>
      </c>
    </row>
    <row r="7452" spans="1:18" x14ac:dyDescent="0.35">
      <c r="A7452">
        <v>712</v>
      </c>
      <c r="B7452" t="s">
        <v>31</v>
      </c>
      <c r="C7452" s="1" t="s">
        <v>25</v>
      </c>
      <c r="D7452" s="1" t="s">
        <v>19</v>
      </c>
      <c r="E7452">
        <v>39</v>
      </c>
      <c r="F7452" t="s">
        <v>32</v>
      </c>
      <c r="G7452" t="str" cm="1">
        <f t="array" ref="G7452">_xlfn.IFS(Churn_Modelling[[#This Row],[Tenure]]&lt;=2,"New Customer",Churn_Modelling[[#This Row],[Tenure]]&lt;=5,"Regular Customer",Churn_Modelling[[#This Row],[Tenure]]&lt;=8,"Loyal Customer",Churn_Modelling[[#This Row],[Tenure]]&gt;8,"Long Term Customer")</f>
        <v>Regular Customer</v>
      </c>
      <c r="H7452">
        <v>5</v>
      </c>
      <c r="I7452">
        <v>163097.54999999999</v>
      </c>
      <c r="J7452" t="s">
        <v>29</v>
      </c>
      <c r="K7452">
        <v>2</v>
      </c>
      <c r="L7452">
        <v>1</v>
      </c>
      <c r="M7452">
        <v>1</v>
      </c>
      <c r="N7452" t="s">
        <v>22</v>
      </c>
      <c r="O7452">
        <v>23702.42</v>
      </c>
      <c r="P7452" t="s">
        <v>36</v>
      </c>
      <c r="Q7452">
        <v>0</v>
      </c>
      <c r="R7452" t="s">
        <v>27</v>
      </c>
    </row>
    <row r="7453" spans="1:18" x14ac:dyDescent="0.35">
      <c r="A7453">
        <v>659</v>
      </c>
      <c r="B7453" t="s">
        <v>17</v>
      </c>
      <c r="C7453" s="1" t="s">
        <v>18</v>
      </c>
      <c r="D7453" s="1" t="s">
        <v>35</v>
      </c>
      <c r="E7453">
        <v>20</v>
      </c>
      <c r="F7453" t="s">
        <v>38</v>
      </c>
      <c r="G7453" t="str" cm="1">
        <f t="array" ref="G7453">_xlfn.IFS(Churn_Modelling[[#This Row],[Tenure]]&lt;=2,"New Customer",Churn_Modelling[[#This Row],[Tenure]]&lt;=5,"Regular Customer",Churn_Modelling[[#This Row],[Tenure]]&lt;=8,"Loyal Customer",Churn_Modelling[[#This Row],[Tenure]]&gt;8,"Long Term Customer")</f>
        <v>Loyal Customer</v>
      </c>
      <c r="H7453">
        <v>8</v>
      </c>
      <c r="I7453">
        <v>0</v>
      </c>
      <c r="J7453" t="s">
        <v>21</v>
      </c>
      <c r="K7453">
        <v>2</v>
      </c>
      <c r="L7453">
        <v>0</v>
      </c>
      <c r="M7453">
        <v>0</v>
      </c>
      <c r="N7453" t="s">
        <v>30</v>
      </c>
      <c r="O7453">
        <v>112572.02</v>
      </c>
      <c r="P7453" t="s">
        <v>23</v>
      </c>
      <c r="Q7453">
        <v>0</v>
      </c>
      <c r="R7453" t="s">
        <v>27</v>
      </c>
    </row>
    <row r="7454" spans="1:18" x14ac:dyDescent="0.35">
      <c r="A7454">
        <v>573</v>
      </c>
      <c r="B7454" t="s">
        <v>28</v>
      </c>
      <c r="C7454" s="1" t="s">
        <v>25</v>
      </c>
      <c r="D7454" s="1" t="s">
        <v>35</v>
      </c>
      <c r="E7454">
        <v>44</v>
      </c>
      <c r="F7454" t="s">
        <v>20</v>
      </c>
      <c r="G7454" t="str" cm="1">
        <f t="array" ref="G7454">_xlfn.IFS(Churn_Modelling[[#This Row],[Tenure]]&lt;=2,"New Customer",Churn_Modelling[[#This Row],[Tenure]]&lt;=5,"Regular Customer",Churn_Modelling[[#This Row],[Tenure]]&lt;=8,"Loyal Customer",Churn_Modelling[[#This Row],[Tenure]]&gt;8,"Long Term Customer")</f>
        <v>Loyal Customer</v>
      </c>
      <c r="H7454">
        <v>8</v>
      </c>
      <c r="I7454">
        <v>0</v>
      </c>
      <c r="J7454" t="s">
        <v>21</v>
      </c>
      <c r="K7454">
        <v>2</v>
      </c>
      <c r="L7454">
        <v>0</v>
      </c>
      <c r="M7454">
        <v>0</v>
      </c>
      <c r="N7454" t="s">
        <v>30</v>
      </c>
      <c r="O7454">
        <v>62424.46</v>
      </c>
      <c r="P7454" t="s">
        <v>33</v>
      </c>
      <c r="Q7454">
        <v>0</v>
      </c>
      <c r="R7454" t="s">
        <v>27</v>
      </c>
    </row>
    <row r="7455" spans="1:18" x14ac:dyDescent="0.35">
      <c r="A7455">
        <v>778</v>
      </c>
      <c r="B7455" t="s">
        <v>40</v>
      </c>
      <c r="C7455" s="1" t="s">
        <v>37</v>
      </c>
      <c r="D7455" s="1" t="s">
        <v>19</v>
      </c>
      <c r="E7455">
        <v>35</v>
      </c>
      <c r="F7455" t="s">
        <v>32</v>
      </c>
      <c r="G7455" t="str" cm="1">
        <f t="array" ref="G7455">_xlfn.IFS(Churn_Modelling[[#This Row],[Tenure]]&lt;=2,"New Customer",Churn_Modelling[[#This Row],[Tenure]]&lt;=5,"Regular Customer",Churn_Modelling[[#This Row],[Tenure]]&lt;=8,"Loyal Customer",Churn_Modelling[[#This Row],[Tenure]]&gt;8,"Long Term Customer")</f>
        <v>New Customer</v>
      </c>
      <c r="H7455">
        <v>1</v>
      </c>
      <c r="I7455">
        <v>151958.19</v>
      </c>
      <c r="J7455" t="s">
        <v>29</v>
      </c>
      <c r="K7455">
        <v>3</v>
      </c>
      <c r="L7455">
        <v>1</v>
      </c>
      <c r="M7455">
        <v>1</v>
      </c>
      <c r="N7455" t="s">
        <v>22</v>
      </c>
      <c r="O7455">
        <v>131238.37</v>
      </c>
      <c r="P7455" t="s">
        <v>23</v>
      </c>
      <c r="Q7455">
        <v>1</v>
      </c>
      <c r="R7455" t="s">
        <v>24</v>
      </c>
    </row>
    <row r="7456" spans="1:18" x14ac:dyDescent="0.35">
      <c r="A7456">
        <v>732</v>
      </c>
      <c r="B7456" t="s">
        <v>31</v>
      </c>
      <c r="C7456" s="1" t="s">
        <v>18</v>
      </c>
      <c r="D7456" s="1" t="s">
        <v>35</v>
      </c>
      <c r="E7456">
        <v>46</v>
      </c>
      <c r="F7456" t="s">
        <v>20</v>
      </c>
      <c r="G7456" t="str" cm="1">
        <f t="array" ref="G7456">_xlfn.IFS(Churn_Modelling[[#This Row],[Tenure]]&lt;=2,"New Customer",Churn_Modelling[[#This Row],[Tenure]]&lt;=5,"Regular Customer",Churn_Modelling[[#This Row],[Tenure]]&lt;=8,"Loyal Customer",Churn_Modelling[[#This Row],[Tenure]]&gt;8,"Long Term Customer")</f>
        <v>New Customer</v>
      </c>
      <c r="H7456">
        <v>0</v>
      </c>
      <c r="I7456">
        <v>0</v>
      </c>
      <c r="J7456" t="s">
        <v>21</v>
      </c>
      <c r="K7456">
        <v>2</v>
      </c>
      <c r="L7456">
        <v>1</v>
      </c>
      <c r="M7456">
        <v>1</v>
      </c>
      <c r="N7456" t="s">
        <v>22</v>
      </c>
      <c r="O7456">
        <v>184350.78</v>
      </c>
      <c r="P7456" t="s">
        <v>39</v>
      </c>
      <c r="Q7456">
        <v>0</v>
      </c>
      <c r="R7456" t="s">
        <v>27</v>
      </c>
    </row>
    <row r="7457" spans="1:18" x14ac:dyDescent="0.35">
      <c r="A7457">
        <v>550</v>
      </c>
      <c r="B7457" t="s">
        <v>28</v>
      </c>
      <c r="C7457" s="1" t="s">
        <v>37</v>
      </c>
      <c r="D7457" s="1" t="s">
        <v>35</v>
      </c>
      <c r="E7457">
        <v>33</v>
      </c>
      <c r="F7457" t="s">
        <v>32</v>
      </c>
      <c r="G7457" t="str" cm="1">
        <f t="array" ref="G7457">_xlfn.IFS(Churn_Modelling[[#This Row],[Tenure]]&lt;=2,"New Customer",Churn_Modelling[[#This Row],[Tenure]]&lt;=5,"Regular Customer",Churn_Modelling[[#This Row],[Tenure]]&lt;=8,"Loyal Customer",Churn_Modelling[[#This Row],[Tenure]]&gt;8,"Long Term Customer")</f>
        <v>Regular Customer</v>
      </c>
      <c r="H7457">
        <v>4</v>
      </c>
      <c r="I7457">
        <v>118400.91</v>
      </c>
      <c r="J7457" t="s">
        <v>26</v>
      </c>
      <c r="K7457">
        <v>1</v>
      </c>
      <c r="L7457">
        <v>0</v>
      </c>
      <c r="M7457">
        <v>1</v>
      </c>
      <c r="N7457" t="s">
        <v>22</v>
      </c>
      <c r="O7457">
        <v>13999.64</v>
      </c>
      <c r="P7457" t="s">
        <v>36</v>
      </c>
      <c r="Q7457">
        <v>1</v>
      </c>
      <c r="R7457" t="s">
        <v>24</v>
      </c>
    </row>
    <row r="7458" spans="1:18" x14ac:dyDescent="0.35">
      <c r="A7458">
        <v>790</v>
      </c>
      <c r="B7458" t="s">
        <v>40</v>
      </c>
      <c r="C7458" s="1" t="s">
        <v>25</v>
      </c>
      <c r="D7458" s="1" t="s">
        <v>35</v>
      </c>
      <c r="E7458">
        <v>20</v>
      </c>
      <c r="F7458" t="s">
        <v>38</v>
      </c>
      <c r="G7458" t="str" cm="1">
        <f t="array" ref="G7458">_xlfn.IFS(Churn_Modelling[[#This Row],[Tenure]]&lt;=2,"New Customer",Churn_Modelling[[#This Row],[Tenure]]&lt;=5,"Regular Customer",Churn_Modelling[[#This Row],[Tenure]]&lt;=8,"Loyal Customer",Churn_Modelling[[#This Row],[Tenure]]&gt;8,"Long Term Customer")</f>
        <v>Loyal Customer</v>
      </c>
      <c r="H7458">
        <v>8</v>
      </c>
      <c r="I7458">
        <v>0</v>
      </c>
      <c r="J7458" t="s">
        <v>21</v>
      </c>
      <c r="K7458">
        <v>2</v>
      </c>
      <c r="L7458">
        <v>1</v>
      </c>
      <c r="M7458">
        <v>0</v>
      </c>
      <c r="N7458" t="s">
        <v>30</v>
      </c>
      <c r="O7458">
        <v>168152.76</v>
      </c>
      <c r="P7458" t="s">
        <v>39</v>
      </c>
      <c r="Q7458">
        <v>0</v>
      </c>
      <c r="R7458" t="s">
        <v>27</v>
      </c>
    </row>
    <row r="7459" spans="1:18" x14ac:dyDescent="0.35">
      <c r="A7459">
        <v>665</v>
      </c>
      <c r="B7459" t="s">
        <v>17</v>
      </c>
      <c r="C7459" s="1" t="s">
        <v>37</v>
      </c>
      <c r="D7459" s="1" t="s">
        <v>19</v>
      </c>
      <c r="E7459">
        <v>43</v>
      </c>
      <c r="F7459" t="s">
        <v>20</v>
      </c>
      <c r="G7459" t="str" cm="1">
        <f t="array" ref="G7459">_xlfn.IFS(Churn_Modelling[[#This Row],[Tenure]]&lt;=2,"New Customer",Churn_Modelling[[#This Row],[Tenure]]&lt;=5,"Regular Customer",Churn_Modelling[[#This Row],[Tenure]]&lt;=8,"Loyal Customer",Churn_Modelling[[#This Row],[Tenure]]&gt;8,"Long Term Customer")</f>
        <v>New Customer</v>
      </c>
      <c r="H7459">
        <v>2</v>
      </c>
      <c r="I7459">
        <v>116322.27</v>
      </c>
      <c r="J7459" t="s">
        <v>26</v>
      </c>
      <c r="K7459">
        <v>4</v>
      </c>
      <c r="L7459">
        <v>1</v>
      </c>
      <c r="M7459">
        <v>0</v>
      </c>
      <c r="N7459" t="s">
        <v>30</v>
      </c>
      <c r="O7459">
        <v>35640.120000000003</v>
      </c>
      <c r="P7459" t="s">
        <v>36</v>
      </c>
      <c r="Q7459">
        <v>1</v>
      </c>
      <c r="R7459" t="s">
        <v>24</v>
      </c>
    </row>
    <row r="7460" spans="1:18" x14ac:dyDescent="0.35">
      <c r="A7460">
        <v>728</v>
      </c>
      <c r="B7460" t="s">
        <v>31</v>
      </c>
      <c r="C7460" s="1" t="s">
        <v>25</v>
      </c>
      <c r="D7460" s="1" t="s">
        <v>19</v>
      </c>
      <c r="E7460">
        <v>43</v>
      </c>
      <c r="F7460" t="s">
        <v>20</v>
      </c>
      <c r="G7460" t="str" cm="1">
        <f t="array" ref="G7460">_xlfn.IFS(Churn_Modelling[[#This Row],[Tenure]]&lt;=2,"New Customer",Churn_Modelling[[#This Row],[Tenure]]&lt;=5,"Regular Customer",Churn_Modelling[[#This Row],[Tenure]]&lt;=8,"Loyal Customer",Churn_Modelling[[#This Row],[Tenure]]&gt;8,"Long Term Customer")</f>
        <v>Regular Customer</v>
      </c>
      <c r="H7460">
        <v>5</v>
      </c>
      <c r="I7460">
        <v>0</v>
      </c>
      <c r="J7460" t="s">
        <v>21</v>
      </c>
      <c r="K7460">
        <v>1</v>
      </c>
      <c r="L7460">
        <v>1</v>
      </c>
      <c r="M7460">
        <v>1</v>
      </c>
      <c r="N7460" t="s">
        <v>22</v>
      </c>
      <c r="O7460">
        <v>120088.17</v>
      </c>
      <c r="P7460" t="s">
        <v>23</v>
      </c>
      <c r="Q7460">
        <v>0</v>
      </c>
      <c r="R7460" t="s">
        <v>27</v>
      </c>
    </row>
    <row r="7461" spans="1:18" x14ac:dyDescent="0.35">
      <c r="A7461">
        <v>645</v>
      </c>
      <c r="B7461" t="s">
        <v>17</v>
      </c>
      <c r="C7461" s="1" t="s">
        <v>25</v>
      </c>
      <c r="D7461" s="1" t="s">
        <v>19</v>
      </c>
      <c r="E7461">
        <v>29</v>
      </c>
      <c r="F7461" t="s">
        <v>38</v>
      </c>
      <c r="G7461" t="str" cm="1">
        <f t="array" ref="G7461">_xlfn.IFS(Churn_Modelling[[#This Row],[Tenure]]&lt;=2,"New Customer",Churn_Modelling[[#This Row],[Tenure]]&lt;=5,"Regular Customer",Churn_Modelling[[#This Row],[Tenure]]&lt;=8,"Loyal Customer",Churn_Modelling[[#This Row],[Tenure]]&gt;8,"Long Term Customer")</f>
        <v>Regular Customer</v>
      </c>
      <c r="H7461">
        <v>4</v>
      </c>
      <c r="I7461">
        <v>0</v>
      </c>
      <c r="J7461" t="s">
        <v>21</v>
      </c>
      <c r="K7461">
        <v>2</v>
      </c>
      <c r="L7461">
        <v>1</v>
      </c>
      <c r="M7461">
        <v>1</v>
      </c>
      <c r="N7461" t="s">
        <v>22</v>
      </c>
      <c r="O7461">
        <v>74346.11</v>
      </c>
      <c r="P7461" t="s">
        <v>33</v>
      </c>
      <c r="Q7461">
        <v>0</v>
      </c>
      <c r="R7461" t="s">
        <v>27</v>
      </c>
    </row>
    <row r="7462" spans="1:18" x14ac:dyDescent="0.35">
      <c r="A7462">
        <v>647</v>
      </c>
      <c r="B7462" t="s">
        <v>17</v>
      </c>
      <c r="C7462" s="1" t="s">
        <v>37</v>
      </c>
      <c r="D7462" s="1" t="s">
        <v>35</v>
      </c>
      <c r="E7462">
        <v>30</v>
      </c>
      <c r="F7462" t="s">
        <v>38</v>
      </c>
      <c r="G7462" t="str" cm="1">
        <f t="array" ref="G7462">_xlfn.IFS(Churn_Modelling[[#This Row],[Tenure]]&lt;=2,"New Customer",Churn_Modelling[[#This Row],[Tenure]]&lt;=5,"Regular Customer",Churn_Modelling[[#This Row],[Tenure]]&lt;=8,"Loyal Customer",Churn_Modelling[[#This Row],[Tenure]]&gt;8,"Long Term Customer")</f>
        <v>Loyal Customer</v>
      </c>
      <c r="H7462">
        <v>6</v>
      </c>
      <c r="I7462">
        <v>143138.91</v>
      </c>
      <c r="J7462" t="s">
        <v>26</v>
      </c>
      <c r="K7462">
        <v>2</v>
      </c>
      <c r="L7462">
        <v>1</v>
      </c>
      <c r="M7462">
        <v>0</v>
      </c>
      <c r="N7462" t="s">
        <v>30</v>
      </c>
      <c r="O7462">
        <v>2955.46</v>
      </c>
      <c r="P7462" t="s">
        <v>36</v>
      </c>
      <c r="Q7462">
        <v>0</v>
      </c>
      <c r="R7462" t="s">
        <v>27</v>
      </c>
    </row>
    <row r="7463" spans="1:18" x14ac:dyDescent="0.35">
      <c r="A7463">
        <v>596</v>
      </c>
      <c r="B7463" t="s">
        <v>17</v>
      </c>
      <c r="C7463" s="1" t="s">
        <v>25</v>
      </c>
      <c r="D7463" s="1" t="s">
        <v>35</v>
      </c>
      <c r="E7463">
        <v>32</v>
      </c>
      <c r="F7463" t="s">
        <v>32</v>
      </c>
      <c r="G7463" t="str" cm="1">
        <f t="array" ref="G7463">_xlfn.IFS(Churn_Modelling[[#This Row],[Tenure]]&lt;=2,"New Customer",Churn_Modelling[[#This Row],[Tenure]]&lt;=5,"Regular Customer",Churn_Modelling[[#This Row],[Tenure]]&lt;=8,"Loyal Customer",Churn_Modelling[[#This Row],[Tenure]]&gt;8,"Long Term Customer")</f>
        <v>Regular Customer</v>
      </c>
      <c r="H7463">
        <v>4</v>
      </c>
      <c r="I7463">
        <v>0</v>
      </c>
      <c r="J7463" t="s">
        <v>21</v>
      </c>
      <c r="K7463">
        <v>2</v>
      </c>
      <c r="L7463">
        <v>0</v>
      </c>
      <c r="M7463">
        <v>1</v>
      </c>
      <c r="N7463" t="s">
        <v>22</v>
      </c>
      <c r="O7463">
        <v>146504.35</v>
      </c>
      <c r="P7463" t="s">
        <v>23</v>
      </c>
      <c r="Q7463">
        <v>0</v>
      </c>
      <c r="R7463" t="s">
        <v>27</v>
      </c>
    </row>
    <row r="7464" spans="1:18" x14ac:dyDescent="0.35">
      <c r="A7464">
        <v>610</v>
      </c>
      <c r="B7464" t="s">
        <v>17</v>
      </c>
      <c r="C7464" s="1" t="s">
        <v>18</v>
      </c>
      <c r="D7464" s="1" t="s">
        <v>35</v>
      </c>
      <c r="E7464">
        <v>40</v>
      </c>
      <c r="F7464" t="s">
        <v>32</v>
      </c>
      <c r="G7464" t="str" cm="1">
        <f t="array" ref="G7464">_xlfn.IFS(Churn_Modelling[[#This Row],[Tenure]]&lt;=2,"New Customer",Churn_Modelling[[#This Row],[Tenure]]&lt;=5,"Regular Customer",Churn_Modelling[[#This Row],[Tenure]]&lt;=8,"Loyal Customer",Churn_Modelling[[#This Row],[Tenure]]&gt;8,"Long Term Customer")</f>
        <v>Long Term Customer</v>
      </c>
      <c r="H7464">
        <v>9</v>
      </c>
      <c r="I7464">
        <v>0</v>
      </c>
      <c r="J7464" t="s">
        <v>21</v>
      </c>
      <c r="K7464">
        <v>1</v>
      </c>
      <c r="L7464">
        <v>1</v>
      </c>
      <c r="M7464">
        <v>1</v>
      </c>
      <c r="N7464" t="s">
        <v>22</v>
      </c>
      <c r="O7464">
        <v>149602.54</v>
      </c>
      <c r="P7464" t="s">
        <v>23</v>
      </c>
      <c r="Q7464">
        <v>0</v>
      </c>
      <c r="R7464" t="s">
        <v>27</v>
      </c>
    </row>
    <row r="7465" spans="1:18" x14ac:dyDescent="0.35">
      <c r="A7465">
        <v>512</v>
      </c>
      <c r="B7465" t="s">
        <v>28</v>
      </c>
      <c r="C7465" s="1" t="s">
        <v>18</v>
      </c>
      <c r="D7465" s="1" t="s">
        <v>35</v>
      </c>
      <c r="E7465">
        <v>36</v>
      </c>
      <c r="F7465" t="s">
        <v>32</v>
      </c>
      <c r="G7465" t="str" cm="1">
        <f t="array" ref="G7465">_xlfn.IFS(Churn_Modelling[[#This Row],[Tenure]]&lt;=2,"New Customer",Churn_Modelling[[#This Row],[Tenure]]&lt;=5,"Regular Customer",Churn_Modelling[[#This Row],[Tenure]]&lt;=8,"Loyal Customer",Churn_Modelling[[#This Row],[Tenure]]&gt;8,"Long Term Customer")</f>
        <v>New Customer</v>
      </c>
      <c r="H7465">
        <v>0</v>
      </c>
      <c r="I7465">
        <v>129804.17</v>
      </c>
      <c r="J7465" t="s">
        <v>26</v>
      </c>
      <c r="K7465">
        <v>1</v>
      </c>
      <c r="L7465">
        <v>1</v>
      </c>
      <c r="M7465">
        <v>0</v>
      </c>
      <c r="N7465" t="s">
        <v>30</v>
      </c>
      <c r="O7465">
        <v>53020.9</v>
      </c>
      <c r="P7465" t="s">
        <v>33</v>
      </c>
      <c r="Q7465">
        <v>0</v>
      </c>
      <c r="R7465" t="s">
        <v>27</v>
      </c>
    </row>
    <row r="7466" spans="1:18" x14ac:dyDescent="0.35">
      <c r="A7466">
        <v>768</v>
      </c>
      <c r="B7466" t="s">
        <v>40</v>
      </c>
      <c r="C7466" s="1" t="s">
        <v>37</v>
      </c>
      <c r="D7466" s="1" t="s">
        <v>35</v>
      </c>
      <c r="E7466">
        <v>37</v>
      </c>
      <c r="F7466" t="s">
        <v>32</v>
      </c>
      <c r="G7466" t="str" cm="1">
        <f t="array" ref="G7466">_xlfn.IFS(Churn_Modelling[[#This Row],[Tenure]]&lt;=2,"New Customer",Churn_Modelling[[#This Row],[Tenure]]&lt;=5,"Regular Customer",Churn_Modelling[[#This Row],[Tenure]]&lt;=8,"Loyal Customer",Churn_Modelling[[#This Row],[Tenure]]&gt;8,"Long Term Customer")</f>
        <v>Long Term Customer</v>
      </c>
      <c r="H7466">
        <v>9</v>
      </c>
      <c r="I7466">
        <v>108308.11</v>
      </c>
      <c r="J7466" t="s">
        <v>26</v>
      </c>
      <c r="K7466">
        <v>1</v>
      </c>
      <c r="L7466">
        <v>1</v>
      </c>
      <c r="M7466">
        <v>0</v>
      </c>
      <c r="N7466" t="s">
        <v>30</v>
      </c>
      <c r="O7466">
        <v>41788.25</v>
      </c>
      <c r="P7466" t="s">
        <v>36</v>
      </c>
      <c r="Q7466">
        <v>1</v>
      </c>
      <c r="R7466" t="s">
        <v>24</v>
      </c>
    </row>
    <row r="7467" spans="1:18" x14ac:dyDescent="0.35">
      <c r="A7467">
        <v>666</v>
      </c>
      <c r="B7467" t="s">
        <v>17</v>
      </c>
      <c r="C7467" s="1" t="s">
        <v>37</v>
      </c>
      <c r="D7467" s="1" t="s">
        <v>35</v>
      </c>
      <c r="E7467">
        <v>30</v>
      </c>
      <c r="F7467" t="s">
        <v>38</v>
      </c>
      <c r="G7467" t="str" cm="1">
        <f t="array" ref="G7467">_xlfn.IFS(Churn_Modelling[[#This Row],[Tenure]]&lt;=2,"New Customer",Churn_Modelling[[#This Row],[Tenure]]&lt;=5,"Regular Customer",Churn_Modelling[[#This Row],[Tenure]]&lt;=8,"Loyal Customer",Churn_Modelling[[#This Row],[Tenure]]&gt;8,"Long Term Customer")</f>
        <v>Regular Customer</v>
      </c>
      <c r="H7467">
        <v>3</v>
      </c>
      <c r="I7467">
        <v>110153.27</v>
      </c>
      <c r="J7467" t="s">
        <v>26</v>
      </c>
      <c r="K7467">
        <v>1</v>
      </c>
      <c r="L7467">
        <v>0</v>
      </c>
      <c r="M7467">
        <v>1</v>
      </c>
      <c r="N7467" t="s">
        <v>22</v>
      </c>
      <c r="O7467">
        <v>74849.460000000006</v>
      </c>
      <c r="P7467" t="s">
        <v>33</v>
      </c>
      <c r="Q7467">
        <v>0</v>
      </c>
      <c r="R7467" t="s">
        <v>27</v>
      </c>
    </row>
    <row r="7468" spans="1:18" x14ac:dyDescent="0.35">
      <c r="A7468">
        <v>700</v>
      </c>
      <c r="B7468" t="s">
        <v>31</v>
      </c>
      <c r="C7468" s="1" t="s">
        <v>37</v>
      </c>
      <c r="D7468" s="1" t="s">
        <v>19</v>
      </c>
      <c r="E7468">
        <v>30</v>
      </c>
      <c r="F7468" t="s">
        <v>38</v>
      </c>
      <c r="G7468" t="str" cm="1">
        <f t="array" ref="G7468">_xlfn.IFS(Churn_Modelling[[#This Row],[Tenure]]&lt;=2,"New Customer",Churn_Modelling[[#This Row],[Tenure]]&lt;=5,"Regular Customer",Churn_Modelling[[#This Row],[Tenure]]&lt;=8,"Loyal Customer",Churn_Modelling[[#This Row],[Tenure]]&gt;8,"Long Term Customer")</f>
        <v>Regular Customer</v>
      </c>
      <c r="H7468">
        <v>4</v>
      </c>
      <c r="I7468">
        <v>116377.48</v>
      </c>
      <c r="J7468" t="s">
        <v>26</v>
      </c>
      <c r="K7468">
        <v>1</v>
      </c>
      <c r="L7468">
        <v>1</v>
      </c>
      <c r="M7468">
        <v>1</v>
      </c>
      <c r="N7468" t="s">
        <v>22</v>
      </c>
      <c r="O7468">
        <v>134417.31</v>
      </c>
      <c r="P7468" t="s">
        <v>23</v>
      </c>
      <c r="Q7468">
        <v>0</v>
      </c>
      <c r="R7468" t="s">
        <v>27</v>
      </c>
    </row>
    <row r="7469" spans="1:18" x14ac:dyDescent="0.35">
      <c r="A7469">
        <v>651</v>
      </c>
      <c r="B7469" t="s">
        <v>17</v>
      </c>
      <c r="C7469" s="1" t="s">
        <v>37</v>
      </c>
      <c r="D7469" s="1" t="s">
        <v>19</v>
      </c>
      <c r="E7469">
        <v>37</v>
      </c>
      <c r="F7469" t="s">
        <v>32</v>
      </c>
      <c r="G7469" t="str" cm="1">
        <f t="array" ref="G7469">_xlfn.IFS(Churn_Modelling[[#This Row],[Tenure]]&lt;=2,"New Customer",Churn_Modelling[[#This Row],[Tenure]]&lt;=5,"Regular Customer",Churn_Modelling[[#This Row],[Tenure]]&lt;=8,"Loyal Customer",Churn_Modelling[[#This Row],[Tenure]]&gt;8,"Long Term Customer")</f>
        <v>Long Term Customer</v>
      </c>
      <c r="H7469">
        <v>10</v>
      </c>
      <c r="I7469">
        <v>117791.06</v>
      </c>
      <c r="J7469" t="s">
        <v>26</v>
      </c>
      <c r="K7469">
        <v>2</v>
      </c>
      <c r="L7469">
        <v>1</v>
      </c>
      <c r="M7469">
        <v>1</v>
      </c>
      <c r="N7469" t="s">
        <v>22</v>
      </c>
      <c r="O7469">
        <v>75837.58</v>
      </c>
      <c r="P7469" t="s">
        <v>33</v>
      </c>
      <c r="Q7469">
        <v>0</v>
      </c>
      <c r="R7469" t="s">
        <v>27</v>
      </c>
    </row>
    <row r="7470" spans="1:18" x14ac:dyDescent="0.35">
      <c r="A7470">
        <v>542</v>
      </c>
      <c r="B7470" t="s">
        <v>28</v>
      </c>
      <c r="C7470" s="1" t="s">
        <v>25</v>
      </c>
      <c r="D7470" s="1" t="s">
        <v>19</v>
      </c>
      <c r="E7470">
        <v>26</v>
      </c>
      <c r="F7470" t="s">
        <v>38</v>
      </c>
      <c r="G7470" t="str" cm="1">
        <f t="array" ref="G7470">_xlfn.IFS(Churn_Modelling[[#This Row],[Tenure]]&lt;=2,"New Customer",Churn_Modelling[[#This Row],[Tenure]]&lt;=5,"Regular Customer",Churn_Modelling[[#This Row],[Tenure]]&lt;=8,"Loyal Customer",Churn_Modelling[[#This Row],[Tenure]]&gt;8,"Long Term Customer")</f>
        <v>New Customer</v>
      </c>
      <c r="H7470">
        <v>2</v>
      </c>
      <c r="I7470">
        <v>0</v>
      </c>
      <c r="J7470" t="s">
        <v>21</v>
      </c>
      <c r="K7470">
        <v>2</v>
      </c>
      <c r="L7470">
        <v>1</v>
      </c>
      <c r="M7470">
        <v>1</v>
      </c>
      <c r="N7470" t="s">
        <v>22</v>
      </c>
      <c r="O7470">
        <v>54869.54</v>
      </c>
      <c r="P7470" t="s">
        <v>33</v>
      </c>
      <c r="Q7470">
        <v>0</v>
      </c>
      <c r="R7470" t="s">
        <v>27</v>
      </c>
    </row>
    <row r="7471" spans="1:18" x14ac:dyDescent="0.35">
      <c r="A7471">
        <v>686</v>
      </c>
      <c r="B7471" t="s">
        <v>31</v>
      </c>
      <c r="C7471" s="1" t="s">
        <v>18</v>
      </c>
      <c r="D7471" s="1" t="s">
        <v>19</v>
      </c>
      <c r="E7471">
        <v>35</v>
      </c>
      <c r="F7471" t="s">
        <v>32</v>
      </c>
      <c r="G7471" t="str" cm="1">
        <f t="array" ref="G7471">_xlfn.IFS(Churn_Modelling[[#This Row],[Tenure]]&lt;=2,"New Customer",Churn_Modelling[[#This Row],[Tenure]]&lt;=5,"Regular Customer",Churn_Modelling[[#This Row],[Tenure]]&lt;=8,"Loyal Customer",Churn_Modelling[[#This Row],[Tenure]]&gt;8,"Long Term Customer")</f>
        <v>Loyal Customer</v>
      </c>
      <c r="H7471">
        <v>8</v>
      </c>
      <c r="I7471">
        <v>105419.73</v>
      </c>
      <c r="J7471" t="s">
        <v>26</v>
      </c>
      <c r="K7471">
        <v>1</v>
      </c>
      <c r="L7471">
        <v>1</v>
      </c>
      <c r="M7471">
        <v>0</v>
      </c>
      <c r="N7471" t="s">
        <v>30</v>
      </c>
      <c r="O7471">
        <v>35356.46</v>
      </c>
      <c r="P7471" t="s">
        <v>36</v>
      </c>
      <c r="Q7471">
        <v>0</v>
      </c>
      <c r="R7471" t="s">
        <v>27</v>
      </c>
    </row>
    <row r="7472" spans="1:18" x14ac:dyDescent="0.35">
      <c r="A7472">
        <v>850</v>
      </c>
      <c r="B7472" t="s">
        <v>34</v>
      </c>
      <c r="C7472" s="1" t="s">
        <v>37</v>
      </c>
      <c r="D7472" s="1" t="s">
        <v>19</v>
      </c>
      <c r="E7472">
        <v>47</v>
      </c>
      <c r="F7472" t="s">
        <v>20</v>
      </c>
      <c r="G7472" t="str" cm="1">
        <f t="array" ref="G7472">_xlfn.IFS(Churn_Modelling[[#This Row],[Tenure]]&lt;=2,"New Customer",Churn_Modelling[[#This Row],[Tenure]]&lt;=5,"Regular Customer",Churn_Modelling[[#This Row],[Tenure]]&lt;=8,"Loyal Customer",Churn_Modelling[[#This Row],[Tenure]]&gt;8,"Long Term Customer")</f>
        <v>Regular Customer</v>
      </c>
      <c r="H7472">
        <v>4</v>
      </c>
      <c r="I7472">
        <v>99219.47</v>
      </c>
      <c r="J7472" t="s">
        <v>26</v>
      </c>
      <c r="K7472">
        <v>2</v>
      </c>
      <c r="L7472">
        <v>1</v>
      </c>
      <c r="M7472">
        <v>1</v>
      </c>
      <c r="N7472" t="s">
        <v>22</v>
      </c>
      <c r="O7472">
        <v>122141.13</v>
      </c>
      <c r="P7472" t="s">
        <v>23</v>
      </c>
      <c r="Q7472">
        <v>0</v>
      </c>
      <c r="R7472" t="s">
        <v>27</v>
      </c>
    </row>
    <row r="7473" spans="1:18" x14ac:dyDescent="0.35">
      <c r="A7473">
        <v>658</v>
      </c>
      <c r="B7473" t="s">
        <v>17</v>
      </c>
      <c r="C7473" s="1" t="s">
        <v>37</v>
      </c>
      <c r="D7473" s="1" t="s">
        <v>19</v>
      </c>
      <c r="E7473">
        <v>55</v>
      </c>
      <c r="F7473" t="s">
        <v>20</v>
      </c>
      <c r="G7473" t="str" cm="1">
        <f t="array" ref="G7473">_xlfn.IFS(Churn_Modelling[[#This Row],[Tenure]]&lt;=2,"New Customer",Churn_Modelling[[#This Row],[Tenure]]&lt;=5,"Regular Customer",Churn_Modelling[[#This Row],[Tenure]]&lt;=8,"Loyal Customer",Churn_Modelling[[#This Row],[Tenure]]&gt;8,"Long Term Customer")</f>
        <v>Loyal Customer</v>
      </c>
      <c r="H7473">
        <v>8</v>
      </c>
      <c r="I7473">
        <v>119327.93</v>
      </c>
      <c r="J7473" t="s">
        <v>26</v>
      </c>
      <c r="K7473">
        <v>1</v>
      </c>
      <c r="L7473">
        <v>0</v>
      </c>
      <c r="M7473">
        <v>1</v>
      </c>
      <c r="N7473" t="s">
        <v>22</v>
      </c>
      <c r="O7473">
        <v>119439.66</v>
      </c>
      <c r="P7473" t="s">
        <v>23</v>
      </c>
      <c r="Q7473">
        <v>0</v>
      </c>
      <c r="R7473" t="s">
        <v>27</v>
      </c>
    </row>
    <row r="7474" spans="1:18" x14ac:dyDescent="0.35">
      <c r="A7474">
        <v>448</v>
      </c>
      <c r="B7474" t="s">
        <v>28</v>
      </c>
      <c r="C7474" s="1" t="s">
        <v>18</v>
      </c>
      <c r="D7474" s="1" t="s">
        <v>19</v>
      </c>
      <c r="E7474">
        <v>36</v>
      </c>
      <c r="F7474" t="s">
        <v>32</v>
      </c>
      <c r="G7474" t="str" cm="1">
        <f t="array" ref="G7474">_xlfn.IFS(Churn_Modelling[[#This Row],[Tenure]]&lt;=2,"New Customer",Churn_Modelling[[#This Row],[Tenure]]&lt;=5,"Regular Customer",Churn_Modelling[[#This Row],[Tenure]]&lt;=8,"Loyal Customer",Churn_Modelling[[#This Row],[Tenure]]&gt;8,"Long Term Customer")</f>
        <v>Loyal Customer</v>
      </c>
      <c r="H7474">
        <v>6</v>
      </c>
      <c r="I7474">
        <v>83947.12</v>
      </c>
      <c r="J7474" t="s">
        <v>26</v>
      </c>
      <c r="K7474">
        <v>2</v>
      </c>
      <c r="L7474">
        <v>1</v>
      </c>
      <c r="M7474">
        <v>0</v>
      </c>
      <c r="N7474" t="s">
        <v>30</v>
      </c>
      <c r="O7474">
        <v>81999.53</v>
      </c>
      <c r="P7474" t="s">
        <v>33</v>
      </c>
      <c r="Q7474">
        <v>0</v>
      </c>
      <c r="R7474" t="s">
        <v>27</v>
      </c>
    </row>
    <row r="7475" spans="1:18" x14ac:dyDescent="0.35">
      <c r="A7475">
        <v>609</v>
      </c>
      <c r="B7475" t="s">
        <v>17</v>
      </c>
      <c r="C7475" s="1" t="s">
        <v>25</v>
      </c>
      <c r="D7475" s="1" t="s">
        <v>35</v>
      </c>
      <c r="E7475">
        <v>32</v>
      </c>
      <c r="F7475" t="s">
        <v>32</v>
      </c>
      <c r="G7475" t="str" cm="1">
        <f t="array" ref="G7475">_xlfn.IFS(Churn_Modelling[[#This Row],[Tenure]]&lt;=2,"New Customer",Churn_Modelling[[#This Row],[Tenure]]&lt;=5,"Regular Customer",Churn_Modelling[[#This Row],[Tenure]]&lt;=8,"Loyal Customer",Churn_Modelling[[#This Row],[Tenure]]&gt;8,"Long Term Customer")</f>
        <v>Regular Customer</v>
      </c>
      <c r="H7475">
        <v>4</v>
      </c>
      <c r="I7475">
        <v>99883.16</v>
      </c>
      <c r="J7475" t="s">
        <v>26</v>
      </c>
      <c r="K7475">
        <v>1</v>
      </c>
      <c r="L7475">
        <v>1</v>
      </c>
      <c r="M7475">
        <v>1</v>
      </c>
      <c r="N7475" t="s">
        <v>22</v>
      </c>
      <c r="O7475">
        <v>120594.85</v>
      </c>
      <c r="P7475" t="s">
        <v>23</v>
      </c>
      <c r="Q7475">
        <v>0</v>
      </c>
      <c r="R7475" t="s">
        <v>27</v>
      </c>
    </row>
    <row r="7476" spans="1:18" x14ac:dyDescent="0.35">
      <c r="A7476">
        <v>704</v>
      </c>
      <c r="B7476" t="s">
        <v>31</v>
      </c>
      <c r="C7476" s="1" t="s">
        <v>18</v>
      </c>
      <c r="D7476" s="1" t="s">
        <v>35</v>
      </c>
      <c r="E7476">
        <v>50</v>
      </c>
      <c r="F7476" t="s">
        <v>20</v>
      </c>
      <c r="G7476" t="str" cm="1">
        <f t="array" ref="G7476">_xlfn.IFS(Churn_Modelling[[#This Row],[Tenure]]&lt;=2,"New Customer",Churn_Modelling[[#This Row],[Tenure]]&lt;=5,"Regular Customer",Churn_Modelling[[#This Row],[Tenure]]&lt;=8,"Loyal Customer",Churn_Modelling[[#This Row],[Tenure]]&gt;8,"Long Term Customer")</f>
        <v>Regular Customer</v>
      </c>
      <c r="H7476">
        <v>4</v>
      </c>
      <c r="I7476">
        <v>165438.26</v>
      </c>
      <c r="J7476" t="s">
        <v>29</v>
      </c>
      <c r="K7476">
        <v>1</v>
      </c>
      <c r="L7476">
        <v>1</v>
      </c>
      <c r="M7476">
        <v>0</v>
      </c>
      <c r="N7476" t="s">
        <v>30</v>
      </c>
      <c r="O7476">
        <v>120770.75</v>
      </c>
      <c r="P7476" t="s">
        <v>23</v>
      </c>
      <c r="Q7476">
        <v>1</v>
      </c>
      <c r="R7476" t="s">
        <v>24</v>
      </c>
    </row>
    <row r="7477" spans="1:18" x14ac:dyDescent="0.35">
      <c r="A7477">
        <v>698</v>
      </c>
      <c r="B7477" t="s">
        <v>31</v>
      </c>
      <c r="C7477" s="1" t="s">
        <v>18</v>
      </c>
      <c r="D7477" s="1" t="s">
        <v>35</v>
      </c>
      <c r="E7477">
        <v>31</v>
      </c>
      <c r="F7477" t="s">
        <v>32</v>
      </c>
      <c r="G7477" t="str" cm="1">
        <f t="array" ref="G7477">_xlfn.IFS(Churn_Modelling[[#This Row],[Tenure]]&lt;=2,"New Customer",Churn_Modelling[[#This Row],[Tenure]]&lt;=5,"Regular Customer",Churn_Modelling[[#This Row],[Tenure]]&lt;=8,"Loyal Customer",Churn_Modelling[[#This Row],[Tenure]]&gt;8,"Long Term Customer")</f>
        <v>New Customer</v>
      </c>
      <c r="H7477">
        <v>1</v>
      </c>
      <c r="I7477">
        <v>156111.24</v>
      </c>
      <c r="J7477" t="s">
        <v>29</v>
      </c>
      <c r="K7477">
        <v>1</v>
      </c>
      <c r="L7477">
        <v>0</v>
      </c>
      <c r="M7477">
        <v>0</v>
      </c>
      <c r="N7477" t="s">
        <v>30</v>
      </c>
      <c r="O7477">
        <v>134790.74</v>
      </c>
      <c r="P7477" t="s">
        <v>23</v>
      </c>
      <c r="Q7477">
        <v>0</v>
      </c>
      <c r="R7477" t="s">
        <v>27</v>
      </c>
    </row>
    <row r="7478" spans="1:18" x14ac:dyDescent="0.35">
      <c r="A7478">
        <v>759</v>
      </c>
      <c r="B7478" t="s">
        <v>40</v>
      </c>
      <c r="C7478" s="1" t="s">
        <v>18</v>
      </c>
      <c r="D7478" s="1" t="s">
        <v>35</v>
      </c>
      <c r="E7478">
        <v>44</v>
      </c>
      <c r="F7478" t="s">
        <v>20</v>
      </c>
      <c r="G7478" t="str" cm="1">
        <f t="array" ref="G7478">_xlfn.IFS(Churn_Modelling[[#This Row],[Tenure]]&lt;=2,"New Customer",Churn_Modelling[[#This Row],[Tenure]]&lt;=5,"Regular Customer",Churn_Modelling[[#This Row],[Tenure]]&lt;=8,"Loyal Customer",Churn_Modelling[[#This Row],[Tenure]]&gt;8,"Long Term Customer")</f>
        <v>New Customer</v>
      </c>
      <c r="H7478">
        <v>2</v>
      </c>
      <c r="I7478">
        <v>111095.58</v>
      </c>
      <c r="J7478" t="s">
        <v>26</v>
      </c>
      <c r="K7478">
        <v>2</v>
      </c>
      <c r="L7478">
        <v>1</v>
      </c>
      <c r="M7478">
        <v>0</v>
      </c>
      <c r="N7478" t="s">
        <v>30</v>
      </c>
      <c r="O7478">
        <v>100137.7</v>
      </c>
      <c r="P7478" t="s">
        <v>23</v>
      </c>
      <c r="Q7478">
        <v>0</v>
      </c>
      <c r="R7478" t="s">
        <v>27</v>
      </c>
    </row>
    <row r="7479" spans="1:18" x14ac:dyDescent="0.35">
      <c r="A7479">
        <v>677</v>
      </c>
      <c r="B7479" t="s">
        <v>31</v>
      </c>
      <c r="C7479" s="1" t="s">
        <v>18</v>
      </c>
      <c r="D7479" s="1" t="s">
        <v>19</v>
      </c>
      <c r="E7479">
        <v>56</v>
      </c>
      <c r="F7479" t="s">
        <v>20</v>
      </c>
      <c r="G7479" t="str" cm="1">
        <f t="array" ref="G7479">_xlfn.IFS(Churn_Modelling[[#This Row],[Tenure]]&lt;=2,"New Customer",Churn_Modelling[[#This Row],[Tenure]]&lt;=5,"Regular Customer",Churn_Modelling[[#This Row],[Tenure]]&lt;=8,"Loyal Customer",Churn_Modelling[[#This Row],[Tenure]]&gt;8,"Long Term Customer")</f>
        <v>New Customer</v>
      </c>
      <c r="H7479">
        <v>0</v>
      </c>
      <c r="I7479">
        <v>119963.45</v>
      </c>
      <c r="J7479" t="s">
        <v>26</v>
      </c>
      <c r="K7479">
        <v>1</v>
      </c>
      <c r="L7479">
        <v>0</v>
      </c>
      <c r="M7479">
        <v>0</v>
      </c>
      <c r="N7479" t="s">
        <v>30</v>
      </c>
      <c r="O7479">
        <v>158325.87</v>
      </c>
      <c r="P7479" t="s">
        <v>39</v>
      </c>
      <c r="Q7479">
        <v>1</v>
      </c>
      <c r="R7479" t="s">
        <v>24</v>
      </c>
    </row>
    <row r="7480" spans="1:18" x14ac:dyDescent="0.35">
      <c r="A7480">
        <v>544</v>
      </c>
      <c r="B7480" t="s">
        <v>28</v>
      </c>
      <c r="C7480" s="1" t="s">
        <v>25</v>
      </c>
      <c r="D7480" s="1" t="s">
        <v>35</v>
      </c>
      <c r="E7480">
        <v>22</v>
      </c>
      <c r="F7480" t="s">
        <v>38</v>
      </c>
      <c r="G7480" t="str" cm="1">
        <f t="array" ref="G7480">_xlfn.IFS(Churn_Modelling[[#This Row],[Tenure]]&lt;=2,"New Customer",Churn_Modelling[[#This Row],[Tenure]]&lt;=5,"Regular Customer",Churn_Modelling[[#This Row],[Tenure]]&lt;=8,"Loyal Customer",Churn_Modelling[[#This Row],[Tenure]]&gt;8,"Long Term Customer")</f>
        <v>Regular Customer</v>
      </c>
      <c r="H7480">
        <v>4</v>
      </c>
      <c r="I7480">
        <v>0</v>
      </c>
      <c r="J7480" t="s">
        <v>21</v>
      </c>
      <c r="K7480">
        <v>2</v>
      </c>
      <c r="L7480">
        <v>1</v>
      </c>
      <c r="M7480">
        <v>0</v>
      </c>
      <c r="N7480" t="s">
        <v>30</v>
      </c>
      <c r="O7480">
        <v>70007.67</v>
      </c>
      <c r="P7480" t="s">
        <v>33</v>
      </c>
      <c r="Q7480">
        <v>0</v>
      </c>
      <c r="R7480" t="s">
        <v>27</v>
      </c>
    </row>
    <row r="7481" spans="1:18" x14ac:dyDescent="0.35">
      <c r="A7481">
        <v>567</v>
      </c>
      <c r="B7481" t="s">
        <v>28</v>
      </c>
      <c r="C7481" s="1" t="s">
        <v>25</v>
      </c>
      <c r="D7481" s="1" t="s">
        <v>35</v>
      </c>
      <c r="E7481">
        <v>35</v>
      </c>
      <c r="F7481" t="s">
        <v>32</v>
      </c>
      <c r="G7481" t="str" cm="1">
        <f t="array" ref="G7481">_xlfn.IFS(Churn_Modelling[[#This Row],[Tenure]]&lt;=2,"New Customer",Churn_Modelling[[#This Row],[Tenure]]&lt;=5,"Regular Customer",Churn_Modelling[[#This Row],[Tenure]]&lt;=8,"Loyal Customer",Churn_Modelling[[#This Row],[Tenure]]&gt;8,"Long Term Customer")</f>
        <v>Loyal Customer</v>
      </c>
      <c r="H7481">
        <v>8</v>
      </c>
      <c r="I7481">
        <v>153137.74</v>
      </c>
      <c r="J7481" t="s">
        <v>29</v>
      </c>
      <c r="K7481">
        <v>1</v>
      </c>
      <c r="L7481">
        <v>1</v>
      </c>
      <c r="M7481">
        <v>0</v>
      </c>
      <c r="N7481" t="s">
        <v>30</v>
      </c>
      <c r="O7481">
        <v>88659.07</v>
      </c>
      <c r="P7481" t="s">
        <v>33</v>
      </c>
      <c r="Q7481">
        <v>0</v>
      </c>
      <c r="R7481" t="s">
        <v>27</v>
      </c>
    </row>
    <row r="7482" spans="1:18" x14ac:dyDescent="0.35">
      <c r="A7482">
        <v>490</v>
      </c>
      <c r="B7482" t="s">
        <v>28</v>
      </c>
      <c r="C7482" s="1" t="s">
        <v>25</v>
      </c>
      <c r="D7482" s="1" t="s">
        <v>35</v>
      </c>
      <c r="E7482">
        <v>40</v>
      </c>
      <c r="F7482" t="s">
        <v>32</v>
      </c>
      <c r="G7482" t="str" cm="1">
        <f t="array" ref="G7482">_xlfn.IFS(Churn_Modelling[[#This Row],[Tenure]]&lt;=2,"New Customer",Churn_Modelling[[#This Row],[Tenure]]&lt;=5,"Regular Customer",Churn_Modelling[[#This Row],[Tenure]]&lt;=8,"Loyal Customer",Churn_Modelling[[#This Row],[Tenure]]&gt;8,"Long Term Customer")</f>
        <v>Loyal Customer</v>
      </c>
      <c r="H7482">
        <v>6</v>
      </c>
      <c r="I7482">
        <v>156111.07999999999</v>
      </c>
      <c r="J7482" t="s">
        <v>29</v>
      </c>
      <c r="K7482">
        <v>1</v>
      </c>
      <c r="L7482">
        <v>0</v>
      </c>
      <c r="M7482">
        <v>0</v>
      </c>
      <c r="N7482" t="s">
        <v>30</v>
      </c>
      <c r="O7482">
        <v>190889.13</v>
      </c>
      <c r="P7482" t="s">
        <v>39</v>
      </c>
      <c r="Q7482">
        <v>0</v>
      </c>
      <c r="R7482" t="s">
        <v>27</v>
      </c>
    </row>
    <row r="7483" spans="1:18" x14ac:dyDescent="0.35">
      <c r="A7483">
        <v>626</v>
      </c>
      <c r="B7483" t="s">
        <v>17</v>
      </c>
      <c r="C7483" s="1" t="s">
        <v>18</v>
      </c>
      <c r="D7483" s="1" t="s">
        <v>35</v>
      </c>
      <c r="E7483">
        <v>34</v>
      </c>
      <c r="F7483" t="s">
        <v>32</v>
      </c>
      <c r="G7483" t="str" cm="1">
        <f t="array" ref="G7483">_xlfn.IFS(Churn_Modelling[[#This Row],[Tenure]]&lt;=2,"New Customer",Churn_Modelling[[#This Row],[Tenure]]&lt;=5,"Regular Customer",Churn_Modelling[[#This Row],[Tenure]]&lt;=8,"Loyal Customer",Churn_Modelling[[#This Row],[Tenure]]&gt;8,"Long Term Customer")</f>
        <v>Loyal Customer</v>
      </c>
      <c r="H7483">
        <v>7</v>
      </c>
      <c r="I7483">
        <v>113014.7</v>
      </c>
      <c r="J7483" t="s">
        <v>26</v>
      </c>
      <c r="K7483">
        <v>2</v>
      </c>
      <c r="L7483">
        <v>1</v>
      </c>
      <c r="M7483">
        <v>1</v>
      </c>
      <c r="N7483" t="s">
        <v>22</v>
      </c>
      <c r="O7483">
        <v>56646.28</v>
      </c>
      <c r="P7483" t="s">
        <v>33</v>
      </c>
      <c r="Q7483">
        <v>0</v>
      </c>
      <c r="R7483" t="s">
        <v>27</v>
      </c>
    </row>
    <row r="7484" spans="1:18" x14ac:dyDescent="0.35">
      <c r="A7484">
        <v>718</v>
      </c>
      <c r="B7484" t="s">
        <v>31</v>
      </c>
      <c r="C7484" s="1" t="s">
        <v>37</v>
      </c>
      <c r="D7484" s="1" t="s">
        <v>35</v>
      </c>
      <c r="E7484">
        <v>43</v>
      </c>
      <c r="F7484" t="s">
        <v>20</v>
      </c>
      <c r="G7484" t="str" cm="1">
        <f t="array" ref="G7484">_xlfn.IFS(Churn_Modelling[[#This Row],[Tenure]]&lt;=2,"New Customer",Churn_Modelling[[#This Row],[Tenure]]&lt;=5,"Regular Customer",Churn_Modelling[[#This Row],[Tenure]]&lt;=8,"Loyal Customer",Churn_Modelling[[#This Row],[Tenure]]&gt;8,"Long Term Customer")</f>
        <v>Regular Customer</v>
      </c>
      <c r="H7484">
        <v>5</v>
      </c>
      <c r="I7484">
        <v>132615.73000000001</v>
      </c>
      <c r="J7484" t="s">
        <v>26</v>
      </c>
      <c r="K7484">
        <v>2</v>
      </c>
      <c r="L7484">
        <v>1</v>
      </c>
      <c r="M7484">
        <v>0</v>
      </c>
      <c r="N7484" t="s">
        <v>30</v>
      </c>
      <c r="O7484">
        <v>32999.1</v>
      </c>
      <c r="P7484" t="s">
        <v>36</v>
      </c>
      <c r="Q7484">
        <v>0</v>
      </c>
      <c r="R7484" t="s">
        <v>27</v>
      </c>
    </row>
    <row r="7485" spans="1:18" x14ac:dyDescent="0.35">
      <c r="A7485">
        <v>616</v>
      </c>
      <c r="B7485" t="s">
        <v>17</v>
      </c>
      <c r="C7485" s="1" t="s">
        <v>18</v>
      </c>
      <c r="D7485" s="1" t="s">
        <v>35</v>
      </c>
      <c r="E7485">
        <v>44</v>
      </c>
      <c r="F7485" t="s">
        <v>20</v>
      </c>
      <c r="G7485" t="str" cm="1">
        <f t="array" ref="G7485">_xlfn.IFS(Churn_Modelling[[#This Row],[Tenure]]&lt;=2,"New Customer",Churn_Modelling[[#This Row],[Tenure]]&lt;=5,"Regular Customer",Churn_Modelling[[#This Row],[Tenure]]&lt;=8,"Loyal Customer",Churn_Modelling[[#This Row],[Tenure]]&gt;8,"Long Term Customer")</f>
        <v>Regular Customer</v>
      </c>
      <c r="H7485">
        <v>5</v>
      </c>
      <c r="I7485">
        <v>102016.38</v>
      </c>
      <c r="J7485" t="s">
        <v>26</v>
      </c>
      <c r="K7485">
        <v>1</v>
      </c>
      <c r="L7485">
        <v>0</v>
      </c>
      <c r="M7485">
        <v>1</v>
      </c>
      <c r="N7485" t="s">
        <v>22</v>
      </c>
      <c r="O7485">
        <v>178235.37</v>
      </c>
      <c r="P7485" t="s">
        <v>39</v>
      </c>
      <c r="Q7485">
        <v>1</v>
      </c>
      <c r="R7485" t="s">
        <v>24</v>
      </c>
    </row>
    <row r="7486" spans="1:18" x14ac:dyDescent="0.35">
      <c r="A7486">
        <v>772</v>
      </c>
      <c r="B7486" t="s">
        <v>40</v>
      </c>
      <c r="C7486" s="1" t="s">
        <v>18</v>
      </c>
      <c r="D7486" s="1" t="s">
        <v>19</v>
      </c>
      <c r="E7486">
        <v>35</v>
      </c>
      <c r="F7486" t="s">
        <v>32</v>
      </c>
      <c r="G7486" t="str" cm="1">
        <f t="array" ref="G7486">_xlfn.IFS(Churn_Modelling[[#This Row],[Tenure]]&lt;=2,"New Customer",Churn_Modelling[[#This Row],[Tenure]]&lt;=5,"Regular Customer",Churn_Modelling[[#This Row],[Tenure]]&lt;=8,"Loyal Customer",Churn_Modelling[[#This Row],[Tenure]]&gt;8,"Long Term Customer")</f>
        <v>Long Term Customer</v>
      </c>
      <c r="H7486">
        <v>9</v>
      </c>
      <c r="I7486">
        <v>0</v>
      </c>
      <c r="J7486" t="s">
        <v>21</v>
      </c>
      <c r="K7486">
        <v>1</v>
      </c>
      <c r="L7486">
        <v>0</v>
      </c>
      <c r="M7486">
        <v>1</v>
      </c>
      <c r="N7486" t="s">
        <v>22</v>
      </c>
      <c r="O7486">
        <v>25448.31</v>
      </c>
      <c r="P7486" t="s">
        <v>36</v>
      </c>
      <c r="Q7486">
        <v>0</v>
      </c>
      <c r="R7486" t="s">
        <v>27</v>
      </c>
    </row>
    <row r="7487" spans="1:18" x14ac:dyDescent="0.35">
      <c r="A7487">
        <v>561</v>
      </c>
      <c r="B7487" t="s">
        <v>28</v>
      </c>
      <c r="C7487" s="1" t="s">
        <v>18</v>
      </c>
      <c r="D7487" s="1" t="s">
        <v>35</v>
      </c>
      <c r="E7487">
        <v>32</v>
      </c>
      <c r="F7487" t="s">
        <v>32</v>
      </c>
      <c r="G7487" t="str" cm="1">
        <f t="array" ref="G7487">_xlfn.IFS(Churn_Modelling[[#This Row],[Tenure]]&lt;=2,"New Customer",Churn_Modelling[[#This Row],[Tenure]]&lt;=5,"Regular Customer",Churn_Modelling[[#This Row],[Tenure]]&lt;=8,"Loyal Customer",Churn_Modelling[[#This Row],[Tenure]]&gt;8,"Long Term Customer")</f>
        <v>Regular Customer</v>
      </c>
      <c r="H7487">
        <v>5</v>
      </c>
      <c r="I7487">
        <v>0</v>
      </c>
      <c r="J7487" t="s">
        <v>21</v>
      </c>
      <c r="K7487">
        <v>2</v>
      </c>
      <c r="L7487">
        <v>1</v>
      </c>
      <c r="M7487">
        <v>0</v>
      </c>
      <c r="N7487" t="s">
        <v>30</v>
      </c>
      <c r="O7487">
        <v>84871.99</v>
      </c>
      <c r="P7487" t="s">
        <v>33</v>
      </c>
      <c r="Q7487">
        <v>0</v>
      </c>
      <c r="R7487" t="s">
        <v>27</v>
      </c>
    </row>
    <row r="7488" spans="1:18" x14ac:dyDescent="0.35">
      <c r="A7488">
        <v>814</v>
      </c>
      <c r="B7488" t="s">
        <v>34</v>
      </c>
      <c r="C7488" s="1" t="s">
        <v>18</v>
      </c>
      <c r="D7488" s="1" t="s">
        <v>35</v>
      </c>
      <c r="E7488">
        <v>49</v>
      </c>
      <c r="F7488" t="s">
        <v>20</v>
      </c>
      <c r="G7488" t="str" cm="1">
        <f t="array" ref="G7488">_xlfn.IFS(Churn_Modelling[[#This Row],[Tenure]]&lt;=2,"New Customer",Churn_Modelling[[#This Row],[Tenure]]&lt;=5,"Regular Customer",Churn_Modelling[[#This Row],[Tenure]]&lt;=8,"Loyal Customer",Churn_Modelling[[#This Row],[Tenure]]&gt;8,"Long Term Customer")</f>
        <v>Loyal Customer</v>
      </c>
      <c r="H7488">
        <v>8</v>
      </c>
      <c r="I7488">
        <v>0</v>
      </c>
      <c r="J7488" t="s">
        <v>21</v>
      </c>
      <c r="K7488">
        <v>2</v>
      </c>
      <c r="L7488">
        <v>0</v>
      </c>
      <c r="M7488">
        <v>0</v>
      </c>
      <c r="N7488" t="s">
        <v>30</v>
      </c>
      <c r="O7488">
        <v>157822.54</v>
      </c>
      <c r="P7488" t="s">
        <v>39</v>
      </c>
      <c r="Q7488">
        <v>0</v>
      </c>
      <c r="R7488" t="s">
        <v>27</v>
      </c>
    </row>
    <row r="7489" spans="1:18" x14ac:dyDescent="0.35">
      <c r="A7489">
        <v>651</v>
      </c>
      <c r="B7489" t="s">
        <v>17</v>
      </c>
      <c r="C7489" s="1" t="s">
        <v>18</v>
      </c>
      <c r="D7489" s="1" t="s">
        <v>19</v>
      </c>
      <c r="E7489">
        <v>56</v>
      </c>
      <c r="F7489" t="s">
        <v>20</v>
      </c>
      <c r="G7489" t="str" cm="1">
        <f t="array" ref="G7489">_xlfn.IFS(Churn_Modelling[[#This Row],[Tenure]]&lt;=2,"New Customer",Churn_Modelling[[#This Row],[Tenure]]&lt;=5,"Regular Customer",Churn_Modelling[[#This Row],[Tenure]]&lt;=8,"Loyal Customer",Churn_Modelling[[#This Row],[Tenure]]&gt;8,"Long Term Customer")</f>
        <v>Regular Customer</v>
      </c>
      <c r="H7489">
        <v>4</v>
      </c>
      <c r="I7489">
        <v>0</v>
      </c>
      <c r="J7489" t="s">
        <v>21</v>
      </c>
      <c r="K7489">
        <v>1</v>
      </c>
      <c r="L7489">
        <v>0</v>
      </c>
      <c r="M7489">
        <v>0</v>
      </c>
      <c r="N7489" t="s">
        <v>30</v>
      </c>
      <c r="O7489">
        <v>84383.22</v>
      </c>
      <c r="P7489" t="s">
        <v>33</v>
      </c>
      <c r="Q7489">
        <v>1</v>
      </c>
      <c r="R7489" t="s">
        <v>24</v>
      </c>
    </row>
    <row r="7490" spans="1:18" x14ac:dyDescent="0.35">
      <c r="A7490">
        <v>538</v>
      </c>
      <c r="B7490" t="s">
        <v>28</v>
      </c>
      <c r="C7490" s="1" t="s">
        <v>37</v>
      </c>
      <c r="D7490" s="1" t="s">
        <v>19</v>
      </c>
      <c r="E7490">
        <v>42</v>
      </c>
      <c r="F7490" t="s">
        <v>20</v>
      </c>
      <c r="G7490" t="str" cm="1">
        <f t="array" ref="G7490">_xlfn.IFS(Churn_Modelling[[#This Row],[Tenure]]&lt;=2,"New Customer",Churn_Modelling[[#This Row],[Tenure]]&lt;=5,"Regular Customer",Churn_Modelling[[#This Row],[Tenure]]&lt;=8,"Loyal Customer",Churn_Modelling[[#This Row],[Tenure]]&gt;8,"Long Term Customer")</f>
        <v>Regular Customer</v>
      </c>
      <c r="H7490">
        <v>4</v>
      </c>
      <c r="I7490">
        <v>80380.240000000005</v>
      </c>
      <c r="J7490" t="s">
        <v>26</v>
      </c>
      <c r="K7490">
        <v>1</v>
      </c>
      <c r="L7490">
        <v>1</v>
      </c>
      <c r="M7490">
        <v>0</v>
      </c>
      <c r="N7490" t="s">
        <v>30</v>
      </c>
      <c r="O7490">
        <v>119216.46</v>
      </c>
      <c r="P7490" t="s">
        <v>23</v>
      </c>
      <c r="Q7490">
        <v>0</v>
      </c>
      <c r="R7490" t="s">
        <v>27</v>
      </c>
    </row>
    <row r="7491" spans="1:18" x14ac:dyDescent="0.35">
      <c r="A7491">
        <v>600</v>
      </c>
      <c r="B7491" t="s">
        <v>17</v>
      </c>
      <c r="C7491" s="1" t="s">
        <v>18</v>
      </c>
      <c r="D7491" s="1" t="s">
        <v>19</v>
      </c>
      <c r="E7491">
        <v>26</v>
      </c>
      <c r="F7491" t="s">
        <v>38</v>
      </c>
      <c r="G7491" t="str" cm="1">
        <f t="array" ref="G7491">_xlfn.IFS(Churn_Modelling[[#This Row],[Tenure]]&lt;=2,"New Customer",Churn_Modelling[[#This Row],[Tenure]]&lt;=5,"Regular Customer",Churn_Modelling[[#This Row],[Tenure]]&lt;=8,"Loyal Customer",Churn_Modelling[[#This Row],[Tenure]]&gt;8,"Long Term Customer")</f>
        <v>Loyal Customer</v>
      </c>
      <c r="H7491">
        <v>6</v>
      </c>
      <c r="I7491">
        <v>108909.12</v>
      </c>
      <c r="J7491" t="s">
        <v>26</v>
      </c>
      <c r="K7491">
        <v>1</v>
      </c>
      <c r="L7491">
        <v>1</v>
      </c>
      <c r="M7491">
        <v>0</v>
      </c>
      <c r="N7491" t="s">
        <v>30</v>
      </c>
      <c r="O7491">
        <v>82547.009999999995</v>
      </c>
      <c r="P7491" t="s">
        <v>33</v>
      </c>
      <c r="Q7491">
        <v>0</v>
      </c>
      <c r="R7491" t="s">
        <v>27</v>
      </c>
    </row>
    <row r="7492" spans="1:18" x14ac:dyDescent="0.35">
      <c r="A7492">
        <v>654</v>
      </c>
      <c r="B7492" t="s">
        <v>17</v>
      </c>
      <c r="C7492" s="1" t="s">
        <v>18</v>
      </c>
      <c r="D7492" s="1" t="s">
        <v>19</v>
      </c>
      <c r="E7492">
        <v>35</v>
      </c>
      <c r="F7492" t="s">
        <v>32</v>
      </c>
      <c r="G7492" t="str" cm="1">
        <f t="array" ref="G7492">_xlfn.IFS(Churn_Modelling[[#This Row],[Tenure]]&lt;=2,"New Customer",Churn_Modelling[[#This Row],[Tenure]]&lt;=5,"Regular Customer",Churn_Modelling[[#This Row],[Tenure]]&lt;=8,"Loyal Customer",Churn_Modelling[[#This Row],[Tenure]]&gt;8,"Long Term Customer")</f>
        <v>New Customer</v>
      </c>
      <c r="H7492">
        <v>2</v>
      </c>
      <c r="I7492">
        <v>90865.8</v>
      </c>
      <c r="J7492" t="s">
        <v>26</v>
      </c>
      <c r="K7492">
        <v>1</v>
      </c>
      <c r="L7492">
        <v>1</v>
      </c>
      <c r="M7492">
        <v>1</v>
      </c>
      <c r="N7492" t="s">
        <v>22</v>
      </c>
      <c r="O7492">
        <v>86764.46</v>
      </c>
      <c r="P7492" t="s">
        <v>33</v>
      </c>
      <c r="Q7492">
        <v>0</v>
      </c>
      <c r="R7492" t="s">
        <v>27</v>
      </c>
    </row>
    <row r="7493" spans="1:18" x14ac:dyDescent="0.35">
      <c r="A7493">
        <v>622</v>
      </c>
      <c r="B7493" t="s">
        <v>17</v>
      </c>
      <c r="C7493" s="1" t="s">
        <v>18</v>
      </c>
      <c r="D7493" s="1" t="s">
        <v>35</v>
      </c>
      <c r="E7493">
        <v>40</v>
      </c>
      <c r="F7493" t="s">
        <v>32</v>
      </c>
      <c r="G7493" t="str" cm="1">
        <f t="array" ref="G7493">_xlfn.IFS(Churn_Modelling[[#This Row],[Tenure]]&lt;=2,"New Customer",Churn_Modelling[[#This Row],[Tenure]]&lt;=5,"Regular Customer",Churn_Modelling[[#This Row],[Tenure]]&lt;=8,"Loyal Customer",Churn_Modelling[[#This Row],[Tenure]]&gt;8,"Long Term Customer")</f>
        <v>Regular Customer</v>
      </c>
      <c r="H7493">
        <v>4</v>
      </c>
      <c r="I7493">
        <v>99799.76</v>
      </c>
      <c r="J7493" t="s">
        <v>26</v>
      </c>
      <c r="K7493">
        <v>2</v>
      </c>
      <c r="L7493">
        <v>1</v>
      </c>
      <c r="M7493">
        <v>0</v>
      </c>
      <c r="N7493" t="s">
        <v>30</v>
      </c>
      <c r="O7493">
        <v>197372.13</v>
      </c>
      <c r="P7493" t="s">
        <v>39</v>
      </c>
      <c r="Q7493">
        <v>0</v>
      </c>
      <c r="R7493" t="s">
        <v>27</v>
      </c>
    </row>
    <row r="7494" spans="1:18" x14ac:dyDescent="0.35">
      <c r="A7494">
        <v>682</v>
      </c>
      <c r="B7494" t="s">
        <v>31</v>
      </c>
      <c r="C7494" s="1" t="s">
        <v>18</v>
      </c>
      <c r="D7494" s="1" t="s">
        <v>35</v>
      </c>
      <c r="E7494">
        <v>28</v>
      </c>
      <c r="F7494" t="s">
        <v>38</v>
      </c>
      <c r="G7494" t="str" cm="1">
        <f t="array" ref="G7494">_xlfn.IFS(Churn_Modelling[[#This Row],[Tenure]]&lt;=2,"New Customer",Churn_Modelling[[#This Row],[Tenure]]&lt;=5,"Regular Customer",Churn_Modelling[[#This Row],[Tenure]]&lt;=8,"Loyal Customer",Churn_Modelling[[#This Row],[Tenure]]&gt;8,"Long Term Customer")</f>
        <v>Long Term Customer</v>
      </c>
      <c r="H7494">
        <v>10</v>
      </c>
      <c r="I7494">
        <v>200724.96</v>
      </c>
      <c r="J7494" t="s">
        <v>29</v>
      </c>
      <c r="K7494">
        <v>1</v>
      </c>
      <c r="L7494">
        <v>0</v>
      </c>
      <c r="M7494">
        <v>1</v>
      </c>
      <c r="N7494" t="s">
        <v>22</v>
      </c>
      <c r="O7494">
        <v>82872.639999999999</v>
      </c>
      <c r="P7494" t="s">
        <v>33</v>
      </c>
      <c r="Q7494">
        <v>1</v>
      </c>
      <c r="R7494" t="s">
        <v>24</v>
      </c>
    </row>
    <row r="7495" spans="1:18" x14ac:dyDescent="0.35">
      <c r="A7495">
        <v>610</v>
      </c>
      <c r="B7495" t="s">
        <v>17</v>
      </c>
      <c r="C7495" s="1" t="s">
        <v>25</v>
      </c>
      <c r="D7495" s="1" t="s">
        <v>19</v>
      </c>
      <c r="E7495">
        <v>37</v>
      </c>
      <c r="F7495" t="s">
        <v>32</v>
      </c>
      <c r="G7495" t="str" cm="1">
        <f t="array" ref="G7495">_xlfn.IFS(Churn_Modelling[[#This Row],[Tenure]]&lt;=2,"New Customer",Churn_Modelling[[#This Row],[Tenure]]&lt;=5,"Regular Customer",Churn_Modelling[[#This Row],[Tenure]]&lt;=8,"Loyal Customer",Churn_Modelling[[#This Row],[Tenure]]&gt;8,"Long Term Customer")</f>
        <v>Long Term Customer</v>
      </c>
      <c r="H7495">
        <v>10</v>
      </c>
      <c r="I7495">
        <v>140363.95000000001</v>
      </c>
      <c r="J7495" t="s">
        <v>26</v>
      </c>
      <c r="K7495">
        <v>2</v>
      </c>
      <c r="L7495">
        <v>1</v>
      </c>
      <c r="M7495">
        <v>1</v>
      </c>
      <c r="N7495" t="s">
        <v>22</v>
      </c>
      <c r="O7495">
        <v>129563.86</v>
      </c>
      <c r="P7495" t="s">
        <v>23</v>
      </c>
      <c r="Q7495">
        <v>0</v>
      </c>
      <c r="R7495" t="s">
        <v>27</v>
      </c>
    </row>
    <row r="7496" spans="1:18" x14ac:dyDescent="0.35">
      <c r="A7496">
        <v>795</v>
      </c>
      <c r="B7496" t="s">
        <v>40</v>
      </c>
      <c r="C7496" s="1" t="s">
        <v>18</v>
      </c>
      <c r="D7496" s="1" t="s">
        <v>19</v>
      </c>
      <c r="E7496">
        <v>36</v>
      </c>
      <c r="F7496" t="s">
        <v>32</v>
      </c>
      <c r="G7496" t="str" cm="1">
        <f t="array" ref="G7496">_xlfn.IFS(Churn_Modelling[[#This Row],[Tenure]]&lt;=2,"New Customer",Churn_Modelling[[#This Row],[Tenure]]&lt;=5,"Regular Customer",Churn_Modelling[[#This Row],[Tenure]]&lt;=8,"Loyal Customer",Churn_Modelling[[#This Row],[Tenure]]&gt;8,"Long Term Customer")</f>
        <v>New Customer</v>
      </c>
      <c r="H7496">
        <v>1</v>
      </c>
      <c r="I7496">
        <v>151844.64000000001</v>
      </c>
      <c r="J7496" t="s">
        <v>29</v>
      </c>
      <c r="K7496">
        <v>1</v>
      </c>
      <c r="L7496">
        <v>1</v>
      </c>
      <c r="M7496">
        <v>1</v>
      </c>
      <c r="N7496" t="s">
        <v>22</v>
      </c>
      <c r="O7496">
        <v>135388.89000000001</v>
      </c>
      <c r="P7496" t="s">
        <v>23</v>
      </c>
      <c r="Q7496">
        <v>0</v>
      </c>
      <c r="R7496" t="s">
        <v>27</v>
      </c>
    </row>
    <row r="7497" spans="1:18" x14ac:dyDescent="0.35">
      <c r="A7497">
        <v>557</v>
      </c>
      <c r="B7497" t="s">
        <v>28</v>
      </c>
      <c r="C7497" s="1" t="s">
        <v>18</v>
      </c>
      <c r="D7497" s="1" t="s">
        <v>19</v>
      </c>
      <c r="E7497">
        <v>27</v>
      </c>
      <c r="F7497" t="s">
        <v>38</v>
      </c>
      <c r="G7497" t="str" cm="1">
        <f t="array" ref="G7497">_xlfn.IFS(Churn_Modelling[[#This Row],[Tenure]]&lt;=2,"New Customer",Churn_Modelling[[#This Row],[Tenure]]&lt;=5,"Regular Customer",Churn_Modelling[[#This Row],[Tenure]]&lt;=8,"Loyal Customer",Churn_Modelling[[#This Row],[Tenure]]&gt;8,"Long Term Customer")</f>
        <v>New Customer</v>
      </c>
      <c r="H7497">
        <v>2</v>
      </c>
      <c r="I7497">
        <v>0</v>
      </c>
      <c r="J7497" t="s">
        <v>21</v>
      </c>
      <c r="K7497">
        <v>2</v>
      </c>
      <c r="L7497">
        <v>0</v>
      </c>
      <c r="M7497">
        <v>1</v>
      </c>
      <c r="N7497" t="s">
        <v>22</v>
      </c>
      <c r="O7497">
        <v>4497.55</v>
      </c>
      <c r="P7497" t="s">
        <v>36</v>
      </c>
      <c r="Q7497">
        <v>0</v>
      </c>
      <c r="R7497" t="s">
        <v>27</v>
      </c>
    </row>
    <row r="7498" spans="1:18" x14ac:dyDescent="0.35">
      <c r="A7498">
        <v>824</v>
      </c>
      <c r="B7498" t="s">
        <v>34</v>
      </c>
      <c r="C7498" s="1" t="s">
        <v>37</v>
      </c>
      <c r="D7498" s="1" t="s">
        <v>35</v>
      </c>
      <c r="E7498">
        <v>49</v>
      </c>
      <c r="F7498" t="s">
        <v>20</v>
      </c>
      <c r="G7498" t="str" cm="1">
        <f t="array" ref="G7498">_xlfn.IFS(Churn_Modelling[[#This Row],[Tenure]]&lt;=2,"New Customer",Churn_Modelling[[#This Row],[Tenure]]&lt;=5,"Regular Customer",Churn_Modelling[[#This Row],[Tenure]]&lt;=8,"Loyal Customer",Churn_Modelling[[#This Row],[Tenure]]&gt;8,"Long Term Customer")</f>
        <v>Loyal Customer</v>
      </c>
      <c r="H7498">
        <v>8</v>
      </c>
      <c r="I7498">
        <v>133231.48000000001</v>
      </c>
      <c r="J7498" t="s">
        <v>26</v>
      </c>
      <c r="K7498">
        <v>1</v>
      </c>
      <c r="L7498">
        <v>1</v>
      </c>
      <c r="M7498">
        <v>1</v>
      </c>
      <c r="N7498" t="s">
        <v>22</v>
      </c>
      <c r="O7498">
        <v>67885.37</v>
      </c>
      <c r="P7498" t="s">
        <v>33</v>
      </c>
      <c r="Q7498">
        <v>0</v>
      </c>
      <c r="R7498" t="s">
        <v>27</v>
      </c>
    </row>
    <row r="7499" spans="1:18" x14ac:dyDescent="0.35">
      <c r="A7499">
        <v>698</v>
      </c>
      <c r="B7499" t="s">
        <v>31</v>
      </c>
      <c r="C7499" s="1" t="s">
        <v>18</v>
      </c>
      <c r="D7499" s="1" t="s">
        <v>35</v>
      </c>
      <c r="E7499">
        <v>27</v>
      </c>
      <c r="F7499" t="s">
        <v>38</v>
      </c>
      <c r="G7499" t="str" cm="1">
        <f t="array" ref="G7499">_xlfn.IFS(Churn_Modelling[[#This Row],[Tenure]]&lt;=2,"New Customer",Churn_Modelling[[#This Row],[Tenure]]&lt;=5,"Regular Customer",Churn_Modelling[[#This Row],[Tenure]]&lt;=8,"Loyal Customer",Churn_Modelling[[#This Row],[Tenure]]&gt;8,"Long Term Customer")</f>
        <v>Loyal Customer</v>
      </c>
      <c r="H7499">
        <v>7</v>
      </c>
      <c r="I7499">
        <v>0</v>
      </c>
      <c r="J7499" t="s">
        <v>21</v>
      </c>
      <c r="K7499">
        <v>2</v>
      </c>
      <c r="L7499">
        <v>1</v>
      </c>
      <c r="M7499">
        <v>0</v>
      </c>
      <c r="N7499" t="s">
        <v>30</v>
      </c>
      <c r="O7499">
        <v>111471.55</v>
      </c>
      <c r="P7499" t="s">
        <v>23</v>
      </c>
      <c r="Q7499">
        <v>0</v>
      </c>
      <c r="R7499" t="s">
        <v>27</v>
      </c>
    </row>
    <row r="7500" spans="1:18" x14ac:dyDescent="0.35">
      <c r="A7500">
        <v>630</v>
      </c>
      <c r="B7500" t="s">
        <v>17</v>
      </c>
      <c r="C7500" s="1" t="s">
        <v>18</v>
      </c>
      <c r="D7500" s="1" t="s">
        <v>19</v>
      </c>
      <c r="E7500">
        <v>36</v>
      </c>
      <c r="F7500" t="s">
        <v>32</v>
      </c>
      <c r="G7500" t="str" cm="1">
        <f t="array" ref="G7500">_xlfn.IFS(Churn_Modelling[[#This Row],[Tenure]]&lt;=2,"New Customer",Churn_Modelling[[#This Row],[Tenure]]&lt;=5,"Regular Customer",Churn_Modelling[[#This Row],[Tenure]]&lt;=8,"Loyal Customer",Churn_Modelling[[#This Row],[Tenure]]&gt;8,"Long Term Customer")</f>
        <v>Loyal Customer</v>
      </c>
      <c r="H7500">
        <v>8</v>
      </c>
      <c r="I7500">
        <v>126598.99</v>
      </c>
      <c r="J7500" t="s">
        <v>26</v>
      </c>
      <c r="K7500">
        <v>2</v>
      </c>
      <c r="L7500">
        <v>1</v>
      </c>
      <c r="M7500">
        <v>1</v>
      </c>
      <c r="N7500" t="s">
        <v>22</v>
      </c>
      <c r="O7500">
        <v>134407.93</v>
      </c>
      <c r="P7500" t="s">
        <v>23</v>
      </c>
      <c r="Q7500">
        <v>0</v>
      </c>
      <c r="R7500" t="s">
        <v>27</v>
      </c>
    </row>
    <row r="7501" spans="1:18" x14ac:dyDescent="0.35">
      <c r="A7501">
        <v>609</v>
      </c>
      <c r="B7501" t="s">
        <v>17</v>
      </c>
      <c r="C7501" s="1" t="s">
        <v>37</v>
      </c>
      <c r="D7501" s="1" t="s">
        <v>19</v>
      </c>
      <c r="E7501">
        <v>71</v>
      </c>
      <c r="F7501" t="s">
        <v>41</v>
      </c>
      <c r="G7501" t="str" cm="1">
        <f t="array" ref="G7501">_xlfn.IFS(Churn_Modelling[[#This Row],[Tenure]]&lt;=2,"New Customer",Churn_Modelling[[#This Row],[Tenure]]&lt;=5,"Regular Customer",Churn_Modelling[[#This Row],[Tenure]]&lt;=8,"Loyal Customer",Churn_Modelling[[#This Row],[Tenure]]&gt;8,"Long Term Customer")</f>
        <v>Loyal Customer</v>
      </c>
      <c r="H7501">
        <v>6</v>
      </c>
      <c r="I7501">
        <v>113317.1</v>
      </c>
      <c r="J7501" t="s">
        <v>26</v>
      </c>
      <c r="K7501">
        <v>1</v>
      </c>
      <c r="L7501">
        <v>1</v>
      </c>
      <c r="M7501">
        <v>0</v>
      </c>
      <c r="N7501" t="s">
        <v>30</v>
      </c>
      <c r="O7501">
        <v>108258.22</v>
      </c>
      <c r="P7501" t="s">
        <v>23</v>
      </c>
      <c r="Q7501">
        <v>1</v>
      </c>
      <c r="R7501" t="s">
        <v>24</v>
      </c>
    </row>
    <row r="7502" spans="1:18" x14ac:dyDescent="0.35">
      <c r="A7502">
        <v>694</v>
      </c>
      <c r="B7502" t="s">
        <v>31</v>
      </c>
      <c r="C7502" s="1" t="s">
        <v>18</v>
      </c>
      <c r="D7502" s="1" t="s">
        <v>35</v>
      </c>
      <c r="E7502">
        <v>47</v>
      </c>
      <c r="F7502" t="s">
        <v>20</v>
      </c>
      <c r="G7502" t="str" cm="1">
        <f t="array" ref="G7502">_xlfn.IFS(Churn_Modelling[[#This Row],[Tenure]]&lt;=2,"New Customer",Churn_Modelling[[#This Row],[Tenure]]&lt;=5,"Regular Customer",Churn_Modelling[[#This Row],[Tenure]]&lt;=8,"Loyal Customer",Churn_Modelling[[#This Row],[Tenure]]&gt;8,"Long Term Customer")</f>
        <v>Regular Customer</v>
      </c>
      <c r="H7502">
        <v>4</v>
      </c>
      <c r="I7502">
        <v>0</v>
      </c>
      <c r="J7502" t="s">
        <v>21</v>
      </c>
      <c r="K7502">
        <v>2</v>
      </c>
      <c r="L7502">
        <v>1</v>
      </c>
      <c r="M7502">
        <v>0</v>
      </c>
      <c r="N7502" t="s">
        <v>30</v>
      </c>
      <c r="O7502">
        <v>197528.62</v>
      </c>
      <c r="P7502" t="s">
        <v>39</v>
      </c>
      <c r="Q7502">
        <v>0</v>
      </c>
      <c r="R7502" t="s">
        <v>27</v>
      </c>
    </row>
    <row r="7503" spans="1:18" x14ac:dyDescent="0.35">
      <c r="A7503">
        <v>681</v>
      </c>
      <c r="B7503" t="s">
        <v>31</v>
      </c>
      <c r="C7503" s="1" t="s">
        <v>18</v>
      </c>
      <c r="D7503" s="1" t="s">
        <v>19</v>
      </c>
      <c r="E7503">
        <v>58</v>
      </c>
      <c r="F7503" t="s">
        <v>20</v>
      </c>
      <c r="G7503" t="str" cm="1">
        <f t="array" ref="G7503">_xlfn.IFS(Churn_Modelling[[#This Row],[Tenure]]&lt;=2,"New Customer",Churn_Modelling[[#This Row],[Tenure]]&lt;=5,"Regular Customer",Churn_Modelling[[#This Row],[Tenure]]&lt;=8,"Loyal Customer",Churn_Modelling[[#This Row],[Tenure]]&gt;8,"Long Term Customer")</f>
        <v>Loyal Customer</v>
      </c>
      <c r="H7503">
        <v>8</v>
      </c>
      <c r="I7503">
        <v>93173.88</v>
      </c>
      <c r="J7503" t="s">
        <v>26</v>
      </c>
      <c r="K7503">
        <v>1</v>
      </c>
      <c r="L7503">
        <v>1</v>
      </c>
      <c r="M7503">
        <v>1</v>
      </c>
      <c r="N7503" t="s">
        <v>22</v>
      </c>
      <c r="O7503">
        <v>139761.25</v>
      </c>
      <c r="P7503" t="s">
        <v>23</v>
      </c>
      <c r="Q7503">
        <v>0</v>
      </c>
      <c r="R7503" t="s">
        <v>27</v>
      </c>
    </row>
    <row r="7504" spans="1:18" x14ac:dyDescent="0.35">
      <c r="A7504">
        <v>721</v>
      </c>
      <c r="B7504" t="s">
        <v>31</v>
      </c>
      <c r="C7504" s="1" t="s">
        <v>25</v>
      </c>
      <c r="D7504" s="1" t="s">
        <v>19</v>
      </c>
      <c r="E7504">
        <v>32</v>
      </c>
      <c r="F7504" t="s">
        <v>32</v>
      </c>
      <c r="G7504" t="str" cm="1">
        <f t="array" ref="G7504">_xlfn.IFS(Churn_Modelling[[#This Row],[Tenure]]&lt;=2,"New Customer",Churn_Modelling[[#This Row],[Tenure]]&lt;=5,"Regular Customer",Churn_Modelling[[#This Row],[Tenure]]&lt;=8,"Loyal Customer",Churn_Modelling[[#This Row],[Tenure]]&gt;8,"Long Term Customer")</f>
        <v>Long Term Customer</v>
      </c>
      <c r="H7504">
        <v>10</v>
      </c>
      <c r="I7504">
        <v>0</v>
      </c>
      <c r="J7504" t="s">
        <v>21</v>
      </c>
      <c r="K7504">
        <v>1</v>
      </c>
      <c r="L7504">
        <v>1</v>
      </c>
      <c r="M7504">
        <v>0</v>
      </c>
      <c r="N7504" t="s">
        <v>30</v>
      </c>
      <c r="O7504">
        <v>136119.96</v>
      </c>
      <c r="P7504" t="s">
        <v>23</v>
      </c>
      <c r="Q7504">
        <v>1</v>
      </c>
      <c r="R7504" t="s">
        <v>24</v>
      </c>
    </row>
    <row r="7505" spans="1:18" x14ac:dyDescent="0.35">
      <c r="A7505">
        <v>563</v>
      </c>
      <c r="B7505" t="s">
        <v>28</v>
      </c>
      <c r="C7505" s="1" t="s">
        <v>37</v>
      </c>
      <c r="D7505" s="1" t="s">
        <v>35</v>
      </c>
      <c r="E7505">
        <v>44</v>
      </c>
      <c r="F7505" t="s">
        <v>20</v>
      </c>
      <c r="G7505" t="str" cm="1">
        <f t="array" ref="G7505">_xlfn.IFS(Churn_Modelling[[#This Row],[Tenure]]&lt;=2,"New Customer",Churn_Modelling[[#This Row],[Tenure]]&lt;=5,"Regular Customer",Churn_Modelling[[#This Row],[Tenure]]&lt;=8,"Loyal Customer",Churn_Modelling[[#This Row],[Tenure]]&gt;8,"Long Term Customer")</f>
        <v>Loyal Customer</v>
      </c>
      <c r="H7505">
        <v>7</v>
      </c>
      <c r="I7505">
        <v>105007.31</v>
      </c>
      <c r="J7505" t="s">
        <v>26</v>
      </c>
      <c r="K7505">
        <v>2</v>
      </c>
      <c r="L7505">
        <v>1</v>
      </c>
      <c r="M7505">
        <v>1</v>
      </c>
      <c r="N7505" t="s">
        <v>22</v>
      </c>
      <c r="O7505">
        <v>197812.16</v>
      </c>
      <c r="P7505" t="s">
        <v>39</v>
      </c>
      <c r="Q7505">
        <v>0</v>
      </c>
      <c r="R7505" t="s">
        <v>27</v>
      </c>
    </row>
    <row r="7506" spans="1:18" x14ac:dyDescent="0.35">
      <c r="A7506">
        <v>654</v>
      </c>
      <c r="B7506" t="s">
        <v>17</v>
      </c>
      <c r="C7506" s="1" t="s">
        <v>25</v>
      </c>
      <c r="D7506" s="1" t="s">
        <v>19</v>
      </c>
      <c r="E7506">
        <v>32</v>
      </c>
      <c r="F7506" t="s">
        <v>32</v>
      </c>
      <c r="G7506" t="str" cm="1">
        <f t="array" ref="G7506">_xlfn.IFS(Churn_Modelling[[#This Row],[Tenure]]&lt;=2,"New Customer",Churn_Modelling[[#This Row],[Tenure]]&lt;=5,"Regular Customer",Churn_Modelling[[#This Row],[Tenure]]&lt;=8,"Loyal Customer",Churn_Modelling[[#This Row],[Tenure]]&gt;8,"Long Term Customer")</f>
        <v>New Customer</v>
      </c>
      <c r="H7506">
        <v>2</v>
      </c>
      <c r="I7506">
        <v>0</v>
      </c>
      <c r="J7506" t="s">
        <v>21</v>
      </c>
      <c r="K7506">
        <v>1</v>
      </c>
      <c r="L7506">
        <v>1</v>
      </c>
      <c r="M7506">
        <v>1</v>
      </c>
      <c r="N7506" t="s">
        <v>22</v>
      </c>
      <c r="O7506">
        <v>51972.92</v>
      </c>
      <c r="P7506" t="s">
        <v>33</v>
      </c>
      <c r="Q7506">
        <v>1</v>
      </c>
      <c r="R7506" t="s">
        <v>24</v>
      </c>
    </row>
    <row r="7507" spans="1:18" x14ac:dyDescent="0.35">
      <c r="A7507">
        <v>659</v>
      </c>
      <c r="B7507" t="s">
        <v>17</v>
      </c>
      <c r="C7507" s="1" t="s">
        <v>25</v>
      </c>
      <c r="D7507" s="1" t="s">
        <v>35</v>
      </c>
      <c r="E7507">
        <v>27</v>
      </c>
      <c r="F7507" t="s">
        <v>38</v>
      </c>
      <c r="G7507" t="str" cm="1">
        <f t="array" ref="G7507">_xlfn.IFS(Churn_Modelling[[#This Row],[Tenure]]&lt;=2,"New Customer",Churn_Modelling[[#This Row],[Tenure]]&lt;=5,"Regular Customer",Churn_Modelling[[#This Row],[Tenure]]&lt;=8,"Loyal Customer",Churn_Modelling[[#This Row],[Tenure]]&gt;8,"Long Term Customer")</f>
        <v>Regular Customer</v>
      </c>
      <c r="H7507">
        <v>4</v>
      </c>
      <c r="I7507">
        <v>0</v>
      </c>
      <c r="J7507" t="s">
        <v>21</v>
      </c>
      <c r="K7507">
        <v>2</v>
      </c>
      <c r="L7507">
        <v>1</v>
      </c>
      <c r="M7507">
        <v>0</v>
      </c>
      <c r="N7507" t="s">
        <v>30</v>
      </c>
      <c r="O7507">
        <v>99341.87</v>
      </c>
      <c r="P7507" t="s">
        <v>33</v>
      </c>
      <c r="Q7507">
        <v>0</v>
      </c>
      <c r="R7507" t="s">
        <v>27</v>
      </c>
    </row>
    <row r="7508" spans="1:18" x14ac:dyDescent="0.35">
      <c r="A7508">
        <v>674</v>
      </c>
      <c r="B7508" t="s">
        <v>31</v>
      </c>
      <c r="C7508" s="1" t="s">
        <v>37</v>
      </c>
      <c r="D7508" s="1" t="s">
        <v>19</v>
      </c>
      <c r="E7508">
        <v>44</v>
      </c>
      <c r="F7508" t="s">
        <v>20</v>
      </c>
      <c r="G7508" t="str" cm="1">
        <f t="array" ref="G7508">_xlfn.IFS(Churn_Modelling[[#This Row],[Tenure]]&lt;=2,"New Customer",Churn_Modelling[[#This Row],[Tenure]]&lt;=5,"Regular Customer",Churn_Modelling[[#This Row],[Tenure]]&lt;=8,"Loyal Customer",Churn_Modelling[[#This Row],[Tenure]]&gt;8,"Long Term Customer")</f>
        <v>Regular Customer</v>
      </c>
      <c r="H7508">
        <v>4</v>
      </c>
      <c r="I7508">
        <v>131593.85</v>
      </c>
      <c r="J7508" t="s">
        <v>26</v>
      </c>
      <c r="K7508">
        <v>1</v>
      </c>
      <c r="L7508">
        <v>0</v>
      </c>
      <c r="M7508">
        <v>1</v>
      </c>
      <c r="N7508" t="s">
        <v>22</v>
      </c>
      <c r="O7508">
        <v>171345.02</v>
      </c>
      <c r="P7508" t="s">
        <v>39</v>
      </c>
      <c r="Q7508">
        <v>1</v>
      </c>
      <c r="R7508" t="s">
        <v>24</v>
      </c>
    </row>
    <row r="7509" spans="1:18" x14ac:dyDescent="0.35">
      <c r="A7509">
        <v>576</v>
      </c>
      <c r="B7509" t="s">
        <v>28</v>
      </c>
      <c r="C7509" s="1" t="s">
        <v>37</v>
      </c>
      <c r="D7509" s="1" t="s">
        <v>35</v>
      </c>
      <c r="E7509">
        <v>44</v>
      </c>
      <c r="F7509" t="s">
        <v>20</v>
      </c>
      <c r="G7509" t="str" cm="1">
        <f t="array" ref="G7509">_xlfn.IFS(Churn_Modelling[[#This Row],[Tenure]]&lt;=2,"New Customer",Churn_Modelling[[#This Row],[Tenure]]&lt;=5,"Regular Customer",Churn_Modelling[[#This Row],[Tenure]]&lt;=8,"Loyal Customer",Churn_Modelling[[#This Row],[Tenure]]&gt;8,"Long Term Customer")</f>
        <v>Long Term Customer</v>
      </c>
      <c r="H7509">
        <v>9</v>
      </c>
      <c r="I7509">
        <v>119530.52</v>
      </c>
      <c r="J7509" t="s">
        <v>26</v>
      </c>
      <c r="K7509">
        <v>1</v>
      </c>
      <c r="L7509">
        <v>1</v>
      </c>
      <c r="M7509">
        <v>0</v>
      </c>
      <c r="N7509" t="s">
        <v>30</v>
      </c>
      <c r="O7509">
        <v>119056.68</v>
      </c>
      <c r="P7509" t="s">
        <v>23</v>
      </c>
      <c r="Q7509">
        <v>1</v>
      </c>
      <c r="R7509" t="s">
        <v>24</v>
      </c>
    </row>
    <row r="7510" spans="1:18" x14ac:dyDescent="0.35">
      <c r="A7510">
        <v>566</v>
      </c>
      <c r="B7510" t="s">
        <v>28</v>
      </c>
      <c r="C7510" s="1" t="s">
        <v>37</v>
      </c>
      <c r="D7510" s="1" t="s">
        <v>35</v>
      </c>
      <c r="E7510">
        <v>54</v>
      </c>
      <c r="F7510" t="s">
        <v>20</v>
      </c>
      <c r="G7510" t="str" cm="1">
        <f t="array" ref="G7510">_xlfn.IFS(Churn_Modelling[[#This Row],[Tenure]]&lt;=2,"New Customer",Churn_Modelling[[#This Row],[Tenure]]&lt;=5,"Regular Customer",Churn_Modelling[[#This Row],[Tenure]]&lt;=8,"Loyal Customer",Churn_Modelling[[#This Row],[Tenure]]&gt;8,"Long Term Customer")</f>
        <v>Regular Customer</v>
      </c>
      <c r="H7510">
        <v>4</v>
      </c>
      <c r="I7510">
        <v>118614.6</v>
      </c>
      <c r="J7510" t="s">
        <v>26</v>
      </c>
      <c r="K7510">
        <v>2</v>
      </c>
      <c r="L7510">
        <v>1</v>
      </c>
      <c r="M7510">
        <v>1</v>
      </c>
      <c r="N7510" t="s">
        <v>22</v>
      </c>
      <c r="O7510">
        <v>172601.62</v>
      </c>
      <c r="P7510" t="s">
        <v>39</v>
      </c>
      <c r="Q7510">
        <v>0</v>
      </c>
      <c r="R7510" t="s">
        <v>27</v>
      </c>
    </row>
    <row r="7511" spans="1:18" x14ac:dyDescent="0.35">
      <c r="A7511">
        <v>545</v>
      </c>
      <c r="B7511" t="s">
        <v>28</v>
      </c>
      <c r="C7511" s="1" t="s">
        <v>37</v>
      </c>
      <c r="D7511" s="1" t="s">
        <v>35</v>
      </c>
      <c r="E7511">
        <v>37</v>
      </c>
      <c r="F7511" t="s">
        <v>32</v>
      </c>
      <c r="G7511" t="str" cm="1">
        <f t="array" ref="G7511">_xlfn.IFS(Churn_Modelling[[#This Row],[Tenure]]&lt;=2,"New Customer",Churn_Modelling[[#This Row],[Tenure]]&lt;=5,"Regular Customer",Churn_Modelling[[#This Row],[Tenure]]&lt;=8,"Loyal Customer",Churn_Modelling[[#This Row],[Tenure]]&gt;8,"Long Term Customer")</f>
        <v>Long Term Customer</v>
      </c>
      <c r="H7511">
        <v>9</v>
      </c>
      <c r="I7511">
        <v>95829.13</v>
      </c>
      <c r="J7511" t="s">
        <v>26</v>
      </c>
      <c r="K7511">
        <v>2</v>
      </c>
      <c r="L7511">
        <v>0</v>
      </c>
      <c r="M7511">
        <v>1</v>
      </c>
      <c r="N7511" t="s">
        <v>22</v>
      </c>
      <c r="O7511">
        <v>104936.88</v>
      </c>
      <c r="P7511" t="s">
        <v>23</v>
      </c>
      <c r="Q7511">
        <v>0</v>
      </c>
      <c r="R7511" t="s">
        <v>27</v>
      </c>
    </row>
    <row r="7512" spans="1:18" x14ac:dyDescent="0.35">
      <c r="A7512">
        <v>798</v>
      </c>
      <c r="B7512" t="s">
        <v>40</v>
      </c>
      <c r="C7512" s="1" t="s">
        <v>18</v>
      </c>
      <c r="D7512" s="1" t="s">
        <v>35</v>
      </c>
      <c r="E7512">
        <v>36</v>
      </c>
      <c r="F7512" t="s">
        <v>32</v>
      </c>
      <c r="G7512" t="str" cm="1">
        <f t="array" ref="G7512">_xlfn.IFS(Churn_Modelling[[#This Row],[Tenure]]&lt;=2,"New Customer",Churn_Modelling[[#This Row],[Tenure]]&lt;=5,"Regular Customer",Churn_Modelling[[#This Row],[Tenure]]&lt;=8,"Loyal Customer",Churn_Modelling[[#This Row],[Tenure]]&gt;8,"Long Term Customer")</f>
        <v>New Customer</v>
      </c>
      <c r="H7512">
        <v>1</v>
      </c>
      <c r="I7512">
        <v>0</v>
      </c>
      <c r="J7512" t="s">
        <v>21</v>
      </c>
      <c r="K7512">
        <v>2</v>
      </c>
      <c r="L7512">
        <v>1</v>
      </c>
      <c r="M7512">
        <v>1</v>
      </c>
      <c r="N7512" t="s">
        <v>22</v>
      </c>
      <c r="O7512">
        <v>159044.1</v>
      </c>
      <c r="P7512" t="s">
        <v>39</v>
      </c>
      <c r="Q7512">
        <v>0</v>
      </c>
      <c r="R7512" t="s">
        <v>27</v>
      </c>
    </row>
    <row r="7513" spans="1:18" x14ac:dyDescent="0.35">
      <c r="A7513">
        <v>757</v>
      </c>
      <c r="B7513" t="s">
        <v>40</v>
      </c>
      <c r="C7513" s="1" t="s">
        <v>18</v>
      </c>
      <c r="D7513" s="1" t="s">
        <v>35</v>
      </c>
      <c r="E7513">
        <v>38</v>
      </c>
      <c r="F7513" t="s">
        <v>32</v>
      </c>
      <c r="G7513" t="str" cm="1">
        <f t="array" ref="G7513">_xlfn.IFS(Churn_Modelling[[#This Row],[Tenure]]&lt;=2,"New Customer",Churn_Modelling[[#This Row],[Tenure]]&lt;=5,"Regular Customer",Churn_Modelling[[#This Row],[Tenure]]&lt;=8,"Loyal Customer",Churn_Modelling[[#This Row],[Tenure]]&gt;8,"Long Term Customer")</f>
        <v>New Customer</v>
      </c>
      <c r="H7513">
        <v>0</v>
      </c>
      <c r="I7513">
        <v>0</v>
      </c>
      <c r="J7513" t="s">
        <v>21</v>
      </c>
      <c r="K7513">
        <v>1</v>
      </c>
      <c r="L7513">
        <v>1</v>
      </c>
      <c r="M7513">
        <v>0</v>
      </c>
      <c r="N7513" t="s">
        <v>30</v>
      </c>
      <c r="O7513">
        <v>83263.06</v>
      </c>
      <c r="P7513" t="s">
        <v>33</v>
      </c>
      <c r="Q7513">
        <v>0</v>
      </c>
      <c r="R7513" t="s">
        <v>27</v>
      </c>
    </row>
    <row r="7514" spans="1:18" x14ac:dyDescent="0.35">
      <c r="A7514">
        <v>641</v>
      </c>
      <c r="B7514" t="s">
        <v>17</v>
      </c>
      <c r="C7514" s="1" t="s">
        <v>18</v>
      </c>
      <c r="D7514" s="1" t="s">
        <v>35</v>
      </c>
      <c r="E7514">
        <v>50</v>
      </c>
      <c r="F7514" t="s">
        <v>20</v>
      </c>
      <c r="G7514" t="str" cm="1">
        <f t="array" ref="G7514">_xlfn.IFS(Churn_Modelling[[#This Row],[Tenure]]&lt;=2,"New Customer",Churn_Modelling[[#This Row],[Tenure]]&lt;=5,"Regular Customer",Churn_Modelling[[#This Row],[Tenure]]&lt;=8,"Loyal Customer",Churn_Modelling[[#This Row],[Tenure]]&gt;8,"Long Term Customer")</f>
        <v>Loyal Customer</v>
      </c>
      <c r="H7514">
        <v>6</v>
      </c>
      <c r="I7514">
        <v>153590.73000000001</v>
      </c>
      <c r="J7514" t="s">
        <v>29</v>
      </c>
      <c r="K7514">
        <v>2</v>
      </c>
      <c r="L7514">
        <v>1</v>
      </c>
      <c r="M7514">
        <v>1</v>
      </c>
      <c r="N7514" t="s">
        <v>22</v>
      </c>
      <c r="O7514">
        <v>130910.78</v>
      </c>
      <c r="P7514" t="s">
        <v>23</v>
      </c>
      <c r="Q7514">
        <v>0</v>
      </c>
      <c r="R7514" t="s">
        <v>27</v>
      </c>
    </row>
    <row r="7515" spans="1:18" x14ac:dyDescent="0.35">
      <c r="A7515">
        <v>718</v>
      </c>
      <c r="B7515" t="s">
        <v>31</v>
      </c>
      <c r="C7515" s="1" t="s">
        <v>18</v>
      </c>
      <c r="D7515" s="1" t="s">
        <v>35</v>
      </c>
      <c r="E7515">
        <v>29</v>
      </c>
      <c r="F7515" t="s">
        <v>38</v>
      </c>
      <c r="G7515" t="str" cm="1">
        <f t="array" ref="G7515">_xlfn.IFS(Churn_Modelling[[#This Row],[Tenure]]&lt;=2,"New Customer",Churn_Modelling[[#This Row],[Tenure]]&lt;=5,"Regular Customer",Churn_Modelling[[#This Row],[Tenure]]&lt;=8,"Loyal Customer",Churn_Modelling[[#This Row],[Tenure]]&gt;8,"Long Term Customer")</f>
        <v>New Customer</v>
      </c>
      <c r="H7515">
        <v>2</v>
      </c>
      <c r="I7515">
        <v>0</v>
      </c>
      <c r="J7515" t="s">
        <v>21</v>
      </c>
      <c r="K7515">
        <v>1</v>
      </c>
      <c r="L7515">
        <v>1</v>
      </c>
      <c r="M7515">
        <v>0</v>
      </c>
      <c r="N7515" t="s">
        <v>30</v>
      </c>
      <c r="O7515">
        <v>126336.72</v>
      </c>
      <c r="P7515" t="s">
        <v>23</v>
      </c>
      <c r="Q7515">
        <v>0</v>
      </c>
      <c r="R7515" t="s">
        <v>27</v>
      </c>
    </row>
    <row r="7516" spans="1:18" x14ac:dyDescent="0.35">
      <c r="A7516">
        <v>699</v>
      </c>
      <c r="B7516" t="s">
        <v>31</v>
      </c>
      <c r="C7516" s="1" t="s">
        <v>18</v>
      </c>
      <c r="D7516" s="1" t="s">
        <v>35</v>
      </c>
      <c r="E7516">
        <v>64</v>
      </c>
      <c r="F7516" t="s">
        <v>41</v>
      </c>
      <c r="G7516" t="str" cm="1">
        <f t="array" ref="G7516">_xlfn.IFS(Churn_Modelling[[#This Row],[Tenure]]&lt;=2,"New Customer",Churn_Modelling[[#This Row],[Tenure]]&lt;=5,"Regular Customer",Churn_Modelling[[#This Row],[Tenure]]&lt;=8,"Loyal Customer",Churn_Modelling[[#This Row],[Tenure]]&gt;8,"Long Term Customer")</f>
        <v>Long Term Customer</v>
      </c>
      <c r="H7516">
        <v>9</v>
      </c>
      <c r="I7516">
        <v>113109.52</v>
      </c>
      <c r="J7516" t="s">
        <v>26</v>
      </c>
      <c r="K7516">
        <v>1</v>
      </c>
      <c r="L7516">
        <v>1</v>
      </c>
      <c r="M7516">
        <v>0</v>
      </c>
      <c r="N7516" t="s">
        <v>30</v>
      </c>
      <c r="O7516">
        <v>27980.799999999999</v>
      </c>
      <c r="P7516" t="s">
        <v>36</v>
      </c>
      <c r="Q7516">
        <v>1</v>
      </c>
      <c r="R7516" t="s">
        <v>24</v>
      </c>
    </row>
    <row r="7517" spans="1:18" x14ac:dyDescent="0.35">
      <c r="A7517">
        <v>623</v>
      </c>
      <c r="B7517" t="s">
        <v>17</v>
      </c>
      <c r="C7517" s="1" t="s">
        <v>18</v>
      </c>
      <c r="D7517" s="1" t="s">
        <v>19</v>
      </c>
      <c r="E7517">
        <v>35</v>
      </c>
      <c r="F7517" t="s">
        <v>32</v>
      </c>
      <c r="G7517" t="str" cm="1">
        <f t="array" ref="G7517">_xlfn.IFS(Churn_Modelling[[#This Row],[Tenure]]&lt;=2,"New Customer",Churn_Modelling[[#This Row],[Tenure]]&lt;=5,"Regular Customer",Churn_Modelling[[#This Row],[Tenure]]&lt;=8,"Loyal Customer",Churn_Modelling[[#This Row],[Tenure]]&gt;8,"Long Term Customer")</f>
        <v>New Customer</v>
      </c>
      <c r="H7517">
        <v>0</v>
      </c>
      <c r="I7517">
        <v>130557.24</v>
      </c>
      <c r="J7517" t="s">
        <v>26</v>
      </c>
      <c r="K7517">
        <v>1</v>
      </c>
      <c r="L7517">
        <v>1</v>
      </c>
      <c r="M7517">
        <v>1</v>
      </c>
      <c r="N7517" t="s">
        <v>22</v>
      </c>
      <c r="O7517">
        <v>47880.71</v>
      </c>
      <c r="P7517" t="s">
        <v>36</v>
      </c>
      <c r="Q7517">
        <v>0</v>
      </c>
      <c r="R7517" t="s">
        <v>27</v>
      </c>
    </row>
    <row r="7518" spans="1:18" x14ac:dyDescent="0.35">
      <c r="A7518">
        <v>644</v>
      </c>
      <c r="B7518" t="s">
        <v>17</v>
      </c>
      <c r="C7518" s="1" t="s">
        <v>18</v>
      </c>
      <c r="D7518" s="1" t="s">
        <v>35</v>
      </c>
      <c r="E7518">
        <v>40</v>
      </c>
      <c r="F7518" t="s">
        <v>32</v>
      </c>
      <c r="G7518" t="str" cm="1">
        <f t="array" ref="G7518">_xlfn.IFS(Churn_Modelling[[#This Row],[Tenure]]&lt;=2,"New Customer",Churn_Modelling[[#This Row],[Tenure]]&lt;=5,"Regular Customer",Churn_Modelling[[#This Row],[Tenure]]&lt;=8,"Loyal Customer",Churn_Modelling[[#This Row],[Tenure]]&gt;8,"Long Term Customer")</f>
        <v>Loyal Customer</v>
      </c>
      <c r="H7518">
        <v>8</v>
      </c>
      <c r="I7518">
        <v>93183.19</v>
      </c>
      <c r="J7518" t="s">
        <v>26</v>
      </c>
      <c r="K7518">
        <v>1</v>
      </c>
      <c r="L7518">
        <v>1</v>
      </c>
      <c r="M7518">
        <v>0</v>
      </c>
      <c r="N7518" t="s">
        <v>30</v>
      </c>
      <c r="O7518">
        <v>73882.490000000005</v>
      </c>
      <c r="P7518" t="s">
        <v>33</v>
      </c>
      <c r="Q7518">
        <v>0</v>
      </c>
      <c r="R7518" t="s">
        <v>27</v>
      </c>
    </row>
    <row r="7519" spans="1:18" x14ac:dyDescent="0.35">
      <c r="A7519">
        <v>586</v>
      </c>
      <c r="B7519" t="s">
        <v>17</v>
      </c>
      <c r="C7519" s="1" t="s">
        <v>18</v>
      </c>
      <c r="D7519" s="1" t="s">
        <v>35</v>
      </c>
      <c r="E7519">
        <v>58</v>
      </c>
      <c r="F7519" t="s">
        <v>20</v>
      </c>
      <c r="G7519" t="str" cm="1">
        <f t="array" ref="G7519">_xlfn.IFS(Churn_Modelling[[#This Row],[Tenure]]&lt;=2,"New Customer",Churn_Modelling[[#This Row],[Tenure]]&lt;=5,"Regular Customer",Churn_Modelling[[#This Row],[Tenure]]&lt;=8,"Loyal Customer",Churn_Modelling[[#This Row],[Tenure]]&gt;8,"Long Term Customer")</f>
        <v>Loyal Customer</v>
      </c>
      <c r="H7519">
        <v>7</v>
      </c>
      <c r="I7519">
        <v>151933.63</v>
      </c>
      <c r="J7519" t="s">
        <v>29</v>
      </c>
      <c r="K7519">
        <v>1</v>
      </c>
      <c r="L7519">
        <v>1</v>
      </c>
      <c r="M7519">
        <v>0</v>
      </c>
      <c r="N7519" t="s">
        <v>30</v>
      </c>
      <c r="O7519">
        <v>162960.04999999999</v>
      </c>
      <c r="P7519" t="s">
        <v>39</v>
      </c>
      <c r="Q7519">
        <v>1</v>
      </c>
      <c r="R7519" t="s">
        <v>24</v>
      </c>
    </row>
    <row r="7520" spans="1:18" x14ac:dyDescent="0.35">
      <c r="A7520">
        <v>500</v>
      </c>
      <c r="B7520" t="s">
        <v>28</v>
      </c>
      <c r="C7520" s="1" t="s">
        <v>37</v>
      </c>
      <c r="D7520" s="1" t="s">
        <v>35</v>
      </c>
      <c r="E7520">
        <v>30</v>
      </c>
      <c r="F7520" t="s">
        <v>38</v>
      </c>
      <c r="G7520" t="str" cm="1">
        <f t="array" ref="G7520">_xlfn.IFS(Churn_Modelling[[#This Row],[Tenure]]&lt;=2,"New Customer",Churn_Modelling[[#This Row],[Tenure]]&lt;=5,"Regular Customer",Churn_Modelling[[#This Row],[Tenure]]&lt;=8,"Loyal Customer",Churn_Modelling[[#This Row],[Tenure]]&gt;8,"Long Term Customer")</f>
        <v>New Customer</v>
      </c>
      <c r="H7520">
        <v>2</v>
      </c>
      <c r="I7520">
        <v>125495.64</v>
      </c>
      <c r="J7520" t="s">
        <v>26</v>
      </c>
      <c r="K7520">
        <v>2</v>
      </c>
      <c r="L7520">
        <v>1</v>
      </c>
      <c r="M7520">
        <v>1</v>
      </c>
      <c r="N7520" t="s">
        <v>22</v>
      </c>
      <c r="O7520">
        <v>68807.47</v>
      </c>
      <c r="P7520" t="s">
        <v>33</v>
      </c>
      <c r="Q7520">
        <v>0</v>
      </c>
      <c r="R7520" t="s">
        <v>27</v>
      </c>
    </row>
    <row r="7521" spans="1:18" x14ac:dyDescent="0.35">
      <c r="A7521">
        <v>583</v>
      </c>
      <c r="B7521" t="s">
        <v>17</v>
      </c>
      <c r="C7521" s="1" t="s">
        <v>18</v>
      </c>
      <c r="D7521" s="1" t="s">
        <v>19</v>
      </c>
      <c r="E7521">
        <v>42</v>
      </c>
      <c r="F7521" t="s">
        <v>20</v>
      </c>
      <c r="G7521" t="str" cm="1">
        <f t="array" ref="G7521">_xlfn.IFS(Churn_Modelling[[#This Row],[Tenure]]&lt;=2,"New Customer",Churn_Modelling[[#This Row],[Tenure]]&lt;=5,"Regular Customer",Churn_Modelling[[#This Row],[Tenure]]&lt;=8,"Loyal Customer",Churn_Modelling[[#This Row],[Tenure]]&gt;8,"Long Term Customer")</f>
        <v>Loyal Customer</v>
      </c>
      <c r="H7521">
        <v>7</v>
      </c>
      <c r="I7521">
        <v>0</v>
      </c>
      <c r="J7521" t="s">
        <v>21</v>
      </c>
      <c r="K7521">
        <v>2</v>
      </c>
      <c r="L7521">
        <v>1</v>
      </c>
      <c r="M7521">
        <v>0</v>
      </c>
      <c r="N7521" t="s">
        <v>30</v>
      </c>
      <c r="O7521">
        <v>144039.04999999999</v>
      </c>
      <c r="P7521" t="s">
        <v>23</v>
      </c>
      <c r="Q7521">
        <v>0</v>
      </c>
      <c r="R7521" t="s">
        <v>27</v>
      </c>
    </row>
    <row r="7522" spans="1:18" x14ac:dyDescent="0.35">
      <c r="A7522">
        <v>595</v>
      </c>
      <c r="B7522" t="s">
        <v>17</v>
      </c>
      <c r="C7522" s="1" t="s">
        <v>37</v>
      </c>
      <c r="D7522" s="1" t="s">
        <v>19</v>
      </c>
      <c r="E7522">
        <v>26</v>
      </c>
      <c r="F7522" t="s">
        <v>38</v>
      </c>
      <c r="G7522" t="str" cm="1">
        <f t="array" ref="G7522">_xlfn.IFS(Churn_Modelling[[#This Row],[Tenure]]&lt;=2,"New Customer",Churn_Modelling[[#This Row],[Tenure]]&lt;=5,"Regular Customer",Churn_Modelling[[#This Row],[Tenure]]&lt;=8,"Loyal Customer",Churn_Modelling[[#This Row],[Tenure]]&gt;8,"Long Term Customer")</f>
        <v>Loyal Customer</v>
      </c>
      <c r="H7522">
        <v>8</v>
      </c>
      <c r="I7522">
        <v>118547.72</v>
      </c>
      <c r="J7522" t="s">
        <v>26</v>
      </c>
      <c r="K7522">
        <v>1</v>
      </c>
      <c r="L7522">
        <v>1</v>
      </c>
      <c r="M7522">
        <v>1</v>
      </c>
      <c r="N7522" t="s">
        <v>22</v>
      </c>
      <c r="O7522">
        <v>151192.18</v>
      </c>
      <c r="P7522" t="s">
        <v>39</v>
      </c>
      <c r="Q7522">
        <v>0</v>
      </c>
      <c r="R7522" t="s">
        <v>27</v>
      </c>
    </row>
    <row r="7523" spans="1:18" x14ac:dyDescent="0.35">
      <c r="A7523">
        <v>670</v>
      </c>
      <c r="B7523" t="s">
        <v>17</v>
      </c>
      <c r="C7523" s="1" t="s">
        <v>25</v>
      </c>
      <c r="D7523" s="1" t="s">
        <v>35</v>
      </c>
      <c r="E7523">
        <v>43</v>
      </c>
      <c r="F7523" t="s">
        <v>20</v>
      </c>
      <c r="G7523" t="str" cm="1">
        <f t="array" ref="G7523">_xlfn.IFS(Churn_Modelling[[#This Row],[Tenure]]&lt;=2,"New Customer",Churn_Modelling[[#This Row],[Tenure]]&lt;=5,"Regular Customer",Churn_Modelling[[#This Row],[Tenure]]&lt;=8,"Loyal Customer",Churn_Modelling[[#This Row],[Tenure]]&gt;8,"Long Term Customer")</f>
        <v>New Customer</v>
      </c>
      <c r="H7523">
        <v>1</v>
      </c>
      <c r="I7523">
        <v>97792.21</v>
      </c>
      <c r="J7523" t="s">
        <v>26</v>
      </c>
      <c r="K7523">
        <v>1</v>
      </c>
      <c r="L7523">
        <v>0</v>
      </c>
      <c r="M7523">
        <v>0</v>
      </c>
      <c r="N7523" t="s">
        <v>30</v>
      </c>
      <c r="O7523">
        <v>120225.62</v>
      </c>
      <c r="P7523" t="s">
        <v>23</v>
      </c>
      <c r="Q7523">
        <v>0</v>
      </c>
      <c r="R7523" t="s">
        <v>27</v>
      </c>
    </row>
    <row r="7524" spans="1:18" x14ac:dyDescent="0.35">
      <c r="A7524">
        <v>610</v>
      </c>
      <c r="B7524" t="s">
        <v>17</v>
      </c>
      <c r="C7524" s="1" t="s">
        <v>18</v>
      </c>
      <c r="D7524" s="1" t="s">
        <v>35</v>
      </c>
      <c r="E7524">
        <v>41</v>
      </c>
      <c r="F7524" t="s">
        <v>20</v>
      </c>
      <c r="G7524" t="str" cm="1">
        <f t="array" ref="G7524">_xlfn.IFS(Churn_Modelling[[#This Row],[Tenure]]&lt;=2,"New Customer",Churn_Modelling[[#This Row],[Tenure]]&lt;=5,"Regular Customer",Churn_Modelling[[#This Row],[Tenure]]&lt;=8,"Loyal Customer",Churn_Modelling[[#This Row],[Tenure]]&gt;8,"Long Term Customer")</f>
        <v>Loyal Customer</v>
      </c>
      <c r="H7524">
        <v>6</v>
      </c>
      <c r="I7524">
        <v>0</v>
      </c>
      <c r="J7524" t="s">
        <v>21</v>
      </c>
      <c r="K7524">
        <v>3</v>
      </c>
      <c r="L7524">
        <v>0</v>
      </c>
      <c r="M7524">
        <v>0</v>
      </c>
      <c r="N7524" t="s">
        <v>30</v>
      </c>
      <c r="O7524">
        <v>56118.81</v>
      </c>
      <c r="P7524" t="s">
        <v>33</v>
      </c>
      <c r="Q7524">
        <v>1</v>
      </c>
      <c r="R7524" t="s">
        <v>24</v>
      </c>
    </row>
    <row r="7525" spans="1:18" x14ac:dyDescent="0.35">
      <c r="A7525">
        <v>814</v>
      </c>
      <c r="B7525" t="s">
        <v>34</v>
      </c>
      <c r="C7525" s="1" t="s">
        <v>25</v>
      </c>
      <c r="D7525" s="1" t="s">
        <v>19</v>
      </c>
      <c r="E7525">
        <v>72</v>
      </c>
      <c r="F7525" t="s">
        <v>41</v>
      </c>
      <c r="G7525" t="str" cm="1">
        <f t="array" ref="G7525">_xlfn.IFS(Churn_Modelling[[#This Row],[Tenure]]&lt;=2,"New Customer",Churn_Modelling[[#This Row],[Tenure]]&lt;=5,"Regular Customer",Churn_Modelling[[#This Row],[Tenure]]&lt;=8,"Loyal Customer",Churn_Modelling[[#This Row],[Tenure]]&gt;8,"Long Term Customer")</f>
        <v>New Customer</v>
      </c>
      <c r="H7525">
        <v>2</v>
      </c>
      <c r="I7525">
        <v>0</v>
      </c>
      <c r="J7525" t="s">
        <v>21</v>
      </c>
      <c r="K7525">
        <v>2</v>
      </c>
      <c r="L7525">
        <v>0</v>
      </c>
      <c r="M7525">
        <v>1</v>
      </c>
      <c r="N7525" t="s">
        <v>22</v>
      </c>
      <c r="O7525">
        <v>130853.03</v>
      </c>
      <c r="P7525" t="s">
        <v>23</v>
      </c>
      <c r="Q7525">
        <v>0</v>
      </c>
      <c r="R7525" t="s">
        <v>27</v>
      </c>
    </row>
    <row r="7526" spans="1:18" x14ac:dyDescent="0.35">
      <c r="A7526">
        <v>660</v>
      </c>
      <c r="B7526" t="s">
        <v>17</v>
      </c>
      <c r="C7526" s="1" t="s">
        <v>18</v>
      </c>
      <c r="D7526" s="1" t="s">
        <v>19</v>
      </c>
      <c r="E7526">
        <v>40</v>
      </c>
      <c r="F7526" t="s">
        <v>32</v>
      </c>
      <c r="G7526" t="str" cm="1">
        <f t="array" ref="G7526">_xlfn.IFS(Churn_Modelling[[#This Row],[Tenure]]&lt;=2,"New Customer",Churn_Modelling[[#This Row],[Tenure]]&lt;=5,"Regular Customer",Churn_Modelling[[#This Row],[Tenure]]&lt;=8,"Loyal Customer",Churn_Modelling[[#This Row],[Tenure]]&gt;8,"Long Term Customer")</f>
        <v>Loyal Customer</v>
      </c>
      <c r="H7526">
        <v>8</v>
      </c>
      <c r="I7526">
        <v>167181.01</v>
      </c>
      <c r="J7526" t="s">
        <v>29</v>
      </c>
      <c r="K7526">
        <v>1</v>
      </c>
      <c r="L7526">
        <v>1</v>
      </c>
      <c r="M7526">
        <v>1</v>
      </c>
      <c r="N7526" t="s">
        <v>22</v>
      </c>
      <c r="O7526">
        <v>185156.94</v>
      </c>
      <c r="P7526" t="s">
        <v>39</v>
      </c>
      <c r="Q7526">
        <v>0</v>
      </c>
      <c r="R7526" t="s">
        <v>27</v>
      </c>
    </row>
    <row r="7527" spans="1:18" x14ac:dyDescent="0.35">
      <c r="A7527">
        <v>580</v>
      </c>
      <c r="B7527" t="s">
        <v>28</v>
      </c>
      <c r="C7527" s="1" t="s">
        <v>37</v>
      </c>
      <c r="D7527" s="1" t="s">
        <v>35</v>
      </c>
      <c r="E7527">
        <v>35</v>
      </c>
      <c r="F7527" t="s">
        <v>32</v>
      </c>
      <c r="G7527" t="str" cm="1">
        <f t="array" ref="G7527">_xlfn.IFS(Churn_Modelling[[#This Row],[Tenure]]&lt;=2,"New Customer",Churn_Modelling[[#This Row],[Tenure]]&lt;=5,"Regular Customer",Churn_Modelling[[#This Row],[Tenure]]&lt;=8,"Loyal Customer",Churn_Modelling[[#This Row],[Tenure]]&gt;8,"Long Term Customer")</f>
        <v>Long Term Customer</v>
      </c>
      <c r="H7527">
        <v>9</v>
      </c>
      <c r="I7527">
        <v>121355.19</v>
      </c>
      <c r="J7527" t="s">
        <v>26</v>
      </c>
      <c r="K7527">
        <v>1</v>
      </c>
      <c r="L7527">
        <v>0</v>
      </c>
      <c r="M7527">
        <v>1</v>
      </c>
      <c r="N7527" t="s">
        <v>22</v>
      </c>
      <c r="O7527">
        <v>35671.449999999997</v>
      </c>
      <c r="P7527" t="s">
        <v>36</v>
      </c>
      <c r="Q7527">
        <v>0</v>
      </c>
      <c r="R7527" t="s">
        <v>27</v>
      </c>
    </row>
    <row r="7528" spans="1:18" x14ac:dyDescent="0.35">
      <c r="A7528">
        <v>850</v>
      </c>
      <c r="B7528" t="s">
        <v>34</v>
      </c>
      <c r="C7528" s="1" t="s">
        <v>18</v>
      </c>
      <c r="D7528" s="1" t="s">
        <v>19</v>
      </c>
      <c r="E7528">
        <v>81</v>
      </c>
      <c r="F7528" t="s">
        <v>43</v>
      </c>
      <c r="G7528" t="str" cm="1">
        <f t="array" ref="G7528">_xlfn.IFS(Churn_Modelling[[#This Row],[Tenure]]&lt;=2,"New Customer",Churn_Modelling[[#This Row],[Tenure]]&lt;=5,"Regular Customer",Churn_Modelling[[#This Row],[Tenure]]&lt;=8,"Loyal Customer",Churn_Modelling[[#This Row],[Tenure]]&gt;8,"Long Term Customer")</f>
        <v>New Customer</v>
      </c>
      <c r="H7528">
        <v>1</v>
      </c>
      <c r="I7528">
        <v>0</v>
      </c>
      <c r="J7528" t="s">
        <v>21</v>
      </c>
      <c r="K7528">
        <v>2</v>
      </c>
      <c r="L7528">
        <v>1</v>
      </c>
      <c r="M7528">
        <v>1</v>
      </c>
      <c r="N7528" t="s">
        <v>22</v>
      </c>
      <c r="O7528">
        <v>59568.24</v>
      </c>
      <c r="P7528" t="s">
        <v>33</v>
      </c>
      <c r="Q7528">
        <v>0</v>
      </c>
      <c r="R7528" t="s">
        <v>27</v>
      </c>
    </row>
    <row r="7529" spans="1:18" x14ac:dyDescent="0.35">
      <c r="A7529">
        <v>676</v>
      </c>
      <c r="B7529" t="s">
        <v>31</v>
      </c>
      <c r="C7529" s="1" t="s">
        <v>25</v>
      </c>
      <c r="D7529" s="1" t="s">
        <v>35</v>
      </c>
      <c r="E7529">
        <v>35</v>
      </c>
      <c r="F7529" t="s">
        <v>32</v>
      </c>
      <c r="G7529" t="str" cm="1">
        <f t="array" ref="G7529">_xlfn.IFS(Churn_Modelling[[#This Row],[Tenure]]&lt;=2,"New Customer",Churn_Modelling[[#This Row],[Tenure]]&lt;=5,"Regular Customer",Churn_Modelling[[#This Row],[Tenure]]&lt;=8,"Loyal Customer",Churn_Modelling[[#This Row],[Tenure]]&gt;8,"Long Term Customer")</f>
        <v>New Customer</v>
      </c>
      <c r="H7529">
        <v>0</v>
      </c>
      <c r="I7529">
        <v>0</v>
      </c>
      <c r="J7529" t="s">
        <v>21</v>
      </c>
      <c r="K7529">
        <v>2</v>
      </c>
      <c r="L7529">
        <v>0</v>
      </c>
      <c r="M7529">
        <v>0</v>
      </c>
      <c r="N7529" t="s">
        <v>30</v>
      </c>
      <c r="O7529">
        <v>139911.57999999999</v>
      </c>
      <c r="P7529" t="s">
        <v>23</v>
      </c>
      <c r="Q7529">
        <v>0</v>
      </c>
      <c r="R7529" t="s">
        <v>27</v>
      </c>
    </row>
    <row r="7530" spans="1:18" x14ac:dyDescent="0.35">
      <c r="A7530">
        <v>578</v>
      </c>
      <c r="B7530" t="s">
        <v>28</v>
      </c>
      <c r="C7530" s="1" t="s">
        <v>18</v>
      </c>
      <c r="D7530" s="1" t="s">
        <v>35</v>
      </c>
      <c r="E7530">
        <v>46</v>
      </c>
      <c r="F7530" t="s">
        <v>20</v>
      </c>
      <c r="G7530" t="str" cm="1">
        <f t="array" ref="G7530">_xlfn.IFS(Churn_Modelling[[#This Row],[Tenure]]&lt;=2,"New Customer",Churn_Modelling[[#This Row],[Tenure]]&lt;=5,"Regular Customer",Churn_Modelling[[#This Row],[Tenure]]&lt;=8,"Loyal Customer",Churn_Modelling[[#This Row],[Tenure]]&gt;8,"Long Term Customer")</f>
        <v>Regular Customer</v>
      </c>
      <c r="H7530">
        <v>5</v>
      </c>
      <c r="I7530">
        <v>113226.47</v>
      </c>
      <c r="J7530" t="s">
        <v>26</v>
      </c>
      <c r="K7530">
        <v>1</v>
      </c>
      <c r="L7530">
        <v>1</v>
      </c>
      <c r="M7530">
        <v>0</v>
      </c>
      <c r="N7530" t="s">
        <v>30</v>
      </c>
      <c r="O7530">
        <v>56770.76</v>
      </c>
      <c r="P7530" t="s">
        <v>33</v>
      </c>
      <c r="Q7530">
        <v>0</v>
      </c>
      <c r="R7530" t="s">
        <v>27</v>
      </c>
    </row>
    <row r="7531" spans="1:18" x14ac:dyDescent="0.35">
      <c r="A7531">
        <v>579</v>
      </c>
      <c r="B7531" t="s">
        <v>28</v>
      </c>
      <c r="C7531" s="1" t="s">
        <v>18</v>
      </c>
      <c r="D7531" s="1" t="s">
        <v>19</v>
      </c>
      <c r="E7531">
        <v>33</v>
      </c>
      <c r="F7531" t="s">
        <v>32</v>
      </c>
      <c r="G7531" t="str" cm="1">
        <f t="array" ref="G7531">_xlfn.IFS(Churn_Modelling[[#This Row],[Tenure]]&lt;=2,"New Customer",Churn_Modelling[[#This Row],[Tenure]]&lt;=5,"Regular Customer",Churn_Modelling[[#This Row],[Tenure]]&lt;=8,"Loyal Customer",Churn_Modelling[[#This Row],[Tenure]]&gt;8,"Long Term Customer")</f>
        <v>New Customer</v>
      </c>
      <c r="H7531">
        <v>1</v>
      </c>
      <c r="I7531">
        <v>118392.75</v>
      </c>
      <c r="J7531" t="s">
        <v>26</v>
      </c>
      <c r="K7531">
        <v>1</v>
      </c>
      <c r="L7531">
        <v>1</v>
      </c>
      <c r="M7531">
        <v>1</v>
      </c>
      <c r="N7531" t="s">
        <v>22</v>
      </c>
      <c r="O7531">
        <v>157564.75</v>
      </c>
      <c r="P7531" t="s">
        <v>39</v>
      </c>
      <c r="Q7531">
        <v>0</v>
      </c>
      <c r="R7531" t="s">
        <v>27</v>
      </c>
    </row>
    <row r="7532" spans="1:18" x14ac:dyDescent="0.35">
      <c r="A7532">
        <v>711</v>
      </c>
      <c r="B7532" t="s">
        <v>31</v>
      </c>
      <c r="C7532" s="1" t="s">
        <v>37</v>
      </c>
      <c r="D7532" s="1" t="s">
        <v>19</v>
      </c>
      <c r="E7532">
        <v>52</v>
      </c>
      <c r="F7532" t="s">
        <v>20</v>
      </c>
      <c r="G7532" t="str" cm="1">
        <f t="array" ref="G7532">_xlfn.IFS(Churn_Modelling[[#This Row],[Tenure]]&lt;=2,"New Customer",Churn_Modelling[[#This Row],[Tenure]]&lt;=5,"Regular Customer",Churn_Modelling[[#This Row],[Tenure]]&lt;=8,"Loyal Customer",Churn_Modelling[[#This Row],[Tenure]]&gt;8,"Long Term Customer")</f>
        <v>Loyal Customer</v>
      </c>
      <c r="H7532">
        <v>8</v>
      </c>
      <c r="I7532">
        <v>145262.54</v>
      </c>
      <c r="J7532" t="s">
        <v>26</v>
      </c>
      <c r="K7532">
        <v>1</v>
      </c>
      <c r="L7532">
        <v>0</v>
      </c>
      <c r="M7532">
        <v>1</v>
      </c>
      <c r="N7532" t="s">
        <v>22</v>
      </c>
      <c r="O7532">
        <v>131473.31</v>
      </c>
      <c r="P7532" t="s">
        <v>23</v>
      </c>
      <c r="Q7532">
        <v>0</v>
      </c>
      <c r="R7532" t="s">
        <v>27</v>
      </c>
    </row>
    <row r="7533" spans="1:18" x14ac:dyDescent="0.35">
      <c r="A7533">
        <v>692</v>
      </c>
      <c r="B7533" t="s">
        <v>31</v>
      </c>
      <c r="C7533" s="1" t="s">
        <v>18</v>
      </c>
      <c r="D7533" s="1" t="s">
        <v>35</v>
      </c>
      <c r="E7533">
        <v>40</v>
      </c>
      <c r="F7533" t="s">
        <v>32</v>
      </c>
      <c r="G7533" t="str" cm="1">
        <f t="array" ref="G7533">_xlfn.IFS(Churn_Modelling[[#This Row],[Tenure]]&lt;=2,"New Customer",Churn_Modelling[[#This Row],[Tenure]]&lt;=5,"Regular Customer",Churn_Modelling[[#This Row],[Tenure]]&lt;=8,"Loyal Customer",Churn_Modelling[[#This Row],[Tenure]]&gt;8,"Long Term Customer")</f>
        <v>Loyal Customer</v>
      </c>
      <c r="H7533">
        <v>6</v>
      </c>
      <c r="I7533">
        <v>163505.16</v>
      </c>
      <c r="J7533" t="s">
        <v>29</v>
      </c>
      <c r="K7533">
        <v>1</v>
      </c>
      <c r="L7533">
        <v>0</v>
      </c>
      <c r="M7533">
        <v>0</v>
      </c>
      <c r="N7533" t="s">
        <v>30</v>
      </c>
      <c r="O7533">
        <v>90424.09</v>
      </c>
      <c r="P7533" t="s">
        <v>33</v>
      </c>
      <c r="Q7533">
        <v>0</v>
      </c>
      <c r="R7533" t="s">
        <v>27</v>
      </c>
    </row>
    <row r="7534" spans="1:18" x14ac:dyDescent="0.35">
      <c r="A7534">
        <v>760</v>
      </c>
      <c r="B7534" t="s">
        <v>40</v>
      </c>
      <c r="C7534" s="1" t="s">
        <v>25</v>
      </c>
      <c r="D7534" s="1" t="s">
        <v>19</v>
      </c>
      <c r="E7534">
        <v>33</v>
      </c>
      <c r="F7534" t="s">
        <v>32</v>
      </c>
      <c r="G7534" t="str" cm="1">
        <f t="array" ref="G7534">_xlfn.IFS(Churn_Modelling[[#This Row],[Tenure]]&lt;=2,"New Customer",Churn_Modelling[[#This Row],[Tenure]]&lt;=5,"Regular Customer",Churn_Modelling[[#This Row],[Tenure]]&lt;=8,"Loyal Customer",Churn_Modelling[[#This Row],[Tenure]]&gt;8,"Long Term Customer")</f>
        <v>New Customer</v>
      </c>
      <c r="H7534">
        <v>1</v>
      </c>
      <c r="I7534">
        <v>118114.28</v>
      </c>
      <c r="J7534" t="s">
        <v>26</v>
      </c>
      <c r="K7534">
        <v>2</v>
      </c>
      <c r="L7534">
        <v>0</v>
      </c>
      <c r="M7534">
        <v>1</v>
      </c>
      <c r="N7534" t="s">
        <v>22</v>
      </c>
      <c r="O7534">
        <v>156660.21</v>
      </c>
      <c r="P7534" t="s">
        <v>39</v>
      </c>
      <c r="Q7534">
        <v>0</v>
      </c>
      <c r="R7534" t="s">
        <v>27</v>
      </c>
    </row>
    <row r="7535" spans="1:18" x14ac:dyDescent="0.35">
      <c r="A7535">
        <v>630</v>
      </c>
      <c r="B7535" t="s">
        <v>17</v>
      </c>
      <c r="C7535" s="1" t="s">
        <v>37</v>
      </c>
      <c r="D7535" s="1" t="s">
        <v>19</v>
      </c>
      <c r="E7535">
        <v>51</v>
      </c>
      <c r="F7535" t="s">
        <v>20</v>
      </c>
      <c r="G7535" t="str" cm="1">
        <f t="array" ref="G7535">_xlfn.IFS(Churn_Modelling[[#This Row],[Tenure]]&lt;=2,"New Customer",Churn_Modelling[[#This Row],[Tenure]]&lt;=5,"Regular Customer",Churn_Modelling[[#This Row],[Tenure]]&lt;=8,"Loyal Customer",Churn_Modelling[[#This Row],[Tenure]]&gt;8,"Long Term Customer")</f>
        <v>New Customer</v>
      </c>
      <c r="H7535">
        <v>0</v>
      </c>
      <c r="I7535">
        <v>108449.23</v>
      </c>
      <c r="J7535" t="s">
        <v>26</v>
      </c>
      <c r="K7535">
        <v>3</v>
      </c>
      <c r="L7535">
        <v>0</v>
      </c>
      <c r="M7535">
        <v>0</v>
      </c>
      <c r="N7535" t="s">
        <v>30</v>
      </c>
      <c r="O7535">
        <v>88372.69</v>
      </c>
      <c r="P7535" t="s">
        <v>33</v>
      </c>
      <c r="Q7535">
        <v>1</v>
      </c>
      <c r="R7535" t="s">
        <v>24</v>
      </c>
    </row>
    <row r="7536" spans="1:18" x14ac:dyDescent="0.35">
      <c r="A7536">
        <v>808</v>
      </c>
      <c r="B7536" t="s">
        <v>34</v>
      </c>
      <c r="C7536" s="1" t="s">
        <v>18</v>
      </c>
      <c r="D7536" s="1" t="s">
        <v>35</v>
      </c>
      <c r="E7536">
        <v>32</v>
      </c>
      <c r="F7536" t="s">
        <v>32</v>
      </c>
      <c r="G7536" t="str" cm="1">
        <f t="array" ref="G7536">_xlfn.IFS(Churn_Modelling[[#This Row],[Tenure]]&lt;=2,"New Customer",Churn_Modelling[[#This Row],[Tenure]]&lt;=5,"Regular Customer",Churn_Modelling[[#This Row],[Tenure]]&lt;=8,"Loyal Customer",Churn_Modelling[[#This Row],[Tenure]]&gt;8,"Long Term Customer")</f>
        <v>New Customer</v>
      </c>
      <c r="H7536">
        <v>1</v>
      </c>
      <c r="I7536">
        <v>0</v>
      </c>
      <c r="J7536" t="s">
        <v>21</v>
      </c>
      <c r="K7536">
        <v>2</v>
      </c>
      <c r="L7536">
        <v>1</v>
      </c>
      <c r="M7536">
        <v>1</v>
      </c>
      <c r="N7536" t="s">
        <v>22</v>
      </c>
      <c r="O7536">
        <v>46200.71</v>
      </c>
      <c r="P7536" t="s">
        <v>36</v>
      </c>
      <c r="Q7536">
        <v>0</v>
      </c>
      <c r="R7536" t="s">
        <v>27</v>
      </c>
    </row>
    <row r="7537" spans="1:18" x14ac:dyDescent="0.35">
      <c r="A7537">
        <v>611</v>
      </c>
      <c r="B7537" t="s">
        <v>17</v>
      </c>
      <c r="C7537" s="1" t="s">
        <v>37</v>
      </c>
      <c r="D7537" s="1" t="s">
        <v>19</v>
      </c>
      <c r="E7537">
        <v>36</v>
      </c>
      <c r="F7537" t="s">
        <v>32</v>
      </c>
      <c r="G7537" t="str" cm="1">
        <f t="array" ref="G7537">_xlfn.IFS(Churn_Modelling[[#This Row],[Tenure]]&lt;=2,"New Customer",Churn_Modelling[[#This Row],[Tenure]]&lt;=5,"Regular Customer",Churn_Modelling[[#This Row],[Tenure]]&lt;=8,"Loyal Customer",Churn_Modelling[[#This Row],[Tenure]]&gt;8,"Long Term Customer")</f>
        <v>Long Term Customer</v>
      </c>
      <c r="H7537">
        <v>10</v>
      </c>
      <c r="I7537">
        <v>103294.56</v>
      </c>
      <c r="J7537" t="s">
        <v>26</v>
      </c>
      <c r="K7537">
        <v>1</v>
      </c>
      <c r="L7537">
        <v>1</v>
      </c>
      <c r="M7537">
        <v>0</v>
      </c>
      <c r="N7537" t="s">
        <v>30</v>
      </c>
      <c r="O7537">
        <v>160548.12</v>
      </c>
      <c r="P7537" t="s">
        <v>39</v>
      </c>
      <c r="Q7537">
        <v>0</v>
      </c>
      <c r="R7537" t="s">
        <v>27</v>
      </c>
    </row>
    <row r="7538" spans="1:18" x14ac:dyDescent="0.35">
      <c r="A7538">
        <v>697</v>
      </c>
      <c r="B7538" t="s">
        <v>31</v>
      </c>
      <c r="C7538" s="1" t="s">
        <v>18</v>
      </c>
      <c r="D7538" s="1" t="s">
        <v>19</v>
      </c>
      <c r="E7538">
        <v>42</v>
      </c>
      <c r="F7538" t="s">
        <v>20</v>
      </c>
      <c r="G7538" t="str" cm="1">
        <f t="array" ref="G7538">_xlfn.IFS(Churn_Modelling[[#This Row],[Tenure]]&lt;=2,"New Customer",Churn_Modelling[[#This Row],[Tenure]]&lt;=5,"Regular Customer",Churn_Modelling[[#This Row],[Tenure]]&lt;=8,"Loyal Customer",Churn_Modelling[[#This Row],[Tenure]]&gt;8,"Long Term Customer")</f>
        <v>New Customer</v>
      </c>
      <c r="H7538">
        <v>1</v>
      </c>
      <c r="I7538">
        <v>0</v>
      </c>
      <c r="J7538" t="s">
        <v>21</v>
      </c>
      <c r="K7538">
        <v>1</v>
      </c>
      <c r="L7538">
        <v>1</v>
      </c>
      <c r="M7538">
        <v>0</v>
      </c>
      <c r="N7538" t="s">
        <v>30</v>
      </c>
      <c r="O7538">
        <v>1262.83</v>
      </c>
      <c r="P7538" t="s">
        <v>36</v>
      </c>
      <c r="Q7538">
        <v>1</v>
      </c>
      <c r="R7538" t="s">
        <v>24</v>
      </c>
    </row>
    <row r="7539" spans="1:18" x14ac:dyDescent="0.35">
      <c r="A7539">
        <v>655</v>
      </c>
      <c r="B7539" t="s">
        <v>17</v>
      </c>
      <c r="C7539" s="1" t="s">
        <v>18</v>
      </c>
      <c r="D7539" s="1" t="s">
        <v>19</v>
      </c>
      <c r="E7539">
        <v>38</v>
      </c>
      <c r="F7539" t="s">
        <v>32</v>
      </c>
      <c r="G7539" t="str" cm="1">
        <f t="array" ref="G7539">_xlfn.IFS(Churn_Modelling[[#This Row],[Tenure]]&lt;=2,"New Customer",Churn_Modelling[[#This Row],[Tenure]]&lt;=5,"Regular Customer",Churn_Modelling[[#This Row],[Tenure]]&lt;=8,"Loyal Customer",Churn_Modelling[[#This Row],[Tenure]]&gt;8,"Long Term Customer")</f>
        <v>Loyal Customer</v>
      </c>
      <c r="H7539">
        <v>6</v>
      </c>
      <c r="I7539">
        <v>0</v>
      </c>
      <c r="J7539" t="s">
        <v>21</v>
      </c>
      <c r="K7539">
        <v>1</v>
      </c>
      <c r="L7539">
        <v>1</v>
      </c>
      <c r="M7539">
        <v>1</v>
      </c>
      <c r="N7539" t="s">
        <v>22</v>
      </c>
      <c r="O7539">
        <v>188639.28</v>
      </c>
      <c r="P7539" t="s">
        <v>39</v>
      </c>
      <c r="Q7539">
        <v>0</v>
      </c>
      <c r="R7539" t="s">
        <v>27</v>
      </c>
    </row>
    <row r="7540" spans="1:18" x14ac:dyDescent="0.35">
      <c r="A7540">
        <v>601</v>
      </c>
      <c r="B7540" t="s">
        <v>17</v>
      </c>
      <c r="C7540" s="1" t="s">
        <v>25</v>
      </c>
      <c r="D7540" s="1" t="s">
        <v>35</v>
      </c>
      <c r="E7540">
        <v>28</v>
      </c>
      <c r="F7540" t="s">
        <v>38</v>
      </c>
      <c r="G7540" t="str" cm="1">
        <f t="array" ref="G7540">_xlfn.IFS(Churn_Modelling[[#This Row],[Tenure]]&lt;=2,"New Customer",Churn_Modelling[[#This Row],[Tenure]]&lt;=5,"Regular Customer",Churn_Modelling[[#This Row],[Tenure]]&lt;=8,"Loyal Customer",Churn_Modelling[[#This Row],[Tenure]]&gt;8,"Long Term Customer")</f>
        <v>Loyal Customer</v>
      </c>
      <c r="H7540">
        <v>6</v>
      </c>
      <c r="I7540">
        <v>0</v>
      </c>
      <c r="J7540" t="s">
        <v>21</v>
      </c>
      <c r="K7540">
        <v>2</v>
      </c>
      <c r="L7540">
        <v>1</v>
      </c>
      <c r="M7540">
        <v>0</v>
      </c>
      <c r="N7540" t="s">
        <v>30</v>
      </c>
      <c r="O7540">
        <v>14665.28</v>
      </c>
      <c r="P7540" t="s">
        <v>36</v>
      </c>
      <c r="Q7540">
        <v>0</v>
      </c>
      <c r="R7540" t="s">
        <v>27</v>
      </c>
    </row>
    <row r="7541" spans="1:18" x14ac:dyDescent="0.35">
      <c r="A7541">
        <v>755</v>
      </c>
      <c r="B7541" t="s">
        <v>40</v>
      </c>
      <c r="C7541" s="1" t="s">
        <v>18</v>
      </c>
      <c r="D7541" s="1" t="s">
        <v>35</v>
      </c>
      <c r="E7541">
        <v>42</v>
      </c>
      <c r="F7541" t="s">
        <v>20</v>
      </c>
      <c r="G7541" t="str" cm="1">
        <f t="array" ref="G7541">_xlfn.IFS(Churn_Modelling[[#This Row],[Tenure]]&lt;=2,"New Customer",Churn_Modelling[[#This Row],[Tenure]]&lt;=5,"Regular Customer",Churn_Modelling[[#This Row],[Tenure]]&lt;=8,"Loyal Customer",Churn_Modelling[[#This Row],[Tenure]]&gt;8,"Long Term Customer")</f>
        <v>New Customer</v>
      </c>
      <c r="H7541">
        <v>2</v>
      </c>
      <c r="I7541">
        <v>119919.12</v>
      </c>
      <c r="J7541" t="s">
        <v>26</v>
      </c>
      <c r="K7541">
        <v>1</v>
      </c>
      <c r="L7541">
        <v>1</v>
      </c>
      <c r="M7541">
        <v>0</v>
      </c>
      <c r="N7541" t="s">
        <v>30</v>
      </c>
      <c r="O7541">
        <v>156868.21</v>
      </c>
      <c r="P7541" t="s">
        <v>39</v>
      </c>
      <c r="Q7541">
        <v>0</v>
      </c>
      <c r="R7541" t="s">
        <v>27</v>
      </c>
    </row>
    <row r="7542" spans="1:18" x14ac:dyDescent="0.35">
      <c r="A7542">
        <v>553</v>
      </c>
      <c r="B7542" t="s">
        <v>28</v>
      </c>
      <c r="C7542" s="1" t="s">
        <v>18</v>
      </c>
      <c r="D7542" s="1" t="s">
        <v>35</v>
      </c>
      <c r="E7542">
        <v>37</v>
      </c>
      <c r="F7542" t="s">
        <v>32</v>
      </c>
      <c r="G7542" t="str" cm="1">
        <f t="array" ref="G7542">_xlfn.IFS(Churn_Modelling[[#This Row],[Tenure]]&lt;=2,"New Customer",Churn_Modelling[[#This Row],[Tenure]]&lt;=5,"Regular Customer",Churn_Modelling[[#This Row],[Tenure]]&lt;=8,"Loyal Customer",Churn_Modelling[[#This Row],[Tenure]]&gt;8,"Long Term Customer")</f>
        <v>New Customer</v>
      </c>
      <c r="H7542">
        <v>1</v>
      </c>
      <c r="I7542">
        <v>0</v>
      </c>
      <c r="J7542" t="s">
        <v>21</v>
      </c>
      <c r="K7542">
        <v>1</v>
      </c>
      <c r="L7542">
        <v>1</v>
      </c>
      <c r="M7542">
        <v>0</v>
      </c>
      <c r="N7542" t="s">
        <v>30</v>
      </c>
      <c r="O7542">
        <v>30461.55</v>
      </c>
      <c r="P7542" t="s">
        <v>36</v>
      </c>
      <c r="Q7542">
        <v>0</v>
      </c>
      <c r="R7542" t="s">
        <v>27</v>
      </c>
    </row>
    <row r="7543" spans="1:18" x14ac:dyDescent="0.35">
      <c r="A7543">
        <v>723</v>
      </c>
      <c r="B7543" t="s">
        <v>31</v>
      </c>
      <c r="C7543" s="1" t="s">
        <v>18</v>
      </c>
      <c r="D7543" s="1" t="s">
        <v>35</v>
      </c>
      <c r="E7543">
        <v>28</v>
      </c>
      <c r="F7543" t="s">
        <v>38</v>
      </c>
      <c r="G7543" t="str" cm="1">
        <f t="array" ref="G7543">_xlfn.IFS(Churn_Modelling[[#This Row],[Tenure]]&lt;=2,"New Customer",Churn_Modelling[[#This Row],[Tenure]]&lt;=5,"Regular Customer",Churn_Modelling[[#This Row],[Tenure]]&lt;=8,"Loyal Customer",Churn_Modelling[[#This Row],[Tenure]]&gt;8,"Long Term Customer")</f>
        <v>Regular Customer</v>
      </c>
      <c r="H7543">
        <v>4</v>
      </c>
      <c r="I7543">
        <v>0</v>
      </c>
      <c r="J7543" t="s">
        <v>21</v>
      </c>
      <c r="K7543">
        <v>2</v>
      </c>
      <c r="L7543">
        <v>1</v>
      </c>
      <c r="M7543">
        <v>1</v>
      </c>
      <c r="N7543" t="s">
        <v>22</v>
      </c>
      <c r="O7543">
        <v>123885.88</v>
      </c>
      <c r="P7543" t="s">
        <v>23</v>
      </c>
      <c r="Q7543">
        <v>0</v>
      </c>
      <c r="R7543" t="s">
        <v>27</v>
      </c>
    </row>
    <row r="7544" spans="1:18" x14ac:dyDescent="0.35">
      <c r="A7544">
        <v>507</v>
      </c>
      <c r="B7544" t="s">
        <v>28</v>
      </c>
      <c r="C7544" s="1" t="s">
        <v>25</v>
      </c>
      <c r="D7544" s="1" t="s">
        <v>19</v>
      </c>
      <c r="E7544">
        <v>34</v>
      </c>
      <c r="F7544" t="s">
        <v>32</v>
      </c>
      <c r="G7544" t="str" cm="1">
        <f t="array" ref="G7544">_xlfn.IFS(Churn_Modelling[[#This Row],[Tenure]]&lt;=2,"New Customer",Churn_Modelling[[#This Row],[Tenure]]&lt;=5,"Regular Customer",Churn_Modelling[[#This Row],[Tenure]]&lt;=8,"Loyal Customer",Churn_Modelling[[#This Row],[Tenure]]&gt;8,"Long Term Customer")</f>
        <v>Regular Customer</v>
      </c>
      <c r="H7544">
        <v>4</v>
      </c>
      <c r="I7544">
        <v>0</v>
      </c>
      <c r="J7544" t="s">
        <v>21</v>
      </c>
      <c r="K7544">
        <v>2</v>
      </c>
      <c r="L7544">
        <v>1</v>
      </c>
      <c r="M7544">
        <v>1</v>
      </c>
      <c r="N7544" t="s">
        <v>22</v>
      </c>
      <c r="O7544">
        <v>60688.38</v>
      </c>
      <c r="P7544" t="s">
        <v>33</v>
      </c>
      <c r="Q7544">
        <v>0</v>
      </c>
      <c r="R7544" t="s">
        <v>27</v>
      </c>
    </row>
    <row r="7545" spans="1:18" x14ac:dyDescent="0.35">
      <c r="A7545">
        <v>777</v>
      </c>
      <c r="B7545" t="s">
        <v>40</v>
      </c>
      <c r="C7545" s="1" t="s">
        <v>18</v>
      </c>
      <c r="D7545" s="1" t="s">
        <v>35</v>
      </c>
      <c r="E7545">
        <v>43</v>
      </c>
      <c r="F7545" t="s">
        <v>20</v>
      </c>
      <c r="G7545" t="str" cm="1">
        <f t="array" ref="G7545">_xlfn.IFS(Churn_Modelling[[#This Row],[Tenure]]&lt;=2,"New Customer",Churn_Modelling[[#This Row],[Tenure]]&lt;=5,"Regular Customer",Churn_Modelling[[#This Row],[Tenure]]&lt;=8,"Loyal Customer",Churn_Modelling[[#This Row],[Tenure]]&gt;8,"Long Term Customer")</f>
        <v>New Customer</v>
      </c>
      <c r="H7545">
        <v>1</v>
      </c>
      <c r="I7545">
        <v>0</v>
      </c>
      <c r="J7545" t="s">
        <v>21</v>
      </c>
      <c r="K7545">
        <v>2</v>
      </c>
      <c r="L7545">
        <v>1</v>
      </c>
      <c r="M7545">
        <v>0</v>
      </c>
      <c r="N7545" t="s">
        <v>30</v>
      </c>
      <c r="O7545">
        <v>21785.91</v>
      </c>
      <c r="P7545" t="s">
        <v>36</v>
      </c>
      <c r="Q7545">
        <v>0</v>
      </c>
      <c r="R7545" t="s">
        <v>27</v>
      </c>
    </row>
    <row r="7546" spans="1:18" x14ac:dyDescent="0.35">
      <c r="A7546">
        <v>566</v>
      </c>
      <c r="B7546" t="s">
        <v>28</v>
      </c>
      <c r="C7546" s="1" t="s">
        <v>18</v>
      </c>
      <c r="D7546" s="1" t="s">
        <v>35</v>
      </c>
      <c r="E7546">
        <v>34</v>
      </c>
      <c r="F7546" t="s">
        <v>32</v>
      </c>
      <c r="G7546" t="str" cm="1">
        <f t="array" ref="G7546">_xlfn.IFS(Churn_Modelling[[#This Row],[Tenure]]&lt;=2,"New Customer",Churn_Modelling[[#This Row],[Tenure]]&lt;=5,"Regular Customer",Churn_Modelling[[#This Row],[Tenure]]&lt;=8,"Loyal Customer",Churn_Modelling[[#This Row],[Tenure]]&gt;8,"Long Term Customer")</f>
        <v>Regular Customer</v>
      </c>
      <c r="H7546">
        <v>3</v>
      </c>
      <c r="I7546">
        <v>0</v>
      </c>
      <c r="J7546" t="s">
        <v>21</v>
      </c>
      <c r="K7546">
        <v>1</v>
      </c>
      <c r="L7546">
        <v>0</v>
      </c>
      <c r="M7546">
        <v>0</v>
      </c>
      <c r="N7546" t="s">
        <v>30</v>
      </c>
      <c r="O7546">
        <v>188135.69</v>
      </c>
      <c r="P7546" t="s">
        <v>39</v>
      </c>
      <c r="Q7546">
        <v>0</v>
      </c>
      <c r="R7546" t="s">
        <v>27</v>
      </c>
    </row>
    <row r="7547" spans="1:18" x14ac:dyDescent="0.35">
      <c r="A7547">
        <v>732</v>
      </c>
      <c r="B7547" t="s">
        <v>31</v>
      </c>
      <c r="C7547" s="1" t="s">
        <v>18</v>
      </c>
      <c r="D7547" s="1" t="s">
        <v>35</v>
      </c>
      <c r="E7547">
        <v>26</v>
      </c>
      <c r="F7547" t="s">
        <v>38</v>
      </c>
      <c r="G7547" t="str" cm="1">
        <f t="array" ref="G7547">_xlfn.IFS(Churn_Modelling[[#This Row],[Tenure]]&lt;=2,"New Customer",Churn_Modelling[[#This Row],[Tenure]]&lt;=5,"Regular Customer",Churn_Modelling[[#This Row],[Tenure]]&lt;=8,"Loyal Customer",Churn_Modelling[[#This Row],[Tenure]]&gt;8,"Long Term Customer")</f>
        <v>Loyal Customer</v>
      </c>
      <c r="H7547">
        <v>7</v>
      </c>
      <c r="I7547">
        <v>0</v>
      </c>
      <c r="J7547" t="s">
        <v>21</v>
      </c>
      <c r="K7547">
        <v>2</v>
      </c>
      <c r="L7547">
        <v>1</v>
      </c>
      <c r="M7547">
        <v>0</v>
      </c>
      <c r="N7547" t="s">
        <v>30</v>
      </c>
      <c r="O7547">
        <v>154364.66</v>
      </c>
      <c r="P7547" t="s">
        <v>39</v>
      </c>
      <c r="Q7547">
        <v>0</v>
      </c>
      <c r="R7547" t="s">
        <v>27</v>
      </c>
    </row>
    <row r="7548" spans="1:18" x14ac:dyDescent="0.35">
      <c r="A7548">
        <v>697</v>
      </c>
      <c r="B7548" t="s">
        <v>31</v>
      </c>
      <c r="C7548" s="1" t="s">
        <v>18</v>
      </c>
      <c r="D7548" s="1" t="s">
        <v>19</v>
      </c>
      <c r="E7548">
        <v>42</v>
      </c>
      <c r="F7548" t="s">
        <v>20</v>
      </c>
      <c r="G7548" t="str" cm="1">
        <f t="array" ref="G7548">_xlfn.IFS(Churn_Modelling[[#This Row],[Tenure]]&lt;=2,"New Customer",Churn_Modelling[[#This Row],[Tenure]]&lt;=5,"Regular Customer",Churn_Modelling[[#This Row],[Tenure]]&lt;=8,"Loyal Customer",Churn_Modelling[[#This Row],[Tenure]]&gt;8,"Long Term Customer")</f>
        <v>Long Term Customer</v>
      </c>
      <c r="H7548">
        <v>10</v>
      </c>
      <c r="I7548">
        <v>0</v>
      </c>
      <c r="J7548" t="s">
        <v>21</v>
      </c>
      <c r="K7548">
        <v>2</v>
      </c>
      <c r="L7548">
        <v>1</v>
      </c>
      <c r="M7548">
        <v>0</v>
      </c>
      <c r="N7548" t="s">
        <v>30</v>
      </c>
      <c r="O7548">
        <v>61312.15</v>
      </c>
      <c r="P7548" t="s">
        <v>33</v>
      </c>
      <c r="Q7548">
        <v>0</v>
      </c>
      <c r="R7548" t="s">
        <v>27</v>
      </c>
    </row>
    <row r="7549" spans="1:18" x14ac:dyDescent="0.35">
      <c r="A7549">
        <v>555</v>
      </c>
      <c r="B7549" t="s">
        <v>28</v>
      </c>
      <c r="C7549" s="1" t="s">
        <v>18</v>
      </c>
      <c r="D7549" s="1" t="s">
        <v>35</v>
      </c>
      <c r="E7549">
        <v>29</v>
      </c>
      <c r="F7549" t="s">
        <v>38</v>
      </c>
      <c r="G7549" t="str" cm="1">
        <f t="array" ref="G7549">_xlfn.IFS(Churn_Modelling[[#This Row],[Tenure]]&lt;=2,"New Customer",Churn_Modelling[[#This Row],[Tenure]]&lt;=5,"Regular Customer",Churn_Modelling[[#This Row],[Tenure]]&lt;=8,"Loyal Customer",Churn_Modelling[[#This Row],[Tenure]]&gt;8,"Long Term Customer")</f>
        <v>Regular Customer</v>
      </c>
      <c r="H7549">
        <v>4</v>
      </c>
      <c r="I7549">
        <v>128744.04</v>
      </c>
      <c r="J7549" t="s">
        <v>26</v>
      </c>
      <c r="K7549">
        <v>1</v>
      </c>
      <c r="L7549">
        <v>1</v>
      </c>
      <c r="M7549">
        <v>1</v>
      </c>
      <c r="N7549" t="s">
        <v>22</v>
      </c>
      <c r="O7549">
        <v>47454.93</v>
      </c>
      <c r="P7549" t="s">
        <v>36</v>
      </c>
      <c r="Q7549">
        <v>0</v>
      </c>
      <c r="R7549" t="s">
        <v>27</v>
      </c>
    </row>
    <row r="7550" spans="1:18" x14ac:dyDescent="0.35">
      <c r="A7550">
        <v>584</v>
      </c>
      <c r="B7550" t="s">
        <v>17</v>
      </c>
      <c r="C7550" s="1" t="s">
        <v>37</v>
      </c>
      <c r="D7550" s="1" t="s">
        <v>19</v>
      </c>
      <c r="E7550">
        <v>62</v>
      </c>
      <c r="F7550" t="s">
        <v>41</v>
      </c>
      <c r="G7550" t="str" cm="1">
        <f t="array" ref="G7550">_xlfn.IFS(Churn_Modelling[[#This Row],[Tenure]]&lt;=2,"New Customer",Churn_Modelling[[#This Row],[Tenure]]&lt;=5,"Regular Customer",Churn_Modelling[[#This Row],[Tenure]]&lt;=8,"Loyal Customer",Churn_Modelling[[#This Row],[Tenure]]&gt;8,"Long Term Customer")</f>
        <v>Long Term Customer</v>
      </c>
      <c r="H7550">
        <v>9</v>
      </c>
      <c r="I7550">
        <v>137727.34</v>
      </c>
      <c r="J7550" t="s">
        <v>26</v>
      </c>
      <c r="K7550">
        <v>2</v>
      </c>
      <c r="L7550">
        <v>0</v>
      </c>
      <c r="M7550">
        <v>1</v>
      </c>
      <c r="N7550" t="s">
        <v>22</v>
      </c>
      <c r="O7550">
        <v>121102.9</v>
      </c>
      <c r="P7550" t="s">
        <v>23</v>
      </c>
      <c r="Q7550">
        <v>0</v>
      </c>
      <c r="R7550" t="s">
        <v>27</v>
      </c>
    </row>
    <row r="7551" spans="1:18" x14ac:dyDescent="0.35">
      <c r="A7551">
        <v>705</v>
      </c>
      <c r="B7551" t="s">
        <v>31</v>
      </c>
      <c r="C7551" s="1" t="s">
        <v>37</v>
      </c>
      <c r="D7551" s="1" t="s">
        <v>19</v>
      </c>
      <c r="E7551">
        <v>44</v>
      </c>
      <c r="F7551" t="s">
        <v>20</v>
      </c>
      <c r="G7551" t="str" cm="1">
        <f t="array" ref="G7551">_xlfn.IFS(Churn_Modelling[[#This Row],[Tenure]]&lt;=2,"New Customer",Churn_Modelling[[#This Row],[Tenure]]&lt;=5,"Regular Customer",Churn_Modelling[[#This Row],[Tenure]]&lt;=8,"Loyal Customer",Churn_Modelling[[#This Row],[Tenure]]&gt;8,"Long Term Customer")</f>
        <v>Long Term Customer</v>
      </c>
      <c r="H7551">
        <v>10</v>
      </c>
      <c r="I7551">
        <v>106731.58</v>
      </c>
      <c r="J7551" t="s">
        <v>26</v>
      </c>
      <c r="K7551">
        <v>1</v>
      </c>
      <c r="L7551">
        <v>1</v>
      </c>
      <c r="M7551">
        <v>0</v>
      </c>
      <c r="N7551" t="s">
        <v>30</v>
      </c>
      <c r="O7551">
        <v>137419.87</v>
      </c>
      <c r="P7551" t="s">
        <v>23</v>
      </c>
      <c r="Q7551">
        <v>1</v>
      </c>
      <c r="R7551" t="s">
        <v>24</v>
      </c>
    </row>
    <row r="7552" spans="1:18" x14ac:dyDescent="0.35">
      <c r="A7552">
        <v>688</v>
      </c>
      <c r="B7552" t="s">
        <v>31</v>
      </c>
      <c r="C7552" s="1" t="s">
        <v>18</v>
      </c>
      <c r="D7552" s="1" t="s">
        <v>19</v>
      </c>
      <c r="E7552">
        <v>38</v>
      </c>
      <c r="F7552" t="s">
        <v>32</v>
      </c>
      <c r="G7552" t="str" cm="1">
        <f t="array" ref="G7552">_xlfn.IFS(Churn_Modelling[[#This Row],[Tenure]]&lt;=2,"New Customer",Churn_Modelling[[#This Row],[Tenure]]&lt;=5,"Regular Customer",Churn_Modelling[[#This Row],[Tenure]]&lt;=8,"Loyal Customer",Churn_Modelling[[#This Row],[Tenure]]&gt;8,"Long Term Customer")</f>
        <v>Loyal Customer</v>
      </c>
      <c r="H7552">
        <v>7</v>
      </c>
      <c r="I7552">
        <v>123544.21</v>
      </c>
      <c r="J7552" t="s">
        <v>26</v>
      </c>
      <c r="K7552">
        <v>1</v>
      </c>
      <c r="L7552">
        <v>1</v>
      </c>
      <c r="M7552">
        <v>1</v>
      </c>
      <c r="N7552" t="s">
        <v>22</v>
      </c>
      <c r="O7552">
        <v>157664.01999999999</v>
      </c>
      <c r="P7552" t="s">
        <v>39</v>
      </c>
      <c r="Q7552">
        <v>0</v>
      </c>
      <c r="R7552" t="s">
        <v>27</v>
      </c>
    </row>
    <row r="7553" spans="1:18" x14ac:dyDescent="0.35">
      <c r="A7553">
        <v>626</v>
      </c>
      <c r="B7553" t="s">
        <v>17</v>
      </c>
      <c r="C7553" s="1" t="s">
        <v>18</v>
      </c>
      <c r="D7553" s="1" t="s">
        <v>19</v>
      </c>
      <c r="E7553">
        <v>37</v>
      </c>
      <c r="F7553" t="s">
        <v>32</v>
      </c>
      <c r="G7553" t="str" cm="1">
        <f t="array" ref="G7553">_xlfn.IFS(Churn_Modelling[[#This Row],[Tenure]]&lt;=2,"New Customer",Churn_Modelling[[#This Row],[Tenure]]&lt;=5,"Regular Customer",Churn_Modelling[[#This Row],[Tenure]]&lt;=8,"Loyal Customer",Churn_Modelling[[#This Row],[Tenure]]&gt;8,"Long Term Customer")</f>
        <v>New Customer</v>
      </c>
      <c r="H7553">
        <v>2</v>
      </c>
      <c r="I7553">
        <v>133968.95999999999</v>
      </c>
      <c r="J7553" t="s">
        <v>26</v>
      </c>
      <c r="K7553">
        <v>2</v>
      </c>
      <c r="L7553">
        <v>1</v>
      </c>
      <c r="M7553">
        <v>0</v>
      </c>
      <c r="N7553" t="s">
        <v>30</v>
      </c>
      <c r="O7553">
        <v>148689.65</v>
      </c>
      <c r="P7553" t="s">
        <v>23</v>
      </c>
      <c r="Q7553">
        <v>0</v>
      </c>
      <c r="R7553" t="s">
        <v>27</v>
      </c>
    </row>
    <row r="7554" spans="1:18" x14ac:dyDescent="0.35">
      <c r="A7554">
        <v>636</v>
      </c>
      <c r="B7554" t="s">
        <v>17</v>
      </c>
      <c r="C7554" s="1" t="s">
        <v>25</v>
      </c>
      <c r="D7554" s="1" t="s">
        <v>35</v>
      </c>
      <c r="E7554">
        <v>76</v>
      </c>
      <c r="F7554" t="s">
        <v>43</v>
      </c>
      <c r="G7554" t="str" cm="1">
        <f t="array" ref="G7554">_xlfn.IFS(Churn_Modelling[[#This Row],[Tenure]]&lt;=2,"New Customer",Churn_Modelling[[#This Row],[Tenure]]&lt;=5,"Regular Customer",Churn_Modelling[[#This Row],[Tenure]]&lt;=8,"Loyal Customer",Churn_Modelling[[#This Row],[Tenure]]&gt;8,"Long Term Customer")</f>
        <v>Long Term Customer</v>
      </c>
      <c r="H7554">
        <v>9</v>
      </c>
      <c r="I7554">
        <v>126534.6</v>
      </c>
      <c r="J7554" t="s">
        <v>26</v>
      </c>
      <c r="K7554">
        <v>1</v>
      </c>
      <c r="L7554">
        <v>1</v>
      </c>
      <c r="M7554">
        <v>1</v>
      </c>
      <c r="N7554" t="s">
        <v>22</v>
      </c>
      <c r="O7554">
        <v>39789.620000000003</v>
      </c>
      <c r="P7554" t="s">
        <v>36</v>
      </c>
      <c r="Q7554">
        <v>0</v>
      </c>
      <c r="R7554" t="s">
        <v>27</v>
      </c>
    </row>
    <row r="7555" spans="1:18" x14ac:dyDescent="0.35">
      <c r="A7555">
        <v>719</v>
      </c>
      <c r="B7555" t="s">
        <v>31</v>
      </c>
      <c r="C7555" s="1" t="s">
        <v>25</v>
      </c>
      <c r="D7555" s="1" t="s">
        <v>19</v>
      </c>
      <c r="E7555">
        <v>35</v>
      </c>
      <c r="F7555" t="s">
        <v>32</v>
      </c>
      <c r="G7555" t="str" cm="1">
        <f t="array" ref="G7555">_xlfn.IFS(Churn_Modelling[[#This Row],[Tenure]]&lt;=2,"New Customer",Churn_Modelling[[#This Row],[Tenure]]&lt;=5,"Regular Customer",Churn_Modelling[[#This Row],[Tenure]]&lt;=8,"Loyal Customer",Churn_Modelling[[#This Row],[Tenure]]&gt;8,"Long Term Customer")</f>
        <v>Loyal Customer</v>
      </c>
      <c r="H7555">
        <v>8</v>
      </c>
      <c r="I7555">
        <v>0</v>
      </c>
      <c r="J7555" t="s">
        <v>21</v>
      </c>
      <c r="K7555">
        <v>1</v>
      </c>
      <c r="L7555">
        <v>1</v>
      </c>
      <c r="M7555">
        <v>1</v>
      </c>
      <c r="N7555" t="s">
        <v>22</v>
      </c>
      <c r="O7555">
        <v>165162.4</v>
      </c>
      <c r="P7555" t="s">
        <v>39</v>
      </c>
      <c r="Q7555">
        <v>0</v>
      </c>
      <c r="R7555" t="s">
        <v>27</v>
      </c>
    </row>
    <row r="7556" spans="1:18" x14ac:dyDescent="0.35">
      <c r="A7556">
        <v>706</v>
      </c>
      <c r="B7556" t="s">
        <v>31</v>
      </c>
      <c r="C7556" s="1" t="s">
        <v>25</v>
      </c>
      <c r="D7556" s="1" t="s">
        <v>35</v>
      </c>
      <c r="E7556">
        <v>30</v>
      </c>
      <c r="F7556" t="s">
        <v>38</v>
      </c>
      <c r="G7556" t="str" cm="1">
        <f t="array" ref="G7556">_xlfn.IFS(Churn_Modelling[[#This Row],[Tenure]]&lt;=2,"New Customer",Churn_Modelling[[#This Row],[Tenure]]&lt;=5,"Regular Customer",Churn_Modelling[[#This Row],[Tenure]]&lt;=8,"Loyal Customer",Churn_Modelling[[#This Row],[Tenure]]&gt;8,"Long Term Customer")</f>
        <v>Loyal Customer</v>
      </c>
      <c r="H7556">
        <v>6</v>
      </c>
      <c r="I7556">
        <v>87609.68</v>
      </c>
      <c r="J7556" t="s">
        <v>26</v>
      </c>
      <c r="K7556">
        <v>2</v>
      </c>
      <c r="L7556">
        <v>0</v>
      </c>
      <c r="M7556">
        <v>0</v>
      </c>
      <c r="N7556" t="s">
        <v>30</v>
      </c>
      <c r="O7556">
        <v>137674.54999999999</v>
      </c>
      <c r="P7556" t="s">
        <v>23</v>
      </c>
      <c r="Q7556">
        <v>1</v>
      </c>
      <c r="R7556" t="s">
        <v>24</v>
      </c>
    </row>
    <row r="7557" spans="1:18" x14ac:dyDescent="0.35">
      <c r="A7557">
        <v>731</v>
      </c>
      <c r="B7557" t="s">
        <v>31</v>
      </c>
      <c r="C7557" s="1" t="s">
        <v>25</v>
      </c>
      <c r="D7557" s="1" t="s">
        <v>35</v>
      </c>
      <c r="E7557">
        <v>41</v>
      </c>
      <c r="F7557" t="s">
        <v>20</v>
      </c>
      <c r="G7557" t="str" cm="1">
        <f t="array" ref="G7557">_xlfn.IFS(Churn_Modelling[[#This Row],[Tenure]]&lt;=2,"New Customer",Churn_Modelling[[#This Row],[Tenure]]&lt;=5,"Regular Customer",Churn_Modelling[[#This Row],[Tenure]]&lt;=8,"Loyal Customer",Churn_Modelling[[#This Row],[Tenure]]&gt;8,"Long Term Customer")</f>
        <v>Regular Customer</v>
      </c>
      <c r="H7557">
        <v>3</v>
      </c>
      <c r="I7557">
        <v>0</v>
      </c>
      <c r="J7557" t="s">
        <v>21</v>
      </c>
      <c r="K7557">
        <v>2</v>
      </c>
      <c r="L7557">
        <v>1</v>
      </c>
      <c r="M7557">
        <v>0</v>
      </c>
      <c r="N7557" t="s">
        <v>30</v>
      </c>
      <c r="O7557">
        <v>101371.72</v>
      </c>
      <c r="P7557" t="s">
        <v>23</v>
      </c>
      <c r="Q7557">
        <v>0</v>
      </c>
      <c r="R7557" t="s">
        <v>27</v>
      </c>
    </row>
    <row r="7558" spans="1:18" x14ac:dyDescent="0.35">
      <c r="A7558">
        <v>738</v>
      </c>
      <c r="B7558" t="s">
        <v>31</v>
      </c>
      <c r="C7558" s="1" t="s">
        <v>25</v>
      </c>
      <c r="D7558" s="1" t="s">
        <v>35</v>
      </c>
      <c r="E7558">
        <v>49</v>
      </c>
      <c r="F7558" t="s">
        <v>20</v>
      </c>
      <c r="G7558" t="str" cm="1">
        <f t="array" ref="G7558">_xlfn.IFS(Churn_Modelling[[#This Row],[Tenure]]&lt;=2,"New Customer",Churn_Modelling[[#This Row],[Tenure]]&lt;=5,"Regular Customer",Churn_Modelling[[#This Row],[Tenure]]&lt;=8,"Loyal Customer",Churn_Modelling[[#This Row],[Tenure]]&gt;8,"Long Term Customer")</f>
        <v>Regular Customer</v>
      </c>
      <c r="H7558">
        <v>3</v>
      </c>
      <c r="I7558">
        <v>0</v>
      </c>
      <c r="J7558" t="s">
        <v>21</v>
      </c>
      <c r="K7558">
        <v>3</v>
      </c>
      <c r="L7558">
        <v>1</v>
      </c>
      <c r="M7558">
        <v>1</v>
      </c>
      <c r="N7558" t="s">
        <v>22</v>
      </c>
      <c r="O7558">
        <v>65066.48</v>
      </c>
      <c r="P7558" t="s">
        <v>33</v>
      </c>
      <c r="Q7558">
        <v>1</v>
      </c>
      <c r="R7558" t="s">
        <v>24</v>
      </c>
    </row>
    <row r="7559" spans="1:18" x14ac:dyDescent="0.35">
      <c r="A7559">
        <v>426</v>
      </c>
      <c r="B7559" t="s">
        <v>28</v>
      </c>
      <c r="C7559" s="1" t="s">
        <v>18</v>
      </c>
      <c r="D7559" s="1" t="s">
        <v>35</v>
      </c>
      <c r="E7559">
        <v>34</v>
      </c>
      <c r="F7559" t="s">
        <v>32</v>
      </c>
      <c r="G7559" t="str" cm="1">
        <f t="array" ref="G7559">_xlfn.IFS(Churn_Modelling[[#This Row],[Tenure]]&lt;=2,"New Customer",Churn_Modelling[[#This Row],[Tenure]]&lt;=5,"Regular Customer",Churn_Modelling[[#This Row],[Tenure]]&lt;=8,"Loyal Customer",Churn_Modelling[[#This Row],[Tenure]]&gt;8,"Long Term Customer")</f>
        <v>Long Term Customer</v>
      </c>
      <c r="H7559">
        <v>9</v>
      </c>
      <c r="I7559">
        <v>0</v>
      </c>
      <c r="J7559" t="s">
        <v>21</v>
      </c>
      <c r="K7559">
        <v>2</v>
      </c>
      <c r="L7559">
        <v>1</v>
      </c>
      <c r="M7559">
        <v>0</v>
      </c>
      <c r="N7559" t="s">
        <v>30</v>
      </c>
      <c r="O7559">
        <v>107876.91</v>
      </c>
      <c r="P7559" t="s">
        <v>23</v>
      </c>
      <c r="Q7559">
        <v>0</v>
      </c>
      <c r="R7559" t="s">
        <v>27</v>
      </c>
    </row>
    <row r="7560" spans="1:18" x14ac:dyDescent="0.35">
      <c r="A7560">
        <v>622</v>
      </c>
      <c r="B7560" t="s">
        <v>17</v>
      </c>
      <c r="C7560" s="1" t="s">
        <v>25</v>
      </c>
      <c r="D7560" s="1" t="s">
        <v>19</v>
      </c>
      <c r="E7560">
        <v>36</v>
      </c>
      <c r="F7560" t="s">
        <v>32</v>
      </c>
      <c r="G7560" t="str" cm="1">
        <f t="array" ref="G7560">_xlfn.IFS(Churn_Modelling[[#This Row],[Tenure]]&lt;=2,"New Customer",Churn_Modelling[[#This Row],[Tenure]]&lt;=5,"Regular Customer",Churn_Modelling[[#This Row],[Tenure]]&lt;=8,"Loyal Customer",Churn_Modelling[[#This Row],[Tenure]]&gt;8,"Long Term Customer")</f>
        <v>New Customer</v>
      </c>
      <c r="H7560">
        <v>0</v>
      </c>
      <c r="I7560">
        <v>108960</v>
      </c>
      <c r="J7560" t="s">
        <v>26</v>
      </c>
      <c r="K7560">
        <v>2</v>
      </c>
      <c r="L7560">
        <v>1</v>
      </c>
      <c r="M7560">
        <v>0</v>
      </c>
      <c r="N7560" t="s">
        <v>30</v>
      </c>
      <c r="O7560">
        <v>111180.3</v>
      </c>
      <c r="P7560" t="s">
        <v>23</v>
      </c>
      <c r="Q7560">
        <v>1</v>
      </c>
      <c r="R7560" t="s">
        <v>24</v>
      </c>
    </row>
    <row r="7561" spans="1:18" x14ac:dyDescent="0.35">
      <c r="A7561">
        <v>701</v>
      </c>
      <c r="B7561" t="s">
        <v>31</v>
      </c>
      <c r="C7561" s="1" t="s">
        <v>25</v>
      </c>
      <c r="D7561" s="1" t="s">
        <v>19</v>
      </c>
      <c r="E7561">
        <v>30</v>
      </c>
      <c r="F7561" t="s">
        <v>38</v>
      </c>
      <c r="G7561" t="str" cm="1">
        <f t="array" ref="G7561">_xlfn.IFS(Churn_Modelling[[#This Row],[Tenure]]&lt;=2,"New Customer",Churn_Modelling[[#This Row],[Tenure]]&lt;=5,"Regular Customer",Churn_Modelling[[#This Row],[Tenure]]&lt;=8,"Loyal Customer",Churn_Modelling[[#This Row],[Tenure]]&gt;8,"Long Term Customer")</f>
        <v>New Customer</v>
      </c>
      <c r="H7561">
        <v>2</v>
      </c>
      <c r="I7561">
        <v>0</v>
      </c>
      <c r="J7561" t="s">
        <v>21</v>
      </c>
      <c r="K7561">
        <v>2</v>
      </c>
      <c r="L7561">
        <v>1</v>
      </c>
      <c r="M7561">
        <v>0</v>
      </c>
      <c r="N7561" t="s">
        <v>30</v>
      </c>
      <c r="O7561">
        <v>115650.63</v>
      </c>
      <c r="P7561" t="s">
        <v>23</v>
      </c>
      <c r="Q7561">
        <v>0</v>
      </c>
      <c r="R7561" t="s">
        <v>27</v>
      </c>
    </row>
    <row r="7562" spans="1:18" x14ac:dyDescent="0.35">
      <c r="A7562">
        <v>512</v>
      </c>
      <c r="B7562" t="s">
        <v>28</v>
      </c>
      <c r="C7562" s="1" t="s">
        <v>18</v>
      </c>
      <c r="D7562" s="1" t="s">
        <v>35</v>
      </c>
      <c r="E7562">
        <v>51</v>
      </c>
      <c r="F7562" t="s">
        <v>20</v>
      </c>
      <c r="G7562" t="str" cm="1">
        <f t="array" ref="G7562">_xlfn.IFS(Churn_Modelling[[#This Row],[Tenure]]&lt;=2,"New Customer",Churn_Modelling[[#This Row],[Tenure]]&lt;=5,"Regular Customer",Churn_Modelling[[#This Row],[Tenure]]&lt;=8,"Loyal Customer",Churn_Modelling[[#This Row],[Tenure]]&gt;8,"Long Term Customer")</f>
        <v>Loyal Customer</v>
      </c>
      <c r="H7562">
        <v>6</v>
      </c>
      <c r="I7562">
        <v>144953.31</v>
      </c>
      <c r="J7562" t="s">
        <v>26</v>
      </c>
      <c r="K7562">
        <v>1</v>
      </c>
      <c r="L7562">
        <v>1</v>
      </c>
      <c r="M7562">
        <v>1</v>
      </c>
      <c r="N7562" t="s">
        <v>22</v>
      </c>
      <c r="O7562">
        <v>165035.17000000001</v>
      </c>
      <c r="P7562" t="s">
        <v>39</v>
      </c>
      <c r="Q7562">
        <v>0</v>
      </c>
      <c r="R7562" t="s">
        <v>27</v>
      </c>
    </row>
    <row r="7563" spans="1:18" x14ac:dyDescent="0.35">
      <c r="A7563">
        <v>635</v>
      </c>
      <c r="B7563" t="s">
        <v>17</v>
      </c>
      <c r="C7563" s="1" t="s">
        <v>18</v>
      </c>
      <c r="D7563" s="1" t="s">
        <v>35</v>
      </c>
      <c r="E7563">
        <v>41</v>
      </c>
      <c r="F7563" t="s">
        <v>20</v>
      </c>
      <c r="G7563" t="str" cm="1">
        <f t="array" ref="G7563">_xlfn.IFS(Churn_Modelling[[#This Row],[Tenure]]&lt;=2,"New Customer",Churn_Modelling[[#This Row],[Tenure]]&lt;=5,"Regular Customer",Churn_Modelling[[#This Row],[Tenure]]&lt;=8,"Loyal Customer",Churn_Modelling[[#This Row],[Tenure]]&gt;8,"Long Term Customer")</f>
        <v>Regular Customer</v>
      </c>
      <c r="H7563">
        <v>4</v>
      </c>
      <c r="I7563">
        <v>103544.88</v>
      </c>
      <c r="J7563" t="s">
        <v>26</v>
      </c>
      <c r="K7563">
        <v>2</v>
      </c>
      <c r="L7563">
        <v>1</v>
      </c>
      <c r="M7563">
        <v>0</v>
      </c>
      <c r="N7563" t="s">
        <v>30</v>
      </c>
      <c r="O7563">
        <v>193746.55</v>
      </c>
      <c r="P7563" t="s">
        <v>39</v>
      </c>
      <c r="Q7563">
        <v>0</v>
      </c>
      <c r="R7563" t="s">
        <v>27</v>
      </c>
    </row>
    <row r="7564" spans="1:18" x14ac:dyDescent="0.35">
      <c r="A7564">
        <v>685</v>
      </c>
      <c r="B7564" t="s">
        <v>31</v>
      </c>
      <c r="C7564" s="1" t="s">
        <v>18</v>
      </c>
      <c r="D7564" s="1" t="s">
        <v>35</v>
      </c>
      <c r="E7564">
        <v>33</v>
      </c>
      <c r="F7564" t="s">
        <v>32</v>
      </c>
      <c r="G7564" t="str" cm="1">
        <f t="array" ref="G7564">_xlfn.IFS(Churn_Modelling[[#This Row],[Tenure]]&lt;=2,"New Customer",Churn_Modelling[[#This Row],[Tenure]]&lt;=5,"Regular Customer",Churn_Modelling[[#This Row],[Tenure]]&lt;=8,"Loyal Customer",Churn_Modelling[[#This Row],[Tenure]]&gt;8,"Long Term Customer")</f>
        <v>Loyal Customer</v>
      </c>
      <c r="H7564">
        <v>6</v>
      </c>
      <c r="I7564">
        <v>0</v>
      </c>
      <c r="J7564" t="s">
        <v>21</v>
      </c>
      <c r="K7564">
        <v>1</v>
      </c>
      <c r="L7564">
        <v>1</v>
      </c>
      <c r="M7564">
        <v>0</v>
      </c>
      <c r="N7564" t="s">
        <v>30</v>
      </c>
      <c r="O7564">
        <v>58458.26</v>
      </c>
      <c r="P7564" t="s">
        <v>33</v>
      </c>
      <c r="Q7564">
        <v>0</v>
      </c>
      <c r="R7564" t="s">
        <v>27</v>
      </c>
    </row>
    <row r="7565" spans="1:18" x14ac:dyDescent="0.35">
      <c r="A7565">
        <v>609</v>
      </c>
      <c r="B7565" t="s">
        <v>17</v>
      </c>
      <c r="C7565" s="1" t="s">
        <v>18</v>
      </c>
      <c r="D7565" s="1" t="s">
        <v>35</v>
      </c>
      <c r="E7565">
        <v>53</v>
      </c>
      <c r="F7565" t="s">
        <v>20</v>
      </c>
      <c r="G7565" t="str" cm="1">
        <f t="array" ref="G7565">_xlfn.IFS(Churn_Modelling[[#This Row],[Tenure]]&lt;=2,"New Customer",Churn_Modelling[[#This Row],[Tenure]]&lt;=5,"Regular Customer",Churn_Modelling[[#This Row],[Tenure]]&lt;=8,"Loyal Customer",Churn_Modelling[[#This Row],[Tenure]]&gt;8,"Long Term Customer")</f>
        <v>Loyal Customer</v>
      </c>
      <c r="H7565">
        <v>7</v>
      </c>
      <c r="I7565">
        <v>0</v>
      </c>
      <c r="J7565" t="s">
        <v>21</v>
      </c>
      <c r="K7565">
        <v>2</v>
      </c>
      <c r="L7565">
        <v>0</v>
      </c>
      <c r="M7565">
        <v>1</v>
      </c>
      <c r="N7565" t="s">
        <v>22</v>
      </c>
      <c r="O7565">
        <v>52332.85</v>
      </c>
      <c r="P7565" t="s">
        <v>33</v>
      </c>
      <c r="Q7565">
        <v>0</v>
      </c>
      <c r="R7565" t="s">
        <v>27</v>
      </c>
    </row>
    <row r="7566" spans="1:18" x14ac:dyDescent="0.35">
      <c r="A7566">
        <v>598</v>
      </c>
      <c r="B7566" t="s">
        <v>17</v>
      </c>
      <c r="C7566" s="1" t="s">
        <v>37</v>
      </c>
      <c r="D7566" s="1" t="s">
        <v>35</v>
      </c>
      <c r="E7566">
        <v>38</v>
      </c>
      <c r="F7566" t="s">
        <v>32</v>
      </c>
      <c r="G7566" t="str" cm="1">
        <f t="array" ref="G7566">_xlfn.IFS(Churn_Modelling[[#This Row],[Tenure]]&lt;=2,"New Customer",Churn_Modelling[[#This Row],[Tenure]]&lt;=5,"Regular Customer",Churn_Modelling[[#This Row],[Tenure]]&lt;=8,"Loyal Customer",Churn_Modelling[[#This Row],[Tenure]]&gt;8,"Long Term Customer")</f>
        <v>New Customer</v>
      </c>
      <c r="H7566">
        <v>1</v>
      </c>
      <c r="I7566">
        <v>101487.18</v>
      </c>
      <c r="J7566" t="s">
        <v>26</v>
      </c>
      <c r="K7566">
        <v>1</v>
      </c>
      <c r="L7566">
        <v>1</v>
      </c>
      <c r="M7566">
        <v>1</v>
      </c>
      <c r="N7566" t="s">
        <v>22</v>
      </c>
      <c r="O7566">
        <v>75959.100000000006</v>
      </c>
      <c r="P7566" t="s">
        <v>33</v>
      </c>
      <c r="Q7566">
        <v>1</v>
      </c>
      <c r="R7566" t="s">
        <v>24</v>
      </c>
    </row>
    <row r="7567" spans="1:18" x14ac:dyDescent="0.35">
      <c r="A7567">
        <v>708</v>
      </c>
      <c r="B7567" t="s">
        <v>31</v>
      </c>
      <c r="C7567" s="1" t="s">
        <v>18</v>
      </c>
      <c r="D7567" s="1" t="s">
        <v>35</v>
      </c>
      <c r="E7567">
        <v>52</v>
      </c>
      <c r="F7567" t="s">
        <v>20</v>
      </c>
      <c r="G7567" t="str" cm="1">
        <f t="array" ref="G7567">_xlfn.IFS(Churn_Modelling[[#This Row],[Tenure]]&lt;=2,"New Customer",Churn_Modelling[[#This Row],[Tenure]]&lt;=5,"Regular Customer",Churn_Modelling[[#This Row],[Tenure]]&lt;=8,"Loyal Customer",Churn_Modelling[[#This Row],[Tenure]]&gt;8,"Long Term Customer")</f>
        <v>Long Term Customer</v>
      </c>
      <c r="H7567">
        <v>10</v>
      </c>
      <c r="I7567">
        <v>105355.81</v>
      </c>
      <c r="J7567" t="s">
        <v>26</v>
      </c>
      <c r="K7567">
        <v>1</v>
      </c>
      <c r="L7567">
        <v>1</v>
      </c>
      <c r="M7567">
        <v>0</v>
      </c>
      <c r="N7567" t="s">
        <v>30</v>
      </c>
      <c r="O7567">
        <v>123.07</v>
      </c>
      <c r="P7567" t="s">
        <v>36</v>
      </c>
      <c r="Q7567">
        <v>1</v>
      </c>
      <c r="R7567" t="s">
        <v>24</v>
      </c>
    </row>
    <row r="7568" spans="1:18" x14ac:dyDescent="0.35">
      <c r="A7568">
        <v>574</v>
      </c>
      <c r="B7568" t="s">
        <v>28</v>
      </c>
      <c r="C7568" s="1" t="s">
        <v>25</v>
      </c>
      <c r="D7568" s="1" t="s">
        <v>35</v>
      </c>
      <c r="E7568">
        <v>36</v>
      </c>
      <c r="F7568" t="s">
        <v>32</v>
      </c>
      <c r="G7568" t="str" cm="1">
        <f t="array" ref="G7568">_xlfn.IFS(Churn_Modelling[[#This Row],[Tenure]]&lt;=2,"New Customer",Churn_Modelling[[#This Row],[Tenure]]&lt;=5,"Regular Customer",Churn_Modelling[[#This Row],[Tenure]]&lt;=8,"Loyal Customer",Churn_Modelling[[#This Row],[Tenure]]&gt;8,"Long Term Customer")</f>
        <v>Regular Customer</v>
      </c>
      <c r="H7568">
        <v>4</v>
      </c>
      <c r="I7568">
        <v>77967.5</v>
      </c>
      <c r="J7568" t="s">
        <v>26</v>
      </c>
      <c r="K7568">
        <v>1</v>
      </c>
      <c r="L7568">
        <v>1</v>
      </c>
      <c r="M7568">
        <v>0</v>
      </c>
      <c r="N7568" t="s">
        <v>30</v>
      </c>
      <c r="O7568">
        <v>167066.95000000001</v>
      </c>
      <c r="P7568" t="s">
        <v>39</v>
      </c>
      <c r="Q7568">
        <v>1</v>
      </c>
      <c r="R7568" t="s">
        <v>24</v>
      </c>
    </row>
    <row r="7569" spans="1:18" x14ac:dyDescent="0.35">
      <c r="A7569">
        <v>629</v>
      </c>
      <c r="B7569" t="s">
        <v>17</v>
      </c>
      <c r="C7569" s="1" t="s">
        <v>18</v>
      </c>
      <c r="D7569" s="1" t="s">
        <v>35</v>
      </c>
      <c r="E7569">
        <v>44</v>
      </c>
      <c r="F7569" t="s">
        <v>20</v>
      </c>
      <c r="G7569" t="str" cm="1">
        <f t="array" ref="G7569">_xlfn.IFS(Churn_Modelling[[#This Row],[Tenure]]&lt;=2,"New Customer",Churn_Modelling[[#This Row],[Tenure]]&lt;=5,"Regular Customer",Churn_Modelling[[#This Row],[Tenure]]&lt;=8,"Loyal Customer",Churn_Modelling[[#This Row],[Tenure]]&gt;8,"Long Term Customer")</f>
        <v>Regular Customer</v>
      </c>
      <c r="H7569">
        <v>5</v>
      </c>
      <c r="I7569">
        <v>0</v>
      </c>
      <c r="J7569" t="s">
        <v>21</v>
      </c>
      <c r="K7569">
        <v>4</v>
      </c>
      <c r="L7569">
        <v>0</v>
      </c>
      <c r="M7569">
        <v>0</v>
      </c>
      <c r="N7569" t="s">
        <v>30</v>
      </c>
      <c r="O7569">
        <v>117572.59</v>
      </c>
      <c r="P7569" t="s">
        <v>23</v>
      </c>
      <c r="Q7569">
        <v>1</v>
      </c>
      <c r="R7569" t="s">
        <v>24</v>
      </c>
    </row>
    <row r="7570" spans="1:18" x14ac:dyDescent="0.35">
      <c r="A7570">
        <v>422</v>
      </c>
      <c r="B7570" t="s">
        <v>28</v>
      </c>
      <c r="C7570" s="1" t="s">
        <v>25</v>
      </c>
      <c r="D7570" s="1" t="s">
        <v>19</v>
      </c>
      <c r="E7570">
        <v>54</v>
      </c>
      <c r="F7570" t="s">
        <v>20</v>
      </c>
      <c r="G7570" t="str" cm="1">
        <f t="array" ref="G7570">_xlfn.IFS(Churn_Modelling[[#This Row],[Tenure]]&lt;=2,"New Customer",Churn_Modelling[[#This Row],[Tenure]]&lt;=5,"Regular Customer",Churn_Modelling[[#This Row],[Tenure]]&lt;=8,"Loyal Customer",Churn_Modelling[[#This Row],[Tenure]]&gt;8,"Long Term Customer")</f>
        <v>Regular Customer</v>
      </c>
      <c r="H7570">
        <v>4</v>
      </c>
      <c r="I7570">
        <v>0</v>
      </c>
      <c r="J7570" t="s">
        <v>21</v>
      </c>
      <c r="K7570">
        <v>2</v>
      </c>
      <c r="L7570">
        <v>1</v>
      </c>
      <c r="M7570">
        <v>1</v>
      </c>
      <c r="N7570" t="s">
        <v>22</v>
      </c>
      <c r="O7570">
        <v>7166.71</v>
      </c>
      <c r="P7570" t="s">
        <v>36</v>
      </c>
      <c r="Q7570">
        <v>0</v>
      </c>
      <c r="R7570" t="s">
        <v>27</v>
      </c>
    </row>
    <row r="7571" spans="1:18" x14ac:dyDescent="0.35">
      <c r="A7571">
        <v>656</v>
      </c>
      <c r="B7571" t="s">
        <v>17</v>
      </c>
      <c r="C7571" s="1" t="s">
        <v>25</v>
      </c>
      <c r="D7571" s="1" t="s">
        <v>35</v>
      </c>
      <c r="E7571">
        <v>28</v>
      </c>
      <c r="F7571" t="s">
        <v>38</v>
      </c>
      <c r="G7571" t="str" cm="1">
        <f t="array" ref="G7571">_xlfn.IFS(Churn_Modelling[[#This Row],[Tenure]]&lt;=2,"New Customer",Churn_Modelling[[#This Row],[Tenure]]&lt;=5,"Regular Customer",Churn_Modelling[[#This Row],[Tenure]]&lt;=8,"Loyal Customer",Churn_Modelling[[#This Row],[Tenure]]&gt;8,"Long Term Customer")</f>
        <v>Loyal Customer</v>
      </c>
      <c r="H7571">
        <v>8</v>
      </c>
      <c r="I7571">
        <v>120047.77</v>
      </c>
      <c r="J7571" t="s">
        <v>26</v>
      </c>
      <c r="K7571">
        <v>1</v>
      </c>
      <c r="L7571">
        <v>1</v>
      </c>
      <c r="M7571">
        <v>1</v>
      </c>
      <c r="N7571" t="s">
        <v>22</v>
      </c>
      <c r="O7571">
        <v>137173.39000000001</v>
      </c>
      <c r="P7571" t="s">
        <v>23</v>
      </c>
      <c r="Q7571">
        <v>0</v>
      </c>
      <c r="R7571" t="s">
        <v>27</v>
      </c>
    </row>
    <row r="7572" spans="1:18" x14ac:dyDescent="0.35">
      <c r="A7572">
        <v>697</v>
      </c>
      <c r="B7572" t="s">
        <v>31</v>
      </c>
      <c r="C7572" s="1" t="s">
        <v>18</v>
      </c>
      <c r="D7572" s="1" t="s">
        <v>35</v>
      </c>
      <c r="E7572">
        <v>32</v>
      </c>
      <c r="F7572" t="s">
        <v>32</v>
      </c>
      <c r="G7572" t="str" cm="1">
        <f t="array" ref="G7572">_xlfn.IFS(Churn_Modelling[[#This Row],[Tenure]]&lt;=2,"New Customer",Churn_Modelling[[#This Row],[Tenure]]&lt;=5,"Regular Customer",Churn_Modelling[[#This Row],[Tenure]]&lt;=8,"Loyal Customer",Churn_Modelling[[#This Row],[Tenure]]&gt;8,"Long Term Customer")</f>
        <v>Loyal Customer</v>
      </c>
      <c r="H7572">
        <v>7</v>
      </c>
      <c r="I7572">
        <v>175464.85</v>
      </c>
      <c r="J7572" t="s">
        <v>29</v>
      </c>
      <c r="K7572">
        <v>3</v>
      </c>
      <c r="L7572">
        <v>1</v>
      </c>
      <c r="M7572">
        <v>0</v>
      </c>
      <c r="N7572" t="s">
        <v>30</v>
      </c>
      <c r="O7572">
        <v>116442.42</v>
      </c>
      <c r="P7572" t="s">
        <v>23</v>
      </c>
      <c r="Q7572">
        <v>1</v>
      </c>
      <c r="R7572" t="s">
        <v>24</v>
      </c>
    </row>
    <row r="7573" spans="1:18" x14ac:dyDescent="0.35">
      <c r="A7573">
        <v>718</v>
      </c>
      <c r="B7573" t="s">
        <v>31</v>
      </c>
      <c r="C7573" s="1" t="s">
        <v>18</v>
      </c>
      <c r="D7573" s="1" t="s">
        <v>35</v>
      </c>
      <c r="E7573">
        <v>52</v>
      </c>
      <c r="F7573" t="s">
        <v>20</v>
      </c>
      <c r="G7573" t="str" cm="1">
        <f t="array" ref="G7573">_xlfn.IFS(Churn_Modelling[[#This Row],[Tenure]]&lt;=2,"New Customer",Churn_Modelling[[#This Row],[Tenure]]&lt;=5,"Regular Customer",Churn_Modelling[[#This Row],[Tenure]]&lt;=8,"Loyal Customer",Churn_Modelling[[#This Row],[Tenure]]&gt;8,"Long Term Customer")</f>
        <v>Loyal Customer</v>
      </c>
      <c r="H7573">
        <v>8</v>
      </c>
      <c r="I7573">
        <v>79475.3</v>
      </c>
      <c r="J7573" t="s">
        <v>26</v>
      </c>
      <c r="K7573">
        <v>3</v>
      </c>
      <c r="L7573">
        <v>1</v>
      </c>
      <c r="M7573">
        <v>1</v>
      </c>
      <c r="N7573" t="s">
        <v>22</v>
      </c>
      <c r="O7573">
        <v>32421.32</v>
      </c>
      <c r="P7573" t="s">
        <v>36</v>
      </c>
      <c r="Q7573">
        <v>1</v>
      </c>
      <c r="R7573" t="s">
        <v>24</v>
      </c>
    </row>
    <row r="7574" spans="1:18" x14ac:dyDescent="0.35">
      <c r="A7574">
        <v>586</v>
      </c>
      <c r="B7574" t="s">
        <v>17</v>
      </c>
      <c r="C7574" s="1" t="s">
        <v>37</v>
      </c>
      <c r="D7574" s="1" t="s">
        <v>35</v>
      </c>
      <c r="E7574">
        <v>37</v>
      </c>
      <c r="F7574" t="s">
        <v>32</v>
      </c>
      <c r="G7574" t="str" cm="1">
        <f t="array" ref="G7574">_xlfn.IFS(Churn_Modelling[[#This Row],[Tenure]]&lt;=2,"New Customer",Churn_Modelling[[#This Row],[Tenure]]&lt;=5,"Regular Customer",Churn_Modelling[[#This Row],[Tenure]]&lt;=8,"Loyal Customer",Churn_Modelling[[#This Row],[Tenure]]&gt;8,"Long Term Customer")</f>
        <v>Loyal Customer</v>
      </c>
      <c r="H7574">
        <v>8</v>
      </c>
      <c r="I7574">
        <v>167735.69</v>
      </c>
      <c r="J7574" t="s">
        <v>29</v>
      </c>
      <c r="K7574">
        <v>2</v>
      </c>
      <c r="L7574">
        <v>0</v>
      </c>
      <c r="M7574">
        <v>1</v>
      </c>
      <c r="N7574" t="s">
        <v>22</v>
      </c>
      <c r="O7574">
        <v>104665.79</v>
      </c>
      <c r="P7574" t="s">
        <v>23</v>
      </c>
      <c r="Q7574">
        <v>0</v>
      </c>
      <c r="R7574" t="s">
        <v>27</v>
      </c>
    </row>
    <row r="7575" spans="1:18" x14ac:dyDescent="0.35">
      <c r="A7575">
        <v>481</v>
      </c>
      <c r="B7575" t="s">
        <v>28</v>
      </c>
      <c r="C7575" s="1" t="s">
        <v>25</v>
      </c>
      <c r="D7575" s="1" t="s">
        <v>19</v>
      </c>
      <c r="E7575">
        <v>37</v>
      </c>
      <c r="F7575" t="s">
        <v>32</v>
      </c>
      <c r="G7575" t="str" cm="1">
        <f t="array" ref="G7575">_xlfn.IFS(Churn_Modelling[[#This Row],[Tenure]]&lt;=2,"New Customer",Churn_Modelling[[#This Row],[Tenure]]&lt;=5,"Regular Customer",Churn_Modelling[[#This Row],[Tenure]]&lt;=8,"Loyal Customer",Churn_Modelling[[#This Row],[Tenure]]&gt;8,"Long Term Customer")</f>
        <v>Loyal Customer</v>
      </c>
      <c r="H7575">
        <v>8</v>
      </c>
      <c r="I7575">
        <v>0</v>
      </c>
      <c r="J7575" t="s">
        <v>21</v>
      </c>
      <c r="K7575">
        <v>2</v>
      </c>
      <c r="L7575">
        <v>1</v>
      </c>
      <c r="M7575">
        <v>0</v>
      </c>
      <c r="N7575" t="s">
        <v>30</v>
      </c>
      <c r="O7575">
        <v>44215.86</v>
      </c>
      <c r="P7575" t="s">
        <v>36</v>
      </c>
      <c r="Q7575">
        <v>0</v>
      </c>
      <c r="R7575" t="s">
        <v>27</v>
      </c>
    </row>
    <row r="7576" spans="1:18" x14ac:dyDescent="0.35">
      <c r="A7576">
        <v>749</v>
      </c>
      <c r="B7576" t="s">
        <v>40</v>
      </c>
      <c r="C7576" s="1" t="s">
        <v>18</v>
      </c>
      <c r="D7576" s="1" t="s">
        <v>19</v>
      </c>
      <c r="E7576">
        <v>33</v>
      </c>
      <c r="F7576" t="s">
        <v>32</v>
      </c>
      <c r="G7576" t="str" cm="1">
        <f t="array" ref="G7576">_xlfn.IFS(Churn_Modelling[[#This Row],[Tenure]]&lt;=2,"New Customer",Churn_Modelling[[#This Row],[Tenure]]&lt;=5,"Regular Customer",Churn_Modelling[[#This Row],[Tenure]]&lt;=8,"Loyal Customer",Churn_Modelling[[#This Row],[Tenure]]&gt;8,"Long Term Customer")</f>
        <v>New Customer</v>
      </c>
      <c r="H7576">
        <v>1</v>
      </c>
      <c r="I7576">
        <v>74385.98</v>
      </c>
      <c r="J7576" t="s">
        <v>26</v>
      </c>
      <c r="K7576">
        <v>1</v>
      </c>
      <c r="L7576">
        <v>1</v>
      </c>
      <c r="M7576">
        <v>0</v>
      </c>
      <c r="N7576" t="s">
        <v>30</v>
      </c>
      <c r="O7576">
        <v>20164.47</v>
      </c>
      <c r="P7576" t="s">
        <v>36</v>
      </c>
      <c r="Q7576">
        <v>0</v>
      </c>
      <c r="R7576" t="s">
        <v>27</v>
      </c>
    </row>
    <row r="7577" spans="1:18" x14ac:dyDescent="0.35">
      <c r="A7577">
        <v>561</v>
      </c>
      <c r="B7577" t="s">
        <v>28</v>
      </c>
      <c r="C7577" s="1" t="s">
        <v>37</v>
      </c>
      <c r="D7577" s="1" t="s">
        <v>35</v>
      </c>
      <c r="E7577">
        <v>49</v>
      </c>
      <c r="F7577" t="s">
        <v>20</v>
      </c>
      <c r="G7577" t="str" cm="1">
        <f t="array" ref="G7577">_xlfn.IFS(Churn_Modelling[[#This Row],[Tenure]]&lt;=2,"New Customer",Churn_Modelling[[#This Row],[Tenure]]&lt;=5,"Regular Customer",Churn_Modelling[[#This Row],[Tenure]]&lt;=8,"Loyal Customer",Churn_Modelling[[#This Row],[Tenure]]&gt;8,"Long Term Customer")</f>
        <v>Regular Customer</v>
      </c>
      <c r="H7577">
        <v>5</v>
      </c>
      <c r="I7577">
        <v>94754</v>
      </c>
      <c r="J7577" t="s">
        <v>26</v>
      </c>
      <c r="K7577">
        <v>1</v>
      </c>
      <c r="L7577">
        <v>1</v>
      </c>
      <c r="M7577">
        <v>1</v>
      </c>
      <c r="N7577" t="s">
        <v>22</v>
      </c>
      <c r="O7577">
        <v>26691.31</v>
      </c>
      <c r="P7577" t="s">
        <v>36</v>
      </c>
      <c r="Q7577">
        <v>0</v>
      </c>
      <c r="R7577" t="s">
        <v>27</v>
      </c>
    </row>
    <row r="7578" spans="1:18" x14ac:dyDescent="0.35">
      <c r="A7578">
        <v>676</v>
      </c>
      <c r="B7578" t="s">
        <v>31</v>
      </c>
      <c r="C7578" s="1" t="s">
        <v>25</v>
      </c>
      <c r="D7578" s="1" t="s">
        <v>35</v>
      </c>
      <c r="E7578">
        <v>27</v>
      </c>
      <c r="F7578" t="s">
        <v>38</v>
      </c>
      <c r="G7578" t="str" cm="1">
        <f t="array" ref="G7578">_xlfn.IFS(Churn_Modelling[[#This Row],[Tenure]]&lt;=2,"New Customer",Churn_Modelling[[#This Row],[Tenure]]&lt;=5,"Regular Customer",Churn_Modelling[[#This Row],[Tenure]]&lt;=8,"Loyal Customer",Churn_Modelling[[#This Row],[Tenure]]&gt;8,"Long Term Customer")</f>
        <v>Regular Customer</v>
      </c>
      <c r="H7578">
        <v>4</v>
      </c>
      <c r="I7578">
        <v>0</v>
      </c>
      <c r="J7578" t="s">
        <v>21</v>
      </c>
      <c r="K7578">
        <v>1</v>
      </c>
      <c r="L7578">
        <v>0</v>
      </c>
      <c r="M7578">
        <v>1</v>
      </c>
      <c r="N7578" t="s">
        <v>22</v>
      </c>
      <c r="O7578">
        <v>107955.67</v>
      </c>
      <c r="P7578" t="s">
        <v>23</v>
      </c>
      <c r="Q7578">
        <v>0</v>
      </c>
      <c r="R7578" t="s">
        <v>27</v>
      </c>
    </row>
    <row r="7579" spans="1:18" x14ac:dyDescent="0.35">
      <c r="A7579">
        <v>615</v>
      </c>
      <c r="B7579" t="s">
        <v>17</v>
      </c>
      <c r="C7579" s="1" t="s">
        <v>37</v>
      </c>
      <c r="D7579" s="1" t="s">
        <v>35</v>
      </c>
      <c r="E7579">
        <v>43</v>
      </c>
      <c r="F7579" t="s">
        <v>20</v>
      </c>
      <c r="G7579" t="str" cm="1">
        <f t="array" ref="G7579">_xlfn.IFS(Churn_Modelling[[#This Row],[Tenure]]&lt;=2,"New Customer",Churn_Modelling[[#This Row],[Tenure]]&lt;=5,"Regular Customer",Churn_Modelling[[#This Row],[Tenure]]&lt;=8,"Loyal Customer",Churn_Modelling[[#This Row],[Tenure]]&gt;8,"Long Term Customer")</f>
        <v>Regular Customer</v>
      </c>
      <c r="H7579">
        <v>3</v>
      </c>
      <c r="I7579">
        <v>86920.86</v>
      </c>
      <c r="J7579" t="s">
        <v>26</v>
      </c>
      <c r="K7579">
        <v>1</v>
      </c>
      <c r="L7579">
        <v>1</v>
      </c>
      <c r="M7579">
        <v>1</v>
      </c>
      <c r="N7579" t="s">
        <v>22</v>
      </c>
      <c r="O7579">
        <v>150048.37</v>
      </c>
      <c r="P7579" t="s">
        <v>39</v>
      </c>
      <c r="Q7579">
        <v>0</v>
      </c>
      <c r="R7579" t="s">
        <v>27</v>
      </c>
    </row>
    <row r="7580" spans="1:18" x14ac:dyDescent="0.35">
      <c r="A7580">
        <v>582</v>
      </c>
      <c r="B7580" t="s">
        <v>17</v>
      </c>
      <c r="C7580" s="1" t="s">
        <v>18</v>
      </c>
      <c r="D7580" s="1" t="s">
        <v>19</v>
      </c>
      <c r="E7580">
        <v>39</v>
      </c>
      <c r="F7580" t="s">
        <v>32</v>
      </c>
      <c r="G7580" t="str" cm="1">
        <f t="array" ref="G7580">_xlfn.IFS(Churn_Modelling[[#This Row],[Tenure]]&lt;=2,"New Customer",Churn_Modelling[[#This Row],[Tenure]]&lt;=5,"Regular Customer",Churn_Modelling[[#This Row],[Tenure]]&lt;=8,"Loyal Customer",Churn_Modelling[[#This Row],[Tenure]]&gt;8,"Long Term Customer")</f>
        <v>New Customer</v>
      </c>
      <c r="H7580">
        <v>1</v>
      </c>
      <c r="I7580">
        <v>132077.48000000001</v>
      </c>
      <c r="J7580" t="s">
        <v>26</v>
      </c>
      <c r="K7580">
        <v>2</v>
      </c>
      <c r="L7580">
        <v>1</v>
      </c>
      <c r="M7580">
        <v>0</v>
      </c>
      <c r="N7580" t="s">
        <v>30</v>
      </c>
      <c r="O7580">
        <v>192255.15</v>
      </c>
      <c r="P7580" t="s">
        <v>39</v>
      </c>
      <c r="Q7580">
        <v>0</v>
      </c>
      <c r="R7580" t="s">
        <v>27</v>
      </c>
    </row>
    <row r="7581" spans="1:18" x14ac:dyDescent="0.35">
      <c r="A7581">
        <v>601</v>
      </c>
      <c r="B7581" t="s">
        <v>17</v>
      </c>
      <c r="C7581" s="1" t="s">
        <v>18</v>
      </c>
      <c r="D7581" s="1" t="s">
        <v>35</v>
      </c>
      <c r="E7581">
        <v>40</v>
      </c>
      <c r="F7581" t="s">
        <v>32</v>
      </c>
      <c r="G7581" t="str" cm="1">
        <f t="array" ref="G7581">_xlfn.IFS(Churn_Modelling[[#This Row],[Tenure]]&lt;=2,"New Customer",Churn_Modelling[[#This Row],[Tenure]]&lt;=5,"Regular Customer",Churn_Modelling[[#This Row],[Tenure]]&lt;=8,"Loyal Customer",Churn_Modelling[[#This Row],[Tenure]]&gt;8,"Long Term Customer")</f>
        <v>Long Term Customer</v>
      </c>
      <c r="H7581">
        <v>10</v>
      </c>
      <c r="I7581">
        <v>127847.86</v>
      </c>
      <c r="J7581" t="s">
        <v>26</v>
      </c>
      <c r="K7581">
        <v>1</v>
      </c>
      <c r="L7581">
        <v>0</v>
      </c>
      <c r="M7581">
        <v>0</v>
      </c>
      <c r="N7581" t="s">
        <v>30</v>
      </c>
      <c r="O7581">
        <v>173245.68</v>
      </c>
      <c r="P7581" t="s">
        <v>39</v>
      </c>
      <c r="Q7581">
        <v>0</v>
      </c>
      <c r="R7581" t="s">
        <v>27</v>
      </c>
    </row>
    <row r="7582" spans="1:18" x14ac:dyDescent="0.35">
      <c r="A7582">
        <v>708</v>
      </c>
      <c r="B7582" t="s">
        <v>31</v>
      </c>
      <c r="C7582" s="1" t="s">
        <v>18</v>
      </c>
      <c r="D7582" s="1" t="s">
        <v>35</v>
      </c>
      <c r="E7582">
        <v>34</v>
      </c>
      <c r="F7582" t="s">
        <v>32</v>
      </c>
      <c r="G7582" t="str" cm="1">
        <f t="array" ref="G7582">_xlfn.IFS(Churn_Modelling[[#This Row],[Tenure]]&lt;=2,"New Customer",Churn_Modelling[[#This Row],[Tenure]]&lt;=5,"Regular Customer",Churn_Modelling[[#This Row],[Tenure]]&lt;=8,"Loyal Customer",Churn_Modelling[[#This Row],[Tenure]]&gt;8,"Long Term Customer")</f>
        <v>Regular Customer</v>
      </c>
      <c r="H7582">
        <v>3</v>
      </c>
      <c r="I7582">
        <v>0</v>
      </c>
      <c r="J7582" t="s">
        <v>21</v>
      </c>
      <c r="K7582">
        <v>1</v>
      </c>
      <c r="L7582">
        <v>0</v>
      </c>
      <c r="M7582">
        <v>1</v>
      </c>
      <c r="N7582" t="s">
        <v>22</v>
      </c>
      <c r="O7582">
        <v>121457.88</v>
      </c>
      <c r="P7582" t="s">
        <v>23</v>
      </c>
      <c r="Q7582">
        <v>1</v>
      </c>
      <c r="R7582" t="s">
        <v>24</v>
      </c>
    </row>
    <row r="7583" spans="1:18" x14ac:dyDescent="0.35">
      <c r="A7583">
        <v>708</v>
      </c>
      <c r="B7583" t="s">
        <v>31</v>
      </c>
      <c r="C7583" s="1" t="s">
        <v>37</v>
      </c>
      <c r="D7583" s="1" t="s">
        <v>35</v>
      </c>
      <c r="E7583">
        <v>42</v>
      </c>
      <c r="F7583" t="s">
        <v>20</v>
      </c>
      <c r="G7583" t="str" cm="1">
        <f t="array" ref="G7583">_xlfn.IFS(Churn_Modelling[[#This Row],[Tenure]]&lt;=2,"New Customer",Churn_Modelling[[#This Row],[Tenure]]&lt;=5,"Regular Customer",Churn_Modelling[[#This Row],[Tenure]]&lt;=8,"Loyal Customer",Churn_Modelling[[#This Row],[Tenure]]&gt;8,"Long Term Customer")</f>
        <v>Long Term Customer</v>
      </c>
      <c r="H7583">
        <v>9</v>
      </c>
      <c r="I7583">
        <v>176702.36</v>
      </c>
      <c r="J7583" t="s">
        <v>29</v>
      </c>
      <c r="K7583">
        <v>2</v>
      </c>
      <c r="L7583">
        <v>1</v>
      </c>
      <c r="M7583">
        <v>1</v>
      </c>
      <c r="N7583" t="s">
        <v>22</v>
      </c>
      <c r="O7583">
        <v>104804.74</v>
      </c>
      <c r="P7583" t="s">
        <v>23</v>
      </c>
      <c r="Q7583">
        <v>0</v>
      </c>
      <c r="R7583" t="s">
        <v>27</v>
      </c>
    </row>
    <row r="7584" spans="1:18" x14ac:dyDescent="0.35">
      <c r="A7584">
        <v>797</v>
      </c>
      <c r="B7584" t="s">
        <v>40</v>
      </c>
      <c r="C7584" s="1" t="s">
        <v>37</v>
      </c>
      <c r="D7584" s="1" t="s">
        <v>19</v>
      </c>
      <c r="E7584">
        <v>33</v>
      </c>
      <c r="F7584" t="s">
        <v>32</v>
      </c>
      <c r="G7584" t="str" cm="1">
        <f t="array" ref="G7584">_xlfn.IFS(Churn_Modelling[[#This Row],[Tenure]]&lt;=2,"New Customer",Churn_Modelling[[#This Row],[Tenure]]&lt;=5,"Regular Customer",Churn_Modelling[[#This Row],[Tenure]]&lt;=8,"Loyal Customer",Churn_Modelling[[#This Row],[Tenure]]&gt;8,"Long Term Customer")</f>
        <v>Long Term Customer</v>
      </c>
      <c r="H7584">
        <v>10</v>
      </c>
      <c r="I7584">
        <v>83555.58</v>
      </c>
      <c r="J7584" t="s">
        <v>26</v>
      </c>
      <c r="K7584">
        <v>1</v>
      </c>
      <c r="L7584">
        <v>0</v>
      </c>
      <c r="M7584">
        <v>0</v>
      </c>
      <c r="N7584" t="s">
        <v>30</v>
      </c>
      <c r="O7584">
        <v>69767.14</v>
      </c>
      <c r="P7584" t="s">
        <v>33</v>
      </c>
      <c r="Q7584">
        <v>0</v>
      </c>
      <c r="R7584" t="s">
        <v>27</v>
      </c>
    </row>
    <row r="7585" spans="1:18" x14ac:dyDescent="0.35">
      <c r="A7585">
        <v>682</v>
      </c>
      <c r="B7585" t="s">
        <v>31</v>
      </c>
      <c r="C7585" s="1" t="s">
        <v>18</v>
      </c>
      <c r="D7585" s="1" t="s">
        <v>35</v>
      </c>
      <c r="E7585">
        <v>26</v>
      </c>
      <c r="F7585" t="s">
        <v>38</v>
      </c>
      <c r="G7585" t="str" cm="1">
        <f t="array" ref="G7585">_xlfn.IFS(Churn_Modelling[[#This Row],[Tenure]]&lt;=2,"New Customer",Churn_Modelling[[#This Row],[Tenure]]&lt;=5,"Regular Customer",Churn_Modelling[[#This Row],[Tenure]]&lt;=8,"Loyal Customer",Churn_Modelling[[#This Row],[Tenure]]&gt;8,"Long Term Customer")</f>
        <v>Loyal Customer</v>
      </c>
      <c r="H7585">
        <v>8</v>
      </c>
      <c r="I7585">
        <v>0</v>
      </c>
      <c r="J7585" t="s">
        <v>21</v>
      </c>
      <c r="K7585">
        <v>2</v>
      </c>
      <c r="L7585">
        <v>1</v>
      </c>
      <c r="M7585">
        <v>0</v>
      </c>
      <c r="N7585" t="s">
        <v>30</v>
      </c>
      <c r="O7585">
        <v>178373.43</v>
      </c>
      <c r="P7585" t="s">
        <v>39</v>
      </c>
      <c r="Q7585">
        <v>0</v>
      </c>
      <c r="R7585" t="s">
        <v>27</v>
      </c>
    </row>
    <row r="7586" spans="1:18" x14ac:dyDescent="0.35">
      <c r="A7586">
        <v>694</v>
      </c>
      <c r="B7586" t="s">
        <v>31</v>
      </c>
      <c r="C7586" s="1" t="s">
        <v>25</v>
      </c>
      <c r="D7586" s="1" t="s">
        <v>19</v>
      </c>
      <c r="E7586">
        <v>39</v>
      </c>
      <c r="F7586" t="s">
        <v>32</v>
      </c>
      <c r="G7586" t="str" cm="1">
        <f t="array" ref="G7586">_xlfn.IFS(Churn_Modelling[[#This Row],[Tenure]]&lt;=2,"New Customer",Churn_Modelling[[#This Row],[Tenure]]&lt;=5,"Regular Customer",Churn_Modelling[[#This Row],[Tenure]]&lt;=8,"Loyal Customer",Churn_Modelling[[#This Row],[Tenure]]&gt;8,"Long Term Customer")</f>
        <v>Long Term Customer</v>
      </c>
      <c r="H7586">
        <v>9</v>
      </c>
      <c r="I7586">
        <v>0</v>
      </c>
      <c r="J7586" t="s">
        <v>21</v>
      </c>
      <c r="K7586">
        <v>2</v>
      </c>
      <c r="L7586">
        <v>0</v>
      </c>
      <c r="M7586">
        <v>0</v>
      </c>
      <c r="N7586" t="s">
        <v>30</v>
      </c>
      <c r="O7586">
        <v>99924.04</v>
      </c>
      <c r="P7586" t="s">
        <v>33</v>
      </c>
      <c r="Q7586">
        <v>0</v>
      </c>
      <c r="R7586" t="s">
        <v>27</v>
      </c>
    </row>
    <row r="7587" spans="1:18" x14ac:dyDescent="0.35">
      <c r="A7587">
        <v>490</v>
      </c>
      <c r="B7587" t="s">
        <v>28</v>
      </c>
      <c r="C7587" s="1" t="s">
        <v>18</v>
      </c>
      <c r="D7587" s="1" t="s">
        <v>19</v>
      </c>
      <c r="E7587">
        <v>40</v>
      </c>
      <c r="F7587" t="s">
        <v>32</v>
      </c>
      <c r="G7587" t="str" cm="1">
        <f t="array" ref="G7587">_xlfn.IFS(Churn_Modelling[[#This Row],[Tenure]]&lt;=2,"New Customer",Churn_Modelling[[#This Row],[Tenure]]&lt;=5,"Regular Customer",Churn_Modelling[[#This Row],[Tenure]]&lt;=8,"Loyal Customer",Churn_Modelling[[#This Row],[Tenure]]&gt;8,"Long Term Customer")</f>
        <v>New Customer</v>
      </c>
      <c r="H7587">
        <v>1</v>
      </c>
      <c r="I7587">
        <v>0</v>
      </c>
      <c r="J7587" t="s">
        <v>21</v>
      </c>
      <c r="K7587">
        <v>1</v>
      </c>
      <c r="L7587">
        <v>1</v>
      </c>
      <c r="M7587">
        <v>1</v>
      </c>
      <c r="N7587" t="s">
        <v>22</v>
      </c>
      <c r="O7587">
        <v>49594.19</v>
      </c>
      <c r="P7587" t="s">
        <v>36</v>
      </c>
      <c r="Q7587">
        <v>1</v>
      </c>
      <c r="R7587" t="s">
        <v>24</v>
      </c>
    </row>
    <row r="7588" spans="1:18" x14ac:dyDescent="0.35">
      <c r="A7588">
        <v>828</v>
      </c>
      <c r="B7588" t="s">
        <v>34</v>
      </c>
      <c r="C7588" s="1" t="s">
        <v>25</v>
      </c>
      <c r="D7588" s="1" t="s">
        <v>35</v>
      </c>
      <c r="E7588">
        <v>42</v>
      </c>
      <c r="F7588" t="s">
        <v>20</v>
      </c>
      <c r="G7588" t="str" cm="1">
        <f t="array" ref="G7588">_xlfn.IFS(Churn_Modelling[[#This Row],[Tenure]]&lt;=2,"New Customer",Churn_Modelling[[#This Row],[Tenure]]&lt;=5,"Regular Customer",Churn_Modelling[[#This Row],[Tenure]]&lt;=8,"Loyal Customer",Churn_Modelling[[#This Row],[Tenure]]&gt;8,"Long Term Customer")</f>
        <v>Long Term Customer</v>
      </c>
      <c r="H7588">
        <v>10</v>
      </c>
      <c r="I7588">
        <v>0</v>
      </c>
      <c r="J7588" t="s">
        <v>21</v>
      </c>
      <c r="K7588">
        <v>1</v>
      </c>
      <c r="L7588">
        <v>1</v>
      </c>
      <c r="M7588">
        <v>1</v>
      </c>
      <c r="N7588" t="s">
        <v>22</v>
      </c>
      <c r="O7588">
        <v>186071.14</v>
      </c>
      <c r="P7588" t="s">
        <v>39</v>
      </c>
      <c r="Q7588">
        <v>0</v>
      </c>
      <c r="R7588" t="s">
        <v>27</v>
      </c>
    </row>
    <row r="7589" spans="1:18" x14ac:dyDescent="0.35">
      <c r="A7589">
        <v>594</v>
      </c>
      <c r="B7589" t="s">
        <v>17</v>
      </c>
      <c r="C7589" s="1" t="s">
        <v>25</v>
      </c>
      <c r="D7589" s="1" t="s">
        <v>19</v>
      </c>
      <c r="E7589">
        <v>38</v>
      </c>
      <c r="F7589" t="s">
        <v>32</v>
      </c>
      <c r="G7589" t="str" cm="1">
        <f t="array" ref="G7589">_xlfn.IFS(Churn_Modelling[[#This Row],[Tenure]]&lt;=2,"New Customer",Churn_Modelling[[#This Row],[Tenure]]&lt;=5,"Regular Customer",Churn_Modelling[[#This Row],[Tenure]]&lt;=8,"Loyal Customer",Churn_Modelling[[#This Row],[Tenure]]&gt;8,"Long Term Customer")</f>
        <v>Loyal Customer</v>
      </c>
      <c r="H7589">
        <v>7</v>
      </c>
      <c r="I7589">
        <v>96858.35</v>
      </c>
      <c r="J7589" t="s">
        <v>26</v>
      </c>
      <c r="K7589">
        <v>1</v>
      </c>
      <c r="L7589">
        <v>1</v>
      </c>
      <c r="M7589">
        <v>0</v>
      </c>
      <c r="N7589" t="s">
        <v>30</v>
      </c>
      <c r="O7589">
        <v>77511.45</v>
      </c>
      <c r="P7589" t="s">
        <v>33</v>
      </c>
      <c r="Q7589">
        <v>0</v>
      </c>
      <c r="R7589" t="s">
        <v>27</v>
      </c>
    </row>
    <row r="7590" spans="1:18" x14ac:dyDescent="0.35">
      <c r="A7590">
        <v>579</v>
      </c>
      <c r="B7590" t="s">
        <v>28</v>
      </c>
      <c r="C7590" s="1" t="s">
        <v>25</v>
      </c>
      <c r="D7590" s="1" t="s">
        <v>35</v>
      </c>
      <c r="E7590">
        <v>33</v>
      </c>
      <c r="F7590" t="s">
        <v>32</v>
      </c>
      <c r="G7590" t="str" cm="1">
        <f t="array" ref="G7590">_xlfn.IFS(Churn_Modelling[[#This Row],[Tenure]]&lt;=2,"New Customer",Churn_Modelling[[#This Row],[Tenure]]&lt;=5,"Regular Customer",Churn_Modelling[[#This Row],[Tenure]]&lt;=8,"Loyal Customer",Churn_Modelling[[#This Row],[Tenure]]&gt;8,"Long Term Customer")</f>
        <v>New Customer</v>
      </c>
      <c r="H7590">
        <v>1</v>
      </c>
      <c r="I7590">
        <v>0</v>
      </c>
      <c r="J7590" t="s">
        <v>21</v>
      </c>
      <c r="K7590">
        <v>2</v>
      </c>
      <c r="L7590">
        <v>1</v>
      </c>
      <c r="M7590">
        <v>1</v>
      </c>
      <c r="N7590" t="s">
        <v>22</v>
      </c>
      <c r="O7590">
        <v>54816.57</v>
      </c>
      <c r="P7590" t="s">
        <v>33</v>
      </c>
      <c r="Q7590">
        <v>0</v>
      </c>
      <c r="R7590" t="s">
        <v>27</v>
      </c>
    </row>
    <row r="7591" spans="1:18" x14ac:dyDescent="0.35">
      <c r="A7591">
        <v>723</v>
      </c>
      <c r="B7591" t="s">
        <v>31</v>
      </c>
      <c r="C7591" s="1" t="s">
        <v>18</v>
      </c>
      <c r="D7591" s="1" t="s">
        <v>19</v>
      </c>
      <c r="E7591">
        <v>35</v>
      </c>
      <c r="F7591" t="s">
        <v>32</v>
      </c>
      <c r="G7591" t="str" cm="1">
        <f t="array" ref="G7591">_xlfn.IFS(Churn_Modelling[[#This Row],[Tenure]]&lt;=2,"New Customer",Churn_Modelling[[#This Row],[Tenure]]&lt;=5,"Regular Customer",Churn_Modelling[[#This Row],[Tenure]]&lt;=8,"Loyal Customer",Churn_Modelling[[#This Row],[Tenure]]&gt;8,"Long Term Customer")</f>
        <v>New Customer</v>
      </c>
      <c r="H7591">
        <v>0</v>
      </c>
      <c r="I7591">
        <v>0</v>
      </c>
      <c r="J7591" t="s">
        <v>21</v>
      </c>
      <c r="K7591">
        <v>2</v>
      </c>
      <c r="L7591">
        <v>0</v>
      </c>
      <c r="M7591">
        <v>1</v>
      </c>
      <c r="N7591" t="s">
        <v>22</v>
      </c>
      <c r="O7591">
        <v>61290.99</v>
      </c>
      <c r="P7591" t="s">
        <v>33</v>
      </c>
      <c r="Q7591">
        <v>0</v>
      </c>
      <c r="R7591" t="s">
        <v>27</v>
      </c>
    </row>
    <row r="7592" spans="1:18" x14ac:dyDescent="0.35">
      <c r="A7592">
        <v>619</v>
      </c>
      <c r="B7592" t="s">
        <v>17</v>
      </c>
      <c r="C7592" s="1" t="s">
        <v>37</v>
      </c>
      <c r="D7592" s="1" t="s">
        <v>19</v>
      </c>
      <c r="E7592">
        <v>42</v>
      </c>
      <c r="F7592" t="s">
        <v>20</v>
      </c>
      <c r="G7592" t="str" cm="1">
        <f t="array" ref="G7592">_xlfn.IFS(Churn_Modelling[[#This Row],[Tenure]]&lt;=2,"New Customer",Churn_Modelling[[#This Row],[Tenure]]&lt;=5,"Regular Customer",Churn_Modelling[[#This Row],[Tenure]]&lt;=8,"Loyal Customer",Churn_Modelling[[#This Row],[Tenure]]&gt;8,"Long Term Customer")</f>
        <v>Loyal Customer</v>
      </c>
      <c r="H7592">
        <v>8</v>
      </c>
      <c r="I7592">
        <v>132796.04</v>
      </c>
      <c r="J7592" t="s">
        <v>26</v>
      </c>
      <c r="K7592">
        <v>3</v>
      </c>
      <c r="L7592">
        <v>1</v>
      </c>
      <c r="M7592">
        <v>1</v>
      </c>
      <c r="N7592" t="s">
        <v>22</v>
      </c>
      <c r="O7592">
        <v>191821.35</v>
      </c>
      <c r="P7592" t="s">
        <v>39</v>
      </c>
      <c r="Q7592">
        <v>1</v>
      </c>
      <c r="R7592" t="s">
        <v>24</v>
      </c>
    </row>
    <row r="7593" spans="1:18" x14ac:dyDescent="0.35">
      <c r="A7593">
        <v>794</v>
      </c>
      <c r="B7593" t="s">
        <v>40</v>
      </c>
      <c r="C7593" s="1" t="s">
        <v>25</v>
      </c>
      <c r="D7593" s="1" t="s">
        <v>19</v>
      </c>
      <c r="E7593">
        <v>30</v>
      </c>
      <c r="F7593" t="s">
        <v>38</v>
      </c>
      <c r="G7593" t="str" cm="1">
        <f t="array" ref="G7593">_xlfn.IFS(Churn_Modelling[[#This Row],[Tenure]]&lt;=2,"New Customer",Churn_Modelling[[#This Row],[Tenure]]&lt;=5,"Regular Customer",Churn_Modelling[[#This Row],[Tenure]]&lt;=8,"Loyal Customer",Churn_Modelling[[#This Row],[Tenure]]&gt;8,"Long Term Customer")</f>
        <v>New Customer</v>
      </c>
      <c r="H7593">
        <v>1</v>
      </c>
      <c r="I7593">
        <v>154970.54</v>
      </c>
      <c r="J7593" t="s">
        <v>29</v>
      </c>
      <c r="K7593">
        <v>1</v>
      </c>
      <c r="L7593">
        <v>0</v>
      </c>
      <c r="M7593">
        <v>1</v>
      </c>
      <c r="N7593" t="s">
        <v>22</v>
      </c>
      <c r="O7593">
        <v>156768.45000000001</v>
      </c>
      <c r="P7593" t="s">
        <v>39</v>
      </c>
      <c r="Q7593">
        <v>0</v>
      </c>
      <c r="R7593" t="s">
        <v>27</v>
      </c>
    </row>
    <row r="7594" spans="1:18" x14ac:dyDescent="0.35">
      <c r="A7594">
        <v>674</v>
      </c>
      <c r="B7594" t="s">
        <v>31</v>
      </c>
      <c r="C7594" s="1" t="s">
        <v>37</v>
      </c>
      <c r="D7594" s="1" t="s">
        <v>35</v>
      </c>
      <c r="E7594">
        <v>44</v>
      </c>
      <c r="F7594" t="s">
        <v>20</v>
      </c>
      <c r="G7594" t="str" cm="1">
        <f t="array" ref="G7594">_xlfn.IFS(Churn_Modelling[[#This Row],[Tenure]]&lt;=2,"New Customer",Churn_Modelling[[#This Row],[Tenure]]&lt;=5,"Regular Customer",Churn_Modelling[[#This Row],[Tenure]]&lt;=8,"Loyal Customer",Churn_Modelling[[#This Row],[Tenure]]&gt;8,"Long Term Customer")</f>
        <v>Regular Customer</v>
      </c>
      <c r="H7594">
        <v>3</v>
      </c>
      <c r="I7594">
        <v>88902.21</v>
      </c>
      <c r="J7594" t="s">
        <v>26</v>
      </c>
      <c r="K7594">
        <v>1</v>
      </c>
      <c r="L7594">
        <v>1</v>
      </c>
      <c r="M7594">
        <v>0</v>
      </c>
      <c r="N7594" t="s">
        <v>30</v>
      </c>
      <c r="O7594">
        <v>73731.320000000007</v>
      </c>
      <c r="P7594" t="s">
        <v>33</v>
      </c>
      <c r="Q7594">
        <v>0</v>
      </c>
      <c r="R7594" t="s">
        <v>27</v>
      </c>
    </row>
    <row r="7595" spans="1:18" x14ac:dyDescent="0.35">
      <c r="A7595">
        <v>418</v>
      </c>
      <c r="B7595" t="s">
        <v>28</v>
      </c>
      <c r="C7595" s="1" t="s">
        <v>18</v>
      </c>
      <c r="D7595" s="1" t="s">
        <v>35</v>
      </c>
      <c r="E7595">
        <v>28</v>
      </c>
      <c r="F7595" t="s">
        <v>38</v>
      </c>
      <c r="G7595" t="str" cm="1">
        <f t="array" ref="G7595">_xlfn.IFS(Churn_Modelling[[#This Row],[Tenure]]&lt;=2,"New Customer",Churn_Modelling[[#This Row],[Tenure]]&lt;=5,"Regular Customer",Churn_Modelling[[#This Row],[Tenure]]&lt;=8,"Loyal Customer",Churn_Modelling[[#This Row],[Tenure]]&gt;8,"Long Term Customer")</f>
        <v>Loyal Customer</v>
      </c>
      <c r="H7595">
        <v>7</v>
      </c>
      <c r="I7595">
        <v>98738.92</v>
      </c>
      <c r="J7595" t="s">
        <v>26</v>
      </c>
      <c r="K7595">
        <v>1</v>
      </c>
      <c r="L7595">
        <v>1</v>
      </c>
      <c r="M7595">
        <v>0</v>
      </c>
      <c r="N7595" t="s">
        <v>30</v>
      </c>
      <c r="O7595">
        <v>122190.22</v>
      </c>
      <c r="P7595" t="s">
        <v>23</v>
      </c>
      <c r="Q7595">
        <v>0</v>
      </c>
      <c r="R7595" t="s">
        <v>27</v>
      </c>
    </row>
    <row r="7596" spans="1:18" x14ac:dyDescent="0.35">
      <c r="A7596">
        <v>502</v>
      </c>
      <c r="B7596" t="s">
        <v>28</v>
      </c>
      <c r="C7596" s="1" t="s">
        <v>18</v>
      </c>
      <c r="D7596" s="1" t="s">
        <v>35</v>
      </c>
      <c r="E7596">
        <v>33</v>
      </c>
      <c r="F7596" t="s">
        <v>32</v>
      </c>
      <c r="G7596" t="str" cm="1">
        <f t="array" ref="G7596">_xlfn.IFS(Churn_Modelling[[#This Row],[Tenure]]&lt;=2,"New Customer",Churn_Modelling[[#This Row],[Tenure]]&lt;=5,"Regular Customer",Churn_Modelling[[#This Row],[Tenure]]&lt;=8,"Loyal Customer",Churn_Modelling[[#This Row],[Tenure]]&gt;8,"Long Term Customer")</f>
        <v>Loyal Customer</v>
      </c>
      <c r="H7596">
        <v>8</v>
      </c>
      <c r="I7596">
        <v>0</v>
      </c>
      <c r="J7596" t="s">
        <v>21</v>
      </c>
      <c r="K7596">
        <v>2</v>
      </c>
      <c r="L7596">
        <v>1</v>
      </c>
      <c r="M7596">
        <v>1</v>
      </c>
      <c r="N7596" t="s">
        <v>22</v>
      </c>
      <c r="O7596">
        <v>123509.01</v>
      </c>
      <c r="P7596" t="s">
        <v>23</v>
      </c>
      <c r="Q7596">
        <v>0</v>
      </c>
      <c r="R7596" t="s">
        <v>27</v>
      </c>
    </row>
    <row r="7597" spans="1:18" x14ac:dyDescent="0.35">
      <c r="A7597">
        <v>678</v>
      </c>
      <c r="B7597" t="s">
        <v>31</v>
      </c>
      <c r="C7597" s="1" t="s">
        <v>18</v>
      </c>
      <c r="D7597" s="1" t="s">
        <v>19</v>
      </c>
      <c r="E7597">
        <v>50</v>
      </c>
      <c r="F7597" t="s">
        <v>20</v>
      </c>
      <c r="G7597" t="str" cm="1">
        <f t="array" ref="G7597">_xlfn.IFS(Churn_Modelling[[#This Row],[Tenure]]&lt;=2,"New Customer",Churn_Modelling[[#This Row],[Tenure]]&lt;=5,"Regular Customer",Churn_Modelling[[#This Row],[Tenure]]&lt;=8,"Loyal Customer",Churn_Modelling[[#This Row],[Tenure]]&gt;8,"Long Term Customer")</f>
        <v>Loyal Customer</v>
      </c>
      <c r="H7597">
        <v>6</v>
      </c>
      <c r="I7597">
        <v>0</v>
      </c>
      <c r="J7597" t="s">
        <v>21</v>
      </c>
      <c r="K7597">
        <v>1</v>
      </c>
      <c r="L7597">
        <v>1</v>
      </c>
      <c r="M7597">
        <v>0</v>
      </c>
      <c r="N7597" t="s">
        <v>30</v>
      </c>
      <c r="O7597">
        <v>8199.5</v>
      </c>
      <c r="P7597" t="s">
        <v>36</v>
      </c>
      <c r="Q7597">
        <v>0</v>
      </c>
      <c r="R7597" t="s">
        <v>27</v>
      </c>
    </row>
    <row r="7598" spans="1:18" x14ac:dyDescent="0.35">
      <c r="A7598">
        <v>599</v>
      </c>
      <c r="B7598" t="s">
        <v>17</v>
      </c>
      <c r="C7598" s="1" t="s">
        <v>37</v>
      </c>
      <c r="D7598" s="1" t="s">
        <v>35</v>
      </c>
      <c r="E7598">
        <v>40</v>
      </c>
      <c r="F7598" t="s">
        <v>32</v>
      </c>
      <c r="G7598" t="str" cm="1">
        <f t="array" ref="G7598">_xlfn.IFS(Churn_Modelling[[#This Row],[Tenure]]&lt;=2,"New Customer",Churn_Modelling[[#This Row],[Tenure]]&lt;=5,"Regular Customer",Churn_Modelling[[#This Row],[Tenure]]&lt;=8,"Loyal Customer",Churn_Modelling[[#This Row],[Tenure]]&gt;8,"Long Term Customer")</f>
        <v>Long Term Customer</v>
      </c>
      <c r="H7598">
        <v>10</v>
      </c>
      <c r="I7598">
        <v>137456.28</v>
      </c>
      <c r="J7598" t="s">
        <v>26</v>
      </c>
      <c r="K7598">
        <v>2</v>
      </c>
      <c r="L7598">
        <v>1</v>
      </c>
      <c r="M7598">
        <v>1</v>
      </c>
      <c r="N7598" t="s">
        <v>22</v>
      </c>
      <c r="O7598">
        <v>14113.11</v>
      </c>
      <c r="P7598" t="s">
        <v>36</v>
      </c>
      <c r="Q7598">
        <v>0</v>
      </c>
      <c r="R7598" t="s">
        <v>27</v>
      </c>
    </row>
    <row r="7599" spans="1:18" x14ac:dyDescent="0.35">
      <c r="A7599">
        <v>736</v>
      </c>
      <c r="B7599" t="s">
        <v>31</v>
      </c>
      <c r="C7599" s="1" t="s">
        <v>18</v>
      </c>
      <c r="D7599" s="1" t="s">
        <v>35</v>
      </c>
      <c r="E7599">
        <v>29</v>
      </c>
      <c r="F7599" t="s">
        <v>38</v>
      </c>
      <c r="G7599" t="str" cm="1">
        <f t="array" ref="G7599">_xlfn.IFS(Churn_Modelling[[#This Row],[Tenure]]&lt;=2,"New Customer",Churn_Modelling[[#This Row],[Tenure]]&lt;=5,"Regular Customer",Churn_Modelling[[#This Row],[Tenure]]&lt;=8,"Loyal Customer",Churn_Modelling[[#This Row],[Tenure]]&gt;8,"Long Term Customer")</f>
        <v>Regular Customer</v>
      </c>
      <c r="H7599">
        <v>4</v>
      </c>
      <c r="I7599">
        <v>0</v>
      </c>
      <c r="J7599" t="s">
        <v>21</v>
      </c>
      <c r="K7599">
        <v>2</v>
      </c>
      <c r="L7599">
        <v>0</v>
      </c>
      <c r="M7599">
        <v>0</v>
      </c>
      <c r="N7599" t="s">
        <v>30</v>
      </c>
      <c r="O7599">
        <v>51705.01</v>
      </c>
      <c r="P7599" t="s">
        <v>33</v>
      </c>
      <c r="Q7599">
        <v>0</v>
      </c>
      <c r="R7599" t="s">
        <v>27</v>
      </c>
    </row>
    <row r="7600" spans="1:18" x14ac:dyDescent="0.35">
      <c r="A7600">
        <v>430</v>
      </c>
      <c r="B7600" t="s">
        <v>28</v>
      </c>
      <c r="C7600" s="1" t="s">
        <v>18</v>
      </c>
      <c r="D7600" s="1" t="s">
        <v>19</v>
      </c>
      <c r="E7600">
        <v>60</v>
      </c>
      <c r="F7600" t="s">
        <v>20</v>
      </c>
      <c r="G7600" t="str" cm="1">
        <f t="array" ref="G7600">_xlfn.IFS(Churn_Modelling[[#This Row],[Tenure]]&lt;=2,"New Customer",Churn_Modelling[[#This Row],[Tenure]]&lt;=5,"Regular Customer",Churn_Modelling[[#This Row],[Tenure]]&lt;=8,"Loyal Customer",Churn_Modelling[[#This Row],[Tenure]]&gt;8,"Long Term Customer")</f>
        <v>Loyal Customer</v>
      </c>
      <c r="H7600">
        <v>7</v>
      </c>
      <c r="I7600">
        <v>73937.02</v>
      </c>
      <c r="J7600" t="s">
        <v>26</v>
      </c>
      <c r="K7600">
        <v>1</v>
      </c>
      <c r="L7600">
        <v>1</v>
      </c>
      <c r="M7600">
        <v>0</v>
      </c>
      <c r="N7600" t="s">
        <v>30</v>
      </c>
      <c r="O7600">
        <v>161937.62</v>
      </c>
      <c r="P7600" t="s">
        <v>39</v>
      </c>
      <c r="Q7600">
        <v>1</v>
      </c>
      <c r="R7600" t="s">
        <v>24</v>
      </c>
    </row>
    <row r="7601" spans="1:18" x14ac:dyDescent="0.35">
      <c r="A7601">
        <v>537</v>
      </c>
      <c r="B7601" t="s">
        <v>28</v>
      </c>
      <c r="C7601" s="1" t="s">
        <v>18</v>
      </c>
      <c r="D7601" s="1" t="s">
        <v>19</v>
      </c>
      <c r="E7601">
        <v>45</v>
      </c>
      <c r="F7601" t="s">
        <v>20</v>
      </c>
      <c r="G7601" t="str" cm="1">
        <f t="array" ref="G7601">_xlfn.IFS(Churn_Modelling[[#This Row],[Tenure]]&lt;=2,"New Customer",Churn_Modelling[[#This Row],[Tenure]]&lt;=5,"Regular Customer",Churn_Modelling[[#This Row],[Tenure]]&lt;=8,"Loyal Customer",Churn_Modelling[[#This Row],[Tenure]]&gt;8,"Long Term Customer")</f>
        <v>Loyal Customer</v>
      </c>
      <c r="H7601">
        <v>7</v>
      </c>
      <c r="I7601">
        <v>158621.04</v>
      </c>
      <c r="J7601" t="s">
        <v>29</v>
      </c>
      <c r="K7601">
        <v>1</v>
      </c>
      <c r="L7601">
        <v>1</v>
      </c>
      <c r="M7601">
        <v>0</v>
      </c>
      <c r="N7601" t="s">
        <v>30</v>
      </c>
      <c r="O7601">
        <v>120892.96</v>
      </c>
      <c r="P7601" t="s">
        <v>23</v>
      </c>
      <c r="Q7601">
        <v>1</v>
      </c>
      <c r="R7601" t="s">
        <v>24</v>
      </c>
    </row>
    <row r="7602" spans="1:18" x14ac:dyDescent="0.35">
      <c r="A7602">
        <v>683</v>
      </c>
      <c r="B7602" t="s">
        <v>31</v>
      </c>
      <c r="C7602" s="1" t="s">
        <v>25</v>
      </c>
      <c r="D7602" s="1" t="s">
        <v>35</v>
      </c>
      <c r="E7602">
        <v>30</v>
      </c>
      <c r="F7602" t="s">
        <v>38</v>
      </c>
      <c r="G7602" t="str" cm="1">
        <f t="array" ref="G7602">_xlfn.IFS(Churn_Modelling[[#This Row],[Tenure]]&lt;=2,"New Customer",Churn_Modelling[[#This Row],[Tenure]]&lt;=5,"Regular Customer",Churn_Modelling[[#This Row],[Tenure]]&lt;=8,"Loyal Customer",Churn_Modelling[[#This Row],[Tenure]]&gt;8,"Long Term Customer")</f>
        <v>New Customer</v>
      </c>
      <c r="H7602">
        <v>1</v>
      </c>
      <c r="I7602">
        <v>113257.2</v>
      </c>
      <c r="J7602" t="s">
        <v>26</v>
      </c>
      <c r="K7602">
        <v>1</v>
      </c>
      <c r="L7602">
        <v>1</v>
      </c>
      <c r="M7602">
        <v>1</v>
      </c>
      <c r="N7602" t="s">
        <v>22</v>
      </c>
      <c r="O7602">
        <v>65035.02</v>
      </c>
      <c r="P7602" t="s">
        <v>33</v>
      </c>
      <c r="Q7602">
        <v>0</v>
      </c>
      <c r="R7602" t="s">
        <v>27</v>
      </c>
    </row>
    <row r="7603" spans="1:18" x14ac:dyDescent="0.35">
      <c r="A7603">
        <v>828</v>
      </c>
      <c r="B7603" t="s">
        <v>34</v>
      </c>
      <c r="C7603" s="1" t="s">
        <v>18</v>
      </c>
      <c r="D7603" s="1" t="s">
        <v>35</v>
      </c>
      <c r="E7603">
        <v>31</v>
      </c>
      <c r="F7603" t="s">
        <v>32</v>
      </c>
      <c r="G7603" t="str" cm="1">
        <f t="array" ref="G7603">_xlfn.IFS(Churn_Modelling[[#This Row],[Tenure]]&lt;=2,"New Customer",Churn_Modelling[[#This Row],[Tenure]]&lt;=5,"Regular Customer",Churn_Modelling[[#This Row],[Tenure]]&lt;=8,"Loyal Customer",Churn_Modelling[[#This Row],[Tenure]]&gt;8,"Long Term Customer")</f>
        <v>Long Term Customer</v>
      </c>
      <c r="H7603">
        <v>9</v>
      </c>
      <c r="I7603">
        <v>0</v>
      </c>
      <c r="J7603" t="s">
        <v>21</v>
      </c>
      <c r="K7603">
        <v>1</v>
      </c>
      <c r="L7603">
        <v>0</v>
      </c>
      <c r="M7603">
        <v>1</v>
      </c>
      <c r="N7603" t="s">
        <v>22</v>
      </c>
      <c r="O7603">
        <v>164257.37</v>
      </c>
      <c r="P7603" t="s">
        <v>39</v>
      </c>
      <c r="Q7603">
        <v>0</v>
      </c>
      <c r="R7603" t="s">
        <v>27</v>
      </c>
    </row>
    <row r="7604" spans="1:18" x14ac:dyDescent="0.35">
      <c r="A7604">
        <v>691</v>
      </c>
      <c r="B7604" t="s">
        <v>31</v>
      </c>
      <c r="C7604" s="1" t="s">
        <v>18</v>
      </c>
      <c r="D7604" s="1" t="s">
        <v>19</v>
      </c>
      <c r="E7604">
        <v>29</v>
      </c>
      <c r="F7604" t="s">
        <v>38</v>
      </c>
      <c r="G7604" t="str" cm="1">
        <f t="array" ref="G7604">_xlfn.IFS(Churn_Modelling[[#This Row],[Tenure]]&lt;=2,"New Customer",Churn_Modelling[[#This Row],[Tenure]]&lt;=5,"Regular Customer",Churn_Modelling[[#This Row],[Tenure]]&lt;=8,"Loyal Customer",Churn_Modelling[[#This Row],[Tenure]]&gt;8,"Long Term Customer")</f>
        <v>Long Term Customer</v>
      </c>
      <c r="H7604">
        <v>9</v>
      </c>
      <c r="I7604">
        <v>116536.43</v>
      </c>
      <c r="J7604" t="s">
        <v>26</v>
      </c>
      <c r="K7604">
        <v>1</v>
      </c>
      <c r="L7604">
        <v>1</v>
      </c>
      <c r="M7604">
        <v>0</v>
      </c>
      <c r="N7604" t="s">
        <v>30</v>
      </c>
      <c r="O7604">
        <v>51987.99</v>
      </c>
      <c r="P7604" t="s">
        <v>33</v>
      </c>
      <c r="Q7604">
        <v>0</v>
      </c>
      <c r="R7604" t="s">
        <v>27</v>
      </c>
    </row>
    <row r="7605" spans="1:18" x14ac:dyDescent="0.35">
      <c r="A7605">
        <v>608</v>
      </c>
      <c r="B7605" t="s">
        <v>17</v>
      </c>
      <c r="C7605" s="1" t="s">
        <v>25</v>
      </c>
      <c r="D7605" s="1" t="s">
        <v>19</v>
      </c>
      <c r="E7605">
        <v>28</v>
      </c>
      <c r="F7605" t="s">
        <v>38</v>
      </c>
      <c r="G7605" t="str" cm="1">
        <f t="array" ref="G7605">_xlfn.IFS(Churn_Modelling[[#This Row],[Tenure]]&lt;=2,"New Customer",Churn_Modelling[[#This Row],[Tenure]]&lt;=5,"Regular Customer",Churn_Modelling[[#This Row],[Tenure]]&lt;=8,"Loyal Customer",Churn_Modelling[[#This Row],[Tenure]]&gt;8,"Long Term Customer")</f>
        <v>Regular Customer</v>
      </c>
      <c r="H7605">
        <v>4</v>
      </c>
      <c r="I7605">
        <v>0</v>
      </c>
      <c r="J7605" t="s">
        <v>21</v>
      </c>
      <c r="K7605">
        <v>2</v>
      </c>
      <c r="L7605">
        <v>1</v>
      </c>
      <c r="M7605">
        <v>0</v>
      </c>
      <c r="N7605" t="s">
        <v>30</v>
      </c>
      <c r="O7605">
        <v>10899.63</v>
      </c>
      <c r="P7605" t="s">
        <v>36</v>
      </c>
      <c r="Q7605">
        <v>1</v>
      </c>
      <c r="R7605" t="s">
        <v>24</v>
      </c>
    </row>
    <row r="7606" spans="1:18" x14ac:dyDescent="0.35">
      <c r="A7606">
        <v>691</v>
      </c>
      <c r="B7606" t="s">
        <v>31</v>
      </c>
      <c r="C7606" s="1" t="s">
        <v>18</v>
      </c>
      <c r="D7606" s="1" t="s">
        <v>19</v>
      </c>
      <c r="E7606">
        <v>60</v>
      </c>
      <c r="F7606" t="s">
        <v>20</v>
      </c>
      <c r="G7606" t="str" cm="1">
        <f t="array" ref="G7606">_xlfn.IFS(Churn_Modelling[[#This Row],[Tenure]]&lt;=2,"New Customer",Churn_Modelling[[#This Row],[Tenure]]&lt;=5,"Regular Customer",Churn_Modelling[[#This Row],[Tenure]]&lt;=8,"Loyal Customer",Churn_Modelling[[#This Row],[Tenure]]&gt;8,"Long Term Customer")</f>
        <v>Loyal Customer</v>
      </c>
      <c r="H7606">
        <v>6</v>
      </c>
      <c r="I7606">
        <v>101070.69</v>
      </c>
      <c r="J7606" t="s">
        <v>26</v>
      </c>
      <c r="K7606">
        <v>1</v>
      </c>
      <c r="L7606">
        <v>1</v>
      </c>
      <c r="M7606">
        <v>0</v>
      </c>
      <c r="N7606" t="s">
        <v>30</v>
      </c>
      <c r="O7606">
        <v>177355.8</v>
      </c>
      <c r="P7606" t="s">
        <v>39</v>
      </c>
      <c r="Q7606">
        <v>1</v>
      </c>
      <c r="R7606" t="s">
        <v>24</v>
      </c>
    </row>
    <row r="7607" spans="1:18" x14ac:dyDescent="0.35">
      <c r="A7607">
        <v>718</v>
      </c>
      <c r="B7607" t="s">
        <v>31</v>
      </c>
      <c r="C7607" s="1" t="s">
        <v>25</v>
      </c>
      <c r="D7607" s="1" t="s">
        <v>35</v>
      </c>
      <c r="E7607">
        <v>39</v>
      </c>
      <c r="F7607" t="s">
        <v>32</v>
      </c>
      <c r="G7607" t="str" cm="1">
        <f t="array" ref="G7607">_xlfn.IFS(Churn_Modelling[[#This Row],[Tenure]]&lt;=2,"New Customer",Churn_Modelling[[#This Row],[Tenure]]&lt;=5,"Regular Customer",Churn_Modelling[[#This Row],[Tenure]]&lt;=8,"Loyal Customer",Churn_Modelling[[#This Row],[Tenure]]&gt;8,"Long Term Customer")</f>
        <v>Loyal Customer</v>
      </c>
      <c r="H7607">
        <v>6</v>
      </c>
      <c r="I7607">
        <v>0</v>
      </c>
      <c r="J7607" t="s">
        <v>21</v>
      </c>
      <c r="K7607">
        <v>2</v>
      </c>
      <c r="L7607">
        <v>0</v>
      </c>
      <c r="M7607">
        <v>1</v>
      </c>
      <c r="N7607" t="s">
        <v>22</v>
      </c>
      <c r="O7607">
        <v>63889.1</v>
      </c>
      <c r="P7607" t="s">
        <v>33</v>
      </c>
      <c r="Q7607">
        <v>0</v>
      </c>
      <c r="R7607" t="s">
        <v>27</v>
      </c>
    </row>
    <row r="7608" spans="1:18" x14ac:dyDescent="0.35">
      <c r="A7608">
        <v>680</v>
      </c>
      <c r="B7608" t="s">
        <v>31</v>
      </c>
      <c r="C7608" s="1" t="s">
        <v>37</v>
      </c>
      <c r="D7608" s="1" t="s">
        <v>19</v>
      </c>
      <c r="E7608">
        <v>31</v>
      </c>
      <c r="F7608" t="s">
        <v>32</v>
      </c>
      <c r="G7608" t="str" cm="1">
        <f t="array" ref="G7608">_xlfn.IFS(Churn_Modelling[[#This Row],[Tenure]]&lt;=2,"New Customer",Churn_Modelling[[#This Row],[Tenure]]&lt;=5,"Regular Customer",Churn_Modelling[[#This Row],[Tenure]]&lt;=8,"Loyal Customer",Churn_Modelling[[#This Row],[Tenure]]&gt;8,"Long Term Customer")</f>
        <v>Regular Customer</v>
      </c>
      <c r="H7608">
        <v>3</v>
      </c>
      <c r="I7608">
        <v>127331.46</v>
      </c>
      <c r="J7608" t="s">
        <v>26</v>
      </c>
      <c r="K7608">
        <v>3</v>
      </c>
      <c r="L7608">
        <v>1</v>
      </c>
      <c r="M7608">
        <v>1</v>
      </c>
      <c r="N7608" t="s">
        <v>22</v>
      </c>
      <c r="O7608">
        <v>176433.6</v>
      </c>
      <c r="P7608" t="s">
        <v>39</v>
      </c>
      <c r="Q7608">
        <v>0</v>
      </c>
      <c r="R7608" t="s">
        <v>27</v>
      </c>
    </row>
    <row r="7609" spans="1:18" x14ac:dyDescent="0.35">
      <c r="A7609">
        <v>838</v>
      </c>
      <c r="B7609" t="s">
        <v>34</v>
      </c>
      <c r="C7609" s="1" t="s">
        <v>25</v>
      </c>
      <c r="D7609" s="1" t="s">
        <v>19</v>
      </c>
      <c r="E7609">
        <v>41</v>
      </c>
      <c r="F7609" t="s">
        <v>20</v>
      </c>
      <c r="G7609" t="str" cm="1">
        <f t="array" ref="G7609">_xlfn.IFS(Churn_Modelling[[#This Row],[Tenure]]&lt;=2,"New Customer",Churn_Modelling[[#This Row],[Tenure]]&lt;=5,"Regular Customer",Churn_Modelling[[#This Row],[Tenure]]&lt;=8,"Loyal Customer",Churn_Modelling[[#This Row],[Tenure]]&gt;8,"Long Term Customer")</f>
        <v>Regular Customer</v>
      </c>
      <c r="H7609">
        <v>5</v>
      </c>
      <c r="I7609">
        <v>0</v>
      </c>
      <c r="J7609" t="s">
        <v>21</v>
      </c>
      <c r="K7609">
        <v>2</v>
      </c>
      <c r="L7609">
        <v>1</v>
      </c>
      <c r="M7609">
        <v>0</v>
      </c>
      <c r="N7609" t="s">
        <v>30</v>
      </c>
      <c r="O7609">
        <v>81313.509999999995</v>
      </c>
      <c r="P7609" t="s">
        <v>33</v>
      </c>
      <c r="Q7609">
        <v>0</v>
      </c>
      <c r="R7609" t="s">
        <v>27</v>
      </c>
    </row>
    <row r="7610" spans="1:18" x14ac:dyDescent="0.35">
      <c r="A7610">
        <v>695</v>
      </c>
      <c r="B7610" t="s">
        <v>31</v>
      </c>
      <c r="C7610" s="1" t="s">
        <v>25</v>
      </c>
      <c r="D7610" s="1" t="s">
        <v>19</v>
      </c>
      <c r="E7610">
        <v>31</v>
      </c>
      <c r="F7610" t="s">
        <v>32</v>
      </c>
      <c r="G7610" t="str" cm="1">
        <f t="array" ref="G7610">_xlfn.IFS(Churn_Modelling[[#This Row],[Tenure]]&lt;=2,"New Customer",Churn_Modelling[[#This Row],[Tenure]]&lt;=5,"Regular Customer",Churn_Modelling[[#This Row],[Tenure]]&lt;=8,"Loyal Customer",Churn_Modelling[[#This Row],[Tenure]]&gt;8,"Long Term Customer")</f>
        <v>Regular Customer</v>
      </c>
      <c r="H7610">
        <v>5</v>
      </c>
      <c r="I7610">
        <v>0</v>
      </c>
      <c r="J7610" t="s">
        <v>21</v>
      </c>
      <c r="K7610">
        <v>2</v>
      </c>
      <c r="L7610">
        <v>0</v>
      </c>
      <c r="M7610">
        <v>1</v>
      </c>
      <c r="N7610" t="s">
        <v>22</v>
      </c>
      <c r="O7610">
        <v>13998.88</v>
      </c>
      <c r="P7610" t="s">
        <v>36</v>
      </c>
      <c r="Q7610">
        <v>0</v>
      </c>
      <c r="R7610" t="s">
        <v>27</v>
      </c>
    </row>
    <row r="7611" spans="1:18" x14ac:dyDescent="0.35">
      <c r="A7611">
        <v>681</v>
      </c>
      <c r="B7611" t="s">
        <v>31</v>
      </c>
      <c r="C7611" s="1" t="s">
        <v>18</v>
      </c>
      <c r="D7611" s="1" t="s">
        <v>35</v>
      </c>
      <c r="E7611">
        <v>46</v>
      </c>
      <c r="F7611" t="s">
        <v>20</v>
      </c>
      <c r="G7611" t="str" cm="1">
        <f t="array" ref="G7611">_xlfn.IFS(Churn_Modelling[[#This Row],[Tenure]]&lt;=2,"New Customer",Churn_Modelling[[#This Row],[Tenure]]&lt;=5,"Regular Customer",Churn_Modelling[[#This Row],[Tenure]]&lt;=8,"Loyal Customer",Churn_Modelling[[#This Row],[Tenure]]&gt;8,"Long Term Customer")</f>
        <v>New Customer</v>
      </c>
      <c r="H7611">
        <v>0</v>
      </c>
      <c r="I7611">
        <v>105969.42</v>
      </c>
      <c r="J7611" t="s">
        <v>26</v>
      </c>
      <c r="K7611">
        <v>1</v>
      </c>
      <c r="L7611">
        <v>1</v>
      </c>
      <c r="M7611">
        <v>0</v>
      </c>
      <c r="N7611" t="s">
        <v>30</v>
      </c>
      <c r="O7611">
        <v>5771.56</v>
      </c>
      <c r="P7611" t="s">
        <v>36</v>
      </c>
      <c r="Q7611">
        <v>0</v>
      </c>
      <c r="R7611" t="s">
        <v>27</v>
      </c>
    </row>
    <row r="7612" spans="1:18" x14ac:dyDescent="0.35">
      <c r="A7612">
        <v>762</v>
      </c>
      <c r="B7612" t="s">
        <v>40</v>
      </c>
      <c r="C7612" s="1" t="s">
        <v>18</v>
      </c>
      <c r="D7612" s="1" t="s">
        <v>35</v>
      </c>
      <c r="E7612">
        <v>36</v>
      </c>
      <c r="F7612" t="s">
        <v>32</v>
      </c>
      <c r="G7612" t="str" cm="1">
        <f t="array" ref="G7612">_xlfn.IFS(Churn_Modelling[[#This Row],[Tenure]]&lt;=2,"New Customer",Churn_Modelling[[#This Row],[Tenure]]&lt;=5,"Regular Customer",Churn_Modelling[[#This Row],[Tenure]]&lt;=8,"Loyal Customer",Churn_Modelling[[#This Row],[Tenure]]&gt;8,"Long Term Customer")</f>
        <v>Regular Customer</v>
      </c>
      <c r="H7612">
        <v>5</v>
      </c>
      <c r="I7612">
        <v>119547.46</v>
      </c>
      <c r="J7612" t="s">
        <v>26</v>
      </c>
      <c r="K7612">
        <v>1</v>
      </c>
      <c r="L7612">
        <v>1</v>
      </c>
      <c r="M7612">
        <v>1</v>
      </c>
      <c r="N7612" t="s">
        <v>22</v>
      </c>
      <c r="O7612">
        <v>42693.65</v>
      </c>
      <c r="P7612" t="s">
        <v>36</v>
      </c>
      <c r="Q7612">
        <v>0</v>
      </c>
      <c r="R7612" t="s">
        <v>27</v>
      </c>
    </row>
    <row r="7613" spans="1:18" x14ac:dyDescent="0.35">
      <c r="A7613">
        <v>751</v>
      </c>
      <c r="B7613" t="s">
        <v>40</v>
      </c>
      <c r="C7613" s="1" t="s">
        <v>25</v>
      </c>
      <c r="D7613" s="1" t="s">
        <v>35</v>
      </c>
      <c r="E7613">
        <v>38</v>
      </c>
      <c r="F7613" t="s">
        <v>32</v>
      </c>
      <c r="G7613" t="str" cm="1">
        <f t="array" ref="G7613">_xlfn.IFS(Churn_Modelling[[#This Row],[Tenure]]&lt;=2,"New Customer",Churn_Modelling[[#This Row],[Tenure]]&lt;=5,"Regular Customer",Churn_Modelling[[#This Row],[Tenure]]&lt;=8,"Loyal Customer",Churn_Modelling[[#This Row],[Tenure]]&gt;8,"Long Term Customer")</f>
        <v>Loyal Customer</v>
      </c>
      <c r="H7613">
        <v>7</v>
      </c>
      <c r="I7613">
        <v>0</v>
      </c>
      <c r="J7613" t="s">
        <v>21</v>
      </c>
      <c r="K7613">
        <v>2</v>
      </c>
      <c r="L7613">
        <v>0</v>
      </c>
      <c r="M7613">
        <v>0</v>
      </c>
      <c r="N7613" t="s">
        <v>30</v>
      </c>
      <c r="O7613">
        <v>90839.61</v>
      </c>
      <c r="P7613" t="s">
        <v>33</v>
      </c>
      <c r="Q7613">
        <v>0</v>
      </c>
      <c r="R7613" t="s">
        <v>27</v>
      </c>
    </row>
    <row r="7614" spans="1:18" x14ac:dyDescent="0.35">
      <c r="A7614">
        <v>678</v>
      </c>
      <c r="B7614" t="s">
        <v>31</v>
      </c>
      <c r="C7614" s="1" t="s">
        <v>25</v>
      </c>
      <c r="D7614" s="1" t="s">
        <v>35</v>
      </c>
      <c r="E7614">
        <v>28</v>
      </c>
      <c r="F7614" t="s">
        <v>38</v>
      </c>
      <c r="G7614" t="str" cm="1">
        <f t="array" ref="G7614">_xlfn.IFS(Churn_Modelling[[#This Row],[Tenure]]&lt;=2,"New Customer",Churn_Modelling[[#This Row],[Tenure]]&lt;=5,"Regular Customer",Churn_Modelling[[#This Row],[Tenure]]&lt;=8,"Loyal Customer",Churn_Modelling[[#This Row],[Tenure]]&gt;8,"Long Term Customer")</f>
        <v>Regular Customer</v>
      </c>
      <c r="H7614">
        <v>5</v>
      </c>
      <c r="I7614">
        <v>138668.18</v>
      </c>
      <c r="J7614" t="s">
        <v>26</v>
      </c>
      <c r="K7614">
        <v>1</v>
      </c>
      <c r="L7614">
        <v>1</v>
      </c>
      <c r="M7614">
        <v>1</v>
      </c>
      <c r="N7614" t="s">
        <v>22</v>
      </c>
      <c r="O7614">
        <v>54144.01</v>
      </c>
      <c r="P7614" t="s">
        <v>33</v>
      </c>
      <c r="Q7614">
        <v>0</v>
      </c>
      <c r="R7614" t="s">
        <v>27</v>
      </c>
    </row>
    <row r="7615" spans="1:18" x14ac:dyDescent="0.35">
      <c r="A7615">
        <v>634</v>
      </c>
      <c r="B7615" t="s">
        <v>17</v>
      </c>
      <c r="C7615" s="1" t="s">
        <v>18</v>
      </c>
      <c r="D7615" s="1" t="s">
        <v>19</v>
      </c>
      <c r="E7615">
        <v>37</v>
      </c>
      <c r="F7615" t="s">
        <v>32</v>
      </c>
      <c r="G7615" t="str" cm="1">
        <f t="array" ref="G7615">_xlfn.IFS(Churn_Modelling[[#This Row],[Tenure]]&lt;=2,"New Customer",Churn_Modelling[[#This Row],[Tenure]]&lt;=5,"Regular Customer",Churn_Modelling[[#This Row],[Tenure]]&lt;=8,"Loyal Customer",Churn_Modelling[[#This Row],[Tenure]]&gt;8,"Long Term Customer")</f>
        <v>Loyal Customer</v>
      </c>
      <c r="H7615">
        <v>7</v>
      </c>
      <c r="I7615">
        <v>51582.5</v>
      </c>
      <c r="J7615" t="s">
        <v>26</v>
      </c>
      <c r="K7615">
        <v>2</v>
      </c>
      <c r="L7615">
        <v>1</v>
      </c>
      <c r="M7615">
        <v>1</v>
      </c>
      <c r="N7615" t="s">
        <v>22</v>
      </c>
      <c r="O7615">
        <v>184312.88</v>
      </c>
      <c r="P7615" t="s">
        <v>39</v>
      </c>
      <c r="Q7615">
        <v>0</v>
      </c>
      <c r="R7615" t="s">
        <v>27</v>
      </c>
    </row>
    <row r="7616" spans="1:18" x14ac:dyDescent="0.35">
      <c r="A7616">
        <v>749</v>
      </c>
      <c r="B7616" t="s">
        <v>40</v>
      </c>
      <c r="C7616" s="1" t="s">
        <v>18</v>
      </c>
      <c r="D7616" s="1" t="s">
        <v>35</v>
      </c>
      <c r="E7616">
        <v>37</v>
      </c>
      <c r="F7616" t="s">
        <v>32</v>
      </c>
      <c r="G7616" t="str" cm="1">
        <f t="array" ref="G7616">_xlfn.IFS(Churn_Modelling[[#This Row],[Tenure]]&lt;=2,"New Customer",Churn_Modelling[[#This Row],[Tenure]]&lt;=5,"Regular Customer",Churn_Modelling[[#This Row],[Tenure]]&lt;=8,"Loyal Customer",Churn_Modelling[[#This Row],[Tenure]]&gt;8,"Long Term Customer")</f>
        <v>Loyal Customer</v>
      </c>
      <c r="H7616">
        <v>7</v>
      </c>
      <c r="I7616">
        <v>0</v>
      </c>
      <c r="J7616" t="s">
        <v>21</v>
      </c>
      <c r="K7616">
        <v>2</v>
      </c>
      <c r="L7616">
        <v>1</v>
      </c>
      <c r="M7616">
        <v>0</v>
      </c>
      <c r="N7616" t="s">
        <v>30</v>
      </c>
      <c r="O7616">
        <v>20306.79</v>
      </c>
      <c r="P7616" t="s">
        <v>36</v>
      </c>
      <c r="Q7616">
        <v>0</v>
      </c>
      <c r="R7616" t="s">
        <v>27</v>
      </c>
    </row>
    <row r="7617" spans="1:18" x14ac:dyDescent="0.35">
      <c r="A7617">
        <v>590</v>
      </c>
      <c r="B7617" t="s">
        <v>17</v>
      </c>
      <c r="C7617" s="1" t="s">
        <v>25</v>
      </c>
      <c r="D7617" s="1" t="s">
        <v>35</v>
      </c>
      <c r="E7617">
        <v>37</v>
      </c>
      <c r="F7617" t="s">
        <v>32</v>
      </c>
      <c r="G7617" t="str" cm="1">
        <f t="array" ref="G7617">_xlfn.IFS(Churn_Modelling[[#This Row],[Tenure]]&lt;=2,"New Customer",Churn_Modelling[[#This Row],[Tenure]]&lt;=5,"Regular Customer",Churn_Modelling[[#This Row],[Tenure]]&lt;=8,"Loyal Customer",Churn_Modelling[[#This Row],[Tenure]]&gt;8,"Long Term Customer")</f>
        <v>Loyal Customer</v>
      </c>
      <c r="H7617">
        <v>6</v>
      </c>
      <c r="I7617">
        <v>169902.92</v>
      </c>
      <c r="J7617" t="s">
        <v>29</v>
      </c>
      <c r="K7617">
        <v>1</v>
      </c>
      <c r="L7617">
        <v>1</v>
      </c>
      <c r="M7617">
        <v>1</v>
      </c>
      <c r="N7617" t="s">
        <v>22</v>
      </c>
      <c r="O7617">
        <v>128256.18</v>
      </c>
      <c r="P7617" t="s">
        <v>23</v>
      </c>
      <c r="Q7617">
        <v>0</v>
      </c>
      <c r="R7617" t="s">
        <v>27</v>
      </c>
    </row>
    <row r="7618" spans="1:18" x14ac:dyDescent="0.35">
      <c r="A7618">
        <v>610</v>
      </c>
      <c r="B7618" t="s">
        <v>17</v>
      </c>
      <c r="C7618" s="1" t="s">
        <v>18</v>
      </c>
      <c r="D7618" s="1" t="s">
        <v>19</v>
      </c>
      <c r="E7618">
        <v>27</v>
      </c>
      <c r="F7618" t="s">
        <v>38</v>
      </c>
      <c r="G7618" t="str" cm="1">
        <f t="array" ref="G7618">_xlfn.IFS(Churn_Modelling[[#This Row],[Tenure]]&lt;=2,"New Customer",Churn_Modelling[[#This Row],[Tenure]]&lt;=5,"Regular Customer",Churn_Modelling[[#This Row],[Tenure]]&lt;=8,"Loyal Customer",Churn_Modelling[[#This Row],[Tenure]]&gt;8,"Long Term Customer")</f>
        <v>Regular Customer</v>
      </c>
      <c r="H7618">
        <v>4</v>
      </c>
      <c r="I7618">
        <v>87262.399999999994</v>
      </c>
      <c r="J7618" t="s">
        <v>26</v>
      </c>
      <c r="K7618">
        <v>2</v>
      </c>
      <c r="L7618">
        <v>1</v>
      </c>
      <c r="M7618">
        <v>0</v>
      </c>
      <c r="N7618" t="s">
        <v>30</v>
      </c>
      <c r="O7618">
        <v>182720.07</v>
      </c>
      <c r="P7618" t="s">
        <v>39</v>
      </c>
      <c r="Q7618">
        <v>0</v>
      </c>
      <c r="R7618" t="s">
        <v>27</v>
      </c>
    </row>
    <row r="7619" spans="1:18" x14ac:dyDescent="0.35">
      <c r="A7619">
        <v>502</v>
      </c>
      <c r="B7619" t="s">
        <v>28</v>
      </c>
      <c r="C7619" s="1" t="s">
        <v>18</v>
      </c>
      <c r="D7619" s="1" t="s">
        <v>35</v>
      </c>
      <c r="E7619">
        <v>33</v>
      </c>
      <c r="F7619" t="s">
        <v>32</v>
      </c>
      <c r="G7619" t="str" cm="1">
        <f t="array" ref="G7619">_xlfn.IFS(Churn_Modelling[[#This Row],[Tenure]]&lt;=2,"New Customer",Churn_Modelling[[#This Row],[Tenure]]&lt;=5,"Regular Customer",Churn_Modelling[[#This Row],[Tenure]]&lt;=8,"Loyal Customer",Churn_Modelling[[#This Row],[Tenure]]&gt;8,"Long Term Customer")</f>
        <v>Loyal Customer</v>
      </c>
      <c r="H7619">
        <v>7</v>
      </c>
      <c r="I7619">
        <v>0</v>
      </c>
      <c r="J7619" t="s">
        <v>21</v>
      </c>
      <c r="K7619">
        <v>2</v>
      </c>
      <c r="L7619">
        <v>0</v>
      </c>
      <c r="M7619">
        <v>1</v>
      </c>
      <c r="N7619" t="s">
        <v>22</v>
      </c>
      <c r="O7619">
        <v>4082.52</v>
      </c>
      <c r="P7619" t="s">
        <v>36</v>
      </c>
      <c r="Q7619">
        <v>0</v>
      </c>
      <c r="R7619" t="s">
        <v>27</v>
      </c>
    </row>
    <row r="7620" spans="1:18" x14ac:dyDescent="0.35">
      <c r="A7620">
        <v>578</v>
      </c>
      <c r="B7620" t="s">
        <v>28</v>
      </c>
      <c r="C7620" s="1" t="s">
        <v>18</v>
      </c>
      <c r="D7620" s="1" t="s">
        <v>19</v>
      </c>
      <c r="E7620">
        <v>40</v>
      </c>
      <c r="F7620" t="s">
        <v>32</v>
      </c>
      <c r="G7620" t="str" cm="1">
        <f t="array" ref="G7620">_xlfn.IFS(Churn_Modelling[[#This Row],[Tenure]]&lt;=2,"New Customer",Churn_Modelling[[#This Row],[Tenure]]&lt;=5,"Regular Customer",Churn_Modelling[[#This Row],[Tenure]]&lt;=8,"Loyal Customer",Churn_Modelling[[#This Row],[Tenure]]&gt;8,"Long Term Customer")</f>
        <v>Loyal Customer</v>
      </c>
      <c r="H7620">
        <v>7</v>
      </c>
      <c r="I7620">
        <v>0</v>
      </c>
      <c r="J7620" t="s">
        <v>21</v>
      </c>
      <c r="K7620">
        <v>2</v>
      </c>
      <c r="L7620">
        <v>0</v>
      </c>
      <c r="M7620">
        <v>0</v>
      </c>
      <c r="N7620" t="s">
        <v>30</v>
      </c>
      <c r="O7620">
        <v>102233.73</v>
      </c>
      <c r="P7620" t="s">
        <v>23</v>
      </c>
      <c r="Q7620">
        <v>0</v>
      </c>
      <c r="R7620" t="s">
        <v>27</v>
      </c>
    </row>
    <row r="7621" spans="1:18" x14ac:dyDescent="0.35">
      <c r="A7621">
        <v>547</v>
      </c>
      <c r="B7621" t="s">
        <v>28</v>
      </c>
      <c r="C7621" s="1" t="s">
        <v>18</v>
      </c>
      <c r="D7621" s="1" t="s">
        <v>19</v>
      </c>
      <c r="E7621">
        <v>32</v>
      </c>
      <c r="F7621" t="s">
        <v>32</v>
      </c>
      <c r="G7621" t="str" cm="1">
        <f t="array" ref="G7621">_xlfn.IFS(Churn_Modelling[[#This Row],[Tenure]]&lt;=2,"New Customer",Churn_Modelling[[#This Row],[Tenure]]&lt;=5,"Regular Customer",Churn_Modelling[[#This Row],[Tenure]]&lt;=8,"Loyal Customer",Churn_Modelling[[#This Row],[Tenure]]&gt;8,"Long Term Customer")</f>
        <v>New Customer</v>
      </c>
      <c r="H7621">
        <v>2</v>
      </c>
      <c r="I7621">
        <v>0</v>
      </c>
      <c r="J7621" t="s">
        <v>21</v>
      </c>
      <c r="K7621">
        <v>2</v>
      </c>
      <c r="L7621">
        <v>1</v>
      </c>
      <c r="M7621">
        <v>0</v>
      </c>
      <c r="N7621" t="s">
        <v>30</v>
      </c>
      <c r="O7621">
        <v>132002.82999999999</v>
      </c>
      <c r="P7621" t="s">
        <v>23</v>
      </c>
      <c r="Q7621">
        <v>0</v>
      </c>
      <c r="R7621" t="s">
        <v>27</v>
      </c>
    </row>
    <row r="7622" spans="1:18" x14ac:dyDescent="0.35">
      <c r="A7622">
        <v>579</v>
      </c>
      <c r="B7622" t="s">
        <v>28</v>
      </c>
      <c r="C7622" s="1" t="s">
        <v>18</v>
      </c>
      <c r="D7622" s="1" t="s">
        <v>19</v>
      </c>
      <c r="E7622">
        <v>27</v>
      </c>
      <c r="F7622" t="s">
        <v>38</v>
      </c>
      <c r="G7622" t="str" cm="1">
        <f t="array" ref="G7622">_xlfn.IFS(Churn_Modelling[[#This Row],[Tenure]]&lt;=2,"New Customer",Churn_Modelling[[#This Row],[Tenure]]&lt;=5,"Regular Customer",Churn_Modelling[[#This Row],[Tenure]]&lt;=8,"Loyal Customer",Churn_Modelling[[#This Row],[Tenure]]&gt;8,"Long Term Customer")</f>
        <v>Long Term Customer</v>
      </c>
      <c r="H7622">
        <v>9</v>
      </c>
      <c r="I7622">
        <v>0</v>
      </c>
      <c r="J7622" t="s">
        <v>21</v>
      </c>
      <c r="K7622">
        <v>2</v>
      </c>
      <c r="L7622">
        <v>1</v>
      </c>
      <c r="M7622">
        <v>0</v>
      </c>
      <c r="N7622" t="s">
        <v>30</v>
      </c>
      <c r="O7622">
        <v>126838.7</v>
      </c>
      <c r="P7622" t="s">
        <v>23</v>
      </c>
      <c r="Q7622">
        <v>0</v>
      </c>
      <c r="R7622" t="s">
        <v>27</v>
      </c>
    </row>
    <row r="7623" spans="1:18" x14ac:dyDescent="0.35">
      <c r="A7623">
        <v>661</v>
      </c>
      <c r="B7623" t="s">
        <v>17</v>
      </c>
      <c r="C7623" s="1" t="s">
        <v>18</v>
      </c>
      <c r="D7623" s="1" t="s">
        <v>35</v>
      </c>
      <c r="E7623">
        <v>39</v>
      </c>
      <c r="F7623" t="s">
        <v>32</v>
      </c>
      <c r="G7623" t="str" cm="1">
        <f t="array" ref="G7623">_xlfn.IFS(Churn_Modelling[[#This Row],[Tenure]]&lt;=2,"New Customer",Churn_Modelling[[#This Row],[Tenure]]&lt;=5,"Regular Customer",Churn_Modelling[[#This Row],[Tenure]]&lt;=8,"Loyal Customer",Churn_Modelling[[#This Row],[Tenure]]&gt;8,"Long Term Customer")</f>
        <v>Regular Customer</v>
      </c>
      <c r="H7623">
        <v>5</v>
      </c>
      <c r="I7623">
        <v>0</v>
      </c>
      <c r="J7623" t="s">
        <v>21</v>
      </c>
      <c r="K7623">
        <v>2</v>
      </c>
      <c r="L7623">
        <v>0</v>
      </c>
      <c r="M7623">
        <v>0</v>
      </c>
      <c r="N7623" t="s">
        <v>30</v>
      </c>
      <c r="O7623">
        <v>181461.46</v>
      </c>
      <c r="P7623" t="s">
        <v>39</v>
      </c>
      <c r="Q7623">
        <v>0</v>
      </c>
      <c r="R7623" t="s">
        <v>27</v>
      </c>
    </row>
    <row r="7624" spans="1:18" x14ac:dyDescent="0.35">
      <c r="A7624">
        <v>794</v>
      </c>
      <c r="B7624" t="s">
        <v>40</v>
      </c>
      <c r="C7624" s="1" t="s">
        <v>18</v>
      </c>
      <c r="D7624" s="1" t="s">
        <v>35</v>
      </c>
      <c r="E7624">
        <v>46</v>
      </c>
      <c r="F7624" t="s">
        <v>20</v>
      </c>
      <c r="G7624" t="str" cm="1">
        <f t="array" ref="G7624">_xlfn.IFS(Churn_Modelling[[#This Row],[Tenure]]&lt;=2,"New Customer",Churn_Modelling[[#This Row],[Tenure]]&lt;=5,"Regular Customer",Churn_Modelling[[#This Row],[Tenure]]&lt;=8,"Loyal Customer",Churn_Modelling[[#This Row],[Tenure]]&gt;8,"Long Term Customer")</f>
        <v>Loyal Customer</v>
      </c>
      <c r="H7624">
        <v>6</v>
      </c>
      <c r="I7624">
        <v>0</v>
      </c>
      <c r="J7624" t="s">
        <v>21</v>
      </c>
      <c r="K7624">
        <v>2</v>
      </c>
      <c r="L7624">
        <v>1</v>
      </c>
      <c r="M7624">
        <v>0</v>
      </c>
      <c r="N7624" t="s">
        <v>30</v>
      </c>
      <c r="O7624">
        <v>195325.74</v>
      </c>
      <c r="P7624" t="s">
        <v>39</v>
      </c>
      <c r="Q7624">
        <v>0</v>
      </c>
      <c r="R7624" t="s">
        <v>27</v>
      </c>
    </row>
    <row r="7625" spans="1:18" x14ac:dyDescent="0.35">
      <c r="A7625">
        <v>719</v>
      </c>
      <c r="B7625" t="s">
        <v>31</v>
      </c>
      <c r="C7625" s="1" t="s">
        <v>18</v>
      </c>
      <c r="D7625" s="1" t="s">
        <v>35</v>
      </c>
      <c r="E7625">
        <v>61</v>
      </c>
      <c r="F7625" t="s">
        <v>41</v>
      </c>
      <c r="G7625" t="str" cm="1">
        <f t="array" ref="G7625">_xlfn.IFS(Churn_Modelling[[#This Row],[Tenure]]&lt;=2,"New Customer",Churn_Modelling[[#This Row],[Tenure]]&lt;=5,"Regular Customer",Churn_Modelling[[#This Row],[Tenure]]&lt;=8,"Loyal Customer",Churn_Modelling[[#This Row],[Tenure]]&gt;8,"Long Term Customer")</f>
        <v>Regular Customer</v>
      </c>
      <c r="H7625">
        <v>5</v>
      </c>
      <c r="I7625">
        <v>0</v>
      </c>
      <c r="J7625" t="s">
        <v>21</v>
      </c>
      <c r="K7625">
        <v>2</v>
      </c>
      <c r="L7625">
        <v>0</v>
      </c>
      <c r="M7625">
        <v>1</v>
      </c>
      <c r="N7625" t="s">
        <v>22</v>
      </c>
      <c r="O7625">
        <v>29132.43</v>
      </c>
      <c r="P7625" t="s">
        <v>36</v>
      </c>
      <c r="Q7625">
        <v>0</v>
      </c>
      <c r="R7625" t="s">
        <v>27</v>
      </c>
    </row>
    <row r="7626" spans="1:18" x14ac:dyDescent="0.35">
      <c r="A7626">
        <v>728</v>
      </c>
      <c r="B7626" t="s">
        <v>31</v>
      </c>
      <c r="C7626" s="1" t="s">
        <v>18</v>
      </c>
      <c r="D7626" s="1" t="s">
        <v>19</v>
      </c>
      <c r="E7626">
        <v>69</v>
      </c>
      <c r="F7626" t="s">
        <v>41</v>
      </c>
      <c r="G7626" t="str" cm="1">
        <f t="array" ref="G7626">_xlfn.IFS(Churn_Modelling[[#This Row],[Tenure]]&lt;=2,"New Customer",Churn_Modelling[[#This Row],[Tenure]]&lt;=5,"Regular Customer",Churn_Modelling[[#This Row],[Tenure]]&lt;=8,"Loyal Customer",Churn_Modelling[[#This Row],[Tenure]]&gt;8,"Long Term Customer")</f>
        <v>New Customer</v>
      </c>
      <c r="H7626">
        <v>1</v>
      </c>
      <c r="I7626">
        <v>0</v>
      </c>
      <c r="J7626" t="s">
        <v>21</v>
      </c>
      <c r="K7626">
        <v>2</v>
      </c>
      <c r="L7626">
        <v>1</v>
      </c>
      <c r="M7626">
        <v>1</v>
      </c>
      <c r="N7626" t="s">
        <v>22</v>
      </c>
      <c r="O7626">
        <v>131804.85999999999</v>
      </c>
      <c r="P7626" t="s">
        <v>23</v>
      </c>
      <c r="Q7626">
        <v>0</v>
      </c>
      <c r="R7626" t="s">
        <v>27</v>
      </c>
    </row>
    <row r="7627" spans="1:18" x14ac:dyDescent="0.35">
      <c r="A7627">
        <v>598</v>
      </c>
      <c r="B7627" t="s">
        <v>17</v>
      </c>
      <c r="C7627" s="1" t="s">
        <v>37</v>
      </c>
      <c r="D7627" s="1" t="s">
        <v>35</v>
      </c>
      <c r="E7627">
        <v>19</v>
      </c>
      <c r="F7627" t="s">
        <v>38</v>
      </c>
      <c r="G7627" t="str" cm="1">
        <f t="array" ref="G7627">_xlfn.IFS(Churn_Modelling[[#This Row],[Tenure]]&lt;=2,"New Customer",Churn_Modelling[[#This Row],[Tenure]]&lt;=5,"Regular Customer",Churn_Modelling[[#This Row],[Tenure]]&lt;=8,"Loyal Customer",Churn_Modelling[[#This Row],[Tenure]]&gt;8,"Long Term Customer")</f>
        <v>Regular Customer</v>
      </c>
      <c r="H7627">
        <v>3</v>
      </c>
      <c r="I7627">
        <v>150348.37</v>
      </c>
      <c r="J7627" t="s">
        <v>29</v>
      </c>
      <c r="K7627">
        <v>1</v>
      </c>
      <c r="L7627">
        <v>1</v>
      </c>
      <c r="M7627">
        <v>1</v>
      </c>
      <c r="N7627" t="s">
        <v>22</v>
      </c>
      <c r="O7627">
        <v>173784.04</v>
      </c>
      <c r="P7627" t="s">
        <v>39</v>
      </c>
      <c r="Q7627">
        <v>0</v>
      </c>
      <c r="R7627" t="s">
        <v>27</v>
      </c>
    </row>
    <row r="7628" spans="1:18" x14ac:dyDescent="0.35">
      <c r="A7628">
        <v>822</v>
      </c>
      <c r="B7628" t="s">
        <v>34</v>
      </c>
      <c r="C7628" s="1" t="s">
        <v>37</v>
      </c>
      <c r="D7628" s="1" t="s">
        <v>19</v>
      </c>
      <c r="E7628">
        <v>46</v>
      </c>
      <c r="F7628" t="s">
        <v>20</v>
      </c>
      <c r="G7628" t="str" cm="1">
        <f t="array" ref="G7628">_xlfn.IFS(Churn_Modelling[[#This Row],[Tenure]]&lt;=2,"New Customer",Churn_Modelling[[#This Row],[Tenure]]&lt;=5,"Regular Customer",Churn_Modelling[[#This Row],[Tenure]]&lt;=8,"Loyal Customer",Churn_Modelling[[#This Row],[Tenure]]&gt;8,"Long Term Customer")</f>
        <v>Regular Customer</v>
      </c>
      <c r="H7628">
        <v>3</v>
      </c>
      <c r="I7628">
        <v>115074.02</v>
      </c>
      <c r="J7628" t="s">
        <v>26</v>
      </c>
      <c r="K7628">
        <v>2</v>
      </c>
      <c r="L7628">
        <v>1</v>
      </c>
      <c r="M7628">
        <v>0</v>
      </c>
      <c r="N7628" t="s">
        <v>30</v>
      </c>
      <c r="O7628">
        <v>26249.86</v>
      </c>
      <c r="P7628" t="s">
        <v>36</v>
      </c>
      <c r="Q7628">
        <v>0</v>
      </c>
      <c r="R7628" t="s">
        <v>27</v>
      </c>
    </row>
    <row r="7629" spans="1:18" x14ac:dyDescent="0.35">
      <c r="A7629">
        <v>670</v>
      </c>
      <c r="B7629" t="s">
        <v>17</v>
      </c>
      <c r="C7629" s="1" t="s">
        <v>25</v>
      </c>
      <c r="D7629" s="1" t="s">
        <v>19</v>
      </c>
      <c r="E7629">
        <v>40</v>
      </c>
      <c r="F7629" t="s">
        <v>32</v>
      </c>
      <c r="G7629" t="str" cm="1">
        <f t="array" ref="G7629">_xlfn.IFS(Churn_Modelling[[#This Row],[Tenure]]&lt;=2,"New Customer",Churn_Modelling[[#This Row],[Tenure]]&lt;=5,"Regular Customer",Churn_Modelling[[#This Row],[Tenure]]&lt;=8,"Loyal Customer",Churn_Modelling[[#This Row],[Tenure]]&gt;8,"Long Term Customer")</f>
        <v>Regular Customer</v>
      </c>
      <c r="H7629">
        <v>3</v>
      </c>
      <c r="I7629">
        <v>0</v>
      </c>
      <c r="J7629" t="s">
        <v>21</v>
      </c>
      <c r="K7629">
        <v>1</v>
      </c>
      <c r="L7629">
        <v>1</v>
      </c>
      <c r="M7629">
        <v>1</v>
      </c>
      <c r="N7629" t="s">
        <v>22</v>
      </c>
      <c r="O7629">
        <v>182650.15</v>
      </c>
      <c r="P7629" t="s">
        <v>39</v>
      </c>
      <c r="Q7629">
        <v>0</v>
      </c>
      <c r="R7629" t="s">
        <v>27</v>
      </c>
    </row>
    <row r="7630" spans="1:18" x14ac:dyDescent="0.35">
      <c r="A7630">
        <v>850</v>
      </c>
      <c r="B7630" t="s">
        <v>34</v>
      </c>
      <c r="C7630" s="1" t="s">
        <v>18</v>
      </c>
      <c r="D7630" s="1" t="s">
        <v>35</v>
      </c>
      <c r="E7630">
        <v>28</v>
      </c>
      <c r="F7630" t="s">
        <v>38</v>
      </c>
      <c r="G7630" t="str" cm="1">
        <f t="array" ref="G7630">_xlfn.IFS(Churn_Modelling[[#This Row],[Tenure]]&lt;=2,"New Customer",Churn_Modelling[[#This Row],[Tenure]]&lt;=5,"Regular Customer",Churn_Modelling[[#This Row],[Tenure]]&lt;=8,"Loyal Customer",Churn_Modelling[[#This Row],[Tenure]]&gt;8,"Long Term Customer")</f>
        <v>Loyal Customer</v>
      </c>
      <c r="H7630">
        <v>8</v>
      </c>
      <c r="I7630">
        <v>99986.98</v>
      </c>
      <c r="J7630" t="s">
        <v>26</v>
      </c>
      <c r="K7630">
        <v>1</v>
      </c>
      <c r="L7630">
        <v>1</v>
      </c>
      <c r="M7630">
        <v>0</v>
      </c>
      <c r="N7630" t="s">
        <v>30</v>
      </c>
      <c r="O7630">
        <v>196582.55</v>
      </c>
      <c r="P7630" t="s">
        <v>39</v>
      </c>
      <c r="Q7630">
        <v>0</v>
      </c>
      <c r="R7630" t="s">
        <v>27</v>
      </c>
    </row>
    <row r="7631" spans="1:18" x14ac:dyDescent="0.35">
      <c r="A7631">
        <v>723</v>
      </c>
      <c r="B7631" t="s">
        <v>31</v>
      </c>
      <c r="C7631" s="1" t="s">
        <v>37</v>
      </c>
      <c r="D7631" s="1" t="s">
        <v>19</v>
      </c>
      <c r="E7631">
        <v>68</v>
      </c>
      <c r="F7631" t="s">
        <v>41</v>
      </c>
      <c r="G7631" t="str" cm="1">
        <f t="array" ref="G7631">_xlfn.IFS(Churn_Modelling[[#This Row],[Tenure]]&lt;=2,"New Customer",Churn_Modelling[[#This Row],[Tenure]]&lt;=5,"Regular Customer",Churn_Modelling[[#This Row],[Tenure]]&lt;=8,"Loyal Customer",Churn_Modelling[[#This Row],[Tenure]]&gt;8,"Long Term Customer")</f>
        <v>Regular Customer</v>
      </c>
      <c r="H7631">
        <v>3</v>
      </c>
      <c r="I7631">
        <v>110357</v>
      </c>
      <c r="J7631" t="s">
        <v>26</v>
      </c>
      <c r="K7631">
        <v>1</v>
      </c>
      <c r="L7631">
        <v>0</v>
      </c>
      <c r="M7631">
        <v>0</v>
      </c>
      <c r="N7631" t="s">
        <v>30</v>
      </c>
      <c r="O7631">
        <v>141977.54</v>
      </c>
      <c r="P7631" t="s">
        <v>23</v>
      </c>
      <c r="Q7631">
        <v>1</v>
      </c>
      <c r="R7631" t="s">
        <v>24</v>
      </c>
    </row>
    <row r="7632" spans="1:18" x14ac:dyDescent="0.35">
      <c r="A7632">
        <v>705</v>
      </c>
      <c r="B7632" t="s">
        <v>31</v>
      </c>
      <c r="C7632" s="1" t="s">
        <v>37</v>
      </c>
      <c r="D7632" s="1" t="s">
        <v>35</v>
      </c>
      <c r="E7632">
        <v>42</v>
      </c>
      <c r="F7632" t="s">
        <v>20</v>
      </c>
      <c r="G7632" t="str" cm="1">
        <f t="array" ref="G7632">_xlfn.IFS(Churn_Modelling[[#This Row],[Tenure]]&lt;=2,"New Customer",Churn_Modelling[[#This Row],[Tenure]]&lt;=5,"Regular Customer",Churn_Modelling[[#This Row],[Tenure]]&lt;=8,"Loyal Customer",Churn_Modelling[[#This Row],[Tenure]]&gt;8,"Long Term Customer")</f>
        <v>Loyal Customer</v>
      </c>
      <c r="H7632">
        <v>8</v>
      </c>
      <c r="I7632">
        <v>166685.92000000001</v>
      </c>
      <c r="J7632" t="s">
        <v>29</v>
      </c>
      <c r="K7632">
        <v>2</v>
      </c>
      <c r="L7632">
        <v>1</v>
      </c>
      <c r="M7632">
        <v>1</v>
      </c>
      <c r="N7632" t="s">
        <v>22</v>
      </c>
      <c r="O7632">
        <v>55313.51</v>
      </c>
      <c r="P7632" t="s">
        <v>33</v>
      </c>
      <c r="Q7632">
        <v>0</v>
      </c>
      <c r="R7632" t="s">
        <v>27</v>
      </c>
    </row>
    <row r="7633" spans="1:18" x14ac:dyDescent="0.35">
      <c r="A7633">
        <v>677</v>
      </c>
      <c r="B7633" t="s">
        <v>31</v>
      </c>
      <c r="C7633" s="1" t="s">
        <v>25</v>
      </c>
      <c r="D7633" s="1" t="s">
        <v>35</v>
      </c>
      <c r="E7633">
        <v>40</v>
      </c>
      <c r="F7633" t="s">
        <v>32</v>
      </c>
      <c r="G7633" t="str" cm="1">
        <f t="array" ref="G7633">_xlfn.IFS(Churn_Modelling[[#This Row],[Tenure]]&lt;=2,"New Customer",Churn_Modelling[[#This Row],[Tenure]]&lt;=5,"Regular Customer",Churn_Modelling[[#This Row],[Tenure]]&lt;=8,"Loyal Customer",Churn_Modelling[[#This Row],[Tenure]]&gt;8,"Long Term Customer")</f>
        <v>Loyal Customer</v>
      </c>
      <c r="H7633">
        <v>7</v>
      </c>
      <c r="I7633">
        <v>95312.8</v>
      </c>
      <c r="J7633" t="s">
        <v>26</v>
      </c>
      <c r="K7633">
        <v>1</v>
      </c>
      <c r="L7633">
        <v>1</v>
      </c>
      <c r="M7633">
        <v>1</v>
      </c>
      <c r="N7633" t="s">
        <v>22</v>
      </c>
      <c r="O7633">
        <v>62944.75</v>
      </c>
      <c r="P7633" t="s">
        <v>33</v>
      </c>
      <c r="Q7633">
        <v>0</v>
      </c>
      <c r="R7633" t="s">
        <v>27</v>
      </c>
    </row>
    <row r="7634" spans="1:18" x14ac:dyDescent="0.35">
      <c r="A7634">
        <v>736</v>
      </c>
      <c r="B7634" t="s">
        <v>31</v>
      </c>
      <c r="C7634" s="1" t="s">
        <v>18</v>
      </c>
      <c r="D7634" s="1" t="s">
        <v>35</v>
      </c>
      <c r="E7634">
        <v>43</v>
      </c>
      <c r="F7634" t="s">
        <v>20</v>
      </c>
      <c r="G7634" t="str" cm="1">
        <f t="array" ref="G7634">_xlfn.IFS(Churn_Modelling[[#This Row],[Tenure]]&lt;=2,"New Customer",Churn_Modelling[[#This Row],[Tenure]]&lt;=5,"Regular Customer",Churn_Modelling[[#This Row],[Tenure]]&lt;=8,"Loyal Customer",Churn_Modelling[[#This Row],[Tenure]]&gt;8,"Long Term Customer")</f>
        <v>Regular Customer</v>
      </c>
      <c r="H7634">
        <v>4</v>
      </c>
      <c r="I7634">
        <v>202443.47</v>
      </c>
      <c r="J7634" t="s">
        <v>29</v>
      </c>
      <c r="K7634">
        <v>1</v>
      </c>
      <c r="L7634">
        <v>1</v>
      </c>
      <c r="M7634">
        <v>0</v>
      </c>
      <c r="N7634" t="s">
        <v>30</v>
      </c>
      <c r="O7634">
        <v>72375.03</v>
      </c>
      <c r="P7634" t="s">
        <v>33</v>
      </c>
      <c r="Q7634">
        <v>0</v>
      </c>
      <c r="R7634" t="s">
        <v>27</v>
      </c>
    </row>
    <row r="7635" spans="1:18" x14ac:dyDescent="0.35">
      <c r="A7635">
        <v>661</v>
      </c>
      <c r="B7635" t="s">
        <v>17</v>
      </c>
      <c r="C7635" s="1" t="s">
        <v>37</v>
      </c>
      <c r="D7635" s="1" t="s">
        <v>19</v>
      </c>
      <c r="E7635">
        <v>47</v>
      </c>
      <c r="F7635" t="s">
        <v>20</v>
      </c>
      <c r="G7635" t="str" cm="1">
        <f t="array" ref="G7635">_xlfn.IFS(Churn_Modelling[[#This Row],[Tenure]]&lt;=2,"New Customer",Churn_Modelling[[#This Row],[Tenure]]&lt;=5,"Regular Customer",Churn_Modelling[[#This Row],[Tenure]]&lt;=8,"Loyal Customer",Churn_Modelling[[#This Row],[Tenure]]&gt;8,"Long Term Customer")</f>
        <v>New Customer</v>
      </c>
      <c r="H7635">
        <v>0</v>
      </c>
      <c r="I7635">
        <v>109493.62</v>
      </c>
      <c r="J7635" t="s">
        <v>26</v>
      </c>
      <c r="K7635">
        <v>1</v>
      </c>
      <c r="L7635">
        <v>0</v>
      </c>
      <c r="M7635">
        <v>0</v>
      </c>
      <c r="N7635" t="s">
        <v>30</v>
      </c>
      <c r="O7635">
        <v>188324.01</v>
      </c>
      <c r="P7635" t="s">
        <v>39</v>
      </c>
      <c r="Q7635">
        <v>1</v>
      </c>
      <c r="R7635" t="s">
        <v>24</v>
      </c>
    </row>
    <row r="7636" spans="1:18" x14ac:dyDescent="0.35">
      <c r="A7636">
        <v>501</v>
      </c>
      <c r="B7636" t="s">
        <v>28</v>
      </c>
      <c r="C7636" s="1" t="s">
        <v>37</v>
      </c>
      <c r="D7636" s="1" t="s">
        <v>35</v>
      </c>
      <c r="E7636">
        <v>38</v>
      </c>
      <c r="F7636" t="s">
        <v>32</v>
      </c>
      <c r="G7636" t="str" cm="1">
        <f t="array" ref="G7636">_xlfn.IFS(Churn_Modelling[[#This Row],[Tenure]]&lt;=2,"New Customer",Churn_Modelling[[#This Row],[Tenure]]&lt;=5,"Regular Customer",Churn_Modelling[[#This Row],[Tenure]]&lt;=8,"Loyal Customer",Churn_Modelling[[#This Row],[Tenure]]&gt;8,"Long Term Customer")</f>
        <v>Long Term Customer</v>
      </c>
      <c r="H7636">
        <v>9</v>
      </c>
      <c r="I7636">
        <v>88977.39</v>
      </c>
      <c r="J7636" t="s">
        <v>26</v>
      </c>
      <c r="K7636">
        <v>2</v>
      </c>
      <c r="L7636">
        <v>0</v>
      </c>
      <c r="M7636">
        <v>1</v>
      </c>
      <c r="N7636" t="s">
        <v>22</v>
      </c>
      <c r="O7636">
        <v>133403.07</v>
      </c>
      <c r="P7636" t="s">
        <v>23</v>
      </c>
      <c r="Q7636">
        <v>0</v>
      </c>
      <c r="R7636" t="s">
        <v>27</v>
      </c>
    </row>
    <row r="7637" spans="1:18" x14ac:dyDescent="0.35">
      <c r="A7637">
        <v>516</v>
      </c>
      <c r="B7637" t="s">
        <v>28</v>
      </c>
      <c r="C7637" s="1" t="s">
        <v>18</v>
      </c>
      <c r="D7637" s="1" t="s">
        <v>19</v>
      </c>
      <c r="E7637">
        <v>29</v>
      </c>
      <c r="F7637" t="s">
        <v>38</v>
      </c>
      <c r="G7637" t="str" cm="1">
        <f t="array" ref="G7637">_xlfn.IFS(Churn_Modelling[[#This Row],[Tenure]]&lt;=2,"New Customer",Churn_Modelling[[#This Row],[Tenure]]&lt;=5,"Regular Customer",Churn_Modelling[[#This Row],[Tenure]]&lt;=8,"Loyal Customer",Churn_Modelling[[#This Row],[Tenure]]&gt;8,"Long Term Customer")</f>
        <v>New Customer</v>
      </c>
      <c r="H7637">
        <v>2</v>
      </c>
      <c r="I7637">
        <v>104982.57</v>
      </c>
      <c r="J7637" t="s">
        <v>26</v>
      </c>
      <c r="K7637">
        <v>1</v>
      </c>
      <c r="L7637">
        <v>1</v>
      </c>
      <c r="M7637">
        <v>0</v>
      </c>
      <c r="N7637" t="s">
        <v>30</v>
      </c>
      <c r="O7637">
        <v>157378.5</v>
      </c>
      <c r="P7637" t="s">
        <v>39</v>
      </c>
      <c r="Q7637">
        <v>0</v>
      </c>
      <c r="R7637" t="s">
        <v>27</v>
      </c>
    </row>
    <row r="7638" spans="1:18" x14ac:dyDescent="0.35">
      <c r="A7638">
        <v>517</v>
      </c>
      <c r="B7638" t="s">
        <v>28</v>
      </c>
      <c r="C7638" s="1" t="s">
        <v>37</v>
      </c>
      <c r="D7638" s="1" t="s">
        <v>19</v>
      </c>
      <c r="E7638">
        <v>59</v>
      </c>
      <c r="F7638" t="s">
        <v>20</v>
      </c>
      <c r="G7638" t="str" cm="1">
        <f t="array" ref="G7638">_xlfn.IFS(Churn_Modelling[[#This Row],[Tenure]]&lt;=2,"New Customer",Churn_Modelling[[#This Row],[Tenure]]&lt;=5,"Regular Customer",Churn_Modelling[[#This Row],[Tenure]]&lt;=8,"Loyal Customer",Churn_Modelling[[#This Row],[Tenure]]&gt;8,"Long Term Customer")</f>
        <v>Loyal Customer</v>
      </c>
      <c r="H7638">
        <v>8</v>
      </c>
      <c r="I7638">
        <v>154110.99</v>
      </c>
      <c r="J7638" t="s">
        <v>29</v>
      </c>
      <c r="K7638">
        <v>2</v>
      </c>
      <c r="L7638">
        <v>1</v>
      </c>
      <c r="M7638">
        <v>0</v>
      </c>
      <c r="N7638" t="s">
        <v>30</v>
      </c>
      <c r="O7638">
        <v>101240.08</v>
      </c>
      <c r="P7638" t="s">
        <v>23</v>
      </c>
      <c r="Q7638">
        <v>1</v>
      </c>
      <c r="R7638" t="s">
        <v>24</v>
      </c>
    </row>
    <row r="7639" spans="1:18" x14ac:dyDescent="0.35">
      <c r="A7639">
        <v>766</v>
      </c>
      <c r="B7639" t="s">
        <v>40</v>
      </c>
      <c r="C7639" s="1" t="s">
        <v>18</v>
      </c>
      <c r="D7639" s="1" t="s">
        <v>35</v>
      </c>
      <c r="E7639">
        <v>32</v>
      </c>
      <c r="F7639" t="s">
        <v>32</v>
      </c>
      <c r="G7639" t="str" cm="1">
        <f t="array" ref="G7639">_xlfn.IFS(Churn_Modelling[[#This Row],[Tenure]]&lt;=2,"New Customer",Churn_Modelling[[#This Row],[Tenure]]&lt;=5,"Regular Customer",Churn_Modelling[[#This Row],[Tenure]]&lt;=8,"Loyal Customer",Churn_Modelling[[#This Row],[Tenure]]&gt;8,"Long Term Customer")</f>
        <v>Loyal Customer</v>
      </c>
      <c r="H7639">
        <v>6</v>
      </c>
      <c r="I7639">
        <v>185714.28</v>
      </c>
      <c r="J7639" t="s">
        <v>29</v>
      </c>
      <c r="K7639">
        <v>1</v>
      </c>
      <c r="L7639">
        <v>1</v>
      </c>
      <c r="M7639">
        <v>1</v>
      </c>
      <c r="N7639" t="s">
        <v>22</v>
      </c>
      <c r="O7639">
        <v>102502.5</v>
      </c>
      <c r="P7639" t="s">
        <v>23</v>
      </c>
      <c r="Q7639">
        <v>0</v>
      </c>
      <c r="R7639" t="s">
        <v>27</v>
      </c>
    </row>
    <row r="7640" spans="1:18" x14ac:dyDescent="0.35">
      <c r="A7640">
        <v>520</v>
      </c>
      <c r="B7640" t="s">
        <v>28</v>
      </c>
      <c r="C7640" s="1" t="s">
        <v>37</v>
      </c>
      <c r="D7640" s="1" t="s">
        <v>19</v>
      </c>
      <c r="E7640">
        <v>23</v>
      </c>
      <c r="F7640" t="s">
        <v>38</v>
      </c>
      <c r="G7640" t="str" cm="1">
        <f t="array" ref="G7640">_xlfn.IFS(Churn_Modelling[[#This Row],[Tenure]]&lt;=2,"New Customer",Churn_Modelling[[#This Row],[Tenure]]&lt;=5,"Regular Customer",Churn_Modelling[[#This Row],[Tenure]]&lt;=8,"Loyal Customer",Churn_Modelling[[#This Row],[Tenure]]&gt;8,"Long Term Customer")</f>
        <v>Regular Customer</v>
      </c>
      <c r="H7640">
        <v>3</v>
      </c>
      <c r="I7640">
        <v>116022.53</v>
      </c>
      <c r="J7640" t="s">
        <v>26</v>
      </c>
      <c r="K7640">
        <v>2</v>
      </c>
      <c r="L7640">
        <v>1</v>
      </c>
      <c r="M7640">
        <v>1</v>
      </c>
      <c r="N7640" t="s">
        <v>22</v>
      </c>
      <c r="O7640">
        <v>37577.660000000003</v>
      </c>
      <c r="P7640" t="s">
        <v>36</v>
      </c>
      <c r="Q7640">
        <v>0</v>
      </c>
      <c r="R7640" t="s">
        <v>27</v>
      </c>
    </row>
    <row r="7641" spans="1:18" x14ac:dyDescent="0.35">
      <c r="A7641">
        <v>541</v>
      </c>
      <c r="B7641" t="s">
        <v>28</v>
      </c>
      <c r="C7641" s="1" t="s">
        <v>18</v>
      </c>
      <c r="D7641" s="1" t="s">
        <v>35</v>
      </c>
      <c r="E7641">
        <v>46</v>
      </c>
      <c r="F7641" t="s">
        <v>20</v>
      </c>
      <c r="G7641" t="str" cm="1">
        <f t="array" ref="G7641">_xlfn.IFS(Churn_Modelling[[#This Row],[Tenure]]&lt;=2,"New Customer",Churn_Modelling[[#This Row],[Tenure]]&lt;=5,"Regular Customer",Churn_Modelling[[#This Row],[Tenure]]&lt;=8,"Loyal Customer",Churn_Modelling[[#This Row],[Tenure]]&gt;8,"Long Term Customer")</f>
        <v>Loyal Customer</v>
      </c>
      <c r="H7641">
        <v>6</v>
      </c>
      <c r="I7641">
        <v>0</v>
      </c>
      <c r="J7641" t="s">
        <v>21</v>
      </c>
      <c r="K7641">
        <v>2</v>
      </c>
      <c r="L7641">
        <v>1</v>
      </c>
      <c r="M7641">
        <v>1</v>
      </c>
      <c r="N7641" t="s">
        <v>22</v>
      </c>
      <c r="O7641">
        <v>83456.67</v>
      </c>
      <c r="P7641" t="s">
        <v>33</v>
      </c>
      <c r="Q7641">
        <v>0</v>
      </c>
      <c r="R7641" t="s">
        <v>27</v>
      </c>
    </row>
    <row r="7642" spans="1:18" x14ac:dyDescent="0.35">
      <c r="A7642">
        <v>790</v>
      </c>
      <c r="B7642" t="s">
        <v>40</v>
      </c>
      <c r="C7642" s="1" t="s">
        <v>37</v>
      </c>
      <c r="D7642" s="1" t="s">
        <v>19</v>
      </c>
      <c r="E7642">
        <v>34</v>
      </c>
      <c r="F7642" t="s">
        <v>32</v>
      </c>
      <c r="G7642" t="str" cm="1">
        <f t="array" ref="G7642">_xlfn.IFS(Churn_Modelling[[#This Row],[Tenure]]&lt;=2,"New Customer",Churn_Modelling[[#This Row],[Tenure]]&lt;=5,"Regular Customer",Churn_Modelling[[#This Row],[Tenure]]&lt;=8,"Loyal Customer",Churn_Modelling[[#This Row],[Tenure]]&gt;8,"Long Term Customer")</f>
        <v>New Customer</v>
      </c>
      <c r="H7642">
        <v>2</v>
      </c>
      <c r="I7642">
        <v>164011.48000000001</v>
      </c>
      <c r="J7642" t="s">
        <v>29</v>
      </c>
      <c r="K7642">
        <v>1</v>
      </c>
      <c r="L7642">
        <v>1</v>
      </c>
      <c r="M7642">
        <v>0</v>
      </c>
      <c r="N7642" t="s">
        <v>30</v>
      </c>
      <c r="O7642">
        <v>199420.41</v>
      </c>
      <c r="P7642" t="s">
        <v>39</v>
      </c>
      <c r="Q7642">
        <v>0</v>
      </c>
      <c r="R7642" t="s">
        <v>27</v>
      </c>
    </row>
    <row r="7643" spans="1:18" x14ac:dyDescent="0.35">
      <c r="A7643">
        <v>797</v>
      </c>
      <c r="B7643" t="s">
        <v>40</v>
      </c>
      <c r="C7643" s="1" t="s">
        <v>18</v>
      </c>
      <c r="D7643" s="1" t="s">
        <v>35</v>
      </c>
      <c r="E7643">
        <v>31</v>
      </c>
      <c r="F7643" t="s">
        <v>32</v>
      </c>
      <c r="G7643" t="str" cm="1">
        <f t="array" ref="G7643">_xlfn.IFS(Churn_Modelling[[#This Row],[Tenure]]&lt;=2,"New Customer",Churn_Modelling[[#This Row],[Tenure]]&lt;=5,"Regular Customer",Churn_Modelling[[#This Row],[Tenure]]&lt;=8,"Loyal Customer",Churn_Modelling[[#This Row],[Tenure]]&gt;8,"Long Term Customer")</f>
        <v>Long Term Customer</v>
      </c>
      <c r="H7643">
        <v>9</v>
      </c>
      <c r="I7643">
        <v>0</v>
      </c>
      <c r="J7643" t="s">
        <v>21</v>
      </c>
      <c r="K7643">
        <v>2</v>
      </c>
      <c r="L7643">
        <v>1</v>
      </c>
      <c r="M7643">
        <v>1</v>
      </c>
      <c r="N7643" t="s">
        <v>22</v>
      </c>
      <c r="O7643">
        <v>24748.89</v>
      </c>
      <c r="P7643" t="s">
        <v>36</v>
      </c>
      <c r="Q7643">
        <v>0</v>
      </c>
      <c r="R7643" t="s">
        <v>27</v>
      </c>
    </row>
    <row r="7644" spans="1:18" x14ac:dyDescent="0.35">
      <c r="A7644">
        <v>811</v>
      </c>
      <c r="B7644" t="s">
        <v>34</v>
      </c>
      <c r="C7644" s="1" t="s">
        <v>18</v>
      </c>
      <c r="D7644" s="1" t="s">
        <v>35</v>
      </c>
      <c r="E7644">
        <v>40</v>
      </c>
      <c r="F7644" t="s">
        <v>32</v>
      </c>
      <c r="G7644" t="str" cm="1">
        <f t="array" ref="G7644">_xlfn.IFS(Churn_Modelling[[#This Row],[Tenure]]&lt;=2,"New Customer",Churn_Modelling[[#This Row],[Tenure]]&lt;=5,"Regular Customer",Churn_Modelling[[#This Row],[Tenure]]&lt;=8,"Loyal Customer",Churn_Modelling[[#This Row],[Tenure]]&gt;8,"Long Term Customer")</f>
        <v>New Customer</v>
      </c>
      <c r="H7644">
        <v>1</v>
      </c>
      <c r="I7644">
        <v>101514.89</v>
      </c>
      <c r="J7644" t="s">
        <v>26</v>
      </c>
      <c r="K7644">
        <v>1</v>
      </c>
      <c r="L7644">
        <v>1</v>
      </c>
      <c r="M7644">
        <v>1</v>
      </c>
      <c r="N7644" t="s">
        <v>22</v>
      </c>
      <c r="O7644">
        <v>121765</v>
      </c>
      <c r="P7644" t="s">
        <v>23</v>
      </c>
      <c r="Q7644">
        <v>0</v>
      </c>
      <c r="R7644" t="s">
        <v>27</v>
      </c>
    </row>
    <row r="7645" spans="1:18" x14ac:dyDescent="0.35">
      <c r="A7645">
        <v>722</v>
      </c>
      <c r="B7645" t="s">
        <v>31</v>
      </c>
      <c r="C7645" s="1" t="s">
        <v>25</v>
      </c>
      <c r="D7645" s="1" t="s">
        <v>19</v>
      </c>
      <c r="E7645">
        <v>32</v>
      </c>
      <c r="F7645" t="s">
        <v>32</v>
      </c>
      <c r="G7645" t="str" cm="1">
        <f t="array" ref="G7645">_xlfn.IFS(Churn_Modelling[[#This Row],[Tenure]]&lt;=2,"New Customer",Churn_Modelling[[#This Row],[Tenure]]&lt;=5,"Regular Customer",Churn_Modelling[[#This Row],[Tenure]]&lt;=8,"Loyal Customer",Churn_Modelling[[#This Row],[Tenure]]&gt;8,"Long Term Customer")</f>
        <v>Regular Customer</v>
      </c>
      <c r="H7645">
        <v>4</v>
      </c>
      <c r="I7645">
        <v>0</v>
      </c>
      <c r="J7645" t="s">
        <v>21</v>
      </c>
      <c r="K7645">
        <v>2</v>
      </c>
      <c r="L7645">
        <v>1</v>
      </c>
      <c r="M7645">
        <v>1</v>
      </c>
      <c r="N7645" t="s">
        <v>22</v>
      </c>
      <c r="O7645">
        <v>113666.48</v>
      </c>
      <c r="P7645" t="s">
        <v>23</v>
      </c>
      <c r="Q7645">
        <v>0</v>
      </c>
      <c r="R7645" t="s">
        <v>27</v>
      </c>
    </row>
    <row r="7646" spans="1:18" x14ac:dyDescent="0.35">
      <c r="A7646">
        <v>675</v>
      </c>
      <c r="B7646" t="s">
        <v>31</v>
      </c>
      <c r="C7646" s="1" t="s">
        <v>18</v>
      </c>
      <c r="D7646" s="1" t="s">
        <v>35</v>
      </c>
      <c r="E7646">
        <v>28</v>
      </c>
      <c r="F7646" t="s">
        <v>38</v>
      </c>
      <c r="G7646" t="str" cm="1">
        <f t="array" ref="G7646">_xlfn.IFS(Churn_Modelling[[#This Row],[Tenure]]&lt;=2,"New Customer",Churn_Modelling[[#This Row],[Tenure]]&lt;=5,"Regular Customer",Churn_Modelling[[#This Row],[Tenure]]&lt;=8,"Loyal Customer",Churn_Modelling[[#This Row],[Tenure]]&gt;8,"Long Term Customer")</f>
        <v>Long Term Customer</v>
      </c>
      <c r="H7646">
        <v>9</v>
      </c>
      <c r="I7646">
        <v>0</v>
      </c>
      <c r="J7646" t="s">
        <v>21</v>
      </c>
      <c r="K7646">
        <v>1</v>
      </c>
      <c r="L7646">
        <v>1</v>
      </c>
      <c r="M7646">
        <v>0</v>
      </c>
      <c r="N7646" t="s">
        <v>30</v>
      </c>
      <c r="O7646">
        <v>134110.93</v>
      </c>
      <c r="P7646" t="s">
        <v>23</v>
      </c>
      <c r="Q7646">
        <v>0</v>
      </c>
      <c r="R7646" t="s">
        <v>27</v>
      </c>
    </row>
    <row r="7647" spans="1:18" x14ac:dyDescent="0.35">
      <c r="A7647">
        <v>660</v>
      </c>
      <c r="B7647" t="s">
        <v>17</v>
      </c>
      <c r="C7647" s="1" t="s">
        <v>37</v>
      </c>
      <c r="D7647" s="1" t="s">
        <v>35</v>
      </c>
      <c r="E7647">
        <v>39</v>
      </c>
      <c r="F7647" t="s">
        <v>32</v>
      </c>
      <c r="G7647" t="str" cm="1">
        <f t="array" ref="G7647">_xlfn.IFS(Churn_Modelling[[#This Row],[Tenure]]&lt;=2,"New Customer",Churn_Modelling[[#This Row],[Tenure]]&lt;=5,"Regular Customer",Churn_Modelling[[#This Row],[Tenure]]&lt;=8,"Loyal Customer",Churn_Modelling[[#This Row],[Tenure]]&gt;8,"Long Term Customer")</f>
        <v>Long Term Customer</v>
      </c>
      <c r="H7647">
        <v>9</v>
      </c>
      <c r="I7647">
        <v>134599.32999999999</v>
      </c>
      <c r="J7647" t="s">
        <v>26</v>
      </c>
      <c r="K7647">
        <v>2</v>
      </c>
      <c r="L7647">
        <v>1</v>
      </c>
      <c r="M7647">
        <v>0</v>
      </c>
      <c r="N7647" t="s">
        <v>30</v>
      </c>
      <c r="O7647">
        <v>183095.87</v>
      </c>
      <c r="P7647" t="s">
        <v>39</v>
      </c>
      <c r="Q7647">
        <v>0</v>
      </c>
      <c r="R7647" t="s">
        <v>27</v>
      </c>
    </row>
    <row r="7648" spans="1:18" x14ac:dyDescent="0.35">
      <c r="A7648">
        <v>566</v>
      </c>
      <c r="B7648" t="s">
        <v>28</v>
      </c>
      <c r="C7648" s="1" t="s">
        <v>25</v>
      </c>
      <c r="D7648" s="1" t="s">
        <v>35</v>
      </c>
      <c r="E7648">
        <v>32</v>
      </c>
      <c r="F7648" t="s">
        <v>32</v>
      </c>
      <c r="G7648" t="str" cm="1">
        <f t="array" ref="G7648">_xlfn.IFS(Churn_Modelling[[#This Row],[Tenure]]&lt;=2,"New Customer",Churn_Modelling[[#This Row],[Tenure]]&lt;=5,"Regular Customer",Churn_Modelling[[#This Row],[Tenure]]&lt;=8,"Loyal Customer",Churn_Modelling[[#This Row],[Tenure]]&gt;8,"Long Term Customer")</f>
        <v>Long Term Customer</v>
      </c>
      <c r="H7648">
        <v>10</v>
      </c>
      <c r="I7648">
        <v>147511.26</v>
      </c>
      <c r="J7648" t="s">
        <v>26</v>
      </c>
      <c r="K7648">
        <v>1</v>
      </c>
      <c r="L7648">
        <v>1</v>
      </c>
      <c r="M7648">
        <v>1</v>
      </c>
      <c r="N7648" t="s">
        <v>22</v>
      </c>
      <c r="O7648">
        <v>159891.03</v>
      </c>
      <c r="P7648" t="s">
        <v>39</v>
      </c>
      <c r="Q7648">
        <v>0</v>
      </c>
      <c r="R7648" t="s">
        <v>27</v>
      </c>
    </row>
    <row r="7649" spans="1:18" x14ac:dyDescent="0.35">
      <c r="A7649">
        <v>768</v>
      </c>
      <c r="B7649" t="s">
        <v>40</v>
      </c>
      <c r="C7649" s="1" t="s">
        <v>18</v>
      </c>
      <c r="D7649" s="1" t="s">
        <v>35</v>
      </c>
      <c r="E7649">
        <v>25</v>
      </c>
      <c r="F7649" t="s">
        <v>38</v>
      </c>
      <c r="G7649" t="str" cm="1">
        <f t="array" ref="G7649">_xlfn.IFS(Churn_Modelling[[#This Row],[Tenure]]&lt;=2,"New Customer",Churn_Modelling[[#This Row],[Tenure]]&lt;=5,"Regular Customer",Churn_Modelling[[#This Row],[Tenure]]&lt;=8,"Loyal Customer",Churn_Modelling[[#This Row],[Tenure]]&gt;8,"Long Term Customer")</f>
        <v>New Customer</v>
      </c>
      <c r="H7649">
        <v>0</v>
      </c>
      <c r="I7649">
        <v>78396.08</v>
      </c>
      <c r="J7649" t="s">
        <v>26</v>
      </c>
      <c r="K7649">
        <v>1</v>
      </c>
      <c r="L7649">
        <v>1</v>
      </c>
      <c r="M7649">
        <v>1</v>
      </c>
      <c r="N7649" t="s">
        <v>22</v>
      </c>
      <c r="O7649">
        <v>8316.19</v>
      </c>
      <c r="P7649" t="s">
        <v>36</v>
      </c>
      <c r="Q7649">
        <v>0</v>
      </c>
      <c r="R7649" t="s">
        <v>27</v>
      </c>
    </row>
    <row r="7650" spans="1:18" x14ac:dyDescent="0.35">
      <c r="A7650">
        <v>610</v>
      </c>
      <c r="B7650" t="s">
        <v>17</v>
      </c>
      <c r="C7650" s="1" t="s">
        <v>25</v>
      </c>
      <c r="D7650" s="1" t="s">
        <v>19</v>
      </c>
      <c r="E7650">
        <v>31</v>
      </c>
      <c r="F7650" t="s">
        <v>32</v>
      </c>
      <c r="G7650" t="str" cm="1">
        <f t="array" ref="G7650">_xlfn.IFS(Churn_Modelling[[#This Row],[Tenure]]&lt;=2,"New Customer",Churn_Modelling[[#This Row],[Tenure]]&lt;=5,"Regular Customer",Churn_Modelling[[#This Row],[Tenure]]&lt;=8,"Loyal Customer",Churn_Modelling[[#This Row],[Tenure]]&gt;8,"Long Term Customer")</f>
        <v>Regular Customer</v>
      </c>
      <c r="H7650">
        <v>5</v>
      </c>
      <c r="I7650">
        <v>0</v>
      </c>
      <c r="J7650" t="s">
        <v>21</v>
      </c>
      <c r="K7650">
        <v>2</v>
      </c>
      <c r="L7650">
        <v>0</v>
      </c>
      <c r="M7650">
        <v>0</v>
      </c>
      <c r="N7650" t="s">
        <v>30</v>
      </c>
      <c r="O7650">
        <v>63736.36</v>
      </c>
      <c r="P7650" t="s">
        <v>33</v>
      </c>
      <c r="Q7650">
        <v>0</v>
      </c>
      <c r="R7650" t="s">
        <v>27</v>
      </c>
    </row>
    <row r="7651" spans="1:18" x14ac:dyDescent="0.35">
      <c r="A7651">
        <v>715</v>
      </c>
      <c r="B7651" t="s">
        <v>31</v>
      </c>
      <c r="C7651" s="1" t="s">
        <v>18</v>
      </c>
      <c r="D7651" s="1" t="s">
        <v>19</v>
      </c>
      <c r="E7651">
        <v>31</v>
      </c>
      <c r="F7651" t="s">
        <v>32</v>
      </c>
      <c r="G7651" t="str" cm="1">
        <f t="array" ref="G7651">_xlfn.IFS(Churn_Modelling[[#This Row],[Tenure]]&lt;=2,"New Customer",Churn_Modelling[[#This Row],[Tenure]]&lt;=5,"Regular Customer",Churn_Modelling[[#This Row],[Tenure]]&lt;=8,"Loyal Customer",Churn_Modelling[[#This Row],[Tenure]]&gt;8,"Long Term Customer")</f>
        <v>Regular Customer</v>
      </c>
      <c r="H7651">
        <v>3</v>
      </c>
      <c r="I7651">
        <v>110581.29</v>
      </c>
      <c r="J7651" t="s">
        <v>26</v>
      </c>
      <c r="K7651">
        <v>1</v>
      </c>
      <c r="L7651">
        <v>1</v>
      </c>
      <c r="M7651">
        <v>1</v>
      </c>
      <c r="N7651" t="s">
        <v>22</v>
      </c>
      <c r="O7651">
        <v>94715.24</v>
      </c>
      <c r="P7651" t="s">
        <v>33</v>
      </c>
      <c r="Q7651">
        <v>0</v>
      </c>
      <c r="R7651" t="s">
        <v>27</v>
      </c>
    </row>
    <row r="7652" spans="1:18" x14ac:dyDescent="0.35">
      <c r="A7652">
        <v>750</v>
      </c>
      <c r="B7652" t="s">
        <v>40</v>
      </c>
      <c r="C7652" s="1" t="s">
        <v>37</v>
      </c>
      <c r="D7652" s="1" t="s">
        <v>35</v>
      </c>
      <c r="E7652">
        <v>42</v>
      </c>
      <c r="F7652" t="s">
        <v>20</v>
      </c>
      <c r="G7652" t="str" cm="1">
        <f t="array" ref="G7652">_xlfn.IFS(Churn_Modelling[[#This Row],[Tenure]]&lt;=2,"New Customer",Churn_Modelling[[#This Row],[Tenure]]&lt;=5,"Regular Customer",Churn_Modelling[[#This Row],[Tenure]]&lt;=8,"Loyal Customer",Churn_Modelling[[#This Row],[Tenure]]&gt;8,"Long Term Customer")</f>
        <v>Loyal Customer</v>
      </c>
      <c r="H7652">
        <v>8</v>
      </c>
      <c r="I7652">
        <v>151836.35999999999</v>
      </c>
      <c r="J7652" t="s">
        <v>29</v>
      </c>
      <c r="K7652">
        <v>2</v>
      </c>
      <c r="L7652">
        <v>1</v>
      </c>
      <c r="M7652">
        <v>0</v>
      </c>
      <c r="N7652" t="s">
        <v>30</v>
      </c>
      <c r="O7652">
        <v>68695.38</v>
      </c>
      <c r="P7652" t="s">
        <v>33</v>
      </c>
      <c r="Q7652">
        <v>0</v>
      </c>
      <c r="R7652" t="s">
        <v>27</v>
      </c>
    </row>
    <row r="7653" spans="1:18" x14ac:dyDescent="0.35">
      <c r="A7653">
        <v>431</v>
      </c>
      <c r="B7653" t="s">
        <v>28</v>
      </c>
      <c r="C7653" s="1" t="s">
        <v>37</v>
      </c>
      <c r="D7653" s="1" t="s">
        <v>35</v>
      </c>
      <c r="E7653">
        <v>45</v>
      </c>
      <c r="F7653" t="s">
        <v>20</v>
      </c>
      <c r="G7653" t="str" cm="1">
        <f t="array" ref="G7653">_xlfn.IFS(Churn_Modelling[[#This Row],[Tenure]]&lt;=2,"New Customer",Churn_Modelling[[#This Row],[Tenure]]&lt;=5,"Regular Customer",Churn_Modelling[[#This Row],[Tenure]]&lt;=8,"Loyal Customer",Churn_Modelling[[#This Row],[Tenure]]&gt;8,"Long Term Customer")</f>
        <v>Regular Customer</v>
      </c>
      <c r="H7653">
        <v>5</v>
      </c>
      <c r="I7653">
        <v>83624.55</v>
      </c>
      <c r="J7653" t="s">
        <v>26</v>
      </c>
      <c r="K7653">
        <v>2</v>
      </c>
      <c r="L7653">
        <v>0</v>
      </c>
      <c r="M7653">
        <v>0</v>
      </c>
      <c r="N7653" t="s">
        <v>30</v>
      </c>
      <c r="O7653">
        <v>36899.620000000003</v>
      </c>
      <c r="P7653" t="s">
        <v>36</v>
      </c>
      <c r="Q7653">
        <v>0</v>
      </c>
      <c r="R7653" t="s">
        <v>27</v>
      </c>
    </row>
    <row r="7654" spans="1:18" x14ac:dyDescent="0.35">
      <c r="A7654">
        <v>704</v>
      </c>
      <c r="B7654" t="s">
        <v>31</v>
      </c>
      <c r="C7654" s="1" t="s">
        <v>18</v>
      </c>
      <c r="D7654" s="1" t="s">
        <v>35</v>
      </c>
      <c r="E7654">
        <v>24</v>
      </c>
      <c r="F7654" t="s">
        <v>38</v>
      </c>
      <c r="G7654" t="str" cm="1">
        <f t="array" ref="G7654">_xlfn.IFS(Churn_Modelling[[#This Row],[Tenure]]&lt;=2,"New Customer",Churn_Modelling[[#This Row],[Tenure]]&lt;=5,"Regular Customer",Churn_Modelling[[#This Row],[Tenure]]&lt;=8,"Loyal Customer",Churn_Modelling[[#This Row],[Tenure]]&gt;8,"Long Term Customer")</f>
        <v>New Customer</v>
      </c>
      <c r="H7654">
        <v>2</v>
      </c>
      <c r="I7654">
        <v>148197.15</v>
      </c>
      <c r="J7654" t="s">
        <v>26</v>
      </c>
      <c r="K7654">
        <v>2</v>
      </c>
      <c r="L7654">
        <v>1</v>
      </c>
      <c r="M7654">
        <v>0</v>
      </c>
      <c r="N7654" t="s">
        <v>30</v>
      </c>
      <c r="O7654">
        <v>182775.08</v>
      </c>
      <c r="P7654" t="s">
        <v>39</v>
      </c>
      <c r="Q7654">
        <v>0</v>
      </c>
      <c r="R7654" t="s">
        <v>27</v>
      </c>
    </row>
    <row r="7655" spans="1:18" x14ac:dyDescent="0.35">
      <c r="A7655">
        <v>535</v>
      </c>
      <c r="B7655" t="s">
        <v>28</v>
      </c>
      <c r="C7655" s="1" t="s">
        <v>25</v>
      </c>
      <c r="D7655" s="1" t="s">
        <v>19</v>
      </c>
      <c r="E7655">
        <v>30</v>
      </c>
      <c r="F7655" t="s">
        <v>38</v>
      </c>
      <c r="G7655" t="str" cm="1">
        <f t="array" ref="G7655">_xlfn.IFS(Churn_Modelling[[#This Row],[Tenure]]&lt;=2,"New Customer",Churn_Modelling[[#This Row],[Tenure]]&lt;=5,"Regular Customer",Churn_Modelling[[#This Row],[Tenure]]&lt;=8,"Loyal Customer",Churn_Modelling[[#This Row],[Tenure]]&gt;8,"Long Term Customer")</f>
        <v>Regular Customer</v>
      </c>
      <c r="H7655">
        <v>5</v>
      </c>
      <c r="I7655">
        <v>122924.75</v>
      </c>
      <c r="J7655" t="s">
        <v>26</v>
      </c>
      <c r="K7655">
        <v>1</v>
      </c>
      <c r="L7655">
        <v>0</v>
      </c>
      <c r="M7655">
        <v>0</v>
      </c>
      <c r="N7655" t="s">
        <v>30</v>
      </c>
      <c r="O7655">
        <v>62390.59</v>
      </c>
      <c r="P7655" t="s">
        <v>33</v>
      </c>
      <c r="Q7655">
        <v>1</v>
      </c>
      <c r="R7655" t="s">
        <v>24</v>
      </c>
    </row>
    <row r="7656" spans="1:18" x14ac:dyDescent="0.35">
      <c r="A7656">
        <v>614</v>
      </c>
      <c r="B7656" t="s">
        <v>17</v>
      </c>
      <c r="C7656" s="1" t="s">
        <v>18</v>
      </c>
      <c r="D7656" s="1" t="s">
        <v>19</v>
      </c>
      <c r="E7656">
        <v>38</v>
      </c>
      <c r="F7656" t="s">
        <v>32</v>
      </c>
      <c r="G7656" t="str" cm="1">
        <f t="array" ref="G7656">_xlfn.IFS(Churn_Modelling[[#This Row],[Tenure]]&lt;=2,"New Customer",Churn_Modelling[[#This Row],[Tenure]]&lt;=5,"Regular Customer",Churn_Modelling[[#This Row],[Tenure]]&lt;=8,"Loyal Customer",Churn_Modelling[[#This Row],[Tenure]]&gt;8,"Long Term Customer")</f>
        <v>Regular Customer</v>
      </c>
      <c r="H7656">
        <v>4</v>
      </c>
      <c r="I7656">
        <v>72594</v>
      </c>
      <c r="J7656" t="s">
        <v>26</v>
      </c>
      <c r="K7656">
        <v>1</v>
      </c>
      <c r="L7656">
        <v>1</v>
      </c>
      <c r="M7656">
        <v>1</v>
      </c>
      <c r="N7656" t="s">
        <v>22</v>
      </c>
      <c r="O7656">
        <v>76042.48</v>
      </c>
      <c r="P7656" t="s">
        <v>33</v>
      </c>
      <c r="Q7656">
        <v>0</v>
      </c>
      <c r="R7656" t="s">
        <v>27</v>
      </c>
    </row>
    <row r="7657" spans="1:18" x14ac:dyDescent="0.35">
      <c r="A7657">
        <v>748</v>
      </c>
      <c r="B7657" t="s">
        <v>40</v>
      </c>
      <c r="C7657" s="1" t="s">
        <v>18</v>
      </c>
      <c r="D7657" s="1" t="s">
        <v>35</v>
      </c>
      <c r="E7657">
        <v>38</v>
      </c>
      <c r="F7657" t="s">
        <v>32</v>
      </c>
      <c r="G7657" t="str" cm="1">
        <f t="array" ref="G7657">_xlfn.IFS(Churn_Modelling[[#This Row],[Tenure]]&lt;=2,"New Customer",Churn_Modelling[[#This Row],[Tenure]]&lt;=5,"Regular Customer",Churn_Modelling[[#This Row],[Tenure]]&lt;=8,"Loyal Customer",Churn_Modelling[[#This Row],[Tenure]]&gt;8,"Long Term Customer")</f>
        <v>Regular Customer</v>
      </c>
      <c r="H7657">
        <v>4</v>
      </c>
      <c r="I7657">
        <v>115221.36</v>
      </c>
      <c r="J7657" t="s">
        <v>26</v>
      </c>
      <c r="K7657">
        <v>1</v>
      </c>
      <c r="L7657">
        <v>0</v>
      </c>
      <c r="M7657">
        <v>1</v>
      </c>
      <c r="N7657" t="s">
        <v>22</v>
      </c>
      <c r="O7657">
        <v>70956.75</v>
      </c>
      <c r="P7657" t="s">
        <v>33</v>
      </c>
      <c r="Q7657">
        <v>0</v>
      </c>
      <c r="R7657" t="s">
        <v>27</v>
      </c>
    </row>
    <row r="7658" spans="1:18" x14ac:dyDescent="0.35">
      <c r="A7658">
        <v>492</v>
      </c>
      <c r="B7658" t="s">
        <v>28</v>
      </c>
      <c r="C7658" s="1" t="s">
        <v>37</v>
      </c>
      <c r="D7658" s="1" t="s">
        <v>35</v>
      </c>
      <c r="E7658">
        <v>51</v>
      </c>
      <c r="F7658" t="s">
        <v>20</v>
      </c>
      <c r="G7658" t="str" cm="1">
        <f t="array" ref="G7658">_xlfn.IFS(Churn_Modelling[[#This Row],[Tenure]]&lt;=2,"New Customer",Churn_Modelling[[#This Row],[Tenure]]&lt;=5,"Regular Customer",Churn_Modelling[[#This Row],[Tenure]]&lt;=8,"Loyal Customer",Churn_Modelling[[#This Row],[Tenure]]&gt;8,"Long Term Customer")</f>
        <v>Loyal Customer</v>
      </c>
      <c r="H7658">
        <v>8</v>
      </c>
      <c r="I7658">
        <v>117808.74</v>
      </c>
      <c r="J7658" t="s">
        <v>26</v>
      </c>
      <c r="K7658">
        <v>2</v>
      </c>
      <c r="L7658">
        <v>1</v>
      </c>
      <c r="M7658">
        <v>1</v>
      </c>
      <c r="N7658" t="s">
        <v>22</v>
      </c>
      <c r="O7658">
        <v>67311.12</v>
      </c>
      <c r="P7658" t="s">
        <v>33</v>
      </c>
      <c r="Q7658">
        <v>0</v>
      </c>
      <c r="R7658" t="s">
        <v>27</v>
      </c>
    </row>
    <row r="7659" spans="1:18" x14ac:dyDescent="0.35">
      <c r="A7659">
        <v>573</v>
      </c>
      <c r="B7659" t="s">
        <v>28</v>
      </c>
      <c r="C7659" s="1" t="s">
        <v>18</v>
      </c>
      <c r="D7659" s="1" t="s">
        <v>35</v>
      </c>
      <c r="E7659">
        <v>40</v>
      </c>
      <c r="F7659" t="s">
        <v>32</v>
      </c>
      <c r="G7659" t="str" cm="1">
        <f t="array" ref="G7659">_xlfn.IFS(Churn_Modelling[[#This Row],[Tenure]]&lt;=2,"New Customer",Churn_Modelling[[#This Row],[Tenure]]&lt;=5,"Regular Customer",Churn_Modelling[[#This Row],[Tenure]]&lt;=8,"Loyal Customer",Churn_Modelling[[#This Row],[Tenure]]&gt;8,"Long Term Customer")</f>
        <v>Loyal Customer</v>
      </c>
      <c r="H7659">
        <v>7</v>
      </c>
      <c r="I7659">
        <v>147754.68</v>
      </c>
      <c r="J7659" t="s">
        <v>26</v>
      </c>
      <c r="K7659">
        <v>1</v>
      </c>
      <c r="L7659">
        <v>1</v>
      </c>
      <c r="M7659">
        <v>1</v>
      </c>
      <c r="N7659" t="s">
        <v>22</v>
      </c>
      <c r="O7659">
        <v>110454.46</v>
      </c>
      <c r="P7659" t="s">
        <v>23</v>
      </c>
      <c r="Q7659">
        <v>0</v>
      </c>
      <c r="R7659" t="s">
        <v>27</v>
      </c>
    </row>
    <row r="7660" spans="1:18" x14ac:dyDescent="0.35">
      <c r="A7660">
        <v>706</v>
      </c>
      <c r="B7660" t="s">
        <v>31</v>
      </c>
      <c r="C7660" s="1" t="s">
        <v>25</v>
      </c>
      <c r="D7660" s="1" t="s">
        <v>19</v>
      </c>
      <c r="E7660">
        <v>53</v>
      </c>
      <c r="F7660" t="s">
        <v>20</v>
      </c>
      <c r="G7660" t="str" cm="1">
        <f t="array" ref="G7660">_xlfn.IFS(Churn_Modelling[[#This Row],[Tenure]]&lt;=2,"New Customer",Churn_Modelling[[#This Row],[Tenure]]&lt;=5,"Regular Customer",Churn_Modelling[[#This Row],[Tenure]]&lt;=8,"Loyal Customer",Churn_Modelling[[#This Row],[Tenure]]&gt;8,"Long Term Customer")</f>
        <v>Regular Customer</v>
      </c>
      <c r="H7660">
        <v>3</v>
      </c>
      <c r="I7660">
        <v>0</v>
      </c>
      <c r="J7660" t="s">
        <v>21</v>
      </c>
      <c r="K7660">
        <v>3</v>
      </c>
      <c r="L7660">
        <v>0</v>
      </c>
      <c r="M7660">
        <v>0</v>
      </c>
      <c r="N7660" t="s">
        <v>30</v>
      </c>
      <c r="O7660">
        <v>88479.02</v>
      </c>
      <c r="P7660" t="s">
        <v>33</v>
      </c>
      <c r="Q7660">
        <v>1</v>
      </c>
      <c r="R7660" t="s">
        <v>24</v>
      </c>
    </row>
    <row r="7661" spans="1:18" x14ac:dyDescent="0.35">
      <c r="A7661">
        <v>680</v>
      </c>
      <c r="B7661" t="s">
        <v>31</v>
      </c>
      <c r="C7661" s="1" t="s">
        <v>18</v>
      </c>
      <c r="D7661" s="1" t="s">
        <v>35</v>
      </c>
      <c r="E7661">
        <v>31</v>
      </c>
      <c r="F7661" t="s">
        <v>32</v>
      </c>
      <c r="G7661" t="str" cm="1">
        <f t="array" ref="G7661">_xlfn.IFS(Churn_Modelling[[#This Row],[Tenure]]&lt;=2,"New Customer",Churn_Modelling[[#This Row],[Tenure]]&lt;=5,"Regular Customer",Churn_Modelling[[#This Row],[Tenure]]&lt;=8,"Loyal Customer",Churn_Modelling[[#This Row],[Tenure]]&gt;8,"Long Term Customer")</f>
        <v>Long Term Customer</v>
      </c>
      <c r="H7661">
        <v>10</v>
      </c>
      <c r="I7661">
        <v>113292.17</v>
      </c>
      <c r="J7661" t="s">
        <v>26</v>
      </c>
      <c r="K7661">
        <v>1</v>
      </c>
      <c r="L7661">
        <v>1</v>
      </c>
      <c r="M7661">
        <v>1</v>
      </c>
      <c r="N7661" t="s">
        <v>22</v>
      </c>
      <c r="O7661">
        <v>122639.73</v>
      </c>
      <c r="P7661" t="s">
        <v>23</v>
      </c>
      <c r="Q7661">
        <v>0</v>
      </c>
      <c r="R7661" t="s">
        <v>27</v>
      </c>
    </row>
    <row r="7662" spans="1:18" x14ac:dyDescent="0.35">
      <c r="A7662">
        <v>458</v>
      </c>
      <c r="B7662" t="s">
        <v>28</v>
      </c>
      <c r="C7662" s="1" t="s">
        <v>25</v>
      </c>
      <c r="D7662" s="1" t="s">
        <v>35</v>
      </c>
      <c r="E7662">
        <v>36</v>
      </c>
      <c r="F7662" t="s">
        <v>32</v>
      </c>
      <c r="G7662" t="str" cm="1">
        <f t="array" ref="G7662">_xlfn.IFS(Churn_Modelling[[#This Row],[Tenure]]&lt;=2,"New Customer",Churn_Modelling[[#This Row],[Tenure]]&lt;=5,"Regular Customer",Churn_Modelling[[#This Row],[Tenure]]&lt;=8,"Loyal Customer",Churn_Modelling[[#This Row],[Tenure]]&gt;8,"Long Term Customer")</f>
        <v>Regular Customer</v>
      </c>
      <c r="H7662">
        <v>5</v>
      </c>
      <c r="I7662">
        <v>0</v>
      </c>
      <c r="J7662" t="s">
        <v>21</v>
      </c>
      <c r="K7662">
        <v>2</v>
      </c>
      <c r="L7662">
        <v>1</v>
      </c>
      <c r="M7662">
        <v>0</v>
      </c>
      <c r="N7662" t="s">
        <v>30</v>
      </c>
      <c r="O7662">
        <v>79723.78</v>
      </c>
      <c r="P7662" t="s">
        <v>33</v>
      </c>
      <c r="Q7662">
        <v>0</v>
      </c>
      <c r="R7662" t="s">
        <v>27</v>
      </c>
    </row>
    <row r="7663" spans="1:18" x14ac:dyDescent="0.35">
      <c r="A7663">
        <v>612</v>
      </c>
      <c r="B7663" t="s">
        <v>17</v>
      </c>
      <c r="C7663" s="1" t="s">
        <v>37</v>
      </c>
      <c r="D7663" s="1" t="s">
        <v>35</v>
      </c>
      <c r="E7663">
        <v>44</v>
      </c>
      <c r="F7663" t="s">
        <v>20</v>
      </c>
      <c r="G7663" t="str" cm="1">
        <f t="array" ref="G7663">_xlfn.IFS(Churn_Modelling[[#This Row],[Tenure]]&lt;=2,"New Customer",Churn_Modelling[[#This Row],[Tenure]]&lt;=5,"Regular Customer",Churn_Modelling[[#This Row],[Tenure]]&lt;=8,"Loyal Customer",Churn_Modelling[[#This Row],[Tenure]]&gt;8,"Long Term Customer")</f>
        <v>New Customer</v>
      </c>
      <c r="H7663">
        <v>2</v>
      </c>
      <c r="I7663">
        <v>115163.38</v>
      </c>
      <c r="J7663" t="s">
        <v>26</v>
      </c>
      <c r="K7663">
        <v>1</v>
      </c>
      <c r="L7663">
        <v>1</v>
      </c>
      <c r="M7663">
        <v>1</v>
      </c>
      <c r="N7663" t="s">
        <v>22</v>
      </c>
      <c r="O7663">
        <v>97677.52</v>
      </c>
      <c r="P7663" t="s">
        <v>33</v>
      </c>
      <c r="Q7663">
        <v>1</v>
      </c>
      <c r="R7663" t="s">
        <v>24</v>
      </c>
    </row>
    <row r="7664" spans="1:18" x14ac:dyDescent="0.35">
      <c r="A7664">
        <v>809</v>
      </c>
      <c r="B7664" t="s">
        <v>34</v>
      </c>
      <c r="C7664" s="1" t="s">
        <v>37</v>
      </c>
      <c r="D7664" s="1" t="s">
        <v>35</v>
      </c>
      <c r="E7664">
        <v>50</v>
      </c>
      <c r="F7664" t="s">
        <v>20</v>
      </c>
      <c r="G7664" t="str" cm="1">
        <f t="array" ref="G7664">_xlfn.IFS(Churn_Modelling[[#This Row],[Tenure]]&lt;=2,"New Customer",Churn_Modelling[[#This Row],[Tenure]]&lt;=5,"Regular Customer",Churn_Modelling[[#This Row],[Tenure]]&lt;=8,"Loyal Customer",Churn_Modelling[[#This Row],[Tenure]]&gt;8,"Long Term Customer")</f>
        <v>Long Term Customer</v>
      </c>
      <c r="H7664">
        <v>10</v>
      </c>
      <c r="I7664">
        <v>118098.62</v>
      </c>
      <c r="J7664" t="s">
        <v>26</v>
      </c>
      <c r="K7664">
        <v>1</v>
      </c>
      <c r="L7664">
        <v>1</v>
      </c>
      <c r="M7664">
        <v>1</v>
      </c>
      <c r="N7664" t="s">
        <v>22</v>
      </c>
      <c r="O7664">
        <v>100720.02</v>
      </c>
      <c r="P7664" t="s">
        <v>23</v>
      </c>
      <c r="Q7664">
        <v>1</v>
      </c>
      <c r="R7664" t="s">
        <v>24</v>
      </c>
    </row>
    <row r="7665" spans="1:18" x14ac:dyDescent="0.35">
      <c r="A7665">
        <v>590</v>
      </c>
      <c r="B7665" t="s">
        <v>17</v>
      </c>
      <c r="C7665" s="1" t="s">
        <v>18</v>
      </c>
      <c r="D7665" s="1" t="s">
        <v>35</v>
      </c>
      <c r="E7665">
        <v>39</v>
      </c>
      <c r="F7665" t="s">
        <v>32</v>
      </c>
      <c r="G7665" t="str" cm="1">
        <f t="array" ref="G7665">_xlfn.IFS(Churn_Modelling[[#This Row],[Tenure]]&lt;=2,"New Customer",Churn_Modelling[[#This Row],[Tenure]]&lt;=5,"Regular Customer",Churn_Modelling[[#This Row],[Tenure]]&lt;=8,"Loyal Customer",Churn_Modelling[[#This Row],[Tenure]]&gt;8,"Long Term Customer")</f>
        <v>Long Term Customer</v>
      </c>
      <c r="H7665">
        <v>9</v>
      </c>
      <c r="I7665">
        <v>0</v>
      </c>
      <c r="J7665" t="s">
        <v>21</v>
      </c>
      <c r="K7665">
        <v>2</v>
      </c>
      <c r="L7665">
        <v>1</v>
      </c>
      <c r="M7665">
        <v>1</v>
      </c>
      <c r="N7665" t="s">
        <v>22</v>
      </c>
      <c r="O7665">
        <v>104730.52</v>
      </c>
      <c r="P7665" t="s">
        <v>23</v>
      </c>
      <c r="Q7665">
        <v>0</v>
      </c>
      <c r="R7665" t="s">
        <v>27</v>
      </c>
    </row>
    <row r="7666" spans="1:18" x14ac:dyDescent="0.35">
      <c r="A7666">
        <v>602</v>
      </c>
      <c r="B7666" t="s">
        <v>17</v>
      </c>
      <c r="C7666" s="1" t="s">
        <v>18</v>
      </c>
      <c r="D7666" s="1" t="s">
        <v>35</v>
      </c>
      <c r="E7666">
        <v>35</v>
      </c>
      <c r="F7666" t="s">
        <v>32</v>
      </c>
      <c r="G7666" t="str" cm="1">
        <f t="array" ref="G7666">_xlfn.IFS(Churn_Modelling[[#This Row],[Tenure]]&lt;=2,"New Customer",Churn_Modelling[[#This Row],[Tenure]]&lt;=5,"Regular Customer",Churn_Modelling[[#This Row],[Tenure]]&lt;=8,"Loyal Customer",Churn_Modelling[[#This Row],[Tenure]]&gt;8,"Long Term Customer")</f>
        <v>Loyal Customer</v>
      </c>
      <c r="H7666">
        <v>8</v>
      </c>
      <c r="I7666">
        <v>0</v>
      </c>
      <c r="J7666" t="s">
        <v>21</v>
      </c>
      <c r="K7666">
        <v>1</v>
      </c>
      <c r="L7666">
        <v>1</v>
      </c>
      <c r="M7666">
        <v>1</v>
      </c>
      <c r="N7666" t="s">
        <v>22</v>
      </c>
      <c r="O7666">
        <v>22499.29</v>
      </c>
      <c r="P7666" t="s">
        <v>36</v>
      </c>
      <c r="Q7666">
        <v>0</v>
      </c>
      <c r="R7666" t="s">
        <v>27</v>
      </c>
    </row>
    <row r="7667" spans="1:18" x14ac:dyDescent="0.35">
      <c r="A7667">
        <v>540</v>
      </c>
      <c r="B7667" t="s">
        <v>28</v>
      </c>
      <c r="C7667" s="1" t="s">
        <v>25</v>
      </c>
      <c r="D7667" s="1" t="s">
        <v>35</v>
      </c>
      <c r="E7667">
        <v>37</v>
      </c>
      <c r="F7667" t="s">
        <v>32</v>
      </c>
      <c r="G7667" t="str" cm="1">
        <f t="array" ref="G7667">_xlfn.IFS(Churn_Modelling[[#This Row],[Tenure]]&lt;=2,"New Customer",Churn_Modelling[[#This Row],[Tenure]]&lt;=5,"Regular Customer",Churn_Modelling[[#This Row],[Tenure]]&lt;=8,"Loyal Customer",Churn_Modelling[[#This Row],[Tenure]]&gt;8,"Long Term Customer")</f>
        <v>New Customer</v>
      </c>
      <c r="H7667">
        <v>0</v>
      </c>
      <c r="I7667">
        <v>120825.7</v>
      </c>
      <c r="J7667" t="s">
        <v>26</v>
      </c>
      <c r="K7667">
        <v>1</v>
      </c>
      <c r="L7667">
        <v>1</v>
      </c>
      <c r="M7667">
        <v>0</v>
      </c>
      <c r="N7667" t="s">
        <v>30</v>
      </c>
      <c r="O7667">
        <v>28257.89</v>
      </c>
      <c r="P7667" t="s">
        <v>36</v>
      </c>
      <c r="Q7667">
        <v>0</v>
      </c>
      <c r="R7667" t="s">
        <v>27</v>
      </c>
    </row>
    <row r="7668" spans="1:18" x14ac:dyDescent="0.35">
      <c r="A7668">
        <v>494</v>
      </c>
      <c r="B7668" t="s">
        <v>28</v>
      </c>
      <c r="C7668" s="1" t="s">
        <v>18</v>
      </c>
      <c r="D7668" s="1" t="s">
        <v>35</v>
      </c>
      <c r="E7668">
        <v>25</v>
      </c>
      <c r="F7668" t="s">
        <v>38</v>
      </c>
      <c r="G7668" t="str" cm="1">
        <f t="array" ref="G7668">_xlfn.IFS(Churn_Modelling[[#This Row],[Tenure]]&lt;=2,"New Customer",Churn_Modelling[[#This Row],[Tenure]]&lt;=5,"Regular Customer",Churn_Modelling[[#This Row],[Tenure]]&lt;=8,"Loyal Customer",Churn_Modelling[[#This Row],[Tenure]]&gt;8,"Long Term Customer")</f>
        <v>Loyal Customer</v>
      </c>
      <c r="H7668">
        <v>6</v>
      </c>
      <c r="I7668">
        <v>0</v>
      </c>
      <c r="J7668" t="s">
        <v>21</v>
      </c>
      <c r="K7668">
        <v>2</v>
      </c>
      <c r="L7668">
        <v>0</v>
      </c>
      <c r="M7668">
        <v>1</v>
      </c>
      <c r="N7668" t="s">
        <v>22</v>
      </c>
      <c r="O7668">
        <v>109988.09</v>
      </c>
      <c r="P7668" t="s">
        <v>23</v>
      </c>
      <c r="Q7668">
        <v>0</v>
      </c>
      <c r="R7668" t="s">
        <v>27</v>
      </c>
    </row>
    <row r="7669" spans="1:18" x14ac:dyDescent="0.35">
      <c r="A7669">
        <v>797</v>
      </c>
      <c r="B7669" t="s">
        <v>40</v>
      </c>
      <c r="C7669" s="1" t="s">
        <v>18</v>
      </c>
      <c r="D7669" s="1" t="s">
        <v>35</v>
      </c>
      <c r="E7669">
        <v>29</v>
      </c>
      <c r="F7669" t="s">
        <v>38</v>
      </c>
      <c r="G7669" t="str" cm="1">
        <f t="array" ref="G7669">_xlfn.IFS(Churn_Modelling[[#This Row],[Tenure]]&lt;=2,"New Customer",Churn_Modelling[[#This Row],[Tenure]]&lt;=5,"Regular Customer",Churn_Modelling[[#This Row],[Tenure]]&lt;=8,"Loyal Customer",Churn_Modelling[[#This Row],[Tenure]]&gt;8,"Long Term Customer")</f>
        <v>New Customer</v>
      </c>
      <c r="H7669">
        <v>1</v>
      </c>
      <c r="I7669">
        <v>0</v>
      </c>
      <c r="J7669" t="s">
        <v>21</v>
      </c>
      <c r="K7669">
        <v>1</v>
      </c>
      <c r="L7669">
        <v>0</v>
      </c>
      <c r="M7669">
        <v>1</v>
      </c>
      <c r="N7669" t="s">
        <v>22</v>
      </c>
      <c r="O7669">
        <v>149991.32</v>
      </c>
      <c r="P7669" t="s">
        <v>23</v>
      </c>
      <c r="Q7669">
        <v>0</v>
      </c>
      <c r="R7669" t="s">
        <v>27</v>
      </c>
    </row>
    <row r="7670" spans="1:18" x14ac:dyDescent="0.35">
      <c r="A7670">
        <v>526</v>
      </c>
      <c r="B7670" t="s">
        <v>28</v>
      </c>
      <c r="C7670" s="1" t="s">
        <v>37</v>
      </c>
      <c r="D7670" s="1" t="s">
        <v>35</v>
      </c>
      <c r="E7670">
        <v>61</v>
      </c>
      <c r="F7670" t="s">
        <v>41</v>
      </c>
      <c r="G7670" t="str" cm="1">
        <f t="array" ref="G7670">_xlfn.IFS(Churn_Modelling[[#This Row],[Tenure]]&lt;=2,"New Customer",Churn_Modelling[[#This Row],[Tenure]]&lt;=5,"Regular Customer",Churn_Modelling[[#This Row],[Tenure]]&lt;=8,"Loyal Customer",Churn_Modelling[[#This Row],[Tenure]]&gt;8,"Long Term Customer")</f>
        <v>Loyal Customer</v>
      </c>
      <c r="H7670">
        <v>6</v>
      </c>
      <c r="I7670">
        <v>133845.28</v>
      </c>
      <c r="J7670" t="s">
        <v>26</v>
      </c>
      <c r="K7670">
        <v>2</v>
      </c>
      <c r="L7670">
        <v>1</v>
      </c>
      <c r="M7670">
        <v>1</v>
      </c>
      <c r="N7670" t="s">
        <v>22</v>
      </c>
      <c r="O7670">
        <v>45180.800000000003</v>
      </c>
      <c r="P7670" t="s">
        <v>36</v>
      </c>
      <c r="Q7670">
        <v>0</v>
      </c>
      <c r="R7670" t="s">
        <v>27</v>
      </c>
    </row>
    <row r="7671" spans="1:18" x14ac:dyDescent="0.35">
      <c r="A7671">
        <v>631</v>
      </c>
      <c r="B7671" t="s">
        <v>17</v>
      </c>
      <c r="C7671" s="1" t="s">
        <v>25</v>
      </c>
      <c r="D7671" s="1" t="s">
        <v>35</v>
      </c>
      <c r="E7671">
        <v>38</v>
      </c>
      <c r="F7671" t="s">
        <v>32</v>
      </c>
      <c r="G7671" t="str" cm="1">
        <f t="array" ref="G7671">_xlfn.IFS(Churn_Modelling[[#This Row],[Tenure]]&lt;=2,"New Customer",Churn_Modelling[[#This Row],[Tenure]]&lt;=5,"Regular Customer",Churn_Modelling[[#This Row],[Tenure]]&lt;=8,"Loyal Customer",Churn_Modelling[[#This Row],[Tenure]]&gt;8,"Long Term Customer")</f>
        <v>Loyal Customer</v>
      </c>
      <c r="H7671">
        <v>7</v>
      </c>
      <c r="I7671">
        <v>0</v>
      </c>
      <c r="J7671" t="s">
        <v>21</v>
      </c>
      <c r="K7671">
        <v>2</v>
      </c>
      <c r="L7671">
        <v>1</v>
      </c>
      <c r="M7671">
        <v>0</v>
      </c>
      <c r="N7671" t="s">
        <v>30</v>
      </c>
      <c r="O7671">
        <v>181605.85</v>
      </c>
      <c r="P7671" t="s">
        <v>39</v>
      </c>
      <c r="Q7671">
        <v>0</v>
      </c>
      <c r="R7671" t="s">
        <v>27</v>
      </c>
    </row>
    <row r="7672" spans="1:18" x14ac:dyDescent="0.35">
      <c r="A7672">
        <v>576</v>
      </c>
      <c r="B7672" t="s">
        <v>28</v>
      </c>
      <c r="C7672" s="1" t="s">
        <v>18</v>
      </c>
      <c r="D7672" s="1" t="s">
        <v>19</v>
      </c>
      <c r="E7672">
        <v>29</v>
      </c>
      <c r="F7672" t="s">
        <v>38</v>
      </c>
      <c r="G7672" t="str" cm="1">
        <f t="array" ref="G7672">_xlfn.IFS(Churn_Modelling[[#This Row],[Tenure]]&lt;=2,"New Customer",Churn_Modelling[[#This Row],[Tenure]]&lt;=5,"Regular Customer",Churn_Modelling[[#This Row],[Tenure]]&lt;=8,"Loyal Customer",Churn_Modelling[[#This Row],[Tenure]]&gt;8,"Long Term Customer")</f>
        <v>Regular Customer</v>
      </c>
      <c r="H7672">
        <v>5</v>
      </c>
      <c r="I7672">
        <v>108541.04</v>
      </c>
      <c r="J7672" t="s">
        <v>26</v>
      </c>
      <c r="K7672">
        <v>1</v>
      </c>
      <c r="L7672">
        <v>1</v>
      </c>
      <c r="M7672">
        <v>1</v>
      </c>
      <c r="N7672" t="s">
        <v>22</v>
      </c>
      <c r="O7672">
        <v>126469.09</v>
      </c>
      <c r="P7672" t="s">
        <v>23</v>
      </c>
      <c r="Q7672">
        <v>0</v>
      </c>
      <c r="R7672" t="s">
        <v>27</v>
      </c>
    </row>
    <row r="7673" spans="1:18" x14ac:dyDescent="0.35">
      <c r="A7673">
        <v>405</v>
      </c>
      <c r="B7673" t="s">
        <v>28</v>
      </c>
      <c r="C7673" s="1" t="s">
        <v>18</v>
      </c>
      <c r="D7673" s="1" t="s">
        <v>35</v>
      </c>
      <c r="E7673">
        <v>39</v>
      </c>
      <c r="F7673" t="s">
        <v>32</v>
      </c>
      <c r="G7673" t="str" cm="1">
        <f t="array" ref="G7673">_xlfn.IFS(Churn_Modelling[[#This Row],[Tenure]]&lt;=2,"New Customer",Churn_Modelling[[#This Row],[Tenure]]&lt;=5,"Regular Customer",Churn_Modelling[[#This Row],[Tenure]]&lt;=8,"Loyal Customer",Churn_Modelling[[#This Row],[Tenure]]&gt;8,"Long Term Customer")</f>
        <v>Long Term Customer</v>
      </c>
      <c r="H7673">
        <v>10</v>
      </c>
      <c r="I7673">
        <v>0</v>
      </c>
      <c r="J7673" t="s">
        <v>21</v>
      </c>
      <c r="K7673">
        <v>1</v>
      </c>
      <c r="L7673">
        <v>1</v>
      </c>
      <c r="M7673">
        <v>0</v>
      </c>
      <c r="N7673" t="s">
        <v>30</v>
      </c>
      <c r="O7673">
        <v>160810.85</v>
      </c>
      <c r="P7673" t="s">
        <v>39</v>
      </c>
      <c r="Q7673">
        <v>1</v>
      </c>
      <c r="R7673" t="s">
        <v>24</v>
      </c>
    </row>
    <row r="7674" spans="1:18" x14ac:dyDescent="0.35">
      <c r="A7674">
        <v>555</v>
      </c>
      <c r="B7674" t="s">
        <v>28</v>
      </c>
      <c r="C7674" s="1" t="s">
        <v>18</v>
      </c>
      <c r="D7674" s="1" t="s">
        <v>35</v>
      </c>
      <c r="E7674">
        <v>30</v>
      </c>
      <c r="F7674" t="s">
        <v>38</v>
      </c>
      <c r="G7674" t="str" cm="1">
        <f t="array" ref="G7674">_xlfn.IFS(Churn_Modelling[[#This Row],[Tenure]]&lt;=2,"New Customer",Churn_Modelling[[#This Row],[Tenure]]&lt;=5,"Regular Customer",Churn_Modelling[[#This Row],[Tenure]]&lt;=8,"Loyal Customer",Churn_Modelling[[#This Row],[Tenure]]&gt;8,"Long Term Customer")</f>
        <v>New Customer</v>
      </c>
      <c r="H7674">
        <v>1</v>
      </c>
      <c r="I7674">
        <v>0</v>
      </c>
      <c r="J7674" t="s">
        <v>21</v>
      </c>
      <c r="K7674">
        <v>2</v>
      </c>
      <c r="L7674">
        <v>0</v>
      </c>
      <c r="M7674">
        <v>0</v>
      </c>
      <c r="N7674" t="s">
        <v>30</v>
      </c>
      <c r="O7674">
        <v>88146.86</v>
      </c>
      <c r="P7674" t="s">
        <v>33</v>
      </c>
      <c r="Q7674">
        <v>0</v>
      </c>
      <c r="R7674" t="s">
        <v>27</v>
      </c>
    </row>
    <row r="7675" spans="1:18" x14ac:dyDescent="0.35">
      <c r="A7675">
        <v>750</v>
      </c>
      <c r="B7675" t="s">
        <v>40</v>
      </c>
      <c r="C7675" s="1" t="s">
        <v>25</v>
      </c>
      <c r="D7675" s="1" t="s">
        <v>19</v>
      </c>
      <c r="E7675">
        <v>37</v>
      </c>
      <c r="F7675" t="s">
        <v>32</v>
      </c>
      <c r="G7675" t="str" cm="1">
        <f t="array" ref="G7675">_xlfn.IFS(Churn_Modelling[[#This Row],[Tenure]]&lt;=2,"New Customer",Churn_Modelling[[#This Row],[Tenure]]&lt;=5,"Regular Customer",Churn_Modelling[[#This Row],[Tenure]]&lt;=8,"Loyal Customer",Churn_Modelling[[#This Row],[Tenure]]&gt;8,"Long Term Customer")</f>
        <v>New Customer</v>
      </c>
      <c r="H7675">
        <v>2</v>
      </c>
      <c r="I7675">
        <v>113817.06</v>
      </c>
      <c r="J7675" t="s">
        <v>26</v>
      </c>
      <c r="K7675">
        <v>1</v>
      </c>
      <c r="L7675">
        <v>0</v>
      </c>
      <c r="M7675">
        <v>0</v>
      </c>
      <c r="N7675" t="s">
        <v>30</v>
      </c>
      <c r="O7675">
        <v>88333.74</v>
      </c>
      <c r="P7675" t="s">
        <v>33</v>
      </c>
      <c r="Q7675">
        <v>0</v>
      </c>
      <c r="R7675" t="s">
        <v>27</v>
      </c>
    </row>
    <row r="7676" spans="1:18" x14ac:dyDescent="0.35">
      <c r="A7676">
        <v>665</v>
      </c>
      <c r="B7676" t="s">
        <v>17</v>
      </c>
      <c r="C7676" s="1" t="s">
        <v>18</v>
      </c>
      <c r="D7676" s="1" t="s">
        <v>35</v>
      </c>
      <c r="E7676">
        <v>28</v>
      </c>
      <c r="F7676" t="s">
        <v>38</v>
      </c>
      <c r="G7676" t="str" cm="1">
        <f t="array" ref="G7676">_xlfn.IFS(Churn_Modelling[[#This Row],[Tenure]]&lt;=2,"New Customer",Churn_Modelling[[#This Row],[Tenure]]&lt;=5,"Regular Customer",Churn_Modelling[[#This Row],[Tenure]]&lt;=8,"Loyal Customer",Churn_Modelling[[#This Row],[Tenure]]&gt;8,"Long Term Customer")</f>
        <v>Loyal Customer</v>
      </c>
      <c r="H7676">
        <v>8</v>
      </c>
      <c r="I7676">
        <v>137300.23000000001</v>
      </c>
      <c r="J7676" t="s">
        <v>26</v>
      </c>
      <c r="K7676">
        <v>1</v>
      </c>
      <c r="L7676">
        <v>1</v>
      </c>
      <c r="M7676">
        <v>0</v>
      </c>
      <c r="N7676" t="s">
        <v>30</v>
      </c>
      <c r="O7676">
        <v>90174.83</v>
      </c>
      <c r="P7676" t="s">
        <v>33</v>
      </c>
      <c r="Q7676">
        <v>0</v>
      </c>
      <c r="R7676" t="s">
        <v>27</v>
      </c>
    </row>
    <row r="7677" spans="1:18" x14ac:dyDescent="0.35">
      <c r="A7677">
        <v>640</v>
      </c>
      <c r="B7677" t="s">
        <v>17</v>
      </c>
      <c r="C7677" s="1" t="s">
        <v>25</v>
      </c>
      <c r="D7677" s="1" t="s">
        <v>35</v>
      </c>
      <c r="E7677">
        <v>37</v>
      </c>
      <c r="F7677" t="s">
        <v>32</v>
      </c>
      <c r="G7677" t="str" cm="1">
        <f t="array" ref="G7677">_xlfn.IFS(Churn_Modelling[[#This Row],[Tenure]]&lt;=2,"New Customer",Churn_Modelling[[#This Row],[Tenure]]&lt;=5,"Regular Customer",Churn_Modelling[[#This Row],[Tenure]]&lt;=8,"Loyal Customer",Churn_Modelling[[#This Row],[Tenure]]&gt;8,"Long Term Customer")</f>
        <v>Regular Customer</v>
      </c>
      <c r="H7677">
        <v>5</v>
      </c>
      <c r="I7677">
        <v>158024.38</v>
      </c>
      <c r="J7677" t="s">
        <v>29</v>
      </c>
      <c r="K7677">
        <v>1</v>
      </c>
      <c r="L7677">
        <v>1</v>
      </c>
      <c r="M7677">
        <v>0</v>
      </c>
      <c r="N7677" t="s">
        <v>30</v>
      </c>
      <c r="O7677">
        <v>81298.09</v>
      </c>
      <c r="P7677" t="s">
        <v>33</v>
      </c>
      <c r="Q7677">
        <v>0</v>
      </c>
      <c r="R7677" t="s">
        <v>27</v>
      </c>
    </row>
    <row r="7678" spans="1:18" x14ac:dyDescent="0.35">
      <c r="A7678">
        <v>457</v>
      </c>
      <c r="B7678" t="s">
        <v>28</v>
      </c>
      <c r="C7678" s="1" t="s">
        <v>18</v>
      </c>
      <c r="D7678" s="1" t="s">
        <v>19</v>
      </c>
      <c r="E7678">
        <v>33</v>
      </c>
      <c r="F7678" t="s">
        <v>32</v>
      </c>
      <c r="G7678" t="str" cm="1">
        <f t="array" ref="G7678">_xlfn.IFS(Churn_Modelling[[#This Row],[Tenure]]&lt;=2,"New Customer",Churn_Modelling[[#This Row],[Tenure]]&lt;=5,"Regular Customer",Churn_Modelling[[#This Row],[Tenure]]&lt;=8,"Loyal Customer",Churn_Modelling[[#This Row],[Tenure]]&gt;8,"Long Term Customer")</f>
        <v>Loyal Customer</v>
      </c>
      <c r="H7678">
        <v>7</v>
      </c>
      <c r="I7678">
        <v>127837.54</v>
      </c>
      <c r="J7678" t="s">
        <v>26</v>
      </c>
      <c r="K7678">
        <v>1</v>
      </c>
      <c r="L7678">
        <v>0</v>
      </c>
      <c r="M7678">
        <v>1</v>
      </c>
      <c r="N7678" t="s">
        <v>22</v>
      </c>
      <c r="O7678">
        <v>60013.17</v>
      </c>
      <c r="P7678" t="s">
        <v>33</v>
      </c>
      <c r="Q7678">
        <v>0</v>
      </c>
      <c r="R7678" t="s">
        <v>27</v>
      </c>
    </row>
    <row r="7679" spans="1:18" x14ac:dyDescent="0.35">
      <c r="A7679">
        <v>695</v>
      </c>
      <c r="B7679" t="s">
        <v>31</v>
      </c>
      <c r="C7679" s="1" t="s">
        <v>18</v>
      </c>
      <c r="D7679" s="1" t="s">
        <v>35</v>
      </c>
      <c r="E7679">
        <v>36</v>
      </c>
      <c r="F7679" t="s">
        <v>32</v>
      </c>
      <c r="G7679" t="str" cm="1">
        <f t="array" ref="G7679">_xlfn.IFS(Churn_Modelling[[#This Row],[Tenure]]&lt;=2,"New Customer",Churn_Modelling[[#This Row],[Tenure]]&lt;=5,"Regular Customer",Churn_Modelling[[#This Row],[Tenure]]&lt;=8,"Loyal Customer",Churn_Modelling[[#This Row],[Tenure]]&gt;8,"Long Term Customer")</f>
        <v>Regular Customer</v>
      </c>
      <c r="H7679">
        <v>4</v>
      </c>
      <c r="I7679">
        <v>161533</v>
      </c>
      <c r="J7679" t="s">
        <v>29</v>
      </c>
      <c r="K7679">
        <v>1</v>
      </c>
      <c r="L7679">
        <v>1</v>
      </c>
      <c r="M7679">
        <v>0</v>
      </c>
      <c r="N7679" t="s">
        <v>30</v>
      </c>
      <c r="O7679">
        <v>100940.91</v>
      </c>
      <c r="P7679" t="s">
        <v>23</v>
      </c>
      <c r="Q7679">
        <v>0</v>
      </c>
      <c r="R7679" t="s">
        <v>27</v>
      </c>
    </row>
    <row r="7680" spans="1:18" x14ac:dyDescent="0.35">
      <c r="A7680">
        <v>645</v>
      </c>
      <c r="B7680" t="s">
        <v>17</v>
      </c>
      <c r="C7680" s="1" t="s">
        <v>18</v>
      </c>
      <c r="D7680" s="1" t="s">
        <v>35</v>
      </c>
      <c r="E7680">
        <v>31</v>
      </c>
      <c r="F7680" t="s">
        <v>32</v>
      </c>
      <c r="G7680" t="str" cm="1">
        <f t="array" ref="G7680">_xlfn.IFS(Churn_Modelling[[#This Row],[Tenure]]&lt;=2,"New Customer",Churn_Modelling[[#This Row],[Tenure]]&lt;=5,"Regular Customer",Churn_Modelling[[#This Row],[Tenure]]&lt;=8,"Loyal Customer",Churn_Modelling[[#This Row],[Tenure]]&gt;8,"Long Term Customer")</f>
        <v>Loyal Customer</v>
      </c>
      <c r="H7680">
        <v>7</v>
      </c>
      <c r="I7680">
        <v>161171.70000000001</v>
      </c>
      <c r="J7680" t="s">
        <v>29</v>
      </c>
      <c r="K7680">
        <v>2</v>
      </c>
      <c r="L7680">
        <v>1</v>
      </c>
      <c r="M7680">
        <v>0</v>
      </c>
      <c r="N7680" t="s">
        <v>30</v>
      </c>
      <c r="O7680">
        <v>12599.94</v>
      </c>
      <c r="P7680" t="s">
        <v>36</v>
      </c>
      <c r="Q7680">
        <v>1</v>
      </c>
      <c r="R7680" t="s">
        <v>24</v>
      </c>
    </row>
    <row r="7681" spans="1:18" x14ac:dyDescent="0.35">
      <c r="A7681">
        <v>647</v>
      </c>
      <c r="B7681" t="s">
        <v>17</v>
      </c>
      <c r="C7681" s="1" t="s">
        <v>25</v>
      </c>
      <c r="D7681" s="1" t="s">
        <v>35</v>
      </c>
      <c r="E7681">
        <v>32</v>
      </c>
      <c r="F7681" t="s">
        <v>32</v>
      </c>
      <c r="G7681" t="str" cm="1">
        <f t="array" ref="G7681">_xlfn.IFS(Churn_Modelling[[#This Row],[Tenure]]&lt;=2,"New Customer",Churn_Modelling[[#This Row],[Tenure]]&lt;=5,"Regular Customer",Churn_Modelling[[#This Row],[Tenure]]&lt;=8,"Loyal Customer",Churn_Modelling[[#This Row],[Tenure]]&gt;8,"Long Term Customer")</f>
        <v>Long Term Customer</v>
      </c>
      <c r="H7681">
        <v>9</v>
      </c>
      <c r="I7681">
        <v>80958.36</v>
      </c>
      <c r="J7681" t="s">
        <v>26</v>
      </c>
      <c r="K7681">
        <v>1</v>
      </c>
      <c r="L7681">
        <v>1</v>
      </c>
      <c r="M7681">
        <v>1</v>
      </c>
      <c r="N7681" t="s">
        <v>22</v>
      </c>
      <c r="O7681">
        <v>128590.73</v>
      </c>
      <c r="P7681" t="s">
        <v>23</v>
      </c>
      <c r="Q7681">
        <v>0</v>
      </c>
      <c r="R7681" t="s">
        <v>27</v>
      </c>
    </row>
    <row r="7682" spans="1:18" x14ac:dyDescent="0.35">
      <c r="A7682">
        <v>808</v>
      </c>
      <c r="B7682" t="s">
        <v>34</v>
      </c>
      <c r="C7682" s="1" t="s">
        <v>25</v>
      </c>
      <c r="D7682" s="1" t="s">
        <v>35</v>
      </c>
      <c r="E7682">
        <v>25</v>
      </c>
      <c r="F7682" t="s">
        <v>38</v>
      </c>
      <c r="G7682" t="str" cm="1">
        <f t="array" ref="G7682">_xlfn.IFS(Churn_Modelling[[#This Row],[Tenure]]&lt;=2,"New Customer",Churn_Modelling[[#This Row],[Tenure]]&lt;=5,"Regular Customer",Churn_Modelling[[#This Row],[Tenure]]&lt;=8,"Loyal Customer",Churn_Modelling[[#This Row],[Tenure]]&gt;8,"Long Term Customer")</f>
        <v>Loyal Customer</v>
      </c>
      <c r="H7682">
        <v>7</v>
      </c>
      <c r="I7682">
        <v>0</v>
      </c>
      <c r="J7682" t="s">
        <v>21</v>
      </c>
      <c r="K7682">
        <v>2</v>
      </c>
      <c r="L7682">
        <v>0</v>
      </c>
      <c r="M7682">
        <v>1</v>
      </c>
      <c r="N7682" t="s">
        <v>22</v>
      </c>
      <c r="O7682">
        <v>23180.37</v>
      </c>
      <c r="P7682" t="s">
        <v>36</v>
      </c>
      <c r="Q7682">
        <v>0</v>
      </c>
      <c r="R7682" t="s">
        <v>27</v>
      </c>
    </row>
    <row r="7683" spans="1:18" x14ac:dyDescent="0.35">
      <c r="A7683">
        <v>641</v>
      </c>
      <c r="B7683" t="s">
        <v>17</v>
      </c>
      <c r="C7683" s="1" t="s">
        <v>18</v>
      </c>
      <c r="D7683" s="1" t="s">
        <v>35</v>
      </c>
      <c r="E7683">
        <v>33</v>
      </c>
      <c r="F7683" t="s">
        <v>32</v>
      </c>
      <c r="G7683" t="str" cm="1">
        <f t="array" ref="G7683">_xlfn.IFS(Churn_Modelling[[#This Row],[Tenure]]&lt;=2,"New Customer",Churn_Modelling[[#This Row],[Tenure]]&lt;=5,"Regular Customer",Churn_Modelling[[#This Row],[Tenure]]&lt;=8,"Loyal Customer",Churn_Modelling[[#This Row],[Tenure]]&gt;8,"Long Term Customer")</f>
        <v>New Customer</v>
      </c>
      <c r="H7683">
        <v>2</v>
      </c>
      <c r="I7683">
        <v>146193.60000000001</v>
      </c>
      <c r="J7683" t="s">
        <v>26</v>
      </c>
      <c r="K7683">
        <v>2</v>
      </c>
      <c r="L7683">
        <v>1</v>
      </c>
      <c r="M7683">
        <v>1</v>
      </c>
      <c r="N7683" t="s">
        <v>22</v>
      </c>
      <c r="O7683">
        <v>55796.83</v>
      </c>
      <c r="P7683" t="s">
        <v>33</v>
      </c>
      <c r="Q7683">
        <v>1</v>
      </c>
      <c r="R7683" t="s">
        <v>24</v>
      </c>
    </row>
    <row r="7684" spans="1:18" x14ac:dyDescent="0.35">
      <c r="A7684">
        <v>700</v>
      </c>
      <c r="B7684" t="s">
        <v>31</v>
      </c>
      <c r="C7684" s="1" t="s">
        <v>25</v>
      </c>
      <c r="D7684" s="1" t="s">
        <v>35</v>
      </c>
      <c r="E7684">
        <v>29</v>
      </c>
      <c r="F7684" t="s">
        <v>38</v>
      </c>
      <c r="G7684" t="str" cm="1">
        <f t="array" ref="G7684">_xlfn.IFS(Churn_Modelling[[#This Row],[Tenure]]&lt;=2,"New Customer",Churn_Modelling[[#This Row],[Tenure]]&lt;=5,"Regular Customer",Churn_Modelling[[#This Row],[Tenure]]&lt;=8,"Loyal Customer",Churn_Modelling[[#This Row],[Tenure]]&gt;8,"Long Term Customer")</f>
        <v>Loyal Customer</v>
      </c>
      <c r="H7684">
        <v>8</v>
      </c>
      <c r="I7684">
        <v>0</v>
      </c>
      <c r="J7684" t="s">
        <v>21</v>
      </c>
      <c r="K7684">
        <v>2</v>
      </c>
      <c r="L7684">
        <v>0</v>
      </c>
      <c r="M7684">
        <v>1</v>
      </c>
      <c r="N7684" t="s">
        <v>22</v>
      </c>
      <c r="O7684">
        <v>152097.01999999999</v>
      </c>
      <c r="P7684" t="s">
        <v>39</v>
      </c>
      <c r="Q7684">
        <v>0</v>
      </c>
      <c r="R7684" t="s">
        <v>27</v>
      </c>
    </row>
    <row r="7685" spans="1:18" x14ac:dyDescent="0.35">
      <c r="A7685">
        <v>660</v>
      </c>
      <c r="B7685" t="s">
        <v>17</v>
      </c>
      <c r="C7685" s="1" t="s">
        <v>37</v>
      </c>
      <c r="D7685" s="1" t="s">
        <v>35</v>
      </c>
      <c r="E7685">
        <v>26</v>
      </c>
      <c r="F7685" t="s">
        <v>38</v>
      </c>
      <c r="G7685" t="str" cm="1">
        <f t="array" ref="G7685">_xlfn.IFS(Churn_Modelling[[#This Row],[Tenure]]&lt;=2,"New Customer",Churn_Modelling[[#This Row],[Tenure]]&lt;=5,"Regular Customer",Churn_Modelling[[#This Row],[Tenure]]&lt;=8,"Loyal Customer",Churn_Modelling[[#This Row],[Tenure]]&gt;8,"Long Term Customer")</f>
        <v>Regular Customer</v>
      </c>
      <c r="H7685">
        <v>4</v>
      </c>
      <c r="I7685">
        <v>115021.75999999999</v>
      </c>
      <c r="J7685" t="s">
        <v>26</v>
      </c>
      <c r="K7685">
        <v>1</v>
      </c>
      <c r="L7685">
        <v>0</v>
      </c>
      <c r="M7685">
        <v>1</v>
      </c>
      <c r="N7685" t="s">
        <v>22</v>
      </c>
      <c r="O7685">
        <v>162443.04999999999</v>
      </c>
      <c r="P7685" t="s">
        <v>39</v>
      </c>
      <c r="Q7685">
        <v>0</v>
      </c>
      <c r="R7685" t="s">
        <v>27</v>
      </c>
    </row>
    <row r="7686" spans="1:18" x14ac:dyDescent="0.35">
      <c r="A7686">
        <v>615</v>
      </c>
      <c r="B7686" t="s">
        <v>17</v>
      </c>
      <c r="C7686" s="1" t="s">
        <v>25</v>
      </c>
      <c r="D7686" s="1" t="s">
        <v>35</v>
      </c>
      <c r="E7686">
        <v>41</v>
      </c>
      <c r="F7686" t="s">
        <v>20</v>
      </c>
      <c r="G7686" t="str" cm="1">
        <f t="array" ref="G7686">_xlfn.IFS(Churn_Modelling[[#This Row],[Tenure]]&lt;=2,"New Customer",Churn_Modelling[[#This Row],[Tenure]]&lt;=5,"Regular Customer",Churn_Modelling[[#This Row],[Tenure]]&lt;=8,"Loyal Customer",Churn_Modelling[[#This Row],[Tenure]]&gt;8,"Long Term Customer")</f>
        <v>New Customer</v>
      </c>
      <c r="H7686">
        <v>1</v>
      </c>
      <c r="I7686">
        <v>126773.43</v>
      </c>
      <c r="J7686" t="s">
        <v>26</v>
      </c>
      <c r="K7686">
        <v>1</v>
      </c>
      <c r="L7686">
        <v>1</v>
      </c>
      <c r="M7686">
        <v>1</v>
      </c>
      <c r="N7686" t="s">
        <v>22</v>
      </c>
      <c r="O7686">
        <v>55551.26</v>
      </c>
      <c r="P7686" t="s">
        <v>33</v>
      </c>
      <c r="Q7686">
        <v>0</v>
      </c>
      <c r="R7686" t="s">
        <v>27</v>
      </c>
    </row>
    <row r="7687" spans="1:18" x14ac:dyDescent="0.35">
      <c r="A7687">
        <v>705</v>
      </c>
      <c r="B7687" t="s">
        <v>31</v>
      </c>
      <c r="C7687" s="1" t="s">
        <v>37</v>
      </c>
      <c r="D7687" s="1" t="s">
        <v>19</v>
      </c>
      <c r="E7687">
        <v>40</v>
      </c>
      <c r="F7687" t="s">
        <v>32</v>
      </c>
      <c r="G7687" t="str" cm="1">
        <f t="array" ref="G7687">_xlfn.IFS(Churn_Modelling[[#This Row],[Tenure]]&lt;=2,"New Customer",Churn_Modelling[[#This Row],[Tenure]]&lt;=5,"Regular Customer",Churn_Modelling[[#This Row],[Tenure]]&lt;=8,"Loyal Customer",Churn_Modelling[[#This Row],[Tenure]]&gt;8,"Long Term Customer")</f>
        <v>Regular Customer</v>
      </c>
      <c r="H7687">
        <v>3</v>
      </c>
      <c r="I7687">
        <v>92889.91</v>
      </c>
      <c r="J7687" t="s">
        <v>26</v>
      </c>
      <c r="K7687">
        <v>1</v>
      </c>
      <c r="L7687">
        <v>1</v>
      </c>
      <c r="M7687">
        <v>1</v>
      </c>
      <c r="N7687" t="s">
        <v>22</v>
      </c>
      <c r="O7687">
        <v>109496.69</v>
      </c>
      <c r="P7687" t="s">
        <v>23</v>
      </c>
      <c r="Q7687">
        <v>0</v>
      </c>
      <c r="R7687" t="s">
        <v>27</v>
      </c>
    </row>
    <row r="7688" spans="1:18" x14ac:dyDescent="0.35">
      <c r="A7688">
        <v>718</v>
      </c>
      <c r="B7688" t="s">
        <v>31</v>
      </c>
      <c r="C7688" s="1" t="s">
        <v>18</v>
      </c>
      <c r="D7688" s="1" t="s">
        <v>35</v>
      </c>
      <c r="E7688">
        <v>48</v>
      </c>
      <c r="F7688" t="s">
        <v>20</v>
      </c>
      <c r="G7688" t="str" cm="1">
        <f t="array" ref="G7688">_xlfn.IFS(Churn_Modelling[[#This Row],[Tenure]]&lt;=2,"New Customer",Churn_Modelling[[#This Row],[Tenure]]&lt;=5,"Regular Customer",Churn_Modelling[[#This Row],[Tenure]]&lt;=8,"Loyal Customer",Churn_Modelling[[#This Row],[Tenure]]&gt;8,"Long Term Customer")</f>
        <v>Long Term Customer</v>
      </c>
      <c r="H7688">
        <v>9</v>
      </c>
      <c r="I7688">
        <v>0</v>
      </c>
      <c r="J7688" t="s">
        <v>21</v>
      </c>
      <c r="K7688">
        <v>2</v>
      </c>
      <c r="L7688">
        <v>1</v>
      </c>
      <c r="M7688">
        <v>1</v>
      </c>
      <c r="N7688" t="s">
        <v>22</v>
      </c>
      <c r="O7688">
        <v>72105.63</v>
      </c>
      <c r="P7688" t="s">
        <v>33</v>
      </c>
      <c r="Q7688">
        <v>0</v>
      </c>
      <c r="R7688" t="s">
        <v>27</v>
      </c>
    </row>
    <row r="7689" spans="1:18" x14ac:dyDescent="0.35">
      <c r="A7689">
        <v>754</v>
      </c>
      <c r="B7689" t="s">
        <v>40</v>
      </c>
      <c r="C7689" s="1" t="s">
        <v>18</v>
      </c>
      <c r="D7689" s="1" t="s">
        <v>35</v>
      </c>
      <c r="E7689">
        <v>61</v>
      </c>
      <c r="F7689" t="s">
        <v>41</v>
      </c>
      <c r="G7689" t="str" cm="1">
        <f t="array" ref="G7689">_xlfn.IFS(Churn_Modelling[[#This Row],[Tenure]]&lt;=2,"New Customer",Churn_Modelling[[#This Row],[Tenure]]&lt;=5,"Regular Customer",Churn_Modelling[[#This Row],[Tenure]]&lt;=8,"Loyal Customer",Churn_Modelling[[#This Row],[Tenure]]&gt;8,"Long Term Customer")</f>
        <v>Regular Customer</v>
      </c>
      <c r="H7689">
        <v>5</v>
      </c>
      <c r="I7689">
        <v>146622.35</v>
      </c>
      <c r="J7689" t="s">
        <v>26</v>
      </c>
      <c r="K7689">
        <v>1</v>
      </c>
      <c r="L7689">
        <v>1</v>
      </c>
      <c r="M7689">
        <v>1</v>
      </c>
      <c r="N7689" t="s">
        <v>22</v>
      </c>
      <c r="O7689">
        <v>41815.22</v>
      </c>
      <c r="P7689" t="s">
        <v>36</v>
      </c>
      <c r="Q7689">
        <v>1</v>
      </c>
      <c r="R7689" t="s">
        <v>24</v>
      </c>
    </row>
    <row r="7690" spans="1:18" x14ac:dyDescent="0.35">
      <c r="A7690">
        <v>713</v>
      </c>
      <c r="B7690" t="s">
        <v>31</v>
      </c>
      <c r="C7690" s="1" t="s">
        <v>37</v>
      </c>
      <c r="D7690" s="1" t="s">
        <v>35</v>
      </c>
      <c r="E7690">
        <v>45</v>
      </c>
      <c r="F7690" t="s">
        <v>20</v>
      </c>
      <c r="G7690" t="str" cm="1">
        <f t="array" ref="G7690">_xlfn.IFS(Churn_Modelling[[#This Row],[Tenure]]&lt;=2,"New Customer",Churn_Modelling[[#This Row],[Tenure]]&lt;=5,"Regular Customer",Churn_Modelling[[#This Row],[Tenure]]&lt;=8,"Loyal Customer",Churn_Modelling[[#This Row],[Tenure]]&gt;8,"Long Term Customer")</f>
        <v>Regular Customer</v>
      </c>
      <c r="H7690">
        <v>4</v>
      </c>
      <c r="I7690">
        <v>131038.14</v>
      </c>
      <c r="J7690" t="s">
        <v>26</v>
      </c>
      <c r="K7690">
        <v>1</v>
      </c>
      <c r="L7690">
        <v>1</v>
      </c>
      <c r="M7690">
        <v>0</v>
      </c>
      <c r="N7690" t="s">
        <v>30</v>
      </c>
      <c r="O7690">
        <v>74005.039999999994</v>
      </c>
      <c r="P7690" t="s">
        <v>33</v>
      </c>
      <c r="Q7690">
        <v>1</v>
      </c>
      <c r="R7690" t="s">
        <v>24</v>
      </c>
    </row>
    <row r="7691" spans="1:18" x14ac:dyDescent="0.35">
      <c r="A7691">
        <v>587</v>
      </c>
      <c r="B7691" t="s">
        <v>17</v>
      </c>
      <c r="C7691" s="1" t="s">
        <v>18</v>
      </c>
      <c r="D7691" s="1" t="s">
        <v>19</v>
      </c>
      <c r="E7691">
        <v>46</v>
      </c>
      <c r="F7691" t="s">
        <v>20</v>
      </c>
      <c r="G7691" t="str" cm="1">
        <f t="array" ref="G7691">_xlfn.IFS(Churn_Modelling[[#This Row],[Tenure]]&lt;=2,"New Customer",Churn_Modelling[[#This Row],[Tenure]]&lt;=5,"Regular Customer",Churn_Modelling[[#This Row],[Tenure]]&lt;=8,"Loyal Customer",Churn_Modelling[[#This Row],[Tenure]]&gt;8,"Long Term Customer")</f>
        <v>Loyal Customer</v>
      </c>
      <c r="H7691">
        <v>6</v>
      </c>
      <c r="I7691">
        <v>88820.29</v>
      </c>
      <c r="J7691" t="s">
        <v>26</v>
      </c>
      <c r="K7691">
        <v>1</v>
      </c>
      <c r="L7691">
        <v>0</v>
      </c>
      <c r="M7691">
        <v>0</v>
      </c>
      <c r="N7691" t="s">
        <v>30</v>
      </c>
      <c r="O7691">
        <v>70224.34</v>
      </c>
      <c r="P7691" t="s">
        <v>33</v>
      </c>
      <c r="Q7691">
        <v>0</v>
      </c>
      <c r="R7691" t="s">
        <v>27</v>
      </c>
    </row>
    <row r="7692" spans="1:18" x14ac:dyDescent="0.35">
      <c r="A7692">
        <v>569</v>
      </c>
      <c r="B7692" t="s">
        <v>28</v>
      </c>
      <c r="C7692" s="1" t="s">
        <v>25</v>
      </c>
      <c r="D7692" s="1" t="s">
        <v>35</v>
      </c>
      <c r="E7692">
        <v>31</v>
      </c>
      <c r="F7692" t="s">
        <v>32</v>
      </c>
      <c r="G7692" t="str" cm="1">
        <f t="array" ref="G7692">_xlfn.IFS(Churn_Modelling[[#This Row],[Tenure]]&lt;=2,"New Customer",Churn_Modelling[[#This Row],[Tenure]]&lt;=5,"Regular Customer",Churn_Modelling[[#This Row],[Tenure]]&lt;=8,"Loyal Customer",Churn_Modelling[[#This Row],[Tenure]]&gt;8,"Long Term Customer")</f>
        <v>New Customer</v>
      </c>
      <c r="H7692">
        <v>1</v>
      </c>
      <c r="I7692">
        <v>115406.97</v>
      </c>
      <c r="J7692" t="s">
        <v>26</v>
      </c>
      <c r="K7692">
        <v>1</v>
      </c>
      <c r="L7692">
        <v>0</v>
      </c>
      <c r="M7692">
        <v>0</v>
      </c>
      <c r="N7692" t="s">
        <v>30</v>
      </c>
      <c r="O7692">
        <v>145528.22</v>
      </c>
      <c r="P7692" t="s">
        <v>23</v>
      </c>
      <c r="Q7692">
        <v>0</v>
      </c>
      <c r="R7692" t="s">
        <v>27</v>
      </c>
    </row>
    <row r="7693" spans="1:18" x14ac:dyDescent="0.35">
      <c r="A7693">
        <v>568</v>
      </c>
      <c r="B7693" t="s">
        <v>28</v>
      </c>
      <c r="C7693" s="1" t="s">
        <v>18</v>
      </c>
      <c r="D7693" s="1" t="s">
        <v>19</v>
      </c>
      <c r="E7693">
        <v>38</v>
      </c>
      <c r="F7693" t="s">
        <v>32</v>
      </c>
      <c r="G7693" t="str" cm="1">
        <f t="array" ref="G7693">_xlfn.IFS(Churn_Modelling[[#This Row],[Tenure]]&lt;=2,"New Customer",Churn_Modelling[[#This Row],[Tenure]]&lt;=5,"Regular Customer",Churn_Modelling[[#This Row],[Tenure]]&lt;=8,"Loyal Customer",Churn_Modelling[[#This Row],[Tenure]]&gt;8,"Long Term Customer")</f>
        <v>Regular Customer</v>
      </c>
      <c r="H7693">
        <v>3</v>
      </c>
      <c r="I7693">
        <v>132951.92000000001</v>
      </c>
      <c r="J7693" t="s">
        <v>26</v>
      </c>
      <c r="K7693">
        <v>1</v>
      </c>
      <c r="L7693">
        <v>0</v>
      </c>
      <c r="M7693">
        <v>1</v>
      </c>
      <c r="N7693" t="s">
        <v>22</v>
      </c>
      <c r="O7693">
        <v>124486.28</v>
      </c>
      <c r="P7693" t="s">
        <v>23</v>
      </c>
      <c r="Q7693">
        <v>0</v>
      </c>
      <c r="R7693" t="s">
        <v>27</v>
      </c>
    </row>
    <row r="7694" spans="1:18" x14ac:dyDescent="0.35">
      <c r="A7694">
        <v>634</v>
      </c>
      <c r="B7694" t="s">
        <v>17</v>
      </c>
      <c r="C7694" s="1" t="s">
        <v>37</v>
      </c>
      <c r="D7694" s="1" t="s">
        <v>35</v>
      </c>
      <c r="E7694">
        <v>74</v>
      </c>
      <c r="F7694" t="s">
        <v>41</v>
      </c>
      <c r="G7694" t="str" cm="1">
        <f t="array" ref="G7694">_xlfn.IFS(Churn_Modelling[[#This Row],[Tenure]]&lt;=2,"New Customer",Churn_Modelling[[#This Row],[Tenure]]&lt;=5,"Regular Customer",Churn_Modelling[[#This Row],[Tenure]]&lt;=8,"Loyal Customer",Churn_Modelling[[#This Row],[Tenure]]&gt;8,"Long Term Customer")</f>
        <v>Regular Customer</v>
      </c>
      <c r="H7694">
        <v>5</v>
      </c>
      <c r="I7694">
        <v>108891.7</v>
      </c>
      <c r="J7694" t="s">
        <v>26</v>
      </c>
      <c r="K7694">
        <v>1</v>
      </c>
      <c r="L7694">
        <v>1</v>
      </c>
      <c r="M7694">
        <v>0</v>
      </c>
      <c r="N7694" t="s">
        <v>30</v>
      </c>
      <c r="O7694">
        <v>10078.02</v>
      </c>
      <c r="P7694" t="s">
        <v>36</v>
      </c>
      <c r="Q7694">
        <v>0</v>
      </c>
      <c r="R7694" t="s">
        <v>27</v>
      </c>
    </row>
    <row r="7695" spans="1:18" x14ac:dyDescent="0.35">
      <c r="A7695">
        <v>770</v>
      </c>
      <c r="B7695" t="s">
        <v>40</v>
      </c>
      <c r="C7695" s="1" t="s">
        <v>37</v>
      </c>
      <c r="D7695" s="1" t="s">
        <v>19</v>
      </c>
      <c r="E7695">
        <v>46</v>
      </c>
      <c r="F7695" t="s">
        <v>20</v>
      </c>
      <c r="G7695" t="str" cm="1">
        <f t="array" ref="G7695">_xlfn.IFS(Churn_Modelling[[#This Row],[Tenure]]&lt;=2,"New Customer",Churn_Modelling[[#This Row],[Tenure]]&lt;=5,"Regular Customer",Churn_Modelling[[#This Row],[Tenure]]&lt;=8,"Loyal Customer",Churn_Modelling[[#This Row],[Tenure]]&gt;8,"Long Term Customer")</f>
        <v>Regular Customer</v>
      </c>
      <c r="H7695">
        <v>5</v>
      </c>
      <c r="I7695">
        <v>141788.63</v>
      </c>
      <c r="J7695" t="s">
        <v>26</v>
      </c>
      <c r="K7695">
        <v>2</v>
      </c>
      <c r="L7695">
        <v>0</v>
      </c>
      <c r="M7695">
        <v>0</v>
      </c>
      <c r="N7695" t="s">
        <v>30</v>
      </c>
      <c r="O7695">
        <v>164967.21</v>
      </c>
      <c r="P7695" t="s">
        <v>39</v>
      </c>
      <c r="Q7695">
        <v>0</v>
      </c>
      <c r="R7695" t="s">
        <v>27</v>
      </c>
    </row>
    <row r="7696" spans="1:18" x14ac:dyDescent="0.35">
      <c r="A7696">
        <v>676</v>
      </c>
      <c r="B7696" t="s">
        <v>31</v>
      </c>
      <c r="C7696" s="1" t="s">
        <v>25</v>
      </c>
      <c r="D7696" s="1" t="s">
        <v>19</v>
      </c>
      <c r="E7696">
        <v>64</v>
      </c>
      <c r="F7696" t="s">
        <v>41</v>
      </c>
      <c r="G7696" t="str" cm="1">
        <f t="array" ref="G7696">_xlfn.IFS(Churn_Modelling[[#This Row],[Tenure]]&lt;=2,"New Customer",Churn_Modelling[[#This Row],[Tenure]]&lt;=5,"Regular Customer",Churn_Modelling[[#This Row],[Tenure]]&lt;=8,"Loyal Customer",Churn_Modelling[[#This Row],[Tenure]]&gt;8,"Long Term Customer")</f>
        <v>Regular Customer</v>
      </c>
      <c r="H7696">
        <v>4</v>
      </c>
      <c r="I7696">
        <v>116954.32</v>
      </c>
      <c r="J7696" t="s">
        <v>26</v>
      </c>
      <c r="K7696">
        <v>1</v>
      </c>
      <c r="L7696">
        <v>1</v>
      </c>
      <c r="M7696">
        <v>1</v>
      </c>
      <c r="N7696" t="s">
        <v>22</v>
      </c>
      <c r="O7696">
        <v>91149.48</v>
      </c>
      <c r="P7696" t="s">
        <v>33</v>
      </c>
      <c r="Q7696">
        <v>0</v>
      </c>
      <c r="R7696" t="s">
        <v>27</v>
      </c>
    </row>
    <row r="7697" spans="1:18" x14ac:dyDescent="0.35">
      <c r="A7697">
        <v>723</v>
      </c>
      <c r="B7697" t="s">
        <v>31</v>
      </c>
      <c r="C7697" s="1" t="s">
        <v>37</v>
      </c>
      <c r="D7697" s="1" t="s">
        <v>19</v>
      </c>
      <c r="E7697">
        <v>47</v>
      </c>
      <c r="F7697" t="s">
        <v>20</v>
      </c>
      <c r="G7697" t="str" cm="1">
        <f t="array" ref="G7697">_xlfn.IFS(Churn_Modelling[[#This Row],[Tenure]]&lt;=2,"New Customer",Churn_Modelling[[#This Row],[Tenure]]&lt;=5,"Regular Customer",Churn_Modelling[[#This Row],[Tenure]]&lt;=8,"Loyal Customer",Churn_Modelling[[#This Row],[Tenure]]&gt;8,"Long Term Customer")</f>
        <v>Long Term Customer</v>
      </c>
      <c r="H7697">
        <v>10</v>
      </c>
      <c r="I7697">
        <v>90450</v>
      </c>
      <c r="J7697" t="s">
        <v>26</v>
      </c>
      <c r="K7697">
        <v>2</v>
      </c>
      <c r="L7697">
        <v>0</v>
      </c>
      <c r="M7697">
        <v>0</v>
      </c>
      <c r="N7697" t="s">
        <v>30</v>
      </c>
      <c r="O7697">
        <v>103379.31</v>
      </c>
      <c r="P7697" t="s">
        <v>23</v>
      </c>
      <c r="Q7697">
        <v>1</v>
      </c>
      <c r="R7697" t="s">
        <v>24</v>
      </c>
    </row>
    <row r="7698" spans="1:18" x14ac:dyDescent="0.35">
      <c r="A7698">
        <v>614</v>
      </c>
      <c r="B7698" t="s">
        <v>17</v>
      </c>
      <c r="C7698" s="1" t="s">
        <v>37</v>
      </c>
      <c r="D7698" s="1" t="s">
        <v>19</v>
      </c>
      <c r="E7698">
        <v>39</v>
      </c>
      <c r="F7698" t="s">
        <v>32</v>
      </c>
      <c r="G7698" t="str" cm="1">
        <f t="array" ref="G7698">_xlfn.IFS(Churn_Modelling[[#This Row],[Tenure]]&lt;=2,"New Customer",Churn_Modelling[[#This Row],[Tenure]]&lt;=5,"Regular Customer",Churn_Modelling[[#This Row],[Tenure]]&lt;=8,"Loyal Customer",Churn_Modelling[[#This Row],[Tenure]]&gt;8,"Long Term Customer")</f>
        <v>Loyal Customer</v>
      </c>
      <c r="H7698">
        <v>8</v>
      </c>
      <c r="I7698">
        <v>125997.22</v>
      </c>
      <c r="J7698" t="s">
        <v>26</v>
      </c>
      <c r="K7698">
        <v>1</v>
      </c>
      <c r="L7698">
        <v>1</v>
      </c>
      <c r="M7698">
        <v>1</v>
      </c>
      <c r="N7698" t="s">
        <v>22</v>
      </c>
      <c r="O7698">
        <v>128049.34</v>
      </c>
      <c r="P7698" t="s">
        <v>23</v>
      </c>
      <c r="Q7698">
        <v>1</v>
      </c>
      <c r="R7698" t="s">
        <v>24</v>
      </c>
    </row>
    <row r="7699" spans="1:18" x14ac:dyDescent="0.35">
      <c r="A7699">
        <v>601</v>
      </c>
      <c r="B7699" t="s">
        <v>17</v>
      </c>
      <c r="C7699" s="1" t="s">
        <v>25</v>
      </c>
      <c r="D7699" s="1" t="s">
        <v>19</v>
      </c>
      <c r="E7699">
        <v>41</v>
      </c>
      <c r="F7699" t="s">
        <v>20</v>
      </c>
      <c r="G7699" t="str" cm="1">
        <f t="array" ref="G7699">_xlfn.IFS(Churn_Modelling[[#This Row],[Tenure]]&lt;=2,"New Customer",Churn_Modelling[[#This Row],[Tenure]]&lt;=5,"Regular Customer",Churn_Modelling[[#This Row],[Tenure]]&lt;=8,"Loyal Customer",Churn_Modelling[[#This Row],[Tenure]]&gt;8,"Long Term Customer")</f>
        <v>Regular Customer</v>
      </c>
      <c r="H7699">
        <v>3</v>
      </c>
      <c r="I7699">
        <v>0</v>
      </c>
      <c r="J7699" t="s">
        <v>21</v>
      </c>
      <c r="K7699">
        <v>2</v>
      </c>
      <c r="L7699">
        <v>1</v>
      </c>
      <c r="M7699">
        <v>0</v>
      </c>
      <c r="N7699" t="s">
        <v>30</v>
      </c>
      <c r="O7699">
        <v>54342.83</v>
      </c>
      <c r="P7699" t="s">
        <v>33</v>
      </c>
      <c r="Q7699">
        <v>0</v>
      </c>
      <c r="R7699" t="s">
        <v>27</v>
      </c>
    </row>
    <row r="7700" spans="1:18" x14ac:dyDescent="0.35">
      <c r="A7700">
        <v>592</v>
      </c>
      <c r="B7700" t="s">
        <v>17</v>
      </c>
      <c r="C7700" s="1" t="s">
        <v>18</v>
      </c>
      <c r="D7700" s="1" t="s">
        <v>35</v>
      </c>
      <c r="E7700">
        <v>60</v>
      </c>
      <c r="F7700" t="s">
        <v>20</v>
      </c>
      <c r="G7700" t="str" cm="1">
        <f t="array" ref="G7700">_xlfn.IFS(Churn_Modelling[[#This Row],[Tenure]]&lt;=2,"New Customer",Churn_Modelling[[#This Row],[Tenure]]&lt;=5,"Regular Customer",Churn_Modelling[[#This Row],[Tenure]]&lt;=8,"Loyal Customer",Churn_Modelling[[#This Row],[Tenure]]&gt;8,"Long Term Customer")</f>
        <v>Long Term Customer</v>
      </c>
      <c r="H7700">
        <v>9</v>
      </c>
      <c r="I7700">
        <v>0</v>
      </c>
      <c r="J7700" t="s">
        <v>21</v>
      </c>
      <c r="K7700">
        <v>4</v>
      </c>
      <c r="L7700">
        <v>1</v>
      </c>
      <c r="M7700">
        <v>1</v>
      </c>
      <c r="N7700" t="s">
        <v>22</v>
      </c>
      <c r="O7700">
        <v>13614.01</v>
      </c>
      <c r="P7700" t="s">
        <v>36</v>
      </c>
      <c r="Q7700">
        <v>1</v>
      </c>
      <c r="R7700" t="s">
        <v>24</v>
      </c>
    </row>
    <row r="7701" spans="1:18" x14ac:dyDescent="0.35">
      <c r="A7701">
        <v>605</v>
      </c>
      <c r="B7701" t="s">
        <v>17</v>
      </c>
      <c r="C7701" s="1" t="s">
        <v>25</v>
      </c>
      <c r="D7701" s="1" t="s">
        <v>19</v>
      </c>
      <c r="E7701">
        <v>36</v>
      </c>
      <c r="F7701" t="s">
        <v>32</v>
      </c>
      <c r="G7701" t="str" cm="1">
        <f t="array" ref="G7701">_xlfn.IFS(Churn_Modelling[[#This Row],[Tenure]]&lt;=2,"New Customer",Churn_Modelling[[#This Row],[Tenure]]&lt;=5,"Regular Customer",Churn_Modelling[[#This Row],[Tenure]]&lt;=8,"Loyal Customer",Churn_Modelling[[#This Row],[Tenure]]&gt;8,"Long Term Customer")</f>
        <v>Long Term Customer</v>
      </c>
      <c r="H7701">
        <v>9</v>
      </c>
      <c r="I7701">
        <v>0</v>
      </c>
      <c r="J7701" t="s">
        <v>21</v>
      </c>
      <c r="K7701">
        <v>2</v>
      </c>
      <c r="L7701">
        <v>0</v>
      </c>
      <c r="M7701">
        <v>1</v>
      </c>
      <c r="N7701" t="s">
        <v>22</v>
      </c>
      <c r="O7701">
        <v>35521.629999999997</v>
      </c>
      <c r="P7701" t="s">
        <v>36</v>
      </c>
      <c r="Q7701">
        <v>0</v>
      </c>
      <c r="R7701" t="s">
        <v>27</v>
      </c>
    </row>
    <row r="7702" spans="1:18" x14ac:dyDescent="0.35">
      <c r="A7702">
        <v>752</v>
      </c>
      <c r="B7702" t="s">
        <v>40</v>
      </c>
      <c r="C7702" s="1" t="s">
        <v>25</v>
      </c>
      <c r="D7702" s="1" t="s">
        <v>19</v>
      </c>
      <c r="E7702">
        <v>31</v>
      </c>
      <c r="F7702" t="s">
        <v>32</v>
      </c>
      <c r="G7702" t="str" cm="1">
        <f t="array" ref="G7702">_xlfn.IFS(Churn_Modelling[[#This Row],[Tenure]]&lt;=2,"New Customer",Churn_Modelling[[#This Row],[Tenure]]&lt;=5,"Regular Customer",Churn_Modelling[[#This Row],[Tenure]]&lt;=8,"Loyal Customer",Churn_Modelling[[#This Row],[Tenure]]&gt;8,"Long Term Customer")</f>
        <v>Regular Customer</v>
      </c>
      <c r="H7702">
        <v>4</v>
      </c>
      <c r="I7702">
        <v>144637.85999999999</v>
      </c>
      <c r="J7702" t="s">
        <v>26</v>
      </c>
      <c r="K7702">
        <v>2</v>
      </c>
      <c r="L7702">
        <v>1</v>
      </c>
      <c r="M7702">
        <v>0</v>
      </c>
      <c r="N7702" t="s">
        <v>30</v>
      </c>
      <c r="O7702">
        <v>40496.720000000001</v>
      </c>
      <c r="P7702" t="s">
        <v>36</v>
      </c>
      <c r="Q7702">
        <v>0</v>
      </c>
      <c r="R7702" t="s">
        <v>27</v>
      </c>
    </row>
    <row r="7703" spans="1:18" x14ac:dyDescent="0.35">
      <c r="A7703">
        <v>677</v>
      </c>
      <c r="B7703" t="s">
        <v>31</v>
      </c>
      <c r="C7703" s="1" t="s">
        <v>18</v>
      </c>
      <c r="D7703" s="1" t="s">
        <v>19</v>
      </c>
      <c r="E7703">
        <v>29</v>
      </c>
      <c r="F7703" t="s">
        <v>38</v>
      </c>
      <c r="G7703" t="str" cm="1">
        <f t="array" ref="G7703">_xlfn.IFS(Churn_Modelling[[#This Row],[Tenure]]&lt;=2,"New Customer",Churn_Modelling[[#This Row],[Tenure]]&lt;=5,"Regular Customer",Churn_Modelling[[#This Row],[Tenure]]&lt;=8,"Loyal Customer",Churn_Modelling[[#This Row],[Tenure]]&gt;8,"Long Term Customer")</f>
        <v>Regular Customer</v>
      </c>
      <c r="H7703">
        <v>3</v>
      </c>
      <c r="I7703">
        <v>86616.35</v>
      </c>
      <c r="J7703" t="s">
        <v>26</v>
      </c>
      <c r="K7703">
        <v>1</v>
      </c>
      <c r="L7703">
        <v>0</v>
      </c>
      <c r="M7703">
        <v>0</v>
      </c>
      <c r="N7703" t="s">
        <v>30</v>
      </c>
      <c r="O7703">
        <v>91903.9</v>
      </c>
      <c r="P7703" t="s">
        <v>33</v>
      </c>
      <c r="Q7703">
        <v>1</v>
      </c>
      <c r="R7703" t="s">
        <v>24</v>
      </c>
    </row>
    <row r="7704" spans="1:18" x14ac:dyDescent="0.35">
      <c r="A7704">
        <v>850</v>
      </c>
      <c r="B7704" t="s">
        <v>34</v>
      </c>
      <c r="C7704" s="1" t="s">
        <v>18</v>
      </c>
      <c r="D7704" s="1" t="s">
        <v>35</v>
      </c>
      <c r="E7704">
        <v>31</v>
      </c>
      <c r="F7704" t="s">
        <v>32</v>
      </c>
      <c r="G7704" t="str" cm="1">
        <f t="array" ref="G7704">_xlfn.IFS(Churn_Modelling[[#This Row],[Tenure]]&lt;=2,"New Customer",Churn_Modelling[[#This Row],[Tenure]]&lt;=5,"Regular Customer",Churn_Modelling[[#This Row],[Tenure]]&lt;=8,"Loyal Customer",Churn_Modelling[[#This Row],[Tenure]]&gt;8,"Long Term Customer")</f>
        <v>Loyal Customer</v>
      </c>
      <c r="H7704">
        <v>8</v>
      </c>
      <c r="I7704">
        <v>0</v>
      </c>
      <c r="J7704" t="s">
        <v>21</v>
      </c>
      <c r="K7704">
        <v>2</v>
      </c>
      <c r="L7704">
        <v>1</v>
      </c>
      <c r="M7704">
        <v>0</v>
      </c>
      <c r="N7704" t="s">
        <v>30</v>
      </c>
      <c r="O7704">
        <v>178667.7</v>
      </c>
      <c r="P7704" t="s">
        <v>39</v>
      </c>
      <c r="Q7704">
        <v>0</v>
      </c>
      <c r="R7704" t="s">
        <v>27</v>
      </c>
    </row>
    <row r="7705" spans="1:18" x14ac:dyDescent="0.35">
      <c r="A7705">
        <v>608</v>
      </c>
      <c r="B7705" t="s">
        <v>17</v>
      </c>
      <c r="C7705" s="1" t="s">
        <v>37</v>
      </c>
      <c r="D7705" s="1" t="s">
        <v>19</v>
      </c>
      <c r="E7705">
        <v>48</v>
      </c>
      <c r="F7705" t="s">
        <v>20</v>
      </c>
      <c r="G7705" t="str" cm="1">
        <f t="array" ref="G7705">_xlfn.IFS(Churn_Modelling[[#This Row],[Tenure]]&lt;=2,"New Customer",Churn_Modelling[[#This Row],[Tenure]]&lt;=5,"Regular Customer",Churn_Modelling[[#This Row],[Tenure]]&lt;=8,"Loyal Customer",Churn_Modelling[[#This Row],[Tenure]]&gt;8,"Long Term Customer")</f>
        <v>New Customer</v>
      </c>
      <c r="H7705">
        <v>2</v>
      </c>
      <c r="I7705">
        <v>127924.25</v>
      </c>
      <c r="J7705" t="s">
        <v>26</v>
      </c>
      <c r="K7705">
        <v>2</v>
      </c>
      <c r="L7705">
        <v>1</v>
      </c>
      <c r="M7705">
        <v>0</v>
      </c>
      <c r="N7705" t="s">
        <v>30</v>
      </c>
      <c r="O7705">
        <v>32202.61</v>
      </c>
      <c r="P7705" t="s">
        <v>36</v>
      </c>
      <c r="Q7705">
        <v>0</v>
      </c>
      <c r="R7705" t="s">
        <v>27</v>
      </c>
    </row>
    <row r="7706" spans="1:18" x14ac:dyDescent="0.35">
      <c r="A7706">
        <v>786</v>
      </c>
      <c r="B7706" t="s">
        <v>40</v>
      </c>
      <c r="C7706" s="1" t="s">
        <v>25</v>
      </c>
      <c r="D7706" s="1" t="s">
        <v>19</v>
      </c>
      <c r="E7706">
        <v>34</v>
      </c>
      <c r="F7706" t="s">
        <v>32</v>
      </c>
      <c r="G7706" t="str" cm="1">
        <f t="array" ref="G7706">_xlfn.IFS(Churn_Modelling[[#This Row],[Tenure]]&lt;=2,"New Customer",Churn_Modelling[[#This Row],[Tenure]]&lt;=5,"Regular Customer",Churn_Modelling[[#This Row],[Tenure]]&lt;=8,"Loyal Customer",Churn_Modelling[[#This Row],[Tenure]]&gt;8,"Long Term Customer")</f>
        <v>Long Term Customer</v>
      </c>
      <c r="H7706">
        <v>9</v>
      </c>
      <c r="I7706">
        <v>0</v>
      </c>
      <c r="J7706" t="s">
        <v>21</v>
      </c>
      <c r="K7706">
        <v>2</v>
      </c>
      <c r="L7706">
        <v>1</v>
      </c>
      <c r="M7706">
        <v>0</v>
      </c>
      <c r="N7706" t="s">
        <v>30</v>
      </c>
      <c r="O7706">
        <v>117034.32</v>
      </c>
      <c r="P7706" t="s">
        <v>23</v>
      </c>
      <c r="Q7706">
        <v>0</v>
      </c>
      <c r="R7706" t="s">
        <v>27</v>
      </c>
    </row>
    <row r="7707" spans="1:18" x14ac:dyDescent="0.35">
      <c r="A7707">
        <v>777</v>
      </c>
      <c r="B7707" t="s">
        <v>40</v>
      </c>
      <c r="C7707" s="1" t="s">
        <v>18</v>
      </c>
      <c r="D7707" s="1" t="s">
        <v>19</v>
      </c>
      <c r="E7707">
        <v>29</v>
      </c>
      <c r="F7707" t="s">
        <v>38</v>
      </c>
      <c r="G7707" t="str" cm="1">
        <f t="array" ref="G7707">_xlfn.IFS(Churn_Modelling[[#This Row],[Tenure]]&lt;=2,"New Customer",Churn_Modelling[[#This Row],[Tenure]]&lt;=5,"Regular Customer",Churn_Modelling[[#This Row],[Tenure]]&lt;=8,"Loyal Customer",Churn_Modelling[[#This Row],[Tenure]]&gt;8,"Long Term Customer")</f>
        <v>Long Term Customer</v>
      </c>
      <c r="H7707">
        <v>9</v>
      </c>
      <c r="I7707">
        <v>131240.60999999999</v>
      </c>
      <c r="J7707" t="s">
        <v>26</v>
      </c>
      <c r="K7707">
        <v>1</v>
      </c>
      <c r="L7707">
        <v>1</v>
      </c>
      <c r="M7707">
        <v>1</v>
      </c>
      <c r="N7707" t="s">
        <v>22</v>
      </c>
      <c r="O7707">
        <v>163746.09</v>
      </c>
      <c r="P7707" t="s">
        <v>39</v>
      </c>
      <c r="Q7707">
        <v>1</v>
      </c>
      <c r="R7707" t="s">
        <v>24</v>
      </c>
    </row>
    <row r="7708" spans="1:18" x14ac:dyDescent="0.35">
      <c r="A7708">
        <v>667</v>
      </c>
      <c r="B7708" t="s">
        <v>17</v>
      </c>
      <c r="C7708" s="1" t="s">
        <v>25</v>
      </c>
      <c r="D7708" s="1" t="s">
        <v>35</v>
      </c>
      <c r="E7708">
        <v>31</v>
      </c>
      <c r="F7708" t="s">
        <v>32</v>
      </c>
      <c r="G7708" t="str" cm="1">
        <f t="array" ref="G7708">_xlfn.IFS(Churn_Modelling[[#This Row],[Tenure]]&lt;=2,"New Customer",Churn_Modelling[[#This Row],[Tenure]]&lt;=5,"Regular Customer",Churn_Modelling[[#This Row],[Tenure]]&lt;=8,"Loyal Customer",Churn_Modelling[[#This Row],[Tenure]]&gt;8,"Long Term Customer")</f>
        <v>Regular Customer</v>
      </c>
      <c r="H7708">
        <v>5</v>
      </c>
      <c r="I7708">
        <v>0</v>
      </c>
      <c r="J7708" t="s">
        <v>21</v>
      </c>
      <c r="K7708">
        <v>2</v>
      </c>
      <c r="L7708">
        <v>1</v>
      </c>
      <c r="M7708">
        <v>1</v>
      </c>
      <c r="N7708" t="s">
        <v>22</v>
      </c>
      <c r="O7708">
        <v>20346.689999999999</v>
      </c>
      <c r="P7708" t="s">
        <v>36</v>
      </c>
      <c r="Q7708">
        <v>0</v>
      </c>
      <c r="R7708" t="s">
        <v>27</v>
      </c>
    </row>
    <row r="7709" spans="1:18" x14ac:dyDescent="0.35">
      <c r="A7709">
        <v>848</v>
      </c>
      <c r="B7709" t="s">
        <v>34</v>
      </c>
      <c r="C7709" s="1" t="s">
        <v>25</v>
      </c>
      <c r="D7709" s="1" t="s">
        <v>35</v>
      </c>
      <c r="E7709">
        <v>35</v>
      </c>
      <c r="F7709" t="s">
        <v>32</v>
      </c>
      <c r="G7709" t="str" cm="1">
        <f t="array" ref="G7709">_xlfn.IFS(Churn_Modelling[[#This Row],[Tenure]]&lt;=2,"New Customer",Churn_Modelling[[#This Row],[Tenure]]&lt;=5,"Regular Customer",Churn_Modelling[[#This Row],[Tenure]]&lt;=8,"Loyal Customer",Churn_Modelling[[#This Row],[Tenure]]&gt;8,"Long Term Customer")</f>
        <v>Regular Customer</v>
      </c>
      <c r="H7709">
        <v>5</v>
      </c>
      <c r="I7709">
        <v>120046.74</v>
      </c>
      <c r="J7709" t="s">
        <v>26</v>
      </c>
      <c r="K7709">
        <v>2</v>
      </c>
      <c r="L7709">
        <v>1</v>
      </c>
      <c r="M7709">
        <v>0</v>
      </c>
      <c r="N7709" t="s">
        <v>30</v>
      </c>
      <c r="O7709">
        <v>84710.65</v>
      </c>
      <c r="P7709" t="s">
        <v>33</v>
      </c>
      <c r="Q7709">
        <v>0</v>
      </c>
      <c r="R7709" t="s">
        <v>27</v>
      </c>
    </row>
    <row r="7710" spans="1:18" x14ac:dyDescent="0.35">
      <c r="A7710">
        <v>486</v>
      </c>
      <c r="B7710" t="s">
        <v>28</v>
      </c>
      <c r="C7710" s="1" t="s">
        <v>18</v>
      </c>
      <c r="D7710" s="1" t="s">
        <v>19</v>
      </c>
      <c r="E7710">
        <v>39</v>
      </c>
      <c r="F7710" t="s">
        <v>32</v>
      </c>
      <c r="G7710" t="str" cm="1">
        <f t="array" ref="G7710">_xlfn.IFS(Churn_Modelling[[#This Row],[Tenure]]&lt;=2,"New Customer",Churn_Modelling[[#This Row],[Tenure]]&lt;=5,"Regular Customer",Churn_Modelling[[#This Row],[Tenure]]&lt;=8,"Loyal Customer",Churn_Modelling[[#This Row],[Tenure]]&gt;8,"Long Term Customer")</f>
        <v>Loyal Customer</v>
      </c>
      <c r="H7710">
        <v>8</v>
      </c>
      <c r="I7710">
        <v>97819.36</v>
      </c>
      <c r="J7710" t="s">
        <v>26</v>
      </c>
      <c r="K7710">
        <v>1</v>
      </c>
      <c r="L7710">
        <v>0</v>
      </c>
      <c r="M7710">
        <v>1</v>
      </c>
      <c r="N7710" t="s">
        <v>22</v>
      </c>
      <c r="O7710">
        <v>120531.31</v>
      </c>
      <c r="P7710" t="s">
        <v>23</v>
      </c>
      <c r="Q7710">
        <v>0</v>
      </c>
      <c r="R7710" t="s">
        <v>27</v>
      </c>
    </row>
    <row r="7711" spans="1:18" x14ac:dyDescent="0.35">
      <c r="A7711">
        <v>598</v>
      </c>
      <c r="B7711" t="s">
        <v>17</v>
      </c>
      <c r="C7711" s="1" t="s">
        <v>25</v>
      </c>
      <c r="D7711" s="1" t="s">
        <v>19</v>
      </c>
      <c r="E7711">
        <v>64</v>
      </c>
      <c r="F7711" t="s">
        <v>41</v>
      </c>
      <c r="G7711" t="str" cm="1">
        <f t="array" ref="G7711">_xlfn.IFS(Churn_Modelling[[#This Row],[Tenure]]&lt;=2,"New Customer",Churn_Modelling[[#This Row],[Tenure]]&lt;=5,"Regular Customer",Churn_Modelling[[#This Row],[Tenure]]&lt;=8,"Loyal Customer",Churn_Modelling[[#This Row],[Tenure]]&gt;8,"Long Term Customer")</f>
        <v>New Customer</v>
      </c>
      <c r="H7711">
        <v>1</v>
      </c>
      <c r="I7711">
        <v>62979.93</v>
      </c>
      <c r="J7711" t="s">
        <v>26</v>
      </c>
      <c r="K7711">
        <v>1</v>
      </c>
      <c r="L7711">
        <v>1</v>
      </c>
      <c r="M7711">
        <v>1</v>
      </c>
      <c r="N7711" t="s">
        <v>22</v>
      </c>
      <c r="O7711">
        <v>152273.57</v>
      </c>
      <c r="P7711" t="s">
        <v>39</v>
      </c>
      <c r="Q7711">
        <v>0</v>
      </c>
      <c r="R7711" t="s">
        <v>27</v>
      </c>
    </row>
    <row r="7712" spans="1:18" x14ac:dyDescent="0.35">
      <c r="A7712">
        <v>506</v>
      </c>
      <c r="B7712" t="s">
        <v>28</v>
      </c>
      <c r="C7712" s="1" t="s">
        <v>18</v>
      </c>
      <c r="D7712" s="1" t="s">
        <v>19</v>
      </c>
      <c r="E7712">
        <v>40</v>
      </c>
      <c r="F7712" t="s">
        <v>32</v>
      </c>
      <c r="G7712" t="str" cm="1">
        <f t="array" ref="G7712">_xlfn.IFS(Churn_Modelling[[#This Row],[Tenure]]&lt;=2,"New Customer",Churn_Modelling[[#This Row],[Tenure]]&lt;=5,"Regular Customer",Churn_Modelling[[#This Row],[Tenure]]&lt;=8,"Loyal Customer",Churn_Modelling[[#This Row],[Tenure]]&gt;8,"Long Term Customer")</f>
        <v>Regular Customer</v>
      </c>
      <c r="H7712">
        <v>3</v>
      </c>
      <c r="I7712">
        <v>0</v>
      </c>
      <c r="J7712" t="s">
        <v>21</v>
      </c>
      <c r="K7712">
        <v>1</v>
      </c>
      <c r="L7712">
        <v>1</v>
      </c>
      <c r="M7712">
        <v>1</v>
      </c>
      <c r="N7712" t="s">
        <v>22</v>
      </c>
      <c r="O7712">
        <v>144345.57999999999</v>
      </c>
      <c r="P7712" t="s">
        <v>23</v>
      </c>
      <c r="Q7712">
        <v>0</v>
      </c>
      <c r="R7712" t="s">
        <v>27</v>
      </c>
    </row>
    <row r="7713" spans="1:18" x14ac:dyDescent="0.35">
      <c r="A7713">
        <v>612</v>
      </c>
      <c r="B7713" t="s">
        <v>17</v>
      </c>
      <c r="C7713" s="1" t="s">
        <v>37</v>
      </c>
      <c r="D7713" s="1" t="s">
        <v>35</v>
      </c>
      <c r="E7713">
        <v>46</v>
      </c>
      <c r="F7713" t="s">
        <v>20</v>
      </c>
      <c r="G7713" t="str" cm="1">
        <f t="array" ref="G7713">_xlfn.IFS(Churn_Modelling[[#This Row],[Tenure]]&lt;=2,"New Customer",Churn_Modelling[[#This Row],[Tenure]]&lt;=5,"Regular Customer",Churn_Modelling[[#This Row],[Tenure]]&lt;=8,"Loyal Customer",Churn_Modelling[[#This Row],[Tenure]]&gt;8,"Long Term Customer")</f>
        <v>Long Term Customer</v>
      </c>
      <c r="H7713">
        <v>9</v>
      </c>
      <c r="I7713">
        <v>161450.03</v>
      </c>
      <c r="J7713" t="s">
        <v>29</v>
      </c>
      <c r="K7713">
        <v>1</v>
      </c>
      <c r="L7713">
        <v>1</v>
      </c>
      <c r="M7713">
        <v>1</v>
      </c>
      <c r="N7713" t="s">
        <v>22</v>
      </c>
      <c r="O7713">
        <v>96961</v>
      </c>
      <c r="P7713" t="s">
        <v>33</v>
      </c>
      <c r="Q7713">
        <v>1</v>
      </c>
      <c r="R7713" t="s">
        <v>24</v>
      </c>
    </row>
    <row r="7714" spans="1:18" x14ac:dyDescent="0.35">
      <c r="A7714">
        <v>545</v>
      </c>
      <c r="B7714" t="s">
        <v>28</v>
      </c>
      <c r="C7714" s="1" t="s">
        <v>18</v>
      </c>
      <c r="D7714" s="1" t="s">
        <v>35</v>
      </c>
      <c r="E7714">
        <v>30</v>
      </c>
      <c r="F7714" t="s">
        <v>38</v>
      </c>
      <c r="G7714" t="str" cm="1">
        <f t="array" ref="G7714">_xlfn.IFS(Churn_Modelling[[#This Row],[Tenure]]&lt;=2,"New Customer",Churn_Modelling[[#This Row],[Tenure]]&lt;=5,"Regular Customer",Churn_Modelling[[#This Row],[Tenure]]&lt;=8,"Loyal Customer",Churn_Modelling[[#This Row],[Tenure]]&gt;8,"Long Term Customer")</f>
        <v>Regular Customer</v>
      </c>
      <c r="H7714">
        <v>3</v>
      </c>
      <c r="I7714">
        <v>0</v>
      </c>
      <c r="J7714" t="s">
        <v>21</v>
      </c>
      <c r="K7714">
        <v>2</v>
      </c>
      <c r="L7714">
        <v>1</v>
      </c>
      <c r="M7714">
        <v>0</v>
      </c>
      <c r="N7714" t="s">
        <v>30</v>
      </c>
      <c r="O7714">
        <v>170307.43</v>
      </c>
      <c r="P7714" t="s">
        <v>39</v>
      </c>
      <c r="Q7714">
        <v>0</v>
      </c>
      <c r="R7714" t="s">
        <v>27</v>
      </c>
    </row>
    <row r="7715" spans="1:18" x14ac:dyDescent="0.35">
      <c r="A7715">
        <v>793</v>
      </c>
      <c r="B7715" t="s">
        <v>40</v>
      </c>
      <c r="C7715" s="1" t="s">
        <v>18</v>
      </c>
      <c r="D7715" s="1" t="s">
        <v>35</v>
      </c>
      <c r="E7715">
        <v>56</v>
      </c>
      <c r="F7715" t="s">
        <v>20</v>
      </c>
      <c r="G7715" t="str" cm="1">
        <f t="array" ref="G7715">_xlfn.IFS(Churn_Modelling[[#This Row],[Tenure]]&lt;=2,"New Customer",Churn_Modelling[[#This Row],[Tenure]]&lt;=5,"Regular Customer",Churn_Modelling[[#This Row],[Tenure]]&lt;=8,"Loyal Customer",Churn_Modelling[[#This Row],[Tenure]]&gt;8,"Long Term Customer")</f>
        <v>Loyal Customer</v>
      </c>
      <c r="H7715">
        <v>8</v>
      </c>
      <c r="I7715">
        <v>119496.25</v>
      </c>
      <c r="J7715" t="s">
        <v>26</v>
      </c>
      <c r="K7715">
        <v>2</v>
      </c>
      <c r="L7715">
        <v>1</v>
      </c>
      <c r="M7715">
        <v>0</v>
      </c>
      <c r="N7715" t="s">
        <v>30</v>
      </c>
      <c r="O7715">
        <v>29880.99</v>
      </c>
      <c r="P7715" t="s">
        <v>36</v>
      </c>
      <c r="Q7715">
        <v>0</v>
      </c>
      <c r="R7715" t="s">
        <v>27</v>
      </c>
    </row>
    <row r="7716" spans="1:18" x14ac:dyDescent="0.35">
      <c r="A7716">
        <v>682</v>
      </c>
      <c r="B7716" t="s">
        <v>31</v>
      </c>
      <c r="C7716" s="1" t="s">
        <v>18</v>
      </c>
      <c r="D7716" s="1" t="s">
        <v>19</v>
      </c>
      <c r="E7716">
        <v>30</v>
      </c>
      <c r="F7716" t="s">
        <v>38</v>
      </c>
      <c r="G7716" t="str" cm="1">
        <f t="array" ref="G7716">_xlfn.IFS(Churn_Modelling[[#This Row],[Tenure]]&lt;=2,"New Customer",Churn_Modelling[[#This Row],[Tenure]]&lt;=5,"Regular Customer",Churn_Modelling[[#This Row],[Tenure]]&lt;=8,"Loyal Customer",Churn_Modelling[[#This Row],[Tenure]]&gt;8,"Long Term Customer")</f>
        <v>Long Term Customer</v>
      </c>
      <c r="H7716">
        <v>9</v>
      </c>
      <c r="I7716">
        <v>0</v>
      </c>
      <c r="J7716" t="s">
        <v>21</v>
      </c>
      <c r="K7716">
        <v>2</v>
      </c>
      <c r="L7716">
        <v>1</v>
      </c>
      <c r="M7716">
        <v>1</v>
      </c>
      <c r="N7716" t="s">
        <v>22</v>
      </c>
      <c r="O7716">
        <v>195104.91</v>
      </c>
      <c r="P7716" t="s">
        <v>39</v>
      </c>
      <c r="Q7716">
        <v>0</v>
      </c>
      <c r="R7716" t="s">
        <v>27</v>
      </c>
    </row>
    <row r="7717" spans="1:18" x14ac:dyDescent="0.35">
      <c r="A7717">
        <v>517</v>
      </c>
      <c r="B7717" t="s">
        <v>28</v>
      </c>
      <c r="C7717" s="1" t="s">
        <v>18</v>
      </c>
      <c r="D7717" s="1" t="s">
        <v>35</v>
      </c>
      <c r="E7717">
        <v>62</v>
      </c>
      <c r="F7717" t="s">
        <v>41</v>
      </c>
      <c r="G7717" t="str" cm="1">
        <f t="array" ref="G7717">_xlfn.IFS(Churn_Modelling[[#This Row],[Tenure]]&lt;=2,"New Customer",Churn_Modelling[[#This Row],[Tenure]]&lt;=5,"Regular Customer",Churn_Modelling[[#This Row],[Tenure]]&lt;=8,"Loyal Customer",Churn_Modelling[[#This Row],[Tenure]]&gt;8,"Long Term Customer")</f>
        <v>New Customer</v>
      </c>
      <c r="H7717">
        <v>1</v>
      </c>
      <c r="I7717">
        <v>43772.66</v>
      </c>
      <c r="J7717" t="s">
        <v>42</v>
      </c>
      <c r="K7717">
        <v>3</v>
      </c>
      <c r="L7717">
        <v>1</v>
      </c>
      <c r="M7717">
        <v>0</v>
      </c>
      <c r="N7717" t="s">
        <v>30</v>
      </c>
      <c r="O7717">
        <v>187756.24</v>
      </c>
      <c r="P7717" t="s">
        <v>39</v>
      </c>
      <c r="Q7717">
        <v>1</v>
      </c>
      <c r="R7717" t="s">
        <v>24</v>
      </c>
    </row>
    <row r="7718" spans="1:18" x14ac:dyDescent="0.35">
      <c r="A7718">
        <v>684</v>
      </c>
      <c r="B7718" t="s">
        <v>31</v>
      </c>
      <c r="C7718" s="1" t="s">
        <v>18</v>
      </c>
      <c r="D7718" s="1" t="s">
        <v>35</v>
      </c>
      <c r="E7718">
        <v>32</v>
      </c>
      <c r="F7718" t="s">
        <v>32</v>
      </c>
      <c r="G7718" t="str" cm="1">
        <f t="array" ref="G7718">_xlfn.IFS(Churn_Modelling[[#This Row],[Tenure]]&lt;=2,"New Customer",Churn_Modelling[[#This Row],[Tenure]]&lt;=5,"Regular Customer",Churn_Modelling[[#This Row],[Tenure]]&lt;=8,"Loyal Customer",Churn_Modelling[[#This Row],[Tenure]]&gt;8,"Long Term Customer")</f>
        <v>Long Term Customer</v>
      </c>
      <c r="H7718">
        <v>9</v>
      </c>
      <c r="I7718">
        <v>100249.41</v>
      </c>
      <c r="J7718" t="s">
        <v>26</v>
      </c>
      <c r="K7718">
        <v>2</v>
      </c>
      <c r="L7718">
        <v>0</v>
      </c>
      <c r="M7718">
        <v>1</v>
      </c>
      <c r="N7718" t="s">
        <v>22</v>
      </c>
      <c r="O7718">
        <v>67599.69</v>
      </c>
      <c r="P7718" t="s">
        <v>33</v>
      </c>
      <c r="Q7718">
        <v>0</v>
      </c>
      <c r="R7718" t="s">
        <v>27</v>
      </c>
    </row>
    <row r="7719" spans="1:18" x14ac:dyDescent="0.35">
      <c r="A7719">
        <v>692</v>
      </c>
      <c r="B7719" t="s">
        <v>31</v>
      </c>
      <c r="C7719" s="1" t="s">
        <v>25</v>
      </c>
      <c r="D7719" s="1" t="s">
        <v>35</v>
      </c>
      <c r="E7719">
        <v>46</v>
      </c>
      <c r="F7719" t="s">
        <v>20</v>
      </c>
      <c r="G7719" t="str" cm="1">
        <f t="array" ref="G7719">_xlfn.IFS(Churn_Modelling[[#This Row],[Tenure]]&lt;=2,"New Customer",Churn_Modelling[[#This Row],[Tenure]]&lt;=5,"Regular Customer",Churn_Modelling[[#This Row],[Tenure]]&lt;=8,"Loyal Customer",Churn_Modelling[[#This Row],[Tenure]]&gt;8,"Long Term Customer")</f>
        <v>New Customer</v>
      </c>
      <c r="H7719">
        <v>2</v>
      </c>
      <c r="I7719">
        <v>0</v>
      </c>
      <c r="J7719" t="s">
        <v>21</v>
      </c>
      <c r="K7719">
        <v>2</v>
      </c>
      <c r="L7719">
        <v>1</v>
      </c>
      <c r="M7719">
        <v>1</v>
      </c>
      <c r="N7719" t="s">
        <v>22</v>
      </c>
      <c r="O7719">
        <v>105983.09</v>
      </c>
      <c r="P7719" t="s">
        <v>23</v>
      </c>
      <c r="Q7719">
        <v>0</v>
      </c>
      <c r="R7719" t="s">
        <v>27</v>
      </c>
    </row>
    <row r="7720" spans="1:18" x14ac:dyDescent="0.35">
      <c r="A7720">
        <v>740</v>
      </c>
      <c r="B7720" t="s">
        <v>31</v>
      </c>
      <c r="C7720" s="1" t="s">
        <v>18</v>
      </c>
      <c r="D7720" s="1" t="s">
        <v>19</v>
      </c>
      <c r="E7720">
        <v>60</v>
      </c>
      <c r="F7720" t="s">
        <v>20</v>
      </c>
      <c r="G7720" t="str" cm="1">
        <f t="array" ref="G7720">_xlfn.IFS(Churn_Modelling[[#This Row],[Tenure]]&lt;=2,"New Customer",Churn_Modelling[[#This Row],[Tenure]]&lt;=5,"Regular Customer",Churn_Modelling[[#This Row],[Tenure]]&lt;=8,"Loyal Customer",Churn_Modelling[[#This Row],[Tenure]]&gt;8,"Long Term Customer")</f>
        <v>Regular Customer</v>
      </c>
      <c r="H7720">
        <v>5</v>
      </c>
      <c r="I7720">
        <v>108028.08</v>
      </c>
      <c r="J7720" t="s">
        <v>26</v>
      </c>
      <c r="K7720">
        <v>2</v>
      </c>
      <c r="L7720">
        <v>0</v>
      </c>
      <c r="M7720">
        <v>0</v>
      </c>
      <c r="N7720" t="s">
        <v>30</v>
      </c>
      <c r="O7720">
        <v>25980.42</v>
      </c>
      <c r="P7720" t="s">
        <v>36</v>
      </c>
      <c r="Q7720">
        <v>1</v>
      </c>
      <c r="R7720" t="s">
        <v>24</v>
      </c>
    </row>
    <row r="7721" spans="1:18" x14ac:dyDescent="0.35">
      <c r="A7721">
        <v>666</v>
      </c>
      <c r="B7721" t="s">
        <v>17</v>
      </c>
      <c r="C7721" s="1" t="s">
        <v>37</v>
      </c>
      <c r="D7721" s="1" t="s">
        <v>35</v>
      </c>
      <c r="E7721">
        <v>71</v>
      </c>
      <c r="F7721" t="s">
        <v>41</v>
      </c>
      <c r="G7721" t="str" cm="1">
        <f t="array" ref="G7721">_xlfn.IFS(Churn_Modelling[[#This Row],[Tenure]]&lt;=2,"New Customer",Churn_Modelling[[#This Row],[Tenure]]&lt;=5,"Regular Customer",Churn_Modelling[[#This Row],[Tenure]]&lt;=8,"Loyal Customer",Churn_Modelling[[#This Row],[Tenure]]&gt;8,"Long Term Customer")</f>
        <v>New Customer</v>
      </c>
      <c r="H7721">
        <v>1</v>
      </c>
      <c r="I7721">
        <v>53013.29</v>
      </c>
      <c r="J7721" t="s">
        <v>26</v>
      </c>
      <c r="K7721">
        <v>2</v>
      </c>
      <c r="L7721">
        <v>1</v>
      </c>
      <c r="M7721">
        <v>1</v>
      </c>
      <c r="N7721" t="s">
        <v>22</v>
      </c>
      <c r="O7721">
        <v>112222.64</v>
      </c>
      <c r="P7721" t="s">
        <v>23</v>
      </c>
      <c r="Q7721">
        <v>0</v>
      </c>
      <c r="R7721" t="s">
        <v>27</v>
      </c>
    </row>
    <row r="7722" spans="1:18" x14ac:dyDescent="0.35">
      <c r="A7722">
        <v>693</v>
      </c>
      <c r="B7722" t="s">
        <v>31</v>
      </c>
      <c r="C7722" s="1" t="s">
        <v>18</v>
      </c>
      <c r="D7722" s="1" t="s">
        <v>35</v>
      </c>
      <c r="E7722">
        <v>68</v>
      </c>
      <c r="F7722" t="s">
        <v>41</v>
      </c>
      <c r="G7722" t="str" cm="1">
        <f t="array" ref="G7722">_xlfn.IFS(Churn_Modelling[[#This Row],[Tenure]]&lt;=2,"New Customer",Churn_Modelling[[#This Row],[Tenure]]&lt;=5,"Regular Customer",Churn_Modelling[[#This Row],[Tenure]]&lt;=8,"Loyal Customer",Churn_Modelling[[#This Row],[Tenure]]&gt;8,"Long Term Customer")</f>
        <v>New Customer</v>
      </c>
      <c r="H7722">
        <v>2</v>
      </c>
      <c r="I7722">
        <v>0</v>
      </c>
      <c r="J7722" t="s">
        <v>21</v>
      </c>
      <c r="K7722">
        <v>2</v>
      </c>
      <c r="L7722">
        <v>1</v>
      </c>
      <c r="M7722">
        <v>1</v>
      </c>
      <c r="N7722" t="s">
        <v>22</v>
      </c>
      <c r="O7722">
        <v>59864.959999999999</v>
      </c>
      <c r="P7722" t="s">
        <v>33</v>
      </c>
      <c r="Q7722">
        <v>0</v>
      </c>
      <c r="R7722" t="s">
        <v>27</v>
      </c>
    </row>
    <row r="7723" spans="1:18" x14ac:dyDescent="0.35">
      <c r="A7723">
        <v>757</v>
      </c>
      <c r="B7723" t="s">
        <v>40</v>
      </c>
      <c r="C7723" s="1" t="s">
        <v>37</v>
      </c>
      <c r="D7723" s="1" t="s">
        <v>35</v>
      </c>
      <c r="E7723">
        <v>33</v>
      </c>
      <c r="F7723" t="s">
        <v>32</v>
      </c>
      <c r="G7723" t="str" cm="1">
        <f t="array" ref="G7723">_xlfn.IFS(Churn_Modelling[[#This Row],[Tenure]]&lt;=2,"New Customer",Churn_Modelling[[#This Row],[Tenure]]&lt;=5,"Regular Customer",Churn_Modelling[[#This Row],[Tenure]]&lt;=8,"Loyal Customer",Churn_Modelling[[#This Row],[Tenure]]&gt;8,"Long Term Customer")</f>
        <v>New Customer</v>
      </c>
      <c r="H7723">
        <v>1</v>
      </c>
      <c r="I7723">
        <v>122088.67</v>
      </c>
      <c r="J7723" t="s">
        <v>26</v>
      </c>
      <c r="K7723">
        <v>1</v>
      </c>
      <c r="L7723">
        <v>1</v>
      </c>
      <c r="M7723">
        <v>0</v>
      </c>
      <c r="N7723" t="s">
        <v>30</v>
      </c>
      <c r="O7723">
        <v>42581.09</v>
      </c>
      <c r="P7723" t="s">
        <v>36</v>
      </c>
      <c r="Q7723">
        <v>0</v>
      </c>
      <c r="R7723" t="s">
        <v>27</v>
      </c>
    </row>
    <row r="7724" spans="1:18" x14ac:dyDescent="0.35">
      <c r="A7724">
        <v>684</v>
      </c>
      <c r="B7724" t="s">
        <v>31</v>
      </c>
      <c r="C7724" s="1" t="s">
        <v>37</v>
      </c>
      <c r="D7724" s="1" t="s">
        <v>35</v>
      </c>
      <c r="E7724">
        <v>18</v>
      </c>
      <c r="F7724" t="s">
        <v>38</v>
      </c>
      <c r="G7724" t="str" cm="1">
        <f t="array" ref="G7724">_xlfn.IFS(Churn_Modelling[[#This Row],[Tenure]]&lt;=2,"New Customer",Churn_Modelling[[#This Row],[Tenure]]&lt;=5,"Regular Customer",Churn_Modelling[[#This Row],[Tenure]]&lt;=8,"Loyal Customer",Churn_Modelling[[#This Row],[Tenure]]&gt;8,"Long Term Customer")</f>
        <v>Long Term Customer</v>
      </c>
      <c r="H7724">
        <v>9</v>
      </c>
      <c r="I7724">
        <v>90544</v>
      </c>
      <c r="J7724" t="s">
        <v>26</v>
      </c>
      <c r="K7724">
        <v>1</v>
      </c>
      <c r="L7724">
        <v>0</v>
      </c>
      <c r="M7724">
        <v>1</v>
      </c>
      <c r="N7724" t="s">
        <v>22</v>
      </c>
      <c r="O7724">
        <v>4777.2299999999996</v>
      </c>
      <c r="P7724" t="s">
        <v>36</v>
      </c>
      <c r="Q7724">
        <v>0</v>
      </c>
      <c r="R7724" t="s">
        <v>27</v>
      </c>
    </row>
    <row r="7725" spans="1:18" x14ac:dyDescent="0.35">
      <c r="A7725">
        <v>691</v>
      </c>
      <c r="B7725" t="s">
        <v>31</v>
      </c>
      <c r="C7725" s="1" t="s">
        <v>25</v>
      </c>
      <c r="D7725" s="1" t="s">
        <v>35</v>
      </c>
      <c r="E7725">
        <v>35</v>
      </c>
      <c r="F7725" t="s">
        <v>32</v>
      </c>
      <c r="G7725" t="str" cm="1">
        <f t="array" ref="G7725">_xlfn.IFS(Churn_Modelling[[#This Row],[Tenure]]&lt;=2,"New Customer",Churn_Modelling[[#This Row],[Tenure]]&lt;=5,"Regular Customer",Churn_Modelling[[#This Row],[Tenure]]&lt;=8,"Loyal Customer",Churn_Modelling[[#This Row],[Tenure]]&gt;8,"Long Term Customer")</f>
        <v>Loyal Customer</v>
      </c>
      <c r="H7725">
        <v>6</v>
      </c>
      <c r="I7725">
        <v>0</v>
      </c>
      <c r="J7725" t="s">
        <v>21</v>
      </c>
      <c r="K7725">
        <v>2</v>
      </c>
      <c r="L7725">
        <v>0</v>
      </c>
      <c r="M7725">
        <v>1</v>
      </c>
      <c r="N7725" t="s">
        <v>22</v>
      </c>
      <c r="O7725">
        <v>178038.17</v>
      </c>
      <c r="P7725" t="s">
        <v>39</v>
      </c>
      <c r="Q7725">
        <v>0</v>
      </c>
      <c r="R7725" t="s">
        <v>27</v>
      </c>
    </row>
    <row r="7726" spans="1:18" x14ac:dyDescent="0.35">
      <c r="A7726">
        <v>842</v>
      </c>
      <c r="B7726" t="s">
        <v>34</v>
      </c>
      <c r="C7726" s="1" t="s">
        <v>18</v>
      </c>
      <c r="D7726" s="1" t="s">
        <v>35</v>
      </c>
      <c r="E7726">
        <v>44</v>
      </c>
      <c r="F7726" t="s">
        <v>20</v>
      </c>
      <c r="G7726" t="str" cm="1">
        <f t="array" ref="G7726">_xlfn.IFS(Churn_Modelling[[#This Row],[Tenure]]&lt;=2,"New Customer",Churn_Modelling[[#This Row],[Tenure]]&lt;=5,"Regular Customer",Churn_Modelling[[#This Row],[Tenure]]&lt;=8,"Loyal Customer",Churn_Modelling[[#This Row],[Tenure]]&gt;8,"Long Term Customer")</f>
        <v>Regular Customer</v>
      </c>
      <c r="H7726">
        <v>3</v>
      </c>
      <c r="I7726">
        <v>141252.18</v>
      </c>
      <c r="J7726" t="s">
        <v>26</v>
      </c>
      <c r="K7726">
        <v>4</v>
      </c>
      <c r="L7726">
        <v>0</v>
      </c>
      <c r="M7726">
        <v>1</v>
      </c>
      <c r="N7726" t="s">
        <v>22</v>
      </c>
      <c r="O7726">
        <v>128521.16</v>
      </c>
      <c r="P7726" t="s">
        <v>23</v>
      </c>
      <c r="Q7726">
        <v>1</v>
      </c>
      <c r="R7726" t="s">
        <v>24</v>
      </c>
    </row>
    <row r="7727" spans="1:18" x14ac:dyDescent="0.35">
      <c r="A7727">
        <v>482</v>
      </c>
      <c r="B7727" t="s">
        <v>28</v>
      </c>
      <c r="C7727" s="1" t="s">
        <v>18</v>
      </c>
      <c r="D7727" s="1" t="s">
        <v>19</v>
      </c>
      <c r="E7727">
        <v>35</v>
      </c>
      <c r="F7727" t="s">
        <v>32</v>
      </c>
      <c r="G7727" t="str" cm="1">
        <f t="array" ref="G7727">_xlfn.IFS(Churn_Modelling[[#This Row],[Tenure]]&lt;=2,"New Customer",Churn_Modelling[[#This Row],[Tenure]]&lt;=5,"Regular Customer",Churn_Modelling[[#This Row],[Tenure]]&lt;=8,"Loyal Customer",Churn_Modelling[[#This Row],[Tenure]]&gt;8,"Long Term Customer")</f>
        <v>Regular Customer</v>
      </c>
      <c r="H7727">
        <v>5</v>
      </c>
      <c r="I7727">
        <v>147813.04999999999</v>
      </c>
      <c r="J7727" t="s">
        <v>26</v>
      </c>
      <c r="K7727">
        <v>2</v>
      </c>
      <c r="L7727">
        <v>0</v>
      </c>
      <c r="M7727">
        <v>0</v>
      </c>
      <c r="N7727" t="s">
        <v>30</v>
      </c>
      <c r="O7727">
        <v>109029.72</v>
      </c>
      <c r="P7727" t="s">
        <v>23</v>
      </c>
      <c r="Q7727">
        <v>0</v>
      </c>
      <c r="R7727" t="s">
        <v>27</v>
      </c>
    </row>
    <row r="7728" spans="1:18" x14ac:dyDescent="0.35">
      <c r="A7728">
        <v>735</v>
      </c>
      <c r="B7728" t="s">
        <v>31</v>
      </c>
      <c r="C7728" s="1" t="s">
        <v>18</v>
      </c>
      <c r="D7728" s="1" t="s">
        <v>35</v>
      </c>
      <c r="E7728">
        <v>55</v>
      </c>
      <c r="F7728" t="s">
        <v>20</v>
      </c>
      <c r="G7728" t="str" cm="1">
        <f t="array" ref="G7728">_xlfn.IFS(Churn_Modelling[[#This Row],[Tenure]]&lt;=2,"New Customer",Churn_Modelling[[#This Row],[Tenure]]&lt;=5,"Regular Customer",Churn_Modelling[[#This Row],[Tenure]]&lt;=8,"Loyal Customer",Churn_Modelling[[#This Row],[Tenure]]&gt;8,"Long Term Customer")</f>
        <v>Loyal Customer</v>
      </c>
      <c r="H7728">
        <v>6</v>
      </c>
      <c r="I7728">
        <v>134140.68</v>
      </c>
      <c r="J7728" t="s">
        <v>26</v>
      </c>
      <c r="K7728">
        <v>1</v>
      </c>
      <c r="L7728">
        <v>1</v>
      </c>
      <c r="M7728">
        <v>0</v>
      </c>
      <c r="N7728" t="s">
        <v>30</v>
      </c>
      <c r="O7728">
        <v>2267.88</v>
      </c>
      <c r="P7728" t="s">
        <v>36</v>
      </c>
      <c r="Q7728">
        <v>0</v>
      </c>
      <c r="R7728" t="s">
        <v>27</v>
      </c>
    </row>
    <row r="7729" spans="1:18" x14ac:dyDescent="0.35">
      <c r="A7729">
        <v>681</v>
      </c>
      <c r="B7729" t="s">
        <v>31</v>
      </c>
      <c r="C7729" s="1" t="s">
        <v>18</v>
      </c>
      <c r="D7729" s="1" t="s">
        <v>19</v>
      </c>
      <c r="E7729">
        <v>63</v>
      </c>
      <c r="F7729" t="s">
        <v>41</v>
      </c>
      <c r="G7729" t="str" cm="1">
        <f t="array" ref="G7729">_xlfn.IFS(Churn_Modelling[[#This Row],[Tenure]]&lt;=2,"New Customer",Churn_Modelling[[#This Row],[Tenure]]&lt;=5,"Regular Customer",Churn_Modelling[[#This Row],[Tenure]]&lt;=8,"Loyal Customer",Churn_Modelling[[#This Row],[Tenure]]&gt;8,"Long Term Customer")</f>
        <v>Loyal Customer</v>
      </c>
      <c r="H7729">
        <v>7</v>
      </c>
      <c r="I7729">
        <v>0</v>
      </c>
      <c r="J7729" t="s">
        <v>21</v>
      </c>
      <c r="K7729">
        <v>2</v>
      </c>
      <c r="L7729">
        <v>1</v>
      </c>
      <c r="M7729">
        <v>1</v>
      </c>
      <c r="N7729" t="s">
        <v>22</v>
      </c>
      <c r="O7729">
        <v>55054.48</v>
      </c>
      <c r="P7729" t="s">
        <v>33</v>
      </c>
      <c r="Q7729">
        <v>0</v>
      </c>
      <c r="R7729" t="s">
        <v>27</v>
      </c>
    </row>
    <row r="7730" spans="1:18" x14ac:dyDescent="0.35">
      <c r="A7730">
        <v>616</v>
      </c>
      <c r="B7730" t="s">
        <v>17</v>
      </c>
      <c r="C7730" s="1" t="s">
        <v>18</v>
      </c>
      <c r="D7730" s="1" t="s">
        <v>19</v>
      </c>
      <c r="E7730">
        <v>31</v>
      </c>
      <c r="F7730" t="s">
        <v>32</v>
      </c>
      <c r="G7730" t="str" cm="1">
        <f t="array" ref="G7730">_xlfn.IFS(Churn_Modelling[[#This Row],[Tenure]]&lt;=2,"New Customer",Churn_Modelling[[#This Row],[Tenure]]&lt;=5,"Regular Customer",Churn_Modelling[[#This Row],[Tenure]]&lt;=8,"Loyal Customer",Churn_Modelling[[#This Row],[Tenure]]&gt;8,"Long Term Customer")</f>
        <v>Loyal Customer</v>
      </c>
      <c r="H7730">
        <v>8</v>
      </c>
      <c r="I7730">
        <v>0</v>
      </c>
      <c r="J7730" t="s">
        <v>21</v>
      </c>
      <c r="K7730">
        <v>1</v>
      </c>
      <c r="L7730">
        <v>0</v>
      </c>
      <c r="M7730">
        <v>1</v>
      </c>
      <c r="N7730" t="s">
        <v>22</v>
      </c>
      <c r="O7730">
        <v>76456.17</v>
      </c>
      <c r="P7730" t="s">
        <v>33</v>
      </c>
      <c r="Q7730">
        <v>0</v>
      </c>
      <c r="R7730" t="s">
        <v>27</v>
      </c>
    </row>
    <row r="7731" spans="1:18" x14ac:dyDescent="0.35">
      <c r="A7731">
        <v>850</v>
      </c>
      <c r="B7731" t="s">
        <v>34</v>
      </c>
      <c r="C7731" s="1" t="s">
        <v>18</v>
      </c>
      <c r="D7731" s="1" t="s">
        <v>19</v>
      </c>
      <c r="E7731">
        <v>35</v>
      </c>
      <c r="F7731" t="s">
        <v>32</v>
      </c>
      <c r="G7731" t="str" cm="1">
        <f t="array" ref="G7731">_xlfn.IFS(Churn_Modelling[[#This Row],[Tenure]]&lt;=2,"New Customer",Churn_Modelling[[#This Row],[Tenure]]&lt;=5,"Regular Customer",Churn_Modelling[[#This Row],[Tenure]]&lt;=8,"Loyal Customer",Churn_Modelling[[#This Row],[Tenure]]&gt;8,"Long Term Customer")</f>
        <v>New Customer</v>
      </c>
      <c r="H7731">
        <v>2</v>
      </c>
      <c r="I7731">
        <v>128548.49</v>
      </c>
      <c r="J7731" t="s">
        <v>26</v>
      </c>
      <c r="K7731">
        <v>4</v>
      </c>
      <c r="L7731">
        <v>1</v>
      </c>
      <c r="M7731">
        <v>0</v>
      </c>
      <c r="N7731" t="s">
        <v>30</v>
      </c>
      <c r="O7731">
        <v>75478.95</v>
      </c>
      <c r="P7731" t="s">
        <v>33</v>
      </c>
      <c r="Q7731">
        <v>1</v>
      </c>
      <c r="R7731" t="s">
        <v>24</v>
      </c>
    </row>
    <row r="7732" spans="1:18" x14ac:dyDescent="0.35">
      <c r="A7732">
        <v>635</v>
      </c>
      <c r="B7732" t="s">
        <v>17</v>
      </c>
      <c r="C7732" s="1" t="s">
        <v>18</v>
      </c>
      <c r="D7732" s="1" t="s">
        <v>35</v>
      </c>
      <c r="E7732">
        <v>43</v>
      </c>
      <c r="F7732" t="s">
        <v>20</v>
      </c>
      <c r="G7732" t="str" cm="1">
        <f t="array" ref="G7732">_xlfn.IFS(Churn_Modelling[[#This Row],[Tenure]]&lt;=2,"New Customer",Churn_Modelling[[#This Row],[Tenure]]&lt;=5,"Regular Customer",Churn_Modelling[[#This Row],[Tenure]]&lt;=8,"Loyal Customer",Churn_Modelling[[#This Row],[Tenure]]&gt;8,"Long Term Customer")</f>
        <v>Long Term Customer</v>
      </c>
      <c r="H7732">
        <v>10</v>
      </c>
      <c r="I7732">
        <v>122198.21</v>
      </c>
      <c r="J7732" t="s">
        <v>26</v>
      </c>
      <c r="K7732">
        <v>2</v>
      </c>
      <c r="L7732">
        <v>0</v>
      </c>
      <c r="M7732">
        <v>1</v>
      </c>
      <c r="N7732" t="s">
        <v>22</v>
      </c>
      <c r="O7732">
        <v>179144.54</v>
      </c>
      <c r="P7732" t="s">
        <v>39</v>
      </c>
      <c r="Q7732">
        <v>0</v>
      </c>
      <c r="R7732" t="s">
        <v>27</v>
      </c>
    </row>
    <row r="7733" spans="1:18" x14ac:dyDescent="0.35">
      <c r="A7733">
        <v>638</v>
      </c>
      <c r="B7733" t="s">
        <v>17</v>
      </c>
      <c r="C7733" s="1" t="s">
        <v>37</v>
      </c>
      <c r="D7733" s="1" t="s">
        <v>35</v>
      </c>
      <c r="E7733">
        <v>42</v>
      </c>
      <c r="F7733" t="s">
        <v>20</v>
      </c>
      <c r="G7733" t="str" cm="1">
        <f t="array" ref="G7733">_xlfn.IFS(Churn_Modelling[[#This Row],[Tenure]]&lt;=2,"New Customer",Churn_Modelling[[#This Row],[Tenure]]&lt;=5,"Regular Customer",Churn_Modelling[[#This Row],[Tenure]]&lt;=8,"Loyal Customer",Churn_Modelling[[#This Row],[Tenure]]&gt;8,"Long Term Customer")</f>
        <v>Loyal Customer</v>
      </c>
      <c r="H7733">
        <v>8</v>
      </c>
      <c r="I7733">
        <v>145177.84</v>
      </c>
      <c r="J7733" t="s">
        <v>26</v>
      </c>
      <c r="K7733">
        <v>1</v>
      </c>
      <c r="L7733">
        <v>1</v>
      </c>
      <c r="M7733">
        <v>0</v>
      </c>
      <c r="N7733" t="s">
        <v>30</v>
      </c>
      <c r="O7733">
        <v>193471.74</v>
      </c>
      <c r="P7733" t="s">
        <v>39</v>
      </c>
      <c r="Q7733">
        <v>1</v>
      </c>
      <c r="R7733" t="s">
        <v>24</v>
      </c>
    </row>
    <row r="7734" spans="1:18" x14ac:dyDescent="0.35">
      <c r="A7734">
        <v>820</v>
      </c>
      <c r="B7734" t="s">
        <v>34</v>
      </c>
      <c r="C7734" s="1" t="s">
        <v>25</v>
      </c>
      <c r="D7734" s="1" t="s">
        <v>19</v>
      </c>
      <c r="E7734">
        <v>31</v>
      </c>
      <c r="F7734" t="s">
        <v>32</v>
      </c>
      <c r="G7734" t="str" cm="1">
        <f t="array" ref="G7734">_xlfn.IFS(Churn_Modelling[[#This Row],[Tenure]]&lt;=2,"New Customer",Churn_Modelling[[#This Row],[Tenure]]&lt;=5,"Regular Customer",Churn_Modelling[[#This Row],[Tenure]]&lt;=8,"Loyal Customer",Churn_Modelling[[#This Row],[Tenure]]&gt;8,"Long Term Customer")</f>
        <v>New Customer</v>
      </c>
      <c r="H7734">
        <v>2</v>
      </c>
      <c r="I7734">
        <v>94222.53</v>
      </c>
      <c r="J7734" t="s">
        <v>26</v>
      </c>
      <c r="K7734">
        <v>1</v>
      </c>
      <c r="L7734">
        <v>1</v>
      </c>
      <c r="M7734">
        <v>0</v>
      </c>
      <c r="N7734" t="s">
        <v>30</v>
      </c>
      <c r="O7734">
        <v>103570.8</v>
      </c>
      <c r="P7734" t="s">
        <v>23</v>
      </c>
      <c r="Q7734">
        <v>0</v>
      </c>
      <c r="R7734" t="s">
        <v>27</v>
      </c>
    </row>
    <row r="7735" spans="1:18" x14ac:dyDescent="0.35">
      <c r="A7735">
        <v>694</v>
      </c>
      <c r="B7735" t="s">
        <v>31</v>
      </c>
      <c r="C7735" s="1" t="s">
        <v>37</v>
      </c>
      <c r="D7735" s="1" t="s">
        <v>19</v>
      </c>
      <c r="E7735">
        <v>58</v>
      </c>
      <c r="F7735" t="s">
        <v>20</v>
      </c>
      <c r="G7735" t="str" cm="1">
        <f t="array" ref="G7735">_xlfn.IFS(Churn_Modelling[[#This Row],[Tenure]]&lt;=2,"New Customer",Churn_Modelling[[#This Row],[Tenure]]&lt;=5,"Regular Customer",Churn_Modelling[[#This Row],[Tenure]]&lt;=8,"Loyal Customer",Churn_Modelling[[#This Row],[Tenure]]&gt;8,"Long Term Customer")</f>
        <v>New Customer</v>
      </c>
      <c r="H7735">
        <v>1</v>
      </c>
      <c r="I7735">
        <v>143212.22</v>
      </c>
      <c r="J7735" t="s">
        <v>26</v>
      </c>
      <c r="K7735">
        <v>1</v>
      </c>
      <c r="L7735">
        <v>0</v>
      </c>
      <c r="M7735">
        <v>0</v>
      </c>
      <c r="N7735" t="s">
        <v>30</v>
      </c>
      <c r="O7735">
        <v>102628.56</v>
      </c>
      <c r="P7735" t="s">
        <v>23</v>
      </c>
      <c r="Q7735">
        <v>1</v>
      </c>
      <c r="R7735" t="s">
        <v>24</v>
      </c>
    </row>
    <row r="7736" spans="1:18" x14ac:dyDescent="0.35">
      <c r="A7736">
        <v>713</v>
      </c>
      <c r="B7736" t="s">
        <v>31</v>
      </c>
      <c r="C7736" s="1" t="s">
        <v>18</v>
      </c>
      <c r="D7736" s="1" t="s">
        <v>35</v>
      </c>
      <c r="E7736">
        <v>41</v>
      </c>
      <c r="F7736" t="s">
        <v>20</v>
      </c>
      <c r="G7736" t="str" cm="1">
        <f t="array" ref="G7736">_xlfn.IFS(Churn_Modelling[[#This Row],[Tenure]]&lt;=2,"New Customer",Churn_Modelling[[#This Row],[Tenure]]&lt;=5,"Regular Customer",Churn_Modelling[[#This Row],[Tenure]]&lt;=8,"Loyal Customer",Churn_Modelling[[#This Row],[Tenure]]&gt;8,"Long Term Customer")</f>
        <v>Regular Customer</v>
      </c>
      <c r="H7736">
        <v>3</v>
      </c>
      <c r="I7736">
        <v>0</v>
      </c>
      <c r="J7736" t="s">
        <v>21</v>
      </c>
      <c r="K7736">
        <v>2</v>
      </c>
      <c r="L7736">
        <v>1</v>
      </c>
      <c r="M7736">
        <v>0</v>
      </c>
      <c r="N7736" t="s">
        <v>30</v>
      </c>
      <c r="O7736">
        <v>55772.04</v>
      </c>
      <c r="P7736" t="s">
        <v>33</v>
      </c>
      <c r="Q7736">
        <v>0</v>
      </c>
      <c r="R7736" t="s">
        <v>27</v>
      </c>
    </row>
    <row r="7737" spans="1:18" x14ac:dyDescent="0.35">
      <c r="A7737">
        <v>543</v>
      </c>
      <c r="B7737" t="s">
        <v>28</v>
      </c>
      <c r="C7737" s="1" t="s">
        <v>37</v>
      </c>
      <c r="D7737" s="1" t="s">
        <v>35</v>
      </c>
      <c r="E7737">
        <v>41</v>
      </c>
      <c r="F7737" t="s">
        <v>20</v>
      </c>
      <c r="G7737" t="str" cm="1">
        <f t="array" ref="G7737">_xlfn.IFS(Churn_Modelling[[#This Row],[Tenure]]&lt;=2,"New Customer",Churn_Modelling[[#This Row],[Tenure]]&lt;=5,"Regular Customer",Churn_Modelling[[#This Row],[Tenure]]&lt;=8,"Loyal Customer",Churn_Modelling[[#This Row],[Tenure]]&gt;8,"Long Term Customer")</f>
        <v>Loyal Customer</v>
      </c>
      <c r="H7737">
        <v>6</v>
      </c>
      <c r="I7737">
        <v>143350.41</v>
      </c>
      <c r="J7737" t="s">
        <v>26</v>
      </c>
      <c r="K7737">
        <v>1</v>
      </c>
      <c r="L7737">
        <v>1</v>
      </c>
      <c r="M7737">
        <v>1</v>
      </c>
      <c r="N7737" t="s">
        <v>22</v>
      </c>
      <c r="O7737">
        <v>192070.16</v>
      </c>
      <c r="P7737" t="s">
        <v>39</v>
      </c>
      <c r="Q7737">
        <v>1</v>
      </c>
      <c r="R7737" t="s">
        <v>24</v>
      </c>
    </row>
    <row r="7738" spans="1:18" x14ac:dyDescent="0.35">
      <c r="A7738">
        <v>649</v>
      </c>
      <c r="B7738" t="s">
        <v>17</v>
      </c>
      <c r="C7738" s="1" t="s">
        <v>18</v>
      </c>
      <c r="D7738" s="1" t="s">
        <v>19</v>
      </c>
      <c r="E7738">
        <v>41</v>
      </c>
      <c r="F7738" t="s">
        <v>20</v>
      </c>
      <c r="G7738" t="str" cm="1">
        <f t="array" ref="G7738">_xlfn.IFS(Churn_Modelling[[#This Row],[Tenure]]&lt;=2,"New Customer",Churn_Modelling[[#This Row],[Tenure]]&lt;=5,"Regular Customer",Churn_Modelling[[#This Row],[Tenure]]&lt;=8,"Loyal Customer",Churn_Modelling[[#This Row],[Tenure]]&gt;8,"Long Term Customer")</f>
        <v>Regular Customer</v>
      </c>
      <c r="H7738">
        <v>3</v>
      </c>
      <c r="I7738">
        <v>130931.83</v>
      </c>
      <c r="J7738" t="s">
        <v>26</v>
      </c>
      <c r="K7738">
        <v>1</v>
      </c>
      <c r="L7738">
        <v>1</v>
      </c>
      <c r="M7738">
        <v>1</v>
      </c>
      <c r="N7738" t="s">
        <v>22</v>
      </c>
      <c r="O7738">
        <v>144808.37</v>
      </c>
      <c r="P7738" t="s">
        <v>23</v>
      </c>
      <c r="Q7738">
        <v>0</v>
      </c>
      <c r="R7738" t="s">
        <v>27</v>
      </c>
    </row>
    <row r="7739" spans="1:18" x14ac:dyDescent="0.35">
      <c r="A7739">
        <v>777</v>
      </c>
      <c r="B7739" t="s">
        <v>40</v>
      </c>
      <c r="C7739" s="1" t="s">
        <v>18</v>
      </c>
      <c r="D7739" s="1" t="s">
        <v>19</v>
      </c>
      <c r="E7739">
        <v>30</v>
      </c>
      <c r="F7739" t="s">
        <v>38</v>
      </c>
      <c r="G7739" t="str" cm="1">
        <f t="array" ref="G7739">_xlfn.IFS(Churn_Modelling[[#This Row],[Tenure]]&lt;=2,"New Customer",Churn_Modelling[[#This Row],[Tenure]]&lt;=5,"Regular Customer",Churn_Modelling[[#This Row],[Tenure]]&lt;=8,"Loyal Customer",Churn_Modelling[[#This Row],[Tenure]]&gt;8,"Long Term Customer")</f>
        <v>Regular Customer</v>
      </c>
      <c r="H7739">
        <v>4</v>
      </c>
      <c r="I7739">
        <v>137851.31</v>
      </c>
      <c r="J7739" t="s">
        <v>26</v>
      </c>
      <c r="K7739">
        <v>1</v>
      </c>
      <c r="L7739">
        <v>1</v>
      </c>
      <c r="M7739">
        <v>0</v>
      </c>
      <c r="N7739" t="s">
        <v>30</v>
      </c>
      <c r="O7739">
        <v>5008.2299999999996</v>
      </c>
      <c r="P7739" t="s">
        <v>36</v>
      </c>
      <c r="Q7739">
        <v>1</v>
      </c>
      <c r="R7739" t="s">
        <v>24</v>
      </c>
    </row>
    <row r="7740" spans="1:18" x14ac:dyDescent="0.35">
      <c r="A7740">
        <v>561</v>
      </c>
      <c r="B7740" t="s">
        <v>28</v>
      </c>
      <c r="C7740" s="1" t="s">
        <v>18</v>
      </c>
      <c r="D7740" s="1" t="s">
        <v>35</v>
      </c>
      <c r="E7740">
        <v>33</v>
      </c>
      <c r="F7740" t="s">
        <v>32</v>
      </c>
      <c r="G7740" t="str" cm="1">
        <f t="array" ref="G7740">_xlfn.IFS(Churn_Modelling[[#This Row],[Tenure]]&lt;=2,"New Customer",Churn_Modelling[[#This Row],[Tenure]]&lt;=5,"Regular Customer",Churn_Modelling[[#This Row],[Tenure]]&lt;=8,"Loyal Customer",Churn_Modelling[[#This Row],[Tenure]]&gt;8,"Long Term Customer")</f>
        <v>Loyal Customer</v>
      </c>
      <c r="H7740">
        <v>6</v>
      </c>
      <c r="I7740">
        <v>0</v>
      </c>
      <c r="J7740" t="s">
        <v>21</v>
      </c>
      <c r="K7740">
        <v>2</v>
      </c>
      <c r="L7740">
        <v>0</v>
      </c>
      <c r="M7740">
        <v>0</v>
      </c>
      <c r="N7740" t="s">
        <v>30</v>
      </c>
      <c r="O7740">
        <v>173680.39</v>
      </c>
      <c r="P7740" t="s">
        <v>39</v>
      </c>
      <c r="Q7740">
        <v>0</v>
      </c>
      <c r="R7740" t="s">
        <v>27</v>
      </c>
    </row>
    <row r="7741" spans="1:18" x14ac:dyDescent="0.35">
      <c r="A7741">
        <v>724</v>
      </c>
      <c r="B7741" t="s">
        <v>31</v>
      </c>
      <c r="C7741" s="1" t="s">
        <v>25</v>
      </c>
      <c r="D7741" s="1" t="s">
        <v>35</v>
      </c>
      <c r="E7741">
        <v>41</v>
      </c>
      <c r="F7741" t="s">
        <v>20</v>
      </c>
      <c r="G7741" t="str" cm="1">
        <f t="array" ref="G7741">_xlfn.IFS(Churn_Modelling[[#This Row],[Tenure]]&lt;=2,"New Customer",Churn_Modelling[[#This Row],[Tenure]]&lt;=5,"Regular Customer",Churn_Modelling[[#This Row],[Tenure]]&lt;=8,"Loyal Customer",Churn_Modelling[[#This Row],[Tenure]]&gt;8,"Long Term Customer")</f>
        <v>Regular Customer</v>
      </c>
      <c r="H7741">
        <v>5</v>
      </c>
      <c r="I7741">
        <v>0</v>
      </c>
      <c r="J7741" t="s">
        <v>21</v>
      </c>
      <c r="K7741">
        <v>1</v>
      </c>
      <c r="L7741">
        <v>0</v>
      </c>
      <c r="M7741">
        <v>1</v>
      </c>
      <c r="N7741" t="s">
        <v>22</v>
      </c>
      <c r="O7741">
        <v>115753.94</v>
      </c>
      <c r="P7741" t="s">
        <v>23</v>
      </c>
      <c r="Q7741">
        <v>0</v>
      </c>
      <c r="R7741" t="s">
        <v>27</v>
      </c>
    </row>
    <row r="7742" spans="1:18" x14ac:dyDescent="0.35">
      <c r="A7742">
        <v>665</v>
      </c>
      <c r="B7742" t="s">
        <v>17</v>
      </c>
      <c r="C7742" s="1" t="s">
        <v>25</v>
      </c>
      <c r="D7742" s="1" t="s">
        <v>19</v>
      </c>
      <c r="E7742">
        <v>51</v>
      </c>
      <c r="F7742" t="s">
        <v>20</v>
      </c>
      <c r="G7742" t="str" cm="1">
        <f t="array" ref="G7742">_xlfn.IFS(Churn_Modelling[[#This Row],[Tenure]]&lt;=2,"New Customer",Churn_Modelling[[#This Row],[Tenure]]&lt;=5,"Regular Customer",Churn_Modelling[[#This Row],[Tenure]]&lt;=8,"Loyal Customer",Churn_Modelling[[#This Row],[Tenure]]&gt;8,"Long Term Customer")</f>
        <v>Loyal Customer</v>
      </c>
      <c r="H7742">
        <v>8</v>
      </c>
      <c r="I7742">
        <v>0</v>
      </c>
      <c r="J7742" t="s">
        <v>21</v>
      </c>
      <c r="K7742">
        <v>1</v>
      </c>
      <c r="L7742">
        <v>1</v>
      </c>
      <c r="M7742">
        <v>1</v>
      </c>
      <c r="N7742" t="s">
        <v>22</v>
      </c>
      <c r="O7742">
        <v>38928.480000000003</v>
      </c>
      <c r="P7742" t="s">
        <v>36</v>
      </c>
      <c r="Q7742">
        <v>1</v>
      </c>
      <c r="R7742" t="s">
        <v>24</v>
      </c>
    </row>
    <row r="7743" spans="1:18" x14ac:dyDescent="0.35">
      <c r="A7743">
        <v>441</v>
      </c>
      <c r="B7743" t="s">
        <v>28</v>
      </c>
      <c r="C7743" s="1" t="s">
        <v>18</v>
      </c>
      <c r="D7743" s="1" t="s">
        <v>35</v>
      </c>
      <c r="E7743">
        <v>60</v>
      </c>
      <c r="F7743" t="s">
        <v>20</v>
      </c>
      <c r="G7743" t="str" cm="1">
        <f t="array" ref="G7743">_xlfn.IFS(Churn_Modelling[[#This Row],[Tenure]]&lt;=2,"New Customer",Churn_Modelling[[#This Row],[Tenure]]&lt;=5,"Regular Customer",Churn_Modelling[[#This Row],[Tenure]]&lt;=8,"Loyal Customer",Churn_Modelling[[#This Row],[Tenure]]&gt;8,"Long Term Customer")</f>
        <v>New Customer</v>
      </c>
      <c r="H7743">
        <v>1</v>
      </c>
      <c r="I7743">
        <v>140614.15</v>
      </c>
      <c r="J7743" t="s">
        <v>26</v>
      </c>
      <c r="K7743">
        <v>1</v>
      </c>
      <c r="L7743">
        <v>0</v>
      </c>
      <c r="M7743">
        <v>1</v>
      </c>
      <c r="N7743" t="s">
        <v>22</v>
      </c>
      <c r="O7743">
        <v>174381.23</v>
      </c>
      <c r="P7743" t="s">
        <v>39</v>
      </c>
      <c r="Q7743">
        <v>0</v>
      </c>
      <c r="R7743" t="s">
        <v>27</v>
      </c>
    </row>
    <row r="7744" spans="1:18" x14ac:dyDescent="0.35">
      <c r="A7744">
        <v>579</v>
      </c>
      <c r="B7744" t="s">
        <v>28</v>
      </c>
      <c r="C7744" s="1" t="s">
        <v>25</v>
      </c>
      <c r="D7744" s="1" t="s">
        <v>35</v>
      </c>
      <c r="E7744">
        <v>22</v>
      </c>
      <c r="F7744" t="s">
        <v>38</v>
      </c>
      <c r="G7744" t="str" cm="1">
        <f t="array" ref="G7744">_xlfn.IFS(Churn_Modelling[[#This Row],[Tenure]]&lt;=2,"New Customer",Churn_Modelling[[#This Row],[Tenure]]&lt;=5,"Regular Customer",Churn_Modelling[[#This Row],[Tenure]]&lt;=8,"Loyal Customer",Churn_Modelling[[#This Row],[Tenure]]&gt;8,"Long Term Customer")</f>
        <v>Regular Customer</v>
      </c>
      <c r="H7744">
        <v>3</v>
      </c>
      <c r="I7744">
        <v>118680.57</v>
      </c>
      <c r="J7744" t="s">
        <v>26</v>
      </c>
      <c r="K7744">
        <v>1</v>
      </c>
      <c r="L7744">
        <v>1</v>
      </c>
      <c r="M7744">
        <v>1</v>
      </c>
      <c r="N7744" t="s">
        <v>22</v>
      </c>
      <c r="O7744">
        <v>49829.8</v>
      </c>
      <c r="P7744" t="s">
        <v>36</v>
      </c>
      <c r="Q7744">
        <v>0</v>
      </c>
      <c r="R7744" t="s">
        <v>27</v>
      </c>
    </row>
    <row r="7745" spans="1:18" x14ac:dyDescent="0.35">
      <c r="A7745">
        <v>777</v>
      </c>
      <c r="B7745" t="s">
        <v>40</v>
      </c>
      <c r="C7745" s="1" t="s">
        <v>37</v>
      </c>
      <c r="D7745" s="1" t="s">
        <v>35</v>
      </c>
      <c r="E7745">
        <v>35</v>
      </c>
      <c r="F7745" t="s">
        <v>32</v>
      </c>
      <c r="G7745" t="str" cm="1">
        <f t="array" ref="G7745">_xlfn.IFS(Churn_Modelling[[#This Row],[Tenure]]&lt;=2,"New Customer",Churn_Modelling[[#This Row],[Tenure]]&lt;=5,"Regular Customer",Churn_Modelling[[#This Row],[Tenure]]&lt;=8,"Loyal Customer",Churn_Modelling[[#This Row],[Tenure]]&gt;8,"Long Term Customer")</f>
        <v>Loyal Customer</v>
      </c>
      <c r="H7745">
        <v>7</v>
      </c>
      <c r="I7745">
        <v>122917.69</v>
      </c>
      <c r="J7745" t="s">
        <v>26</v>
      </c>
      <c r="K7745">
        <v>1</v>
      </c>
      <c r="L7745">
        <v>1</v>
      </c>
      <c r="M7745">
        <v>1</v>
      </c>
      <c r="N7745" t="s">
        <v>22</v>
      </c>
      <c r="O7745">
        <v>76169.679999999993</v>
      </c>
      <c r="P7745" t="s">
        <v>33</v>
      </c>
      <c r="Q7745">
        <v>0</v>
      </c>
      <c r="R7745" t="s">
        <v>27</v>
      </c>
    </row>
    <row r="7746" spans="1:18" x14ac:dyDescent="0.35">
      <c r="A7746">
        <v>739</v>
      </c>
      <c r="B7746" t="s">
        <v>31</v>
      </c>
      <c r="C7746" s="1" t="s">
        <v>18</v>
      </c>
      <c r="D7746" s="1" t="s">
        <v>19</v>
      </c>
      <c r="E7746">
        <v>36</v>
      </c>
      <c r="F7746" t="s">
        <v>32</v>
      </c>
      <c r="G7746" t="str" cm="1">
        <f t="array" ref="G7746">_xlfn.IFS(Churn_Modelling[[#This Row],[Tenure]]&lt;=2,"New Customer",Churn_Modelling[[#This Row],[Tenure]]&lt;=5,"Regular Customer",Churn_Modelling[[#This Row],[Tenure]]&lt;=8,"Loyal Customer",Churn_Modelling[[#This Row],[Tenure]]&gt;8,"Long Term Customer")</f>
        <v>New Customer</v>
      </c>
      <c r="H7746">
        <v>0</v>
      </c>
      <c r="I7746">
        <v>0</v>
      </c>
      <c r="J7746" t="s">
        <v>21</v>
      </c>
      <c r="K7746">
        <v>2</v>
      </c>
      <c r="L7746">
        <v>0</v>
      </c>
      <c r="M7746">
        <v>0</v>
      </c>
      <c r="N7746" t="s">
        <v>30</v>
      </c>
      <c r="O7746">
        <v>133465.57</v>
      </c>
      <c r="P7746" t="s">
        <v>23</v>
      </c>
      <c r="Q7746">
        <v>0</v>
      </c>
      <c r="R7746" t="s">
        <v>27</v>
      </c>
    </row>
    <row r="7747" spans="1:18" x14ac:dyDescent="0.35">
      <c r="A7747">
        <v>660</v>
      </c>
      <c r="B7747" t="s">
        <v>17</v>
      </c>
      <c r="C7747" s="1" t="s">
        <v>18</v>
      </c>
      <c r="D7747" s="1" t="s">
        <v>35</v>
      </c>
      <c r="E7747">
        <v>40</v>
      </c>
      <c r="F7747" t="s">
        <v>32</v>
      </c>
      <c r="G7747" t="str" cm="1">
        <f t="array" ref="G7747">_xlfn.IFS(Churn_Modelling[[#This Row],[Tenure]]&lt;=2,"New Customer",Churn_Modelling[[#This Row],[Tenure]]&lt;=5,"Regular Customer",Churn_Modelling[[#This Row],[Tenure]]&lt;=8,"Loyal Customer",Churn_Modelling[[#This Row],[Tenure]]&gt;8,"Long Term Customer")</f>
        <v>Regular Customer</v>
      </c>
      <c r="H7747">
        <v>5</v>
      </c>
      <c r="I7747">
        <v>131754.10999999999</v>
      </c>
      <c r="J7747" t="s">
        <v>26</v>
      </c>
      <c r="K7747">
        <v>2</v>
      </c>
      <c r="L7747">
        <v>1</v>
      </c>
      <c r="M7747">
        <v>1</v>
      </c>
      <c r="N7747" t="s">
        <v>22</v>
      </c>
      <c r="O7747">
        <v>38761.61</v>
      </c>
      <c r="P7747" t="s">
        <v>36</v>
      </c>
      <c r="Q7747">
        <v>0</v>
      </c>
      <c r="R7747" t="s">
        <v>27</v>
      </c>
    </row>
    <row r="7748" spans="1:18" x14ac:dyDescent="0.35">
      <c r="A7748">
        <v>554</v>
      </c>
      <c r="B7748" t="s">
        <v>28</v>
      </c>
      <c r="C7748" s="1" t="s">
        <v>18</v>
      </c>
      <c r="D7748" s="1" t="s">
        <v>19</v>
      </c>
      <c r="E7748">
        <v>35</v>
      </c>
      <c r="F7748" t="s">
        <v>32</v>
      </c>
      <c r="G7748" t="str" cm="1">
        <f t="array" ref="G7748">_xlfn.IFS(Churn_Modelling[[#This Row],[Tenure]]&lt;=2,"New Customer",Churn_Modelling[[#This Row],[Tenure]]&lt;=5,"Regular Customer",Churn_Modelling[[#This Row],[Tenure]]&lt;=8,"Loyal Customer",Churn_Modelling[[#This Row],[Tenure]]&gt;8,"Long Term Customer")</f>
        <v>Loyal Customer</v>
      </c>
      <c r="H7748">
        <v>8</v>
      </c>
      <c r="I7748">
        <v>0</v>
      </c>
      <c r="J7748" t="s">
        <v>21</v>
      </c>
      <c r="K7748">
        <v>2</v>
      </c>
      <c r="L7748">
        <v>1</v>
      </c>
      <c r="M7748">
        <v>1</v>
      </c>
      <c r="N7748" t="s">
        <v>22</v>
      </c>
      <c r="O7748">
        <v>176779.46</v>
      </c>
      <c r="P7748" t="s">
        <v>39</v>
      </c>
      <c r="Q7748">
        <v>0</v>
      </c>
      <c r="R7748" t="s">
        <v>27</v>
      </c>
    </row>
    <row r="7749" spans="1:18" x14ac:dyDescent="0.35">
      <c r="A7749">
        <v>850</v>
      </c>
      <c r="B7749" t="s">
        <v>34</v>
      </c>
      <c r="C7749" s="1" t="s">
        <v>18</v>
      </c>
      <c r="D7749" s="1" t="s">
        <v>19</v>
      </c>
      <c r="E7749">
        <v>24</v>
      </c>
      <c r="F7749" t="s">
        <v>38</v>
      </c>
      <c r="G7749" t="str" cm="1">
        <f t="array" ref="G7749">_xlfn.IFS(Churn_Modelling[[#This Row],[Tenure]]&lt;=2,"New Customer",Churn_Modelling[[#This Row],[Tenure]]&lt;=5,"Regular Customer",Churn_Modelling[[#This Row],[Tenure]]&lt;=8,"Loyal Customer",Churn_Modelling[[#This Row],[Tenure]]&gt;8,"Long Term Customer")</f>
        <v>Loyal Customer</v>
      </c>
      <c r="H7749">
        <v>6</v>
      </c>
      <c r="I7749">
        <v>0</v>
      </c>
      <c r="J7749" t="s">
        <v>21</v>
      </c>
      <c r="K7749">
        <v>2</v>
      </c>
      <c r="L7749">
        <v>1</v>
      </c>
      <c r="M7749">
        <v>1</v>
      </c>
      <c r="N7749" t="s">
        <v>22</v>
      </c>
      <c r="O7749">
        <v>13159.9</v>
      </c>
      <c r="P7749" t="s">
        <v>36</v>
      </c>
      <c r="Q7749">
        <v>0</v>
      </c>
      <c r="R7749" t="s">
        <v>27</v>
      </c>
    </row>
    <row r="7750" spans="1:18" x14ac:dyDescent="0.35">
      <c r="A7750">
        <v>842</v>
      </c>
      <c r="B7750" t="s">
        <v>34</v>
      </c>
      <c r="C7750" s="1" t="s">
        <v>37</v>
      </c>
      <c r="D7750" s="1" t="s">
        <v>19</v>
      </c>
      <c r="E7750">
        <v>35</v>
      </c>
      <c r="F7750" t="s">
        <v>32</v>
      </c>
      <c r="G7750" t="str" cm="1">
        <f t="array" ref="G7750">_xlfn.IFS(Churn_Modelling[[#This Row],[Tenure]]&lt;=2,"New Customer",Churn_Modelling[[#This Row],[Tenure]]&lt;=5,"Regular Customer",Churn_Modelling[[#This Row],[Tenure]]&lt;=8,"Loyal Customer",Churn_Modelling[[#This Row],[Tenure]]&gt;8,"Long Term Customer")</f>
        <v>Long Term Customer</v>
      </c>
      <c r="H7750">
        <v>9</v>
      </c>
      <c r="I7750">
        <v>119948.09</v>
      </c>
      <c r="J7750" t="s">
        <v>26</v>
      </c>
      <c r="K7750">
        <v>1</v>
      </c>
      <c r="L7750">
        <v>1</v>
      </c>
      <c r="M7750">
        <v>0</v>
      </c>
      <c r="N7750" t="s">
        <v>30</v>
      </c>
      <c r="O7750">
        <v>48217.97</v>
      </c>
      <c r="P7750" t="s">
        <v>36</v>
      </c>
      <c r="Q7750">
        <v>1</v>
      </c>
      <c r="R7750" t="s">
        <v>24</v>
      </c>
    </row>
    <row r="7751" spans="1:18" x14ac:dyDescent="0.35">
      <c r="A7751">
        <v>785</v>
      </c>
      <c r="B7751" t="s">
        <v>40</v>
      </c>
      <c r="C7751" s="1" t="s">
        <v>18</v>
      </c>
      <c r="D7751" s="1" t="s">
        <v>19</v>
      </c>
      <c r="E7751">
        <v>38</v>
      </c>
      <c r="F7751" t="s">
        <v>32</v>
      </c>
      <c r="G7751" t="str" cm="1">
        <f t="array" ref="G7751">_xlfn.IFS(Churn_Modelling[[#This Row],[Tenure]]&lt;=2,"New Customer",Churn_Modelling[[#This Row],[Tenure]]&lt;=5,"Regular Customer",Churn_Modelling[[#This Row],[Tenure]]&lt;=8,"Loyal Customer",Churn_Modelling[[#This Row],[Tenure]]&gt;8,"Long Term Customer")</f>
        <v>New Customer</v>
      </c>
      <c r="H7751">
        <v>1</v>
      </c>
      <c r="I7751">
        <v>0</v>
      </c>
      <c r="J7751" t="s">
        <v>21</v>
      </c>
      <c r="K7751">
        <v>1</v>
      </c>
      <c r="L7751">
        <v>1</v>
      </c>
      <c r="M7751">
        <v>0</v>
      </c>
      <c r="N7751" t="s">
        <v>30</v>
      </c>
      <c r="O7751">
        <v>134964.85</v>
      </c>
      <c r="P7751" t="s">
        <v>23</v>
      </c>
      <c r="Q7751">
        <v>1</v>
      </c>
      <c r="R7751" t="s">
        <v>24</v>
      </c>
    </row>
    <row r="7752" spans="1:18" x14ac:dyDescent="0.35">
      <c r="A7752">
        <v>550</v>
      </c>
      <c r="B7752" t="s">
        <v>28</v>
      </c>
      <c r="C7752" s="1" t="s">
        <v>18</v>
      </c>
      <c r="D7752" s="1" t="s">
        <v>35</v>
      </c>
      <c r="E7752">
        <v>25</v>
      </c>
      <c r="F7752" t="s">
        <v>38</v>
      </c>
      <c r="G7752" t="str" cm="1">
        <f t="array" ref="G7752">_xlfn.IFS(Churn_Modelling[[#This Row],[Tenure]]&lt;=2,"New Customer",Churn_Modelling[[#This Row],[Tenure]]&lt;=5,"Regular Customer",Churn_Modelling[[#This Row],[Tenure]]&lt;=8,"Loyal Customer",Churn_Modelling[[#This Row],[Tenure]]&gt;8,"Long Term Customer")</f>
        <v>New Customer</v>
      </c>
      <c r="H7752">
        <v>0</v>
      </c>
      <c r="I7752">
        <v>0</v>
      </c>
      <c r="J7752" t="s">
        <v>21</v>
      </c>
      <c r="K7752">
        <v>2</v>
      </c>
      <c r="L7752">
        <v>1</v>
      </c>
      <c r="M7752">
        <v>1</v>
      </c>
      <c r="N7752" t="s">
        <v>22</v>
      </c>
      <c r="O7752">
        <v>184221.11</v>
      </c>
      <c r="P7752" t="s">
        <v>39</v>
      </c>
      <c r="Q7752">
        <v>0</v>
      </c>
      <c r="R7752" t="s">
        <v>27</v>
      </c>
    </row>
    <row r="7753" spans="1:18" x14ac:dyDescent="0.35">
      <c r="A7753">
        <v>750</v>
      </c>
      <c r="B7753" t="s">
        <v>40</v>
      </c>
      <c r="C7753" s="1" t="s">
        <v>25</v>
      </c>
      <c r="D7753" s="1" t="s">
        <v>19</v>
      </c>
      <c r="E7753">
        <v>39</v>
      </c>
      <c r="F7753" t="s">
        <v>32</v>
      </c>
      <c r="G7753" t="str" cm="1">
        <f t="array" ref="G7753">_xlfn.IFS(Churn_Modelling[[#This Row],[Tenure]]&lt;=2,"New Customer",Churn_Modelling[[#This Row],[Tenure]]&lt;=5,"Regular Customer",Churn_Modelling[[#This Row],[Tenure]]&lt;=8,"Loyal Customer",Churn_Modelling[[#This Row],[Tenure]]&gt;8,"Long Term Customer")</f>
        <v>Loyal Customer</v>
      </c>
      <c r="H7753">
        <v>6</v>
      </c>
      <c r="I7753">
        <v>0</v>
      </c>
      <c r="J7753" t="s">
        <v>21</v>
      </c>
      <c r="K7753">
        <v>2</v>
      </c>
      <c r="L7753">
        <v>0</v>
      </c>
      <c r="M7753">
        <v>0</v>
      </c>
      <c r="N7753" t="s">
        <v>30</v>
      </c>
      <c r="O7753">
        <v>19264.330000000002</v>
      </c>
      <c r="P7753" t="s">
        <v>36</v>
      </c>
      <c r="Q7753">
        <v>0</v>
      </c>
      <c r="R7753" t="s">
        <v>27</v>
      </c>
    </row>
    <row r="7754" spans="1:18" x14ac:dyDescent="0.35">
      <c r="A7754">
        <v>490</v>
      </c>
      <c r="B7754" t="s">
        <v>28</v>
      </c>
      <c r="C7754" s="1" t="s">
        <v>25</v>
      </c>
      <c r="D7754" s="1" t="s">
        <v>19</v>
      </c>
      <c r="E7754">
        <v>38</v>
      </c>
      <c r="F7754" t="s">
        <v>32</v>
      </c>
      <c r="G7754" t="str" cm="1">
        <f t="array" ref="G7754">_xlfn.IFS(Churn_Modelling[[#This Row],[Tenure]]&lt;=2,"New Customer",Churn_Modelling[[#This Row],[Tenure]]&lt;=5,"Regular Customer",Churn_Modelling[[#This Row],[Tenure]]&lt;=8,"Loyal Customer",Churn_Modelling[[#This Row],[Tenure]]&gt;8,"Long Term Customer")</f>
        <v>Regular Customer</v>
      </c>
      <c r="H7754">
        <v>3</v>
      </c>
      <c r="I7754">
        <v>97266.1</v>
      </c>
      <c r="J7754" t="s">
        <v>26</v>
      </c>
      <c r="K7754">
        <v>1</v>
      </c>
      <c r="L7754">
        <v>1</v>
      </c>
      <c r="M7754">
        <v>1</v>
      </c>
      <c r="N7754" t="s">
        <v>22</v>
      </c>
      <c r="O7754">
        <v>92797.23</v>
      </c>
      <c r="P7754" t="s">
        <v>33</v>
      </c>
      <c r="Q7754">
        <v>0</v>
      </c>
      <c r="R7754" t="s">
        <v>27</v>
      </c>
    </row>
    <row r="7755" spans="1:18" x14ac:dyDescent="0.35">
      <c r="A7755">
        <v>605</v>
      </c>
      <c r="B7755" t="s">
        <v>17</v>
      </c>
      <c r="C7755" s="1" t="s">
        <v>37</v>
      </c>
      <c r="D7755" s="1" t="s">
        <v>35</v>
      </c>
      <c r="E7755">
        <v>28</v>
      </c>
      <c r="F7755" t="s">
        <v>38</v>
      </c>
      <c r="G7755" t="str" cm="1">
        <f t="array" ref="G7755">_xlfn.IFS(Churn_Modelling[[#This Row],[Tenure]]&lt;=2,"New Customer",Churn_Modelling[[#This Row],[Tenure]]&lt;=5,"Regular Customer",Churn_Modelling[[#This Row],[Tenure]]&lt;=8,"Loyal Customer",Churn_Modelling[[#This Row],[Tenure]]&gt;8,"Long Term Customer")</f>
        <v>Long Term Customer</v>
      </c>
      <c r="H7755">
        <v>10</v>
      </c>
      <c r="I7755">
        <v>113690.83</v>
      </c>
      <c r="J7755" t="s">
        <v>26</v>
      </c>
      <c r="K7755">
        <v>1</v>
      </c>
      <c r="L7755">
        <v>1</v>
      </c>
      <c r="M7755">
        <v>0</v>
      </c>
      <c r="N7755" t="s">
        <v>30</v>
      </c>
      <c r="O7755">
        <v>33114.239999999998</v>
      </c>
      <c r="P7755" t="s">
        <v>36</v>
      </c>
      <c r="Q7755">
        <v>0</v>
      </c>
      <c r="R7755" t="s">
        <v>27</v>
      </c>
    </row>
    <row r="7756" spans="1:18" x14ac:dyDescent="0.35">
      <c r="A7756">
        <v>563</v>
      </c>
      <c r="B7756" t="s">
        <v>28</v>
      </c>
      <c r="C7756" s="1" t="s">
        <v>25</v>
      </c>
      <c r="D7756" s="1" t="s">
        <v>19</v>
      </c>
      <c r="E7756">
        <v>42</v>
      </c>
      <c r="F7756" t="s">
        <v>20</v>
      </c>
      <c r="G7756" t="str" cm="1">
        <f t="array" ref="G7756">_xlfn.IFS(Churn_Modelling[[#This Row],[Tenure]]&lt;=2,"New Customer",Churn_Modelling[[#This Row],[Tenure]]&lt;=5,"Regular Customer",Churn_Modelling[[#This Row],[Tenure]]&lt;=8,"Loyal Customer",Churn_Modelling[[#This Row],[Tenure]]&gt;8,"Long Term Customer")</f>
        <v>Loyal Customer</v>
      </c>
      <c r="H7756">
        <v>6</v>
      </c>
      <c r="I7756">
        <v>99056.22</v>
      </c>
      <c r="J7756" t="s">
        <v>26</v>
      </c>
      <c r="K7756">
        <v>2</v>
      </c>
      <c r="L7756">
        <v>1</v>
      </c>
      <c r="M7756">
        <v>0</v>
      </c>
      <c r="N7756" t="s">
        <v>30</v>
      </c>
      <c r="O7756">
        <v>154347.95000000001</v>
      </c>
      <c r="P7756" t="s">
        <v>39</v>
      </c>
      <c r="Q7756">
        <v>1</v>
      </c>
      <c r="R7756" t="s">
        <v>24</v>
      </c>
    </row>
    <row r="7757" spans="1:18" x14ac:dyDescent="0.35">
      <c r="A7757">
        <v>675</v>
      </c>
      <c r="B7757" t="s">
        <v>31</v>
      </c>
      <c r="C7757" s="1" t="s">
        <v>18</v>
      </c>
      <c r="D7757" s="1" t="s">
        <v>35</v>
      </c>
      <c r="E7757">
        <v>34</v>
      </c>
      <c r="F7757" t="s">
        <v>32</v>
      </c>
      <c r="G7757" t="str" cm="1">
        <f t="array" ref="G7757">_xlfn.IFS(Churn_Modelling[[#This Row],[Tenure]]&lt;=2,"New Customer",Churn_Modelling[[#This Row],[Tenure]]&lt;=5,"Regular Customer",Churn_Modelling[[#This Row],[Tenure]]&lt;=8,"Loyal Customer",Churn_Modelling[[#This Row],[Tenure]]&gt;8,"Long Term Customer")</f>
        <v>Loyal Customer</v>
      </c>
      <c r="H7757">
        <v>8</v>
      </c>
      <c r="I7757">
        <v>0</v>
      </c>
      <c r="J7757" t="s">
        <v>21</v>
      </c>
      <c r="K7757">
        <v>2</v>
      </c>
      <c r="L7757">
        <v>1</v>
      </c>
      <c r="M7757">
        <v>1</v>
      </c>
      <c r="N7757" t="s">
        <v>22</v>
      </c>
      <c r="O7757">
        <v>184842.21</v>
      </c>
      <c r="P7757" t="s">
        <v>39</v>
      </c>
      <c r="Q7757">
        <v>0</v>
      </c>
      <c r="R7757" t="s">
        <v>27</v>
      </c>
    </row>
    <row r="7758" spans="1:18" x14ac:dyDescent="0.35">
      <c r="A7758">
        <v>621</v>
      </c>
      <c r="B7758" t="s">
        <v>17</v>
      </c>
      <c r="C7758" s="1" t="s">
        <v>25</v>
      </c>
      <c r="D7758" s="1" t="s">
        <v>19</v>
      </c>
      <c r="E7758">
        <v>36</v>
      </c>
      <c r="F7758" t="s">
        <v>32</v>
      </c>
      <c r="G7758" t="str" cm="1">
        <f t="array" ref="G7758">_xlfn.IFS(Churn_Modelling[[#This Row],[Tenure]]&lt;=2,"New Customer",Churn_Modelling[[#This Row],[Tenure]]&lt;=5,"Regular Customer",Churn_Modelling[[#This Row],[Tenure]]&lt;=8,"Loyal Customer",Churn_Modelling[[#This Row],[Tenure]]&gt;8,"Long Term Customer")</f>
        <v>Loyal Customer</v>
      </c>
      <c r="H7758">
        <v>7</v>
      </c>
      <c r="I7758">
        <v>116338.68</v>
      </c>
      <c r="J7758" t="s">
        <v>26</v>
      </c>
      <c r="K7758">
        <v>1</v>
      </c>
      <c r="L7758">
        <v>1</v>
      </c>
      <c r="M7758">
        <v>1</v>
      </c>
      <c r="N7758" t="s">
        <v>22</v>
      </c>
      <c r="O7758">
        <v>155743.48000000001</v>
      </c>
      <c r="P7758" t="s">
        <v>39</v>
      </c>
      <c r="Q7758">
        <v>0</v>
      </c>
      <c r="R7758" t="s">
        <v>27</v>
      </c>
    </row>
    <row r="7759" spans="1:18" x14ac:dyDescent="0.35">
      <c r="A7759">
        <v>850</v>
      </c>
      <c r="B7759" t="s">
        <v>34</v>
      </c>
      <c r="C7759" s="1" t="s">
        <v>18</v>
      </c>
      <c r="D7759" s="1" t="s">
        <v>35</v>
      </c>
      <c r="E7759">
        <v>40</v>
      </c>
      <c r="F7759" t="s">
        <v>32</v>
      </c>
      <c r="G7759" t="str" cm="1">
        <f t="array" ref="G7759">_xlfn.IFS(Churn_Modelling[[#This Row],[Tenure]]&lt;=2,"New Customer",Churn_Modelling[[#This Row],[Tenure]]&lt;=5,"Regular Customer",Churn_Modelling[[#This Row],[Tenure]]&lt;=8,"Loyal Customer",Churn_Modelling[[#This Row],[Tenure]]&gt;8,"Long Term Customer")</f>
        <v>Loyal Customer</v>
      </c>
      <c r="H7759">
        <v>6</v>
      </c>
      <c r="I7759">
        <v>97339.99</v>
      </c>
      <c r="J7759" t="s">
        <v>26</v>
      </c>
      <c r="K7759">
        <v>1</v>
      </c>
      <c r="L7759">
        <v>0</v>
      </c>
      <c r="M7759">
        <v>1</v>
      </c>
      <c r="N7759" t="s">
        <v>22</v>
      </c>
      <c r="O7759">
        <v>88815.25</v>
      </c>
      <c r="P7759" t="s">
        <v>33</v>
      </c>
      <c r="Q7759">
        <v>0</v>
      </c>
      <c r="R7759" t="s">
        <v>27</v>
      </c>
    </row>
    <row r="7760" spans="1:18" x14ac:dyDescent="0.35">
      <c r="A7760">
        <v>711</v>
      </c>
      <c r="B7760" t="s">
        <v>31</v>
      </c>
      <c r="C7760" s="1" t="s">
        <v>18</v>
      </c>
      <c r="D7760" s="1" t="s">
        <v>35</v>
      </c>
      <c r="E7760">
        <v>41</v>
      </c>
      <c r="F7760" t="s">
        <v>20</v>
      </c>
      <c r="G7760" t="str" cm="1">
        <f t="array" ref="G7760">_xlfn.IFS(Churn_Modelling[[#This Row],[Tenure]]&lt;=2,"New Customer",Churn_Modelling[[#This Row],[Tenure]]&lt;=5,"Regular Customer",Churn_Modelling[[#This Row],[Tenure]]&lt;=8,"Loyal Customer",Churn_Modelling[[#This Row],[Tenure]]&gt;8,"Long Term Customer")</f>
        <v>Regular Customer</v>
      </c>
      <c r="H7760">
        <v>3</v>
      </c>
      <c r="I7760">
        <v>0</v>
      </c>
      <c r="J7760" t="s">
        <v>21</v>
      </c>
      <c r="K7760">
        <v>2</v>
      </c>
      <c r="L7760">
        <v>1</v>
      </c>
      <c r="M7760">
        <v>1</v>
      </c>
      <c r="N7760" t="s">
        <v>22</v>
      </c>
      <c r="O7760">
        <v>193747.57</v>
      </c>
      <c r="P7760" t="s">
        <v>39</v>
      </c>
      <c r="Q7760">
        <v>0</v>
      </c>
      <c r="R7760" t="s">
        <v>27</v>
      </c>
    </row>
    <row r="7761" spans="1:18" x14ac:dyDescent="0.35">
      <c r="A7761">
        <v>549</v>
      </c>
      <c r="B7761" t="s">
        <v>28</v>
      </c>
      <c r="C7761" s="1" t="s">
        <v>37</v>
      </c>
      <c r="D7761" s="1" t="s">
        <v>19</v>
      </c>
      <c r="E7761">
        <v>55</v>
      </c>
      <c r="F7761" t="s">
        <v>20</v>
      </c>
      <c r="G7761" t="str" cm="1">
        <f t="array" ref="G7761">_xlfn.IFS(Churn_Modelling[[#This Row],[Tenure]]&lt;=2,"New Customer",Churn_Modelling[[#This Row],[Tenure]]&lt;=5,"Regular Customer",Churn_Modelling[[#This Row],[Tenure]]&lt;=8,"Loyal Customer",Churn_Modelling[[#This Row],[Tenure]]&gt;8,"Long Term Customer")</f>
        <v>New Customer</v>
      </c>
      <c r="H7761">
        <v>1</v>
      </c>
      <c r="I7761">
        <v>137592.31</v>
      </c>
      <c r="J7761" t="s">
        <v>26</v>
      </c>
      <c r="K7761">
        <v>2</v>
      </c>
      <c r="L7761">
        <v>0</v>
      </c>
      <c r="M7761">
        <v>1</v>
      </c>
      <c r="N7761" t="s">
        <v>22</v>
      </c>
      <c r="O7761">
        <v>116548.02</v>
      </c>
      <c r="P7761" t="s">
        <v>23</v>
      </c>
      <c r="Q7761">
        <v>1</v>
      </c>
      <c r="R7761" t="s">
        <v>24</v>
      </c>
    </row>
    <row r="7762" spans="1:18" x14ac:dyDescent="0.35">
      <c r="A7762">
        <v>764</v>
      </c>
      <c r="B7762" t="s">
        <v>40</v>
      </c>
      <c r="C7762" s="1" t="s">
        <v>37</v>
      </c>
      <c r="D7762" s="1" t="s">
        <v>35</v>
      </c>
      <c r="E7762">
        <v>34</v>
      </c>
      <c r="F7762" t="s">
        <v>32</v>
      </c>
      <c r="G7762" t="str" cm="1">
        <f t="array" ref="G7762">_xlfn.IFS(Churn_Modelling[[#This Row],[Tenure]]&lt;=2,"New Customer",Churn_Modelling[[#This Row],[Tenure]]&lt;=5,"Regular Customer",Churn_Modelling[[#This Row],[Tenure]]&lt;=8,"Loyal Customer",Churn_Modelling[[#This Row],[Tenure]]&gt;8,"Long Term Customer")</f>
        <v>Loyal Customer</v>
      </c>
      <c r="H7762">
        <v>6</v>
      </c>
      <c r="I7762">
        <v>108760.27</v>
      </c>
      <c r="J7762" t="s">
        <v>26</v>
      </c>
      <c r="K7762">
        <v>2</v>
      </c>
      <c r="L7762">
        <v>1</v>
      </c>
      <c r="M7762">
        <v>0</v>
      </c>
      <c r="N7762" t="s">
        <v>30</v>
      </c>
      <c r="O7762">
        <v>166324.79</v>
      </c>
      <c r="P7762" t="s">
        <v>39</v>
      </c>
      <c r="Q7762">
        <v>1</v>
      </c>
      <c r="R7762" t="s">
        <v>24</v>
      </c>
    </row>
    <row r="7763" spans="1:18" x14ac:dyDescent="0.35">
      <c r="A7763">
        <v>627</v>
      </c>
      <c r="B7763" t="s">
        <v>17</v>
      </c>
      <c r="C7763" s="1" t="s">
        <v>37</v>
      </c>
      <c r="D7763" s="1" t="s">
        <v>35</v>
      </c>
      <c r="E7763">
        <v>30</v>
      </c>
      <c r="F7763" t="s">
        <v>38</v>
      </c>
      <c r="G7763" t="str" cm="1">
        <f t="array" ref="G7763">_xlfn.IFS(Churn_Modelling[[#This Row],[Tenure]]&lt;=2,"New Customer",Churn_Modelling[[#This Row],[Tenure]]&lt;=5,"Regular Customer",Churn_Modelling[[#This Row],[Tenure]]&lt;=8,"Loyal Customer",Churn_Modelling[[#This Row],[Tenure]]&gt;8,"Long Term Customer")</f>
        <v>Regular Customer</v>
      </c>
      <c r="H7763">
        <v>3</v>
      </c>
      <c r="I7763">
        <v>128770.88</v>
      </c>
      <c r="J7763" t="s">
        <v>26</v>
      </c>
      <c r="K7763">
        <v>2</v>
      </c>
      <c r="L7763">
        <v>1</v>
      </c>
      <c r="M7763">
        <v>1</v>
      </c>
      <c r="N7763" t="s">
        <v>22</v>
      </c>
      <c r="O7763">
        <v>40199.01</v>
      </c>
      <c r="P7763" t="s">
        <v>36</v>
      </c>
      <c r="Q7763">
        <v>0</v>
      </c>
      <c r="R7763" t="s">
        <v>27</v>
      </c>
    </row>
    <row r="7764" spans="1:18" x14ac:dyDescent="0.35">
      <c r="A7764">
        <v>850</v>
      </c>
      <c r="B7764" t="s">
        <v>34</v>
      </c>
      <c r="C7764" s="1" t="s">
        <v>18</v>
      </c>
      <c r="D7764" s="1" t="s">
        <v>19</v>
      </c>
      <c r="E7764">
        <v>34</v>
      </c>
      <c r="F7764" t="s">
        <v>32</v>
      </c>
      <c r="G7764" t="str" cm="1">
        <f t="array" ref="G7764">_xlfn.IFS(Churn_Modelling[[#This Row],[Tenure]]&lt;=2,"New Customer",Churn_Modelling[[#This Row],[Tenure]]&lt;=5,"Regular Customer",Churn_Modelling[[#This Row],[Tenure]]&lt;=8,"Loyal Customer",Churn_Modelling[[#This Row],[Tenure]]&gt;8,"Long Term Customer")</f>
        <v>New Customer</v>
      </c>
      <c r="H7764">
        <v>2</v>
      </c>
      <c r="I7764">
        <v>0</v>
      </c>
      <c r="J7764" t="s">
        <v>21</v>
      </c>
      <c r="K7764">
        <v>2</v>
      </c>
      <c r="L7764">
        <v>0</v>
      </c>
      <c r="M7764">
        <v>0</v>
      </c>
      <c r="N7764" t="s">
        <v>30</v>
      </c>
      <c r="O7764">
        <v>51919.040000000001</v>
      </c>
      <c r="P7764" t="s">
        <v>33</v>
      </c>
      <c r="Q7764">
        <v>0</v>
      </c>
      <c r="R7764" t="s">
        <v>27</v>
      </c>
    </row>
    <row r="7765" spans="1:18" x14ac:dyDescent="0.35">
      <c r="A7765">
        <v>614</v>
      </c>
      <c r="B7765" t="s">
        <v>17</v>
      </c>
      <c r="C7765" s="1" t="s">
        <v>25</v>
      </c>
      <c r="D7765" s="1" t="s">
        <v>19</v>
      </c>
      <c r="E7765">
        <v>36</v>
      </c>
      <c r="F7765" t="s">
        <v>32</v>
      </c>
      <c r="G7765" t="str" cm="1">
        <f t="array" ref="G7765">_xlfn.IFS(Churn_Modelling[[#This Row],[Tenure]]&lt;=2,"New Customer",Churn_Modelling[[#This Row],[Tenure]]&lt;=5,"Regular Customer",Churn_Modelling[[#This Row],[Tenure]]&lt;=8,"Loyal Customer",Churn_Modelling[[#This Row],[Tenure]]&gt;8,"Long Term Customer")</f>
        <v>New Customer</v>
      </c>
      <c r="H7765">
        <v>1</v>
      </c>
      <c r="I7765">
        <v>44054.84</v>
      </c>
      <c r="J7765" t="s">
        <v>42</v>
      </c>
      <c r="K7765">
        <v>1</v>
      </c>
      <c r="L7765">
        <v>1</v>
      </c>
      <c r="M7765">
        <v>1</v>
      </c>
      <c r="N7765" t="s">
        <v>22</v>
      </c>
      <c r="O7765">
        <v>73329.08</v>
      </c>
      <c r="P7765" t="s">
        <v>33</v>
      </c>
      <c r="Q7765">
        <v>0</v>
      </c>
      <c r="R7765" t="s">
        <v>27</v>
      </c>
    </row>
    <row r="7766" spans="1:18" x14ac:dyDescent="0.35">
      <c r="A7766">
        <v>685</v>
      </c>
      <c r="B7766" t="s">
        <v>31</v>
      </c>
      <c r="C7766" s="1" t="s">
        <v>37</v>
      </c>
      <c r="D7766" s="1" t="s">
        <v>19</v>
      </c>
      <c r="E7766">
        <v>44</v>
      </c>
      <c r="F7766" t="s">
        <v>20</v>
      </c>
      <c r="G7766" t="str" cm="1">
        <f t="array" ref="G7766">_xlfn.IFS(Churn_Modelling[[#This Row],[Tenure]]&lt;=2,"New Customer",Churn_Modelling[[#This Row],[Tenure]]&lt;=5,"Regular Customer",Churn_Modelling[[#This Row],[Tenure]]&lt;=8,"Loyal Customer",Churn_Modelling[[#This Row],[Tenure]]&gt;8,"Long Term Customer")</f>
        <v>New Customer</v>
      </c>
      <c r="H7766">
        <v>2</v>
      </c>
      <c r="I7766">
        <v>119657.53</v>
      </c>
      <c r="J7766" t="s">
        <v>26</v>
      </c>
      <c r="K7766">
        <v>1</v>
      </c>
      <c r="L7766">
        <v>1</v>
      </c>
      <c r="M7766">
        <v>0</v>
      </c>
      <c r="N7766" t="s">
        <v>30</v>
      </c>
      <c r="O7766">
        <v>145387.04999999999</v>
      </c>
      <c r="P7766" t="s">
        <v>23</v>
      </c>
      <c r="Q7766">
        <v>1</v>
      </c>
      <c r="R7766" t="s">
        <v>24</v>
      </c>
    </row>
    <row r="7767" spans="1:18" x14ac:dyDescent="0.35">
      <c r="A7767">
        <v>683</v>
      </c>
      <c r="B7767" t="s">
        <v>31</v>
      </c>
      <c r="C7767" s="1" t="s">
        <v>37</v>
      </c>
      <c r="D7767" s="1" t="s">
        <v>19</v>
      </c>
      <c r="E7767">
        <v>49</v>
      </c>
      <c r="F7767" t="s">
        <v>20</v>
      </c>
      <c r="G7767" t="str" cm="1">
        <f t="array" ref="G7767">_xlfn.IFS(Churn_Modelling[[#This Row],[Tenure]]&lt;=2,"New Customer",Churn_Modelling[[#This Row],[Tenure]]&lt;=5,"Regular Customer",Churn_Modelling[[#This Row],[Tenure]]&lt;=8,"Loyal Customer",Churn_Modelling[[#This Row],[Tenure]]&gt;8,"Long Term Customer")</f>
        <v>Loyal Customer</v>
      </c>
      <c r="H7767">
        <v>7</v>
      </c>
      <c r="I7767">
        <v>108797.63</v>
      </c>
      <c r="J7767" t="s">
        <v>26</v>
      </c>
      <c r="K7767">
        <v>2</v>
      </c>
      <c r="L7767">
        <v>0</v>
      </c>
      <c r="M7767">
        <v>0</v>
      </c>
      <c r="N7767" t="s">
        <v>30</v>
      </c>
      <c r="O7767">
        <v>140763.18</v>
      </c>
      <c r="P7767" t="s">
        <v>23</v>
      </c>
      <c r="Q7767">
        <v>0</v>
      </c>
      <c r="R7767" t="s">
        <v>27</v>
      </c>
    </row>
    <row r="7768" spans="1:18" x14ac:dyDescent="0.35">
      <c r="A7768">
        <v>643</v>
      </c>
      <c r="B7768" t="s">
        <v>17</v>
      </c>
      <c r="C7768" s="1" t="s">
        <v>25</v>
      </c>
      <c r="D7768" s="1" t="s">
        <v>35</v>
      </c>
      <c r="E7768">
        <v>35</v>
      </c>
      <c r="F7768" t="s">
        <v>32</v>
      </c>
      <c r="G7768" t="str" cm="1">
        <f t="array" ref="G7768">_xlfn.IFS(Churn_Modelling[[#This Row],[Tenure]]&lt;=2,"New Customer",Churn_Modelling[[#This Row],[Tenure]]&lt;=5,"Regular Customer",Churn_Modelling[[#This Row],[Tenure]]&lt;=8,"Loyal Customer",Churn_Modelling[[#This Row],[Tenure]]&gt;8,"Long Term Customer")</f>
        <v>New Customer</v>
      </c>
      <c r="H7768">
        <v>2</v>
      </c>
      <c r="I7768">
        <v>0</v>
      </c>
      <c r="J7768" t="s">
        <v>21</v>
      </c>
      <c r="K7768">
        <v>2</v>
      </c>
      <c r="L7768">
        <v>0</v>
      </c>
      <c r="M7768">
        <v>0</v>
      </c>
      <c r="N7768" t="s">
        <v>30</v>
      </c>
      <c r="O7768">
        <v>67979.350000000006</v>
      </c>
      <c r="P7768" t="s">
        <v>33</v>
      </c>
      <c r="Q7768">
        <v>0</v>
      </c>
      <c r="R7768" t="s">
        <v>27</v>
      </c>
    </row>
    <row r="7769" spans="1:18" x14ac:dyDescent="0.35">
      <c r="A7769">
        <v>561</v>
      </c>
      <c r="B7769" t="s">
        <v>28</v>
      </c>
      <c r="C7769" s="1" t="s">
        <v>37</v>
      </c>
      <c r="D7769" s="1" t="s">
        <v>19</v>
      </c>
      <c r="E7769">
        <v>49</v>
      </c>
      <c r="F7769" t="s">
        <v>20</v>
      </c>
      <c r="G7769" t="str" cm="1">
        <f t="array" ref="G7769">_xlfn.IFS(Churn_Modelling[[#This Row],[Tenure]]&lt;=2,"New Customer",Churn_Modelling[[#This Row],[Tenure]]&lt;=5,"Regular Customer",Churn_Modelling[[#This Row],[Tenure]]&lt;=8,"Loyal Customer",Churn_Modelling[[#This Row],[Tenure]]&gt;8,"Long Term Customer")</f>
        <v>New Customer</v>
      </c>
      <c r="H7769">
        <v>1</v>
      </c>
      <c r="I7769">
        <v>102025.32</v>
      </c>
      <c r="J7769" t="s">
        <v>26</v>
      </c>
      <c r="K7769">
        <v>1</v>
      </c>
      <c r="L7769">
        <v>1</v>
      </c>
      <c r="M7769">
        <v>0</v>
      </c>
      <c r="N7769" t="s">
        <v>30</v>
      </c>
      <c r="O7769">
        <v>133051.64000000001</v>
      </c>
      <c r="P7769" t="s">
        <v>23</v>
      </c>
      <c r="Q7769">
        <v>1</v>
      </c>
      <c r="R7769" t="s">
        <v>24</v>
      </c>
    </row>
    <row r="7770" spans="1:18" x14ac:dyDescent="0.35">
      <c r="A7770">
        <v>601</v>
      </c>
      <c r="B7770" t="s">
        <v>17</v>
      </c>
      <c r="C7770" s="1" t="s">
        <v>25</v>
      </c>
      <c r="D7770" s="1" t="s">
        <v>19</v>
      </c>
      <c r="E7770">
        <v>20</v>
      </c>
      <c r="F7770" t="s">
        <v>38</v>
      </c>
      <c r="G7770" t="str" cm="1">
        <f t="array" ref="G7770">_xlfn.IFS(Churn_Modelling[[#This Row],[Tenure]]&lt;=2,"New Customer",Churn_Modelling[[#This Row],[Tenure]]&lt;=5,"Regular Customer",Churn_Modelling[[#This Row],[Tenure]]&lt;=8,"Loyal Customer",Churn_Modelling[[#This Row],[Tenure]]&gt;8,"Long Term Customer")</f>
        <v>Long Term Customer</v>
      </c>
      <c r="H7770">
        <v>9</v>
      </c>
      <c r="I7770">
        <v>122446.61</v>
      </c>
      <c r="J7770" t="s">
        <v>26</v>
      </c>
      <c r="K7770">
        <v>2</v>
      </c>
      <c r="L7770">
        <v>1</v>
      </c>
      <c r="M7770">
        <v>0</v>
      </c>
      <c r="N7770" t="s">
        <v>30</v>
      </c>
      <c r="O7770">
        <v>86791.9</v>
      </c>
      <c r="P7770" t="s">
        <v>33</v>
      </c>
      <c r="Q7770">
        <v>0</v>
      </c>
      <c r="R7770" t="s">
        <v>27</v>
      </c>
    </row>
    <row r="7771" spans="1:18" x14ac:dyDescent="0.35">
      <c r="A7771">
        <v>766</v>
      </c>
      <c r="B7771" t="s">
        <v>40</v>
      </c>
      <c r="C7771" s="1" t="s">
        <v>18</v>
      </c>
      <c r="D7771" s="1" t="s">
        <v>19</v>
      </c>
      <c r="E7771">
        <v>27</v>
      </c>
      <c r="F7771" t="s">
        <v>38</v>
      </c>
      <c r="G7771" t="str" cm="1">
        <f t="array" ref="G7771">_xlfn.IFS(Churn_Modelling[[#This Row],[Tenure]]&lt;=2,"New Customer",Churn_Modelling[[#This Row],[Tenure]]&lt;=5,"Regular Customer",Churn_Modelling[[#This Row],[Tenure]]&lt;=8,"Loyal Customer",Churn_Modelling[[#This Row],[Tenure]]&gt;8,"Long Term Customer")</f>
        <v>Loyal Customer</v>
      </c>
      <c r="H7771">
        <v>7</v>
      </c>
      <c r="I7771">
        <v>158786.67000000001</v>
      </c>
      <c r="J7771" t="s">
        <v>29</v>
      </c>
      <c r="K7771">
        <v>2</v>
      </c>
      <c r="L7771">
        <v>0</v>
      </c>
      <c r="M7771">
        <v>1</v>
      </c>
      <c r="N7771" t="s">
        <v>22</v>
      </c>
      <c r="O7771">
        <v>47579.25</v>
      </c>
      <c r="P7771" t="s">
        <v>36</v>
      </c>
      <c r="Q7771">
        <v>0</v>
      </c>
      <c r="R7771" t="s">
        <v>27</v>
      </c>
    </row>
    <row r="7772" spans="1:18" x14ac:dyDescent="0.35">
      <c r="A7772">
        <v>699</v>
      </c>
      <c r="B7772" t="s">
        <v>31</v>
      </c>
      <c r="C7772" s="1" t="s">
        <v>18</v>
      </c>
      <c r="D7772" s="1" t="s">
        <v>35</v>
      </c>
      <c r="E7772">
        <v>29</v>
      </c>
      <c r="F7772" t="s">
        <v>38</v>
      </c>
      <c r="G7772" t="str" cm="1">
        <f t="array" ref="G7772">_xlfn.IFS(Churn_Modelling[[#This Row],[Tenure]]&lt;=2,"New Customer",Churn_Modelling[[#This Row],[Tenure]]&lt;=5,"Regular Customer",Churn_Modelling[[#This Row],[Tenure]]&lt;=8,"Loyal Customer",Churn_Modelling[[#This Row],[Tenure]]&gt;8,"Long Term Customer")</f>
        <v>Regular Customer</v>
      </c>
      <c r="H7772">
        <v>3</v>
      </c>
      <c r="I7772">
        <v>125689.29</v>
      </c>
      <c r="J7772" t="s">
        <v>26</v>
      </c>
      <c r="K7772">
        <v>1</v>
      </c>
      <c r="L7772">
        <v>1</v>
      </c>
      <c r="M7772">
        <v>1</v>
      </c>
      <c r="N7772" t="s">
        <v>22</v>
      </c>
      <c r="O7772">
        <v>151623.71</v>
      </c>
      <c r="P7772" t="s">
        <v>39</v>
      </c>
      <c r="Q7772">
        <v>0</v>
      </c>
      <c r="R7772" t="s">
        <v>27</v>
      </c>
    </row>
    <row r="7773" spans="1:18" x14ac:dyDescent="0.35">
      <c r="A7773">
        <v>850</v>
      </c>
      <c r="B7773" t="s">
        <v>34</v>
      </c>
      <c r="C7773" s="1" t="s">
        <v>37</v>
      </c>
      <c r="D7773" s="1" t="s">
        <v>35</v>
      </c>
      <c r="E7773">
        <v>29</v>
      </c>
      <c r="F7773" t="s">
        <v>38</v>
      </c>
      <c r="G7773" t="str" cm="1">
        <f t="array" ref="G7773">_xlfn.IFS(Churn_Modelling[[#This Row],[Tenure]]&lt;=2,"New Customer",Churn_Modelling[[#This Row],[Tenure]]&lt;=5,"Regular Customer",Churn_Modelling[[#This Row],[Tenure]]&lt;=8,"Loyal Customer",Churn_Modelling[[#This Row],[Tenure]]&gt;8,"Long Term Customer")</f>
        <v>New Customer</v>
      </c>
      <c r="H7773">
        <v>1</v>
      </c>
      <c r="I7773">
        <v>154640.41</v>
      </c>
      <c r="J7773" t="s">
        <v>29</v>
      </c>
      <c r="K7773">
        <v>1</v>
      </c>
      <c r="L7773">
        <v>1</v>
      </c>
      <c r="M7773">
        <v>1</v>
      </c>
      <c r="N7773" t="s">
        <v>22</v>
      </c>
      <c r="O7773">
        <v>164039.51</v>
      </c>
      <c r="P7773" t="s">
        <v>39</v>
      </c>
      <c r="Q7773">
        <v>0</v>
      </c>
      <c r="R7773" t="s">
        <v>27</v>
      </c>
    </row>
    <row r="7774" spans="1:18" x14ac:dyDescent="0.35">
      <c r="A7774">
        <v>792</v>
      </c>
      <c r="B7774" t="s">
        <v>40</v>
      </c>
      <c r="C7774" s="1" t="s">
        <v>37</v>
      </c>
      <c r="D7774" s="1" t="s">
        <v>19</v>
      </c>
      <c r="E7774">
        <v>50</v>
      </c>
      <c r="F7774" t="s">
        <v>20</v>
      </c>
      <c r="G7774" t="str" cm="1">
        <f t="array" ref="G7774">_xlfn.IFS(Churn_Modelling[[#This Row],[Tenure]]&lt;=2,"New Customer",Churn_Modelling[[#This Row],[Tenure]]&lt;=5,"Regular Customer",Churn_Modelling[[#This Row],[Tenure]]&lt;=8,"Loyal Customer",Churn_Modelling[[#This Row],[Tenure]]&gt;8,"Long Term Customer")</f>
        <v>Regular Customer</v>
      </c>
      <c r="H7774">
        <v>4</v>
      </c>
      <c r="I7774">
        <v>146710.76</v>
      </c>
      <c r="J7774" t="s">
        <v>26</v>
      </c>
      <c r="K7774">
        <v>1</v>
      </c>
      <c r="L7774">
        <v>1</v>
      </c>
      <c r="M7774">
        <v>0</v>
      </c>
      <c r="N7774" t="s">
        <v>30</v>
      </c>
      <c r="O7774">
        <v>16528.400000000001</v>
      </c>
      <c r="P7774" t="s">
        <v>36</v>
      </c>
      <c r="Q7774">
        <v>1</v>
      </c>
      <c r="R7774" t="s">
        <v>24</v>
      </c>
    </row>
    <row r="7775" spans="1:18" x14ac:dyDescent="0.35">
      <c r="A7775">
        <v>636</v>
      </c>
      <c r="B7775" t="s">
        <v>17</v>
      </c>
      <c r="C7775" s="1" t="s">
        <v>37</v>
      </c>
      <c r="D7775" s="1" t="s">
        <v>35</v>
      </c>
      <c r="E7775">
        <v>67</v>
      </c>
      <c r="F7775" t="s">
        <v>41</v>
      </c>
      <c r="G7775" t="str" cm="1">
        <f t="array" ref="G7775">_xlfn.IFS(Churn_Modelling[[#This Row],[Tenure]]&lt;=2,"New Customer",Churn_Modelling[[#This Row],[Tenure]]&lt;=5,"Regular Customer",Churn_Modelling[[#This Row],[Tenure]]&lt;=8,"Loyal Customer",Churn_Modelling[[#This Row],[Tenure]]&gt;8,"Long Term Customer")</f>
        <v>Loyal Customer</v>
      </c>
      <c r="H7775">
        <v>7</v>
      </c>
      <c r="I7775">
        <v>136709.35</v>
      </c>
      <c r="J7775" t="s">
        <v>26</v>
      </c>
      <c r="K7775">
        <v>1</v>
      </c>
      <c r="L7775">
        <v>0</v>
      </c>
      <c r="M7775">
        <v>1</v>
      </c>
      <c r="N7775" t="s">
        <v>22</v>
      </c>
      <c r="O7775">
        <v>66753.100000000006</v>
      </c>
      <c r="P7775" t="s">
        <v>33</v>
      </c>
      <c r="Q7775">
        <v>1</v>
      </c>
      <c r="R7775" t="s">
        <v>24</v>
      </c>
    </row>
    <row r="7776" spans="1:18" x14ac:dyDescent="0.35">
      <c r="A7776">
        <v>850</v>
      </c>
      <c r="B7776" t="s">
        <v>34</v>
      </c>
      <c r="C7776" s="1" t="s">
        <v>37</v>
      </c>
      <c r="D7776" s="1" t="s">
        <v>35</v>
      </c>
      <c r="E7776">
        <v>43</v>
      </c>
      <c r="F7776" t="s">
        <v>20</v>
      </c>
      <c r="G7776" t="str" cm="1">
        <f t="array" ref="G7776">_xlfn.IFS(Churn_Modelling[[#This Row],[Tenure]]&lt;=2,"New Customer",Churn_Modelling[[#This Row],[Tenure]]&lt;=5,"Regular Customer",Churn_Modelling[[#This Row],[Tenure]]&lt;=8,"Loyal Customer",Churn_Modelling[[#This Row],[Tenure]]&gt;8,"Long Term Customer")</f>
        <v>Regular Customer</v>
      </c>
      <c r="H7776">
        <v>5</v>
      </c>
      <c r="I7776">
        <v>129305.09</v>
      </c>
      <c r="J7776" t="s">
        <v>26</v>
      </c>
      <c r="K7776">
        <v>2</v>
      </c>
      <c r="L7776">
        <v>0</v>
      </c>
      <c r="M7776">
        <v>1</v>
      </c>
      <c r="N7776" t="s">
        <v>22</v>
      </c>
      <c r="O7776">
        <v>19244.580000000002</v>
      </c>
      <c r="P7776" t="s">
        <v>36</v>
      </c>
      <c r="Q7776">
        <v>0</v>
      </c>
      <c r="R7776" t="s">
        <v>27</v>
      </c>
    </row>
    <row r="7777" spans="1:18" x14ac:dyDescent="0.35">
      <c r="A7777">
        <v>628</v>
      </c>
      <c r="B7777" t="s">
        <v>17</v>
      </c>
      <c r="C7777" s="1" t="s">
        <v>25</v>
      </c>
      <c r="D7777" s="1" t="s">
        <v>35</v>
      </c>
      <c r="E7777">
        <v>40</v>
      </c>
      <c r="F7777" t="s">
        <v>32</v>
      </c>
      <c r="G7777" t="str" cm="1">
        <f t="array" ref="G7777">_xlfn.IFS(Churn_Modelling[[#This Row],[Tenure]]&lt;=2,"New Customer",Churn_Modelling[[#This Row],[Tenure]]&lt;=5,"Regular Customer",Churn_Modelling[[#This Row],[Tenure]]&lt;=8,"Loyal Customer",Churn_Modelling[[#This Row],[Tenure]]&gt;8,"Long Term Customer")</f>
        <v>Long Term Customer</v>
      </c>
      <c r="H7777">
        <v>10</v>
      </c>
      <c r="I7777">
        <v>0</v>
      </c>
      <c r="J7777" t="s">
        <v>21</v>
      </c>
      <c r="K7777">
        <v>2</v>
      </c>
      <c r="L7777">
        <v>1</v>
      </c>
      <c r="M7777">
        <v>0</v>
      </c>
      <c r="N7777" t="s">
        <v>30</v>
      </c>
      <c r="O7777">
        <v>103832.58</v>
      </c>
      <c r="P7777" t="s">
        <v>23</v>
      </c>
      <c r="Q7777">
        <v>0</v>
      </c>
      <c r="R7777" t="s">
        <v>27</v>
      </c>
    </row>
    <row r="7778" spans="1:18" x14ac:dyDescent="0.35">
      <c r="A7778">
        <v>736</v>
      </c>
      <c r="B7778" t="s">
        <v>31</v>
      </c>
      <c r="C7778" s="1" t="s">
        <v>18</v>
      </c>
      <c r="D7778" s="1" t="s">
        <v>19</v>
      </c>
      <c r="E7778">
        <v>63</v>
      </c>
      <c r="F7778" t="s">
        <v>41</v>
      </c>
      <c r="G7778" t="str" cm="1">
        <f t="array" ref="G7778">_xlfn.IFS(Churn_Modelling[[#This Row],[Tenure]]&lt;=2,"New Customer",Churn_Modelling[[#This Row],[Tenure]]&lt;=5,"Regular Customer",Churn_Modelling[[#This Row],[Tenure]]&lt;=8,"Loyal Customer",Churn_Modelling[[#This Row],[Tenure]]&gt;8,"Long Term Customer")</f>
        <v>Long Term Customer</v>
      </c>
      <c r="H7778">
        <v>10</v>
      </c>
      <c r="I7778">
        <v>0</v>
      </c>
      <c r="J7778" t="s">
        <v>21</v>
      </c>
      <c r="K7778">
        <v>2</v>
      </c>
      <c r="L7778">
        <v>0</v>
      </c>
      <c r="M7778">
        <v>1</v>
      </c>
      <c r="N7778" t="s">
        <v>22</v>
      </c>
      <c r="O7778">
        <v>502.7</v>
      </c>
      <c r="P7778" t="s">
        <v>36</v>
      </c>
      <c r="Q7778">
        <v>0</v>
      </c>
      <c r="R7778" t="s">
        <v>27</v>
      </c>
    </row>
    <row r="7779" spans="1:18" x14ac:dyDescent="0.35">
      <c r="A7779">
        <v>711</v>
      </c>
      <c r="B7779" t="s">
        <v>31</v>
      </c>
      <c r="C7779" s="1" t="s">
        <v>18</v>
      </c>
      <c r="D7779" s="1" t="s">
        <v>19</v>
      </c>
      <c r="E7779">
        <v>21</v>
      </c>
      <c r="F7779" t="s">
        <v>38</v>
      </c>
      <c r="G7779" t="str" cm="1">
        <f t="array" ref="G7779">_xlfn.IFS(Churn_Modelling[[#This Row],[Tenure]]&lt;=2,"New Customer",Churn_Modelling[[#This Row],[Tenure]]&lt;=5,"Regular Customer",Churn_Modelling[[#This Row],[Tenure]]&lt;=8,"Loyal Customer",Churn_Modelling[[#This Row],[Tenure]]&gt;8,"Long Term Customer")</f>
        <v>New Customer</v>
      </c>
      <c r="H7779">
        <v>0</v>
      </c>
      <c r="I7779">
        <v>82844.33</v>
      </c>
      <c r="J7779" t="s">
        <v>26</v>
      </c>
      <c r="K7779">
        <v>2</v>
      </c>
      <c r="L7779">
        <v>0</v>
      </c>
      <c r="M7779">
        <v>1</v>
      </c>
      <c r="N7779" t="s">
        <v>22</v>
      </c>
      <c r="O7779">
        <v>1408.68</v>
      </c>
      <c r="P7779" t="s">
        <v>36</v>
      </c>
      <c r="Q7779">
        <v>0</v>
      </c>
      <c r="R7779" t="s">
        <v>27</v>
      </c>
    </row>
    <row r="7780" spans="1:18" x14ac:dyDescent="0.35">
      <c r="A7780">
        <v>583</v>
      </c>
      <c r="B7780" t="s">
        <v>17</v>
      </c>
      <c r="C7780" s="1" t="s">
        <v>25</v>
      </c>
      <c r="D7780" s="1" t="s">
        <v>19</v>
      </c>
      <c r="E7780">
        <v>22</v>
      </c>
      <c r="F7780" t="s">
        <v>38</v>
      </c>
      <c r="G7780" t="str" cm="1">
        <f t="array" ref="G7780">_xlfn.IFS(Churn_Modelling[[#This Row],[Tenure]]&lt;=2,"New Customer",Churn_Modelling[[#This Row],[Tenure]]&lt;=5,"Regular Customer",Churn_Modelling[[#This Row],[Tenure]]&lt;=8,"Loyal Customer",Churn_Modelling[[#This Row],[Tenure]]&gt;8,"Long Term Customer")</f>
        <v>New Customer</v>
      </c>
      <c r="H7780">
        <v>2</v>
      </c>
      <c r="I7780">
        <v>0</v>
      </c>
      <c r="J7780" t="s">
        <v>21</v>
      </c>
      <c r="K7780">
        <v>2</v>
      </c>
      <c r="L7780">
        <v>0</v>
      </c>
      <c r="M7780">
        <v>1</v>
      </c>
      <c r="N7780" t="s">
        <v>22</v>
      </c>
      <c r="O7780">
        <v>5985.36</v>
      </c>
      <c r="P7780" t="s">
        <v>36</v>
      </c>
      <c r="Q7780">
        <v>0</v>
      </c>
      <c r="R7780" t="s">
        <v>27</v>
      </c>
    </row>
    <row r="7781" spans="1:18" x14ac:dyDescent="0.35">
      <c r="A7781">
        <v>757</v>
      </c>
      <c r="B7781" t="s">
        <v>40</v>
      </c>
      <c r="C7781" s="1" t="s">
        <v>18</v>
      </c>
      <c r="D7781" s="1" t="s">
        <v>35</v>
      </c>
      <c r="E7781">
        <v>46</v>
      </c>
      <c r="F7781" t="s">
        <v>20</v>
      </c>
      <c r="G7781" t="str" cm="1">
        <f t="array" ref="G7781">_xlfn.IFS(Churn_Modelling[[#This Row],[Tenure]]&lt;=2,"New Customer",Churn_Modelling[[#This Row],[Tenure]]&lt;=5,"Regular Customer",Churn_Modelling[[#This Row],[Tenure]]&lt;=8,"Loyal Customer",Churn_Modelling[[#This Row],[Tenure]]&gt;8,"Long Term Customer")</f>
        <v>New Customer</v>
      </c>
      <c r="H7781">
        <v>0</v>
      </c>
      <c r="I7781">
        <v>0</v>
      </c>
      <c r="J7781" t="s">
        <v>21</v>
      </c>
      <c r="K7781">
        <v>2</v>
      </c>
      <c r="L7781">
        <v>1</v>
      </c>
      <c r="M7781">
        <v>0</v>
      </c>
      <c r="N7781" t="s">
        <v>30</v>
      </c>
      <c r="O7781">
        <v>37460.050000000003</v>
      </c>
      <c r="P7781" t="s">
        <v>36</v>
      </c>
      <c r="Q7781">
        <v>0</v>
      </c>
      <c r="R7781" t="s">
        <v>27</v>
      </c>
    </row>
    <row r="7782" spans="1:18" x14ac:dyDescent="0.35">
      <c r="A7782">
        <v>749</v>
      </c>
      <c r="B7782" t="s">
        <v>40</v>
      </c>
      <c r="C7782" s="1" t="s">
        <v>37</v>
      </c>
      <c r="D7782" s="1" t="s">
        <v>19</v>
      </c>
      <c r="E7782">
        <v>33</v>
      </c>
      <c r="F7782" t="s">
        <v>32</v>
      </c>
      <c r="G7782" t="str" cm="1">
        <f t="array" ref="G7782">_xlfn.IFS(Churn_Modelling[[#This Row],[Tenure]]&lt;=2,"New Customer",Churn_Modelling[[#This Row],[Tenure]]&lt;=5,"Regular Customer",Churn_Modelling[[#This Row],[Tenure]]&lt;=8,"Loyal Customer",Churn_Modelling[[#This Row],[Tenure]]&gt;8,"Long Term Customer")</f>
        <v>Long Term Customer</v>
      </c>
      <c r="H7782">
        <v>10</v>
      </c>
      <c r="I7782">
        <v>76692.22</v>
      </c>
      <c r="J7782" t="s">
        <v>26</v>
      </c>
      <c r="K7782">
        <v>1</v>
      </c>
      <c r="L7782">
        <v>0</v>
      </c>
      <c r="M7782">
        <v>1</v>
      </c>
      <c r="N7782" t="s">
        <v>22</v>
      </c>
      <c r="O7782">
        <v>30396.43</v>
      </c>
      <c r="P7782" t="s">
        <v>36</v>
      </c>
      <c r="Q7782">
        <v>0</v>
      </c>
      <c r="R7782" t="s">
        <v>27</v>
      </c>
    </row>
    <row r="7783" spans="1:18" x14ac:dyDescent="0.35">
      <c r="A7783">
        <v>705</v>
      </c>
      <c r="B7783" t="s">
        <v>31</v>
      </c>
      <c r="C7783" s="1" t="s">
        <v>18</v>
      </c>
      <c r="D7783" s="1" t="s">
        <v>35</v>
      </c>
      <c r="E7783">
        <v>34</v>
      </c>
      <c r="F7783" t="s">
        <v>32</v>
      </c>
      <c r="G7783" t="str" cm="1">
        <f t="array" ref="G7783">_xlfn.IFS(Churn_Modelling[[#This Row],[Tenure]]&lt;=2,"New Customer",Churn_Modelling[[#This Row],[Tenure]]&lt;=5,"Regular Customer",Churn_Modelling[[#This Row],[Tenure]]&lt;=8,"Loyal Customer",Churn_Modelling[[#This Row],[Tenure]]&gt;8,"Long Term Customer")</f>
        <v>Loyal Customer</v>
      </c>
      <c r="H7783">
        <v>7</v>
      </c>
      <c r="I7783">
        <v>117715.84</v>
      </c>
      <c r="J7783" t="s">
        <v>26</v>
      </c>
      <c r="K7783">
        <v>1</v>
      </c>
      <c r="L7783">
        <v>1</v>
      </c>
      <c r="M7783">
        <v>0</v>
      </c>
      <c r="N7783" t="s">
        <v>30</v>
      </c>
      <c r="O7783">
        <v>2498.67</v>
      </c>
      <c r="P7783" t="s">
        <v>36</v>
      </c>
      <c r="Q7783">
        <v>0</v>
      </c>
      <c r="R7783" t="s">
        <v>27</v>
      </c>
    </row>
    <row r="7784" spans="1:18" x14ac:dyDescent="0.35">
      <c r="A7784">
        <v>585</v>
      </c>
      <c r="B7784" t="s">
        <v>17</v>
      </c>
      <c r="C7784" s="1" t="s">
        <v>18</v>
      </c>
      <c r="D7784" s="1" t="s">
        <v>35</v>
      </c>
      <c r="E7784">
        <v>54</v>
      </c>
      <c r="F7784" t="s">
        <v>20</v>
      </c>
      <c r="G7784" t="str" cm="1">
        <f t="array" ref="G7784">_xlfn.IFS(Churn_Modelling[[#This Row],[Tenure]]&lt;=2,"New Customer",Churn_Modelling[[#This Row],[Tenure]]&lt;=5,"Regular Customer",Churn_Modelling[[#This Row],[Tenure]]&lt;=8,"Loyal Customer",Churn_Modelling[[#This Row],[Tenure]]&gt;8,"Long Term Customer")</f>
        <v>Loyal Customer</v>
      </c>
      <c r="H7784">
        <v>8</v>
      </c>
      <c r="I7784">
        <v>87105.32</v>
      </c>
      <c r="J7784" t="s">
        <v>26</v>
      </c>
      <c r="K7784">
        <v>1</v>
      </c>
      <c r="L7784">
        <v>1</v>
      </c>
      <c r="M7784">
        <v>1</v>
      </c>
      <c r="N7784" t="s">
        <v>22</v>
      </c>
      <c r="O7784">
        <v>55346.14</v>
      </c>
      <c r="P7784" t="s">
        <v>33</v>
      </c>
      <c r="Q7784">
        <v>0</v>
      </c>
      <c r="R7784" t="s">
        <v>27</v>
      </c>
    </row>
    <row r="7785" spans="1:18" x14ac:dyDescent="0.35">
      <c r="A7785">
        <v>437</v>
      </c>
      <c r="B7785" t="s">
        <v>28</v>
      </c>
      <c r="C7785" s="1" t="s">
        <v>18</v>
      </c>
      <c r="D7785" s="1" t="s">
        <v>19</v>
      </c>
      <c r="E7785">
        <v>43</v>
      </c>
      <c r="F7785" t="s">
        <v>20</v>
      </c>
      <c r="G7785" t="str" cm="1">
        <f t="array" ref="G7785">_xlfn.IFS(Churn_Modelling[[#This Row],[Tenure]]&lt;=2,"New Customer",Churn_Modelling[[#This Row],[Tenure]]&lt;=5,"Regular Customer",Churn_Modelling[[#This Row],[Tenure]]&lt;=8,"Loyal Customer",Churn_Modelling[[#This Row],[Tenure]]&gt;8,"Long Term Customer")</f>
        <v>Loyal Customer</v>
      </c>
      <c r="H7785">
        <v>6</v>
      </c>
      <c r="I7785">
        <v>0</v>
      </c>
      <c r="J7785" t="s">
        <v>21</v>
      </c>
      <c r="K7785">
        <v>1</v>
      </c>
      <c r="L7785">
        <v>1</v>
      </c>
      <c r="M7785">
        <v>0</v>
      </c>
      <c r="N7785" t="s">
        <v>30</v>
      </c>
      <c r="O7785">
        <v>148330.97</v>
      </c>
      <c r="P7785" t="s">
        <v>23</v>
      </c>
      <c r="Q7785">
        <v>1</v>
      </c>
      <c r="R7785" t="s">
        <v>24</v>
      </c>
    </row>
    <row r="7786" spans="1:18" x14ac:dyDescent="0.35">
      <c r="A7786">
        <v>741</v>
      </c>
      <c r="B7786" t="s">
        <v>40</v>
      </c>
      <c r="C7786" s="1" t="s">
        <v>18</v>
      </c>
      <c r="D7786" s="1" t="s">
        <v>19</v>
      </c>
      <c r="E7786">
        <v>64</v>
      </c>
      <c r="F7786" t="s">
        <v>41</v>
      </c>
      <c r="G7786" t="str" cm="1">
        <f t="array" ref="G7786">_xlfn.IFS(Churn_Modelling[[#This Row],[Tenure]]&lt;=2,"New Customer",Churn_Modelling[[#This Row],[Tenure]]&lt;=5,"Regular Customer",Churn_Modelling[[#This Row],[Tenure]]&lt;=8,"Loyal Customer",Churn_Modelling[[#This Row],[Tenure]]&gt;8,"Long Term Customer")</f>
        <v>New Customer</v>
      </c>
      <c r="H7786">
        <v>2</v>
      </c>
      <c r="I7786">
        <v>69311.16</v>
      </c>
      <c r="J7786" t="s">
        <v>26</v>
      </c>
      <c r="K7786">
        <v>1</v>
      </c>
      <c r="L7786">
        <v>1</v>
      </c>
      <c r="M7786">
        <v>1</v>
      </c>
      <c r="N7786" t="s">
        <v>22</v>
      </c>
      <c r="O7786">
        <v>59237.72</v>
      </c>
      <c r="P7786" t="s">
        <v>33</v>
      </c>
      <c r="Q7786">
        <v>0</v>
      </c>
      <c r="R7786" t="s">
        <v>27</v>
      </c>
    </row>
    <row r="7787" spans="1:18" x14ac:dyDescent="0.35">
      <c r="A7787">
        <v>738</v>
      </c>
      <c r="B7787" t="s">
        <v>31</v>
      </c>
      <c r="C7787" s="1" t="s">
        <v>18</v>
      </c>
      <c r="D7787" s="1" t="s">
        <v>35</v>
      </c>
      <c r="E7787">
        <v>26</v>
      </c>
      <c r="F7787" t="s">
        <v>38</v>
      </c>
      <c r="G7787" t="str" cm="1">
        <f t="array" ref="G7787">_xlfn.IFS(Churn_Modelling[[#This Row],[Tenure]]&lt;=2,"New Customer",Churn_Modelling[[#This Row],[Tenure]]&lt;=5,"Regular Customer",Churn_Modelling[[#This Row],[Tenure]]&lt;=8,"Loyal Customer",Churn_Modelling[[#This Row],[Tenure]]&gt;8,"Long Term Customer")</f>
        <v>Long Term Customer</v>
      </c>
      <c r="H7787">
        <v>9</v>
      </c>
      <c r="I7787">
        <v>0</v>
      </c>
      <c r="J7787" t="s">
        <v>21</v>
      </c>
      <c r="K7787">
        <v>2</v>
      </c>
      <c r="L7787">
        <v>1</v>
      </c>
      <c r="M7787">
        <v>1</v>
      </c>
      <c r="N7787" t="s">
        <v>22</v>
      </c>
      <c r="O7787">
        <v>48644.94</v>
      </c>
      <c r="P7787" t="s">
        <v>36</v>
      </c>
      <c r="Q7787">
        <v>0</v>
      </c>
      <c r="R7787" t="s">
        <v>27</v>
      </c>
    </row>
    <row r="7788" spans="1:18" x14ac:dyDescent="0.35">
      <c r="A7788">
        <v>586</v>
      </c>
      <c r="B7788" t="s">
        <v>17</v>
      </c>
      <c r="C7788" s="1" t="s">
        <v>25</v>
      </c>
      <c r="D7788" s="1" t="s">
        <v>19</v>
      </c>
      <c r="E7788">
        <v>33</v>
      </c>
      <c r="F7788" t="s">
        <v>32</v>
      </c>
      <c r="G7788" t="str" cm="1">
        <f t="array" ref="G7788">_xlfn.IFS(Churn_Modelling[[#This Row],[Tenure]]&lt;=2,"New Customer",Churn_Modelling[[#This Row],[Tenure]]&lt;=5,"Regular Customer",Churn_Modelling[[#This Row],[Tenure]]&lt;=8,"Loyal Customer",Churn_Modelling[[#This Row],[Tenure]]&gt;8,"Long Term Customer")</f>
        <v>Long Term Customer</v>
      </c>
      <c r="H7788">
        <v>10</v>
      </c>
      <c r="I7788">
        <v>66948.67</v>
      </c>
      <c r="J7788" t="s">
        <v>26</v>
      </c>
      <c r="K7788">
        <v>2</v>
      </c>
      <c r="L7788">
        <v>1</v>
      </c>
      <c r="M7788">
        <v>1</v>
      </c>
      <c r="N7788" t="s">
        <v>22</v>
      </c>
      <c r="O7788">
        <v>140759.03</v>
      </c>
      <c r="P7788" t="s">
        <v>23</v>
      </c>
      <c r="Q7788">
        <v>0</v>
      </c>
      <c r="R7788" t="s">
        <v>27</v>
      </c>
    </row>
    <row r="7789" spans="1:18" x14ac:dyDescent="0.35">
      <c r="A7789">
        <v>627</v>
      </c>
      <c r="B7789" t="s">
        <v>17</v>
      </c>
      <c r="C7789" s="1" t="s">
        <v>18</v>
      </c>
      <c r="D7789" s="1" t="s">
        <v>19</v>
      </c>
      <c r="E7789">
        <v>57</v>
      </c>
      <c r="F7789" t="s">
        <v>20</v>
      </c>
      <c r="G7789" t="str" cm="1">
        <f t="array" ref="G7789">_xlfn.IFS(Churn_Modelling[[#This Row],[Tenure]]&lt;=2,"New Customer",Churn_Modelling[[#This Row],[Tenure]]&lt;=5,"Regular Customer",Churn_Modelling[[#This Row],[Tenure]]&lt;=8,"Loyal Customer",Churn_Modelling[[#This Row],[Tenure]]&gt;8,"Long Term Customer")</f>
        <v>Long Term Customer</v>
      </c>
      <c r="H7789">
        <v>9</v>
      </c>
      <c r="I7789">
        <v>0</v>
      </c>
      <c r="J7789" t="s">
        <v>21</v>
      </c>
      <c r="K7789">
        <v>2</v>
      </c>
      <c r="L7789">
        <v>1</v>
      </c>
      <c r="M7789">
        <v>1</v>
      </c>
      <c r="N7789" t="s">
        <v>22</v>
      </c>
      <c r="O7789">
        <v>107712.42</v>
      </c>
      <c r="P7789" t="s">
        <v>23</v>
      </c>
      <c r="Q7789">
        <v>0</v>
      </c>
      <c r="R7789" t="s">
        <v>27</v>
      </c>
    </row>
    <row r="7790" spans="1:18" x14ac:dyDescent="0.35">
      <c r="A7790">
        <v>551</v>
      </c>
      <c r="B7790" t="s">
        <v>28</v>
      </c>
      <c r="C7790" s="1" t="s">
        <v>25</v>
      </c>
      <c r="D7790" s="1" t="s">
        <v>35</v>
      </c>
      <c r="E7790">
        <v>76</v>
      </c>
      <c r="F7790" t="s">
        <v>43</v>
      </c>
      <c r="G7790" t="str" cm="1">
        <f t="array" ref="G7790">_xlfn.IFS(Churn_Modelling[[#This Row],[Tenure]]&lt;=2,"New Customer",Churn_Modelling[[#This Row],[Tenure]]&lt;=5,"Regular Customer",Churn_Modelling[[#This Row],[Tenure]]&lt;=8,"Loyal Customer",Churn_Modelling[[#This Row],[Tenure]]&gt;8,"Long Term Customer")</f>
        <v>New Customer</v>
      </c>
      <c r="H7790">
        <v>2</v>
      </c>
      <c r="I7790">
        <v>128410.71</v>
      </c>
      <c r="J7790" t="s">
        <v>26</v>
      </c>
      <c r="K7790">
        <v>2</v>
      </c>
      <c r="L7790">
        <v>1</v>
      </c>
      <c r="M7790">
        <v>1</v>
      </c>
      <c r="N7790" t="s">
        <v>22</v>
      </c>
      <c r="O7790">
        <v>181718.73</v>
      </c>
      <c r="P7790" t="s">
        <v>39</v>
      </c>
      <c r="Q7790">
        <v>0</v>
      </c>
      <c r="R7790" t="s">
        <v>27</v>
      </c>
    </row>
    <row r="7791" spans="1:18" x14ac:dyDescent="0.35">
      <c r="A7791">
        <v>606</v>
      </c>
      <c r="B7791" t="s">
        <v>17</v>
      </c>
      <c r="C7791" s="1" t="s">
        <v>37</v>
      </c>
      <c r="D7791" s="1" t="s">
        <v>35</v>
      </c>
      <c r="E7791">
        <v>38</v>
      </c>
      <c r="F7791" t="s">
        <v>32</v>
      </c>
      <c r="G7791" t="str" cm="1">
        <f t="array" ref="G7791">_xlfn.IFS(Churn_Modelling[[#This Row],[Tenure]]&lt;=2,"New Customer",Churn_Modelling[[#This Row],[Tenure]]&lt;=5,"Regular Customer",Churn_Modelling[[#This Row],[Tenure]]&lt;=8,"Loyal Customer",Churn_Modelling[[#This Row],[Tenure]]&gt;8,"Long Term Customer")</f>
        <v>Regular Customer</v>
      </c>
      <c r="H7791">
        <v>3</v>
      </c>
      <c r="I7791">
        <v>99897.53</v>
      </c>
      <c r="J7791" t="s">
        <v>26</v>
      </c>
      <c r="K7791">
        <v>1</v>
      </c>
      <c r="L7791">
        <v>0</v>
      </c>
      <c r="M7791">
        <v>0</v>
      </c>
      <c r="N7791" t="s">
        <v>30</v>
      </c>
      <c r="O7791">
        <v>37054.65</v>
      </c>
      <c r="P7791" t="s">
        <v>36</v>
      </c>
      <c r="Q7791">
        <v>0</v>
      </c>
      <c r="R7791" t="s">
        <v>27</v>
      </c>
    </row>
    <row r="7792" spans="1:18" x14ac:dyDescent="0.35">
      <c r="A7792">
        <v>674</v>
      </c>
      <c r="B7792" t="s">
        <v>31</v>
      </c>
      <c r="C7792" s="1" t="s">
        <v>18</v>
      </c>
      <c r="D7792" s="1" t="s">
        <v>35</v>
      </c>
      <c r="E7792">
        <v>22</v>
      </c>
      <c r="F7792" t="s">
        <v>38</v>
      </c>
      <c r="G7792" t="str" cm="1">
        <f t="array" ref="G7792">_xlfn.IFS(Churn_Modelling[[#This Row],[Tenure]]&lt;=2,"New Customer",Churn_Modelling[[#This Row],[Tenure]]&lt;=5,"Regular Customer",Churn_Modelling[[#This Row],[Tenure]]&lt;=8,"Loyal Customer",Churn_Modelling[[#This Row],[Tenure]]&gt;8,"Long Term Customer")</f>
        <v>Regular Customer</v>
      </c>
      <c r="H7792">
        <v>3</v>
      </c>
      <c r="I7792">
        <v>0</v>
      </c>
      <c r="J7792" t="s">
        <v>21</v>
      </c>
      <c r="K7792">
        <v>1</v>
      </c>
      <c r="L7792">
        <v>1</v>
      </c>
      <c r="M7792">
        <v>1</v>
      </c>
      <c r="N7792" t="s">
        <v>22</v>
      </c>
      <c r="O7792">
        <v>173940.59</v>
      </c>
      <c r="P7792" t="s">
        <v>39</v>
      </c>
      <c r="Q7792">
        <v>0</v>
      </c>
      <c r="R7792" t="s">
        <v>27</v>
      </c>
    </row>
    <row r="7793" spans="1:18" x14ac:dyDescent="0.35">
      <c r="A7793">
        <v>584</v>
      </c>
      <c r="B7793" t="s">
        <v>17</v>
      </c>
      <c r="C7793" s="1" t="s">
        <v>37</v>
      </c>
      <c r="D7793" s="1" t="s">
        <v>19</v>
      </c>
      <c r="E7793">
        <v>31</v>
      </c>
      <c r="F7793" t="s">
        <v>32</v>
      </c>
      <c r="G7793" t="str" cm="1">
        <f t="array" ref="G7793">_xlfn.IFS(Churn_Modelling[[#This Row],[Tenure]]&lt;=2,"New Customer",Churn_Modelling[[#This Row],[Tenure]]&lt;=5,"Regular Customer",Churn_Modelling[[#This Row],[Tenure]]&lt;=8,"Loyal Customer",Churn_Modelling[[#This Row],[Tenure]]&gt;8,"Long Term Customer")</f>
        <v>Loyal Customer</v>
      </c>
      <c r="H7793">
        <v>6</v>
      </c>
      <c r="I7793">
        <v>152622.34</v>
      </c>
      <c r="J7793" t="s">
        <v>29</v>
      </c>
      <c r="K7793">
        <v>1</v>
      </c>
      <c r="L7793">
        <v>1</v>
      </c>
      <c r="M7793">
        <v>0</v>
      </c>
      <c r="N7793" t="s">
        <v>30</v>
      </c>
      <c r="O7793">
        <v>99298.8</v>
      </c>
      <c r="P7793" t="s">
        <v>33</v>
      </c>
      <c r="Q7793">
        <v>0</v>
      </c>
      <c r="R7793" t="s">
        <v>27</v>
      </c>
    </row>
    <row r="7794" spans="1:18" x14ac:dyDescent="0.35">
      <c r="A7794">
        <v>590</v>
      </c>
      <c r="B7794" t="s">
        <v>17</v>
      </c>
      <c r="C7794" s="1" t="s">
        <v>18</v>
      </c>
      <c r="D7794" s="1" t="s">
        <v>35</v>
      </c>
      <c r="E7794">
        <v>40</v>
      </c>
      <c r="F7794" t="s">
        <v>32</v>
      </c>
      <c r="G7794" t="str" cm="1">
        <f t="array" ref="G7794">_xlfn.IFS(Churn_Modelling[[#This Row],[Tenure]]&lt;=2,"New Customer",Churn_Modelling[[#This Row],[Tenure]]&lt;=5,"Regular Customer",Churn_Modelling[[#This Row],[Tenure]]&lt;=8,"Loyal Customer",Churn_Modelling[[#This Row],[Tenure]]&gt;8,"Long Term Customer")</f>
        <v>Loyal Customer</v>
      </c>
      <c r="H7794">
        <v>8</v>
      </c>
      <c r="I7794">
        <v>0</v>
      </c>
      <c r="J7794" t="s">
        <v>21</v>
      </c>
      <c r="K7794">
        <v>2</v>
      </c>
      <c r="L7794">
        <v>1</v>
      </c>
      <c r="M7794">
        <v>0</v>
      </c>
      <c r="N7794" t="s">
        <v>30</v>
      </c>
      <c r="O7794">
        <v>62933.03</v>
      </c>
      <c r="P7794" t="s">
        <v>33</v>
      </c>
      <c r="Q7794">
        <v>0</v>
      </c>
      <c r="R7794" t="s">
        <v>27</v>
      </c>
    </row>
    <row r="7795" spans="1:18" x14ac:dyDescent="0.35">
      <c r="A7795">
        <v>585</v>
      </c>
      <c r="B7795" t="s">
        <v>17</v>
      </c>
      <c r="C7795" s="1" t="s">
        <v>18</v>
      </c>
      <c r="D7795" s="1" t="s">
        <v>35</v>
      </c>
      <c r="E7795">
        <v>56</v>
      </c>
      <c r="F7795" t="s">
        <v>20</v>
      </c>
      <c r="G7795" t="str" cm="1">
        <f t="array" ref="G7795">_xlfn.IFS(Churn_Modelling[[#This Row],[Tenure]]&lt;=2,"New Customer",Churn_Modelling[[#This Row],[Tenure]]&lt;=5,"Regular Customer",Churn_Modelling[[#This Row],[Tenure]]&lt;=8,"Loyal Customer",Churn_Modelling[[#This Row],[Tenure]]&gt;8,"Long Term Customer")</f>
        <v>Regular Customer</v>
      </c>
      <c r="H7795">
        <v>4</v>
      </c>
      <c r="I7795">
        <v>138227.19</v>
      </c>
      <c r="J7795" t="s">
        <v>26</v>
      </c>
      <c r="K7795">
        <v>2</v>
      </c>
      <c r="L7795">
        <v>1</v>
      </c>
      <c r="M7795">
        <v>1</v>
      </c>
      <c r="N7795" t="s">
        <v>22</v>
      </c>
      <c r="O7795">
        <v>55287.839999999997</v>
      </c>
      <c r="P7795" t="s">
        <v>33</v>
      </c>
      <c r="Q7795">
        <v>0</v>
      </c>
      <c r="R7795" t="s">
        <v>27</v>
      </c>
    </row>
    <row r="7796" spans="1:18" x14ac:dyDescent="0.35">
      <c r="A7796">
        <v>508</v>
      </c>
      <c r="B7796" t="s">
        <v>28</v>
      </c>
      <c r="C7796" s="1" t="s">
        <v>18</v>
      </c>
      <c r="D7796" s="1" t="s">
        <v>19</v>
      </c>
      <c r="E7796">
        <v>25</v>
      </c>
      <c r="F7796" t="s">
        <v>38</v>
      </c>
      <c r="G7796" t="str" cm="1">
        <f t="array" ref="G7796">_xlfn.IFS(Churn_Modelling[[#This Row],[Tenure]]&lt;=2,"New Customer",Churn_Modelling[[#This Row],[Tenure]]&lt;=5,"Regular Customer",Churn_Modelling[[#This Row],[Tenure]]&lt;=8,"Loyal Customer",Churn_Modelling[[#This Row],[Tenure]]&gt;8,"Long Term Customer")</f>
        <v>New Customer</v>
      </c>
      <c r="H7796">
        <v>2</v>
      </c>
      <c r="I7796">
        <v>111395.53</v>
      </c>
      <c r="J7796" t="s">
        <v>26</v>
      </c>
      <c r="K7796">
        <v>1</v>
      </c>
      <c r="L7796">
        <v>0</v>
      </c>
      <c r="M7796">
        <v>1</v>
      </c>
      <c r="N7796" t="s">
        <v>22</v>
      </c>
      <c r="O7796">
        <v>48197.06</v>
      </c>
      <c r="P7796" t="s">
        <v>36</v>
      </c>
      <c r="Q7796">
        <v>0</v>
      </c>
      <c r="R7796" t="s">
        <v>27</v>
      </c>
    </row>
    <row r="7797" spans="1:18" x14ac:dyDescent="0.35">
      <c r="A7797">
        <v>458</v>
      </c>
      <c r="B7797" t="s">
        <v>28</v>
      </c>
      <c r="C7797" s="1" t="s">
        <v>37</v>
      </c>
      <c r="D7797" s="1" t="s">
        <v>35</v>
      </c>
      <c r="E7797">
        <v>44</v>
      </c>
      <c r="F7797" t="s">
        <v>20</v>
      </c>
      <c r="G7797" t="str" cm="1">
        <f t="array" ref="G7797">_xlfn.IFS(Churn_Modelling[[#This Row],[Tenure]]&lt;=2,"New Customer",Churn_Modelling[[#This Row],[Tenure]]&lt;=5,"Regular Customer",Churn_Modelling[[#This Row],[Tenure]]&lt;=8,"Loyal Customer",Churn_Modelling[[#This Row],[Tenure]]&gt;8,"Long Term Customer")</f>
        <v>Loyal Customer</v>
      </c>
      <c r="H7797">
        <v>7</v>
      </c>
      <c r="I7797">
        <v>84386.57</v>
      </c>
      <c r="J7797" t="s">
        <v>26</v>
      </c>
      <c r="K7797">
        <v>1</v>
      </c>
      <c r="L7797">
        <v>1</v>
      </c>
      <c r="M7797">
        <v>0</v>
      </c>
      <c r="N7797" t="s">
        <v>30</v>
      </c>
      <c r="O7797">
        <v>178642.73</v>
      </c>
      <c r="P7797" t="s">
        <v>39</v>
      </c>
      <c r="Q7797">
        <v>0</v>
      </c>
      <c r="R7797" t="s">
        <v>27</v>
      </c>
    </row>
    <row r="7798" spans="1:18" x14ac:dyDescent="0.35">
      <c r="A7798">
        <v>692</v>
      </c>
      <c r="B7798" t="s">
        <v>31</v>
      </c>
      <c r="C7798" s="1" t="s">
        <v>18</v>
      </c>
      <c r="D7798" s="1" t="s">
        <v>19</v>
      </c>
      <c r="E7798">
        <v>36</v>
      </c>
      <c r="F7798" t="s">
        <v>32</v>
      </c>
      <c r="G7798" t="str" cm="1">
        <f t="array" ref="G7798">_xlfn.IFS(Churn_Modelling[[#This Row],[Tenure]]&lt;=2,"New Customer",Churn_Modelling[[#This Row],[Tenure]]&lt;=5,"Regular Customer",Churn_Modelling[[#This Row],[Tenure]]&lt;=8,"Loyal Customer",Churn_Modelling[[#This Row],[Tenure]]&gt;8,"Long Term Customer")</f>
        <v>Regular Customer</v>
      </c>
      <c r="H7798">
        <v>3</v>
      </c>
      <c r="I7798">
        <v>0</v>
      </c>
      <c r="J7798" t="s">
        <v>21</v>
      </c>
      <c r="K7798">
        <v>2</v>
      </c>
      <c r="L7798">
        <v>1</v>
      </c>
      <c r="M7798">
        <v>1</v>
      </c>
      <c r="N7798" t="s">
        <v>22</v>
      </c>
      <c r="O7798">
        <v>8282.2199999999993</v>
      </c>
      <c r="P7798" t="s">
        <v>36</v>
      </c>
      <c r="Q7798">
        <v>0</v>
      </c>
      <c r="R7798" t="s">
        <v>27</v>
      </c>
    </row>
    <row r="7799" spans="1:18" x14ac:dyDescent="0.35">
      <c r="A7799">
        <v>502</v>
      </c>
      <c r="B7799" t="s">
        <v>28</v>
      </c>
      <c r="C7799" s="1" t="s">
        <v>37</v>
      </c>
      <c r="D7799" s="1" t="s">
        <v>35</v>
      </c>
      <c r="E7799">
        <v>33</v>
      </c>
      <c r="F7799" t="s">
        <v>32</v>
      </c>
      <c r="G7799" t="str" cm="1">
        <f t="array" ref="G7799">_xlfn.IFS(Churn_Modelling[[#This Row],[Tenure]]&lt;=2,"New Customer",Churn_Modelling[[#This Row],[Tenure]]&lt;=5,"Regular Customer",Churn_Modelling[[#This Row],[Tenure]]&lt;=8,"Loyal Customer",Churn_Modelling[[#This Row],[Tenure]]&gt;8,"Long Term Customer")</f>
        <v>Regular Customer</v>
      </c>
      <c r="H7799">
        <v>5</v>
      </c>
      <c r="I7799">
        <v>174673.65</v>
      </c>
      <c r="J7799" t="s">
        <v>29</v>
      </c>
      <c r="K7799">
        <v>2</v>
      </c>
      <c r="L7799">
        <v>1</v>
      </c>
      <c r="M7799">
        <v>0</v>
      </c>
      <c r="N7799" t="s">
        <v>30</v>
      </c>
      <c r="O7799">
        <v>33300.559999999998</v>
      </c>
      <c r="P7799" t="s">
        <v>36</v>
      </c>
      <c r="Q7799">
        <v>0</v>
      </c>
      <c r="R7799" t="s">
        <v>27</v>
      </c>
    </row>
    <row r="7800" spans="1:18" x14ac:dyDescent="0.35">
      <c r="A7800">
        <v>518</v>
      </c>
      <c r="B7800" t="s">
        <v>28</v>
      </c>
      <c r="C7800" s="1" t="s">
        <v>18</v>
      </c>
      <c r="D7800" s="1" t="s">
        <v>35</v>
      </c>
      <c r="E7800">
        <v>46</v>
      </c>
      <c r="F7800" t="s">
        <v>20</v>
      </c>
      <c r="G7800" t="str" cm="1">
        <f t="array" ref="G7800">_xlfn.IFS(Churn_Modelling[[#This Row],[Tenure]]&lt;=2,"New Customer",Churn_Modelling[[#This Row],[Tenure]]&lt;=5,"Regular Customer",Churn_Modelling[[#This Row],[Tenure]]&lt;=8,"Loyal Customer",Churn_Modelling[[#This Row],[Tenure]]&gt;8,"Long Term Customer")</f>
        <v>Regular Customer</v>
      </c>
      <c r="H7800">
        <v>3</v>
      </c>
      <c r="I7800">
        <v>0</v>
      </c>
      <c r="J7800" t="s">
        <v>21</v>
      </c>
      <c r="K7800">
        <v>2</v>
      </c>
      <c r="L7800">
        <v>1</v>
      </c>
      <c r="M7800">
        <v>0</v>
      </c>
      <c r="N7800" t="s">
        <v>30</v>
      </c>
      <c r="O7800">
        <v>76515.789999999994</v>
      </c>
      <c r="P7800" t="s">
        <v>33</v>
      </c>
      <c r="Q7800">
        <v>0</v>
      </c>
      <c r="R7800" t="s">
        <v>27</v>
      </c>
    </row>
    <row r="7801" spans="1:18" x14ac:dyDescent="0.35">
      <c r="A7801">
        <v>660</v>
      </c>
      <c r="B7801" t="s">
        <v>17</v>
      </c>
      <c r="C7801" s="1" t="s">
        <v>37</v>
      </c>
      <c r="D7801" s="1" t="s">
        <v>35</v>
      </c>
      <c r="E7801">
        <v>46</v>
      </c>
      <c r="F7801" t="s">
        <v>20</v>
      </c>
      <c r="G7801" t="str" cm="1">
        <f t="array" ref="G7801">_xlfn.IFS(Churn_Modelling[[#This Row],[Tenure]]&lt;=2,"New Customer",Churn_Modelling[[#This Row],[Tenure]]&lt;=5,"Regular Customer",Churn_Modelling[[#This Row],[Tenure]]&lt;=8,"Loyal Customer",Churn_Modelling[[#This Row],[Tenure]]&gt;8,"Long Term Customer")</f>
        <v>Regular Customer</v>
      </c>
      <c r="H7801">
        <v>5</v>
      </c>
      <c r="I7801">
        <v>109019.65</v>
      </c>
      <c r="J7801" t="s">
        <v>26</v>
      </c>
      <c r="K7801">
        <v>2</v>
      </c>
      <c r="L7801">
        <v>1</v>
      </c>
      <c r="M7801">
        <v>1</v>
      </c>
      <c r="N7801" t="s">
        <v>22</v>
      </c>
      <c r="O7801">
        <v>33680.559999999998</v>
      </c>
      <c r="P7801" t="s">
        <v>36</v>
      </c>
      <c r="Q7801">
        <v>0</v>
      </c>
      <c r="R7801" t="s">
        <v>27</v>
      </c>
    </row>
    <row r="7802" spans="1:18" x14ac:dyDescent="0.35">
      <c r="A7802">
        <v>698</v>
      </c>
      <c r="B7802" t="s">
        <v>31</v>
      </c>
      <c r="C7802" s="1" t="s">
        <v>37</v>
      </c>
      <c r="D7802" s="1" t="s">
        <v>19</v>
      </c>
      <c r="E7802">
        <v>52</v>
      </c>
      <c r="F7802" t="s">
        <v>20</v>
      </c>
      <c r="G7802" t="str" cm="1">
        <f t="array" ref="G7802">_xlfn.IFS(Churn_Modelling[[#This Row],[Tenure]]&lt;=2,"New Customer",Churn_Modelling[[#This Row],[Tenure]]&lt;=5,"Regular Customer",Churn_Modelling[[#This Row],[Tenure]]&lt;=8,"Loyal Customer",Churn_Modelling[[#This Row],[Tenure]]&gt;8,"Long Term Customer")</f>
        <v>New Customer</v>
      </c>
      <c r="H7802">
        <v>1</v>
      </c>
      <c r="I7802">
        <v>107906.75</v>
      </c>
      <c r="J7802" t="s">
        <v>26</v>
      </c>
      <c r="K7802">
        <v>1</v>
      </c>
      <c r="L7802">
        <v>1</v>
      </c>
      <c r="M7802">
        <v>0</v>
      </c>
      <c r="N7802" t="s">
        <v>30</v>
      </c>
      <c r="O7802">
        <v>168886.39</v>
      </c>
      <c r="P7802" t="s">
        <v>39</v>
      </c>
      <c r="Q7802">
        <v>1</v>
      </c>
      <c r="R7802" t="s">
        <v>24</v>
      </c>
    </row>
    <row r="7803" spans="1:18" x14ac:dyDescent="0.35">
      <c r="A7803">
        <v>678</v>
      </c>
      <c r="B7803" t="s">
        <v>31</v>
      </c>
      <c r="C7803" s="1" t="s">
        <v>18</v>
      </c>
      <c r="D7803" s="1" t="s">
        <v>35</v>
      </c>
      <c r="E7803">
        <v>54</v>
      </c>
      <c r="F7803" t="s">
        <v>20</v>
      </c>
      <c r="G7803" t="str" cm="1">
        <f t="array" ref="G7803">_xlfn.IFS(Churn_Modelling[[#This Row],[Tenure]]&lt;=2,"New Customer",Churn_Modelling[[#This Row],[Tenure]]&lt;=5,"Regular Customer",Churn_Modelling[[#This Row],[Tenure]]&lt;=8,"Loyal Customer",Churn_Modelling[[#This Row],[Tenure]]&gt;8,"Long Term Customer")</f>
        <v>Loyal Customer</v>
      </c>
      <c r="H7803">
        <v>7</v>
      </c>
      <c r="I7803">
        <v>128914.97</v>
      </c>
      <c r="J7803" t="s">
        <v>26</v>
      </c>
      <c r="K7803">
        <v>1</v>
      </c>
      <c r="L7803">
        <v>0</v>
      </c>
      <c r="M7803">
        <v>0</v>
      </c>
      <c r="N7803" t="s">
        <v>30</v>
      </c>
      <c r="O7803">
        <v>191746.23</v>
      </c>
      <c r="P7803" t="s">
        <v>39</v>
      </c>
      <c r="Q7803">
        <v>1</v>
      </c>
      <c r="R7803" t="s">
        <v>24</v>
      </c>
    </row>
    <row r="7804" spans="1:18" x14ac:dyDescent="0.35">
      <c r="A7804">
        <v>773</v>
      </c>
      <c r="B7804" t="s">
        <v>40</v>
      </c>
      <c r="C7804" s="1" t="s">
        <v>25</v>
      </c>
      <c r="D7804" s="1" t="s">
        <v>35</v>
      </c>
      <c r="E7804">
        <v>63</v>
      </c>
      <c r="F7804" t="s">
        <v>41</v>
      </c>
      <c r="G7804" t="str" cm="1">
        <f t="array" ref="G7804">_xlfn.IFS(Churn_Modelling[[#This Row],[Tenure]]&lt;=2,"New Customer",Churn_Modelling[[#This Row],[Tenure]]&lt;=5,"Regular Customer",Churn_Modelling[[#This Row],[Tenure]]&lt;=8,"Loyal Customer",Churn_Modelling[[#This Row],[Tenure]]&gt;8,"Long Term Customer")</f>
        <v>Long Term Customer</v>
      </c>
      <c r="H7804">
        <v>9</v>
      </c>
      <c r="I7804">
        <v>111179.83</v>
      </c>
      <c r="J7804" t="s">
        <v>26</v>
      </c>
      <c r="K7804">
        <v>1</v>
      </c>
      <c r="L7804">
        <v>1</v>
      </c>
      <c r="M7804">
        <v>1</v>
      </c>
      <c r="N7804" t="s">
        <v>22</v>
      </c>
      <c r="O7804">
        <v>93091.02</v>
      </c>
      <c r="P7804" t="s">
        <v>33</v>
      </c>
      <c r="Q7804">
        <v>0</v>
      </c>
      <c r="R7804" t="s">
        <v>27</v>
      </c>
    </row>
    <row r="7805" spans="1:18" x14ac:dyDescent="0.35">
      <c r="A7805">
        <v>619</v>
      </c>
      <c r="B7805" t="s">
        <v>17</v>
      </c>
      <c r="C7805" s="1" t="s">
        <v>37</v>
      </c>
      <c r="D7805" s="1" t="s">
        <v>19</v>
      </c>
      <c r="E7805">
        <v>52</v>
      </c>
      <c r="F7805" t="s">
        <v>20</v>
      </c>
      <c r="G7805" t="str" cm="1">
        <f t="array" ref="G7805">_xlfn.IFS(Churn_Modelling[[#This Row],[Tenure]]&lt;=2,"New Customer",Churn_Modelling[[#This Row],[Tenure]]&lt;=5,"Regular Customer",Churn_Modelling[[#This Row],[Tenure]]&lt;=8,"Loyal Customer",Churn_Modelling[[#This Row],[Tenure]]&gt;8,"Long Term Customer")</f>
        <v>Loyal Customer</v>
      </c>
      <c r="H7805">
        <v>8</v>
      </c>
      <c r="I7805">
        <v>124099.13</v>
      </c>
      <c r="J7805" t="s">
        <v>26</v>
      </c>
      <c r="K7805">
        <v>1</v>
      </c>
      <c r="L7805">
        <v>0</v>
      </c>
      <c r="M7805">
        <v>0</v>
      </c>
      <c r="N7805" t="s">
        <v>30</v>
      </c>
      <c r="O7805">
        <v>23904.52</v>
      </c>
      <c r="P7805" t="s">
        <v>36</v>
      </c>
      <c r="Q7805">
        <v>0</v>
      </c>
      <c r="R7805" t="s">
        <v>27</v>
      </c>
    </row>
    <row r="7806" spans="1:18" x14ac:dyDescent="0.35">
      <c r="A7806">
        <v>684</v>
      </c>
      <c r="B7806" t="s">
        <v>31</v>
      </c>
      <c r="C7806" s="1" t="s">
        <v>37</v>
      </c>
      <c r="D7806" s="1" t="s">
        <v>35</v>
      </c>
      <c r="E7806">
        <v>59</v>
      </c>
      <c r="F7806" t="s">
        <v>20</v>
      </c>
      <c r="G7806" t="str" cm="1">
        <f t="array" ref="G7806">_xlfn.IFS(Churn_Modelling[[#This Row],[Tenure]]&lt;=2,"New Customer",Churn_Modelling[[#This Row],[Tenure]]&lt;=5,"Regular Customer",Churn_Modelling[[#This Row],[Tenure]]&lt;=8,"Loyal Customer",Churn_Modelling[[#This Row],[Tenure]]&gt;8,"Long Term Customer")</f>
        <v>Long Term Customer</v>
      </c>
      <c r="H7806">
        <v>9</v>
      </c>
      <c r="I7806">
        <v>122471.09</v>
      </c>
      <c r="J7806" t="s">
        <v>26</v>
      </c>
      <c r="K7806">
        <v>1</v>
      </c>
      <c r="L7806">
        <v>0</v>
      </c>
      <c r="M7806">
        <v>1</v>
      </c>
      <c r="N7806" t="s">
        <v>22</v>
      </c>
      <c r="O7806">
        <v>15807.07</v>
      </c>
      <c r="P7806" t="s">
        <v>36</v>
      </c>
      <c r="Q7806">
        <v>0</v>
      </c>
      <c r="R7806" t="s">
        <v>27</v>
      </c>
    </row>
    <row r="7807" spans="1:18" x14ac:dyDescent="0.35">
      <c r="A7807">
        <v>635</v>
      </c>
      <c r="B7807" t="s">
        <v>17</v>
      </c>
      <c r="C7807" s="1" t="s">
        <v>18</v>
      </c>
      <c r="D7807" s="1" t="s">
        <v>35</v>
      </c>
      <c r="E7807">
        <v>34</v>
      </c>
      <c r="F7807" t="s">
        <v>32</v>
      </c>
      <c r="G7807" t="str" cm="1">
        <f t="array" ref="G7807">_xlfn.IFS(Churn_Modelling[[#This Row],[Tenure]]&lt;=2,"New Customer",Churn_Modelling[[#This Row],[Tenure]]&lt;=5,"Regular Customer",Churn_Modelling[[#This Row],[Tenure]]&lt;=8,"Loyal Customer",Churn_Modelling[[#This Row],[Tenure]]&gt;8,"Long Term Customer")</f>
        <v>Regular Customer</v>
      </c>
      <c r="H7807">
        <v>3</v>
      </c>
      <c r="I7807">
        <v>134692.4</v>
      </c>
      <c r="J7807" t="s">
        <v>26</v>
      </c>
      <c r="K7807">
        <v>2</v>
      </c>
      <c r="L7807">
        <v>1</v>
      </c>
      <c r="M7807">
        <v>1</v>
      </c>
      <c r="N7807" t="s">
        <v>22</v>
      </c>
      <c r="O7807">
        <v>83773.02</v>
      </c>
      <c r="P7807" t="s">
        <v>33</v>
      </c>
      <c r="Q7807">
        <v>0</v>
      </c>
      <c r="R7807" t="s">
        <v>27</v>
      </c>
    </row>
    <row r="7808" spans="1:18" x14ac:dyDescent="0.35">
      <c r="A7808">
        <v>680</v>
      </c>
      <c r="B7808" t="s">
        <v>31</v>
      </c>
      <c r="C7808" s="1" t="s">
        <v>18</v>
      </c>
      <c r="D7808" s="1" t="s">
        <v>19</v>
      </c>
      <c r="E7808">
        <v>25</v>
      </c>
      <c r="F7808" t="s">
        <v>38</v>
      </c>
      <c r="G7808" t="str" cm="1">
        <f t="array" ref="G7808">_xlfn.IFS(Churn_Modelling[[#This Row],[Tenure]]&lt;=2,"New Customer",Churn_Modelling[[#This Row],[Tenure]]&lt;=5,"Regular Customer",Churn_Modelling[[#This Row],[Tenure]]&lt;=8,"Loyal Customer",Churn_Modelling[[#This Row],[Tenure]]&gt;8,"Long Term Customer")</f>
        <v>Regular Customer</v>
      </c>
      <c r="H7808">
        <v>4</v>
      </c>
      <c r="I7808">
        <v>123816.5</v>
      </c>
      <c r="J7808" t="s">
        <v>26</v>
      </c>
      <c r="K7808">
        <v>1</v>
      </c>
      <c r="L7808">
        <v>1</v>
      </c>
      <c r="M7808">
        <v>1</v>
      </c>
      <c r="N7808" t="s">
        <v>22</v>
      </c>
      <c r="O7808">
        <v>90162.35</v>
      </c>
      <c r="P7808" t="s">
        <v>33</v>
      </c>
      <c r="Q7808">
        <v>0</v>
      </c>
      <c r="R7808" t="s">
        <v>27</v>
      </c>
    </row>
    <row r="7809" spans="1:18" x14ac:dyDescent="0.35">
      <c r="A7809">
        <v>608</v>
      </c>
      <c r="B7809" t="s">
        <v>17</v>
      </c>
      <c r="C7809" s="1" t="s">
        <v>37</v>
      </c>
      <c r="D7809" s="1" t="s">
        <v>35</v>
      </c>
      <c r="E7809">
        <v>34</v>
      </c>
      <c r="F7809" t="s">
        <v>32</v>
      </c>
      <c r="G7809" t="str" cm="1">
        <f t="array" ref="G7809">_xlfn.IFS(Churn_Modelling[[#This Row],[Tenure]]&lt;=2,"New Customer",Churn_Modelling[[#This Row],[Tenure]]&lt;=5,"Regular Customer",Churn_Modelling[[#This Row],[Tenure]]&lt;=8,"Loyal Customer",Churn_Modelling[[#This Row],[Tenure]]&gt;8,"Long Term Customer")</f>
        <v>Regular Customer</v>
      </c>
      <c r="H7809">
        <v>3</v>
      </c>
      <c r="I7809">
        <v>106288.54</v>
      </c>
      <c r="J7809" t="s">
        <v>26</v>
      </c>
      <c r="K7809">
        <v>1</v>
      </c>
      <c r="L7809">
        <v>1</v>
      </c>
      <c r="M7809">
        <v>1</v>
      </c>
      <c r="N7809" t="s">
        <v>22</v>
      </c>
      <c r="O7809">
        <v>36639.25</v>
      </c>
      <c r="P7809" t="s">
        <v>36</v>
      </c>
      <c r="Q7809">
        <v>0</v>
      </c>
      <c r="R7809" t="s">
        <v>27</v>
      </c>
    </row>
    <row r="7810" spans="1:18" x14ac:dyDescent="0.35">
      <c r="A7810">
        <v>603</v>
      </c>
      <c r="B7810" t="s">
        <v>17</v>
      </c>
      <c r="C7810" s="1" t="s">
        <v>37</v>
      </c>
      <c r="D7810" s="1" t="s">
        <v>19</v>
      </c>
      <c r="E7810">
        <v>55</v>
      </c>
      <c r="F7810" t="s">
        <v>20</v>
      </c>
      <c r="G7810" t="str" cm="1">
        <f t="array" ref="G7810">_xlfn.IFS(Churn_Modelling[[#This Row],[Tenure]]&lt;=2,"New Customer",Churn_Modelling[[#This Row],[Tenure]]&lt;=5,"Regular Customer",Churn_Modelling[[#This Row],[Tenure]]&lt;=8,"Loyal Customer",Churn_Modelling[[#This Row],[Tenure]]&gt;8,"Long Term Customer")</f>
        <v>Loyal Customer</v>
      </c>
      <c r="H7810">
        <v>7</v>
      </c>
      <c r="I7810">
        <v>127723.25</v>
      </c>
      <c r="J7810" t="s">
        <v>26</v>
      </c>
      <c r="K7810">
        <v>2</v>
      </c>
      <c r="L7810">
        <v>1</v>
      </c>
      <c r="M7810">
        <v>0</v>
      </c>
      <c r="N7810" t="s">
        <v>30</v>
      </c>
      <c r="O7810">
        <v>139469.10999999999</v>
      </c>
      <c r="P7810" t="s">
        <v>23</v>
      </c>
      <c r="Q7810">
        <v>1</v>
      </c>
      <c r="R7810" t="s">
        <v>24</v>
      </c>
    </row>
    <row r="7811" spans="1:18" x14ac:dyDescent="0.35">
      <c r="A7811">
        <v>579</v>
      </c>
      <c r="B7811" t="s">
        <v>28</v>
      </c>
      <c r="C7811" s="1" t="s">
        <v>25</v>
      </c>
      <c r="D7811" s="1" t="s">
        <v>35</v>
      </c>
      <c r="E7811">
        <v>43</v>
      </c>
      <c r="F7811" t="s">
        <v>20</v>
      </c>
      <c r="G7811" t="str" cm="1">
        <f t="array" ref="G7811">_xlfn.IFS(Churn_Modelling[[#This Row],[Tenure]]&lt;=2,"New Customer",Churn_Modelling[[#This Row],[Tenure]]&lt;=5,"Regular Customer",Churn_Modelling[[#This Row],[Tenure]]&lt;=8,"Loyal Customer",Churn_Modelling[[#This Row],[Tenure]]&gt;8,"Long Term Customer")</f>
        <v>New Customer</v>
      </c>
      <c r="H7811">
        <v>2</v>
      </c>
      <c r="I7811">
        <v>145843.82</v>
      </c>
      <c r="J7811" t="s">
        <v>26</v>
      </c>
      <c r="K7811">
        <v>1</v>
      </c>
      <c r="L7811">
        <v>1</v>
      </c>
      <c r="M7811">
        <v>1</v>
      </c>
      <c r="N7811" t="s">
        <v>22</v>
      </c>
      <c r="O7811">
        <v>198402.37</v>
      </c>
      <c r="P7811" t="s">
        <v>39</v>
      </c>
      <c r="Q7811">
        <v>1</v>
      </c>
      <c r="R7811" t="s">
        <v>24</v>
      </c>
    </row>
    <row r="7812" spans="1:18" x14ac:dyDescent="0.35">
      <c r="A7812">
        <v>756</v>
      </c>
      <c r="B7812" t="s">
        <v>40</v>
      </c>
      <c r="C7812" s="1" t="s">
        <v>37</v>
      </c>
      <c r="D7812" s="1" t="s">
        <v>19</v>
      </c>
      <c r="E7812">
        <v>34</v>
      </c>
      <c r="F7812" t="s">
        <v>32</v>
      </c>
      <c r="G7812" t="str" cm="1">
        <f t="array" ref="G7812">_xlfn.IFS(Churn_Modelling[[#This Row],[Tenure]]&lt;=2,"New Customer",Churn_Modelling[[#This Row],[Tenure]]&lt;=5,"Regular Customer",Churn_Modelling[[#This Row],[Tenure]]&lt;=8,"Loyal Customer",Churn_Modelling[[#This Row],[Tenure]]&gt;8,"Long Term Customer")</f>
        <v>New Customer</v>
      </c>
      <c r="H7812">
        <v>2</v>
      </c>
      <c r="I7812">
        <v>148200.72</v>
      </c>
      <c r="J7812" t="s">
        <v>26</v>
      </c>
      <c r="K7812">
        <v>1</v>
      </c>
      <c r="L7812">
        <v>0</v>
      </c>
      <c r="M7812">
        <v>0</v>
      </c>
      <c r="N7812" t="s">
        <v>30</v>
      </c>
      <c r="O7812">
        <v>194584.48</v>
      </c>
      <c r="P7812" t="s">
        <v>39</v>
      </c>
      <c r="Q7812">
        <v>0</v>
      </c>
      <c r="R7812" t="s">
        <v>27</v>
      </c>
    </row>
    <row r="7813" spans="1:18" x14ac:dyDescent="0.35">
      <c r="A7813">
        <v>611</v>
      </c>
      <c r="B7813" t="s">
        <v>17</v>
      </c>
      <c r="C7813" s="1" t="s">
        <v>18</v>
      </c>
      <c r="D7813" s="1" t="s">
        <v>35</v>
      </c>
      <c r="E7813">
        <v>30</v>
      </c>
      <c r="F7813" t="s">
        <v>38</v>
      </c>
      <c r="G7813" t="str" cm="1">
        <f t="array" ref="G7813">_xlfn.IFS(Churn_Modelling[[#This Row],[Tenure]]&lt;=2,"New Customer",Churn_Modelling[[#This Row],[Tenure]]&lt;=5,"Regular Customer",Churn_Modelling[[#This Row],[Tenure]]&lt;=8,"Loyal Customer",Churn_Modelling[[#This Row],[Tenure]]&gt;8,"Long Term Customer")</f>
        <v>New Customer</v>
      </c>
      <c r="H7813">
        <v>2</v>
      </c>
      <c r="I7813">
        <v>104145.65</v>
      </c>
      <c r="J7813" t="s">
        <v>26</v>
      </c>
      <c r="K7813">
        <v>1</v>
      </c>
      <c r="L7813">
        <v>0</v>
      </c>
      <c r="M7813">
        <v>0</v>
      </c>
      <c r="N7813" t="s">
        <v>30</v>
      </c>
      <c r="O7813">
        <v>159629.64000000001</v>
      </c>
      <c r="P7813" t="s">
        <v>39</v>
      </c>
      <c r="Q7813">
        <v>0</v>
      </c>
      <c r="R7813" t="s">
        <v>27</v>
      </c>
    </row>
    <row r="7814" spans="1:18" x14ac:dyDescent="0.35">
      <c r="A7814">
        <v>532</v>
      </c>
      <c r="B7814" t="s">
        <v>28</v>
      </c>
      <c r="C7814" s="1" t="s">
        <v>37</v>
      </c>
      <c r="D7814" s="1" t="s">
        <v>35</v>
      </c>
      <c r="E7814">
        <v>24</v>
      </c>
      <c r="F7814" t="s">
        <v>38</v>
      </c>
      <c r="G7814" t="str" cm="1">
        <f t="array" ref="G7814">_xlfn.IFS(Churn_Modelling[[#This Row],[Tenure]]&lt;=2,"New Customer",Churn_Modelling[[#This Row],[Tenure]]&lt;=5,"Regular Customer",Churn_Modelling[[#This Row],[Tenure]]&lt;=8,"Loyal Customer",Churn_Modelling[[#This Row],[Tenure]]&gt;8,"Long Term Customer")</f>
        <v>Loyal Customer</v>
      </c>
      <c r="H7814">
        <v>8</v>
      </c>
      <c r="I7814">
        <v>142755.25</v>
      </c>
      <c r="J7814" t="s">
        <v>26</v>
      </c>
      <c r="K7814">
        <v>1</v>
      </c>
      <c r="L7814">
        <v>0</v>
      </c>
      <c r="M7814">
        <v>0</v>
      </c>
      <c r="N7814" t="s">
        <v>30</v>
      </c>
      <c r="O7814">
        <v>34231.480000000003</v>
      </c>
      <c r="P7814" t="s">
        <v>36</v>
      </c>
      <c r="Q7814">
        <v>0</v>
      </c>
      <c r="R7814" t="s">
        <v>27</v>
      </c>
    </row>
    <row r="7815" spans="1:18" x14ac:dyDescent="0.35">
      <c r="A7815">
        <v>684</v>
      </c>
      <c r="B7815" t="s">
        <v>31</v>
      </c>
      <c r="C7815" s="1" t="s">
        <v>37</v>
      </c>
      <c r="D7815" s="1" t="s">
        <v>19</v>
      </c>
      <c r="E7815">
        <v>63</v>
      </c>
      <c r="F7815" t="s">
        <v>41</v>
      </c>
      <c r="G7815" t="str" cm="1">
        <f t="array" ref="G7815">_xlfn.IFS(Churn_Modelling[[#This Row],[Tenure]]&lt;=2,"New Customer",Churn_Modelling[[#This Row],[Tenure]]&lt;=5,"Regular Customer",Churn_Modelling[[#This Row],[Tenure]]&lt;=8,"Loyal Customer",Churn_Modelling[[#This Row],[Tenure]]&gt;8,"Long Term Customer")</f>
        <v>Regular Customer</v>
      </c>
      <c r="H7815">
        <v>3</v>
      </c>
      <c r="I7815">
        <v>81245.789999999994</v>
      </c>
      <c r="J7815" t="s">
        <v>26</v>
      </c>
      <c r="K7815">
        <v>1</v>
      </c>
      <c r="L7815">
        <v>1</v>
      </c>
      <c r="M7815">
        <v>0</v>
      </c>
      <c r="N7815" t="s">
        <v>30</v>
      </c>
      <c r="O7815">
        <v>69643.31</v>
      </c>
      <c r="P7815" t="s">
        <v>33</v>
      </c>
      <c r="Q7815">
        <v>1</v>
      </c>
      <c r="R7815" t="s">
        <v>24</v>
      </c>
    </row>
    <row r="7816" spans="1:18" x14ac:dyDescent="0.35">
      <c r="A7816">
        <v>647</v>
      </c>
      <c r="B7816" t="s">
        <v>17</v>
      </c>
      <c r="C7816" s="1" t="s">
        <v>37</v>
      </c>
      <c r="D7816" s="1" t="s">
        <v>19</v>
      </c>
      <c r="E7816">
        <v>33</v>
      </c>
      <c r="F7816" t="s">
        <v>32</v>
      </c>
      <c r="G7816" t="str" cm="1">
        <f t="array" ref="G7816">_xlfn.IFS(Churn_Modelling[[#This Row],[Tenure]]&lt;=2,"New Customer",Churn_Modelling[[#This Row],[Tenure]]&lt;=5,"Regular Customer",Churn_Modelling[[#This Row],[Tenure]]&lt;=8,"Loyal Customer",Churn_Modelling[[#This Row],[Tenure]]&gt;8,"Long Term Customer")</f>
        <v>Regular Customer</v>
      </c>
      <c r="H7816">
        <v>3</v>
      </c>
      <c r="I7816">
        <v>168560.46</v>
      </c>
      <c r="J7816" t="s">
        <v>29</v>
      </c>
      <c r="K7816">
        <v>2</v>
      </c>
      <c r="L7816">
        <v>0</v>
      </c>
      <c r="M7816">
        <v>0</v>
      </c>
      <c r="N7816" t="s">
        <v>30</v>
      </c>
      <c r="O7816">
        <v>90270.16</v>
      </c>
      <c r="P7816" t="s">
        <v>33</v>
      </c>
      <c r="Q7816">
        <v>0</v>
      </c>
      <c r="R7816" t="s">
        <v>27</v>
      </c>
    </row>
    <row r="7817" spans="1:18" x14ac:dyDescent="0.35">
      <c r="A7817">
        <v>583</v>
      </c>
      <c r="B7817" t="s">
        <v>17</v>
      </c>
      <c r="C7817" s="1" t="s">
        <v>18</v>
      </c>
      <c r="D7817" s="1" t="s">
        <v>35</v>
      </c>
      <c r="E7817">
        <v>38</v>
      </c>
      <c r="F7817" t="s">
        <v>32</v>
      </c>
      <c r="G7817" t="str" cm="1">
        <f t="array" ref="G7817">_xlfn.IFS(Churn_Modelling[[#This Row],[Tenure]]&lt;=2,"New Customer",Churn_Modelling[[#This Row],[Tenure]]&lt;=5,"Regular Customer",Churn_Modelling[[#This Row],[Tenure]]&lt;=8,"Loyal Customer",Churn_Modelling[[#This Row],[Tenure]]&gt;8,"Long Term Customer")</f>
        <v>Loyal Customer</v>
      </c>
      <c r="H7817">
        <v>8</v>
      </c>
      <c r="I7817">
        <v>0</v>
      </c>
      <c r="J7817" t="s">
        <v>21</v>
      </c>
      <c r="K7817">
        <v>1</v>
      </c>
      <c r="L7817">
        <v>1</v>
      </c>
      <c r="M7817">
        <v>0</v>
      </c>
      <c r="N7817" t="s">
        <v>30</v>
      </c>
      <c r="O7817">
        <v>47848.56</v>
      </c>
      <c r="P7817" t="s">
        <v>36</v>
      </c>
      <c r="Q7817">
        <v>0</v>
      </c>
      <c r="R7817" t="s">
        <v>27</v>
      </c>
    </row>
    <row r="7818" spans="1:18" x14ac:dyDescent="0.35">
      <c r="A7818">
        <v>774</v>
      </c>
      <c r="B7818" t="s">
        <v>40</v>
      </c>
      <c r="C7818" s="1" t="s">
        <v>37</v>
      </c>
      <c r="D7818" s="1" t="s">
        <v>35</v>
      </c>
      <c r="E7818">
        <v>42</v>
      </c>
      <c r="F7818" t="s">
        <v>20</v>
      </c>
      <c r="G7818" t="str" cm="1">
        <f t="array" ref="G7818">_xlfn.IFS(Churn_Modelling[[#This Row],[Tenure]]&lt;=2,"New Customer",Churn_Modelling[[#This Row],[Tenure]]&lt;=5,"Regular Customer",Churn_Modelling[[#This Row],[Tenure]]&lt;=8,"Loyal Customer",Churn_Modelling[[#This Row],[Tenure]]&gt;8,"Long Term Customer")</f>
        <v>New Customer</v>
      </c>
      <c r="H7818">
        <v>2</v>
      </c>
      <c r="I7818">
        <v>132193.94</v>
      </c>
      <c r="J7818" t="s">
        <v>26</v>
      </c>
      <c r="K7818">
        <v>2</v>
      </c>
      <c r="L7818">
        <v>1</v>
      </c>
      <c r="M7818">
        <v>1</v>
      </c>
      <c r="N7818" t="s">
        <v>22</v>
      </c>
      <c r="O7818">
        <v>162865.51999999999</v>
      </c>
      <c r="P7818" t="s">
        <v>39</v>
      </c>
      <c r="Q7818">
        <v>0</v>
      </c>
      <c r="R7818" t="s">
        <v>27</v>
      </c>
    </row>
    <row r="7819" spans="1:18" x14ac:dyDescent="0.35">
      <c r="A7819">
        <v>677</v>
      </c>
      <c r="B7819" t="s">
        <v>31</v>
      </c>
      <c r="C7819" s="1" t="s">
        <v>18</v>
      </c>
      <c r="D7819" s="1" t="s">
        <v>35</v>
      </c>
      <c r="E7819">
        <v>58</v>
      </c>
      <c r="F7819" t="s">
        <v>20</v>
      </c>
      <c r="G7819" t="str" cm="1">
        <f t="array" ref="G7819">_xlfn.IFS(Churn_Modelling[[#This Row],[Tenure]]&lt;=2,"New Customer",Churn_Modelling[[#This Row],[Tenure]]&lt;=5,"Regular Customer",Churn_Modelling[[#This Row],[Tenure]]&lt;=8,"Loyal Customer",Churn_Modelling[[#This Row],[Tenure]]&gt;8,"Long Term Customer")</f>
        <v>Long Term Customer</v>
      </c>
      <c r="H7819">
        <v>9</v>
      </c>
      <c r="I7819">
        <v>0</v>
      </c>
      <c r="J7819" t="s">
        <v>21</v>
      </c>
      <c r="K7819">
        <v>1</v>
      </c>
      <c r="L7819">
        <v>0</v>
      </c>
      <c r="M7819">
        <v>1</v>
      </c>
      <c r="N7819" t="s">
        <v>22</v>
      </c>
      <c r="O7819">
        <v>168650.4</v>
      </c>
      <c r="P7819" t="s">
        <v>39</v>
      </c>
      <c r="Q7819">
        <v>0</v>
      </c>
      <c r="R7819" t="s">
        <v>27</v>
      </c>
    </row>
    <row r="7820" spans="1:18" x14ac:dyDescent="0.35">
      <c r="A7820">
        <v>542</v>
      </c>
      <c r="B7820" t="s">
        <v>28</v>
      </c>
      <c r="C7820" s="1" t="s">
        <v>37</v>
      </c>
      <c r="D7820" s="1" t="s">
        <v>35</v>
      </c>
      <c r="E7820">
        <v>25</v>
      </c>
      <c r="F7820" t="s">
        <v>38</v>
      </c>
      <c r="G7820" t="str" cm="1">
        <f t="array" ref="G7820">_xlfn.IFS(Churn_Modelling[[#This Row],[Tenure]]&lt;=2,"New Customer",Churn_Modelling[[#This Row],[Tenure]]&lt;=5,"Regular Customer",Churn_Modelling[[#This Row],[Tenure]]&lt;=8,"Loyal Customer",Churn_Modelling[[#This Row],[Tenure]]&gt;8,"Long Term Customer")</f>
        <v>Loyal Customer</v>
      </c>
      <c r="H7820">
        <v>8</v>
      </c>
      <c r="I7820">
        <v>139330.1</v>
      </c>
      <c r="J7820" t="s">
        <v>26</v>
      </c>
      <c r="K7820">
        <v>1</v>
      </c>
      <c r="L7820">
        <v>0</v>
      </c>
      <c r="M7820">
        <v>0</v>
      </c>
      <c r="N7820" t="s">
        <v>30</v>
      </c>
      <c r="O7820">
        <v>54372.37</v>
      </c>
      <c r="P7820" t="s">
        <v>33</v>
      </c>
      <c r="Q7820">
        <v>0</v>
      </c>
      <c r="R7820" t="s">
        <v>27</v>
      </c>
    </row>
    <row r="7821" spans="1:18" x14ac:dyDescent="0.35">
      <c r="A7821">
        <v>613</v>
      </c>
      <c r="B7821" t="s">
        <v>17</v>
      </c>
      <c r="C7821" s="1" t="s">
        <v>25</v>
      </c>
      <c r="D7821" s="1" t="s">
        <v>35</v>
      </c>
      <c r="E7821">
        <v>29</v>
      </c>
      <c r="F7821" t="s">
        <v>38</v>
      </c>
      <c r="G7821" t="str" cm="1">
        <f t="array" ref="G7821">_xlfn.IFS(Churn_Modelling[[#This Row],[Tenure]]&lt;=2,"New Customer",Churn_Modelling[[#This Row],[Tenure]]&lt;=5,"Regular Customer",Churn_Modelling[[#This Row],[Tenure]]&lt;=8,"Loyal Customer",Churn_Modelling[[#This Row],[Tenure]]&gt;8,"Long Term Customer")</f>
        <v>New Customer</v>
      </c>
      <c r="H7821">
        <v>0</v>
      </c>
      <c r="I7821">
        <v>0</v>
      </c>
      <c r="J7821" t="s">
        <v>21</v>
      </c>
      <c r="K7821">
        <v>2</v>
      </c>
      <c r="L7821">
        <v>0</v>
      </c>
      <c r="M7821">
        <v>1</v>
      </c>
      <c r="N7821" t="s">
        <v>22</v>
      </c>
      <c r="O7821">
        <v>133897.32</v>
      </c>
      <c r="P7821" t="s">
        <v>23</v>
      </c>
      <c r="Q7821">
        <v>0</v>
      </c>
      <c r="R7821" t="s">
        <v>27</v>
      </c>
    </row>
    <row r="7822" spans="1:18" x14ac:dyDescent="0.35">
      <c r="A7822">
        <v>666</v>
      </c>
      <c r="B7822" t="s">
        <v>17</v>
      </c>
      <c r="C7822" s="1" t="s">
        <v>18</v>
      </c>
      <c r="D7822" s="1" t="s">
        <v>35</v>
      </c>
      <c r="E7822">
        <v>40</v>
      </c>
      <c r="F7822" t="s">
        <v>32</v>
      </c>
      <c r="G7822" t="str" cm="1">
        <f t="array" ref="G7822">_xlfn.IFS(Churn_Modelling[[#This Row],[Tenure]]&lt;=2,"New Customer",Churn_Modelling[[#This Row],[Tenure]]&lt;=5,"Regular Customer",Churn_Modelling[[#This Row],[Tenure]]&lt;=8,"Loyal Customer",Churn_Modelling[[#This Row],[Tenure]]&gt;8,"Long Term Customer")</f>
        <v>Regular Customer</v>
      </c>
      <c r="H7822">
        <v>5</v>
      </c>
      <c r="I7822">
        <v>0</v>
      </c>
      <c r="J7822" t="s">
        <v>21</v>
      </c>
      <c r="K7822">
        <v>2</v>
      </c>
      <c r="L7822">
        <v>1</v>
      </c>
      <c r="M7822">
        <v>0</v>
      </c>
      <c r="N7822" t="s">
        <v>30</v>
      </c>
      <c r="O7822">
        <v>147878.04999999999</v>
      </c>
      <c r="P7822" t="s">
        <v>23</v>
      </c>
      <c r="Q7822">
        <v>0</v>
      </c>
      <c r="R7822" t="s">
        <v>27</v>
      </c>
    </row>
    <row r="7823" spans="1:18" x14ac:dyDescent="0.35">
      <c r="A7823">
        <v>777</v>
      </c>
      <c r="B7823" t="s">
        <v>40</v>
      </c>
      <c r="C7823" s="1" t="s">
        <v>18</v>
      </c>
      <c r="D7823" s="1" t="s">
        <v>19</v>
      </c>
      <c r="E7823">
        <v>28</v>
      </c>
      <c r="F7823" t="s">
        <v>38</v>
      </c>
      <c r="G7823" t="str" cm="1">
        <f t="array" ref="G7823">_xlfn.IFS(Churn_Modelling[[#This Row],[Tenure]]&lt;=2,"New Customer",Churn_Modelling[[#This Row],[Tenure]]&lt;=5,"Regular Customer",Churn_Modelling[[#This Row],[Tenure]]&lt;=8,"Loyal Customer",Churn_Modelling[[#This Row],[Tenure]]&gt;8,"Long Term Customer")</f>
        <v>New Customer</v>
      </c>
      <c r="H7823">
        <v>2</v>
      </c>
      <c r="I7823">
        <v>134571.5</v>
      </c>
      <c r="J7823" t="s">
        <v>26</v>
      </c>
      <c r="K7823">
        <v>1</v>
      </c>
      <c r="L7823">
        <v>0</v>
      </c>
      <c r="M7823">
        <v>1</v>
      </c>
      <c r="N7823" t="s">
        <v>22</v>
      </c>
      <c r="O7823">
        <v>118313.38</v>
      </c>
      <c r="P7823" t="s">
        <v>23</v>
      </c>
      <c r="Q7823">
        <v>0</v>
      </c>
      <c r="R7823" t="s">
        <v>27</v>
      </c>
    </row>
    <row r="7824" spans="1:18" x14ac:dyDescent="0.35">
      <c r="A7824">
        <v>581</v>
      </c>
      <c r="B7824" t="s">
        <v>17</v>
      </c>
      <c r="C7824" s="1" t="s">
        <v>37</v>
      </c>
      <c r="D7824" s="1" t="s">
        <v>35</v>
      </c>
      <c r="E7824">
        <v>50</v>
      </c>
      <c r="F7824" t="s">
        <v>20</v>
      </c>
      <c r="G7824" t="str" cm="1">
        <f t="array" ref="G7824">_xlfn.IFS(Churn_Modelling[[#This Row],[Tenure]]&lt;=2,"New Customer",Churn_Modelling[[#This Row],[Tenure]]&lt;=5,"Regular Customer",Churn_Modelling[[#This Row],[Tenure]]&lt;=8,"Loyal Customer",Churn_Modelling[[#This Row],[Tenure]]&gt;8,"Long Term Customer")</f>
        <v>New Customer</v>
      </c>
      <c r="H7824">
        <v>2</v>
      </c>
      <c r="I7824">
        <v>143829.20000000001</v>
      </c>
      <c r="J7824" t="s">
        <v>26</v>
      </c>
      <c r="K7824">
        <v>2</v>
      </c>
      <c r="L7824">
        <v>1</v>
      </c>
      <c r="M7824">
        <v>0</v>
      </c>
      <c r="N7824" t="s">
        <v>30</v>
      </c>
      <c r="O7824">
        <v>181224.24</v>
      </c>
      <c r="P7824" t="s">
        <v>39</v>
      </c>
      <c r="Q7824">
        <v>1</v>
      </c>
      <c r="R7824" t="s">
        <v>24</v>
      </c>
    </row>
    <row r="7825" spans="1:18" x14ac:dyDescent="0.35">
      <c r="A7825">
        <v>705</v>
      </c>
      <c r="B7825" t="s">
        <v>31</v>
      </c>
      <c r="C7825" s="1" t="s">
        <v>18</v>
      </c>
      <c r="D7825" s="1" t="s">
        <v>35</v>
      </c>
      <c r="E7825">
        <v>32</v>
      </c>
      <c r="F7825" t="s">
        <v>32</v>
      </c>
      <c r="G7825" t="str" cm="1">
        <f t="array" ref="G7825">_xlfn.IFS(Churn_Modelling[[#This Row],[Tenure]]&lt;=2,"New Customer",Churn_Modelling[[#This Row],[Tenure]]&lt;=5,"Regular Customer",Churn_Modelling[[#This Row],[Tenure]]&lt;=8,"Loyal Customer",Churn_Modelling[[#This Row],[Tenure]]&gt;8,"Long Term Customer")</f>
        <v>Loyal Customer</v>
      </c>
      <c r="H7825">
        <v>7</v>
      </c>
      <c r="I7825">
        <v>0</v>
      </c>
      <c r="J7825" t="s">
        <v>21</v>
      </c>
      <c r="K7825">
        <v>2</v>
      </c>
      <c r="L7825">
        <v>1</v>
      </c>
      <c r="M7825">
        <v>0</v>
      </c>
      <c r="N7825" t="s">
        <v>30</v>
      </c>
      <c r="O7825">
        <v>7921.57</v>
      </c>
      <c r="P7825" t="s">
        <v>36</v>
      </c>
      <c r="Q7825">
        <v>0</v>
      </c>
      <c r="R7825" t="s">
        <v>27</v>
      </c>
    </row>
    <row r="7826" spans="1:18" x14ac:dyDescent="0.35">
      <c r="A7826">
        <v>673</v>
      </c>
      <c r="B7826" t="s">
        <v>31</v>
      </c>
      <c r="C7826" s="1" t="s">
        <v>18</v>
      </c>
      <c r="D7826" s="1" t="s">
        <v>19</v>
      </c>
      <c r="E7826">
        <v>44</v>
      </c>
      <c r="F7826" t="s">
        <v>20</v>
      </c>
      <c r="G7826" t="str" cm="1">
        <f t="array" ref="G7826">_xlfn.IFS(Churn_Modelling[[#This Row],[Tenure]]&lt;=2,"New Customer",Churn_Modelling[[#This Row],[Tenure]]&lt;=5,"Regular Customer",Churn_Modelling[[#This Row],[Tenure]]&lt;=8,"Loyal Customer",Churn_Modelling[[#This Row],[Tenure]]&gt;8,"Long Term Customer")</f>
        <v>Loyal Customer</v>
      </c>
      <c r="H7826">
        <v>8</v>
      </c>
      <c r="I7826">
        <v>133444.97</v>
      </c>
      <c r="J7826" t="s">
        <v>26</v>
      </c>
      <c r="K7826">
        <v>1</v>
      </c>
      <c r="L7826">
        <v>0</v>
      </c>
      <c r="M7826">
        <v>1</v>
      </c>
      <c r="N7826" t="s">
        <v>22</v>
      </c>
      <c r="O7826">
        <v>5708.19</v>
      </c>
      <c r="P7826" t="s">
        <v>36</v>
      </c>
      <c r="Q7826">
        <v>0</v>
      </c>
      <c r="R7826" t="s">
        <v>27</v>
      </c>
    </row>
    <row r="7827" spans="1:18" x14ac:dyDescent="0.35">
      <c r="A7827">
        <v>594</v>
      </c>
      <c r="B7827" t="s">
        <v>17</v>
      </c>
      <c r="C7827" s="1" t="s">
        <v>37</v>
      </c>
      <c r="D7827" s="1" t="s">
        <v>19</v>
      </c>
      <c r="E7827">
        <v>23</v>
      </c>
      <c r="F7827" t="s">
        <v>38</v>
      </c>
      <c r="G7827" t="str" cm="1">
        <f t="array" ref="G7827">_xlfn.IFS(Churn_Modelling[[#This Row],[Tenure]]&lt;=2,"New Customer",Churn_Modelling[[#This Row],[Tenure]]&lt;=5,"Regular Customer",Churn_Modelling[[#This Row],[Tenure]]&lt;=8,"Loyal Customer",Churn_Modelling[[#This Row],[Tenure]]&gt;8,"Long Term Customer")</f>
        <v>Regular Customer</v>
      </c>
      <c r="H7827">
        <v>4</v>
      </c>
      <c r="I7827">
        <v>104753.84</v>
      </c>
      <c r="J7827" t="s">
        <v>26</v>
      </c>
      <c r="K7827">
        <v>2</v>
      </c>
      <c r="L7827">
        <v>1</v>
      </c>
      <c r="M7827">
        <v>0</v>
      </c>
      <c r="N7827" t="s">
        <v>30</v>
      </c>
      <c r="O7827">
        <v>56756.52</v>
      </c>
      <c r="P7827" t="s">
        <v>33</v>
      </c>
      <c r="Q7827">
        <v>1</v>
      </c>
      <c r="R7827" t="s">
        <v>24</v>
      </c>
    </row>
    <row r="7828" spans="1:18" x14ac:dyDescent="0.35">
      <c r="A7828">
        <v>648</v>
      </c>
      <c r="B7828" t="s">
        <v>17</v>
      </c>
      <c r="C7828" s="1" t="s">
        <v>37</v>
      </c>
      <c r="D7828" s="1" t="s">
        <v>19</v>
      </c>
      <c r="E7828">
        <v>51</v>
      </c>
      <c r="F7828" t="s">
        <v>20</v>
      </c>
      <c r="G7828" t="str" cm="1">
        <f t="array" ref="G7828">_xlfn.IFS(Churn_Modelling[[#This Row],[Tenure]]&lt;=2,"New Customer",Churn_Modelling[[#This Row],[Tenure]]&lt;=5,"Regular Customer",Churn_Modelling[[#This Row],[Tenure]]&lt;=8,"Loyal Customer",Churn_Modelling[[#This Row],[Tenure]]&gt;8,"Long Term Customer")</f>
        <v>New Customer</v>
      </c>
      <c r="H7828">
        <v>2</v>
      </c>
      <c r="I7828">
        <v>116574.84</v>
      </c>
      <c r="J7828" t="s">
        <v>26</v>
      </c>
      <c r="K7828">
        <v>1</v>
      </c>
      <c r="L7828">
        <v>1</v>
      </c>
      <c r="M7828">
        <v>0</v>
      </c>
      <c r="N7828" t="s">
        <v>30</v>
      </c>
      <c r="O7828">
        <v>4121.04</v>
      </c>
      <c r="P7828" t="s">
        <v>36</v>
      </c>
      <c r="Q7828">
        <v>1</v>
      </c>
      <c r="R7828" t="s">
        <v>24</v>
      </c>
    </row>
    <row r="7829" spans="1:18" x14ac:dyDescent="0.35">
      <c r="A7829">
        <v>605</v>
      </c>
      <c r="B7829" t="s">
        <v>17</v>
      </c>
      <c r="C7829" s="1" t="s">
        <v>18</v>
      </c>
      <c r="D7829" s="1" t="s">
        <v>35</v>
      </c>
      <c r="E7829">
        <v>41</v>
      </c>
      <c r="F7829" t="s">
        <v>20</v>
      </c>
      <c r="G7829" t="str" cm="1">
        <f t="array" ref="G7829">_xlfn.IFS(Churn_Modelling[[#This Row],[Tenure]]&lt;=2,"New Customer",Churn_Modelling[[#This Row],[Tenure]]&lt;=5,"Regular Customer",Churn_Modelling[[#This Row],[Tenure]]&lt;=8,"Loyal Customer",Churn_Modelling[[#This Row],[Tenure]]&gt;8,"Long Term Customer")</f>
        <v>Long Term Customer</v>
      </c>
      <c r="H7829">
        <v>10</v>
      </c>
      <c r="I7829">
        <v>0</v>
      </c>
      <c r="J7829" t="s">
        <v>21</v>
      </c>
      <c r="K7829">
        <v>2</v>
      </c>
      <c r="L7829">
        <v>0</v>
      </c>
      <c r="M7829">
        <v>1</v>
      </c>
      <c r="N7829" t="s">
        <v>22</v>
      </c>
      <c r="O7829">
        <v>97213.09</v>
      </c>
      <c r="P7829" t="s">
        <v>33</v>
      </c>
      <c r="Q7829">
        <v>0</v>
      </c>
      <c r="R7829" t="s">
        <v>27</v>
      </c>
    </row>
    <row r="7830" spans="1:18" x14ac:dyDescent="0.35">
      <c r="A7830">
        <v>734</v>
      </c>
      <c r="B7830" t="s">
        <v>31</v>
      </c>
      <c r="C7830" s="1" t="s">
        <v>18</v>
      </c>
      <c r="D7830" s="1" t="s">
        <v>19</v>
      </c>
      <c r="E7830">
        <v>40</v>
      </c>
      <c r="F7830" t="s">
        <v>32</v>
      </c>
      <c r="G7830" t="str" cm="1">
        <f t="array" ref="G7830">_xlfn.IFS(Churn_Modelling[[#This Row],[Tenure]]&lt;=2,"New Customer",Churn_Modelling[[#This Row],[Tenure]]&lt;=5,"Regular Customer",Churn_Modelling[[#This Row],[Tenure]]&lt;=8,"Loyal Customer",Churn_Modelling[[#This Row],[Tenure]]&gt;8,"Long Term Customer")</f>
        <v>Long Term Customer</v>
      </c>
      <c r="H7830">
        <v>9</v>
      </c>
      <c r="I7830">
        <v>176914.8</v>
      </c>
      <c r="J7830" t="s">
        <v>29</v>
      </c>
      <c r="K7830">
        <v>1</v>
      </c>
      <c r="L7830">
        <v>1</v>
      </c>
      <c r="M7830">
        <v>1</v>
      </c>
      <c r="N7830" t="s">
        <v>22</v>
      </c>
      <c r="O7830">
        <v>12799.23</v>
      </c>
      <c r="P7830" t="s">
        <v>36</v>
      </c>
      <c r="Q7830">
        <v>0</v>
      </c>
      <c r="R7830" t="s">
        <v>27</v>
      </c>
    </row>
    <row r="7831" spans="1:18" x14ac:dyDescent="0.35">
      <c r="A7831">
        <v>572</v>
      </c>
      <c r="B7831" t="s">
        <v>28</v>
      </c>
      <c r="C7831" s="1" t="s">
        <v>18</v>
      </c>
      <c r="D7831" s="1" t="s">
        <v>19</v>
      </c>
      <c r="E7831">
        <v>36</v>
      </c>
      <c r="F7831" t="s">
        <v>32</v>
      </c>
      <c r="G7831" t="str" cm="1">
        <f t="array" ref="G7831">_xlfn.IFS(Churn_Modelling[[#This Row],[Tenure]]&lt;=2,"New Customer",Churn_Modelling[[#This Row],[Tenure]]&lt;=5,"Regular Customer",Churn_Modelling[[#This Row],[Tenure]]&lt;=8,"Loyal Customer",Churn_Modelling[[#This Row],[Tenure]]&gt;8,"Long Term Customer")</f>
        <v>Loyal Customer</v>
      </c>
      <c r="H7831">
        <v>8</v>
      </c>
      <c r="I7831">
        <v>68348.179999999993</v>
      </c>
      <c r="J7831" t="s">
        <v>26</v>
      </c>
      <c r="K7831">
        <v>2</v>
      </c>
      <c r="L7831">
        <v>0</v>
      </c>
      <c r="M7831">
        <v>1</v>
      </c>
      <c r="N7831" t="s">
        <v>22</v>
      </c>
      <c r="O7831">
        <v>50400.32</v>
      </c>
      <c r="P7831" t="s">
        <v>33</v>
      </c>
      <c r="Q7831">
        <v>0</v>
      </c>
      <c r="R7831" t="s">
        <v>27</v>
      </c>
    </row>
    <row r="7832" spans="1:18" x14ac:dyDescent="0.35">
      <c r="A7832">
        <v>595</v>
      </c>
      <c r="B7832" t="s">
        <v>17</v>
      </c>
      <c r="C7832" s="1" t="s">
        <v>18</v>
      </c>
      <c r="D7832" s="1" t="s">
        <v>19</v>
      </c>
      <c r="E7832">
        <v>33</v>
      </c>
      <c r="F7832" t="s">
        <v>32</v>
      </c>
      <c r="G7832" t="str" cm="1">
        <f t="array" ref="G7832">_xlfn.IFS(Churn_Modelling[[#This Row],[Tenure]]&lt;=2,"New Customer",Churn_Modelling[[#This Row],[Tenure]]&lt;=5,"Regular Customer",Churn_Modelling[[#This Row],[Tenure]]&lt;=8,"Loyal Customer",Churn_Modelling[[#This Row],[Tenure]]&gt;8,"Long Term Customer")</f>
        <v>Long Term Customer</v>
      </c>
      <c r="H7832">
        <v>9</v>
      </c>
      <c r="I7832">
        <v>0</v>
      </c>
      <c r="J7832" t="s">
        <v>21</v>
      </c>
      <c r="K7832">
        <v>2</v>
      </c>
      <c r="L7832">
        <v>1</v>
      </c>
      <c r="M7832">
        <v>1</v>
      </c>
      <c r="N7832" t="s">
        <v>22</v>
      </c>
      <c r="O7832">
        <v>41447.86</v>
      </c>
      <c r="P7832" t="s">
        <v>36</v>
      </c>
      <c r="Q7832">
        <v>0</v>
      </c>
      <c r="R7832" t="s">
        <v>27</v>
      </c>
    </row>
    <row r="7833" spans="1:18" x14ac:dyDescent="0.35">
      <c r="A7833">
        <v>749</v>
      </c>
      <c r="B7833" t="s">
        <v>40</v>
      </c>
      <c r="C7833" s="1" t="s">
        <v>18</v>
      </c>
      <c r="D7833" s="1" t="s">
        <v>35</v>
      </c>
      <c r="E7833">
        <v>42</v>
      </c>
      <c r="F7833" t="s">
        <v>20</v>
      </c>
      <c r="G7833" t="str" cm="1">
        <f t="array" ref="G7833">_xlfn.IFS(Churn_Modelling[[#This Row],[Tenure]]&lt;=2,"New Customer",Churn_Modelling[[#This Row],[Tenure]]&lt;=5,"Regular Customer",Churn_Modelling[[#This Row],[Tenure]]&lt;=8,"Loyal Customer",Churn_Modelling[[#This Row],[Tenure]]&gt;8,"Long Term Customer")</f>
        <v>New Customer</v>
      </c>
      <c r="H7833">
        <v>2</v>
      </c>
      <c r="I7833">
        <v>56726.83</v>
      </c>
      <c r="J7833" t="s">
        <v>26</v>
      </c>
      <c r="K7833">
        <v>2</v>
      </c>
      <c r="L7833">
        <v>0</v>
      </c>
      <c r="M7833">
        <v>1</v>
      </c>
      <c r="N7833" t="s">
        <v>22</v>
      </c>
      <c r="O7833">
        <v>185543.35</v>
      </c>
      <c r="P7833" t="s">
        <v>39</v>
      </c>
      <c r="Q7833">
        <v>0</v>
      </c>
      <c r="R7833" t="s">
        <v>27</v>
      </c>
    </row>
    <row r="7834" spans="1:18" x14ac:dyDescent="0.35">
      <c r="A7834">
        <v>573</v>
      </c>
      <c r="B7834" t="s">
        <v>28</v>
      </c>
      <c r="C7834" s="1" t="s">
        <v>25</v>
      </c>
      <c r="D7834" s="1" t="s">
        <v>35</v>
      </c>
      <c r="E7834">
        <v>46</v>
      </c>
      <c r="F7834" t="s">
        <v>20</v>
      </c>
      <c r="G7834" t="str" cm="1">
        <f t="array" ref="G7834">_xlfn.IFS(Churn_Modelling[[#This Row],[Tenure]]&lt;=2,"New Customer",Churn_Modelling[[#This Row],[Tenure]]&lt;=5,"Regular Customer",Churn_Modelling[[#This Row],[Tenure]]&lt;=8,"Loyal Customer",Churn_Modelling[[#This Row],[Tenure]]&gt;8,"Long Term Customer")</f>
        <v>Regular Customer</v>
      </c>
      <c r="H7834">
        <v>3</v>
      </c>
      <c r="I7834">
        <v>65269.23</v>
      </c>
      <c r="J7834" t="s">
        <v>26</v>
      </c>
      <c r="K7834">
        <v>1</v>
      </c>
      <c r="L7834">
        <v>0</v>
      </c>
      <c r="M7834">
        <v>1</v>
      </c>
      <c r="N7834" t="s">
        <v>22</v>
      </c>
      <c r="O7834">
        <v>189988.65</v>
      </c>
      <c r="P7834" t="s">
        <v>39</v>
      </c>
      <c r="Q7834">
        <v>1</v>
      </c>
      <c r="R7834" t="s">
        <v>24</v>
      </c>
    </row>
    <row r="7835" spans="1:18" x14ac:dyDescent="0.35">
      <c r="A7835">
        <v>624</v>
      </c>
      <c r="B7835" t="s">
        <v>17</v>
      </c>
      <c r="C7835" s="1" t="s">
        <v>25</v>
      </c>
      <c r="D7835" s="1" t="s">
        <v>35</v>
      </c>
      <c r="E7835">
        <v>33</v>
      </c>
      <c r="F7835" t="s">
        <v>32</v>
      </c>
      <c r="G7835" t="str" cm="1">
        <f t="array" ref="G7835">_xlfn.IFS(Churn_Modelling[[#This Row],[Tenure]]&lt;=2,"New Customer",Churn_Modelling[[#This Row],[Tenure]]&lt;=5,"Regular Customer",Churn_Modelling[[#This Row],[Tenure]]&lt;=8,"Loyal Customer",Churn_Modelling[[#This Row],[Tenure]]&gt;8,"Long Term Customer")</f>
        <v>Loyal Customer</v>
      </c>
      <c r="H7835">
        <v>6</v>
      </c>
      <c r="I7835">
        <v>66220.17</v>
      </c>
      <c r="J7835" t="s">
        <v>26</v>
      </c>
      <c r="K7835">
        <v>1</v>
      </c>
      <c r="L7835">
        <v>0</v>
      </c>
      <c r="M7835">
        <v>1</v>
      </c>
      <c r="N7835" t="s">
        <v>22</v>
      </c>
      <c r="O7835">
        <v>170819.01</v>
      </c>
      <c r="P7835" t="s">
        <v>39</v>
      </c>
      <c r="Q7835">
        <v>0</v>
      </c>
      <c r="R7835" t="s">
        <v>27</v>
      </c>
    </row>
    <row r="7836" spans="1:18" x14ac:dyDescent="0.35">
      <c r="A7836">
        <v>703</v>
      </c>
      <c r="B7836" t="s">
        <v>31</v>
      </c>
      <c r="C7836" s="1" t="s">
        <v>18</v>
      </c>
      <c r="D7836" s="1" t="s">
        <v>35</v>
      </c>
      <c r="E7836">
        <v>56</v>
      </c>
      <c r="F7836" t="s">
        <v>20</v>
      </c>
      <c r="G7836" t="str" cm="1">
        <f t="array" ref="G7836">_xlfn.IFS(Churn_Modelling[[#This Row],[Tenure]]&lt;=2,"New Customer",Churn_Modelling[[#This Row],[Tenure]]&lt;=5,"Regular Customer",Churn_Modelling[[#This Row],[Tenure]]&lt;=8,"Loyal Customer",Churn_Modelling[[#This Row],[Tenure]]&gt;8,"Long Term Customer")</f>
        <v>Long Term Customer</v>
      </c>
      <c r="H7836">
        <v>9</v>
      </c>
      <c r="I7836">
        <v>0</v>
      </c>
      <c r="J7836" t="s">
        <v>21</v>
      </c>
      <c r="K7836">
        <v>1</v>
      </c>
      <c r="L7836">
        <v>0</v>
      </c>
      <c r="M7836">
        <v>0</v>
      </c>
      <c r="N7836" t="s">
        <v>30</v>
      </c>
      <c r="O7836">
        <v>85547.33</v>
      </c>
      <c r="P7836" t="s">
        <v>33</v>
      </c>
      <c r="Q7836">
        <v>1</v>
      </c>
      <c r="R7836" t="s">
        <v>24</v>
      </c>
    </row>
    <row r="7837" spans="1:18" x14ac:dyDescent="0.35">
      <c r="A7837">
        <v>665</v>
      </c>
      <c r="B7837" t="s">
        <v>17</v>
      </c>
      <c r="C7837" s="1" t="s">
        <v>18</v>
      </c>
      <c r="D7837" s="1" t="s">
        <v>19</v>
      </c>
      <c r="E7837">
        <v>41</v>
      </c>
      <c r="F7837" t="s">
        <v>20</v>
      </c>
      <c r="G7837" t="str" cm="1">
        <f t="array" ref="G7837">_xlfn.IFS(Churn_Modelling[[#This Row],[Tenure]]&lt;=2,"New Customer",Churn_Modelling[[#This Row],[Tenure]]&lt;=5,"Regular Customer",Churn_Modelling[[#This Row],[Tenure]]&lt;=8,"Loyal Customer",Churn_Modelling[[#This Row],[Tenure]]&gt;8,"Long Term Customer")</f>
        <v>Loyal Customer</v>
      </c>
      <c r="H7837">
        <v>8</v>
      </c>
      <c r="I7837">
        <v>96147.55</v>
      </c>
      <c r="J7837" t="s">
        <v>26</v>
      </c>
      <c r="K7837">
        <v>1</v>
      </c>
      <c r="L7837">
        <v>1</v>
      </c>
      <c r="M7837">
        <v>0</v>
      </c>
      <c r="N7837" t="s">
        <v>30</v>
      </c>
      <c r="O7837">
        <v>137037.97</v>
      </c>
      <c r="P7837" t="s">
        <v>23</v>
      </c>
      <c r="Q7837">
        <v>0</v>
      </c>
      <c r="R7837" t="s">
        <v>27</v>
      </c>
    </row>
    <row r="7838" spans="1:18" x14ac:dyDescent="0.35">
      <c r="A7838">
        <v>648</v>
      </c>
      <c r="B7838" t="s">
        <v>17</v>
      </c>
      <c r="C7838" s="1" t="s">
        <v>18</v>
      </c>
      <c r="D7838" s="1" t="s">
        <v>35</v>
      </c>
      <c r="E7838">
        <v>42</v>
      </c>
      <c r="F7838" t="s">
        <v>20</v>
      </c>
      <c r="G7838" t="str" cm="1">
        <f t="array" ref="G7838">_xlfn.IFS(Churn_Modelling[[#This Row],[Tenure]]&lt;=2,"New Customer",Churn_Modelling[[#This Row],[Tenure]]&lt;=5,"Regular Customer",Churn_Modelling[[#This Row],[Tenure]]&lt;=8,"Loyal Customer",Churn_Modelling[[#This Row],[Tenure]]&gt;8,"Long Term Customer")</f>
        <v>Regular Customer</v>
      </c>
      <c r="H7838">
        <v>4</v>
      </c>
      <c r="I7838">
        <v>0</v>
      </c>
      <c r="J7838" t="s">
        <v>21</v>
      </c>
      <c r="K7838">
        <v>2</v>
      </c>
      <c r="L7838">
        <v>1</v>
      </c>
      <c r="M7838">
        <v>0</v>
      </c>
      <c r="N7838" t="s">
        <v>30</v>
      </c>
      <c r="O7838">
        <v>19283.14</v>
      </c>
      <c r="P7838" t="s">
        <v>36</v>
      </c>
      <c r="Q7838">
        <v>0</v>
      </c>
      <c r="R7838" t="s">
        <v>27</v>
      </c>
    </row>
    <row r="7839" spans="1:18" x14ac:dyDescent="0.35">
      <c r="A7839">
        <v>850</v>
      </c>
      <c r="B7839" t="s">
        <v>34</v>
      </c>
      <c r="C7839" s="1" t="s">
        <v>25</v>
      </c>
      <c r="D7839" s="1" t="s">
        <v>35</v>
      </c>
      <c r="E7839">
        <v>48</v>
      </c>
      <c r="F7839" t="s">
        <v>20</v>
      </c>
      <c r="G7839" t="str" cm="1">
        <f t="array" ref="G7839">_xlfn.IFS(Churn_Modelling[[#This Row],[Tenure]]&lt;=2,"New Customer",Churn_Modelling[[#This Row],[Tenure]]&lt;=5,"Regular Customer",Churn_Modelling[[#This Row],[Tenure]]&lt;=8,"Loyal Customer",Churn_Modelling[[#This Row],[Tenure]]&gt;8,"Long Term Customer")</f>
        <v>New Customer</v>
      </c>
      <c r="H7839">
        <v>2</v>
      </c>
      <c r="I7839">
        <v>0</v>
      </c>
      <c r="J7839" t="s">
        <v>21</v>
      </c>
      <c r="K7839">
        <v>1</v>
      </c>
      <c r="L7839">
        <v>1</v>
      </c>
      <c r="M7839">
        <v>0</v>
      </c>
      <c r="N7839" t="s">
        <v>30</v>
      </c>
      <c r="O7839">
        <v>169425.3</v>
      </c>
      <c r="P7839" t="s">
        <v>39</v>
      </c>
      <c r="Q7839">
        <v>1</v>
      </c>
      <c r="R7839" t="s">
        <v>24</v>
      </c>
    </row>
    <row r="7840" spans="1:18" x14ac:dyDescent="0.35">
      <c r="A7840">
        <v>569</v>
      </c>
      <c r="B7840" t="s">
        <v>28</v>
      </c>
      <c r="C7840" s="1" t="s">
        <v>37</v>
      </c>
      <c r="D7840" s="1" t="s">
        <v>19</v>
      </c>
      <c r="E7840">
        <v>32</v>
      </c>
      <c r="F7840" t="s">
        <v>32</v>
      </c>
      <c r="G7840" t="str" cm="1">
        <f t="array" ref="G7840">_xlfn.IFS(Churn_Modelling[[#This Row],[Tenure]]&lt;=2,"New Customer",Churn_Modelling[[#This Row],[Tenure]]&lt;=5,"Regular Customer",Churn_Modelling[[#This Row],[Tenure]]&lt;=8,"Loyal Customer",Churn_Modelling[[#This Row],[Tenure]]&gt;8,"Long Term Customer")</f>
        <v>Loyal Customer</v>
      </c>
      <c r="H7840">
        <v>8</v>
      </c>
      <c r="I7840">
        <v>145330.43</v>
      </c>
      <c r="J7840" t="s">
        <v>26</v>
      </c>
      <c r="K7840">
        <v>1</v>
      </c>
      <c r="L7840">
        <v>1</v>
      </c>
      <c r="M7840">
        <v>1</v>
      </c>
      <c r="N7840" t="s">
        <v>22</v>
      </c>
      <c r="O7840">
        <v>132038.65</v>
      </c>
      <c r="P7840" t="s">
        <v>23</v>
      </c>
      <c r="Q7840">
        <v>0</v>
      </c>
      <c r="R7840" t="s">
        <v>27</v>
      </c>
    </row>
    <row r="7841" spans="1:18" x14ac:dyDescent="0.35">
      <c r="A7841">
        <v>566</v>
      </c>
      <c r="B7841" t="s">
        <v>28</v>
      </c>
      <c r="C7841" s="1" t="s">
        <v>18</v>
      </c>
      <c r="D7841" s="1" t="s">
        <v>19</v>
      </c>
      <c r="E7841">
        <v>21</v>
      </c>
      <c r="F7841" t="s">
        <v>38</v>
      </c>
      <c r="G7841" t="str" cm="1">
        <f t="array" ref="G7841">_xlfn.IFS(Churn_Modelling[[#This Row],[Tenure]]&lt;=2,"New Customer",Churn_Modelling[[#This Row],[Tenure]]&lt;=5,"Regular Customer",Churn_Modelling[[#This Row],[Tenure]]&lt;=8,"Loyal Customer",Churn_Modelling[[#This Row],[Tenure]]&gt;8,"Long Term Customer")</f>
        <v>Regular Customer</v>
      </c>
      <c r="H7841">
        <v>3</v>
      </c>
      <c r="I7841">
        <v>0</v>
      </c>
      <c r="J7841" t="s">
        <v>21</v>
      </c>
      <c r="K7841">
        <v>2</v>
      </c>
      <c r="L7841">
        <v>1</v>
      </c>
      <c r="M7841">
        <v>1</v>
      </c>
      <c r="N7841" t="s">
        <v>22</v>
      </c>
      <c r="O7841">
        <v>3626.47</v>
      </c>
      <c r="P7841" t="s">
        <v>36</v>
      </c>
      <c r="Q7841">
        <v>0</v>
      </c>
      <c r="R7841" t="s">
        <v>27</v>
      </c>
    </row>
    <row r="7842" spans="1:18" x14ac:dyDescent="0.35">
      <c r="A7842">
        <v>537</v>
      </c>
      <c r="B7842" t="s">
        <v>28</v>
      </c>
      <c r="C7842" s="1" t="s">
        <v>37</v>
      </c>
      <c r="D7842" s="1" t="s">
        <v>19</v>
      </c>
      <c r="E7842">
        <v>47</v>
      </c>
      <c r="F7842" t="s">
        <v>20</v>
      </c>
      <c r="G7842" t="str" cm="1">
        <f t="array" ref="G7842">_xlfn.IFS(Churn_Modelling[[#This Row],[Tenure]]&lt;=2,"New Customer",Churn_Modelling[[#This Row],[Tenure]]&lt;=5,"Regular Customer",Churn_Modelling[[#This Row],[Tenure]]&lt;=8,"Loyal Customer",Churn_Modelling[[#This Row],[Tenure]]&gt;8,"Long Term Customer")</f>
        <v>Regular Customer</v>
      </c>
      <c r="H7842">
        <v>4</v>
      </c>
      <c r="I7842">
        <v>124192.28</v>
      </c>
      <c r="J7842" t="s">
        <v>26</v>
      </c>
      <c r="K7842">
        <v>2</v>
      </c>
      <c r="L7842">
        <v>1</v>
      </c>
      <c r="M7842">
        <v>1</v>
      </c>
      <c r="N7842" t="s">
        <v>22</v>
      </c>
      <c r="O7842">
        <v>50881.51</v>
      </c>
      <c r="P7842" t="s">
        <v>33</v>
      </c>
      <c r="Q7842">
        <v>0</v>
      </c>
      <c r="R7842" t="s">
        <v>27</v>
      </c>
    </row>
    <row r="7843" spans="1:18" x14ac:dyDescent="0.35">
      <c r="A7843">
        <v>706</v>
      </c>
      <c r="B7843" t="s">
        <v>31</v>
      </c>
      <c r="C7843" s="1" t="s">
        <v>37</v>
      </c>
      <c r="D7843" s="1" t="s">
        <v>19</v>
      </c>
      <c r="E7843">
        <v>46</v>
      </c>
      <c r="F7843" t="s">
        <v>20</v>
      </c>
      <c r="G7843" t="str" cm="1">
        <f t="array" ref="G7843">_xlfn.IFS(Churn_Modelling[[#This Row],[Tenure]]&lt;=2,"New Customer",Churn_Modelling[[#This Row],[Tenure]]&lt;=5,"Regular Customer",Churn_Modelling[[#This Row],[Tenure]]&lt;=8,"Loyal Customer",Churn_Modelling[[#This Row],[Tenure]]&gt;8,"Long Term Customer")</f>
        <v>Loyal Customer</v>
      </c>
      <c r="H7843">
        <v>7</v>
      </c>
      <c r="I7843">
        <v>111288.18</v>
      </c>
      <c r="J7843" t="s">
        <v>26</v>
      </c>
      <c r="K7843">
        <v>1</v>
      </c>
      <c r="L7843">
        <v>1</v>
      </c>
      <c r="M7843">
        <v>1</v>
      </c>
      <c r="N7843" t="s">
        <v>22</v>
      </c>
      <c r="O7843">
        <v>149170.25</v>
      </c>
      <c r="P7843" t="s">
        <v>23</v>
      </c>
      <c r="Q7843">
        <v>1</v>
      </c>
      <c r="R7843" t="s">
        <v>24</v>
      </c>
    </row>
    <row r="7844" spans="1:18" x14ac:dyDescent="0.35">
      <c r="A7844">
        <v>734</v>
      </c>
      <c r="B7844" t="s">
        <v>31</v>
      </c>
      <c r="C7844" s="1" t="s">
        <v>18</v>
      </c>
      <c r="D7844" s="1" t="s">
        <v>35</v>
      </c>
      <c r="E7844">
        <v>43</v>
      </c>
      <c r="F7844" t="s">
        <v>20</v>
      </c>
      <c r="G7844" t="str" cm="1">
        <f t="array" ref="G7844">_xlfn.IFS(Churn_Modelling[[#This Row],[Tenure]]&lt;=2,"New Customer",Churn_Modelling[[#This Row],[Tenure]]&lt;=5,"Regular Customer",Churn_Modelling[[#This Row],[Tenure]]&lt;=8,"Loyal Customer",Churn_Modelling[[#This Row],[Tenure]]&gt;8,"Long Term Customer")</f>
        <v>Loyal Customer</v>
      </c>
      <c r="H7844">
        <v>7</v>
      </c>
      <c r="I7844">
        <v>107805.67</v>
      </c>
      <c r="J7844" t="s">
        <v>26</v>
      </c>
      <c r="K7844">
        <v>1</v>
      </c>
      <c r="L7844">
        <v>0</v>
      </c>
      <c r="M7844">
        <v>0</v>
      </c>
      <c r="N7844" t="s">
        <v>30</v>
      </c>
      <c r="O7844">
        <v>182505.68</v>
      </c>
      <c r="P7844" t="s">
        <v>39</v>
      </c>
      <c r="Q7844">
        <v>0</v>
      </c>
      <c r="R7844" t="s">
        <v>27</v>
      </c>
    </row>
    <row r="7845" spans="1:18" x14ac:dyDescent="0.35">
      <c r="A7845">
        <v>586</v>
      </c>
      <c r="B7845" t="s">
        <v>17</v>
      </c>
      <c r="C7845" s="1" t="s">
        <v>37</v>
      </c>
      <c r="D7845" s="1" t="s">
        <v>19</v>
      </c>
      <c r="E7845">
        <v>36</v>
      </c>
      <c r="F7845" t="s">
        <v>32</v>
      </c>
      <c r="G7845" t="str" cm="1">
        <f t="array" ref="G7845">_xlfn.IFS(Churn_Modelling[[#This Row],[Tenure]]&lt;=2,"New Customer",Churn_Modelling[[#This Row],[Tenure]]&lt;=5,"Regular Customer",Churn_Modelling[[#This Row],[Tenure]]&lt;=8,"Loyal Customer",Churn_Modelling[[#This Row],[Tenure]]&gt;8,"Long Term Customer")</f>
        <v>Regular Customer</v>
      </c>
      <c r="H7845">
        <v>5</v>
      </c>
      <c r="I7845">
        <v>103700.69</v>
      </c>
      <c r="J7845" t="s">
        <v>26</v>
      </c>
      <c r="K7845">
        <v>1</v>
      </c>
      <c r="L7845">
        <v>1</v>
      </c>
      <c r="M7845">
        <v>0</v>
      </c>
      <c r="N7845" t="s">
        <v>30</v>
      </c>
      <c r="O7845">
        <v>194072.56</v>
      </c>
      <c r="P7845" t="s">
        <v>39</v>
      </c>
      <c r="Q7845">
        <v>1</v>
      </c>
      <c r="R7845" t="s">
        <v>24</v>
      </c>
    </row>
    <row r="7846" spans="1:18" x14ac:dyDescent="0.35">
      <c r="A7846">
        <v>612</v>
      </c>
      <c r="B7846" t="s">
        <v>17</v>
      </c>
      <c r="C7846" s="1" t="s">
        <v>18</v>
      </c>
      <c r="D7846" s="1" t="s">
        <v>19</v>
      </c>
      <c r="E7846">
        <v>38</v>
      </c>
      <c r="F7846" t="s">
        <v>32</v>
      </c>
      <c r="G7846" t="str" cm="1">
        <f t="array" ref="G7846">_xlfn.IFS(Churn_Modelling[[#This Row],[Tenure]]&lt;=2,"New Customer",Churn_Modelling[[#This Row],[Tenure]]&lt;=5,"Regular Customer",Churn_Modelling[[#This Row],[Tenure]]&lt;=8,"Loyal Customer",Churn_Modelling[[#This Row],[Tenure]]&gt;8,"Long Term Customer")</f>
        <v>New Customer</v>
      </c>
      <c r="H7846">
        <v>1</v>
      </c>
      <c r="I7846">
        <v>0</v>
      </c>
      <c r="J7846" t="s">
        <v>21</v>
      </c>
      <c r="K7846">
        <v>2</v>
      </c>
      <c r="L7846">
        <v>1</v>
      </c>
      <c r="M7846">
        <v>1</v>
      </c>
      <c r="N7846" t="s">
        <v>22</v>
      </c>
      <c r="O7846">
        <v>9209.2099999999991</v>
      </c>
      <c r="P7846" t="s">
        <v>36</v>
      </c>
      <c r="Q7846">
        <v>0</v>
      </c>
      <c r="R7846" t="s">
        <v>27</v>
      </c>
    </row>
    <row r="7847" spans="1:18" x14ac:dyDescent="0.35">
      <c r="A7847">
        <v>648</v>
      </c>
      <c r="B7847" t="s">
        <v>17</v>
      </c>
      <c r="C7847" s="1" t="s">
        <v>18</v>
      </c>
      <c r="D7847" s="1" t="s">
        <v>35</v>
      </c>
      <c r="E7847">
        <v>34</v>
      </c>
      <c r="F7847" t="s">
        <v>32</v>
      </c>
      <c r="G7847" t="str" cm="1">
        <f t="array" ref="G7847">_xlfn.IFS(Churn_Modelling[[#This Row],[Tenure]]&lt;=2,"New Customer",Churn_Modelling[[#This Row],[Tenure]]&lt;=5,"Regular Customer",Churn_Modelling[[#This Row],[Tenure]]&lt;=8,"Loyal Customer",Churn_Modelling[[#This Row],[Tenure]]&gt;8,"Long Term Customer")</f>
        <v>New Customer</v>
      </c>
      <c r="H7847">
        <v>0</v>
      </c>
      <c r="I7847">
        <v>0</v>
      </c>
      <c r="J7847" t="s">
        <v>21</v>
      </c>
      <c r="K7847">
        <v>1</v>
      </c>
      <c r="L7847">
        <v>1</v>
      </c>
      <c r="M7847">
        <v>1</v>
      </c>
      <c r="N7847" t="s">
        <v>22</v>
      </c>
      <c r="O7847">
        <v>167931.81</v>
      </c>
      <c r="P7847" t="s">
        <v>39</v>
      </c>
      <c r="Q7847">
        <v>0</v>
      </c>
      <c r="R7847" t="s">
        <v>27</v>
      </c>
    </row>
    <row r="7848" spans="1:18" x14ac:dyDescent="0.35">
      <c r="A7848">
        <v>557</v>
      </c>
      <c r="B7848" t="s">
        <v>28</v>
      </c>
      <c r="C7848" s="1" t="s">
        <v>18</v>
      </c>
      <c r="D7848" s="1" t="s">
        <v>19</v>
      </c>
      <c r="E7848">
        <v>27</v>
      </c>
      <c r="F7848" t="s">
        <v>38</v>
      </c>
      <c r="G7848" t="str" cm="1">
        <f t="array" ref="G7848">_xlfn.IFS(Churn_Modelling[[#This Row],[Tenure]]&lt;=2,"New Customer",Churn_Modelling[[#This Row],[Tenure]]&lt;=5,"Regular Customer",Churn_Modelling[[#This Row],[Tenure]]&lt;=8,"Loyal Customer",Churn_Modelling[[#This Row],[Tenure]]&gt;8,"Long Term Customer")</f>
        <v>Regular Customer</v>
      </c>
      <c r="H7848">
        <v>3</v>
      </c>
      <c r="I7848">
        <v>87739.08</v>
      </c>
      <c r="J7848" t="s">
        <v>26</v>
      </c>
      <c r="K7848">
        <v>1</v>
      </c>
      <c r="L7848">
        <v>1</v>
      </c>
      <c r="M7848">
        <v>1</v>
      </c>
      <c r="N7848" t="s">
        <v>22</v>
      </c>
      <c r="O7848">
        <v>123096.56</v>
      </c>
      <c r="P7848" t="s">
        <v>23</v>
      </c>
      <c r="Q7848">
        <v>0</v>
      </c>
      <c r="R7848" t="s">
        <v>27</v>
      </c>
    </row>
    <row r="7849" spans="1:18" x14ac:dyDescent="0.35">
      <c r="A7849">
        <v>643</v>
      </c>
      <c r="B7849" t="s">
        <v>17</v>
      </c>
      <c r="C7849" s="1" t="s">
        <v>25</v>
      </c>
      <c r="D7849" s="1" t="s">
        <v>19</v>
      </c>
      <c r="E7849">
        <v>20</v>
      </c>
      <c r="F7849" t="s">
        <v>38</v>
      </c>
      <c r="G7849" t="str" cm="1">
        <f t="array" ref="G7849">_xlfn.IFS(Churn_Modelling[[#This Row],[Tenure]]&lt;=2,"New Customer",Churn_Modelling[[#This Row],[Tenure]]&lt;=5,"Regular Customer",Churn_Modelling[[#This Row],[Tenure]]&lt;=8,"Loyal Customer",Churn_Modelling[[#This Row],[Tenure]]&gt;8,"Long Term Customer")</f>
        <v>New Customer</v>
      </c>
      <c r="H7849">
        <v>0</v>
      </c>
      <c r="I7849">
        <v>133313.34</v>
      </c>
      <c r="J7849" t="s">
        <v>26</v>
      </c>
      <c r="K7849">
        <v>1</v>
      </c>
      <c r="L7849">
        <v>1</v>
      </c>
      <c r="M7849">
        <v>1</v>
      </c>
      <c r="N7849" t="s">
        <v>22</v>
      </c>
      <c r="O7849">
        <v>3965.69</v>
      </c>
      <c r="P7849" t="s">
        <v>36</v>
      </c>
      <c r="Q7849">
        <v>0</v>
      </c>
      <c r="R7849" t="s">
        <v>27</v>
      </c>
    </row>
    <row r="7850" spans="1:18" x14ac:dyDescent="0.35">
      <c r="A7850">
        <v>433</v>
      </c>
      <c r="B7850" t="s">
        <v>28</v>
      </c>
      <c r="C7850" s="1" t="s">
        <v>18</v>
      </c>
      <c r="D7850" s="1" t="s">
        <v>19</v>
      </c>
      <c r="E7850">
        <v>49</v>
      </c>
      <c r="F7850" t="s">
        <v>20</v>
      </c>
      <c r="G7850" t="str" cm="1">
        <f t="array" ref="G7850">_xlfn.IFS(Churn_Modelling[[#This Row],[Tenure]]&lt;=2,"New Customer",Churn_Modelling[[#This Row],[Tenure]]&lt;=5,"Regular Customer",Churn_Modelling[[#This Row],[Tenure]]&lt;=8,"Loyal Customer",Churn_Modelling[[#This Row],[Tenure]]&gt;8,"Long Term Customer")</f>
        <v>Long Term Customer</v>
      </c>
      <c r="H7850">
        <v>10</v>
      </c>
      <c r="I7850">
        <v>0</v>
      </c>
      <c r="J7850" t="s">
        <v>21</v>
      </c>
      <c r="K7850">
        <v>1</v>
      </c>
      <c r="L7850">
        <v>1</v>
      </c>
      <c r="M7850">
        <v>1</v>
      </c>
      <c r="N7850" t="s">
        <v>22</v>
      </c>
      <c r="O7850">
        <v>87711.61</v>
      </c>
      <c r="P7850" t="s">
        <v>33</v>
      </c>
      <c r="Q7850">
        <v>0</v>
      </c>
      <c r="R7850" t="s">
        <v>27</v>
      </c>
    </row>
    <row r="7851" spans="1:18" x14ac:dyDescent="0.35">
      <c r="A7851">
        <v>643</v>
      </c>
      <c r="B7851" t="s">
        <v>17</v>
      </c>
      <c r="C7851" s="1" t="s">
        <v>37</v>
      </c>
      <c r="D7851" s="1" t="s">
        <v>35</v>
      </c>
      <c r="E7851">
        <v>41</v>
      </c>
      <c r="F7851" t="s">
        <v>20</v>
      </c>
      <c r="G7851" t="str" cm="1">
        <f t="array" ref="G7851">_xlfn.IFS(Churn_Modelling[[#This Row],[Tenure]]&lt;=2,"New Customer",Churn_Modelling[[#This Row],[Tenure]]&lt;=5,"Regular Customer",Churn_Modelling[[#This Row],[Tenure]]&lt;=8,"Loyal Customer",Churn_Modelling[[#This Row],[Tenure]]&gt;8,"Long Term Customer")</f>
        <v>Loyal Customer</v>
      </c>
      <c r="H7851">
        <v>7</v>
      </c>
      <c r="I7851">
        <v>154902.66</v>
      </c>
      <c r="J7851" t="s">
        <v>29</v>
      </c>
      <c r="K7851">
        <v>1</v>
      </c>
      <c r="L7851">
        <v>1</v>
      </c>
      <c r="M7851">
        <v>1</v>
      </c>
      <c r="N7851" t="s">
        <v>22</v>
      </c>
      <c r="O7851">
        <v>49667.28</v>
      </c>
      <c r="P7851" t="s">
        <v>36</v>
      </c>
      <c r="Q7851">
        <v>0</v>
      </c>
      <c r="R7851" t="s">
        <v>27</v>
      </c>
    </row>
    <row r="7852" spans="1:18" x14ac:dyDescent="0.35">
      <c r="A7852">
        <v>488</v>
      </c>
      <c r="B7852" t="s">
        <v>28</v>
      </c>
      <c r="C7852" s="1" t="s">
        <v>18</v>
      </c>
      <c r="D7852" s="1" t="s">
        <v>19</v>
      </c>
      <c r="E7852">
        <v>36</v>
      </c>
      <c r="F7852" t="s">
        <v>32</v>
      </c>
      <c r="G7852" t="str" cm="1">
        <f t="array" ref="G7852">_xlfn.IFS(Churn_Modelling[[#This Row],[Tenure]]&lt;=2,"New Customer",Churn_Modelling[[#This Row],[Tenure]]&lt;=5,"Regular Customer",Churn_Modelling[[#This Row],[Tenure]]&lt;=8,"Loyal Customer",Churn_Modelling[[#This Row],[Tenure]]&gt;8,"Long Term Customer")</f>
        <v>New Customer</v>
      </c>
      <c r="H7852">
        <v>0</v>
      </c>
      <c r="I7852">
        <v>0</v>
      </c>
      <c r="J7852" t="s">
        <v>21</v>
      </c>
      <c r="K7852">
        <v>2</v>
      </c>
      <c r="L7852">
        <v>1</v>
      </c>
      <c r="M7852">
        <v>0</v>
      </c>
      <c r="N7852" t="s">
        <v>30</v>
      </c>
      <c r="O7852">
        <v>136675.22</v>
      </c>
      <c r="P7852" t="s">
        <v>23</v>
      </c>
      <c r="Q7852">
        <v>0</v>
      </c>
      <c r="R7852" t="s">
        <v>27</v>
      </c>
    </row>
    <row r="7853" spans="1:18" x14ac:dyDescent="0.35">
      <c r="A7853">
        <v>758</v>
      </c>
      <c r="B7853" t="s">
        <v>40</v>
      </c>
      <c r="C7853" s="1" t="s">
        <v>37</v>
      </c>
      <c r="D7853" s="1" t="s">
        <v>35</v>
      </c>
      <c r="E7853">
        <v>68</v>
      </c>
      <c r="F7853" t="s">
        <v>41</v>
      </c>
      <c r="G7853" t="str" cm="1">
        <f t="array" ref="G7853">_xlfn.IFS(Churn_Modelling[[#This Row],[Tenure]]&lt;=2,"New Customer",Churn_Modelling[[#This Row],[Tenure]]&lt;=5,"Regular Customer",Churn_Modelling[[#This Row],[Tenure]]&lt;=8,"Loyal Customer",Churn_Modelling[[#This Row],[Tenure]]&gt;8,"Long Term Customer")</f>
        <v>Loyal Customer</v>
      </c>
      <c r="H7853">
        <v>6</v>
      </c>
      <c r="I7853">
        <v>112595.85</v>
      </c>
      <c r="J7853" t="s">
        <v>26</v>
      </c>
      <c r="K7853">
        <v>1</v>
      </c>
      <c r="L7853">
        <v>1</v>
      </c>
      <c r="M7853">
        <v>0</v>
      </c>
      <c r="N7853" t="s">
        <v>30</v>
      </c>
      <c r="O7853">
        <v>35865.440000000002</v>
      </c>
      <c r="P7853" t="s">
        <v>36</v>
      </c>
      <c r="Q7853">
        <v>1</v>
      </c>
      <c r="R7853" t="s">
        <v>24</v>
      </c>
    </row>
    <row r="7854" spans="1:18" x14ac:dyDescent="0.35">
      <c r="A7854">
        <v>743</v>
      </c>
      <c r="B7854" t="s">
        <v>40</v>
      </c>
      <c r="C7854" s="1" t="s">
        <v>37</v>
      </c>
      <c r="D7854" s="1" t="s">
        <v>35</v>
      </c>
      <c r="E7854">
        <v>39</v>
      </c>
      <c r="F7854" t="s">
        <v>32</v>
      </c>
      <c r="G7854" t="str" cm="1">
        <f t="array" ref="G7854">_xlfn.IFS(Churn_Modelling[[#This Row],[Tenure]]&lt;=2,"New Customer",Churn_Modelling[[#This Row],[Tenure]]&lt;=5,"Regular Customer",Churn_Modelling[[#This Row],[Tenure]]&lt;=8,"Loyal Customer",Churn_Modelling[[#This Row],[Tenure]]&gt;8,"Long Term Customer")</f>
        <v>Regular Customer</v>
      </c>
      <c r="H7854">
        <v>3</v>
      </c>
      <c r="I7854">
        <v>119695.75</v>
      </c>
      <c r="J7854" t="s">
        <v>26</v>
      </c>
      <c r="K7854">
        <v>1</v>
      </c>
      <c r="L7854">
        <v>0</v>
      </c>
      <c r="M7854">
        <v>1</v>
      </c>
      <c r="N7854" t="s">
        <v>22</v>
      </c>
      <c r="O7854">
        <v>26136.13</v>
      </c>
      <c r="P7854" t="s">
        <v>36</v>
      </c>
      <c r="Q7854">
        <v>0</v>
      </c>
      <c r="R7854" t="s">
        <v>27</v>
      </c>
    </row>
    <row r="7855" spans="1:18" x14ac:dyDescent="0.35">
      <c r="A7855">
        <v>730</v>
      </c>
      <c r="B7855" t="s">
        <v>31</v>
      </c>
      <c r="C7855" s="1" t="s">
        <v>18</v>
      </c>
      <c r="D7855" s="1" t="s">
        <v>19</v>
      </c>
      <c r="E7855">
        <v>47</v>
      </c>
      <c r="F7855" t="s">
        <v>20</v>
      </c>
      <c r="G7855" t="str" cm="1">
        <f t="array" ref="G7855">_xlfn.IFS(Churn_Modelling[[#This Row],[Tenure]]&lt;=2,"New Customer",Churn_Modelling[[#This Row],[Tenure]]&lt;=5,"Regular Customer",Churn_Modelling[[#This Row],[Tenure]]&lt;=8,"Loyal Customer",Churn_Modelling[[#This Row],[Tenure]]&gt;8,"Long Term Customer")</f>
        <v>Loyal Customer</v>
      </c>
      <c r="H7855">
        <v>7</v>
      </c>
      <c r="I7855">
        <v>0</v>
      </c>
      <c r="J7855" t="s">
        <v>21</v>
      </c>
      <c r="K7855">
        <v>1</v>
      </c>
      <c r="L7855">
        <v>1</v>
      </c>
      <c r="M7855">
        <v>0</v>
      </c>
      <c r="N7855" t="s">
        <v>30</v>
      </c>
      <c r="O7855">
        <v>33373.26</v>
      </c>
      <c r="P7855" t="s">
        <v>36</v>
      </c>
      <c r="Q7855">
        <v>1</v>
      </c>
      <c r="R7855" t="s">
        <v>24</v>
      </c>
    </row>
    <row r="7856" spans="1:18" x14ac:dyDescent="0.35">
      <c r="A7856">
        <v>746</v>
      </c>
      <c r="B7856" t="s">
        <v>40</v>
      </c>
      <c r="C7856" s="1" t="s">
        <v>25</v>
      </c>
      <c r="D7856" s="1" t="s">
        <v>35</v>
      </c>
      <c r="E7856">
        <v>49</v>
      </c>
      <c r="F7856" t="s">
        <v>20</v>
      </c>
      <c r="G7856" t="str" cm="1">
        <f t="array" ref="G7856">_xlfn.IFS(Churn_Modelling[[#This Row],[Tenure]]&lt;=2,"New Customer",Churn_Modelling[[#This Row],[Tenure]]&lt;=5,"Regular Customer",Churn_Modelling[[#This Row],[Tenure]]&lt;=8,"Loyal Customer",Churn_Modelling[[#This Row],[Tenure]]&gt;8,"Long Term Customer")</f>
        <v>Loyal Customer</v>
      </c>
      <c r="H7856">
        <v>7</v>
      </c>
      <c r="I7856">
        <v>0</v>
      </c>
      <c r="J7856" t="s">
        <v>21</v>
      </c>
      <c r="K7856">
        <v>2</v>
      </c>
      <c r="L7856">
        <v>0</v>
      </c>
      <c r="M7856">
        <v>1</v>
      </c>
      <c r="N7856" t="s">
        <v>22</v>
      </c>
      <c r="O7856">
        <v>10096.25</v>
      </c>
      <c r="P7856" t="s">
        <v>36</v>
      </c>
      <c r="Q7856">
        <v>0</v>
      </c>
      <c r="R7856" t="s">
        <v>27</v>
      </c>
    </row>
    <row r="7857" spans="1:18" x14ac:dyDescent="0.35">
      <c r="A7857">
        <v>666</v>
      </c>
      <c r="B7857" t="s">
        <v>17</v>
      </c>
      <c r="C7857" s="1" t="s">
        <v>37</v>
      </c>
      <c r="D7857" s="1" t="s">
        <v>19</v>
      </c>
      <c r="E7857">
        <v>59</v>
      </c>
      <c r="F7857" t="s">
        <v>20</v>
      </c>
      <c r="G7857" t="str" cm="1">
        <f t="array" ref="G7857">_xlfn.IFS(Churn_Modelling[[#This Row],[Tenure]]&lt;=2,"New Customer",Churn_Modelling[[#This Row],[Tenure]]&lt;=5,"Regular Customer",Churn_Modelling[[#This Row],[Tenure]]&lt;=8,"Loyal Customer",Churn_Modelling[[#This Row],[Tenure]]&gt;8,"Long Term Customer")</f>
        <v>Loyal Customer</v>
      </c>
      <c r="H7857">
        <v>8</v>
      </c>
      <c r="I7857">
        <v>152614.51</v>
      </c>
      <c r="J7857" t="s">
        <v>29</v>
      </c>
      <c r="K7857">
        <v>2</v>
      </c>
      <c r="L7857">
        <v>1</v>
      </c>
      <c r="M7857">
        <v>1</v>
      </c>
      <c r="N7857" t="s">
        <v>22</v>
      </c>
      <c r="O7857">
        <v>188782.3</v>
      </c>
      <c r="P7857" t="s">
        <v>39</v>
      </c>
      <c r="Q7857">
        <v>0</v>
      </c>
      <c r="R7857" t="s">
        <v>27</v>
      </c>
    </row>
    <row r="7858" spans="1:18" x14ac:dyDescent="0.35">
      <c r="A7858">
        <v>580</v>
      </c>
      <c r="B7858" t="s">
        <v>28</v>
      </c>
      <c r="C7858" s="1" t="s">
        <v>37</v>
      </c>
      <c r="D7858" s="1" t="s">
        <v>19</v>
      </c>
      <c r="E7858">
        <v>33</v>
      </c>
      <c r="F7858" t="s">
        <v>32</v>
      </c>
      <c r="G7858" t="str" cm="1">
        <f t="array" ref="G7858">_xlfn.IFS(Churn_Modelling[[#This Row],[Tenure]]&lt;=2,"New Customer",Churn_Modelling[[#This Row],[Tenure]]&lt;=5,"Regular Customer",Churn_Modelling[[#This Row],[Tenure]]&lt;=8,"Loyal Customer",Churn_Modelling[[#This Row],[Tenure]]&gt;8,"Long Term Customer")</f>
        <v>Loyal Customer</v>
      </c>
      <c r="H7858">
        <v>7</v>
      </c>
      <c r="I7858">
        <v>131647.01</v>
      </c>
      <c r="J7858" t="s">
        <v>26</v>
      </c>
      <c r="K7858">
        <v>2</v>
      </c>
      <c r="L7858">
        <v>0</v>
      </c>
      <c r="M7858">
        <v>0</v>
      </c>
      <c r="N7858" t="s">
        <v>30</v>
      </c>
      <c r="O7858">
        <v>79775.19</v>
      </c>
      <c r="P7858" t="s">
        <v>33</v>
      </c>
      <c r="Q7858">
        <v>0</v>
      </c>
      <c r="R7858" t="s">
        <v>27</v>
      </c>
    </row>
    <row r="7859" spans="1:18" x14ac:dyDescent="0.35">
      <c r="A7859">
        <v>850</v>
      </c>
      <c r="B7859" t="s">
        <v>34</v>
      </c>
      <c r="C7859" s="1" t="s">
        <v>18</v>
      </c>
      <c r="D7859" s="1" t="s">
        <v>35</v>
      </c>
      <c r="E7859">
        <v>27</v>
      </c>
      <c r="F7859" t="s">
        <v>38</v>
      </c>
      <c r="G7859" t="str" cm="1">
        <f t="array" ref="G7859">_xlfn.IFS(Churn_Modelling[[#This Row],[Tenure]]&lt;=2,"New Customer",Churn_Modelling[[#This Row],[Tenure]]&lt;=5,"Regular Customer",Churn_Modelling[[#This Row],[Tenure]]&lt;=8,"Loyal Customer",Churn_Modelling[[#This Row],[Tenure]]&gt;8,"Long Term Customer")</f>
        <v>Loyal Customer</v>
      </c>
      <c r="H7859">
        <v>6</v>
      </c>
      <c r="I7859">
        <v>96654.720000000001</v>
      </c>
      <c r="J7859" t="s">
        <v>26</v>
      </c>
      <c r="K7859">
        <v>2</v>
      </c>
      <c r="L7859">
        <v>0</v>
      </c>
      <c r="M7859">
        <v>0</v>
      </c>
      <c r="N7859" t="s">
        <v>30</v>
      </c>
      <c r="O7859">
        <v>152740.16</v>
      </c>
      <c r="P7859" t="s">
        <v>39</v>
      </c>
      <c r="Q7859">
        <v>0</v>
      </c>
      <c r="R7859" t="s">
        <v>27</v>
      </c>
    </row>
    <row r="7860" spans="1:18" x14ac:dyDescent="0.35">
      <c r="A7860">
        <v>563</v>
      </c>
      <c r="B7860" t="s">
        <v>28</v>
      </c>
      <c r="C7860" s="1" t="s">
        <v>18</v>
      </c>
      <c r="D7860" s="1" t="s">
        <v>35</v>
      </c>
      <c r="E7860">
        <v>22</v>
      </c>
      <c r="F7860" t="s">
        <v>38</v>
      </c>
      <c r="G7860" t="str" cm="1">
        <f t="array" ref="G7860">_xlfn.IFS(Churn_Modelling[[#This Row],[Tenure]]&lt;=2,"New Customer",Churn_Modelling[[#This Row],[Tenure]]&lt;=5,"Regular Customer",Churn_Modelling[[#This Row],[Tenure]]&lt;=8,"Loyal Customer",Churn_Modelling[[#This Row],[Tenure]]&gt;8,"Long Term Customer")</f>
        <v>Regular Customer</v>
      </c>
      <c r="H7860">
        <v>3</v>
      </c>
      <c r="I7860">
        <v>137583.04000000001</v>
      </c>
      <c r="J7860" t="s">
        <v>26</v>
      </c>
      <c r="K7860">
        <v>1</v>
      </c>
      <c r="L7860">
        <v>0</v>
      </c>
      <c r="M7860">
        <v>1</v>
      </c>
      <c r="N7860" t="s">
        <v>22</v>
      </c>
      <c r="O7860">
        <v>5791.85</v>
      </c>
      <c r="P7860" t="s">
        <v>36</v>
      </c>
      <c r="Q7860">
        <v>0</v>
      </c>
      <c r="R7860" t="s">
        <v>27</v>
      </c>
    </row>
    <row r="7861" spans="1:18" x14ac:dyDescent="0.35">
      <c r="A7861">
        <v>766</v>
      </c>
      <c r="B7861" t="s">
        <v>40</v>
      </c>
      <c r="C7861" s="1" t="s">
        <v>37</v>
      </c>
      <c r="D7861" s="1" t="s">
        <v>19</v>
      </c>
      <c r="E7861">
        <v>28</v>
      </c>
      <c r="F7861" t="s">
        <v>38</v>
      </c>
      <c r="G7861" t="str" cm="1">
        <f t="array" ref="G7861">_xlfn.IFS(Churn_Modelling[[#This Row],[Tenure]]&lt;=2,"New Customer",Churn_Modelling[[#This Row],[Tenure]]&lt;=5,"Regular Customer",Churn_Modelling[[#This Row],[Tenure]]&lt;=8,"Loyal Customer",Churn_Modelling[[#This Row],[Tenure]]&gt;8,"Long Term Customer")</f>
        <v>Regular Customer</v>
      </c>
      <c r="H7861">
        <v>3</v>
      </c>
      <c r="I7861">
        <v>62717.84</v>
      </c>
      <c r="J7861" t="s">
        <v>26</v>
      </c>
      <c r="K7861">
        <v>2</v>
      </c>
      <c r="L7861">
        <v>1</v>
      </c>
      <c r="M7861">
        <v>1</v>
      </c>
      <c r="N7861" t="s">
        <v>22</v>
      </c>
      <c r="O7861">
        <v>13182.43</v>
      </c>
      <c r="P7861" t="s">
        <v>36</v>
      </c>
      <c r="Q7861">
        <v>0</v>
      </c>
      <c r="R7861" t="s">
        <v>27</v>
      </c>
    </row>
    <row r="7862" spans="1:18" x14ac:dyDescent="0.35">
      <c r="A7862">
        <v>659</v>
      </c>
      <c r="B7862" t="s">
        <v>17</v>
      </c>
      <c r="C7862" s="1" t="s">
        <v>18</v>
      </c>
      <c r="D7862" s="1" t="s">
        <v>35</v>
      </c>
      <c r="E7862">
        <v>32</v>
      </c>
      <c r="F7862" t="s">
        <v>32</v>
      </c>
      <c r="G7862" t="str" cm="1">
        <f t="array" ref="G7862">_xlfn.IFS(Churn_Modelling[[#This Row],[Tenure]]&lt;=2,"New Customer",Churn_Modelling[[#This Row],[Tenure]]&lt;=5,"Regular Customer",Churn_Modelling[[#This Row],[Tenure]]&lt;=8,"Loyal Customer",Churn_Modelling[[#This Row],[Tenure]]&gt;8,"Long Term Customer")</f>
        <v>Long Term Customer</v>
      </c>
      <c r="H7862">
        <v>9</v>
      </c>
      <c r="I7862">
        <v>95377.13</v>
      </c>
      <c r="J7862" t="s">
        <v>26</v>
      </c>
      <c r="K7862">
        <v>1</v>
      </c>
      <c r="L7862">
        <v>0</v>
      </c>
      <c r="M7862">
        <v>1</v>
      </c>
      <c r="N7862" t="s">
        <v>22</v>
      </c>
      <c r="O7862">
        <v>187551.24</v>
      </c>
      <c r="P7862" t="s">
        <v>39</v>
      </c>
      <c r="Q7862">
        <v>0</v>
      </c>
      <c r="R7862" t="s">
        <v>27</v>
      </c>
    </row>
    <row r="7863" spans="1:18" x14ac:dyDescent="0.35">
      <c r="A7863">
        <v>607</v>
      </c>
      <c r="B7863" t="s">
        <v>17</v>
      </c>
      <c r="C7863" s="1" t="s">
        <v>25</v>
      </c>
      <c r="D7863" s="1" t="s">
        <v>35</v>
      </c>
      <c r="E7863">
        <v>28</v>
      </c>
      <c r="F7863" t="s">
        <v>38</v>
      </c>
      <c r="G7863" t="str" cm="1">
        <f t="array" ref="G7863">_xlfn.IFS(Churn_Modelling[[#This Row],[Tenure]]&lt;=2,"New Customer",Churn_Modelling[[#This Row],[Tenure]]&lt;=5,"Regular Customer",Churn_Modelling[[#This Row],[Tenure]]&lt;=8,"Loyal Customer",Churn_Modelling[[#This Row],[Tenure]]&gt;8,"Long Term Customer")</f>
        <v>New Customer</v>
      </c>
      <c r="H7863">
        <v>1</v>
      </c>
      <c r="I7863">
        <v>135936.1</v>
      </c>
      <c r="J7863" t="s">
        <v>26</v>
      </c>
      <c r="K7863">
        <v>2</v>
      </c>
      <c r="L7863">
        <v>1</v>
      </c>
      <c r="M7863">
        <v>1</v>
      </c>
      <c r="N7863" t="s">
        <v>22</v>
      </c>
      <c r="O7863">
        <v>110560.14</v>
      </c>
      <c r="P7863" t="s">
        <v>23</v>
      </c>
      <c r="Q7863">
        <v>0</v>
      </c>
      <c r="R7863" t="s">
        <v>27</v>
      </c>
    </row>
    <row r="7864" spans="1:18" x14ac:dyDescent="0.35">
      <c r="A7864">
        <v>644</v>
      </c>
      <c r="B7864" t="s">
        <v>17</v>
      </c>
      <c r="C7864" s="1" t="s">
        <v>37</v>
      </c>
      <c r="D7864" s="1" t="s">
        <v>35</v>
      </c>
      <c r="E7864">
        <v>35</v>
      </c>
      <c r="F7864" t="s">
        <v>32</v>
      </c>
      <c r="G7864" t="str" cm="1">
        <f t="array" ref="G7864">_xlfn.IFS(Churn_Modelling[[#This Row],[Tenure]]&lt;=2,"New Customer",Churn_Modelling[[#This Row],[Tenure]]&lt;=5,"Regular Customer",Churn_Modelling[[#This Row],[Tenure]]&lt;=8,"Loyal Customer",Churn_Modelling[[#This Row],[Tenure]]&gt;8,"Long Term Customer")</f>
        <v>Regular Customer</v>
      </c>
      <c r="H7864">
        <v>5</v>
      </c>
      <c r="I7864">
        <v>161591.10999999999</v>
      </c>
      <c r="J7864" t="s">
        <v>29</v>
      </c>
      <c r="K7864">
        <v>3</v>
      </c>
      <c r="L7864">
        <v>1</v>
      </c>
      <c r="M7864">
        <v>1</v>
      </c>
      <c r="N7864" t="s">
        <v>22</v>
      </c>
      <c r="O7864">
        <v>63795.62</v>
      </c>
      <c r="P7864" t="s">
        <v>33</v>
      </c>
      <c r="Q7864">
        <v>0</v>
      </c>
      <c r="R7864" t="s">
        <v>27</v>
      </c>
    </row>
    <row r="7865" spans="1:18" x14ac:dyDescent="0.35">
      <c r="A7865">
        <v>746</v>
      </c>
      <c r="B7865" t="s">
        <v>40</v>
      </c>
      <c r="C7865" s="1" t="s">
        <v>18</v>
      </c>
      <c r="D7865" s="1" t="s">
        <v>35</v>
      </c>
      <c r="E7865">
        <v>47</v>
      </c>
      <c r="F7865" t="s">
        <v>20</v>
      </c>
      <c r="G7865" t="str" cm="1">
        <f t="array" ref="G7865">_xlfn.IFS(Churn_Modelling[[#This Row],[Tenure]]&lt;=2,"New Customer",Churn_Modelling[[#This Row],[Tenure]]&lt;=5,"Regular Customer",Churn_Modelling[[#This Row],[Tenure]]&lt;=8,"Loyal Customer",Churn_Modelling[[#This Row],[Tenure]]&gt;8,"Long Term Customer")</f>
        <v>Loyal Customer</v>
      </c>
      <c r="H7865">
        <v>8</v>
      </c>
      <c r="I7865">
        <v>142382.03</v>
      </c>
      <c r="J7865" t="s">
        <v>26</v>
      </c>
      <c r="K7865">
        <v>1</v>
      </c>
      <c r="L7865">
        <v>1</v>
      </c>
      <c r="M7865">
        <v>1</v>
      </c>
      <c r="N7865" t="s">
        <v>22</v>
      </c>
      <c r="O7865">
        <v>62086.62</v>
      </c>
      <c r="P7865" t="s">
        <v>33</v>
      </c>
      <c r="Q7865">
        <v>0</v>
      </c>
      <c r="R7865" t="s">
        <v>27</v>
      </c>
    </row>
    <row r="7866" spans="1:18" x14ac:dyDescent="0.35">
      <c r="A7866">
        <v>588</v>
      </c>
      <c r="B7866" t="s">
        <v>17</v>
      </c>
      <c r="C7866" s="1" t="s">
        <v>25</v>
      </c>
      <c r="D7866" s="1" t="s">
        <v>35</v>
      </c>
      <c r="E7866">
        <v>33</v>
      </c>
      <c r="F7866" t="s">
        <v>32</v>
      </c>
      <c r="G7866" t="str" cm="1">
        <f t="array" ref="G7866">_xlfn.IFS(Churn_Modelling[[#This Row],[Tenure]]&lt;=2,"New Customer",Churn_Modelling[[#This Row],[Tenure]]&lt;=5,"Regular Customer",Churn_Modelling[[#This Row],[Tenure]]&lt;=8,"Loyal Customer",Churn_Modelling[[#This Row],[Tenure]]&gt;8,"Long Term Customer")</f>
        <v>New Customer</v>
      </c>
      <c r="H7866">
        <v>2</v>
      </c>
      <c r="I7866">
        <v>0</v>
      </c>
      <c r="J7866" t="s">
        <v>21</v>
      </c>
      <c r="K7866">
        <v>2</v>
      </c>
      <c r="L7866">
        <v>1</v>
      </c>
      <c r="M7866">
        <v>1</v>
      </c>
      <c r="N7866" t="s">
        <v>22</v>
      </c>
      <c r="O7866">
        <v>12483.56</v>
      </c>
      <c r="P7866" t="s">
        <v>36</v>
      </c>
      <c r="Q7866">
        <v>0</v>
      </c>
      <c r="R7866" t="s">
        <v>27</v>
      </c>
    </row>
    <row r="7867" spans="1:18" x14ac:dyDescent="0.35">
      <c r="A7867">
        <v>691</v>
      </c>
      <c r="B7867" t="s">
        <v>31</v>
      </c>
      <c r="C7867" s="1" t="s">
        <v>25</v>
      </c>
      <c r="D7867" s="1" t="s">
        <v>35</v>
      </c>
      <c r="E7867">
        <v>30</v>
      </c>
      <c r="F7867" t="s">
        <v>38</v>
      </c>
      <c r="G7867" t="str" cm="1">
        <f t="array" ref="G7867">_xlfn.IFS(Churn_Modelling[[#This Row],[Tenure]]&lt;=2,"New Customer",Churn_Modelling[[#This Row],[Tenure]]&lt;=5,"Regular Customer",Churn_Modelling[[#This Row],[Tenure]]&lt;=8,"Loyal Customer",Churn_Modelling[[#This Row],[Tenure]]&gt;8,"Long Term Customer")</f>
        <v>Long Term Customer</v>
      </c>
      <c r="H7867">
        <v>9</v>
      </c>
      <c r="I7867">
        <v>0</v>
      </c>
      <c r="J7867" t="s">
        <v>21</v>
      </c>
      <c r="K7867">
        <v>2</v>
      </c>
      <c r="L7867">
        <v>0</v>
      </c>
      <c r="M7867">
        <v>1</v>
      </c>
      <c r="N7867" t="s">
        <v>22</v>
      </c>
      <c r="O7867">
        <v>10963.04</v>
      </c>
      <c r="P7867" t="s">
        <v>36</v>
      </c>
      <c r="Q7867">
        <v>0</v>
      </c>
      <c r="R7867" t="s">
        <v>27</v>
      </c>
    </row>
    <row r="7868" spans="1:18" x14ac:dyDescent="0.35">
      <c r="A7868">
        <v>666</v>
      </c>
      <c r="B7868" t="s">
        <v>17</v>
      </c>
      <c r="C7868" s="1" t="s">
        <v>18</v>
      </c>
      <c r="D7868" s="1" t="s">
        <v>19</v>
      </c>
      <c r="E7868">
        <v>38</v>
      </c>
      <c r="F7868" t="s">
        <v>32</v>
      </c>
      <c r="G7868" t="str" cm="1">
        <f t="array" ref="G7868">_xlfn.IFS(Churn_Modelling[[#This Row],[Tenure]]&lt;=2,"New Customer",Churn_Modelling[[#This Row],[Tenure]]&lt;=5,"Regular Customer",Churn_Modelling[[#This Row],[Tenure]]&lt;=8,"Loyal Customer",Churn_Modelling[[#This Row],[Tenure]]&gt;8,"Long Term Customer")</f>
        <v>Loyal Customer</v>
      </c>
      <c r="H7868">
        <v>6</v>
      </c>
      <c r="I7868">
        <v>127043.09</v>
      </c>
      <c r="J7868" t="s">
        <v>26</v>
      </c>
      <c r="K7868">
        <v>1</v>
      </c>
      <c r="L7868">
        <v>1</v>
      </c>
      <c r="M7868">
        <v>1</v>
      </c>
      <c r="N7868" t="s">
        <v>22</v>
      </c>
      <c r="O7868">
        <v>8247</v>
      </c>
      <c r="P7868" t="s">
        <v>36</v>
      </c>
      <c r="Q7868">
        <v>0</v>
      </c>
      <c r="R7868" t="s">
        <v>27</v>
      </c>
    </row>
    <row r="7869" spans="1:18" x14ac:dyDescent="0.35">
      <c r="A7869">
        <v>640</v>
      </c>
      <c r="B7869" t="s">
        <v>17</v>
      </c>
      <c r="C7869" s="1" t="s">
        <v>25</v>
      </c>
      <c r="D7869" s="1" t="s">
        <v>19</v>
      </c>
      <c r="E7869">
        <v>46</v>
      </c>
      <c r="F7869" t="s">
        <v>20</v>
      </c>
      <c r="G7869" t="str" cm="1">
        <f t="array" ref="G7869">_xlfn.IFS(Churn_Modelling[[#This Row],[Tenure]]&lt;=2,"New Customer",Churn_Modelling[[#This Row],[Tenure]]&lt;=5,"Regular Customer",Churn_Modelling[[#This Row],[Tenure]]&lt;=8,"Loyal Customer",Churn_Modelling[[#This Row],[Tenure]]&gt;8,"Long Term Customer")</f>
        <v>Regular Customer</v>
      </c>
      <c r="H7869">
        <v>3</v>
      </c>
      <c r="I7869">
        <v>0</v>
      </c>
      <c r="J7869" t="s">
        <v>21</v>
      </c>
      <c r="K7869">
        <v>1</v>
      </c>
      <c r="L7869">
        <v>1</v>
      </c>
      <c r="M7869">
        <v>1</v>
      </c>
      <c r="N7869" t="s">
        <v>22</v>
      </c>
      <c r="O7869">
        <v>156260.07999999999</v>
      </c>
      <c r="P7869" t="s">
        <v>39</v>
      </c>
      <c r="Q7869">
        <v>0</v>
      </c>
      <c r="R7869" t="s">
        <v>27</v>
      </c>
    </row>
    <row r="7870" spans="1:18" x14ac:dyDescent="0.35">
      <c r="A7870">
        <v>611</v>
      </c>
      <c r="B7870" t="s">
        <v>17</v>
      </c>
      <c r="C7870" s="1" t="s">
        <v>37</v>
      </c>
      <c r="D7870" s="1" t="s">
        <v>19</v>
      </c>
      <c r="E7870">
        <v>29</v>
      </c>
      <c r="F7870" t="s">
        <v>38</v>
      </c>
      <c r="G7870" t="str" cm="1">
        <f t="array" ref="G7870">_xlfn.IFS(Churn_Modelling[[#This Row],[Tenure]]&lt;=2,"New Customer",Churn_Modelling[[#This Row],[Tenure]]&lt;=5,"Regular Customer",Churn_Modelling[[#This Row],[Tenure]]&lt;=8,"Loyal Customer",Churn_Modelling[[#This Row],[Tenure]]&gt;8,"Long Term Customer")</f>
        <v>Regular Customer</v>
      </c>
      <c r="H7870">
        <v>4</v>
      </c>
      <c r="I7870">
        <v>78885.88</v>
      </c>
      <c r="J7870" t="s">
        <v>26</v>
      </c>
      <c r="K7870">
        <v>2</v>
      </c>
      <c r="L7870">
        <v>1</v>
      </c>
      <c r="M7870">
        <v>1</v>
      </c>
      <c r="N7870" t="s">
        <v>22</v>
      </c>
      <c r="O7870">
        <v>26927.69</v>
      </c>
      <c r="P7870" t="s">
        <v>36</v>
      </c>
      <c r="Q7870">
        <v>0</v>
      </c>
      <c r="R7870" t="s">
        <v>27</v>
      </c>
    </row>
    <row r="7871" spans="1:18" x14ac:dyDescent="0.35">
      <c r="A7871">
        <v>651</v>
      </c>
      <c r="B7871" t="s">
        <v>17</v>
      </c>
      <c r="C7871" s="1" t="s">
        <v>25</v>
      </c>
      <c r="D7871" s="1" t="s">
        <v>19</v>
      </c>
      <c r="E7871">
        <v>45</v>
      </c>
      <c r="F7871" t="s">
        <v>20</v>
      </c>
      <c r="G7871" t="str" cm="1">
        <f t="array" ref="G7871">_xlfn.IFS(Churn_Modelling[[#This Row],[Tenure]]&lt;=2,"New Customer",Churn_Modelling[[#This Row],[Tenure]]&lt;=5,"Regular Customer",Churn_Modelling[[#This Row],[Tenure]]&lt;=8,"Loyal Customer",Churn_Modelling[[#This Row],[Tenure]]&gt;8,"Long Term Customer")</f>
        <v>Loyal Customer</v>
      </c>
      <c r="H7871">
        <v>8</v>
      </c>
      <c r="I7871">
        <v>95922.9</v>
      </c>
      <c r="J7871" t="s">
        <v>26</v>
      </c>
      <c r="K7871">
        <v>1</v>
      </c>
      <c r="L7871">
        <v>1</v>
      </c>
      <c r="M7871">
        <v>0</v>
      </c>
      <c r="N7871" t="s">
        <v>30</v>
      </c>
      <c r="O7871">
        <v>84782.42</v>
      </c>
      <c r="P7871" t="s">
        <v>33</v>
      </c>
      <c r="Q7871">
        <v>1</v>
      </c>
      <c r="R7871" t="s">
        <v>24</v>
      </c>
    </row>
    <row r="7872" spans="1:18" x14ac:dyDescent="0.35">
      <c r="A7872">
        <v>529</v>
      </c>
      <c r="B7872" t="s">
        <v>28</v>
      </c>
      <c r="C7872" s="1" t="s">
        <v>18</v>
      </c>
      <c r="D7872" s="1" t="s">
        <v>19</v>
      </c>
      <c r="E7872">
        <v>29</v>
      </c>
      <c r="F7872" t="s">
        <v>38</v>
      </c>
      <c r="G7872" t="str" cm="1">
        <f t="array" ref="G7872">_xlfn.IFS(Churn_Modelling[[#This Row],[Tenure]]&lt;=2,"New Customer",Churn_Modelling[[#This Row],[Tenure]]&lt;=5,"Regular Customer",Churn_Modelling[[#This Row],[Tenure]]&lt;=8,"Loyal Customer",Churn_Modelling[[#This Row],[Tenure]]&gt;8,"Long Term Customer")</f>
        <v>Loyal Customer</v>
      </c>
      <c r="H7872">
        <v>8</v>
      </c>
      <c r="I7872">
        <v>0</v>
      </c>
      <c r="J7872" t="s">
        <v>21</v>
      </c>
      <c r="K7872">
        <v>2</v>
      </c>
      <c r="L7872">
        <v>1</v>
      </c>
      <c r="M7872">
        <v>0</v>
      </c>
      <c r="N7872" t="s">
        <v>30</v>
      </c>
      <c r="O7872">
        <v>19842.11</v>
      </c>
      <c r="P7872" t="s">
        <v>36</v>
      </c>
      <c r="Q7872">
        <v>0</v>
      </c>
      <c r="R7872" t="s">
        <v>27</v>
      </c>
    </row>
    <row r="7873" spans="1:18" x14ac:dyDescent="0.35">
      <c r="A7873">
        <v>676</v>
      </c>
      <c r="B7873" t="s">
        <v>31</v>
      </c>
      <c r="C7873" s="1" t="s">
        <v>18</v>
      </c>
      <c r="D7873" s="1" t="s">
        <v>19</v>
      </c>
      <c r="E7873">
        <v>36</v>
      </c>
      <c r="F7873" t="s">
        <v>32</v>
      </c>
      <c r="G7873" t="str" cm="1">
        <f t="array" ref="G7873">_xlfn.IFS(Churn_Modelling[[#This Row],[Tenure]]&lt;=2,"New Customer",Churn_Modelling[[#This Row],[Tenure]]&lt;=5,"Regular Customer",Churn_Modelling[[#This Row],[Tenure]]&lt;=8,"Loyal Customer",Churn_Modelling[[#This Row],[Tenure]]&gt;8,"Long Term Customer")</f>
        <v>Regular Customer</v>
      </c>
      <c r="H7873">
        <v>3</v>
      </c>
      <c r="I7873">
        <v>91711.59</v>
      </c>
      <c r="J7873" t="s">
        <v>26</v>
      </c>
      <c r="K7873">
        <v>1</v>
      </c>
      <c r="L7873">
        <v>1</v>
      </c>
      <c r="M7873">
        <v>1</v>
      </c>
      <c r="N7873" t="s">
        <v>22</v>
      </c>
      <c r="O7873">
        <v>95393.43</v>
      </c>
      <c r="P7873" t="s">
        <v>33</v>
      </c>
      <c r="Q7873">
        <v>0</v>
      </c>
      <c r="R7873" t="s">
        <v>27</v>
      </c>
    </row>
    <row r="7874" spans="1:18" x14ac:dyDescent="0.35">
      <c r="A7874">
        <v>639</v>
      </c>
      <c r="B7874" t="s">
        <v>17</v>
      </c>
      <c r="C7874" s="1" t="s">
        <v>37</v>
      </c>
      <c r="D7874" s="1" t="s">
        <v>19</v>
      </c>
      <c r="E7874">
        <v>46</v>
      </c>
      <c r="F7874" t="s">
        <v>20</v>
      </c>
      <c r="G7874" t="str" cm="1">
        <f t="array" ref="G7874">_xlfn.IFS(Churn_Modelling[[#This Row],[Tenure]]&lt;=2,"New Customer",Churn_Modelling[[#This Row],[Tenure]]&lt;=5,"Regular Customer",Churn_Modelling[[#This Row],[Tenure]]&lt;=8,"Loyal Customer",Churn_Modelling[[#This Row],[Tenure]]&gt;8,"Long Term Customer")</f>
        <v>Long Term Customer</v>
      </c>
      <c r="H7874">
        <v>10</v>
      </c>
      <c r="I7874">
        <v>110031.09</v>
      </c>
      <c r="J7874" t="s">
        <v>26</v>
      </c>
      <c r="K7874">
        <v>2</v>
      </c>
      <c r="L7874">
        <v>1</v>
      </c>
      <c r="M7874">
        <v>1</v>
      </c>
      <c r="N7874" t="s">
        <v>22</v>
      </c>
      <c r="O7874">
        <v>133995.59</v>
      </c>
      <c r="P7874" t="s">
        <v>23</v>
      </c>
      <c r="Q7874">
        <v>0</v>
      </c>
      <c r="R7874" t="s">
        <v>27</v>
      </c>
    </row>
    <row r="7875" spans="1:18" x14ac:dyDescent="0.35">
      <c r="A7875">
        <v>782</v>
      </c>
      <c r="B7875" t="s">
        <v>40</v>
      </c>
      <c r="C7875" s="1" t="s">
        <v>18</v>
      </c>
      <c r="D7875" s="1" t="s">
        <v>35</v>
      </c>
      <c r="E7875">
        <v>36</v>
      </c>
      <c r="F7875" t="s">
        <v>32</v>
      </c>
      <c r="G7875" t="str" cm="1">
        <f t="array" ref="G7875">_xlfn.IFS(Churn_Modelling[[#This Row],[Tenure]]&lt;=2,"New Customer",Churn_Modelling[[#This Row],[Tenure]]&lt;=5,"Regular Customer",Churn_Modelling[[#This Row],[Tenure]]&lt;=8,"Loyal Customer",Churn_Modelling[[#This Row],[Tenure]]&gt;8,"Long Term Customer")</f>
        <v>Regular Customer</v>
      </c>
      <c r="H7875">
        <v>5</v>
      </c>
      <c r="I7875">
        <v>81210.720000000001</v>
      </c>
      <c r="J7875" t="s">
        <v>26</v>
      </c>
      <c r="K7875">
        <v>2</v>
      </c>
      <c r="L7875">
        <v>0</v>
      </c>
      <c r="M7875">
        <v>1</v>
      </c>
      <c r="N7875" t="s">
        <v>22</v>
      </c>
      <c r="O7875">
        <v>108003.38</v>
      </c>
      <c r="P7875" t="s">
        <v>23</v>
      </c>
      <c r="Q7875">
        <v>0</v>
      </c>
      <c r="R7875" t="s">
        <v>27</v>
      </c>
    </row>
    <row r="7876" spans="1:18" x14ac:dyDescent="0.35">
      <c r="A7876">
        <v>641</v>
      </c>
      <c r="B7876" t="s">
        <v>17</v>
      </c>
      <c r="C7876" s="1" t="s">
        <v>37</v>
      </c>
      <c r="D7876" s="1" t="s">
        <v>35</v>
      </c>
      <c r="E7876">
        <v>32</v>
      </c>
      <c r="F7876" t="s">
        <v>32</v>
      </c>
      <c r="G7876" t="str" cm="1">
        <f t="array" ref="G7876">_xlfn.IFS(Churn_Modelling[[#This Row],[Tenure]]&lt;=2,"New Customer",Churn_Modelling[[#This Row],[Tenure]]&lt;=5,"Regular Customer",Churn_Modelling[[#This Row],[Tenure]]&lt;=8,"Loyal Customer",Churn_Modelling[[#This Row],[Tenure]]&gt;8,"Long Term Customer")</f>
        <v>Regular Customer</v>
      </c>
      <c r="H7876">
        <v>5</v>
      </c>
      <c r="I7876">
        <v>122947.92</v>
      </c>
      <c r="J7876" t="s">
        <v>26</v>
      </c>
      <c r="K7876">
        <v>1</v>
      </c>
      <c r="L7876">
        <v>1</v>
      </c>
      <c r="M7876">
        <v>1</v>
      </c>
      <c r="N7876" t="s">
        <v>22</v>
      </c>
      <c r="O7876">
        <v>99154.86</v>
      </c>
      <c r="P7876" t="s">
        <v>33</v>
      </c>
      <c r="Q7876">
        <v>0</v>
      </c>
      <c r="R7876" t="s">
        <v>27</v>
      </c>
    </row>
    <row r="7877" spans="1:18" x14ac:dyDescent="0.35">
      <c r="A7877">
        <v>697</v>
      </c>
      <c r="B7877" t="s">
        <v>31</v>
      </c>
      <c r="C7877" s="1" t="s">
        <v>18</v>
      </c>
      <c r="D7877" s="1" t="s">
        <v>19</v>
      </c>
      <c r="E7877">
        <v>38</v>
      </c>
      <c r="F7877" t="s">
        <v>32</v>
      </c>
      <c r="G7877" t="str" cm="1">
        <f t="array" ref="G7877">_xlfn.IFS(Churn_Modelling[[#This Row],[Tenure]]&lt;=2,"New Customer",Churn_Modelling[[#This Row],[Tenure]]&lt;=5,"Regular Customer",Churn_Modelling[[#This Row],[Tenure]]&lt;=8,"Loyal Customer",Churn_Modelling[[#This Row],[Tenure]]&gt;8,"Long Term Customer")</f>
        <v>New Customer</v>
      </c>
      <c r="H7877">
        <v>1</v>
      </c>
      <c r="I7877">
        <v>182065.85</v>
      </c>
      <c r="J7877" t="s">
        <v>29</v>
      </c>
      <c r="K7877">
        <v>1</v>
      </c>
      <c r="L7877">
        <v>1</v>
      </c>
      <c r="M7877">
        <v>0</v>
      </c>
      <c r="N7877" t="s">
        <v>30</v>
      </c>
      <c r="O7877">
        <v>49503.5</v>
      </c>
      <c r="P7877" t="s">
        <v>36</v>
      </c>
      <c r="Q7877">
        <v>0</v>
      </c>
      <c r="R7877" t="s">
        <v>27</v>
      </c>
    </row>
    <row r="7878" spans="1:18" x14ac:dyDescent="0.35">
      <c r="A7878">
        <v>623</v>
      </c>
      <c r="B7878" t="s">
        <v>17</v>
      </c>
      <c r="C7878" s="1" t="s">
        <v>18</v>
      </c>
      <c r="D7878" s="1" t="s">
        <v>35</v>
      </c>
      <c r="E7878">
        <v>45</v>
      </c>
      <c r="F7878" t="s">
        <v>20</v>
      </c>
      <c r="G7878" t="str" cm="1">
        <f t="array" ref="G7878">_xlfn.IFS(Churn_Modelling[[#This Row],[Tenure]]&lt;=2,"New Customer",Churn_Modelling[[#This Row],[Tenure]]&lt;=5,"Regular Customer",Churn_Modelling[[#This Row],[Tenure]]&lt;=8,"Loyal Customer",Churn_Modelling[[#This Row],[Tenure]]&gt;8,"Long Term Customer")</f>
        <v>New Customer</v>
      </c>
      <c r="H7878">
        <v>0</v>
      </c>
      <c r="I7878">
        <v>0</v>
      </c>
      <c r="J7878" t="s">
        <v>21</v>
      </c>
      <c r="K7878">
        <v>1</v>
      </c>
      <c r="L7878">
        <v>1</v>
      </c>
      <c r="M7878">
        <v>0</v>
      </c>
      <c r="N7878" t="s">
        <v>30</v>
      </c>
      <c r="O7878">
        <v>196533.72</v>
      </c>
      <c r="P7878" t="s">
        <v>39</v>
      </c>
      <c r="Q7878">
        <v>1</v>
      </c>
      <c r="R7878" t="s">
        <v>24</v>
      </c>
    </row>
    <row r="7879" spans="1:18" x14ac:dyDescent="0.35">
      <c r="A7879">
        <v>494</v>
      </c>
      <c r="B7879" t="s">
        <v>28</v>
      </c>
      <c r="C7879" s="1" t="s">
        <v>25</v>
      </c>
      <c r="D7879" s="1" t="s">
        <v>19</v>
      </c>
      <c r="E7879">
        <v>41</v>
      </c>
      <c r="F7879" t="s">
        <v>20</v>
      </c>
      <c r="G7879" t="str" cm="1">
        <f t="array" ref="G7879">_xlfn.IFS(Churn_Modelling[[#This Row],[Tenure]]&lt;=2,"New Customer",Churn_Modelling[[#This Row],[Tenure]]&lt;=5,"Regular Customer",Churn_Modelling[[#This Row],[Tenure]]&lt;=8,"Loyal Customer",Churn_Modelling[[#This Row],[Tenure]]&gt;8,"Long Term Customer")</f>
        <v>New Customer</v>
      </c>
      <c r="H7879">
        <v>2</v>
      </c>
      <c r="I7879">
        <v>69974.66</v>
      </c>
      <c r="J7879" t="s">
        <v>26</v>
      </c>
      <c r="K7879">
        <v>2</v>
      </c>
      <c r="L7879">
        <v>1</v>
      </c>
      <c r="M7879">
        <v>0</v>
      </c>
      <c r="N7879" t="s">
        <v>30</v>
      </c>
      <c r="O7879">
        <v>188426.13</v>
      </c>
      <c r="P7879" t="s">
        <v>39</v>
      </c>
      <c r="Q7879">
        <v>1</v>
      </c>
      <c r="R7879" t="s">
        <v>24</v>
      </c>
    </row>
    <row r="7880" spans="1:18" x14ac:dyDescent="0.35">
      <c r="A7880">
        <v>731</v>
      </c>
      <c r="B7880" t="s">
        <v>31</v>
      </c>
      <c r="C7880" s="1" t="s">
        <v>18</v>
      </c>
      <c r="D7880" s="1" t="s">
        <v>19</v>
      </c>
      <c r="E7880">
        <v>38</v>
      </c>
      <c r="F7880" t="s">
        <v>32</v>
      </c>
      <c r="G7880" t="str" cm="1">
        <f t="array" ref="G7880">_xlfn.IFS(Churn_Modelling[[#This Row],[Tenure]]&lt;=2,"New Customer",Churn_Modelling[[#This Row],[Tenure]]&lt;=5,"Regular Customer",Churn_Modelling[[#This Row],[Tenure]]&lt;=8,"Loyal Customer",Churn_Modelling[[#This Row],[Tenure]]&gt;8,"Long Term Customer")</f>
        <v>Long Term Customer</v>
      </c>
      <c r="H7880">
        <v>10</v>
      </c>
      <c r="I7880">
        <v>123711.73</v>
      </c>
      <c r="J7880" t="s">
        <v>26</v>
      </c>
      <c r="K7880">
        <v>2</v>
      </c>
      <c r="L7880">
        <v>1</v>
      </c>
      <c r="M7880">
        <v>0</v>
      </c>
      <c r="N7880" t="s">
        <v>30</v>
      </c>
      <c r="O7880">
        <v>171340.68</v>
      </c>
      <c r="P7880" t="s">
        <v>39</v>
      </c>
      <c r="Q7880">
        <v>1</v>
      </c>
      <c r="R7880" t="s">
        <v>24</v>
      </c>
    </row>
    <row r="7881" spans="1:18" x14ac:dyDescent="0.35">
      <c r="A7881">
        <v>657</v>
      </c>
      <c r="B7881" t="s">
        <v>17</v>
      </c>
      <c r="C7881" s="1" t="s">
        <v>18</v>
      </c>
      <c r="D7881" s="1" t="s">
        <v>35</v>
      </c>
      <c r="E7881">
        <v>44</v>
      </c>
      <c r="F7881" t="s">
        <v>20</v>
      </c>
      <c r="G7881" t="str" cm="1">
        <f t="array" ref="G7881">_xlfn.IFS(Churn_Modelling[[#This Row],[Tenure]]&lt;=2,"New Customer",Churn_Modelling[[#This Row],[Tenure]]&lt;=5,"Regular Customer",Churn_Modelling[[#This Row],[Tenure]]&lt;=8,"Loyal Customer",Churn_Modelling[[#This Row],[Tenure]]&gt;8,"Long Term Customer")</f>
        <v>Loyal Customer</v>
      </c>
      <c r="H7881">
        <v>6</v>
      </c>
      <c r="I7881">
        <v>76495.039999999994</v>
      </c>
      <c r="J7881" t="s">
        <v>26</v>
      </c>
      <c r="K7881">
        <v>1</v>
      </c>
      <c r="L7881">
        <v>1</v>
      </c>
      <c r="M7881">
        <v>0</v>
      </c>
      <c r="N7881" t="s">
        <v>30</v>
      </c>
      <c r="O7881">
        <v>79071.89</v>
      </c>
      <c r="P7881" t="s">
        <v>33</v>
      </c>
      <c r="Q7881">
        <v>0</v>
      </c>
      <c r="R7881" t="s">
        <v>27</v>
      </c>
    </row>
    <row r="7882" spans="1:18" x14ac:dyDescent="0.35">
      <c r="A7882">
        <v>744</v>
      </c>
      <c r="B7882" t="s">
        <v>40</v>
      </c>
      <c r="C7882" s="1" t="s">
        <v>18</v>
      </c>
      <c r="D7882" s="1" t="s">
        <v>19</v>
      </c>
      <c r="E7882">
        <v>38</v>
      </c>
      <c r="F7882" t="s">
        <v>32</v>
      </c>
      <c r="G7882" t="str" cm="1">
        <f t="array" ref="G7882">_xlfn.IFS(Churn_Modelling[[#This Row],[Tenure]]&lt;=2,"New Customer",Churn_Modelling[[#This Row],[Tenure]]&lt;=5,"Regular Customer",Churn_Modelling[[#This Row],[Tenure]]&lt;=8,"Loyal Customer",Churn_Modelling[[#This Row],[Tenure]]&gt;8,"Long Term Customer")</f>
        <v>Long Term Customer</v>
      </c>
      <c r="H7882">
        <v>9</v>
      </c>
      <c r="I7882">
        <v>0</v>
      </c>
      <c r="J7882" t="s">
        <v>21</v>
      </c>
      <c r="K7882">
        <v>2</v>
      </c>
      <c r="L7882">
        <v>0</v>
      </c>
      <c r="M7882">
        <v>0</v>
      </c>
      <c r="N7882" t="s">
        <v>30</v>
      </c>
      <c r="O7882">
        <v>20940.759999999998</v>
      </c>
      <c r="P7882" t="s">
        <v>36</v>
      </c>
      <c r="Q7882">
        <v>0</v>
      </c>
      <c r="R7882" t="s">
        <v>27</v>
      </c>
    </row>
    <row r="7883" spans="1:18" x14ac:dyDescent="0.35">
      <c r="A7883">
        <v>774</v>
      </c>
      <c r="B7883" t="s">
        <v>40</v>
      </c>
      <c r="C7883" s="1" t="s">
        <v>25</v>
      </c>
      <c r="D7883" s="1" t="s">
        <v>35</v>
      </c>
      <c r="E7883">
        <v>46</v>
      </c>
      <c r="F7883" t="s">
        <v>20</v>
      </c>
      <c r="G7883" t="str" cm="1">
        <f t="array" ref="G7883">_xlfn.IFS(Churn_Modelling[[#This Row],[Tenure]]&lt;=2,"New Customer",Churn_Modelling[[#This Row],[Tenure]]&lt;=5,"Regular Customer",Churn_Modelling[[#This Row],[Tenure]]&lt;=8,"Loyal Customer",Churn_Modelling[[#This Row],[Tenure]]&gt;8,"Long Term Customer")</f>
        <v>Long Term Customer</v>
      </c>
      <c r="H7883">
        <v>9</v>
      </c>
      <c r="I7883">
        <v>0</v>
      </c>
      <c r="J7883" t="s">
        <v>21</v>
      </c>
      <c r="K7883">
        <v>2</v>
      </c>
      <c r="L7883">
        <v>1</v>
      </c>
      <c r="M7883">
        <v>1</v>
      </c>
      <c r="N7883" t="s">
        <v>22</v>
      </c>
      <c r="O7883">
        <v>34774.26</v>
      </c>
      <c r="P7883" t="s">
        <v>36</v>
      </c>
      <c r="Q7883">
        <v>0</v>
      </c>
      <c r="R7883" t="s">
        <v>27</v>
      </c>
    </row>
    <row r="7884" spans="1:18" x14ac:dyDescent="0.35">
      <c r="A7884">
        <v>850</v>
      </c>
      <c r="B7884" t="s">
        <v>34</v>
      </c>
      <c r="C7884" s="1" t="s">
        <v>37</v>
      </c>
      <c r="D7884" s="1" t="s">
        <v>19</v>
      </c>
      <c r="E7884">
        <v>45</v>
      </c>
      <c r="F7884" t="s">
        <v>20</v>
      </c>
      <c r="G7884" t="str" cm="1">
        <f t="array" ref="G7884">_xlfn.IFS(Churn_Modelling[[#This Row],[Tenure]]&lt;=2,"New Customer",Churn_Modelling[[#This Row],[Tenure]]&lt;=5,"Regular Customer",Churn_Modelling[[#This Row],[Tenure]]&lt;=8,"Loyal Customer",Churn_Modelling[[#This Row],[Tenure]]&gt;8,"Long Term Customer")</f>
        <v>New Customer</v>
      </c>
      <c r="H7884">
        <v>1</v>
      </c>
      <c r="I7884">
        <v>121874.89</v>
      </c>
      <c r="J7884" t="s">
        <v>26</v>
      </c>
      <c r="K7884">
        <v>1</v>
      </c>
      <c r="L7884">
        <v>0</v>
      </c>
      <c r="M7884">
        <v>0</v>
      </c>
      <c r="N7884" t="s">
        <v>30</v>
      </c>
      <c r="O7884">
        <v>6865.41</v>
      </c>
      <c r="P7884" t="s">
        <v>36</v>
      </c>
      <c r="Q7884">
        <v>1</v>
      </c>
      <c r="R7884" t="s">
        <v>24</v>
      </c>
    </row>
    <row r="7885" spans="1:18" x14ac:dyDescent="0.35">
      <c r="A7885">
        <v>551</v>
      </c>
      <c r="B7885" t="s">
        <v>28</v>
      </c>
      <c r="C7885" s="1" t="s">
        <v>18</v>
      </c>
      <c r="D7885" s="1" t="s">
        <v>19</v>
      </c>
      <c r="E7885">
        <v>45</v>
      </c>
      <c r="F7885" t="s">
        <v>20</v>
      </c>
      <c r="G7885" t="str" cm="1">
        <f t="array" ref="G7885">_xlfn.IFS(Churn_Modelling[[#This Row],[Tenure]]&lt;=2,"New Customer",Churn_Modelling[[#This Row],[Tenure]]&lt;=5,"Regular Customer",Churn_Modelling[[#This Row],[Tenure]]&lt;=8,"Loyal Customer",Churn_Modelling[[#This Row],[Tenure]]&gt;8,"Long Term Customer")</f>
        <v>Loyal Customer</v>
      </c>
      <c r="H7885">
        <v>6</v>
      </c>
      <c r="I7885">
        <v>0</v>
      </c>
      <c r="J7885" t="s">
        <v>21</v>
      </c>
      <c r="K7885">
        <v>2</v>
      </c>
      <c r="L7885">
        <v>1</v>
      </c>
      <c r="M7885">
        <v>1</v>
      </c>
      <c r="N7885" t="s">
        <v>22</v>
      </c>
      <c r="O7885">
        <v>51143.43</v>
      </c>
      <c r="P7885" t="s">
        <v>33</v>
      </c>
      <c r="Q7885">
        <v>0</v>
      </c>
      <c r="R7885" t="s">
        <v>27</v>
      </c>
    </row>
    <row r="7886" spans="1:18" x14ac:dyDescent="0.35">
      <c r="A7886">
        <v>638</v>
      </c>
      <c r="B7886" t="s">
        <v>17</v>
      </c>
      <c r="C7886" s="1" t="s">
        <v>18</v>
      </c>
      <c r="D7886" s="1" t="s">
        <v>35</v>
      </c>
      <c r="E7886">
        <v>36</v>
      </c>
      <c r="F7886" t="s">
        <v>32</v>
      </c>
      <c r="G7886" t="str" cm="1">
        <f t="array" ref="G7886">_xlfn.IFS(Churn_Modelling[[#This Row],[Tenure]]&lt;=2,"New Customer",Churn_Modelling[[#This Row],[Tenure]]&lt;=5,"Regular Customer",Churn_Modelling[[#This Row],[Tenure]]&lt;=8,"Loyal Customer",Churn_Modelling[[#This Row],[Tenure]]&gt;8,"Long Term Customer")</f>
        <v>Loyal Customer</v>
      </c>
      <c r="H7886">
        <v>6</v>
      </c>
      <c r="I7886">
        <v>188455.19</v>
      </c>
      <c r="J7886" t="s">
        <v>29</v>
      </c>
      <c r="K7886">
        <v>1</v>
      </c>
      <c r="L7886">
        <v>0</v>
      </c>
      <c r="M7886">
        <v>0</v>
      </c>
      <c r="N7886" t="s">
        <v>30</v>
      </c>
      <c r="O7886">
        <v>47031.4</v>
      </c>
      <c r="P7886" t="s">
        <v>36</v>
      </c>
      <c r="Q7886">
        <v>1</v>
      </c>
      <c r="R7886" t="s">
        <v>24</v>
      </c>
    </row>
    <row r="7887" spans="1:18" x14ac:dyDescent="0.35">
      <c r="A7887">
        <v>792</v>
      </c>
      <c r="B7887" t="s">
        <v>40</v>
      </c>
      <c r="C7887" s="1" t="s">
        <v>18</v>
      </c>
      <c r="D7887" s="1" t="s">
        <v>19</v>
      </c>
      <c r="E7887">
        <v>42</v>
      </c>
      <c r="F7887" t="s">
        <v>20</v>
      </c>
      <c r="G7887" t="str" cm="1">
        <f t="array" ref="G7887">_xlfn.IFS(Churn_Modelling[[#This Row],[Tenure]]&lt;=2,"New Customer",Churn_Modelling[[#This Row],[Tenure]]&lt;=5,"Regular Customer",Churn_Modelling[[#This Row],[Tenure]]&lt;=8,"Loyal Customer",Churn_Modelling[[#This Row],[Tenure]]&gt;8,"Long Term Customer")</f>
        <v>New Customer</v>
      </c>
      <c r="H7887">
        <v>0</v>
      </c>
      <c r="I7887">
        <v>99045.93</v>
      </c>
      <c r="J7887" t="s">
        <v>26</v>
      </c>
      <c r="K7887">
        <v>2</v>
      </c>
      <c r="L7887">
        <v>1</v>
      </c>
      <c r="M7887">
        <v>0</v>
      </c>
      <c r="N7887" t="s">
        <v>30</v>
      </c>
      <c r="O7887">
        <v>47160.01</v>
      </c>
      <c r="P7887" t="s">
        <v>36</v>
      </c>
      <c r="Q7887">
        <v>0</v>
      </c>
      <c r="R7887" t="s">
        <v>27</v>
      </c>
    </row>
    <row r="7888" spans="1:18" x14ac:dyDescent="0.35">
      <c r="A7888">
        <v>666</v>
      </c>
      <c r="B7888" t="s">
        <v>17</v>
      </c>
      <c r="C7888" s="1" t="s">
        <v>18</v>
      </c>
      <c r="D7888" s="1" t="s">
        <v>19</v>
      </c>
      <c r="E7888">
        <v>36</v>
      </c>
      <c r="F7888" t="s">
        <v>32</v>
      </c>
      <c r="G7888" t="str" cm="1">
        <f t="array" ref="G7888">_xlfn.IFS(Churn_Modelling[[#This Row],[Tenure]]&lt;=2,"New Customer",Churn_Modelling[[#This Row],[Tenure]]&lt;=5,"Regular Customer",Churn_Modelling[[#This Row],[Tenure]]&lt;=8,"Loyal Customer",Churn_Modelling[[#This Row],[Tenure]]&gt;8,"Long Term Customer")</f>
        <v>Loyal Customer</v>
      </c>
      <c r="H7888">
        <v>8</v>
      </c>
      <c r="I7888">
        <v>0</v>
      </c>
      <c r="J7888" t="s">
        <v>21</v>
      </c>
      <c r="K7888">
        <v>1</v>
      </c>
      <c r="L7888">
        <v>0</v>
      </c>
      <c r="M7888">
        <v>1</v>
      </c>
      <c r="N7888" t="s">
        <v>22</v>
      </c>
      <c r="O7888">
        <v>158666.99</v>
      </c>
      <c r="P7888" t="s">
        <v>39</v>
      </c>
      <c r="Q7888">
        <v>0</v>
      </c>
      <c r="R7888" t="s">
        <v>27</v>
      </c>
    </row>
    <row r="7889" spans="1:18" x14ac:dyDescent="0.35">
      <c r="A7889">
        <v>716</v>
      </c>
      <c r="B7889" t="s">
        <v>31</v>
      </c>
      <c r="C7889" s="1" t="s">
        <v>37</v>
      </c>
      <c r="D7889" s="1" t="s">
        <v>19</v>
      </c>
      <c r="E7889">
        <v>30</v>
      </c>
      <c r="F7889" t="s">
        <v>38</v>
      </c>
      <c r="G7889" t="str" cm="1">
        <f t="array" ref="G7889">_xlfn.IFS(Churn_Modelling[[#This Row],[Tenure]]&lt;=2,"New Customer",Churn_Modelling[[#This Row],[Tenure]]&lt;=5,"Regular Customer",Churn_Modelling[[#This Row],[Tenure]]&lt;=8,"Loyal Customer",Churn_Modelling[[#This Row],[Tenure]]&gt;8,"Long Term Customer")</f>
        <v>New Customer</v>
      </c>
      <c r="H7889">
        <v>2</v>
      </c>
      <c r="I7889">
        <v>205770.78</v>
      </c>
      <c r="J7889" t="s">
        <v>29</v>
      </c>
      <c r="K7889">
        <v>2</v>
      </c>
      <c r="L7889">
        <v>0</v>
      </c>
      <c r="M7889">
        <v>0</v>
      </c>
      <c r="N7889" t="s">
        <v>30</v>
      </c>
      <c r="O7889">
        <v>65464.66</v>
      </c>
      <c r="P7889" t="s">
        <v>33</v>
      </c>
      <c r="Q7889">
        <v>0</v>
      </c>
      <c r="R7889" t="s">
        <v>27</v>
      </c>
    </row>
    <row r="7890" spans="1:18" x14ac:dyDescent="0.35">
      <c r="A7890">
        <v>594</v>
      </c>
      <c r="B7890" t="s">
        <v>17</v>
      </c>
      <c r="C7890" s="1" t="s">
        <v>18</v>
      </c>
      <c r="D7890" s="1" t="s">
        <v>19</v>
      </c>
      <c r="E7890">
        <v>31</v>
      </c>
      <c r="F7890" t="s">
        <v>32</v>
      </c>
      <c r="G7890" t="str" cm="1">
        <f t="array" ref="G7890">_xlfn.IFS(Churn_Modelling[[#This Row],[Tenure]]&lt;=2,"New Customer",Churn_Modelling[[#This Row],[Tenure]]&lt;=5,"Regular Customer",Churn_Modelling[[#This Row],[Tenure]]&lt;=8,"Loyal Customer",Churn_Modelling[[#This Row],[Tenure]]&gt;8,"Long Term Customer")</f>
        <v>New Customer</v>
      </c>
      <c r="H7890">
        <v>0</v>
      </c>
      <c r="I7890">
        <v>79340.95</v>
      </c>
      <c r="J7890" t="s">
        <v>26</v>
      </c>
      <c r="K7890">
        <v>1</v>
      </c>
      <c r="L7890">
        <v>1</v>
      </c>
      <c r="M7890">
        <v>0</v>
      </c>
      <c r="N7890" t="s">
        <v>30</v>
      </c>
      <c r="O7890">
        <v>78255.86</v>
      </c>
      <c r="P7890" t="s">
        <v>33</v>
      </c>
      <c r="Q7890">
        <v>0</v>
      </c>
      <c r="R7890" t="s">
        <v>27</v>
      </c>
    </row>
    <row r="7891" spans="1:18" x14ac:dyDescent="0.35">
      <c r="A7891">
        <v>600</v>
      </c>
      <c r="B7891" t="s">
        <v>17</v>
      </c>
      <c r="C7891" s="1" t="s">
        <v>37</v>
      </c>
      <c r="D7891" s="1" t="s">
        <v>35</v>
      </c>
      <c r="E7891">
        <v>57</v>
      </c>
      <c r="F7891" t="s">
        <v>20</v>
      </c>
      <c r="G7891" t="str" cm="1">
        <f t="array" ref="G7891">_xlfn.IFS(Churn_Modelling[[#This Row],[Tenure]]&lt;=2,"New Customer",Churn_Modelling[[#This Row],[Tenure]]&lt;=5,"Regular Customer",Churn_Modelling[[#This Row],[Tenure]]&lt;=8,"Loyal Customer",Churn_Modelling[[#This Row],[Tenure]]&gt;8,"Long Term Customer")</f>
        <v>Long Term Customer</v>
      </c>
      <c r="H7891">
        <v>9</v>
      </c>
      <c r="I7891">
        <v>138456.03</v>
      </c>
      <c r="J7891" t="s">
        <v>26</v>
      </c>
      <c r="K7891">
        <v>2</v>
      </c>
      <c r="L7891">
        <v>1</v>
      </c>
      <c r="M7891">
        <v>1</v>
      </c>
      <c r="N7891" t="s">
        <v>22</v>
      </c>
      <c r="O7891">
        <v>103548.25</v>
      </c>
      <c r="P7891" t="s">
        <v>23</v>
      </c>
      <c r="Q7891">
        <v>0</v>
      </c>
      <c r="R7891" t="s">
        <v>27</v>
      </c>
    </row>
    <row r="7892" spans="1:18" x14ac:dyDescent="0.35">
      <c r="A7892">
        <v>565</v>
      </c>
      <c r="B7892" t="s">
        <v>28</v>
      </c>
      <c r="C7892" s="1" t="s">
        <v>18</v>
      </c>
      <c r="D7892" s="1" t="s">
        <v>35</v>
      </c>
      <c r="E7892">
        <v>49</v>
      </c>
      <c r="F7892" t="s">
        <v>20</v>
      </c>
      <c r="G7892" t="str" cm="1">
        <f t="array" ref="G7892">_xlfn.IFS(Churn_Modelling[[#This Row],[Tenure]]&lt;=2,"New Customer",Churn_Modelling[[#This Row],[Tenure]]&lt;=5,"Regular Customer",Churn_Modelling[[#This Row],[Tenure]]&lt;=8,"Loyal Customer",Churn_Modelling[[#This Row],[Tenure]]&gt;8,"Long Term Customer")</f>
        <v>Loyal Customer</v>
      </c>
      <c r="H7892">
        <v>7</v>
      </c>
      <c r="I7892">
        <v>0</v>
      </c>
      <c r="J7892" t="s">
        <v>21</v>
      </c>
      <c r="K7892">
        <v>2</v>
      </c>
      <c r="L7892">
        <v>1</v>
      </c>
      <c r="M7892">
        <v>1</v>
      </c>
      <c r="N7892" t="s">
        <v>22</v>
      </c>
      <c r="O7892">
        <v>89609.26</v>
      </c>
      <c r="P7892" t="s">
        <v>33</v>
      </c>
      <c r="Q7892">
        <v>0</v>
      </c>
      <c r="R7892" t="s">
        <v>27</v>
      </c>
    </row>
    <row r="7893" spans="1:18" x14ac:dyDescent="0.35">
      <c r="A7893">
        <v>678</v>
      </c>
      <c r="B7893" t="s">
        <v>31</v>
      </c>
      <c r="C7893" s="1" t="s">
        <v>37</v>
      </c>
      <c r="D7893" s="1" t="s">
        <v>35</v>
      </c>
      <c r="E7893">
        <v>48</v>
      </c>
      <c r="F7893" t="s">
        <v>20</v>
      </c>
      <c r="G7893" t="str" cm="1">
        <f t="array" ref="G7893">_xlfn.IFS(Churn_Modelling[[#This Row],[Tenure]]&lt;=2,"New Customer",Churn_Modelling[[#This Row],[Tenure]]&lt;=5,"Regular Customer",Churn_Modelling[[#This Row],[Tenure]]&lt;=8,"Loyal Customer",Churn_Modelling[[#This Row],[Tenure]]&gt;8,"Long Term Customer")</f>
        <v>New Customer</v>
      </c>
      <c r="H7893">
        <v>2</v>
      </c>
      <c r="I7893">
        <v>101099.9</v>
      </c>
      <c r="J7893" t="s">
        <v>26</v>
      </c>
      <c r="K7893">
        <v>2</v>
      </c>
      <c r="L7893">
        <v>0</v>
      </c>
      <c r="M7893">
        <v>1</v>
      </c>
      <c r="N7893" t="s">
        <v>22</v>
      </c>
      <c r="O7893">
        <v>193476.04</v>
      </c>
      <c r="P7893" t="s">
        <v>39</v>
      </c>
      <c r="Q7893">
        <v>0</v>
      </c>
      <c r="R7893" t="s">
        <v>27</v>
      </c>
    </row>
    <row r="7894" spans="1:18" x14ac:dyDescent="0.35">
      <c r="A7894">
        <v>648</v>
      </c>
      <c r="B7894" t="s">
        <v>17</v>
      </c>
      <c r="C7894" s="1" t="s">
        <v>25</v>
      </c>
      <c r="D7894" s="1" t="s">
        <v>19</v>
      </c>
      <c r="E7894">
        <v>31</v>
      </c>
      <c r="F7894" t="s">
        <v>32</v>
      </c>
      <c r="G7894" t="str" cm="1">
        <f t="array" ref="G7894">_xlfn.IFS(Churn_Modelling[[#This Row],[Tenure]]&lt;=2,"New Customer",Churn_Modelling[[#This Row],[Tenure]]&lt;=5,"Regular Customer",Churn_Modelling[[#This Row],[Tenure]]&lt;=8,"Loyal Customer",Churn_Modelling[[#This Row],[Tenure]]&gt;8,"Long Term Customer")</f>
        <v>Regular Customer</v>
      </c>
      <c r="H7894">
        <v>5</v>
      </c>
      <c r="I7894">
        <v>0</v>
      </c>
      <c r="J7894" t="s">
        <v>21</v>
      </c>
      <c r="K7894">
        <v>2</v>
      </c>
      <c r="L7894">
        <v>1</v>
      </c>
      <c r="M7894">
        <v>1</v>
      </c>
      <c r="N7894" t="s">
        <v>22</v>
      </c>
      <c r="O7894">
        <v>5199.0200000000004</v>
      </c>
      <c r="P7894" t="s">
        <v>36</v>
      </c>
      <c r="Q7894">
        <v>0</v>
      </c>
      <c r="R7894" t="s">
        <v>27</v>
      </c>
    </row>
    <row r="7895" spans="1:18" x14ac:dyDescent="0.35">
      <c r="A7895">
        <v>642</v>
      </c>
      <c r="B7895" t="s">
        <v>17</v>
      </c>
      <c r="C7895" s="1" t="s">
        <v>18</v>
      </c>
      <c r="D7895" s="1" t="s">
        <v>35</v>
      </c>
      <c r="E7895">
        <v>40</v>
      </c>
      <c r="F7895" t="s">
        <v>32</v>
      </c>
      <c r="G7895" t="str" cm="1">
        <f t="array" ref="G7895">_xlfn.IFS(Churn_Modelling[[#This Row],[Tenure]]&lt;=2,"New Customer",Churn_Modelling[[#This Row],[Tenure]]&lt;=5,"Regular Customer",Churn_Modelling[[#This Row],[Tenure]]&lt;=8,"Loyal Customer",Churn_Modelling[[#This Row],[Tenure]]&gt;8,"Long Term Customer")</f>
        <v>Loyal Customer</v>
      </c>
      <c r="H7895">
        <v>8</v>
      </c>
      <c r="I7895">
        <v>109219.83</v>
      </c>
      <c r="J7895" t="s">
        <v>26</v>
      </c>
      <c r="K7895">
        <v>1</v>
      </c>
      <c r="L7895">
        <v>1</v>
      </c>
      <c r="M7895">
        <v>0</v>
      </c>
      <c r="N7895" t="s">
        <v>30</v>
      </c>
      <c r="O7895">
        <v>52827.51</v>
      </c>
      <c r="P7895" t="s">
        <v>33</v>
      </c>
      <c r="Q7895">
        <v>0</v>
      </c>
      <c r="R7895" t="s">
        <v>27</v>
      </c>
    </row>
    <row r="7896" spans="1:18" x14ac:dyDescent="0.35">
      <c r="A7896">
        <v>706</v>
      </c>
      <c r="B7896" t="s">
        <v>31</v>
      </c>
      <c r="C7896" s="1" t="s">
        <v>37</v>
      </c>
      <c r="D7896" s="1" t="s">
        <v>35</v>
      </c>
      <c r="E7896">
        <v>67</v>
      </c>
      <c r="F7896" t="s">
        <v>41</v>
      </c>
      <c r="G7896" t="str" cm="1">
        <f t="array" ref="G7896">_xlfn.IFS(Churn_Modelling[[#This Row],[Tenure]]&lt;=2,"New Customer",Churn_Modelling[[#This Row],[Tenure]]&lt;=5,"Regular Customer",Churn_Modelling[[#This Row],[Tenure]]&lt;=8,"Loyal Customer",Churn_Modelling[[#This Row],[Tenure]]&gt;8,"Long Term Customer")</f>
        <v>New Customer</v>
      </c>
      <c r="H7896">
        <v>1</v>
      </c>
      <c r="I7896">
        <v>123276.69</v>
      </c>
      <c r="J7896" t="s">
        <v>26</v>
      </c>
      <c r="K7896">
        <v>2</v>
      </c>
      <c r="L7896">
        <v>1</v>
      </c>
      <c r="M7896">
        <v>1</v>
      </c>
      <c r="N7896" t="s">
        <v>22</v>
      </c>
      <c r="O7896">
        <v>86507.88</v>
      </c>
      <c r="P7896" t="s">
        <v>33</v>
      </c>
      <c r="Q7896">
        <v>1</v>
      </c>
      <c r="R7896" t="s">
        <v>24</v>
      </c>
    </row>
    <row r="7897" spans="1:18" x14ac:dyDescent="0.35">
      <c r="A7897">
        <v>668</v>
      </c>
      <c r="B7897" t="s">
        <v>17</v>
      </c>
      <c r="C7897" s="1" t="s">
        <v>25</v>
      </c>
      <c r="D7897" s="1" t="s">
        <v>35</v>
      </c>
      <c r="E7897">
        <v>43</v>
      </c>
      <c r="F7897" t="s">
        <v>20</v>
      </c>
      <c r="G7897" t="str" cm="1">
        <f t="array" ref="G7897">_xlfn.IFS(Churn_Modelling[[#This Row],[Tenure]]&lt;=2,"New Customer",Churn_Modelling[[#This Row],[Tenure]]&lt;=5,"Regular Customer",Churn_Modelling[[#This Row],[Tenure]]&lt;=8,"Loyal Customer",Churn_Modelling[[#This Row],[Tenure]]&gt;8,"Long Term Customer")</f>
        <v>Long Term Customer</v>
      </c>
      <c r="H7897">
        <v>10</v>
      </c>
      <c r="I7897">
        <v>113034.31</v>
      </c>
      <c r="J7897" t="s">
        <v>26</v>
      </c>
      <c r="K7897">
        <v>1</v>
      </c>
      <c r="L7897">
        <v>1</v>
      </c>
      <c r="M7897">
        <v>1</v>
      </c>
      <c r="N7897" t="s">
        <v>22</v>
      </c>
      <c r="O7897">
        <v>100423.88</v>
      </c>
      <c r="P7897" t="s">
        <v>23</v>
      </c>
      <c r="Q7897">
        <v>0</v>
      </c>
      <c r="R7897" t="s">
        <v>27</v>
      </c>
    </row>
    <row r="7898" spans="1:18" x14ac:dyDescent="0.35">
      <c r="A7898">
        <v>635</v>
      </c>
      <c r="B7898" t="s">
        <v>17</v>
      </c>
      <c r="C7898" s="1" t="s">
        <v>25</v>
      </c>
      <c r="D7898" s="1" t="s">
        <v>35</v>
      </c>
      <c r="E7898">
        <v>41</v>
      </c>
      <c r="F7898" t="s">
        <v>20</v>
      </c>
      <c r="G7898" t="str" cm="1">
        <f t="array" ref="G7898">_xlfn.IFS(Churn_Modelling[[#This Row],[Tenure]]&lt;=2,"New Customer",Churn_Modelling[[#This Row],[Tenure]]&lt;=5,"Regular Customer",Churn_Modelling[[#This Row],[Tenure]]&lt;=8,"Loyal Customer",Churn_Modelling[[#This Row],[Tenure]]&gt;8,"Long Term Customer")</f>
        <v>New Customer</v>
      </c>
      <c r="H7898">
        <v>1</v>
      </c>
      <c r="I7898">
        <v>0</v>
      </c>
      <c r="J7898" t="s">
        <v>21</v>
      </c>
      <c r="K7898">
        <v>2</v>
      </c>
      <c r="L7898">
        <v>1</v>
      </c>
      <c r="M7898">
        <v>0</v>
      </c>
      <c r="N7898" t="s">
        <v>30</v>
      </c>
      <c r="O7898">
        <v>175611.5</v>
      </c>
      <c r="P7898" t="s">
        <v>39</v>
      </c>
      <c r="Q7898">
        <v>0</v>
      </c>
      <c r="R7898" t="s">
        <v>27</v>
      </c>
    </row>
    <row r="7899" spans="1:18" x14ac:dyDescent="0.35">
      <c r="A7899">
        <v>603</v>
      </c>
      <c r="B7899" t="s">
        <v>17</v>
      </c>
      <c r="C7899" s="1" t="s">
        <v>25</v>
      </c>
      <c r="D7899" s="1" t="s">
        <v>35</v>
      </c>
      <c r="E7899">
        <v>30</v>
      </c>
      <c r="F7899" t="s">
        <v>38</v>
      </c>
      <c r="G7899" t="str" cm="1">
        <f t="array" ref="G7899">_xlfn.IFS(Churn_Modelling[[#This Row],[Tenure]]&lt;=2,"New Customer",Churn_Modelling[[#This Row],[Tenure]]&lt;=5,"Regular Customer",Churn_Modelling[[#This Row],[Tenure]]&lt;=8,"Loyal Customer",Churn_Modelling[[#This Row],[Tenure]]&gt;8,"Long Term Customer")</f>
        <v>Loyal Customer</v>
      </c>
      <c r="H7899">
        <v>6</v>
      </c>
      <c r="I7899">
        <v>129548.5</v>
      </c>
      <c r="J7899" t="s">
        <v>26</v>
      </c>
      <c r="K7899">
        <v>2</v>
      </c>
      <c r="L7899">
        <v>1</v>
      </c>
      <c r="M7899">
        <v>1</v>
      </c>
      <c r="N7899" t="s">
        <v>22</v>
      </c>
      <c r="O7899">
        <v>19282.849999999999</v>
      </c>
      <c r="P7899" t="s">
        <v>36</v>
      </c>
      <c r="Q7899">
        <v>0</v>
      </c>
      <c r="R7899" t="s">
        <v>27</v>
      </c>
    </row>
    <row r="7900" spans="1:18" x14ac:dyDescent="0.35">
      <c r="A7900">
        <v>635</v>
      </c>
      <c r="B7900" t="s">
        <v>17</v>
      </c>
      <c r="C7900" s="1" t="s">
        <v>18</v>
      </c>
      <c r="D7900" s="1" t="s">
        <v>19</v>
      </c>
      <c r="E7900">
        <v>72</v>
      </c>
      <c r="F7900" t="s">
        <v>41</v>
      </c>
      <c r="G7900" t="str" cm="1">
        <f t="array" ref="G7900">_xlfn.IFS(Churn_Modelling[[#This Row],[Tenure]]&lt;=2,"New Customer",Churn_Modelling[[#This Row],[Tenure]]&lt;=5,"Regular Customer",Churn_Modelling[[#This Row],[Tenure]]&lt;=8,"Loyal Customer",Churn_Modelling[[#This Row],[Tenure]]&gt;8,"Long Term Customer")</f>
        <v>Regular Customer</v>
      </c>
      <c r="H7900">
        <v>4</v>
      </c>
      <c r="I7900">
        <v>74812.84</v>
      </c>
      <c r="J7900" t="s">
        <v>26</v>
      </c>
      <c r="K7900">
        <v>1</v>
      </c>
      <c r="L7900">
        <v>0</v>
      </c>
      <c r="M7900">
        <v>1</v>
      </c>
      <c r="N7900" t="s">
        <v>22</v>
      </c>
      <c r="O7900">
        <v>27448.33</v>
      </c>
      <c r="P7900" t="s">
        <v>36</v>
      </c>
      <c r="Q7900">
        <v>0</v>
      </c>
      <c r="R7900" t="s">
        <v>27</v>
      </c>
    </row>
    <row r="7901" spans="1:18" x14ac:dyDescent="0.35">
      <c r="A7901">
        <v>642</v>
      </c>
      <c r="B7901" t="s">
        <v>17</v>
      </c>
      <c r="C7901" s="1" t="s">
        <v>18</v>
      </c>
      <c r="D7901" s="1" t="s">
        <v>19</v>
      </c>
      <c r="E7901">
        <v>40</v>
      </c>
      <c r="F7901" t="s">
        <v>32</v>
      </c>
      <c r="G7901" t="str" cm="1">
        <f t="array" ref="G7901">_xlfn.IFS(Churn_Modelling[[#This Row],[Tenure]]&lt;=2,"New Customer",Churn_Modelling[[#This Row],[Tenure]]&lt;=5,"Regular Customer",Churn_Modelling[[#This Row],[Tenure]]&lt;=8,"Loyal Customer",Churn_Modelling[[#This Row],[Tenure]]&gt;8,"Long Term Customer")</f>
        <v>Loyal Customer</v>
      </c>
      <c r="H7901">
        <v>7</v>
      </c>
      <c r="I7901">
        <v>0</v>
      </c>
      <c r="J7901" t="s">
        <v>21</v>
      </c>
      <c r="K7901">
        <v>2</v>
      </c>
      <c r="L7901">
        <v>1</v>
      </c>
      <c r="M7901">
        <v>0</v>
      </c>
      <c r="N7901" t="s">
        <v>30</v>
      </c>
      <c r="O7901">
        <v>183963.34</v>
      </c>
      <c r="P7901" t="s">
        <v>39</v>
      </c>
      <c r="Q7901">
        <v>0</v>
      </c>
      <c r="R7901" t="s">
        <v>27</v>
      </c>
    </row>
    <row r="7902" spans="1:18" x14ac:dyDescent="0.35">
      <c r="A7902">
        <v>785</v>
      </c>
      <c r="B7902" t="s">
        <v>40</v>
      </c>
      <c r="C7902" s="1" t="s">
        <v>25</v>
      </c>
      <c r="D7902" s="1" t="s">
        <v>19</v>
      </c>
      <c r="E7902">
        <v>54</v>
      </c>
      <c r="F7902" t="s">
        <v>20</v>
      </c>
      <c r="G7902" t="str" cm="1">
        <f t="array" ref="G7902">_xlfn.IFS(Churn_Modelling[[#This Row],[Tenure]]&lt;=2,"New Customer",Churn_Modelling[[#This Row],[Tenure]]&lt;=5,"Regular Customer",Churn_Modelling[[#This Row],[Tenure]]&lt;=8,"Loyal Customer",Churn_Modelling[[#This Row],[Tenure]]&gt;8,"Long Term Customer")</f>
        <v>New Customer</v>
      </c>
      <c r="H7902">
        <v>1</v>
      </c>
      <c r="I7902">
        <v>0</v>
      </c>
      <c r="J7902" t="s">
        <v>21</v>
      </c>
      <c r="K7902">
        <v>2</v>
      </c>
      <c r="L7902">
        <v>1</v>
      </c>
      <c r="M7902">
        <v>0</v>
      </c>
      <c r="N7902" t="s">
        <v>30</v>
      </c>
      <c r="O7902">
        <v>45113.919999999998</v>
      </c>
      <c r="P7902" t="s">
        <v>36</v>
      </c>
      <c r="Q7902">
        <v>1</v>
      </c>
      <c r="R7902" t="s">
        <v>24</v>
      </c>
    </row>
    <row r="7903" spans="1:18" x14ac:dyDescent="0.35">
      <c r="A7903">
        <v>628</v>
      </c>
      <c r="B7903" t="s">
        <v>17</v>
      </c>
      <c r="C7903" s="1" t="s">
        <v>37</v>
      </c>
      <c r="D7903" s="1" t="s">
        <v>19</v>
      </c>
      <c r="E7903">
        <v>28</v>
      </c>
      <c r="F7903" t="s">
        <v>38</v>
      </c>
      <c r="G7903" t="str" cm="1">
        <f t="array" ref="G7903">_xlfn.IFS(Churn_Modelling[[#This Row],[Tenure]]&lt;=2,"New Customer",Churn_Modelling[[#This Row],[Tenure]]&lt;=5,"Regular Customer",Churn_Modelling[[#This Row],[Tenure]]&lt;=8,"Loyal Customer",Churn_Modelling[[#This Row],[Tenure]]&gt;8,"Long Term Customer")</f>
        <v>Regular Customer</v>
      </c>
      <c r="H7903">
        <v>3</v>
      </c>
      <c r="I7903">
        <v>153538.13</v>
      </c>
      <c r="J7903" t="s">
        <v>29</v>
      </c>
      <c r="K7903">
        <v>2</v>
      </c>
      <c r="L7903">
        <v>1</v>
      </c>
      <c r="M7903">
        <v>0</v>
      </c>
      <c r="N7903" t="s">
        <v>30</v>
      </c>
      <c r="O7903">
        <v>110776.01</v>
      </c>
      <c r="P7903" t="s">
        <v>23</v>
      </c>
      <c r="Q7903">
        <v>0</v>
      </c>
      <c r="R7903" t="s">
        <v>27</v>
      </c>
    </row>
    <row r="7904" spans="1:18" x14ac:dyDescent="0.35">
      <c r="A7904">
        <v>499</v>
      </c>
      <c r="B7904" t="s">
        <v>28</v>
      </c>
      <c r="C7904" s="1" t="s">
        <v>18</v>
      </c>
      <c r="D7904" s="1" t="s">
        <v>19</v>
      </c>
      <c r="E7904">
        <v>38</v>
      </c>
      <c r="F7904" t="s">
        <v>32</v>
      </c>
      <c r="G7904" t="str" cm="1">
        <f t="array" ref="G7904">_xlfn.IFS(Churn_Modelling[[#This Row],[Tenure]]&lt;=2,"New Customer",Churn_Modelling[[#This Row],[Tenure]]&lt;=5,"Regular Customer",Churn_Modelling[[#This Row],[Tenure]]&lt;=8,"Loyal Customer",Churn_Modelling[[#This Row],[Tenure]]&gt;8,"Long Term Customer")</f>
        <v>Long Term Customer</v>
      </c>
      <c r="H7904">
        <v>9</v>
      </c>
      <c r="I7904">
        <v>0</v>
      </c>
      <c r="J7904" t="s">
        <v>21</v>
      </c>
      <c r="K7904">
        <v>2</v>
      </c>
      <c r="L7904">
        <v>0</v>
      </c>
      <c r="M7904">
        <v>1</v>
      </c>
      <c r="N7904" t="s">
        <v>22</v>
      </c>
      <c r="O7904">
        <v>183042.2</v>
      </c>
      <c r="P7904" t="s">
        <v>39</v>
      </c>
      <c r="Q7904">
        <v>0</v>
      </c>
      <c r="R7904" t="s">
        <v>27</v>
      </c>
    </row>
    <row r="7905" spans="1:18" x14ac:dyDescent="0.35">
      <c r="A7905">
        <v>567</v>
      </c>
      <c r="B7905" t="s">
        <v>28</v>
      </c>
      <c r="C7905" s="1" t="s">
        <v>25</v>
      </c>
      <c r="D7905" s="1" t="s">
        <v>35</v>
      </c>
      <c r="E7905">
        <v>34</v>
      </c>
      <c r="F7905" t="s">
        <v>32</v>
      </c>
      <c r="G7905" t="str" cm="1">
        <f t="array" ref="G7905">_xlfn.IFS(Churn_Modelling[[#This Row],[Tenure]]&lt;=2,"New Customer",Churn_Modelling[[#This Row],[Tenure]]&lt;=5,"Regular Customer",Churn_Modelling[[#This Row],[Tenure]]&lt;=8,"Loyal Customer",Churn_Modelling[[#This Row],[Tenure]]&gt;8,"Long Term Customer")</f>
        <v>Long Term Customer</v>
      </c>
      <c r="H7905">
        <v>10</v>
      </c>
      <c r="I7905">
        <v>0</v>
      </c>
      <c r="J7905" t="s">
        <v>21</v>
      </c>
      <c r="K7905">
        <v>2</v>
      </c>
      <c r="L7905">
        <v>0</v>
      </c>
      <c r="M7905">
        <v>1</v>
      </c>
      <c r="N7905" t="s">
        <v>22</v>
      </c>
      <c r="O7905">
        <v>161571.79</v>
      </c>
      <c r="P7905" t="s">
        <v>39</v>
      </c>
      <c r="Q7905">
        <v>0</v>
      </c>
      <c r="R7905" t="s">
        <v>27</v>
      </c>
    </row>
    <row r="7906" spans="1:18" x14ac:dyDescent="0.35">
      <c r="A7906">
        <v>449</v>
      </c>
      <c r="B7906" t="s">
        <v>28</v>
      </c>
      <c r="C7906" s="1" t="s">
        <v>25</v>
      </c>
      <c r="D7906" s="1" t="s">
        <v>35</v>
      </c>
      <c r="E7906">
        <v>32</v>
      </c>
      <c r="F7906" t="s">
        <v>32</v>
      </c>
      <c r="G7906" t="str" cm="1">
        <f t="array" ref="G7906">_xlfn.IFS(Churn_Modelling[[#This Row],[Tenure]]&lt;=2,"New Customer",Churn_Modelling[[#This Row],[Tenure]]&lt;=5,"Regular Customer",Churn_Modelling[[#This Row],[Tenure]]&lt;=8,"Loyal Customer",Churn_Modelling[[#This Row],[Tenure]]&gt;8,"Long Term Customer")</f>
        <v>New Customer</v>
      </c>
      <c r="H7906">
        <v>0</v>
      </c>
      <c r="I7906">
        <v>155619.35999999999</v>
      </c>
      <c r="J7906" t="s">
        <v>29</v>
      </c>
      <c r="K7906">
        <v>1</v>
      </c>
      <c r="L7906">
        <v>1</v>
      </c>
      <c r="M7906">
        <v>1</v>
      </c>
      <c r="N7906" t="s">
        <v>22</v>
      </c>
      <c r="O7906">
        <v>166692.03</v>
      </c>
      <c r="P7906" t="s">
        <v>39</v>
      </c>
      <c r="Q7906">
        <v>0</v>
      </c>
      <c r="R7906" t="s">
        <v>27</v>
      </c>
    </row>
    <row r="7907" spans="1:18" x14ac:dyDescent="0.35">
      <c r="A7907">
        <v>701</v>
      </c>
      <c r="B7907" t="s">
        <v>31</v>
      </c>
      <c r="C7907" s="1" t="s">
        <v>25</v>
      </c>
      <c r="D7907" s="1" t="s">
        <v>35</v>
      </c>
      <c r="E7907">
        <v>35</v>
      </c>
      <c r="F7907" t="s">
        <v>32</v>
      </c>
      <c r="G7907" t="str" cm="1">
        <f t="array" ref="G7907">_xlfn.IFS(Churn_Modelling[[#This Row],[Tenure]]&lt;=2,"New Customer",Churn_Modelling[[#This Row],[Tenure]]&lt;=5,"Regular Customer",Churn_Modelling[[#This Row],[Tenure]]&lt;=8,"Loyal Customer",Churn_Modelling[[#This Row],[Tenure]]&gt;8,"Long Term Customer")</f>
        <v>Long Term Customer</v>
      </c>
      <c r="H7907">
        <v>10</v>
      </c>
      <c r="I7907">
        <v>159693.9</v>
      </c>
      <c r="J7907" t="s">
        <v>29</v>
      </c>
      <c r="K7907">
        <v>2</v>
      </c>
      <c r="L7907">
        <v>1</v>
      </c>
      <c r="M7907">
        <v>1</v>
      </c>
      <c r="N7907" t="s">
        <v>22</v>
      </c>
      <c r="O7907">
        <v>71173.64</v>
      </c>
      <c r="P7907" t="s">
        <v>33</v>
      </c>
      <c r="Q7907">
        <v>0</v>
      </c>
      <c r="R7907" t="s">
        <v>27</v>
      </c>
    </row>
    <row r="7908" spans="1:18" x14ac:dyDescent="0.35">
      <c r="A7908">
        <v>613</v>
      </c>
      <c r="B7908" t="s">
        <v>17</v>
      </c>
      <c r="C7908" s="1" t="s">
        <v>25</v>
      </c>
      <c r="D7908" s="1" t="s">
        <v>35</v>
      </c>
      <c r="E7908">
        <v>37</v>
      </c>
      <c r="F7908" t="s">
        <v>32</v>
      </c>
      <c r="G7908" t="str" cm="1">
        <f t="array" ref="G7908">_xlfn.IFS(Churn_Modelling[[#This Row],[Tenure]]&lt;=2,"New Customer",Churn_Modelling[[#This Row],[Tenure]]&lt;=5,"Regular Customer",Churn_Modelling[[#This Row],[Tenure]]&lt;=8,"Loyal Customer",Churn_Modelling[[#This Row],[Tenure]]&gt;8,"Long Term Customer")</f>
        <v>Regular Customer</v>
      </c>
      <c r="H7908">
        <v>3</v>
      </c>
      <c r="I7908">
        <v>171653.17</v>
      </c>
      <c r="J7908" t="s">
        <v>29</v>
      </c>
      <c r="K7908">
        <v>1</v>
      </c>
      <c r="L7908">
        <v>0</v>
      </c>
      <c r="M7908">
        <v>1</v>
      </c>
      <c r="N7908" t="s">
        <v>22</v>
      </c>
      <c r="O7908">
        <v>5353.12</v>
      </c>
      <c r="P7908" t="s">
        <v>36</v>
      </c>
      <c r="Q7908">
        <v>0</v>
      </c>
      <c r="R7908" t="s">
        <v>27</v>
      </c>
    </row>
    <row r="7909" spans="1:18" x14ac:dyDescent="0.35">
      <c r="A7909">
        <v>683</v>
      </c>
      <c r="B7909" t="s">
        <v>31</v>
      </c>
      <c r="C7909" s="1" t="s">
        <v>37</v>
      </c>
      <c r="D7909" s="1" t="s">
        <v>19</v>
      </c>
      <c r="E7909">
        <v>39</v>
      </c>
      <c r="F7909" t="s">
        <v>32</v>
      </c>
      <c r="G7909" t="str" cm="1">
        <f t="array" ref="G7909">_xlfn.IFS(Churn_Modelling[[#This Row],[Tenure]]&lt;=2,"New Customer",Churn_Modelling[[#This Row],[Tenure]]&lt;=5,"Regular Customer",Churn_Modelling[[#This Row],[Tenure]]&lt;=8,"Loyal Customer",Churn_Modelling[[#This Row],[Tenure]]&gt;8,"Long Term Customer")</f>
        <v>New Customer</v>
      </c>
      <c r="H7909">
        <v>2</v>
      </c>
      <c r="I7909">
        <v>47685.47</v>
      </c>
      <c r="J7909" t="s">
        <v>42</v>
      </c>
      <c r="K7909">
        <v>2</v>
      </c>
      <c r="L7909">
        <v>1</v>
      </c>
      <c r="M7909">
        <v>1</v>
      </c>
      <c r="N7909" t="s">
        <v>22</v>
      </c>
      <c r="O7909">
        <v>86019.48</v>
      </c>
      <c r="P7909" t="s">
        <v>33</v>
      </c>
      <c r="Q7909">
        <v>0</v>
      </c>
      <c r="R7909" t="s">
        <v>27</v>
      </c>
    </row>
    <row r="7910" spans="1:18" x14ac:dyDescent="0.35">
      <c r="A7910">
        <v>581</v>
      </c>
      <c r="B7910" t="s">
        <v>17</v>
      </c>
      <c r="C7910" s="1" t="s">
        <v>18</v>
      </c>
      <c r="D7910" s="1" t="s">
        <v>35</v>
      </c>
      <c r="E7910">
        <v>35</v>
      </c>
      <c r="F7910" t="s">
        <v>32</v>
      </c>
      <c r="G7910" t="str" cm="1">
        <f t="array" ref="G7910">_xlfn.IFS(Churn_Modelling[[#This Row],[Tenure]]&lt;=2,"New Customer",Churn_Modelling[[#This Row],[Tenure]]&lt;=5,"Regular Customer",Churn_Modelling[[#This Row],[Tenure]]&lt;=8,"Loyal Customer",Churn_Modelling[[#This Row],[Tenure]]&gt;8,"Long Term Customer")</f>
        <v>Regular Customer</v>
      </c>
      <c r="H7910">
        <v>4</v>
      </c>
      <c r="I7910">
        <v>0</v>
      </c>
      <c r="J7910" t="s">
        <v>21</v>
      </c>
      <c r="K7910">
        <v>2</v>
      </c>
      <c r="L7910">
        <v>0</v>
      </c>
      <c r="M7910">
        <v>1</v>
      </c>
      <c r="N7910" t="s">
        <v>22</v>
      </c>
      <c r="O7910">
        <v>86383.82</v>
      </c>
      <c r="P7910" t="s">
        <v>33</v>
      </c>
      <c r="Q7910">
        <v>0</v>
      </c>
      <c r="R7910" t="s">
        <v>27</v>
      </c>
    </row>
    <row r="7911" spans="1:18" x14ac:dyDescent="0.35">
      <c r="A7911">
        <v>620</v>
      </c>
      <c r="B7911" t="s">
        <v>17</v>
      </c>
      <c r="C7911" s="1" t="s">
        <v>18</v>
      </c>
      <c r="D7911" s="1" t="s">
        <v>35</v>
      </c>
      <c r="E7911">
        <v>61</v>
      </c>
      <c r="F7911" t="s">
        <v>41</v>
      </c>
      <c r="G7911" t="str" cm="1">
        <f t="array" ref="G7911">_xlfn.IFS(Churn_Modelling[[#This Row],[Tenure]]&lt;=2,"New Customer",Churn_Modelling[[#This Row],[Tenure]]&lt;=5,"Regular Customer",Churn_Modelling[[#This Row],[Tenure]]&lt;=8,"Loyal Customer",Churn_Modelling[[#This Row],[Tenure]]&gt;8,"Long Term Customer")</f>
        <v>Regular Customer</v>
      </c>
      <c r="H7911">
        <v>5</v>
      </c>
      <c r="I7911">
        <v>0</v>
      </c>
      <c r="J7911" t="s">
        <v>21</v>
      </c>
      <c r="K7911">
        <v>1</v>
      </c>
      <c r="L7911">
        <v>0</v>
      </c>
      <c r="M7911">
        <v>0</v>
      </c>
      <c r="N7911" t="s">
        <v>30</v>
      </c>
      <c r="O7911">
        <v>31641.52</v>
      </c>
      <c r="P7911" t="s">
        <v>36</v>
      </c>
      <c r="Q7911">
        <v>1</v>
      </c>
      <c r="R7911" t="s">
        <v>24</v>
      </c>
    </row>
    <row r="7912" spans="1:18" x14ac:dyDescent="0.35">
      <c r="A7912">
        <v>561</v>
      </c>
      <c r="B7912" t="s">
        <v>28</v>
      </c>
      <c r="C7912" s="1" t="s">
        <v>25</v>
      </c>
      <c r="D7912" s="1" t="s">
        <v>35</v>
      </c>
      <c r="E7912">
        <v>28</v>
      </c>
      <c r="F7912" t="s">
        <v>38</v>
      </c>
      <c r="G7912" t="str" cm="1">
        <f t="array" ref="G7912">_xlfn.IFS(Churn_Modelling[[#This Row],[Tenure]]&lt;=2,"New Customer",Churn_Modelling[[#This Row],[Tenure]]&lt;=5,"Regular Customer",Churn_Modelling[[#This Row],[Tenure]]&lt;=8,"Loyal Customer",Churn_Modelling[[#This Row],[Tenure]]&gt;8,"Long Term Customer")</f>
        <v>Loyal Customer</v>
      </c>
      <c r="H7912">
        <v>6</v>
      </c>
      <c r="I7912">
        <v>123692</v>
      </c>
      <c r="J7912" t="s">
        <v>26</v>
      </c>
      <c r="K7912">
        <v>1</v>
      </c>
      <c r="L7912">
        <v>1</v>
      </c>
      <c r="M7912">
        <v>1</v>
      </c>
      <c r="N7912" t="s">
        <v>22</v>
      </c>
      <c r="O7912">
        <v>70548.960000000006</v>
      </c>
      <c r="P7912" t="s">
        <v>33</v>
      </c>
      <c r="Q7912">
        <v>0</v>
      </c>
      <c r="R7912" t="s">
        <v>27</v>
      </c>
    </row>
    <row r="7913" spans="1:18" x14ac:dyDescent="0.35">
      <c r="A7913">
        <v>558</v>
      </c>
      <c r="B7913" t="s">
        <v>28</v>
      </c>
      <c r="C7913" s="1" t="s">
        <v>37</v>
      </c>
      <c r="D7913" s="1" t="s">
        <v>35</v>
      </c>
      <c r="E7913">
        <v>26</v>
      </c>
      <c r="F7913" t="s">
        <v>38</v>
      </c>
      <c r="G7913" t="str" cm="1">
        <f t="array" ref="G7913">_xlfn.IFS(Churn_Modelling[[#This Row],[Tenure]]&lt;=2,"New Customer",Churn_Modelling[[#This Row],[Tenure]]&lt;=5,"Regular Customer",Churn_Modelling[[#This Row],[Tenure]]&lt;=8,"Loyal Customer",Churn_Modelling[[#This Row],[Tenure]]&gt;8,"Long Term Customer")</f>
        <v>New Customer</v>
      </c>
      <c r="H7913">
        <v>1</v>
      </c>
      <c r="I7913">
        <v>148853.29</v>
      </c>
      <c r="J7913" t="s">
        <v>26</v>
      </c>
      <c r="K7913">
        <v>2</v>
      </c>
      <c r="L7913">
        <v>1</v>
      </c>
      <c r="M7913">
        <v>1</v>
      </c>
      <c r="N7913" t="s">
        <v>22</v>
      </c>
      <c r="O7913">
        <v>24411.02</v>
      </c>
      <c r="P7913" t="s">
        <v>36</v>
      </c>
      <c r="Q7913">
        <v>0</v>
      </c>
      <c r="R7913" t="s">
        <v>27</v>
      </c>
    </row>
    <row r="7914" spans="1:18" x14ac:dyDescent="0.35">
      <c r="A7914">
        <v>642</v>
      </c>
      <c r="B7914" t="s">
        <v>17</v>
      </c>
      <c r="C7914" s="1" t="s">
        <v>18</v>
      </c>
      <c r="D7914" s="1" t="s">
        <v>35</v>
      </c>
      <c r="E7914">
        <v>35</v>
      </c>
      <c r="F7914" t="s">
        <v>32</v>
      </c>
      <c r="G7914" t="str" cm="1">
        <f t="array" ref="G7914">_xlfn.IFS(Churn_Modelling[[#This Row],[Tenure]]&lt;=2,"New Customer",Churn_Modelling[[#This Row],[Tenure]]&lt;=5,"Regular Customer",Churn_Modelling[[#This Row],[Tenure]]&lt;=8,"Loyal Customer",Churn_Modelling[[#This Row],[Tenure]]&gt;8,"Long Term Customer")</f>
        <v>New Customer</v>
      </c>
      <c r="H7914">
        <v>2</v>
      </c>
      <c r="I7914">
        <v>133161.95000000001</v>
      </c>
      <c r="J7914" t="s">
        <v>26</v>
      </c>
      <c r="K7914">
        <v>1</v>
      </c>
      <c r="L7914">
        <v>0</v>
      </c>
      <c r="M7914">
        <v>1</v>
      </c>
      <c r="N7914" t="s">
        <v>22</v>
      </c>
      <c r="O7914">
        <v>122254.86</v>
      </c>
      <c r="P7914" t="s">
        <v>23</v>
      </c>
      <c r="Q7914">
        <v>0</v>
      </c>
      <c r="R7914" t="s">
        <v>27</v>
      </c>
    </row>
    <row r="7915" spans="1:18" x14ac:dyDescent="0.35">
      <c r="A7915">
        <v>805</v>
      </c>
      <c r="B7915" t="s">
        <v>34</v>
      </c>
      <c r="C7915" s="1" t="s">
        <v>37</v>
      </c>
      <c r="D7915" s="1" t="s">
        <v>35</v>
      </c>
      <c r="E7915">
        <v>24</v>
      </c>
      <c r="F7915" t="s">
        <v>38</v>
      </c>
      <c r="G7915" t="str" cm="1">
        <f t="array" ref="G7915">_xlfn.IFS(Churn_Modelling[[#This Row],[Tenure]]&lt;=2,"New Customer",Churn_Modelling[[#This Row],[Tenure]]&lt;=5,"Regular Customer",Churn_Modelling[[#This Row],[Tenure]]&lt;=8,"Loyal Customer",Churn_Modelling[[#This Row],[Tenure]]&gt;8,"Long Term Customer")</f>
        <v>Loyal Customer</v>
      </c>
      <c r="H7915">
        <v>6</v>
      </c>
      <c r="I7915">
        <v>143221.35</v>
      </c>
      <c r="J7915" t="s">
        <v>26</v>
      </c>
      <c r="K7915">
        <v>2</v>
      </c>
      <c r="L7915">
        <v>1</v>
      </c>
      <c r="M7915">
        <v>0</v>
      </c>
      <c r="N7915" t="s">
        <v>30</v>
      </c>
      <c r="O7915">
        <v>186035.72</v>
      </c>
      <c r="P7915" t="s">
        <v>39</v>
      </c>
      <c r="Q7915">
        <v>0</v>
      </c>
      <c r="R7915" t="s">
        <v>27</v>
      </c>
    </row>
    <row r="7916" spans="1:18" x14ac:dyDescent="0.35">
      <c r="A7916">
        <v>687</v>
      </c>
      <c r="B7916" t="s">
        <v>31</v>
      </c>
      <c r="C7916" s="1" t="s">
        <v>18</v>
      </c>
      <c r="D7916" s="1" t="s">
        <v>35</v>
      </c>
      <c r="E7916">
        <v>35</v>
      </c>
      <c r="F7916" t="s">
        <v>32</v>
      </c>
      <c r="G7916" t="str" cm="1">
        <f t="array" ref="G7916">_xlfn.IFS(Churn_Modelling[[#This Row],[Tenure]]&lt;=2,"New Customer",Churn_Modelling[[#This Row],[Tenure]]&lt;=5,"Regular Customer",Churn_Modelling[[#This Row],[Tenure]]&lt;=8,"Loyal Customer",Churn_Modelling[[#This Row],[Tenure]]&gt;8,"Long Term Customer")</f>
        <v>Long Term Customer</v>
      </c>
      <c r="H7916">
        <v>9</v>
      </c>
      <c r="I7916">
        <v>0</v>
      </c>
      <c r="J7916" t="s">
        <v>21</v>
      </c>
      <c r="K7916">
        <v>2</v>
      </c>
      <c r="L7916">
        <v>0</v>
      </c>
      <c r="M7916">
        <v>1</v>
      </c>
      <c r="N7916" t="s">
        <v>22</v>
      </c>
      <c r="O7916">
        <v>73133.820000000007</v>
      </c>
      <c r="P7916" t="s">
        <v>33</v>
      </c>
      <c r="Q7916">
        <v>0</v>
      </c>
      <c r="R7916" t="s">
        <v>27</v>
      </c>
    </row>
    <row r="7917" spans="1:18" x14ac:dyDescent="0.35">
      <c r="A7917">
        <v>695</v>
      </c>
      <c r="B7917" t="s">
        <v>31</v>
      </c>
      <c r="C7917" s="1" t="s">
        <v>25</v>
      </c>
      <c r="D7917" s="1" t="s">
        <v>35</v>
      </c>
      <c r="E7917">
        <v>56</v>
      </c>
      <c r="F7917" t="s">
        <v>20</v>
      </c>
      <c r="G7917" t="str" cm="1">
        <f t="array" ref="G7917">_xlfn.IFS(Churn_Modelling[[#This Row],[Tenure]]&lt;=2,"New Customer",Churn_Modelling[[#This Row],[Tenure]]&lt;=5,"Regular Customer",Churn_Modelling[[#This Row],[Tenure]]&lt;=8,"Loyal Customer",Churn_Modelling[[#This Row],[Tenure]]&gt;8,"Long Term Customer")</f>
        <v>New Customer</v>
      </c>
      <c r="H7917">
        <v>1</v>
      </c>
      <c r="I7917">
        <v>0</v>
      </c>
      <c r="J7917" t="s">
        <v>21</v>
      </c>
      <c r="K7917">
        <v>3</v>
      </c>
      <c r="L7917">
        <v>1</v>
      </c>
      <c r="M7917">
        <v>0</v>
      </c>
      <c r="N7917" t="s">
        <v>30</v>
      </c>
      <c r="O7917">
        <v>187734.49</v>
      </c>
      <c r="P7917" t="s">
        <v>39</v>
      </c>
      <c r="Q7917">
        <v>1</v>
      </c>
      <c r="R7917" t="s">
        <v>24</v>
      </c>
    </row>
    <row r="7918" spans="1:18" x14ac:dyDescent="0.35">
      <c r="A7918">
        <v>562</v>
      </c>
      <c r="B7918" t="s">
        <v>28</v>
      </c>
      <c r="C7918" s="1" t="s">
        <v>18</v>
      </c>
      <c r="D7918" s="1" t="s">
        <v>35</v>
      </c>
      <c r="E7918">
        <v>33</v>
      </c>
      <c r="F7918" t="s">
        <v>32</v>
      </c>
      <c r="G7918" t="str" cm="1">
        <f t="array" ref="G7918">_xlfn.IFS(Churn_Modelling[[#This Row],[Tenure]]&lt;=2,"New Customer",Churn_Modelling[[#This Row],[Tenure]]&lt;=5,"Regular Customer",Churn_Modelling[[#This Row],[Tenure]]&lt;=8,"Loyal Customer",Churn_Modelling[[#This Row],[Tenure]]&gt;8,"Long Term Customer")</f>
        <v>Loyal Customer</v>
      </c>
      <c r="H7918">
        <v>6</v>
      </c>
      <c r="I7918">
        <v>0</v>
      </c>
      <c r="J7918" t="s">
        <v>21</v>
      </c>
      <c r="K7918">
        <v>2</v>
      </c>
      <c r="L7918">
        <v>1</v>
      </c>
      <c r="M7918">
        <v>0</v>
      </c>
      <c r="N7918" t="s">
        <v>30</v>
      </c>
      <c r="O7918">
        <v>111590.35</v>
      </c>
      <c r="P7918" t="s">
        <v>23</v>
      </c>
      <c r="Q7918">
        <v>0</v>
      </c>
      <c r="R7918" t="s">
        <v>27</v>
      </c>
    </row>
    <row r="7919" spans="1:18" x14ac:dyDescent="0.35">
      <c r="A7919">
        <v>613</v>
      </c>
      <c r="B7919" t="s">
        <v>17</v>
      </c>
      <c r="C7919" s="1" t="s">
        <v>37</v>
      </c>
      <c r="D7919" s="1" t="s">
        <v>35</v>
      </c>
      <c r="E7919">
        <v>38</v>
      </c>
      <c r="F7919" t="s">
        <v>32</v>
      </c>
      <c r="G7919" t="str" cm="1">
        <f t="array" ref="G7919">_xlfn.IFS(Churn_Modelling[[#This Row],[Tenure]]&lt;=2,"New Customer",Churn_Modelling[[#This Row],[Tenure]]&lt;=5,"Regular Customer",Churn_Modelling[[#This Row],[Tenure]]&lt;=8,"Loyal Customer",Churn_Modelling[[#This Row],[Tenure]]&gt;8,"Long Term Customer")</f>
        <v>Long Term Customer</v>
      </c>
      <c r="H7919">
        <v>9</v>
      </c>
      <c r="I7919">
        <v>126265.88</v>
      </c>
      <c r="J7919" t="s">
        <v>26</v>
      </c>
      <c r="K7919">
        <v>2</v>
      </c>
      <c r="L7919">
        <v>0</v>
      </c>
      <c r="M7919">
        <v>0</v>
      </c>
      <c r="N7919" t="s">
        <v>30</v>
      </c>
      <c r="O7919">
        <v>15859.95</v>
      </c>
      <c r="P7919" t="s">
        <v>36</v>
      </c>
      <c r="Q7919">
        <v>0</v>
      </c>
      <c r="R7919" t="s">
        <v>27</v>
      </c>
    </row>
    <row r="7920" spans="1:18" x14ac:dyDescent="0.35">
      <c r="A7920">
        <v>589</v>
      </c>
      <c r="B7920" t="s">
        <v>17</v>
      </c>
      <c r="C7920" s="1" t="s">
        <v>18</v>
      </c>
      <c r="D7920" s="1" t="s">
        <v>35</v>
      </c>
      <c r="E7920">
        <v>37</v>
      </c>
      <c r="F7920" t="s">
        <v>32</v>
      </c>
      <c r="G7920" t="str" cm="1">
        <f t="array" ref="G7920">_xlfn.IFS(Churn_Modelling[[#This Row],[Tenure]]&lt;=2,"New Customer",Churn_Modelling[[#This Row],[Tenure]]&lt;=5,"Regular Customer",Churn_Modelling[[#This Row],[Tenure]]&lt;=8,"Loyal Customer",Churn_Modelling[[#This Row],[Tenure]]&gt;8,"Long Term Customer")</f>
        <v>Regular Customer</v>
      </c>
      <c r="H7920">
        <v>5</v>
      </c>
      <c r="I7920">
        <v>0</v>
      </c>
      <c r="J7920" t="s">
        <v>21</v>
      </c>
      <c r="K7920">
        <v>1</v>
      </c>
      <c r="L7920">
        <v>1</v>
      </c>
      <c r="M7920">
        <v>0</v>
      </c>
      <c r="N7920" t="s">
        <v>30</v>
      </c>
      <c r="O7920">
        <v>61324.87</v>
      </c>
      <c r="P7920" t="s">
        <v>33</v>
      </c>
      <c r="Q7920">
        <v>0</v>
      </c>
      <c r="R7920" t="s">
        <v>27</v>
      </c>
    </row>
    <row r="7921" spans="1:18" x14ac:dyDescent="0.35">
      <c r="A7921">
        <v>593</v>
      </c>
      <c r="B7921" t="s">
        <v>17</v>
      </c>
      <c r="C7921" s="1" t="s">
        <v>25</v>
      </c>
      <c r="D7921" s="1" t="s">
        <v>35</v>
      </c>
      <c r="E7921">
        <v>31</v>
      </c>
      <c r="F7921" t="s">
        <v>32</v>
      </c>
      <c r="G7921" t="str" cm="1">
        <f t="array" ref="G7921">_xlfn.IFS(Churn_Modelling[[#This Row],[Tenure]]&lt;=2,"New Customer",Churn_Modelling[[#This Row],[Tenure]]&lt;=5,"Regular Customer",Churn_Modelling[[#This Row],[Tenure]]&lt;=8,"Loyal Customer",Churn_Modelling[[#This Row],[Tenure]]&gt;8,"Long Term Customer")</f>
        <v>Loyal Customer</v>
      </c>
      <c r="H7921">
        <v>8</v>
      </c>
      <c r="I7921">
        <v>112713.34</v>
      </c>
      <c r="J7921" t="s">
        <v>26</v>
      </c>
      <c r="K7921">
        <v>1</v>
      </c>
      <c r="L7921">
        <v>1</v>
      </c>
      <c r="M7921">
        <v>1</v>
      </c>
      <c r="N7921" t="s">
        <v>22</v>
      </c>
      <c r="O7921">
        <v>176868.89</v>
      </c>
      <c r="P7921" t="s">
        <v>39</v>
      </c>
      <c r="Q7921">
        <v>0</v>
      </c>
      <c r="R7921" t="s">
        <v>27</v>
      </c>
    </row>
    <row r="7922" spans="1:18" x14ac:dyDescent="0.35">
      <c r="A7922">
        <v>714</v>
      </c>
      <c r="B7922" t="s">
        <v>31</v>
      </c>
      <c r="C7922" s="1" t="s">
        <v>18</v>
      </c>
      <c r="D7922" s="1" t="s">
        <v>35</v>
      </c>
      <c r="E7922">
        <v>34</v>
      </c>
      <c r="F7922" t="s">
        <v>32</v>
      </c>
      <c r="G7922" t="str" cm="1">
        <f t="array" ref="G7922">_xlfn.IFS(Churn_Modelling[[#This Row],[Tenure]]&lt;=2,"New Customer",Churn_Modelling[[#This Row],[Tenure]]&lt;=5,"Regular Customer",Churn_Modelling[[#This Row],[Tenure]]&lt;=8,"Loyal Customer",Churn_Modelling[[#This Row],[Tenure]]&gt;8,"Long Term Customer")</f>
        <v>Regular Customer</v>
      </c>
      <c r="H7922">
        <v>5</v>
      </c>
      <c r="I7922">
        <v>141173.03</v>
      </c>
      <c r="J7922" t="s">
        <v>26</v>
      </c>
      <c r="K7922">
        <v>1</v>
      </c>
      <c r="L7922">
        <v>0</v>
      </c>
      <c r="M7922">
        <v>1</v>
      </c>
      <c r="N7922" t="s">
        <v>22</v>
      </c>
      <c r="O7922">
        <v>98896.06</v>
      </c>
      <c r="P7922" t="s">
        <v>33</v>
      </c>
      <c r="Q7922">
        <v>0</v>
      </c>
      <c r="R7922" t="s">
        <v>27</v>
      </c>
    </row>
    <row r="7923" spans="1:18" x14ac:dyDescent="0.35">
      <c r="A7923">
        <v>588</v>
      </c>
      <c r="B7923" t="s">
        <v>17</v>
      </c>
      <c r="C7923" s="1" t="s">
        <v>25</v>
      </c>
      <c r="D7923" s="1" t="s">
        <v>19</v>
      </c>
      <c r="E7923">
        <v>35</v>
      </c>
      <c r="F7923" t="s">
        <v>32</v>
      </c>
      <c r="G7923" t="str" cm="1">
        <f t="array" ref="G7923">_xlfn.IFS(Churn_Modelling[[#This Row],[Tenure]]&lt;=2,"New Customer",Churn_Modelling[[#This Row],[Tenure]]&lt;=5,"Regular Customer",Churn_Modelling[[#This Row],[Tenure]]&lt;=8,"Loyal Customer",Churn_Modelling[[#This Row],[Tenure]]&gt;8,"Long Term Customer")</f>
        <v>Loyal Customer</v>
      </c>
      <c r="H7923">
        <v>7</v>
      </c>
      <c r="I7923">
        <v>0</v>
      </c>
      <c r="J7923" t="s">
        <v>21</v>
      </c>
      <c r="K7923">
        <v>2</v>
      </c>
      <c r="L7923">
        <v>1</v>
      </c>
      <c r="M7923">
        <v>1</v>
      </c>
      <c r="N7923" t="s">
        <v>22</v>
      </c>
      <c r="O7923">
        <v>108739.15</v>
      </c>
      <c r="P7923" t="s">
        <v>23</v>
      </c>
      <c r="Q7923">
        <v>0</v>
      </c>
      <c r="R7923" t="s">
        <v>27</v>
      </c>
    </row>
    <row r="7924" spans="1:18" x14ac:dyDescent="0.35">
      <c r="A7924">
        <v>679</v>
      </c>
      <c r="B7924" t="s">
        <v>31</v>
      </c>
      <c r="C7924" s="1" t="s">
        <v>25</v>
      </c>
      <c r="D7924" s="1" t="s">
        <v>35</v>
      </c>
      <c r="E7924">
        <v>39</v>
      </c>
      <c r="F7924" t="s">
        <v>32</v>
      </c>
      <c r="G7924" t="str" cm="1">
        <f t="array" ref="G7924">_xlfn.IFS(Churn_Modelling[[#This Row],[Tenure]]&lt;=2,"New Customer",Churn_Modelling[[#This Row],[Tenure]]&lt;=5,"Regular Customer",Churn_Modelling[[#This Row],[Tenure]]&lt;=8,"Loyal Customer",Churn_Modelling[[#This Row],[Tenure]]&gt;8,"Long Term Customer")</f>
        <v>Loyal Customer</v>
      </c>
      <c r="H7924">
        <v>6</v>
      </c>
      <c r="I7924">
        <v>0</v>
      </c>
      <c r="J7924" t="s">
        <v>21</v>
      </c>
      <c r="K7924">
        <v>2</v>
      </c>
      <c r="L7924">
        <v>1</v>
      </c>
      <c r="M7924">
        <v>0</v>
      </c>
      <c r="N7924" t="s">
        <v>30</v>
      </c>
      <c r="O7924">
        <v>12266.06</v>
      </c>
      <c r="P7924" t="s">
        <v>36</v>
      </c>
      <c r="Q7924">
        <v>0</v>
      </c>
      <c r="R7924" t="s">
        <v>27</v>
      </c>
    </row>
    <row r="7925" spans="1:18" x14ac:dyDescent="0.35">
      <c r="A7925">
        <v>730</v>
      </c>
      <c r="B7925" t="s">
        <v>31</v>
      </c>
      <c r="C7925" s="1" t="s">
        <v>25</v>
      </c>
      <c r="D7925" s="1" t="s">
        <v>35</v>
      </c>
      <c r="E7925">
        <v>38</v>
      </c>
      <c r="F7925" t="s">
        <v>32</v>
      </c>
      <c r="G7925" t="str" cm="1">
        <f t="array" ref="G7925">_xlfn.IFS(Churn_Modelling[[#This Row],[Tenure]]&lt;=2,"New Customer",Churn_Modelling[[#This Row],[Tenure]]&lt;=5,"Regular Customer",Churn_Modelling[[#This Row],[Tenure]]&lt;=8,"Loyal Customer",Churn_Modelling[[#This Row],[Tenure]]&gt;8,"Long Term Customer")</f>
        <v>Regular Customer</v>
      </c>
      <c r="H7925">
        <v>5</v>
      </c>
      <c r="I7925">
        <v>118866.36</v>
      </c>
      <c r="J7925" t="s">
        <v>26</v>
      </c>
      <c r="K7925">
        <v>1</v>
      </c>
      <c r="L7925">
        <v>1</v>
      </c>
      <c r="M7925">
        <v>1</v>
      </c>
      <c r="N7925" t="s">
        <v>22</v>
      </c>
      <c r="O7925">
        <v>163317.5</v>
      </c>
      <c r="P7925" t="s">
        <v>39</v>
      </c>
      <c r="Q7925">
        <v>0</v>
      </c>
      <c r="R7925" t="s">
        <v>27</v>
      </c>
    </row>
    <row r="7926" spans="1:18" x14ac:dyDescent="0.35">
      <c r="A7926">
        <v>833</v>
      </c>
      <c r="B7926" t="s">
        <v>34</v>
      </c>
      <c r="C7926" s="1" t="s">
        <v>18</v>
      </c>
      <c r="D7926" s="1" t="s">
        <v>35</v>
      </c>
      <c r="E7926">
        <v>47</v>
      </c>
      <c r="F7926" t="s">
        <v>20</v>
      </c>
      <c r="G7926" t="str" cm="1">
        <f t="array" ref="G7926">_xlfn.IFS(Churn_Modelling[[#This Row],[Tenure]]&lt;=2,"New Customer",Churn_Modelling[[#This Row],[Tenure]]&lt;=5,"Regular Customer",Churn_Modelling[[#This Row],[Tenure]]&lt;=8,"Loyal Customer",Churn_Modelling[[#This Row],[Tenure]]&gt;8,"Long Term Customer")</f>
        <v>New Customer</v>
      </c>
      <c r="H7926">
        <v>2</v>
      </c>
      <c r="I7926">
        <v>0</v>
      </c>
      <c r="J7926" t="s">
        <v>21</v>
      </c>
      <c r="K7926">
        <v>2</v>
      </c>
      <c r="L7926">
        <v>1</v>
      </c>
      <c r="M7926">
        <v>1</v>
      </c>
      <c r="N7926" t="s">
        <v>22</v>
      </c>
      <c r="O7926">
        <v>182247.77</v>
      </c>
      <c r="P7926" t="s">
        <v>39</v>
      </c>
      <c r="Q7926">
        <v>0</v>
      </c>
      <c r="R7926" t="s">
        <v>27</v>
      </c>
    </row>
    <row r="7927" spans="1:18" x14ac:dyDescent="0.35">
      <c r="A7927">
        <v>586</v>
      </c>
      <c r="B7927" t="s">
        <v>17</v>
      </c>
      <c r="C7927" s="1" t="s">
        <v>25</v>
      </c>
      <c r="D7927" s="1" t="s">
        <v>19</v>
      </c>
      <c r="E7927">
        <v>33</v>
      </c>
      <c r="F7927" t="s">
        <v>32</v>
      </c>
      <c r="G7927" t="str" cm="1">
        <f t="array" ref="G7927">_xlfn.IFS(Churn_Modelling[[#This Row],[Tenure]]&lt;=2,"New Customer",Churn_Modelling[[#This Row],[Tenure]]&lt;=5,"Regular Customer",Churn_Modelling[[#This Row],[Tenure]]&lt;=8,"Loyal Customer",Churn_Modelling[[#This Row],[Tenure]]&gt;8,"Long Term Customer")</f>
        <v>Loyal Customer</v>
      </c>
      <c r="H7927">
        <v>7</v>
      </c>
      <c r="I7927">
        <v>0</v>
      </c>
      <c r="J7927" t="s">
        <v>21</v>
      </c>
      <c r="K7927">
        <v>2</v>
      </c>
      <c r="L7927">
        <v>1</v>
      </c>
      <c r="M7927">
        <v>1</v>
      </c>
      <c r="N7927" t="s">
        <v>22</v>
      </c>
      <c r="O7927">
        <v>168261.4</v>
      </c>
      <c r="P7927" t="s">
        <v>39</v>
      </c>
      <c r="Q7927">
        <v>0</v>
      </c>
      <c r="R7927" t="s">
        <v>27</v>
      </c>
    </row>
    <row r="7928" spans="1:18" x14ac:dyDescent="0.35">
      <c r="A7928">
        <v>567</v>
      </c>
      <c r="B7928" t="s">
        <v>28</v>
      </c>
      <c r="C7928" s="1" t="s">
        <v>25</v>
      </c>
      <c r="D7928" s="1" t="s">
        <v>19</v>
      </c>
      <c r="E7928">
        <v>54</v>
      </c>
      <c r="F7928" t="s">
        <v>20</v>
      </c>
      <c r="G7928" t="str" cm="1">
        <f t="array" ref="G7928">_xlfn.IFS(Churn_Modelling[[#This Row],[Tenure]]&lt;=2,"New Customer",Churn_Modelling[[#This Row],[Tenure]]&lt;=5,"Regular Customer",Churn_Modelling[[#This Row],[Tenure]]&lt;=8,"Loyal Customer",Churn_Modelling[[#This Row],[Tenure]]&gt;8,"Long Term Customer")</f>
        <v>Regular Customer</v>
      </c>
      <c r="H7928">
        <v>5</v>
      </c>
      <c r="I7928">
        <v>92316.31</v>
      </c>
      <c r="J7928" t="s">
        <v>26</v>
      </c>
      <c r="K7928">
        <v>2</v>
      </c>
      <c r="L7928">
        <v>1</v>
      </c>
      <c r="M7928">
        <v>0</v>
      </c>
      <c r="N7928" t="s">
        <v>30</v>
      </c>
      <c r="O7928">
        <v>158590.66</v>
      </c>
      <c r="P7928" t="s">
        <v>39</v>
      </c>
      <c r="Q7928">
        <v>1</v>
      </c>
      <c r="R7928" t="s">
        <v>24</v>
      </c>
    </row>
    <row r="7929" spans="1:18" x14ac:dyDescent="0.35">
      <c r="A7929">
        <v>637</v>
      </c>
      <c r="B7929" t="s">
        <v>17</v>
      </c>
      <c r="C7929" s="1" t="s">
        <v>37</v>
      </c>
      <c r="D7929" s="1" t="s">
        <v>35</v>
      </c>
      <c r="E7929">
        <v>30</v>
      </c>
      <c r="F7929" t="s">
        <v>38</v>
      </c>
      <c r="G7929" t="str" cm="1">
        <f t="array" ref="G7929">_xlfn.IFS(Churn_Modelling[[#This Row],[Tenure]]&lt;=2,"New Customer",Churn_Modelling[[#This Row],[Tenure]]&lt;=5,"Regular Customer",Churn_Modelling[[#This Row],[Tenure]]&lt;=8,"Loyal Customer",Churn_Modelling[[#This Row],[Tenure]]&gt;8,"Long Term Customer")</f>
        <v>New Customer</v>
      </c>
      <c r="H7929">
        <v>1</v>
      </c>
      <c r="I7929">
        <v>122185.53</v>
      </c>
      <c r="J7929" t="s">
        <v>26</v>
      </c>
      <c r="K7929">
        <v>1</v>
      </c>
      <c r="L7929">
        <v>1</v>
      </c>
      <c r="M7929">
        <v>0</v>
      </c>
      <c r="N7929" t="s">
        <v>30</v>
      </c>
      <c r="O7929">
        <v>102566.46</v>
      </c>
      <c r="P7929" t="s">
        <v>23</v>
      </c>
      <c r="Q7929">
        <v>1</v>
      </c>
      <c r="R7929" t="s">
        <v>24</v>
      </c>
    </row>
    <row r="7930" spans="1:18" x14ac:dyDescent="0.35">
      <c r="A7930">
        <v>711</v>
      </c>
      <c r="B7930" t="s">
        <v>31</v>
      </c>
      <c r="C7930" s="1" t="s">
        <v>18</v>
      </c>
      <c r="D7930" s="1" t="s">
        <v>35</v>
      </c>
      <c r="E7930">
        <v>38</v>
      </c>
      <c r="F7930" t="s">
        <v>32</v>
      </c>
      <c r="G7930" t="str" cm="1">
        <f t="array" ref="G7930">_xlfn.IFS(Churn_Modelling[[#This Row],[Tenure]]&lt;=2,"New Customer",Churn_Modelling[[#This Row],[Tenure]]&lt;=5,"Regular Customer",Churn_Modelling[[#This Row],[Tenure]]&lt;=8,"Loyal Customer",Churn_Modelling[[#This Row],[Tenure]]&gt;8,"Long Term Customer")</f>
        <v>Regular Customer</v>
      </c>
      <c r="H7930">
        <v>4</v>
      </c>
      <c r="I7930">
        <v>123345.85</v>
      </c>
      <c r="J7930" t="s">
        <v>26</v>
      </c>
      <c r="K7930">
        <v>1</v>
      </c>
      <c r="L7930">
        <v>1</v>
      </c>
      <c r="M7930">
        <v>0</v>
      </c>
      <c r="N7930" t="s">
        <v>30</v>
      </c>
      <c r="O7930">
        <v>141827.82999999999</v>
      </c>
      <c r="P7930" t="s">
        <v>23</v>
      </c>
      <c r="Q7930">
        <v>0</v>
      </c>
      <c r="R7930" t="s">
        <v>27</v>
      </c>
    </row>
    <row r="7931" spans="1:18" x14ac:dyDescent="0.35">
      <c r="A7931">
        <v>828</v>
      </c>
      <c r="B7931" t="s">
        <v>34</v>
      </c>
      <c r="C7931" s="1" t="s">
        <v>18</v>
      </c>
      <c r="D7931" s="1" t="s">
        <v>35</v>
      </c>
      <c r="E7931">
        <v>30</v>
      </c>
      <c r="F7931" t="s">
        <v>38</v>
      </c>
      <c r="G7931" t="str" cm="1">
        <f t="array" ref="G7931">_xlfn.IFS(Churn_Modelling[[#This Row],[Tenure]]&lt;=2,"New Customer",Churn_Modelling[[#This Row],[Tenure]]&lt;=5,"Regular Customer",Churn_Modelling[[#This Row],[Tenure]]&lt;=8,"Loyal Customer",Churn_Modelling[[#This Row],[Tenure]]&gt;8,"Long Term Customer")</f>
        <v>Regular Customer</v>
      </c>
      <c r="H7931">
        <v>4</v>
      </c>
      <c r="I7931">
        <v>73070.179999999993</v>
      </c>
      <c r="J7931" t="s">
        <v>26</v>
      </c>
      <c r="K7931">
        <v>2</v>
      </c>
      <c r="L7931">
        <v>0</v>
      </c>
      <c r="M7931">
        <v>0</v>
      </c>
      <c r="N7931" t="s">
        <v>30</v>
      </c>
      <c r="O7931">
        <v>161671.15</v>
      </c>
      <c r="P7931" t="s">
        <v>39</v>
      </c>
      <c r="Q7931">
        <v>0</v>
      </c>
      <c r="R7931" t="s">
        <v>27</v>
      </c>
    </row>
    <row r="7932" spans="1:18" x14ac:dyDescent="0.35">
      <c r="A7932">
        <v>500</v>
      </c>
      <c r="B7932" t="s">
        <v>28</v>
      </c>
      <c r="C7932" s="1" t="s">
        <v>25</v>
      </c>
      <c r="D7932" s="1" t="s">
        <v>35</v>
      </c>
      <c r="E7932">
        <v>38</v>
      </c>
      <c r="F7932" t="s">
        <v>32</v>
      </c>
      <c r="G7932" t="str" cm="1">
        <f t="array" ref="G7932">_xlfn.IFS(Churn_Modelling[[#This Row],[Tenure]]&lt;=2,"New Customer",Churn_Modelling[[#This Row],[Tenure]]&lt;=5,"Regular Customer",Churn_Modelling[[#This Row],[Tenure]]&lt;=8,"Loyal Customer",Churn_Modelling[[#This Row],[Tenure]]&gt;8,"Long Term Customer")</f>
        <v>Loyal Customer</v>
      </c>
      <c r="H7932">
        <v>7</v>
      </c>
      <c r="I7932">
        <v>0</v>
      </c>
      <c r="J7932" t="s">
        <v>21</v>
      </c>
      <c r="K7932">
        <v>2</v>
      </c>
      <c r="L7932">
        <v>0</v>
      </c>
      <c r="M7932">
        <v>0</v>
      </c>
      <c r="N7932" t="s">
        <v>30</v>
      </c>
      <c r="O7932">
        <v>192013.23</v>
      </c>
      <c r="P7932" t="s">
        <v>39</v>
      </c>
      <c r="Q7932">
        <v>0</v>
      </c>
      <c r="R7932" t="s">
        <v>27</v>
      </c>
    </row>
    <row r="7933" spans="1:18" x14ac:dyDescent="0.35">
      <c r="A7933">
        <v>807</v>
      </c>
      <c r="B7933" t="s">
        <v>34</v>
      </c>
      <c r="C7933" s="1" t="s">
        <v>18</v>
      </c>
      <c r="D7933" s="1" t="s">
        <v>35</v>
      </c>
      <c r="E7933">
        <v>47</v>
      </c>
      <c r="F7933" t="s">
        <v>20</v>
      </c>
      <c r="G7933" t="str" cm="1">
        <f t="array" ref="G7933">_xlfn.IFS(Churn_Modelling[[#This Row],[Tenure]]&lt;=2,"New Customer",Churn_Modelling[[#This Row],[Tenure]]&lt;=5,"Regular Customer",Churn_Modelling[[#This Row],[Tenure]]&lt;=8,"Loyal Customer",Churn_Modelling[[#This Row],[Tenure]]&gt;8,"Long Term Customer")</f>
        <v>New Customer</v>
      </c>
      <c r="H7933">
        <v>1</v>
      </c>
      <c r="I7933">
        <v>95120.59</v>
      </c>
      <c r="J7933" t="s">
        <v>26</v>
      </c>
      <c r="K7933">
        <v>1</v>
      </c>
      <c r="L7933">
        <v>0</v>
      </c>
      <c r="M7933">
        <v>0</v>
      </c>
      <c r="N7933" t="s">
        <v>30</v>
      </c>
      <c r="O7933">
        <v>127875.1</v>
      </c>
      <c r="P7933" t="s">
        <v>23</v>
      </c>
      <c r="Q7933">
        <v>0</v>
      </c>
      <c r="R7933" t="s">
        <v>27</v>
      </c>
    </row>
    <row r="7934" spans="1:18" x14ac:dyDescent="0.35">
      <c r="A7934">
        <v>850</v>
      </c>
      <c r="B7934" t="s">
        <v>34</v>
      </c>
      <c r="C7934" s="1" t="s">
        <v>18</v>
      </c>
      <c r="D7934" s="1" t="s">
        <v>35</v>
      </c>
      <c r="E7934">
        <v>40</v>
      </c>
      <c r="F7934" t="s">
        <v>32</v>
      </c>
      <c r="G7934" t="str" cm="1">
        <f t="array" ref="G7934">_xlfn.IFS(Churn_Modelling[[#This Row],[Tenure]]&lt;=2,"New Customer",Churn_Modelling[[#This Row],[Tenure]]&lt;=5,"Regular Customer",Churn_Modelling[[#This Row],[Tenure]]&lt;=8,"Loyal Customer",Churn_Modelling[[#This Row],[Tenure]]&gt;8,"Long Term Customer")</f>
        <v>Loyal Customer</v>
      </c>
      <c r="H7934">
        <v>8</v>
      </c>
      <c r="I7934">
        <v>102800.65</v>
      </c>
      <c r="J7934" t="s">
        <v>26</v>
      </c>
      <c r="K7934">
        <v>1</v>
      </c>
      <c r="L7934">
        <v>1</v>
      </c>
      <c r="M7934">
        <v>0</v>
      </c>
      <c r="N7934" t="s">
        <v>30</v>
      </c>
      <c r="O7934">
        <v>60811.56</v>
      </c>
      <c r="P7934" t="s">
        <v>33</v>
      </c>
      <c r="Q7934">
        <v>0</v>
      </c>
      <c r="R7934" t="s">
        <v>27</v>
      </c>
    </row>
    <row r="7935" spans="1:18" x14ac:dyDescent="0.35">
      <c r="A7935">
        <v>782</v>
      </c>
      <c r="B7935" t="s">
        <v>40</v>
      </c>
      <c r="C7935" s="1" t="s">
        <v>18</v>
      </c>
      <c r="D7935" s="1" t="s">
        <v>19</v>
      </c>
      <c r="E7935">
        <v>70</v>
      </c>
      <c r="F7935" t="s">
        <v>41</v>
      </c>
      <c r="G7935" t="str" cm="1">
        <f t="array" ref="G7935">_xlfn.IFS(Churn_Modelling[[#This Row],[Tenure]]&lt;=2,"New Customer",Churn_Modelling[[#This Row],[Tenure]]&lt;=5,"Regular Customer",Churn_Modelling[[#This Row],[Tenure]]&lt;=8,"Loyal Customer",Churn_Modelling[[#This Row],[Tenure]]&gt;8,"Long Term Customer")</f>
        <v>Loyal Customer</v>
      </c>
      <c r="H7935">
        <v>7</v>
      </c>
      <c r="I7935">
        <v>97072.42</v>
      </c>
      <c r="J7935" t="s">
        <v>26</v>
      </c>
      <c r="K7935">
        <v>1</v>
      </c>
      <c r="L7935">
        <v>0</v>
      </c>
      <c r="M7935">
        <v>1</v>
      </c>
      <c r="N7935" t="s">
        <v>22</v>
      </c>
      <c r="O7935">
        <v>131177.22</v>
      </c>
      <c r="P7935" t="s">
        <v>23</v>
      </c>
      <c r="Q7935">
        <v>0</v>
      </c>
      <c r="R7935" t="s">
        <v>27</v>
      </c>
    </row>
    <row r="7936" spans="1:18" x14ac:dyDescent="0.35">
      <c r="A7936">
        <v>629</v>
      </c>
      <c r="B7936" t="s">
        <v>17</v>
      </c>
      <c r="C7936" s="1" t="s">
        <v>25</v>
      </c>
      <c r="D7936" s="1" t="s">
        <v>35</v>
      </c>
      <c r="E7936">
        <v>31</v>
      </c>
      <c r="F7936" t="s">
        <v>32</v>
      </c>
      <c r="G7936" t="str" cm="1">
        <f t="array" ref="G7936">_xlfn.IFS(Churn_Modelling[[#This Row],[Tenure]]&lt;=2,"New Customer",Churn_Modelling[[#This Row],[Tenure]]&lt;=5,"Regular Customer",Churn_Modelling[[#This Row],[Tenure]]&lt;=8,"Loyal Customer",Churn_Modelling[[#This Row],[Tenure]]&gt;8,"Long Term Customer")</f>
        <v>Loyal Customer</v>
      </c>
      <c r="H7936">
        <v>6</v>
      </c>
      <c r="I7936">
        <v>132876.54999999999</v>
      </c>
      <c r="J7936" t="s">
        <v>26</v>
      </c>
      <c r="K7936">
        <v>1</v>
      </c>
      <c r="L7936">
        <v>1</v>
      </c>
      <c r="M7936">
        <v>1</v>
      </c>
      <c r="N7936" t="s">
        <v>22</v>
      </c>
      <c r="O7936">
        <v>130862.11</v>
      </c>
      <c r="P7936" t="s">
        <v>23</v>
      </c>
      <c r="Q7936">
        <v>0</v>
      </c>
      <c r="R7936" t="s">
        <v>27</v>
      </c>
    </row>
    <row r="7937" spans="1:18" x14ac:dyDescent="0.35">
      <c r="A7937">
        <v>582</v>
      </c>
      <c r="B7937" t="s">
        <v>17</v>
      </c>
      <c r="C7937" s="1" t="s">
        <v>25</v>
      </c>
      <c r="D7937" s="1" t="s">
        <v>35</v>
      </c>
      <c r="E7937">
        <v>33</v>
      </c>
      <c r="F7937" t="s">
        <v>32</v>
      </c>
      <c r="G7937" t="str" cm="1">
        <f t="array" ref="G7937">_xlfn.IFS(Churn_Modelling[[#This Row],[Tenure]]&lt;=2,"New Customer",Churn_Modelling[[#This Row],[Tenure]]&lt;=5,"Regular Customer",Churn_Modelling[[#This Row],[Tenure]]&lt;=8,"Loyal Customer",Churn_Modelling[[#This Row],[Tenure]]&gt;8,"Long Term Customer")</f>
        <v>Loyal Customer</v>
      </c>
      <c r="H7937">
        <v>6</v>
      </c>
      <c r="I7937">
        <v>0</v>
      </c>
      <c r="J7937" t="s">
        <v>21</v>
      </c>
      <c r="K7937">
        <v>2</v>
      </c>
      <c r="L7937">
        <v>0</v>
      </c>
      <c r="M7937">
        <v>1</v>
      </c>
      <c r="N7937" t="s">
        <v>22</v>
      </c>
      <c r="O7937">
        <v>72970.929999999993</v>
      </c>
      <c r="P7937" t="s">
        <v>33</v>
      </c>
      <c r="Q7937">
        <v>0</v>
      </c>
      <c r="R7937" t="s">
        <v>27</v>
      </c>
    </row>
    <row r="7938" spans="1:18" x14ac:dyDescent="0.35">
      <c r="A7938">
        <v>468</v>
      </c>
      <c r="B7938" t="s">
        <v>28</v>
      </c>
      <c r="C7938" s="1" t="s">
        <v>18</v>
      </c>
      <c r="D7938" s="1" t="s">
        <v>35</v>
      </c>
      <c r="E7938">
        <v>22</v>
      </c>
      <c r="F7938" t="s">
        <v>38</v>
      </c>
      <c r="G7938" t="str" cm="1">
        <f t="array" ref="G7938">_xlfn.IFS(Churn_Modelling[[#This Row],[Tenure]]&lt;=2,"New Customer",Churn_Modelling[[#This Row],[Tenure]]&lt;=5,"Regular Customer",Churn_Modelling[[#This Row],[Tenure]]&lt;=8,"Loyal Customer",Churn_Modelling[[#This Row],[Tenure]]&gt;8,"Long Term Customer")</f>
        <v>New Customer</v>
      </c>
      <c r="H7938">
        <v>2</v>
      </c>
      <c r="I7938">
        <v>0</v>
      </c>
      <c r="J7938" t="s">
        <v>21</v>
      </c>
      <c r="K7938">
        <v>2</v>
      </c>
      <c r="L7938">
        <v>1</v>
      </c>
      <c r="M7938">
        <v>0</v>
      </c>
      <c r="N7938" t="s">
        <v>30</v>
      </c>
      <c r="O7938">
        <v>28123.99</v>
      </c>
      <c r="P7938" t="s">
        <v>36</v>
      </c>
      <c r="Q7938">
        <v>0</v>
      </c>
      <c r="R7938" t="s">
        <v>27</v>
      </c>
    </row>
    <row r="7939" spans="1:18" x14ac:dyDescent="0.35">
      <c r="A7939">
        <v>670</v>
      </c>
      <c r="B7939" t="s">
        <v>17</v>
      </c>
      <c r="C7939" s="1" t="s">
        <v>18</v>
      </c>
      <c r="D7939" s="1" t="s">
        <v>35</v>
      </c>
      <c r="E7939">
        <v>36</v>
      </c>
      <c r="F7939" t="s">
        <v>32</v>
      </c>
      <c r="G7939" t="str" cm="1">
        <f t="array" ref="G7939">_xlfn.IFS(Churn_Modelling[[#This Row],[Tenure]]&lt;=2,"New Customer",Churn_Modelling[[#This Row],[Tenure]]&lt;=5,"Regular Customer",Churn_Modelling[[#This Row],[Tenure]]&lt;=8,"Loyal Customer",Churn_Modelling[[#This Row],[Tenure]]&gt;8,"Long Term Customer")</f>
        <v>Regular Customer</v>
      </c>
      <c r="H7939">
        <v>3</v>
      </c>
      <c r="I7939">
        <v>0</v>
      </c>
      <c r="J7939" t="s">
        <v>21</v>
      </c>
      <c r="K7939">
        <v>1</v>
      </c>
      <c r="L7939">
        <v>1</v>
      </c>
      <c r="M7939">
        <v>0</v>
      </c>
      <c r="N7939" t="s">
        <v>30</v>
      </c>
      <c r="O7939">
        <v>140754.19</v>
      </c>
      <c r="P7939" t="s">
        <v>23</v>
      </c>
      <c r="Q7939">
        <v>1</v>
      </c>
      <c r="R7939" t="s">
        <v>24</v>
      </c>
    </row>
    <row r="7940" spans="1:18" x14ac:dyDescent="0.35">
      <c r="A7940">
        <v>805</v>
      </c>
      <c r="B7940" t="s">
        <v>34</v>
      </c>
      <c r="C7940" s="1" t="s">
        <v>18</v>
      </c>
      <c r="D7940" s="1" t="s">
        <v>35</v>
      </c>
      <c r="E7940">
        <v>39</v>
      </c>
      <c r="F7940" t="s">
        <v>32</v>
      </c>
      <c r="G7940" t="str" cm="1">
        <f t="array" ref="G7940">_xlfn.IFS(Churn_Modelling[[#This Row],[Tenure]]&lt;=2,"New Customer",Churn_Modelling[[#This Row],[Tenure]]&lt;=5,"Regular Customer",Churn_Modelling[[#This Row],[Tenure]]&lt;=8,"Loyal Customer",Churn_Modelling[[#This Row],[Tenure]]&gt;8,"Long Term Customer")</f>
        <v>New Customer</v>
      </c>
      <c r="H7940">
        <v>2</v>
      </c>
      <c r="I7940">
        <v>0</v>
      </c>
      <c r="J7940" t="s">
        <v>21</v>
      </c>
      <c r="K7940">
        <v>1</v>
      </c>
      <c r="L7940">
        <v>0</v>
      </c>
      <c r="M7940">
        <v>0</v>
      </c>
      <c r="N7940" t="s">
        <v>30</v>
      </c>
      <c r="O7940">
        <v>166650.32</v>
      </c>
      <c r="P7940" t="s">
        <v>39</v>
      </c>
      <c r="Q7940">
        <v>0</v>
      </c>
      <c r="R7940" t="s">
        <v>27</v>
      </c>
    </row>
    <row r="7941" spans="1:18" x14ac:dyDescent="0.35">
      <c r="A7941">
        <v>720</v>
      </c>
      <c r="B7941" t="s">
        <v>31</v>
      </c>
      <c r="C7941" s="1" t="s">
        <v>18</v>
      </c>
      <c r="D7941" s="1" t="s">
        <v>35</v>
      </c>
      <c r="E7941">
        <v>26</v>
      </c>
      <c r="F7941" t="s">
        <v>38</v>
      </c>
      <c r="G7941" t="str" cm="1">
        <f t="array" ref="G7941">_xlfn.IFS(Churn_Modelling[[#This Row],[Tenure]]&lt;=2,"New Customer",Churn_Modelling[[#This Row],[Tenure]]&lt;=5,"Regular Customer",Churn_Modelling[[#This Row],[Tenure]]&lt;=8,"Loyal Customer",Churn_Modelling[[#This Row],[Tenure]]&gt;8,"Long Term Customer")</f>
        <v>Long Term Customer</v>
      </c>
      <c r="H7941">
        <v>10</v>
      </c>
      <c r="I7941">
        <v>51962.91</v>
      </c>
      <c r="J7941" t="s">
        <v>26</v>
      </c>
      <c r="K7941">
        <v>2</v>
      </c>
      <c r="L7941">
        <v>1</v>
      </c>
      <c r="M7941">
        <v>0</v>
      </c>
      <c r="N7941" t="s">
        <v>30</v>
      </c>
      <c r="O7941">
        <v>45507.24</v>
      </c>
      <c r="P7941" t="s">
        <v>36</v>
      </c>
      <c r="Q7941">
        <v>0</v>
      </c>
      <c r="R7941" t="s">
        <v>27</v>
      </c>
    </row>
    <row r="7942" spans="1:18" x14ac:dyDescent="0.35">
      <c r="A7942">
        <v>781</v>
      </c>
      <c r="B7942" t="s">
        <v>40</v>
      </c>
      <c r="C7942" s="1" t="s">
        <v>25</v>
      </c>
      <c r="D7942" s="1" t="s">
        <v>19</v>
      </c>
      <c r="E7942">
        <v>29</v>
      </c>
      <c r="F7942" t="s">
        <v>38</v>
      </c>
      <c r="G7942" t="str" cm="1">
        <f t="array" ref="G7942">_xlfn.IFS(Churn_Modelling[[#This Row],[Tenure]]&lt;=2,"New Customer",Churn_Modelling[[#This Row],[Tenure]]&lt;=5,"Regular Customer",Churn_Modelling[[#This Row],[Tenure]]&lt;=8,"Loyal Customer",Churn_Modelling[[#This Row],[Tenure]]&gt;8,"Long Term Customer")</f>
        <v>Loyal Customer</v>
      </c>
      <c r="H7942">
        <v>6</v>
      </c>
      <c r="I7942">
        <v>98759.89</v>
      </c>
      <c r="J7942" t="s">
        <v>26</v>
      </c>
      <c r="K7942">
        <v>1</v>
      </c>
      <c r="L7942">
        <v>0</v>
      </c>
      <c r="M7942">
        <v>0</v>
      </c>
      <c r="N7942" t="s">
        <v>30</v>
      </c>
      <c r="O7942">
        <v>112202.64</v>
      </c>
      <c r="P7942" t="s">
        <v>23</v>
      </c>
      <c r="Q7942">
        <v>0</v>
      </c>
      <c r="R7942" t="s">
        <v>27</v>
      </c>
    </row>
    <row r="7943" spans="1:18" x14ac:dyDescent="0.35">
      <c r="A7943">
        <v>592</v>
      </c>
      <c r="B7943" t="s">
        <v>17</v>
      </c>
      <c r="C7943" s="1" t="s">
        <v>37</v>
      </c>
      <c r="D7943" s="1" t="s">
        <v>35</v>
      </c>
      <c r="E7943">
        <v>33</v>
      </c>
      <c r="F7943" t="s">
        <v>32</v>
      </c>
      <c r="G7943" t="str" cm="1">
        <f t="array" ref="G7943">_xlfn.IFS(Churn_Modelling[[#This Row],[Tenure]]&lt;=2,"New Customer",Churn_Modelling[[#This Row],[Tenure]]&lt;=5,"Regular Customer",Churn_Modelling[[#This Row],[Tenure]]&lt;=8,"Loyal Customer",Churn_Modelling[[#This Row],[Tenure]]&gt;8,"Long Term Customer")</f>
        <v>New Customer</v>
      </c>
      <c r="H7943">
        <v>2</v>
      </c>
      <c r="I7943">
        <v>156570.85999999999</v>
      </c>
      <c r="J7943" t="s">
        <v>29</v>
      </c>
      <c r="K7943">
        <v>1</v>
      </c>
      <c r="L7943">
        <v>1</v>
      </c>
      <c r="M7943">
        <v>1</v>
      </c>
      <c r="N7943" t="s">
        <v>22</v>
      </c>
      <c r="O7943">
        <v>37140.199999999997</v>
      </c>
      <c r="P7943" t="s">
        <v>36</v>
      </c>
      <c r="Q7943">
        <v>0</v>
      </c>
      <c r="R7943" t="s">
        <v>27</v>
      </c>
    </row>
    <row r="7944" spans="1:18" x14ac:dyDescent="0.35">
      <c r="A7944">
        <v>542</v>
      </c>
      <c r="B7944" t="s">
        <v>28</v>
      </c>
      <c r="C7944" s="1" t="s">
        <v>18</v>
      </c>
      <c r="D7944" s="1" t="s">
        <v>19</v>
      </c>
      <c r="E7944">
        <v>42</v>
      </c>
      <c r="F7944" t="s">
        <v>20</v>
      </c>
      <c r="G7944" t="str" cm="1">
        <f t="array" ref="G7944">_xlfn.IFS(Churn_Modelling[[#This Row],[Tenure]]&lt;=2,"New Customer",Churn_Modelling[[#This Row],[Tenure]]&lt;=5,"Regular Customer",Churn_Modelling[[#This Row],[Tenure]]&lt;=8,"Loyal Customer",Churn_Modelling[[#This Row],[Tenure]]&gt;8,"Long Term Customer")</f>
        <v>New Customer</v>
      </c>
      <c r="H7944">
        <v>1</v>
      </c>
      <c r="I7944">
        <v>0</v>
      </c>
      <c r="J7944" t="s">
        <v>21</v>
      </c>
      <c r="K7944">
        <v>1</v>
      </c>
      <c r="L7944">
        <v>1</v>
      </c>
      <c r="M7944">
        <v>1</v>
      </c>
      <c r="N7944" t="s">
        <v>22</v>
      </c>
      <c r="O7944">
        <v>178256.58</v>
      </c>
      <c r="P7944" t="s">
        <v>39</v>
      </c>
      <c r="Q7944">
        <v>1</v>
      </c>
      <c r="R7944" t="s">
        <v>24</v>
      </c>
    </row>
    <row r="7945" spans="1:18" x14ac:dyDescent="0.35">
      <c r="A7945">
        <v>532</v>
      </c>
      <c r="B7945" t="s">
        <v>28</v>
      </c>
      <c r="C7945" s="1" t="s">
        <v>18</v>
      </c>
      <c r="D7945" s="1" t="s">
        <v>35</v>
      </c>
      <c r="E7945">
        <v>42</v>
      </c>
      <c r="F7945" t="s">
        <v>20</v>
      </c>
      <c r="G7945" t="str" cm="1">
        <f t="array" ref="G7945">_xlfn.IFS(Churn_Modelling[[#This Row],[Tenure]]&lt;=2,"New Customer",Churn_Modelling[[#This Row],[Tenure]]&lt;=5,"Regular Customer",Churn_Modelling[[#This Row],[Tenure]]&lt;=8,"Loyal Customer",Churn_Modelling[[#This Row],[Tenure]]&gt;8,"Long Term Customer")</f>
        <v>New Customer</v>
      </c>
      <c r="H7945">
        <v>1</v>
      </c>
      <c r="I7945">
        <v>159024.71</v>
      </c>
      <c r="J7945" t="s">
        <v>29</v>
      </c>
      <c r="K7945">
        <v>1</v>
      </c>
      <c r="L7945">
        <v>1</v>
      </c>
      <c r="M7945">
        <v>0</v>
      </c>
      <c r="N7945" t="s">
        <v>30</v>
      </c>
      <c r="O7945">
        <v>100982.93</v>
      </c>
      <c r="P7945" t="s">
        <v>23</v>
      </c>
      <c r="Q7945">
        <v>1</v>
      </c>
      <c r="R7945" t="s">
        <v>24</v>
      </c>
    </row>
    <row r="7946" spans="1:18" x14ac:dyDescent="0.35">
      <c r="A7946">
        <v>520</v>
      </c>
      <c r="B7946" t="s">
        <v>28</v>
      </c>
      <c r="C7946" s="1" t="s">
        <v>18</v>
      </c>
      <c r="D7946" s="1" t="s">
        <v>19</v>
      </c>
      <c r="E7946">
        <v>39</v>
      </c>
      <c r="F7946" t="s">
        <v>32</v>
      </c>
      <c r="G7946" t="str" cm="1">
        <f t="array" ref="G7946">_xlfn.IFS(Churn_Modelling[[#This Row],[Tenure]]&lt;=2,"New Customer",Churn_Modelling[[#This Row],[Tenure]]&lt;=5,"Regular Customer",Churn_Modelling[[#This Row],[Tenure]]&lt;=8,"Loyal Customer",Churn_Modelling[[#This Row],[Tenure]]&gt;8,"Long Term Customer")</f>
        <v>New Customer</v>
      </c>
      <c r="H7946">
        <v>1</v>
      </c>
      <c r="I7946">
        <v>73493.17</v>
      </c>
      <c r="J7946" t="s">
        <v>26</v>
      </c>
      <c r="K7946">
        <v>1</v>
      </c>
      <c r="L7946">
        <v>0</v>
      </c>
      <c r="M7946">
        <v>1</v>
      </c>
      <c r="N7946" t="s">
        <v>22</v>
      </c>
      <c r="O7946">
        <v>109626.13</v>
      </c>
      <c r="P7946" t="s">
        <v>23</v>
      </c>
      <c r="Q7946">
        <v>1</v>
      </c>
      <c r="R7946" t="s">
        <v>24</v>
      </c>
    </row>
    <row r="7947" spans="1:18" x14ac:dyDescent="0.35">
      <c r="A7947">
        <v>759</v>
      </c>
      <c r="B7947" t="s">
        <v>40</v>
      </c>
      <c r="C7947" s="1" t="s">
        <v>18</v>
      </c>
      <c r="D7947" s="1" t="s">
        <v>19</v>
      </c>
      <c r="E7947">
        <v>45</v>
      </c>
      <c r="F7947" t="s">
        <v>20</v>
      </c>
      <c r="G7947" t="str" cm="1">
        <f t="array" ref="G7947">_xlfn.IFS(Churn_Modelling[[#This Row],[Tenure]]&lt;=2,"New Customer",Churn_Modelling[[#This Row],[Tenure]]&lt;=5,"Regular Customer",Churn_Modelling[[#This Row],[Tenure]]&lt;=8,"Loyal Customer",Churn_Modelling[[#This Row],[Tenure]]&gt;8,"Long Term Customer")</f>
        <v>Loyal Customer</v>
      </c>
      <c r="H7947">
        <v>8</v>
      </c>
      <c r="I7947">
        <v>0</v>
      </c>
      <c r="J7947" t="s">
        <v>21</v>
      </c>
      <c r="K7947">
        <v>2</v>
      </c>
      <c r="L7947">
        <v>1</v>
      </c>
      <c r="M7947">
        <v>1</v>
      </c>
      <c r="N7947" t="s">
        <v>22</v>
      </c>
      <c r="O7947">
        <v>99251.24</v>
      </c>
      <c r="P7947" t="s">
        <v>33</v>
      </c>
      <c r="Q7947">
        <v>0</v>
      </c>
      <c r="R7947" t="s">
        <v>27</v>
      </c>
    </row>
    <row r="7948" spans="1:18" x14ac:dyDescent="0.35">
      <c r="A7948">
        <v>473</v>
      </c>
      <c r="B7948" t="s">
        <v>28</v>
      </c>
      <c r="C7948" s="1" t="s">
        <v>18</v>
      </c>
      <c r="D7948" s="1" t="s">
        <v>19</v>
      </c>
      <c r="E7948">
        <v>35</v>
      </c>
      <c r="F7948" t="s">
        <v>32</v>
      </c>
      <c r="G7948" t="str" cm="1">
        <f t="array" ref="G7948">_xlfn.IFS(Churn_Modelling[[#This Row],[Tenure]]&lt;=2,"New Customer",Churn_Modelling[[#This Row],[Tenure]]&lt;=5,"Regular Customer",Churn_Modelling[[#This Row],[Tenure]]&lt;=8,"Loyal Customer",Churn_Modelling[[#This Row],[Tenure]]&gt;8,"Long Term Customer")</f>
        <v>Loyal Customer</v>
      </c>
      <c r="H7948">
        <v>6</v>
      </c>
      <c r="I7948">
        <v>69617.36</v>
      </c>
      <c r="J7948" t="s">
        <v>26</v>
      </c>
      <c r="K7948">
        <v>1</v>
      </c>
      <c r="L7948">
        <v>1</v>
      </c>
      <c r="M7948">
        <v>0</v>
      </c>
      <c r="N7948" t="s">
        <v>30</v>
      </c>
      <c r="O7948">
        <v>143345.69</v>
      </c>
      <c r="P7948" t="s">
        <v>23</v>
      </c>
      <c r="Q7948">
        <v>0</v>
      </c>
      <c r="R7948" t="s">
        <v>27</v>
      </c>
    </row>
    <row r="7949" spans="1:18" x14ac:dyDescent="0.35">
      <c r="A7949">
        <v>639</v>
      </c>
      <c r="B7949" t="s">
        <v>17</v>
      </c>
      <c r="C7949" s="1" t="s">
        <v>25</v>
      </c>
      <c r="D7949" s="1" t="s">
        <v>19</v>
      </c>
      <c r="E7949">
        <v>35</v>
      </c>
      <c r="F7949" t="s">
        <v>32</v>
      </c>
      <c r="G7949" t="str" cm="1">
        <f t="array" ref="G7949">_xlfn.IFS(Churn_Modelling[[#This Row],[Tenure]]&lt;=2,"New Customer",Churn_Modelling[[#This Row],[Tenure]]&lt;=5,"Regular Customer",Churn_Modelling[[#This Row],[Tenure]]&lt;=8,"Loyal Customer",Churn_Modelling[[#This Row],[Tenure]]&gt;8,"Long Term Customer")</f>
        <v>Regular Customer</v>
      </c>
      <c r="H7949">
        <v>5</v>
      </c>
      <c r="I7949">
        <v>136526.26</v>
      </c>
      <c r="J7949" t="s">
        <v>26</v>
      </c>
      <c r="K7949">
        <v>2</v>
      </c>
      <c r="L7949">
        <v>1</v>
      </c>
      <c r="M7949">
        <v>0</v>
      </c>
      <c r="N7949" t="s">
        <v>30</v>
      </c>
      <c r="O7949">
        <v>59653.03</v>
      </c>
      <c r="P7949" t="s">
        <v>33</v>
      </c>
      <c r="Q7949">
        <v>0</v>
      </c>
      <c r="R7949" t="s">
        <v>27</v>
      </c>
    </row>
    <row r="7950" spans="1:18" x14ac:dyDescent="0.35">
      <c r="A7950">
        <v>705</v>
      </c>
      <c r="B7950" t="s">
        <v>31</v>
      </c>
      <c r="C7950" s="1" t="s">
        <v>18</v>
      </c>
      <c r="D7950" s="1" t="s">
        <v>35</v>
      </c>
      <c r="E7950">
        <v>25</v>
      </c>
      <c r="F7950" t="s">
        <v>38</v>
      </c>
      <c r="G7950" t="str" cm="1">
        <f t="array" ref="G7950">_xlfn.IFS(Churn_Modelling[[#This Row],[Tenure]]&lt;=2,"New Customer",Churn_Modelling[[#This Row],[Tenure]]&lt;=5,"Regular Customer",Churn_Modelling[[#This Row],[Tenure]]&lt;=8,"Loyal Customer",Churn_Modelling[[#This Row],[Tenure]]&gt;8,"Long Term Customer")</f>
        <v>Regular Customer</v>
      </c>
      <c r="H7950">
        <v>3</v>
      </c>
      <c r="I7950">
        <v>113736.27</v>
      </c>
      <c r="J7950" t="s">
        <v>26</v>
      </c>
      <c r="K7950">
        <v>1</v>
      </c>
      <c r="L7950">
        <v>0</v>
      </c>
      <c r="M7950">
        <v>1</v>
      </c>
      <c r="N7950" t="s">
        <v>22</v>
      </c>
      <c r="O7950">
        <v>196864.61</v>
      </c>
      <c r="P7950" t="s">
        <v>39</v>
      </c>
      <c r="Q7950">
        <v>0</v>
      </c>
      <c r="R7950" t="s">
        <v>27</v>
      </c>
    </row>
    <row r="7951" spans="1:18" x14ac:dyDescent="0.35">
      <c r="A7951">
        <v>530</v>
      </c>
      <c r="B7951" t="s">
        <v>28</v>
      </c>
      <c r="C7951" s="1" t="s">
        <v>18</v>
      </c>
      <c r="D7951" s="1" t="s">
        <v>35</v>
      </c>
      <c r="E7951">
        <v>52</v>
      </c>
      <c r="F7951" t="s">
        <v>20</v>
      </c>
      <c r="G7951" t="str" cm="1">
        <f t="array" ref="G7951">_xlfn.IFS(Churn_Modelling[[#This Row],[Tenure]]&lt;=2,"New Customer",Churn_Modelling[[#This Row],[Tenure]]&lt;=5,"Regular Customer",Churn_Modelling[[#This Row],[Tenure]]&lt;=8,"Loyal Customer",Churn_Modelling[[#This Row],[Tenure]]&gt;8,"Long Term Customer")</f>
        <v>New Customer</v>
      </c>
      <c r="H7951">
        <v>1</v>
      </c>
      <c r="I7951">
        <v>106723.28</v>
      </c>
      <c r="J7951" t="s">
        <v>26</v>
      </c>
      <c r="K7951">
        <v>1</v>
      </c>
      <c r="L7951">
        <v>0</v>
      </c>
      <c r="M7951">
        <v>0</v>
      </c>
      <c r="N7951" t="s">
        <v>30</v>
      </c>
      <c r="O7951">
        <v>109960.4</v>
      </c>
      <c r="P7951" t="s">
        <v>23</v>
      </c>
      <c r="Q7951">
        <v>1</v>
      </c>
      <c r="R7951" t="s">
        <v>24</v>
      </c>
    </row>
    <row r="7952" spans="1:18" x14ac:dyDescent="0.35">
      <c r="A7952">
        <v>516</v>
      </c>
      <c r="B7952" t="s">
        <v>28</v>
      </c>
      <c r="C7952" s="1" t="s">
        <v>37</v>
      </c>
      <c r="D7952" s="1" t="s">
        <v>19</v>
      </c>
      <c r="E7952">
        <v>33</v>
      </c>
      <c r="F7952" t="s">
        <v>32</v>
      </c>
      <c r="G7952" t="str" cm="1">
        <f t="array" ref="G7952">_xlfn.IFS(Churn_Modelling[[#This Row],[Tenure]]&lt;=2,"New Customer",Churn_Modelling[[#This Row],[Tenure]]&lt;=5,"Regular Customer",Churn_Modelling[[#This Row],[Tenure]]&lt;=8,"Loyal Customer",Churn_Modelling[[#This Row],[Tenure]]&gt;8,"Long Term Customer")</f>
        <v>Long Term Customer</v>
      </c>
      <c r="H7952">
        <v>10</v>
      </c>
      <c r="I7952">
        <v>138847.9</v>
      </c>
      <c r="J7952" t="s">
        <v>26</v>
      </c>
      <c r="K7952">
        <v>1</v>
      </c>
      <c r="L7952">
        <v>1</v>
      </c>
      <c r="M7952">
        <v>1</v>
      </c>
      <c r="N7952" t="s">
        <v>22</v>
      </c>
      <c r="O7952">
        <v>127256.7</v>
      </c>
      <c r="P7952" t="s">
        <v>23</v>
      </c>
      <c r="Q7952">
        <v>0</v>
      </c>
      <c r="R7952" t="s">
        <v>27</v>
      </c>
    </row>
    <row r="7953" spans="1:18" x14ac:dyDescent="0.35">
      <c r="A7953">
        <v>850</v>
      </c>
      <c r="B7953" t="s">
        <v>34</v>
      </c>
      <c r="C7953" s="1" t="s">
        <v>18</v>
      </c>
      <c r="D7953" s="1" t="s">
        <v>19</v>
      </c>
      <c r="E7953">
        <v>40</v>
      </c>
      <c r="F7953" t="s">
        <v>32</v>
      </c>
      <c r="G7953" t="str" cm="1">
        <f t="array" ref="G7953">_xlfn.IFS(Churn_Modelling[[#This Row],[Tenure]]&lt;=2,"New Customer",Churn_Modelling[[#This Row],[Tenure]]&lt;=5,"Regular Customer",Churn_Modelling[[#This Row],[Tenure]]&lt;=8,"Loyal Customer",Churn_Modelling[[#This Row],[Tenure]]&gt;8,"Long Term Customer")</f>
        <v>New Customer</v>
      </c>
      <c r="H7953">
        <v>0</v>
      </c>
      <c r="I7953">
        <v>0</v>
      </c>
      <c r="J7953" t="s">
        <v>21</v>
      </c>
      <c r="K7953">
        <v>2</v>
      </c>
      <c r="L7953">
        <v>1</v>
      </c>
      <c r="M7953">
        <v>0</v>
      </c>
      <c r="N7953" t="s">
        <v>30</v>
      </c>
      <c r="O7953">
        <v>1099.95</v>
      </c>
      <c r="P7953" t="s">
        <v>36</v>
      </c>
      <c r="Q7953">
        <v>0</v>
      </c>
      <c r="R7953" t="s">
        <v>27</v>
      </c>
    </row>
    <row r="7954" spans="1:18" x14ac:dyDescent="0.35">
      <c r="A7954">
        <v>746</v>
      </c>
      <c r="B7954" t="s">
        <v>40</v>
      </c>
      <c r="C7954" s="1" t="s">
        <v>37</v>
      </c>
      <c r="D7954" s="1" t="s">
        <v>19</v>
      </c>
      <c r="E7954">
        <v>33</v>
      </c>
      <c r="F7954" t="s">
        <v>32</v>
      </c>
      <c r="G7954" t="str" cm="1">
        <f t="array" ref="G7954">_xlfn.IFS(Churn_Modelling[[#This Row],[Tenure]]&lt;=2,"New Customer",Churn_Modelling[[#This Row],[Tenure]]&lt;=5,"Regular Customer",Churn_Modelling[[#This Row],[Tenure]]&lt;=8,"Loyal Customer",Churn_Modelling[[#This Row],[Tenure]]&gt;8,"Long Term Customer")</f>
        <v>New Customer</v>
      </c>
      <c r="H7954">
        <v>2</v>
      </c>
      <c r="I7954">
        <v>107868.14</v>
      </c>
      <c r="J7954" t="s">
        <v>26</v>
      </c>
      <c r="K7954">
        <v>2</v>
      </c>
      <c r="L7954">
        <v>1</v>
      </c>
      <c r="M7954">
        <v>1</v>
      </c>
      <c r="N7954" t="s">
        <v>22</v>
      </c>
      <c r="O7954">
        <v>146192.4</v>
      </c>
      <c r="P7954" t="s">
        <v>23</v>
      </c>
      <c r="Q7954">
        <v>0</v>
      </c>
      <c r="R7954" t="s">
        <v>27</v>
      </c>
    </row>
    <row r="7955" spans="1:18" x14ac:dyDescent="0.35">
      <c r="A7955">
        <v>622</v>
      </c>
      <c r="B7955" t="s">
        <v>17</v>
      </c>
      <c r="C7955" s="1" t="s">
        <v>37</v>
      </c>
      <c r="D7955" s="1" t="s">
        <v>35</v>
      </c>
      <c r="E7955">
        <v>33</v>
      </c>
      <c r="F7955" t="s">
        <v>32</v>
      </c>
      <c r="G7955" t="str" cm="1">
        <f t="array" ref="G7955">_xlfn.IFS(Churn_Modelling[[#This Row],[Tenure]]&lt;=2,"New Customer",Churn_Modelling[[#This Row],[Tenure]]&lt;=5,"Regular Customer",Churn_Modelling[[#This Row],[Tenure]]&lt;=8,"Loyal Customer",Churn_Modelling[[#This Row],[Tenure]]&gt;8,"Long Term Customer")</f>
        <v>Regular Customer</v>
      </c>
      <c r="H7955">
        <v>3</v>
      </c>
      <c r="I7955">
        <v>96926.12</v>
      </c>
      <c r="J7955" t="s">
        <v>26</v>
      </c>
      <c r="K7955">
        <v>2</v>
      </c>
      <c r="L7955">
        <v>1</v>
      </c>
      <c r="M7955">
        <v>0</v>
      </c>
      <c r="N7955" t="s">
        <v>30</v>
      </c>
      <c r="O7955">
        <v>48553.77</v>
      </c>
      <c r="P7955" t="s">
        <v>36</v>
      </c>
      <c r="Q7955">
        <v>0</v>
      </c>
      <c r="R7955" t="s">
        <v>27</v>
      </c>
    </row>
    <row r="7956" spans="1:18" x14ac:dyDescent="0.35">
      <c r="A7956">
        <v>743</v>
      </c>
      <c r="B7956" t="s">
        <v>40</v>
      </c>
      <c r="C7956" s="1" t="s">
        <v>18</v>
      </c>
      <c r="D7956" s="1" t="s">
        <v>35</v>
      </c>
      <c r="E7956">
        <v>30</v>
      </c>
      <c r="F7956" t="s">
        <v>38</v>
      </c>
      <c r="G7956" t="str" cm="1">
        <f t="array" ref="G7956">_xlfn.IFS(Churn_Modelling[[#This Row],[Tenure]]&lt;=2,"New Customer",Churn_Modelling[[#This Row],[Tenure]]&lt;=5,"Regular Customer",Churn_Modelling[[#This Row],[Tenure]]&lt;=8,"Loyal Customer",Churn_Modelling[[#This Row],[Tenure]]&gt;8,"Long Term Customer")</f>
        <v>Loyal Customer</v>
      </c>
      <c r="H7956">
        <v>7</v>
      </c>
      <c r="I7956">
        <v>77599.23</v>
      </c>
      <c r="J7956" t="s">
        <v>26</v>
      </c>
      <c r="K7956">
        <v>1</v>
      </c>
      <c r="L7956">
        <v>0</v>
      </c>
      <c r="M7956">
        <v>0</v>
      </c>
      <c r="N7956" t="s">
        <v>30</v>
      </c>
      <c r="O7956">
        <v>144407.1</v>
      </c>
      <c r="P7956" t="s">
        <v>23</v>
      </c>
      <c r="Q7956">
        <v>0</v>
      </c>
      <c r="R7956" t="s">
        <v>27</v>
      </c>
    </row>
    <row r="7957" spans="1:18" x14ac:dyDescent="0.35">
      <c r="A7957">
        <v>732</v>
      </c>
      <c r="B7957" t="s">
        <v>31</v>
      </c>
      <c r="C7957" s="1" t="s">
        <v>37</v>
      </c>
      <c r="D7957" s="1" t="s">
        <v>35</v>
      </c>
      <c r="E7957">
        <v>38</v>
      </c>
      <c r="F7957" t="s">
        <v>32</v>
      </c>
      <c r="G7957" t="str" cm="1">
        <f t="array" ref="G7957">_xlfn.IFS(Churn_Modelling[[#This Row],[Tenure]]&lt;=2,"New Customer",Churn_Modelling[[#This Row],[Tenure]]&lt;=5,"Regular Customer",Churn_Modelling[[#This Row],[Tenure]]&lt;=8,"Loyal Customer",Churn_Modelling[[#This Row],[Tenure]]&gt;8,"Long Term Customer")</f>
        <v>Regular Customer</v>
      </c>
      <c r="H7957">
        <v>5</v>
      </c>
      <c r="I7957">
        <v>178787.54</v>
      </c>
      <c r="J7957" t="s">
        <v>29</v>
      </c>
      <c r="K7957">
        <v>1</v>
      </c>
      <c r="L7957">
        <v>1</v>
      </c>
      <c r="M7957">
        <v>1</v>
      </c>
      <c r="N7957" t="s">
        <v>22</v>
      </c>
      <c r="O7957">
        <v>195760.53</v>
      </c>
      <c r="P7957" t="s">
        <v>39</v>
      </c>
      <c r="Q7957">
        <v>0</v>
      </c>
      <c r="R7957" t="s">
        <v>27</v>
      </c>
    </row>
    <row r="7958" spans="1:18" x14ac:dyDescent="0.35">
      <c r="A7958">
        <v>850</v>
      </c>
      <c r="B7958" t="s">
        <v>34</v>
      </c>
      <c r="C7958" s="1" t="s">
        <v>18</v>
      </c>
      <c r="D7958" s="1" t="s">
        <v>35</v>
      </c>
      <c r="E7958">
        <v>81</v>
      </c>
      <c r="F7958" t="s">
        <v>43</v>
      </c>
      <c r="G7958" t="str" cm="1">
        <f t="array" ref="G7958">_xlfn.IFS(Churn_Modelling[[#This Row],[Tenure]]&lt;=2,"New Customer",Churn_Modelling[[#This Row],[Tenure]]&lt;=5,"Regular Customer",Churn_Modelling[[#This Row],[Tenure]]&lt;=8,"Loyal Customer",Churn_Modelling[[#This Row],[Tenure]]&gt;8,"Long Term Customer")</f>
        <v>Regular Customer</v>
      </c>
      <c r="H7958">
        <v>5</v>
      </c>
      <c r="I7958">
        <v>0</v>
      </c>
      <c r="J7958" t="s">
        <v>21</v>
      </c>
      <c r="K7958">
        <v>2</v>
      </c>
      <c r="L7958">
        <v>1</v>
      </c>
      <c r="M7958">
        <v>1</v>
      </c>
      <c r="N7958" t="s">
        <v>22</v>
      </c>
      <c r="O7958">
        <v>44827.47</v>
      </c>
      <c r="P7958" t="s">
        <v>36</v>
      </c>
      <c r="Q7958">
        <v>0</v>
      </c>
      <c r="R7958" t="s">
        <v>27</v>
      </c>
    </row>
    <row r="7959" spans="1:18" x14ac:dyDescent="0.35">
      <c r="A7959">
        <v>850</v>
      </c>
      <c r="B7959" t="s">
        <v>34</v>
      </c>
      <c r="C7959" s="1" t="s">
        <v>37</v>
      </c>
      <c r="D7959" s="1" t="s">
        <v>19</v>
      </c>
      <c r="E7959">
        <v>34</v>
      </c>
      <c r="F7959" t="s">
        <v>32</v>
      </c>
      <c r="G7959" t="str" cm="1">
        <f t="array" ref="G7959">_xlfn.IFS(Churn_Modelling[[#This Row],[Tenure]]&lt;=2,"New Customer",Churn_Modelling[[#This Row],[Tenure]]&lt;=5,"Regular Customer",Churn_Modelling[[#This Row],[Tenure]]&lt;=8,"Loyal Customer",Churn_Modelling[[#This Row],[Tenure]]&gt;8,"Long Term Customer")</f>
        <v>Regular Customer</v>
      </c>
      <c r="H7959">
        <v>3</v>
      </c>
      <c r="I7959">
        <v>129668.43</v>
      </c>
      <c r="J7959" t="s">
        <v>26</v>
      </c>
      <c r="K7959">
        <v>2</v>
      </c>
      <c r="L7959">
        <v>1</v>
      </c>
      <c r="M7959">
        <v>1</v>
      </c>
      <c r="N7959" t="s">
        <v>22</v>
      </c>
      <c r="O7959">
        <v>88743.99</v>
      </c>
      <c r="P7959" t="s">
        <v>33</v>
      </c>
      <c r="Q7959">
        <v>0</v>
      </c>
      <c r="R7959" t="s">
        <v>27</v>
      </c>
    </row>
    <row r="7960" spans="1:18" x14ac:dyDescent="0.35">
      <c r="A7960">
        <v>686</v>
      </c>
      <c r="B7960" t="s">
        <v>31</v>
      </c>
      <c r="C7960" s="1" t="s">
        <v>18</v>
      </c>
      <c r="D7960" s="1" t="s">
        <v>35</v>
      </c>
      <c r="E7960">
        <v>34</v>
      </c>
      <c r="F7960" t="s">
        <v>32</v>
      </c>
      <c r="G7960" t="str" cm="1">
        <f t="array" ref="G7960">_xlfn.IFS(Churn_Modelling[[#This Row],[Tenure]]&lt;=2,"New Customer",Churn_Modelling[[#This Row],[Tenure]]&lt;=5,"Regular Customer",Churn_Modelling[[#This Row],[Tenure]]&lt;=8,"Loyal Customer",Churn_Modelling[[#This Row],[Tenure]]&gt;8,"Long Term Customer")</f>
        <v>Loyal Customer</v>
      </c>
      <c r="H7960">
        <v>6</v>
      </c>
      <c r="I7960">
        <v>146178.13</v>
      </c>
      <c r="J7960" t="s">
        <v>26</v>
      </c>
      <c r="K7960">
        <v>2</v>
      </c>
      <c r="L7960">
        <v>1</v>
      </c>
      <c r="M7960">
        <v>1</v>
      </c>
      <c r="N7960" t="s">
        <v>22</v>
      </c>
      <c r="O7960">
        <v>88837.11</v>
      </c>
      <c r="P7960" t="s">
        <v>33</v>
      </c>
      <c r="Q7960">
        <v>0</v>
      </c>
      <c r="R7960" t="s">
        <v>27</v>
      </c>
    </row>
    <row r="7961" spans="1:18" x14ac:dyDescent="0.35">
      <c r="A7961">
        <v>556</v>
      </c>
      <c r="B7961" t="s">
        <v>28</v>
      </c>
      <c r="C7961" s="1" t="s">
        <v>18</v>
      </c>
      <c r="D7961" s="1" t="s">
        <v>19</v>
      </c>
      <c r="E7961">
        <v>40</v>
      </c>
      <c r="F7961" t="s">
        <v>32</v>
      </c>
      <c r="G7961" t="str" cm="1">
        <f t="array" ref="G7961">_xlfn.IFS(Churn_Modelling[[#This Row],[Tenure]]&lt;=2,"New Customer",Churn_Modelling[[#This Row],[Tenure]]&lt;=5,"Regular Customer",Churn_Modelling[[#This Row],[Tenure]]&lt;=8,"Loyal Customer",Churn_Modelling[[#This Row],[Tenure]]&gt;8,"Long Term Customer")</f>
        <v>Loyal Customer</v>
      </c>
      <c r="H7961">
        <v>8</v>
      </c>
      <c r="I7961">
        <v>0</v>
      </c>
      <c r="J7961" t="s">
        <v>21</v>
      </c>
      <c r="K7961">
        <v>2</v>
      </c>
      <c r="L7961">
        <v>1</v>
      </c>
      <c r="M7961">
        <v>0</v>
      </c>
      <c r="N7961" t="s">
        <v>30</v>
      </c>
      <c r="O7961">
        <v>62112.7</v>
      </c>
      <c r="P7961" t="s">
        <v>33</v>
      </c>
      <c r="Q7961">
        <v>0</v>
      </c>
      <c r="R7961" t="s">
        <v>27</v>
      </c>
    </row>
    <row r="7962" spans="1:18" x14ac:dyDescent="0.35">
      <c r="A7962">
        <v>673</v>
      </c>
      <c r="B7962" t="s">
        <v>31</v>
      </c>
      <c r="C7962" s="1" t="s">
        <v>18</v>
      </c>
      <c r="D7962" s="1" t="s">
        <v>35</v>
      </c>
      <c r="E7962">
        <v>37</v>
      </c>
      <c r="F7962" t="s">
        <v>32</v>
      </c>
      <c r="G7962" t="str" cm="1">
        <f t="array" ref="G7962">_xlfn.IFS(Churn_Modelling[[#This Row],[Tenure]]&lt;=2,"New Customer",Churn_Modelling[[#This Row],[Tenure]]&lt;=5,"Regular Customer",Churn_Modelling[[#This Row],[Tenure]]&lt;=8,"Loyal Customer",Churn_Modelling[[#This Row],[Tenure]]&gt;8,"Long Term Customer")</f>
        <v>Regular Customer</v>
      </c>
      <c r="H7962">
        <v>4</v>
      </c>
      <c r="I7962">
        <v>0</v>
      </c>
      <c r="J7962" t="s">
        <v>21</v>
      </c>
      <c r="K7962">
        <v>2</v>
      </c>
      <c r="L7962">
        <v>0</v>
      </c>
      <c r="M7962">
        <v>0</v>
      </c>
      <c r="N7962" t="s">
        <v>30</v>
      </c>
      <c r="O7962">
        <v>163563.07</v>
      </c>
      <c r="P7962" t="s">
        <v>39</v>
      </c>
      <c r="Q7962">
        <v>0</v>
      </c>
      <c r="R7962" t="s">
        <v>27</v>
      </c>
    </row>
    <row r="7963" spans="1:18" x14ac:dyDescent="0.35">
      <c r="A7963">
        <v>809</v>
      </c>
      <c r="B7963" t="s">
        <v>34</v>
      </c>
      <c r="C7963" s="1" t="s">
        <v>18</v>
      </c>
      <c r="D7963" s="1" t="s">
        <v>19</v>
      </c>
      <c r="E7963">
        <v>38</v>
      </c>
      <c r="F7963" t="s">
        <v>32</v>
      </c>
      <c r="G7963" t="str" cm="1">
        <f t="array" ref="G7963">_xlfn.IFS(Churn_Modelling[[#This Row],[Tenure]]&lt;=2,"New Customer",Churn_Modelling[[#This Row],[Tenure]]&lt;=5,"Regular Customer",Churn_Modelling[[#This Row],[Tenure]]&lt;=8,"Loyal Customer",Churn_Modelling[[#This Row],[Tenure]]&gt;8,"Long Term Customer")</f>
        <v>New Customer</v>
      </c>
      <c r="H7963">
        <v>2</v>
      </c>
      <c r="I7963">
        <v>154763.21</v>
      </c>
      <c r="J7963" t="s">
        <v>29</v>
      </c>
      <c r="K7963">
        <v>2</v>
      </c>
      <c r="L7963">
        <v>1</v>
      </c>
      <c r="M7963">
        <v>1</v>
      </c>
      <c r="N7963" t="s">
        <v>22</v>
      </c>
      <c r="O7963">
        <v>174800.31</v>
      </c>
      <c r="P7963" t="s">
        <v>39</v>
      </c>
      <c r="Q7963">
        <v>0</v>
      </c>
      <c r="R7963" t="s">
        <v>27</v>
      </c>
    </row>
    <row r="7964" spans="1:18" x14ac:dyDescent="0.35">
      <c r="A7964">
        <v>634</v>
      </c>
      <c r="B7964" t="s">
        <v>17</v>
      </c>
      <c r="C7964" s="1" t="s">
        <v>37</v>
      </c>
      <c r="D7964" s="1" t="s">
        <v>19</v>
      </c>
      <c r="E7964">
        <v>56</v>
      </c>
      <c r="F7964" t="s">
        <v>20</v>
      </c>
      <c r="G7964" t="str" cm="1">
        <f t="array" ref="G7964">_xlfn.IFS(Churn_Modelling[[#This Row],[Tenure]]&lt;=2,"New Customer",Churn_Modelling[[#This Row],[Tenure]]&lt;=5,"Regular Customer",Churn_Modelling[[#This Row],[Tenure]]&lt;=8,"Loyal Customer",Churn_Modelling[[#This Row],[Tenure]]&gt;8,"Long Term Customer")</f>
        <v>Regular Customer</v>
      </c>
      <c r="H7964">
        <v>3</v>
      </c>
      <c r="I7964">
        <v>116251.24</v>
      </c>
      <c r="J7964" t="s">
        <v>26</v>
      </c>
      <c r="K7964">
        <v>1</v>
      </c>
      <c r="L7964">
        <v>0</v>
      </c>
      <c r="M7964">
        <v>1</v>
      </c>
      <c r="N7964" t="s">
        <v>22</v>
      </c>
      <c r="O7964">
        <v>42429.88</v>
      </c>
      <c r="P7964" t="s">
        <v>36</v>
      </c>
      <c r="Q7964">
        <v>1</v>
      </c>
      <c r="R7964" t="s">
        <v>24</v>
      </c>
    </row>
    <row r="7965" spans="1:18" x14ac:dyDescent="0.35">
      <c r="A7965">
        <v>630</v>
      </c>
      <c r="B7965" t="s">
        <v>17</v>
      </c>
      <c r="C7965" s="1" t="s">
        <v>18</v>
      </c>
      <c r="D7965" s="1" t="s">
        <v>35</v>
      </c>
      <c r="E7965">
        <v>37</v>
      </c>
      <c r="F7965" t="s">
        <v>32</v>
      </c>
      <c r="G7965" t="str" cm="1">
        <f t="array" ref="G7965">_xlfn.IFS(Churn_Modelling[[#This Row],[Tenure]]&lt;=2,"New Customer",Churn_Modelling[[#This Row],[Tenure]]&lt;=5,"Regular Customer",Churn_Modelling[[#This Row],[Tenure]]&lt;=8,"Loyal Customer",Churn_Modelling[[#This Row],[Tenure]]&gt;8,"Long Term Customer")</f>
        <v>Loyal Customer</v>
      </c>
      <c r="H7965">
        <v>6</v>
      </c>
      <c r="I7965">
        <v>0</v>
      </c>
      <c r="J7965" t="s">
        <v>21</v>
      </c>
      <c r="K7965">
        <v>2</v>
      </c>
      <c r="L7965">
        <v>1</v>
      </c>
      <c r="M7965">
        <v>1</v>
      </c>
      <c r="N7965" t="s">
        <v>22</v>
      </c>
      <c r="O7965">
        <v>82647.649999999994</v>
      </c>
      <c r="P7965" t="s">
        <v>33</v>
      </c>
      <c r="Q7965">
        <v>0</v>
      </c>
      <c r="R7965" t="s">
        <v>27</v>
      </c>
    </row>
    <row r="7966" spans="1:18" x14ac:dyDescent="0.35">
      <c r="A7966">
        <v>564</v>
      </c>
      <c r="B7966" t="s">
        <v>28</v>
      </c>
      <c r="C7966" s="1" t="s">
        <v>37</v>
      </c>
      <c r="D7966" s="1" t="s">
        <v>19</v>
      </c>
      <c r="E7966">
        <v>30</v>
      </c>
      <c r="F7966" t="s">
        <v>38</v>
      </c>
      <c r="G7966" t="str" cm="1">
        <f t="array" ref="G7966">_xlfn.IFS(Churn_Modelling[[#This Row],[Tenure]]&lt;=2,"New Customer",Churn_Modelling[[#This Row],[Tenure]]&lt;=5,"Regular Customer",Churn_Modelling[[#This Row],[Tenure]]&lt;=8,"Loyal Customer",Churn_Modelling[[#This Row],[Tenure]]&gt;8,"Long Term Customer")</f>
        <v>New Customer</v>
      </c>
      <c r="H7966">
        <v>0</v>
      </c>
      <c r="I7966">
        <v>100954.88</v>
      </c>
      <c r="J7966" t="s">
        <v>26</v>
      </c>
      <c r="K7966">
        <v>2</v>
      </c>
      <c r="L7966">
        <v>0</v>
      </c>
      <c r="M7966">
        <v>0</v>
      </c>
      <c r="N7966" t="s">
        <v>30</v>
      </c>
      <c r="O7966">
        <v>134175.15</v>
      </c>
      <c r="P7966" t="s">
        <v>23</v>
      </c>
      <c r="Q7966">
        <v>0</v>
      </c>
      <c r="R7966" t="s">
        <v>27</v>
      </c>
    </row>
    <row r="7967" spans="1:18" x14ac:dyDescent="0.35">
      <c r="A7967">
        <v>625</v>
      </c>
      <c r="B7967" t="s">
        <v>17</v>
      </c>
      <c r="C7967" s="1" t="s">
        <v>18</v>
      </c>
      <c r="D7967" s="1" t="s">
        <v>19</v>
      </c>
      <c r="E7967">
        <v>51</v>
      </c>
      <c r="F7967" t="s">
        <v>20</v>
      </c>
      <c r="G7967" t="str" cm="1">
        <f t="array" ref="G7967">_xlfn.IFS(Churn_Modelling[[#This Row],[Tenure]]&lt;=2,"New Customer",Churn_Modelling[[#This Row],[Tenure]]&lt;=5,"Regular Customer",Churn_Modelling[[#This Row],[Tenure]]&lt;=8,"Loyal Customer",Churn_Modelling[[#This Row],[Tenure]]&gt;8,"Long Term Customer")</f>
        <v>Regular Customer</v>
      </c>
      <c r="H7967">
        <v>4</v>
      </c>
      <c r="I7967">
        <v>124620.01</v>
      </c>
      <c r="J7967" t="s">
        <v>26</v>
      </c>
      <c r="K7967">
        <v>2</v>
      </c>
      <c r="L7967">
        <v>1</v>
      </c>
      <c r="M7967">
        <v>0</v>
      </c>
      <c r="N7967" t="s">
        <v>30</v>
      </c>
      <c r="O7967">
        <v>92243.94</v>
      </c>
      <c r="P7967" t="s">
        <v>33</v>
      </c>
      <c r="Q7967">
        <v>1</v>
      </c>
      <c r="R7967" t="s">
        <v>24</v>
      </c>
    </row>
    <row r="7968" spans="1:18" x14ac:dyDescent="0.35">
      <c r="A7968">
        <v>677</v>
      </c>
      <c r="B7968" t="s">
        <v>31</v>
      </c>
      <c r="C7968" s="1" t="s">
        <v>25</v>
      </c>
      <c r="D7968" s="1" t="s">
        <v>19</v>
      </c>
      <c r="E7968">
        <v>34</v>
      </c>
      <c r="F7968" t="s">
        <v>32</v>
      </c>
      <c r="G7968" t="str" cm="1">
        <f t="array" ref="G7968">_xlfn.IFS(Churn_Modelling[[#This Row],[Tenure]]&lt;=2,"New Customer",Churn_Modelling[[#This Row],[Tenure]]&lt;=5,"Regular Customer",Churn_Modelling[[#This Row],[Tenure]]&lt;=8,"Loyal Customer",Churn_Modelling[[#This Row],[Tenure]]&gt;8,"Long Term Customer")</f>
        <v>Regular Customer</v>
      </c>
      <c r="H7968">
        <v>4</v>
      </c>
      <c r="I7968">
        <v>0</v>
      </c>
      <c r="J7968" t="s">
        <v>21</v>
      </c>
      <c r="K7968">
        <v>2</v>
      </c>
      <c r="L7968">
        <v>1</v>
      </c>
      <c r="M7968">
        <v>1</v>
      </c>
      <c r="N7968" t="s">
        <v>22</v>
      </c>
      <c r="O7968">
        <v>6175.53</v>
      </c>
      <c r="P7968" t="s">
        <v>36</v>
      </c>
      <c r="Q7968">
        <v>0</v>
      </c>
      <c r="R7968" t="s">
        <v>27</v>
      </c>
    </row>
    <row r="7969" spans="1:18" x14ac:dyDescent="0.35">
      <c r="A7969">
        <v>583</v>
      </c>
      <c r="B7969" t="s">
        <v>17</v>
      </c>
      <c r="C7969" s="1" t="s">
        <v>18</v>
      </c>
      <c r="D7969" s="1" t="s">
        <v>35</v>
      </c>
      <c r="E7969">
        <v>40</v>
      </c>
      <c r="F7969" t="s">
        <v>32</v>
      </c>
      <c r="G7969" t="str" cm="1">
        <f t="array" ref="G7969">_xlfn.IFS(Churn_Modelling[[#This Row],[Tenure]]&lt;=2,"New Customer",Churn_Modelling[[#This Row],[Tenure]]&lt;=5,"Regular Customer",Churn_Modelling[[#This Row],[Tenure]]&lt;=8,"Loyal Customer",Churn_Modelling[[#This Row],[Tenure]]&gt;8,"Long Term Customer")</f>
        <v>Long Term Customer</v>
      </c>
      <c r="H7969">
        <v>9</v>
      </c>
      <c r="I7969">
        <v>112701.04</v>
      </c>
      <c r="J7969" t="s">
        <v>26</v>
      </c>
      <c r="K7969">
        <v>1</v>
      </c>
      <c r="L7969">
        <v>0</v>
      </c>
      <c r="M7969">
        <v>0</v>
      </c>
      <c r="N7969" t="s">
        <v>30</v>
      </c>
      <c r="O7969">
        <v>29213.63</v>
      </c>
      <c r="P7969" t="s">
        <v>36</v>
      </c>
      <c r="Q7969">
        <v>0</v>
      </c>
      <c r="R7969" t="s">
        <v>27</v>
      </c>
    </row>
    <row r="7970" spans="1:18" x14ac:dyDescent="0.35">
      <c r="A7970">
        <v>592</v>
      </c>
      <c r="B7970" t="s">
        <v>17</v>
      </c>
      <c r="C7970" s="1" t="s">
        <v>25</v>
      </c>
      <c r="D7970" s="1" t="s">
        <v>35</v>
      </c>
      <c r="E7970">
        <v>45</v>
      </c>
      <c r="F7970" t="s">
        <v>20</v>
      </c>
      <c r="G7970" t="str" cm="1">
        <f t="array" ref="G7970">_xlfn.IFS(Churn_Modelling[[#This Row],[Tenure]]&lt;=2,"New Customer",Churn_Modelling[[#This Row],[Tenure]]&lt;=5,"Regular Customer",Churn_Modelling[[#This Row],[Tenure]]&lt;=8,"Loyal Customer",Churn_Modelling[[#This Row],[Tenure]]&gt;8,"Long Term Customer")</f>
        <v>Loyal Customer</v>
      </c>
      <c r="H7970">
        <v>8</v>
      </c>
      <c r="I7970">
        <v>84692.5</v>
      </c>
      <c r="J7970" t="s">
        <v>26</v>
      </c>
      <c r="K7970">
        <v>1</v>
      </c>
      <c r="L7970">
        <v>0</v>
      </c>
      <c r="M7970">
        <v>1</v>
      </c>
      <c r="N7970" t="s">
        <v>22</v>
      </c>
      <c r="O7970">
        <v>67214.02</v>
      </c>
      <c r="P7970" t="s">
        <v>33</v>
      </c>
      <c r="Q7970">
        <v>0</v>
      </c>
      <c r="R7970" t="s">
        <v>27</v>
      </c>
    </row>
    <row r="7971" spans="1:18" x14ac:dyDescent="0.35">
      <c r="A7971">
        <v>637</v>
      </c>
      <c r="B7971" t="s">
        <v>17</v>
      </c>
      <c r="C7971" s="1" t="s">
        <v>37</v>
      </c>
      <c r="D7971" s="1" t="s">
        <v>35</v>
      </c>
      <c r="E7971">
        <v>49</v>
      </c>
      <c r="F7971" t="s">
        <v>20</v>
      </c>
      <c r="G7971" t="str" cm="1">
        <f t="array" ref="G7971">_xlfn.IFS(Churn_Modelling[[#This Row],[Tenure]]&lt;=2,"New Customer",Churn_Modelling[[#This Row],[Tenure]]&lt;=5,"Regular Customer",Churn_Modelling[[#This Row],[Tenure]]&lt;=8,"Loyal Customer",Churn_Modelling[[#This Row],[Tenure]]&gt;8,"Long Term Customer")</f>
        <v>New Customer</v>
      </c>
      <c r="H7971">
        <v>2</v>
      </c>
      <c r="I7971">
        <v>108204.52</v>
      </c>
      <c r="J7971" t="s">
        <v>26</v>
      </c>
      <c r="K7971">
        <v>1</v>
      </c>
      <c r="L7971">
        <v>1</v>
      </c>
      <c r="M7971">
        <v>0</v>
      </c>
      <c r="N7971" t="s">
        <v>30</v>
      </c>
      <c r="O7971">
        <v>169037.84</v>
      </c>
      <c r="P7971" t="s">
        <v>39</v>
      </c>
      <c r="Q7971">
        <v>1</v>
      </c>
      <c r="R7971" t="s">
        <v>24</v>
      </c>
    </row>
    <row r="7972" spans="1:18" x14ac:dyDescent="0.35">
      <c r="A7972">
        <v>850</v>
      </c>
      <c r="B7972" t="s">
        <v>34</v>
      </c>
      <c r="C7972" s="1" t="s">
        <v>18</v>
      </c>
      <c r="D7972" s="1" t="s">
        <v>35</v>
      </c>
      <c r="E7972">
        <v>30</v>
      </c>
      <c r="F7972" t="s">
        <v>38</v>
      </c>
      <c r="G7972" t="str" cm="1">
        <f t="array" ref="G7972">_xlfn.IFS(Churn_Modelling[[#This Row],[Tenure]]&lt;=2,"New Customer",Churn_Modelling[[#This Row],[Tenure]]&lt;=5,"Regular Customer",Churn_Modelling[[#This Row],[Tenure]]&lt;=8,"Loyal Customer",Churn_Modelling[[#This Row],[Tenure]]&gt;8,"Long Term Customer")</f>
        <v>Loyal Customer</v>
      </c>
      <c r="H7972">
        <v>6</v>
      </c>
      <c r="I7972">
        <v>86449.39</v>
      </c>
      <c r="J7972" t="s">
        <v>26</v>
      </c>
      <c r="K7972">
        <v>1</v>
      </c>
      <c r="L7972">
        <v>1</v>
      </c>
      <c r="M7972">
        <v>1</v>
      </c>
      <c r="N7972" t="s">
        <v>22</v>
      </c>
      <c r="O7972">
        <v>188809.23</v>
      </c>
      <c r="P7972" t="s">
        <v>39</v>
      </c>
      <c r="Q7972">
        <v>0</v>
      </c>
      <c r="R7972" t="s">
        <v>27</v>
      </c>
    </row>
    <row r="7973" spans="1:18" x14ac:dyDescent="0.35">
      <c r="A7973">
        <v>633</v>
      </c>
      <c r="B7973" t="s">
        <v>17</v>
      </c>
      <c r="C7973" s="1" t="s">
        <v>25</v>
      </c>
      <c r="D7973" s="1" t="s">
        <v>35</v>
      </c>
      <c r="E7973">
        <v>42</v>
      </c>
      <c r="F7973" t="s">
        <v>20</v>
      </c>
      <c r="G7973" t="str" cm="1">
        <f t="array" ref="G7973">_xlfn.IFS(Churn_Modelling[[#This Row],[Tenure]]&lt;=2,"New Customer",Churn_Modelling[[#This Row],[Tenure]]&lt;=5,"Regular Customer",Churn_Modelling[[#This Row],[Tenure]]&lt;=8,"Loyal Customer",Churn_Modelling[[#This Row],[Tenure]]&gt;8,"Long Term Customer")</f>
        <v>Long Term Customer</v>
      </c>
      <c r="H7973">
        <v>10</v>
      </c>
      <c r="I7973">
        <v>0</v>
      </c>
      <c r="J7973" t="s">
        <v>21</v>
      </c>
      <c r="K7973">
        <v>1</v>
      </c>
      <c r="L7973">
        <v>0</v>
      </c>
      <c r="M7973">
        <v>1</v>
      </c>
      <c r="N7973" t="s">
        <v>22</v>
      </c>
      <c r="O7973">
        <v>79408.17</v>
      </c>
      <c r="P7973" t="s">
        <v>33</v>
      </c>
      <c r="Q7973">
        <v>0</v>
      </c>
      <c r="R7973" t="s">
        <v>27</v>
      </c>
    </row>
    <row r="7974" spans="1:18" x14ac:dyDescent="0.35">
      <c r="A7974">
        <v>751</v>
      </c>
      <c r="B7974" t="s">
        <v>40</v>
      </c>
      <c r="C7974" s="1" t="s">
        <v>37</v>
      </c>
      <c r="D7974" s="1" t="s">
        <v>35</v>
      </c>
      <c r="E7974">
        <v>36</v>
      </c>
      <c r="F7974" t="s">
        <v>32</v>
      </c>
      <c r="G7974" t="str" cm="1">
        <f t="array" ref="G7974">_xlfn.IFS(Churn_Modelling[[#This Row],[Tenure]]&lt;=2,"New Customer",Churn_Modelling[[#This Row],[Tenure]]&lt;=5,"Regular Customer",Churn_Modelling[[#This Row],[Tenure]]&lt;=8,"Loyal Customer",Churn_Modelling[[#This Row],[Tenure]]&gt;8,"Long Term Customer")</f>
        <v>Regular Customer</v>
      </c>
      <c r="H7974">
        <v>5</v>
      </c>
      <c r="I7974">
        <v>73194.990000000005</v>
      </c>
      <c r="J7974" t="s">
        <v>26</v>
      </c>
      <c r="K7974">
        <v>1</v>
      </c>
      <c r="L7974">
        <v>1</v>
      </c>
      <c r="M7974">
        <v>1</v>
      </c>
      <c r="N7974" t="s">
        <v>22</v>
      </c>
      <c r="O7974">
        <v>89222.66</v>
      </c>
      <c r="P7974" t="s">
        <v>33</v>
      </c>
      <c r="Q7974">
        <v>0</v>
      </c>
      <c r="R7974" t="s">
        <v>27</v>
      </c>
    </row>
    <row r="7975" spans="1:18" x14ac:dyDescent="0.35">
      <c r="A7975">
        <v>592</v>
      </c>
      <c r="B7975" t="s">
        <v>17</v>
      </c>
      <c r="C7975" s="1" t="s">
        <v>37</v>
      </c>
      <c r="D7975" s="1" t="s">
        <v>35</v>
      </c>
      <c r="E7975">
        <v>31</v>
      </c>
      <c r="F7975" t="s">
        <v>32</v>
      </c>
      <c r="G7975" t="str" cm="1">
        <f t="array" ref="G7975">_xlfn.IFS(Churn_Modelling[[#This Row],[Tenure]]&lt;=2,"New Customer",Churn_Modelling[[#This Row],[Tenure]]&lt;=5,"Regular Customer",Churn_Modelling[[#This Row],[Tenure]]&lt;=8,"Loyal Customer",Churn_Modelling[[#This Row],[Tenure]]&gt;8,"Long Term Customer")</f>
        <v>Loyal Customer</v>
      </c>
      <c r="H7975">
        <v>7</v>
      </c>
      <c r="I7975">
        <v>124593.23</v>
      </c>
      <c r="J7975" t="s">
        <v>26</v>
      </c>
      <c r="K7975">
        <v>1</v>
      </c>
      <c r="L7975">
        <v>1</v>
      </c>
      <c r="M7975">
        <v>0</v>
      </c>
      <c r="N7975" t="s">
        <v>30</v>
      </c>
      <c r="O7975">
        <v>86079.67</v>
      </c>
      <c r="P7975" t="s">
        <v>33</v>
      </c>
      <c r="Q7975">
        <v>0</v>
      </c>
      <c r="R7975" t="s">
        <v>27</v>
      </c>
    </row>
    <row r="7976" spans="1:18" x14ac:dyDescent="0.35">
      <c r="A7976">
        <v>716</v>
      </c>
      <c r="B7976" t="s">
        <v>31</v>
      </c>
      <c r="C7976" s="1" t="s">
        <v>37</v>
      </c>
      <c r="D7976" s="1" t="s">
        <v>35</v>
      </c>
      <c r="E7976">
        <v>50</v>
      </c>
      <c r="F7976" t="s">
        <v>20</v>
      </c>
      <c r="G7976" t="str" cm="1">
        <f t="array" ref="G7976">_xlfn.IFS(Churn_Modelling[[#This Row],[Tenure]]&lt;=2,"New Customer",Churn_Modelling[[#This Row],[Tenure]]&lt;=5,"Regular Customer",Churn_Modelling[[#This Row],[Tenure]]&lt;=8,"Loyal Customer",Churn_Modelling[[#This Row],[Tenure]]&gt;8,"Long Term Customer")</f>
        <v>New Customer</v>
      </c>
      <c r="H7976">
        <v>2</v>
      </c>
      <c r="I7976">
        <v>119655.77</v>
      </c>
      <c r="J7976" t="s">
        <v>26</v>
      </c>
      <c r="K7976">
        <v>1</v>
      </c>
      <c r="L7976">
        <v>1</v>
      </c>
      <c r="M7976">
        <v>1</v>
      </c>
      <c r="N7976" t="s">
        <v>22</v>
      </c>
      <c r="O7976">
        <v>12944.17</v>
      </c>
      <c r="P7976" t="s">
        <v>36</v>
      </c>
      <c r="Q7976">
        <v>1</v>
      </c>
      <c r="R7976" t="s">
        <v>24</v>
      </c>
    </row>
    <row r="7977" spans="1:18" x14ac:dyDescent="0.35">
      <c r="A7977">
        <v>641</v>
      </c>
      <c r="B7977" t="s">
        <v>17</v>
      </c>
      <c r="C7977" s="1" t="s">
        <v>37</v>
      </c>
      <c r="D7977" s="1" t="s">
        <v>35</v>
      </c>
      <c r="E7977">
        <v>42</v>
      </c>
      <c r="F7977" t="s">
        <v>20</v>
      </c>
      <c r="G7977" t="str" cm="1">
        <f t="array" ref="G7977">_xlfn.IFS(Churn_Modelling[[#This Row],[Tenure]]&lt;=2,"New Customer",Churn_Modelling[[#This Row],[Tenure]]&lt;=5,"Regular Customer",Churn_Modelling[[#This Row],[Tenure]]&lt;=8,"Loyal Customer",Churn_Modelling[[#This Row],[Tenure]]&gt;8,"Long Term Customer")</f>
        <v>Regular Customer</v>
      </c>
      <c r="H7977">
        <v>3</v>
      </c>
      <c r="I7977">
        <v>121765.37</v>
      </c>
      <c r="J7977" t="s">
        <v>26</v>
      </c>
      <c r="K7977">
        <v>2</v>
      </c>
      <c r="L7977">
        <v>1</v>
      </c>
      <c r="M7977">
        <v>1</v>
      </c>
      <c r="N7977" t="s">
        <v>22</v>
      </c>
      <c r="O7977">
        <v>166516.84</v>
      </c>
      <c r="P7977" t="s">
        <v>39</v>
      </c>
      <c r="Q7977">
        <v>0</v>
      </c>
      <c r="R7977" t="s">
        <v>27</v>
      </c>
    </row>
    <row r="7978" spans="1:18" x14ac:dyDescent="0.35">
      <c r="A7978">
        <v>849</v>
      </c>
      <c r="B7978" t="s">
        <v>34</v>
      </c>
      <c r="C7978" s="1" t="s">
        <v>18</v>
      </c>
      <c r="D7978" s="1" t="s">
        <v>35</v>
      </c>
      <c r="E7978">
        <v>35</v>
      </c>
      <c r="F7978" t="s">
        <v>32</v>
      </c>
      <c r="G7978" t="str" cm="1">
        <f t="array" ref="G7978">_xlfn.IFS(Churn_Modelling[[#This Row],[Tenure]]&lt;=2,"New Customer",Churn_Modelling[[#This Row],[Tenure]]&lt;=5,"Regular Customer",Churn_Modelling[[#This Row],[Tenure]]&lt;=8,"Loyal Customer",Churn_Modelling[[#This Row],[Tenure]]&gt;8,"Long Term Customer")</f>
        <v>Regular Customer</v>
      </c>
      <c r="H7978">
        <v>4</v>
      </c>
      <c r="I7978">
        <v>110837.73</v>
      </c>
      <c r="J7978" t="s">
        <v>26</v>
      </c>
      <c r="K7978">
        <v>1</v>
      </c>
      <c r="L7978">
        <v>0</v>
      </c>
      <c r="M7978">
        <v>0</v>
      </c>
      <c r="N7978" t="s">
        <v>30</v>
      </c>
      <c r="O7978">
        <v>126419.8</v>
      </c>
      <c r="P7978" t="s">
        <v>23</v>
      </c>
      <c r="Q7978">
        <v>0</v>
      </c>
      <c r="R7978" t="s">
        <v>27</v>
      </c>
    </row>
    <row r="7979" spans="1:18" x14ac:dyDescent="0.35">
      <c r="A7979">
        <v>647</v>
      </c>
      <c r="B7979" t="s">
        <v>17</v>
      </c>
      <c r="C7979" s="1" t="s">
        <v>25</v>
      </c>
      <c r="D7979" s="1" t="s">
        <v>35</v>
      </c>
      <c r="E7979">
        <v>47</v>
      </c>
      <c r="F7979" t="s">
        <v>20</v>
      </c>
      <c r="G7979" t="str" cm="1">
        <f t="array" ref="G7979">_xlfn.IFS(Churn_Modelling[[#This Row],[Tenure]]&lt;=2,"New Customer",Churn_Modelling[[#This Row],[Tenure]]&lt;=5,"Regular Customer",Churn_Modelling[[#This Row],[Tenure]]&lt;=8,"Loyal Customer",Churn_Modelling[[#This Row],[Tenure]]&gt;8,"Long Term Customer")</f>
        <v>Long Term Customer</v>
      </c>
      <c r="H7979">
        <v>10</v>
      </c>
      <c r="I7979">
        <v>99835.17</v>
      </c>
      <c r="J7979" t="s">
        <v>26</v>
      </c>
      <c r="K7979">
        <v>1</v>
      </c>
      <c r="L7979">
        <v>0</v>
      </c>
      <c r="M7979">
        <v>1</v>
      </c>
      <c r="N7979" t="s">
        <v>22</v>
      </c>
      <c r="O7979">
        <v>89103.05</v>
      </c>
      <c r="P7979" t="s">
        <v>33</v>
      </c>
      <c r="Q7979">
        <v>0</v>
      </c>
      <c r="R7979" t="s">
        <v>27</v>
      </c>
    </row>
    <row r="7980" spans="1:18" x14ac:dyDescent="0.35">
      <c r="A7980">
        <v>608</v>
      </c>
      <c r="B7980" t="s">
        <v>17</v>
      </c>
      <c r="C7980" s="1" t="s">
        <v>37</v>
      </c>
      <c r="D7980" s="1" t="s">
        <v>19</v>
      </c>
      <c r="E7980">
        <v>30</v>
      </c>
      <c r="F7980" t="s">
        <v>38</v>
      </c>
      <c r="G7980" t="str" cm="1">
        <f t="array" ref="G7980">_xlfn.IFS(Churn_Modelling[[#This Row],[Tenure]]&lt;=2,"New Customer",Churn_Modelling[[#This Row],[Tenure]]&lt;=5,"Regular Customer",Churn_Modelling[[#This Row],[Tenure]]&lt;=8,"Loyal Customer",Churn_Modelling[[#This Row],[Tenure]]&gt;8,"Long Term Customer")</f>
        <v>New Customer</v>
      </c>
      <c r="H7980">
        <v>2</v>
      </c>
      <c r="I7980">
        <v>91057.37</v>
      </c>
      <c r="J7980" t="s">
        <v>26</v>
      </c>
      <c r="K7980">
        <v>2</v>
      </c>
      <c r="L7980">
        <v>1</v>
      </c>
      <c r="M7980">
        <v>0</v>
      </c>
      <c r="N7980" t="s">
        <v>30</v>
      </c>
      <c r="O7980">
        <v>132973.17000000001</v>
      </c>
      <c r="P7980" t="s">
        <v>23</v>
      </c>
      <c r="Q7980">
        <v>0</v>
      </c>
      <c r="R7980" t="s">
        <v>27</v>
      </c>
    </row>
    <row r="7981" spans="1:18" x14ac:dyDescent="0.35">
      <c r="A7981">
        <v>555</v>
      </c>
      <c r="B7981" t="s">
        <v>28</v>
      </c>
      <c r="C7981" s="1" t="s">
        <v>18</v>
      </c>
      <c r="D7981" s="1" t="s">
        <v>19</v>
      </c>
      <c r="E7981">
        <v>26</v>
      </c>
      <c r="F7981" t="s">
        <v>38</v>
      </c>
      <c r="G7981" t="str" cm="1">
        <f t="array" ref="G7981">_xlfn.IFS(Churn_Modelling[[#This Row],[Tenure]]&lt;=2,"New Customer",Churn_Modelling[[#This Row],[Tenure]]&lt;=5,"Regular Customer",Churn_Modelling[[#This Row],[Tenure]]&lt;=8,"Loyal Customer",Churn_Modelling[[#This Row],[Tenure]]&gt;8,"Long Term Customer")</f>
        <v>Loyal Customer</v>
      </c>
      <c r="H7981">
        <v>7</v>
      </c>
      <c r="I7981">
        <v>0</v>
      </c>
      <c r="J7981" t="s">
        <v>21</v>
      </c>
      <c r="K7981">
        <v>2</v>
      </c>
      <c r="L7981">
        <v>1</v>
      </c>
      <c r="M7981">
        <v>0</v>
      </c>
      <c r="N7981" t="s">
        <v>30</v>
      </c>
      <c r="O7981">
        <v>93122.41</v>
      </c>
      <c r="P7981" t="s">
        <v>33</v>
      </c>
      <c r="Q7981">
        <v>0</v>
      </c>
      <c r="R7981" t="s">
        <v>27</v>
      </c>
    </row>
    <row r="7982" spans="1:18" x14ac:dyDescent="0.35">
      <c r="A7982">
        <v>497</v>
      </c>
      <c r="B7982" t="s">
        <v>28</v>
      </c>
      <c r="C7982" s="1" t="s">
        <v>25</v>
      </c>
      <c r="D7982" s="1" t="s">
        <v>35</v>
      </c>
      <c r="E7982">
        <v>27</v>
      </c>
      <c r="F7982" t="s">
        <v>38</v>
      </c>
      <c r="G7982" t="str" cm="1">
        <f t="array" ref="G7982">_xlfn.IFS(Churn_Modelling[[#This Row],[Tenure]]&lt;=2,"New Customer",Churn_Modelling[[#This Row],[Tenure]]&lt;=5,"Regular Customer",Churn_Modelling[[#This Row],[Tenure]]&lt;=8,"Loyal Customer",Churn_Modelling[[#This Row],[Tenure]]&gt;8,"Long Term Customer")</f>
        <v>Loyal Customer</v>
      </c>
      <c r="H7982">
        <v>7</v>
      </c>
      <c r="I7982">
        <v>149400.26999999999</v>
      </c>
      <c r="J7982" t="s">
        <v>26</v>
      </c>
      <c r="K7982">
        <v>1</v>
      </c>
      <c r="L7982">
        <v>0</v>
      </c>
      <c r="M7982">
        <v>0</v>
      </c>
      <c r="N7982" t="s">
        <v>30</v>
      </c>
      <c r="O7982">
        <v>167522.19</v>
      </c>
      <c r="P7982" t="s">
        <v>39</v>
      </c>
      <c r="Q7982">
        <v>0</v>
      </c>
      <c r="R7982" t="s">
        <v>27</v>
      </c>
    </row>
    <row r="7983" spans="1:18" x14ac:dyDescent="0.35">
      <c r="A7983">
        <v>599</v>
      </c>
      <c r="B7983" t="s">
        <v>17</v>
      </c>
      <c r="C7983" s="1" t="s">
        <v>37</v>
      </c>
      <c r="D7983" s="1" t="s">
        <v>35</v>
      </c>
      <c r="E7983">
        <v>38</v>
      </c>
      <c r="F7983" t="s">
        <v>32</v>
      </c>
      <c r="G7983" t="str" cm="1">
        <f t="array" ref="G7983">_xlfn.IFS(Churn_Modelling[[#This Row],[Tenure]]&lt;=2,"New Customer",Churn_Modelling[[#This Row],[Tenure]]&lt;=5,"Regular Customer",Churn_Modelling[[#This Row],[Tenure]]&lt;=8,"Loyal Customer",Churn_Modelling[[#This Row],[Tenure]]&gt;8,"Long Term Customer")</f>
        <v>Long Term Customer</v>
      </c>
      <c r="H7983">
        <v>9</v>
      </c>
      <c r="I7983">
        <v>89111.63</v>
      </c>
      <c r="J7983" t="s">
        <v>26</v>
      </c>
      <c r="K7983">
        <v>1</v>
      </c>
      <c r="L7983">
        <v>0</v>
      </c>
      <c r="M7983">
        <v>0</v>
      </c>
      <c r="N7983" t="s">
        <v>30</v>
      </c>
      <c r="O7983">
        <v>157239.6</v>
      </c>
      <c r="P7983" t="s">
        <v>39</v>
      </c>
      <c r="Q7983">
        <v>0</v>
      </c>
      <c r="R7983" t="s">
        <v>27</v>
      </c>
    </row>
    <row r="7984" spans="1:18" x14ac:dyDescent="0.35">
      <c r="A7984">
        <v>545</v>
      </c>
      <c r="B7984" t="s">
        <v>28</v>
      </c>
      <c r="C7984" s="1" t="s">
        <v>37</v>
      </c>
      <c r="D7984" s="1" t="s">
        <v>35</v>
      </c>
      <c r="E7984">
        <v>33</v>
      </c>
      <c r="F7984" t="s">
        <v>32</v>
      </c>
      <c r="G7984" t="str" cm="1">
        <f t="array" ref="G7984">_xlfn.IFS(Churn_Modelling[[#This Row],[Tenure]]&lt;=2,"New Customer",Churn_Modelling[[#This Row],[Tenure]]&lt;=5,"Regular Customer",Churn_Modelling[[#This Row],[Tenure]]&lt;=8,"Loyal Customer",Churn_Modelling[[#This Row],[Tenure]]&gt;8,"Long Term Customer")</f>
        <v>New Customer</v>
      </c>
      <c r="H7984">
        <v>1</v>
      </c>
      <c r="I7984">
        <v>132527.9</v>
      </c>
      <c r="J7984" t="s">
        <v>26</v>
      </c>
      <c r="K7984">
        <v>2</v>
      </c>
      <c r="L7984">
        <v>0</v>
      </c>
      <c r="M7984">
        <v>1</v>
      </c>
      <c r="N7984" t="s">
        <v>22</v>
      </c>
      <c r="O7984">
        <v>107429.71</v>
      </c>
      <c r="P7984" t="s">
        <v>23</v>
      </c>
      <c r="Q7984">
        <v>0</v>
      </c>
      <c r="R7984" t="s">
        <v>27</v>
      </c>
    </row>
    <row r="7985" spans="1:18" x14ac:dyDescent="0.35">
      <c r="A7985">
        <v>774</v>
      </c>
      <c r="B7985" t="s">
        <v>40</v>
      </c>
      <c r="C7985" s="1" t="s">
        <v>18</v>
      </c>
      <c r="D7985" s="1" t="s">
        <v>19</v>
      </c>
      <c r="E7985">
        <v>36</v>
      </c>
      <c r="F7985" t="s">
        <v>32</v>
      </c>
      <c r="G7985" t="str" cm="1">
        <f t="array" ref="G7985">_xlfn.IFS(Churn_Modelling[[#This Row],[Tenure]]&lt;=2,"New Customer",Churn_Modelling[[#This Row],[Tenure]]&lt;=5,"Regular Customer",Churn_Modelling[[#This Row],[Tenure]]&lt;=8,"Loyal Customer",Churn_Modelling[[#This Row],[Tenure]]&gt;8,"Long Term Customer")</f>
        <v>Long Term Customer</v>
      </c>
      <c r="H7985">
        <v>9</v>
      </c>
      <c r="I7985">
        <v>114997.42</v>
      </c>
      <c r="J7985" t="s">
        <v>26</v>
      </c>
      <c r="K7985">
        <v>1</v>
      </c>
      <c r="L7985">
        <v>1</v>
      </c>
      <c r="M7985">
        <v>0</v>
      </c>
      <c r="N7985" t="s">
        <v>30</v>
      </c>
      <c r="O7985">
        <v>75304.09</v>
      </c>
      <c r="P7985" t="s">
        <v>33</v>
      </c>
      <c r="Q7985">
        <v>0</v>
      </c>
      <c r="R7985" t="s">
        <v>27</v>
      </c>
    </row>
    <row r="7986" spans="1:18" x14ac:dyDescent="0.35">
      <c r="A7986">
        <v>464</v>
      </c>
      <c r="B7986" t="s">
        <v>28</v>
      </c>
      <c r="C7986" s="1" t="s">
        <v>18</v>
      </c>
      <c r="D7986" s="1" t="s">
        <v>35</v>
      </c>
      <c r="E7986">
        <v>46</v>
      </c>
      <c r="F7986" t="s">
        <v>20</v>
      </c>
      <c r="G7986" t="str" cm="1">
        <f t="array" ref="G7986">_xlfn.IFS(Churn_Modelling[[#This Row],[Tenure]]&lt;=2,"New Customer",Churn_Modelling[[#This Row],[Tenure]]&lt;=5,"Regular Customer",Churn_Modelling[[#This Row],[Tenure]]&lt;=8,"Loyal Customer",Churn_Modelling[[#This Row],[Tenure]]&gt;8,"Long Term Customer")</f>
        <v>Loyal Customer</v>
      </c>
      <c r="H7986">
        <v>6</v>
      </c>
      <c r="I7986">
        <v>161798.53</v>
      </c>
      <c r="J7986" t="s">
        <v>29</v>
      </c>
      <c r="K7986">
        <v>1</v>
      </c>
      <c r="L7986">
        <v>1</v>
      </c>
      <c r="M7986">
        <v>0</v>
      </c>
      <c r="N7986" t="s">
        <v>30</v>
      </c>
      <c r="O7986">
        <v>182944.47</v>
      </c>
      <c r="P7986" t="s">
        <v>39</v>
      </c>
      <c r="Q7986">
        <v>0</v>
      </c>
      <c r="R7986" t="s">
        <v>27</v>
      </c>
    </row>
    <row r="7987" spans="1:18" x14ac:dyDescent="0.35">
      <c r="A7987">
        <v>696</v>
      </c>
      <c r="B7987" t="s">
        <v>31</v>
      </c>
      <c r="C7987" s="1" t="s">
        <v>37</v>
      </c>
      <c r="D7987" s="1" t="s">
        <v>19</v>
      </c>
      <c r="E7987">
        <v>27</v>
      </c>
      <c r="F7987" t="s">
        <v>38</v>
      </c>
      <c r="G7987" t="str" cm="1">
        <f t="array" ref="G7987">_xlfn.IFS(Churn_Modelling[[#This Row],[Tenure]]&lt;=2,"New Customer",Churn_Modelling[[#This Row],[Tenure]]&lt;=5,"Regular Customer",Churn_Modelling[[#This Row],[Tenure]]&lt;=8,"Loyal Customer",Churn_Modelling[[#This Row],[Tenure]]&gt;8,"Long Term Customer")</f>
        <v>New Customer</v>
      </c>
      <c r="H7987">
        <v>2</v>
      </c>
      <c r="I7987">
        <v>96129.32</v>
      </c>
      <c r="J7987" t="s">
        <v>26</v>
      </c>
      <c r="K7987">
        <v>2</v>
      </c>
      <c r="L7987">
        <v>1</v>
      </c>
      <c r="M7987">
        <v>1</v>
      </c>
      <c r="N7987" t="s">
        <v>22</v>
      </c>
      <c r="O7987">
        <v>5983.7</v>
      </c>
      <c r="P7987" t="s">
        <v>36</v>
      </c>
      <c r="Q7987">
        <v>0</v>
      </c>
      <c r="R7987" t="s">
        <v>27</v>
      </c>
    </row>
    <row r="7988" spans="1:18" x14ac:dyDescent="0.35">
      <c r="A7988">
        <v>667</v>
      </c>
      <c r="B7988" t="s">
        <v>17</v>
      </c>
      <c r="C7988" s="1" t="s">
        <v>25</v>
      </c>
      <c r="D7988" s="1" t="s">
        <v>35</v>
      </c>
      <c r="E7988">
        <v>45</v>
      </c>
      <c r="F7988" t="s">
        <v>20</v>
      </c>
      <c r="G7988" t="str" cm="1">
        <f t="array" ref="G7988">_xlfn.IFS(Churn_Modelling[[#This Row],[Tenure]]&lt;=2,"New Customer",Churn_Modelling[[#This Row],[Tenure]]&lt;=5,"Regular Customer",Churn_Modelling[[#This Row],[Tenure]]&lt;=8,"Loyal Customer",Churn_Modelling[[#This Row],[Tenure]]&gt;8,"Long Term Customer")</f>
        <v>Regular Customer</v>
      </c>
      <c r="H7988">
        <v>3</v>
      </c>
      <c r="I7988">
        <v>0</v>
      </c>
      <c r="J7988" t="s">
        <v>21</v>
      </c>
      <c r="K7988">
        <v>2</v>
      </c>
      <c r="L7988">
        <v>0</v>
      </c>
      <c r="M7988">
        <v>0</v>
      </c>
      <c r="N7988" t="s">
        <v>30</v>
      </c>
      <c r="O7988">
        <v>163655.01</v>
      </c>
      <c r="P7988" t="s">
        <v>39</v>
      </c>
      <c r="Q7988">
        <v>0</v>
      </c>
      <c r="R7988" t="s">
        <v>27</v>
      </c>
    </row>
    <row r="7989" spans="1:18" x14ac:dyDescent="0.35">
      <c r="A7989">
        <v>812</v>
      </c>
      <c r="B7989" t="s">
        <v>34</v>
      </c>
      <c r="C7989" s="1" t="s">
        <v>18</v>
      </c>
      <c r="D7989" s="1" t="s">
        <v>35</v>
      </c>
      <c r="E7989">
        <v>32</v>
      </c>
      <c r="F7989" t="s">
        <v>32</v>
      </c>
      <c r="G7989" t="str" cm="1">
        <f t="array" ref="G7989">_xlfn.IFS(Churn_Modelling[[#This Row],[Tenure]]&lt;=2,"New Customer",Churn_Modelling[[#This Row],[Tenure]]&lt;=5,"Regular Customer",Churn_Modelling[[#This Row],[Tenure]]&lt;=8,"Loyal Customer",Churn_Modelling[[#This Row],[Tenure]]&gt;8,"Long Term Customer")</f>
        <v>Regular Customer</v>
      </c>
      <c r="H7989">
        <v>5</v>
      </c>
      <c r="I7989">
        <v>133050.97</v>
      </c>
      <c r="J7989" t="s">
        <v>26</v>
      </c>
      <c r="K7989">
        <v>2</v>
      </c>
      <c r="L7989">
        <v>1</v>
      </c>
      <c r="M7989">
        <v>0</v>
      </c>
      <c r="N7989" t="s">
        <v>30</v>
      </c>
      <c r="O7989">
        <v>89385.919999999998</v>
      </c>
      <c r="P7989" t="s">
        <v>33</v>
      </c>
      <c r="Q7989">
        <v>0</v>
      </c>
      <c r="R7989" t="s">
        <v>27</v>
      </c>
    </row>
    <row r="7990" spans="1:18" x14ac:dyDescent="0.35">
      <c r="A7990">
        <v>516</v>
      </c>
      <c r="B7990" t="s">
        <v>28</v>
      </c>
      <c r="C7990" s="1" t="s">
        <v>18</v>
      </c>
      <c r="D7990" s="1" t="s">
        <v>35</v>
      </c>
      <c r="E7990">
        <v>51</v>
      </c>
      <c r="F7990" t="s">
        <v>20</v>
      </c>
      <c r="G7990" t="str" cm="1">
        <f t="array" ref="G7990">_xlfn.IFS(Churn_Modelling[[#This Row],[Tenure]]&lt;=2,"New Customer",Churn_Modelling[[#This Row],[Tenure]]&lt;=5,"Regular Customer",Churn_Modelling[[#This Row],[Tenure]]&lt;=8,"Loyal Customer",Churn_Modelling[[#This Row],[Tenure]]&gt;8,"Long Term Customer")</f>
        <v>Loyal Customer</v>
      </c>
      <c r="H7990">
        <v>8</v>
      </c>
      <c r="I7990">
        <v>120124.35</v>
      </c>
      <c r="J7990" t="s">
        <v>26</v>
      </c>
      <c r="K7990">
        <v>2</v>
      </c>
      <c r="L7990">
        <v>0</v>
      </c>
      <c r="M7990">
        <v>1</v>
      </c>
      <c r="N7990" t="s">
        <v>22</v>
      </c>
      <c r="O7990">
        <v>168773.54</v>
      </c>
      <c r="P7990" t="s">
        <v>39</v>
      </c>
      <c r="Q7990">
        <v>0</v>
      </c>
      <c r="R7990" t="s">
        <v>27</v>
      </c>
    </row>
    <row r="7991" spans="1:18" x14ac:dyDescent="0.35">
      <c r="A7991">
        <v>645</v>
      </c>
      <c r="B7991" t="s">
        <v>17</v>
      </c>
      <c r="C7991" s="1" t="s">
        <v>18</v>
      </c>
      <c r="D7991" s="1" t="s">
        <v>35</v>
      </c>
      <c r="E7991">
        <v>39</v>
      </c>
      <c r="F7991" t="s">
        <v>32</v>
      </c>
      <c r="G7991" t="str" cm="1">
        <f t="array" ref="G7991">_xlfn.IFS(Churn_Modelling[[#This Row],[Tenure]]&lt;=2,"New Customer",Churn_Modelling[[#This Row],[Tenure]]&lt;=5,"Regular Customer",Churn_Modelling[[#This Row],[Tenure]]&lt;=8,"Loyal Customer",Churn_Modelling[[#This Row],[Tenure]]&gt;8,"Long Term Customer")</f>
        <v>Loyal Customer</v>
      </c>
      <c r="H7991">
        <v>8</v>
      </c>
      <c r="I7991">
        <v>0</v>
      </c>
      <c r="J7991" t="s">
        <v>21</v>
      </c>
      <c r="K7991">
        <v>2</v>
      </c>
      <c r="L7991">
        <v>0</v>
      </c>
      <c r="M7991">
        <v>0</v>
      </c>
      <c r="N7991" t="s">
        <v>30</v>
      </c>
      <c r="O7991">
        <v>96864.36</v>
      </c>
      <c r="P7991" t="s">
        <v>33</v>
      </c>
      <c r="Q7991">
        <v>0</v>
      </c>
      <c r="R7991" t="s">
        <v>27</v>
      </c>
    </row>
    <row r="7992" spans="1:18" x14ac:dyDescent="0.35">
      <c r="A7992">
        <v>664</v>
      </c>
      <c r="B7992" t="s">
        <v>17</v>
      </c>
      <c r="C7992" s="1" t="s">
        <v>25</v>
      </c>
      <c r="D7992" s="1" t="s">
        <v>35</v>
      </c>
      <c r="E7992">
        <v>32</v>
      </c>
      <c r="F7992" t="s">
        <v>32</v>
      </c>
      <c r="G7992" t="str" cm="1">
        <f t="array" ref="G7992">_xlfn.IFS(Churn_Modelling[[#This Row],[Tenure]]&lt;=2,"New Customer",Churn_Modelling[[#This Row],[Tenure]]&lt;=5,"Regular Customer",Churn_Modelling[[#This Row],[Tenure]]&lt;=8,"Loyal Customer",Churn_Modelling[[#This Row],[Tenure]]&gt;8,"Long Term Customer")</f>
        <v>Regular Customer</v>
      </c>
      <c r="H7992">
        <v>5</v>
      </c>
      <c r="I7992">
        <v>133705.74</v>
      </c>
      <c r="J7992" t="s">
        <v>26</v>
      </c>
      <c r="K7992">
        <v>1</v>
      </c>
      <c r="L7992">
        <v>0</v>
      </c>
      <c r="M7992">
        <v>0</v>
      </c>
      <c r="N7992" t="s">
        <v>30</v>
      </c>
      <c r="O7992">
        <v>134455.84</v>
      </c>
      <c r="P7992" t="s">
        <v>23</v>
      </c>
      <c r="Q7992">
        <v>0</v>
      </c>
      <c r="R7992" t="s">
        <v>27</v>
      </c>
    </row>
    <row r="7993" spans="1:18" x14ac:dyDescent="0.35">
      <c r="A7993">
        <v>427</v>
      </c>
      <c r="B7993" t="s">
        <v>28</v>
      </c>
      <c r="C7993" s="1" t="s">
        <v>25</v>
      </c>
      <c r="D7993" s="1" t="s">
        <v>19</v>
      </c>
      <c r="E7993">
        <v>39</v>
      </c>
      <c r="F7993" t="s">
        <v>32</v>
      </c>
      <c r="G7993" t="str" cm="1">
        <f t="array" ref="G7993">_xlfn.IFS(Churn_Modelling[[#This Row],[Tenure]]&lt;=2,"New Customer",Churn_Modelling[[#This Row],[Tenure]]&lt;=5,"Regular Customer",Churn_Modelling[[#This Row],[Tenure]]&lt;=8,"Loyal Customer",Churn_Modelling[[#This Row],[Tenure]]&gt;8,"Long Term Customer")</f>
        <v>Long Term Customer</v>
      </c>
      <c r="H7993">
        <v>9</v>
      </c>
      <c r="I7993">
        <v>0</v>
      </c>
      <c r="J7993" t="s">
        <v>21</v>
      </c>
      <c r="K7993">
        <v>2</v>
      </c>
      <c r="L7993">
        <v>1</v>
      </c>
      <c r="M7993">
        <v>0</v>
      </c>
      <c r="N7993" t="s">
        <v>30</v>
      </c>
      <c r="O7993">
        <v>28368.37</v>
      </c>
      <c r="P7993" t="s">
        <v>36</v>
      </c>
      <c r="Q7993">
        <v>0</v>
      </c>
      <c r="R7993" t="s">
        <v>27</v>
      </c>
    </row>
    <row r="7994" spans="1:18" x14ac:dyDescent="0.35">
      <c r="A7994">
        <v>685</v>
      </c>
      <c r="B7994" t="s">
        <v>31</v>
      </c>
      <c r="C7994" s="1" t="s">
        <v>18</v>
      </c>
      <c r="D7994" s="1" t="s">
        <v>19</v>
      </c>
      <c r="E7994">
        <v>40</v>
      </c>
      <c r="F7994" t="s">
        <v>32</v>
      </c>
      <c r="G7994" t="str" cm="1">
        <f t="array" ref="G7994">_xlfn.IFS(Churn_Modelling[[#This Row],[Tenure]]&lt;=2,"New Customer",Churn_Modelling[[#This Row],[Tenure]]&lt;=5,"Regular Customer",Churn_Modelling[[#This Row],[Tenure]]&lt;=8,"Loyal Customer",Churn_Modelling[[#This Row],[Tenure]]&gt;8,"Long Term Customer")</f>
        <v>Loyal Customer</v>
      </c>
      <c r="H7994">
        <v>7</v>
      </c>
      <c r="I7994">
        <v>0</v>
      </c>
      <c r="J7994" t="s">
        <v>21</v>
      </c>
      <c r="K7994">
        <v>2</v>
      </c>
      <c r="L7994">
        <v>1</v>
      </c>
      <c r="M7994">
        <v>0</v>
      </c>
      <c r="N7994" t="s">
        <v>30</v>
      </c>
      <c r="O7994">
        <v>103898.59</v>
      </c>
      <c r="P7994" t="s">
        <v>23</v>
      </c>
      <c r="Q7994">
        <v>0</v>
      </c>
      <c r="R7994" t="s">
        <v>27</v>
      </c>
    </row>
    <row r="7995" spans="1:18" x14ac:dyDescent="0.35">
      <c r="A7995">
        <v>585</v>
      </c>
      <c r="B7995" t="s">
        <v>17</v>
      </c>
      <c r="C7995" s="1" t="s">
        <v>18</v>
      </c>
      <c r="D7995" s="1" t="s">
        <v>19</v>
      </c>
      <c r="E7995">
        <v>33</v>
      </c>
      <c r="F7995" t="s">
        <v>32</v>
      </c>
      <c r="G7995" t="str" cm="1">
        <f t="array" ref="G7995">_xlfn.IFS(Churn_Modelling[[#This Row],[Tenure]]&lt;=2,"New Customer",Churn_Modelling[[#This Row],[Tenure]]&lt;=5,"Regular Customer",Churn_Modelling[[#This Row],[Tenure]]&lt;=8,"Loyal Customer",Churn_Modelling[[#This Row],[Tenure]]&gt;8,"Long Term Customer")</f>
        <v>Regular Customer</v>
      </c>
      <c r="H7995">
        <v>4</v>
      </c>
      <c r="I7995">
        <v>152805.04999999999</v>
      </c>
      <c r="J7995" t="s">
        <v>29</v>
      </c>
      <c r="K7995">
        <v>1</v>
      </c>
      <c r="L7995">
        <v>1</v>
      </c>
      <c r="M7995">
        <v>0</v>
      </c>
      <c r="N7995" t="s">
        <v>30</v>
      </c>
      <c r="O7995">
        <v>63239.65</v>
      </c>
      <c r="P7995" t="s">
        <v>33</v>
      </c>
      <c r="Q7995">
        <v>0</v>
      </c>
      <c r="R7995" t="s">
        <v>27</v>
      </c>
    </row>
    <row r="7996" spans="1:18" x14ac:dyDescent="0.35">
      <c r="A7996">
        <v>519</v>
      </c>
      <c r="B7996" t="s">
        <v>28</v>
      </c>
      <c r="C7996" s="1" t="s">
        <v>37</v>
      </c>
      <c r="D7996" s="1" t="s">
        <v>19</v>
      </c>
      <c r="E7996">
        <v>21</v>
      </c>
      <c r="F7996" t="s">
        <v>38</v>
      </c>
      <c r="G7996" t="str" cm="1">
        <f t="array" ref="G7996">_xlfn.IFS(Churn_Modelling[[#This Row],[Tenure]]&lt;=2,"New Customer",Churn_Modelling[[#This Row],[Tenure]]&lt;=5,"Regular Customer",Churn_Modelling[[#This Row],[Tenure]]&lt;=8,"Loyal Customer",Churn_Modelling[[#This Row],[Tenure]]&gt;8,"Long Term Customer")</f>
        <v>New Customer</v>
      </c>
      <c r="H7996">
        <v>1</v>
      </c>
      <c r="I7996">
        <v>151701.45000000001</v>
      </c>
      <c r="J7996" t="s">
        <v>29</v>
      </c>
      <c r="K7996">
        <v>3</v>
      </c>
      <c r="L7996">
        <v>1</v>
      </c>
      <c r="M7996">
        <v>1</v>
      </c>
      <c r="N7996" t="s">
        <v>22</v>
      </c>
      <c r="O7996">
        <v>170138.68</v>
      </c>
      <c r="P7996" t="s">
        <v>39</v>
      </c>
      <c r="Q7996">
        <v>1</v>
      </c>
      <c r="R7996" t="s">
        <v>24</v>
      </c>
    </row>
    <row r="7997" spans="1:18" x14ac:dyDescent="0.35">
      <c r="A7997">
        <v>708</v>
      </c>
      <c r="B7997" t="s">
        <v>31</v>
      </c>
      <c r="C7997" s="1" t="s">
        <v>18</v>
      </c>
      <c r="D7997" s="1" t="s">
        <v>19</v>
      </c>
      <c r="E7997">
        <v>67</v>
      </c>
      <c r="F7997" t="s">
        <v>41</v>
      </c>
      <c r="G7997" t="str" cm="1">
        <f t="array" ref="G7997">_xlfn.IFS(Churn_Modelling[[#This Row],[Tenure]]&lt;=2,"New Customer",Churn_Modelling[[#This Row],[Tenure]]&lt;=5,"Regular Customer",Churn_Modelling[[#This Row],[Tenure]]&lt;=8,"Loyal Customer",Churn_Modelling[[#This Row],[Tenure]]&gt;8,"Long Term Customer")</f>
        <v>New Customer</v>
      </c>
      <c r="H7997">
        <v>1</v>
      </c>
      <c r="I7997">
        <v>0</v>
      </c>
      <c r="J7997" t="s">
        <v>21</v>
      </c>
      <c r="K7997">
        <v>2</v>
      </c>
      <c r="L7997">
        <v>0</v>
      </c>
      <c r="M7997">
        <v>1</v>
      </c>
      <c r="N7997" t="s">
        <v>22</v>
      </c>
      <c r="O7997">
        <v>3837.08</v>
      </c>
      <c r="P7997" t="s">
        <v>36</v>
      </c>
      <c r="Q7997">
        <v>0</v>
      </c>
      <c r="R7997" t="s">
        <v>27</v>
      </c>
    </row>
    <row r="7998" spans="1:18" x14ac:dyDescent="0.35">
      <c r="A7998">
        <v>717</v>
      </c>
      <c r="B7998" t="s">
        <v>31</v>
      </c>
      <c r="C7998" s="1" t="s">
        <v>18</v>
      </c>
      <c r="D7998" s="1" t="s">
        <v>19</v>
      </c>
      <c r="E7998">
        <v>22</v>
      </c>
      <c r="F7998" t="s">
        <v>38</v>
      </c>
      <c r="G7998" t="str" cm="1">
        <f t="array" ref="G7998">_xlfn.IFS(Churn_Modelling[[#This Row],[Tenure]]&lt;=2,"New Customer",Churn_Modelling[[#This Row],[Tenure]]&lt;=5,"Regular Customer",Churn_Modelling[[#This Row],[Tenure]]&lt;=8,"Loyal Customer",Churn_Modelling[[#This Row],[Tenure]]&gt;8,"Long Term Customer")</f>
        <v>Regular Customer</v>
      </c>
      <c r="H7998">
        <v>5</v>
      </c>
      <c r="I7998">
        <v>112465.06</v>
      </c>
      <c r="J7998" t="s">
        <v>26</v>
      </c>
      <c r="K7998">
        <v>1</v>
      </c>
      <c r="L7998">
        <v>1</v>
      </c>
      <c r="M7998">
        <v>1</v>
      </c>
      <c r="N7998" t="s">
        <v>22</v>
      </c>
      <c r="O7998">
        <v>92977.75</v>
      </c>
      <c r="P7998" t="s">
        <v>33</v>
      </c>
      <c r="Q7998">
        <v>0</v>
      </c>
      <c r="R7998" t="s">
        <v>27</v>
      </c>
    </row>
    <row r="7999" spans="1:18" x14ac:dyDescent="0.35">
      <c r="A7999">
        <v>465</v>
      </c>
      <c r="B7999" t="s">
        <v>28</v>
      </c>
      <c r="C7999" s="1" t="s">
        <v>37</v>
      </c>
      <c r="D7999" s="1" t="s">
        <v>35</v>
      </c>
      <c r="E7999">
        <v>24</v>
      </c>
      <c r="F7999" t="s">
        <v>38</v>
      </c>
      <c r="G7999" t="str" cm="1">
        <f t="array" ref="G7999">_xlfn.IFS(Churn_Modelling[[#This Row],[Tenure]]&lt;=2,"New Customer",Churn_Modelling[[#This Row],[Tenure]]&lt;=5,"Regular Customer",Churn_Modelling[[#This Row],[Tenure]]&lt;=8,"Loyal Customer",Churn_Modelling[[#This Row],[Tenure]]&gt;8,"Long Term Customer")</f>
        <v>Loyal Customer</v>
      </c>
      <c r="H7999">
        <v>6</v>
      </c>
      <c r="I7999">
        <v>156007.09</v>
      </c>
      <c r="J7999" t="s">
        <v>29</v>
      </c>
      <c r="K7999">
        <v>1</v>
      </c>
      <c r="L7999">
        <v>1</v>
      </c>
      <c r="M7999">
        <v>0</v>
      </c>
      <c r="N7999" t="s">
        <v>30</v>
      </c>
      <c r="O7999">
        <v>191368.37</v>
      </c>
      <c r="P7999" t="s">
        <v>39</v>
      </c>
      <c r="Q7999">
        <v>0</v>
      </c>
      <c r="R7999" t="s">
        <v>27</v>
      </c>
    </row>
    <row r="8000" spans="1:18" x14ac:dyDescent="0.35">
      <c r="A8000">
        <v>829</v>
      </c>
      <c r="B8000" t="s">
        <v>34</v>
      </c>
      <c r="C8000" s="1" t="s">
        <v>37</v>
      </c>
      <c r="D8000" s="1" t="s">
        <v>35</v>
      </c>
      <c r="E8000">
        <v>28</v>
      </c>
      <c r="F8000" t="s">
        <v>38</v>
      </c>
      <c r="G8000" t="str" cm="1">
        <f t="array" ref="G8000">_xlfn.IFS(Churn_Modelling[[#This Row],[Tenure]]&lt;=2,"New Customer",Churn_Modelling[[#This Row],[Tenure]]&lt;=5,"Regular Customer",Churn_Modelling[[#This Row],[Tenure]]&lt;=8,"Loyal Customer",Churn_Modelling[[#This Row],[Tenure]]&gt;8,"Long Term Customer")</f>
        <v>Regular Customer</v>
      </c>
      <c r="H8000">
        <v>3</v>
      </c>
      <c r="I8000">
        <v>132405.51999999999</v>
      </c>
      <c r="J8000" t="s">
        <v>26</v>
      </c>
      <c r="K8000">
        <v>3</v>
      </c>
      <c r="L8000">
        <v>1</v>
      </c>
      <c r="M8000">
        <v>0</v>
      </c>
      <c r="N8000" t="s">
        <v>30</v>
      </c>
      <c r="O8000">
        <v>104889.2</v>
      </c>
      <c r="P8000" t="s">
        <v>23</v>
      </c>
      <c r="Q8000">
        <v>1</v>
      </c>
      <c r="R8000" t="s">
        <v>24</v>
      </c>
    </row>
    <row r="8001" spans="1:18" x14ac:dyDescent="0.35">
      <c r="A8001">
        <v>826</v>
      </c>
      <c r="B8001" t="s">
        <v>34</v>
      </c>
      <c r="C8001" s="1" t="s">
        <v>18</v>
      </c>
      <c r="D8001" s="1" t="s">
        <v>35</v>
      </c>
      <c r="E8001">
        <v>26</v>
      </c>
      <c r="F8001" t="s">
        <v>38</v>
      </c>
      <c r="G8001" t="str" cm="1">
        <f t="array" ref="G8001">_xlfn.IFS(Churn_Modelling[[#This Row],[Tenure]]&lt;=2,"New Customer",Churn_Modelling[[#This Row],[Tenure]]&lt;=5,"Regular Customer",Churn_Modelling[[#This Row],[Tenure]]&lt;=8,"Loyal Customer",Churn_Modelling[[#This Row],[Tenure]]&gt;8,"Long Term Customer")</f>
        <v>Regular Customer</v>
      </c>
      <c r="H8001">
        <v>5</v>
      </c>
      <c r="I8001">
        <v>142662.68</v>
      </c>
      <c r="J8001" t="s">
        <v>26</v>
      </c>
      <c r="K8001">
        <v>1</v>
      </c>
      <c r="L8001">
        <v>0</v>
      </c>
      <c r="M8001">
        <v>0</v>
      </c>
      <c r="N8001" t="s">
        <v>30</v>
      </c>
      <c r="O8001">
        <v>60285.3</v>
      </c>
      <c r="P8001" t="s">
        <v>33</v>
      </c>
      <c r="Q8001">
        <v>0</v>
      </c>
      <c r="R8001" t="s">
        <v>27</v>
      </c>
    </row>
    <row r="8002" spans="1:18" x14ac:dyDescent="0.35">
      <c r="A8002">
        <v>747</v>
      </c>
      <c r="B8002" t="s">
        <v>40</v>
      </c>
      <c r="C8002" s="1" t="s">
        <v>37</v>
      </c>
      <c r="D8002" s="1" t="s">
        <v>35</v>
      </c>
      <c r="E8002">
        <v>36</v>
      </c>
      <c r="F8002" t="s">
        <v>32</v>
      </c>
      <c r="G8002" t="str" cm="1">
        <f t="array" ref="G8002">_xlfn.IFS(Churn_Modelling[[#This Row],[Tenure]]&lt;=2,"New Customer",Churn_Modelling[[#This Row],[Tenure]]&lt;=5,"Regular Customer",Churn_Modelling[[#This Row],[Tenure]]&lt;=8,"Loyal Customer",Churn_Modelling[[#This Row],[Tenure]]&gt;8,"Long Term Customer")</f>
        <v>Loyal Customer</v>
      </c>
      <c r="H8002">
        <v>8</v>
      </c>
      <c r="I8002">
        <v>102603.3</v>
      </c>
      <c r="J8002" t="s">
        <v>26</v>
      </c>
      <c r="K8002">
        <v>2</v>
      </c>
      <c r="L8002">
        <v>1</v>
      </c>
      <c r="M8002">
        <v>1</v>
      </c>
      <c r="N8002" t="s">
        <v>22</v>
      </c>
      <c r="O8002">
        <v>180693.61</v>
      </c>
      <c r="P8002" t="s">
        <v>39</v>
      </c>
      <c r="Q8002">
        <v>0</v>
      </c>
      <c r="R8002" t="s">
        <v>27</v>
      </c>
    </row>
    <row r="8003" spans="1:18" x14ac:dyDescent="0.35">
      <c r="A8003">
        <v>707</v>
      </c>
      <c r="B8003" t="s">
        <v>31</v>
      </c>
      <c r="C8003" s="1" t="s">
        <v>25</v>
      </c>
      <c r="D8003" s="1" t="s">
        <v>35</v>
      </c>
      <c r="E8003">
        <v>32</v>
      </c>
      <c r="F8003" t="s">
        <v>32</v>
      </c>
      <c r="G8003" t="str" cm="1">
        <f t="array" ref="G8003">_xlfn.IFS(Churn_Modelling[[#This Row],[Tenure]]&lt;=2,"New Customer",Churn_Modelling[[#This Row],[Tenure]]&lt;=5,"Regular Customer",Churn_Modelling[[#This Row],[Tenure]]&lt;=8,"Loyal Customer",Churn_Modelling[[#This Row],[Tenure]]&gt;8,"Long Term Customer")</f>
        <v>Long Term Customer</v>
      </c>
      <c r="H8003">
        <v>9</v>
      </c>
      <c r="I8003">
        <v>0</v>
      </c>
      <c r="J8003" t="s">
        <v>21</v>
      </c>
      <c r="K8003">
        <v>2</v>
      </c>
      <c r="L8003">
        <v>1</v>
      </c>
      <c r="M8003">
        <v>0</v>
      </c>
      <c r="N8003" t="s">
        <v>30</v>
      </c>
      <c r="O8003">
        <v>126475.79</v>
      </c>
      <c r="P8003" t="s">
        <v>23</v>
      </c>
      <c r="Q8003">
        <v>0</v>
      </c>
      <c r="R8003" t="s">
        <v>27</v>
      </c>
    </row>
    <row r="8004" spans="1:18" x14ac:dyDescent="0.35">
      <c r="A8004">
        <v>590</v>
      </c>
      <c r="B8004" t="s">
        <v>17</v>
      </c>
      <c r="C8004" s="1" t="s">
        <v>25</v>
      </c>
      <c r="D8004" s="1" t="s">
        <v>35</v>
      </c>
      <c r="E8004">
        <v>37</v>
      </c>
      <c r="F8004" t="s">
        <v>32</v>
      </c>
      <c r="G8004" t="str" cm="1">
        <f t="array" ref="G8004">_xlfn.IFS(Churn_Modelling[[#This Row],[Tenure]]&lt;=2,"New Customer",Churn_Modelling[[#This Row],[Tenure]]&lt;=5,"Regular Customer",Churn_Modelling[[#This Row],[Tenure]]&lt;=8,"Loyal Customer",Churn_Modelling[[#This Row],[Tenure]]&gt;8,"Long Term Customer")</f>
        <v>New Customer</v>
      </c>
      <c r="H8004">
        <v>1</v>
      </c>
      <c r="I8004">
        <v>0</v>
      </c>
      <c r="J8004" t="s">
        <v>21</v>
      </c>
      <c r="K8004">
        <v>2</v>
      </c>
      <c r="L8004">
        <v>0</v>
      </c>
      <c r="M8004">
        <v>0</v>
      </c>
      <c r="N8004" t="s">
        <v>30</v>
      </c>
      <c r="O8004">
        <v>133535.99</v>
      </c>
      <c r="P8004" t="s">
        <v>23</v>
      </c>
      <c r="Q8004">
        <v>0</v>
      </c>
      <c r="R8004" t="s">
        <v>27</v>
      </c>
    </row>
    <row r="8005" spans="1:18" x14ac:dyDescent="0.35">
      <c r="A8005">
        <v>603</v>
      </c>
      <c r="B8005" t="s">
        <v>17</v>
      </c>
      <c r="C8005" s="1" t="s">
        <v>25</v>
      </c>
      <c r="D8005" s="1" t="s">
        <v>35</v>
      </c>
      <c r="E8005">
        <v>57</v>
      </c>
      <c r="F8005" t="s">
        <v>20</v>
      </c>
      <c r="G8005" t="str" cm="1">
        <f t="array" ref="G8005">_xlfn.IFS(Churn_Modelling[[#This Row],[Tenure]]&lt;=2,"New Customer",Churn_Modelling[[#This Row],[Tenure]]&lt;=5,"Regular Customer",Churn_Modelling[[#This Row],[Tenure]]&lt;=8,"Loyal Customer",Churn_Modelling[[#This Row],[Tenure]]&gt;8,"Long Term Customer")</f>
        <v>Loyal Customer</v>
      </c>
      <c r="H8005">
        <v>6</v>
      </c>
      <c r="I8005">
        <v>105000.85</v>
      </c>
      <c r="J8005" t="s">
        <v>26</v>
      </c>
      <c r="K8005">
        <v>2</v>
      </c>
      <c r="L8005">
        <v>1</v>
      </c>
      <c r="M8005">
        <v>1</v>
      </c>
      <c r="N8005" t="s">
        <v>22</v>
      </c>
      <c r="O8005">
        <v>87412.24</v>
      </c>
      <c r="P8005" t="s">
        <v>33</v>
      </c>
      <c r="Q8005">
        <v>1</v>
      </c>
      <c r="R8005" t="s">
        <v>24</v>
      </c>
    </row>
    <row r="8006" spans="1:18" x14ac:dyDescent="0.35">
      <c r="A8006">
        <v>615</v>
      </c>
      <c r="B8006" t="s">
        <v>17</v>
      </c>
      <c r="C8006" s="1" t="s">
        <v>18</v>
      </c>
      <c r="D8006" s="1" t="s">
        <v>35</v>
      </c>
      <c r="E8006">
        <v>45</v>
      </c>
      <c r="F8006" t="s">
        <v>20</v>
      </c>
      <c r="G8006" t="str" cm="1">
        <f t="array" ref="G8006">_xlfn.IFS(Churn_Modelling[[#This Row],[Tenure]]&lt;=2,"New Customer",Churn_Modelling[[#This Row],[Tenure]]&lt;=5,"Regular Customer",Churn_Modelling[[#This Row],[Tenure]]&lt;=8,"Loyal Customer",Churn_Modelling[[#This Row],[Tenure]]&gt;8,"Long Term Customer")</f>
        <v>Regular Customer</v>
      </c>
      <c r="H8006">
        <v>5</v>
      </c>
      <c r="I8006">
        <v>0</v>
      </c>
      <c r="J8006" t="s">
        <v>21</v>
      </c>
      <c r="K8006">
        <v>2</v>
      </c>
      <c r="L8006">
        <v>1</v>
      </c>
      <c r="M8006">
        <v>1</v>
      </c>
      <c r="N8006" t="s">
        <v>22</v>
      </c>
      <c r="O8006">
        <v>164886.64000000001</v>
      </c>
      <c r="P8006" t="s">
        <v>39</v>
      </c>
      <c r="Q8006">
        <v>0</v>
      </c>
      <c r="R8006" t="s">
        <v>27</v>
      </c>
    </row>
    <row r="8007" spans="1:18" x14ac:dyDescent="0.35">
      <c r="A8007">
        <v>634</v>
      </c>
      <c r="B8007" t="s">
        <v>17</v>
      </c>
      <c r="C8007" s="1" t="s">
        <v>18</v>
      </c>
      <c r="D8007" s="1" t="s">
        <v>19</v>
      </c>
      <c r="E8007">
        <v>36</v>
      </c>
      <c r="F8007" t="s">
        <v>32</v>
      </c>
      <c r="G8007" t="str" cm="1">
        <f t="array" ref="G8007">_xlfn.IFS(Churn_Modelling[[#This Row],[Tenure]]&lt;=2,"New Customer",Churn_Modelling[[#This Row],[Tenure]]&lt;=5,"Regular Customer",Churn_Modelling[[#This Row],[Tenure]]&lt;=8,"Loyal Customer",Churn_Modelling[[#This Row],[Tenure]]&gt;8,"Long Term Customer")</f>
        <v>New Customer</v>
      </c>
      <c r="H8007">
        <v>1</v>
      </c>
      <c r="I8007">
        <v>69518.95</v>
      </c>
      <c r="J8007" t="s">
        <v>26</v>
      </c>
      <c r="K8007">
        <v>1</v>
      </c>
      <c r="L8007">
        <v>1</v>
      </c>
      <c r="M8007">
        <v>0</v>
      </c>
      <c r="N8007" t="s">
        <v>30</v>
      </c>
      <c r="O8007">
        <v>116238.39</v>
      </c>
      <c r="P8007" t="s">
        <v>23</v>
      </c>
      <c r="Q8007">
        <v>0</v>
      </c>
      <c r="R8007" t="s">
        <v>27</v>
      </c>
    </row>
    <row r="8008" spans="1:18" x14ac:dyDescent="0.35">
      <c r="A8008">
        <v>716</v>
      </c>
      <c r="B8008" t="s">
        <v>31</v>
      </c>
      <c r="C8008" s="1" t="s">
        <v>37</v>
      </c>
      <c r="D8008" s="1" t="s">
        <v>35</v>
      </c>
      <c r="E8008">
        <v>41</v>
      </c>
      <c r="F8008" t="s">
        <v>20</v>
      </c>
      <c r="G8008" t="str" cm="1">
        <f t="array" ref="G8008">_xlfn.IFS(Churn_Modelling[[#This Row],[Tenure]]&lt;=2,"New Customer",Churn_Modelling[[#This Row],[Tenure]]&lt;=5,"Regular Customer",Churn_Modelling[[#This Row],[Tenure]]&lt;=8,"Loyal Customer",Churn_Modelling[[#This Row],[Tenure]]&gt;8,"Long Term Customer")</f>
        <v>Loyal Customer</v>
      </c>
      <c r="H8008">
        <v>8</v>
      </c>
      <c r="I8008">
        <v>126145.54</v>
      </c>
      <c r="J8008" t="s">
        <v>26</v>
      </c>
      <c r="K8008">
        <v>2</v>
      </c>
      <c r="L8008">
        <v>1</v>
      </c>
      <c r="M8008">
        <v>1</v>
      </c>
      <c r="N8008" t="s">
        <v>22</v>
      </c>
      <c r="O8008">
        <v>138051.19</v>
      </c>
      <c r="P8008" t="s">
        <v>23</v>
      </c>
      <c r="Q8008">
        <v>0</v>
      </c>
      <c r="R8008" t="s">
        <v>27</v>
      </c>
    </row>
    <row r="8009" spans="1:18" x14ac:dyDescent="0.35">
      <c r="A8009">
        <v>647</v>
      </c>
      <c r="B8009" t="s">
        <v>17</v>
      </c>
      <c r="C8009" s="1" t="s">
        <v>18</v>
      </c>
      <c r="D8009" s="1" t="s">
        <v>35</v>
      </c>
      <c r="E8009">
        <v>41</v>
      </c>
      <c r="F8009" t="s">
        <v>20</v>
      </c>
      <c r="G8009" t="str" cm="1">
        <f t="array" ref="G8009">_xlfn.IFS(Churn_Modelling[[#This Row],[Tenure]]&lt;=2,"New Customer",Churn_Modelling[[#This Row],[Tenure]]&lt;=5,"Regular Customer",Churn_Modelling[[#This Row],[Tenure]]&lt;=8,"Loyal Customer",Churn_Modelling[[#This Row],[Tenure]]&gt;8,"Long Term Customer")</f>
        <v>Regular Customer</v>
      </c>
      <c r="H8009">
        <v>4</v>
      </c>
      <c r="I8009">
        <v>138937.35</v>
      </c>
      <c r="J8009" t="s">
        <v>26</v>
      </c>
      <c r="K8009">
        <v>1</v>
      </c>
      <c r="L8009">
        <v>1</v>
      </c>
      <c r="M8009">
        <v>1</v>
      </c>
      <c r="N8009" t="s">
        <v>22</v>
      </c>
      <c r="O8009">
        <v>101617.64</v>
      </c>
      <c r="P8009" t="s">
        <v>23</v>
      </c>
      <c r="Q8009">
        <v>1</v>
      </c>
      <c r="R8009" t="s">
        <v>24</v>
      </c>
    </row>
    <row r="8010" spans="1:18" x14ac:dyDescent="0.35">
      <c r="A8010">
        <v>591</v>
      </c>
      <c r="B8010" t="s">
        <v>17</v>
      </c>
      <c r="C8010" s="1" t="s">
        <v>37</v>
      </c>
      <c r="D8010" s="1" t="s">
        <v>19</v>
      </c>
      <c r="E8010">
        <v>44</v>
      </c>
      <c r="F8010" t="s">
        <v>20</v>
      </c>
      <c r="G8010" t="str" cm="1">
        <f t="array" ref="G8010">_xlfn.IFS(Churn_Modelling[[#This Row],[Tenure]]&lt;=2,"New Customer",Churn_Modelling[[#This Row],[Tenure]]&lt;=5,"Regular Customer",Churn_Modelling[[#This Row],[Tenure]]&lt;=8,"Loyal Customer",Churn_Modelling[[#This Row],[Tenure]]&gt;8,"Long Term Customer")</f>
        <v>Long Term Customer</v>
      </c>
      <c r="H8010">
        <v>10</v>
      </c>
      <c r="I8010">
        <v>113581.98</v>
      </c>
      <c r="J8010" t="s">
        <v>26</v>
      </c>
      <c r="K8010">
        <v>1</v>
      </c>
      <c r="L8010">
        <v>1</v>
      </c>
      <c r="M8010">
        <v>0</v>
      </c>
      <c r="N8010" t="s">
        <v>30</v>
      </c>
      <c r="O8010">
        <v>1985.41</v>
      </c>
      <c r="P8010" t="s">
        <v>36</v>
      </c>
      <c r="Q8010">
        <v>0</v>
      </c>
      <c r="R8010" t="s">
        <v>27</v>
      </c>
    </row>
    <row r="8011" spans="1:18" x14ac:dyDescent="0.35">
      <c r="A8011">
        <v>574</v>
      </c>
      <c r="B8011" t="s">
        <v>28</v>
      </c>
      <c r="C8011" s="1" t="s">
        <v>18</v>
      </c>
      <c r="D8011" s="1" t="s">
        <v>35</v>
      </c>
      <c r="E8011">
        <v>34</v>
      </c>
      <c r="F8011" t="s">
        <v>32</v>
      </c>
      <c r="G8011" t="str" cm="1">
        <f t="array" ref="G8011">_xlfn.IFS(Churn_Modelling[[#This Row],[Tenure]]&lt;=2,"New Customer",Churn_Modelling[[#This Row],[Tenure]]&lt;=5,"Regular Customer",Churn_Modelling[[#This Row],[Tenure]]&lt;=8,"Loyal Customer",Churn_Modelling[[#This Row],[Tenure]]&gt;8,"Long Term Customer")</f>
        <v>New Customer</v>
      </c>
      <c r="H8011">
        <v>1</v>
      </c>
      <c r="I8011">
        <v>112572.39</v>
      </c>
      <c r="J8011" t="s">
        <v>26</v>
      </c>
      <c r="K8011">
        <v>1</v>
      </c>
      <c r="L8011">
        <v>0</v>
      </c>
      <c r="M8011">
        <v>0</v>
      </c>
      <c r="N8011" t="s">
        <v>30</v>
      </c>
      <c r="O8011">
        <v>165626.6</v>
      </c>
      <c r="P8011" t="s">
        <v>39</v>
      </c>
      <c r="Q8011">
        <v>0</v>
      </c>
      <c r="R8011" t="s">
        <v>27</v>
      </c>
    </row>
    <row r="8012" spans="1:18" x14ac:dyDescent="0.35">
      <c r="A8012">
        <v>467</v>
      </c>
      <c r="B8012" t="s">
        <v>28</v>
      </c>
      <c r="C8012" s="1" t="s">
        <v>37</v>
      </c>
      <c r="D8012" s="1" t="s">
        <v>35</v>
      </c>
      <c r="E8012">
        <v>51</v>
      </c>
      <c r="F8012" t="s">
        <v>20</v>
      </c>
      <c r="G8012" t="str" cm="1">
        <f t="array" ref="G8012">_xlfn.IFS(Churn_Modelling[[#This Row],[Tenure]]&lt;=2,"New Customer",Churn_Modelling[[#This Row],[Tenure]]&lt;=5,"Regular Customer",Churn_Modelling[[#This Row],[Tenure]]&lt;=8,"Loyal Customer",Churn_Modelling[[#This Row],[Tenure]]&gt;8,"Long Term Customer")</f>
        <v>Long Term Customer</v>
      </c>
      <c r="H8012">
        <v>10</v>
      </c>
      <c r="I8012">
        <v>114514.71</v>
      </c>
      <c r="J8012" t="s">
        <v>26</v>
      </c>
      <c r="K8012">
        <v>2</v>
      </c>
      <c r="L8012">
        <v>1</v>
      </c>
      <c r="M8012">
        <v>0</v>
      </c>
      <c r="N8012" t="s">
        <v>30</v>
      </c>
      <c r="O8012">
        <v>177784.68</v>
      </c>
      <c r="P8012" t="s">
        <v>39</v>
      </c>
      <c r="Q8012">
        <v>1</v>
      </c>
      <c r="R8012" t="s">
        <v>24</v>
      </c>
    </row>
    <row r="8013" spans="1:18" x14ac:dyDescent="0.35">
      <c r="A8013">
        <v>701</v>
      </c>
      <c r="B8013" t="s">
        <v>31</v>
      </c>
      <c r="C8013" s="1" t="s">
        <v>18</v>
      </c>
      <c r="D8013" s="1" t="s">
        <v>19</v>
      </c>
      <c r="E8013">
        <v>35</v>
      </c>
      <c r="F8013" t="s">
        <v>32</v>
      </c>
      <c r="G8013" t="str" cm="1">
        <f t="array" ref="G8013">_xlfn.IFS(Churn_Modelling[[#This Row],[Tenure]]&lt;=2,"New Customer",Churn_Modelling[[#This Row],[Tenure]]&lt;=5,"Regular Customer",Churn_Modelling[[#This Row],[Tenure]]&lt;=8,"Loyal Customer",Churn_Modelling[[#This Row],[Tenure]]&gt;8,"Long Term Customer")</f>
        <v>New Customer</v>
      </c>
      <c r="H8013">
        <v>2</v>
      </c>
      <c r="I8013">
        <v>0</v>
      </c>
      <c r="J8013" t="s">
        <v>21</v>
      </c>
      <c r="K8013">
        <v>2</v>
      </c>
      <c r="L8013">
        <v>1</v>
      </c>
      <c r="M8013">
        <v>1</v>
      </c>
      <c r="N8013" t="s">
        <v>22</v>
      </c>
      <c r="O8013">
        <v>65765.22</v>
      </c>
      <c r="P8013" t="s">
        <v>33</v>
      </c>
      <c r="Q8013">
        <v>0</v>
      </c>
      <c r="R8013" t="s">
        <v>27</v>
      </c>
    </row>
    <row r="8014" spans="1:18" x14ac:dyDescent="0.35">
      <c r="A8014">
        <v>747</v>
      </c>
      <c r="B8014" t="s">
        <v>40</v>
      </c>
      <c r="C8014" s="1" t="s">
        <v>18</v>
      </c>
      <c r="D8014" s="1" t="s">
        <v>19</v>
      </c>
      <c r="E8014">
        <v>34</v>
      </c>
      <c r="F8014" t="s">
        <v>32</v>
      </c>
      <c r="G8014" t="str" cm="1">
        <f t="array" ref="G8014">_xlfn.IFS(Churn_Modelling[[#This Row],[Tenure]]&lt;=2,"New Customer",Churn_Modelling[[#This Row],[Tenure]]&lt;=5,"Regular Customer",Churn_Modelling[[#This Row],[Tenure]]&lt;=8,"Loyal Customer",Churn_Modelling[[#This Row],[Tenure]]&gt;8,"Long Term Customer")</f>
        <v>Long Term Customer</v>
      </c>
      <c r="H8014">
        <v>10</v>
      </c>
      <c r="I8014">
        <v>0</v>
      </c>
      <c r="J8014" t="s">
        <v>21</v>
      </c>
      <c r="K8014">
        <v>2</v>
      </c>
      <c r="L8014">
        <v>1</v>
      </c>
      <c r="M8014">
        <v>1</v>
      </c>
      <c r="N8014" t="s">
        <v>22</v>
      </c>
      <c r="O8014">
        <v>50759.8</v>
      </c>
      <c r="P8014" t="s">
        <v>33</v>
      </c>
      <c r="Q8014">
        <v>0</v>
      </c>
      <c r="R8014" t="s">
        <v>27</v>
      </c>
    </row>
    <row r="8015" spans="1:18" x14ac:dyDescent="0.35">
      <c r="A8015">
        <v>650</v>
      </c>
      <c r="B8015" t="s">
        <v>17</v>
      </c>
      <c r="C8015" s="1" t="s">
        <v>18</v>
      </c>
      <c r="D8015" s="1" t="s">
        <v>35</v>
      </c>
      <c r="E8015">
        <v>32</v>
      </c>
      <c r="F8015" t="s">
        <v>32</v>
      </c>
      <c r="G8015" t="str" cm="1">
        <f t="array" ref="G8015">_xlfn.IFS(Churn_Modelling[[#This Row],[Tenure]]&lt;=2,"New Customer",Churn_Modelling[[#This Row],[Tenure]]&lt;=5,"Regular Customer",Churn_Modelling[[#This Row],[Tenure]]&lt;=8,"Loyal Customer",Churn_Modelling[[#This Row],[Tenure]]&gt;8,"Long Term Customer")</f>
        <v>New Customer</v>
      </c>
      <c r="H8015">
        <v>2</v>
      </c>
      <c r="I8015">
        <v>84906.45</v>
      </c>
      <c r="J8015" t="s">
        <v>26</v>
      </c>
      <c r="K8015">
        <v>1</v>
      </c>
      <c r="L8015">
        <v>1</v>
      </c>
      <c r="M8015">
        <v>0</v>
      </c>
      <c r="N8015" t="s">
        <v>30</v>
      </c>
      <c r="O8015">
        <v>163216.48000000001</v>
      </c>
      <c r="P8015" t="s">
        <v>39</v>
      </c>
      <c r="Q8015">
        <v>0</v>
      </c>
      <c r="R8015" t="s">
        <v>27</v>
      </c>
    </row>
    <row r="8016" spans="1:18" x14ac:dyDescent="0.35">
      <c r="A8016">
        <v>731</v>
      </c>
      <c r="B8016" t="s">
        <v>31</v>
      </c>
      <c r="C8016" s="1" t="s">
        <v>25</v>
      </c>
      <c r="D8016" s="1" t="s">
        <v>19</v>
      </c>
      <c r="E8016">
        <v>39</v>
      </c>
      <c r="F8016" t="s">
        <v>32</v>
      </c>
      <c r="G8016" t="str" cm="1">
        <f t="array" ref="G8016">_xlfn.IFS(Churn_Modelling[[#This Row],[Tenure]]&lt;=2,"New Customer",Churn_Modelling[[#This Row],[Tenure]]&lt;=5,"Regular Customer",Churn_Modelling[[#This Row],[Tenure]]&lt;=8,"Loyal Customer",Churn_Modelling[[#This Row],[Tenure]]&gt;8,"Long Term Customer")</f>
        <v>New Customer</v>
      </c>
      <c r="H8016">
        <v>2</v>
      </c>
      <c r="I8016">
        <v>126816.18</v>
      </c>
      <c r="J8016" t="s">
        <v>26</v>
      </c>
      <c r="K8016">
        <v>1</v>
      </c>
      <c r="L8016">
        <v>1</v>
      </c>
      <c r="M8016">
        <v>1</v>
      </c>
      <c r="N8016" t="s">
        <v>22</v>
      </c>
      <c r="O8016">
        <v>74850.929999999993</v>
      </c>
      <c r="P8016" t="s">
        <v>33</v>
      </c>
      <c r="Q8016">
        <v>0</v>
      </c>
      <c r="R8016" t="s">
        <v>27</v>
      </c>
    </row>
    <row r="8017" spans="1:18" x14ac:dyDescent="0.35">
      <c r="A8017">
        <v>638</v>
      </c>
      <c r="B8017" t="s">
        <v>17</v>
      </c>
      <c r="C8017" s="1" t="s">
        <v>37</v>
      </c>
      <c r="D8017" s="1" t="s">
        <v>19</v>
      </c>
      <c r="E8017">
        <v>26</v>
      </c>
      <c r="F8017" t="s">
        <v>38</v>
      </c>
      <c r="G8017" t="str" cm="1">
        <f t="array" ref="G8017">_xlfn.IFS(Churn_Modelling[[#This Row],[Tenure]]&lt;=2,"New Customer",Churn_Modelling[[#This Row],[Tenure]]&lt;=5,"Regular Customer",Churn_Modelling[[#This Row],[Tenure]]&lt;=8,"Loyal Customer",Churn_Modelling[[#This Row],[Tenure]]&gt;8,"Long Term Customer")</f>
        <v>New Customer</v>
      </c>
      <c r="H8017">
        <v>1</v>
      </c>
      <c r="I8017">
        <v>105249.76</v>
      </c>
      <c r="J8017" t="s">
        <v>26</v>
      </c>
      <c r="K8017">
        <v>2</v>
      </c>
      <c r="L8017">
        <v>1</v>
      </c>
      <c r="M8017">
        <v>1</v>
      </c>
      <c r="N8017" t="s">
        <v>22</v>
      </c>
      <c r="O8017">
        <v>23491.09</v>
      </c>
      <c r="P8017" t="s">
        <v>36</v>
      </c>
      <c r="Q8017">
        <v>0</v>
      </c>
      <c r="R8017" t="s">
        <v>27</v>
      </c>
    </row>
    <row r="8018" spans="1:18" x14ac:dyDescent="0.35">
      <c r="A8018">
        <v>569</v>
      </c>
      <c r="B8018" t="s">
        <v>28</v>
      </c>
      <c r="C8018" s="1" t="s">
        <v>25</v>
      </c>
      <c r="D8018" s="1" t="s">
        <v>35</v>
      </c>
      <c r="E8018">
        <v>41</v>
      </c>
      <c r="F8018" t="s">
        <v>20</v>
      </c>
      <c r="G8018" t="str" cm="1">
        <f t="array" ref="G8018">_xlfn.IFS(Churn_Modelling[[#This Row],[Tenure]]&lt;=2,"New Customer",Churn_Modelling[[#This Row],[Tenure]]&lt;=5,"Regular Customer",Churn_Modelling[[#This Row],[Tenure]]&lt;=8,"Loyal Customer",Churn_Modelling[[#This Row],[Tenure]]&gt;8,"Long Term Customer")</f>
        <v>New Customer</v>
      </c>
      <c r="H8018">
        <v>2</v>
      </c>
      <c r="I8018">
        <v>0</v>
      </c>
      <c r="J8018" t="s">
        <v>21</v>
      </c>
      <c r="K8018">
        <v>2</v>
      </c>
      <c r="L8018">
        <v>1</v>
      </c>
      <c r="M8018">
        <v>0</v>
      </c>
      <c r="N8018" t="s">
        <v>30</v>
      </c>
      <c r="O8018">
        <v>134272.57</v>
      </c>
      <c r="P8018" t="s">
        <v>23</v>
      </c>
      <c r="Q8018">
        <v>0</v>
      </c>
      <c r="R8018" t="s">
        <v>27</v>
      </c>
    </row>
    <row r="8019" spans="1:18" x14ac:dyDescent="0.35">
      <c r="A8019">
        <v>459</v>
      </c>
      <c r="B8019" t="s">
        <v>28</v>
      </c>
      <c r="C8019" s="1" t="s">
        <v>37</v>
      </c>
      <c r="D8019" s="1" t="s">
        <v>35</v>
      </c>
      <c r="E8019">
        <v>50</v>
      </c>
      <c r="F8019" t="s">
        <v>20</v>
      </c>
      <c r="G8019" t="str" cm="1">
        <f t="array" ref="G8019">_xlfn.IFS(Churn_Modelling[[#This Row],[Tenure]]&lt;=2,"New Customer",Churn_Modelling[[#This Row],[Tenure]]&lt;=5,"Regular Customer",Churn_Modelling[[#This Row],[Tenure]]&lt;=8,"Loyal Customer",Churn_Modelling[[#This Row],[Tenure]]&gt;8,"Long Term Customer")</f>
        <v>Regular Customer</v>
      </c>
      <c r="H8019">
        <v>5</v>
      </c>
      <c r="I8019">
        <v>109387.9</v>
      </c>
      <c r="J8019" t="s">
        <v>26</v>
      </c>
      <c r="K8019">
        <v>1</v>
      </c>
      <c r="L8019">
        <v>1</v>
      </c>
      <c r="M8019">
        <v>0</v>
      </c>
      <c r="N8019" t="s">
        <v>30</v>
      </c>
      <c r="O8019">
        <v>155721.15</v>
      </c>
      <c r="P8019" t="s">
        <v>39</v>
      </c>
      <c r="Q8019">
        <v>0</v>
      </c>
      <c r="R8019" t="s">
        <v>27</v>
      </c>
    </row>
    <row r="8020" spans="1:18" x14ac:dyDescent="0.35">
      <c r="A8020">
        <v>632</v>
      </c>
      <c r="B8020" t="s">
        <v>17</v>
      </c>
      <c r="C8020" s="1" t="s">
        <v>37</v>
      </c>
      <c r="D8020" s="1" t="s">
        <v>35</v>
      </c>
      <c r="E8020">
        <v>23</v>
      </c>
      <c r="F8020" t="s">
        <v>38</v>
      </c>
      <c r="G8020" t="str" cm="1">
        <f t="array" ref="G8020">_xlfn.IFS(Churn_Modelling[[#This Row],[Tenure]]&lt;=2,"New Customer",Churn_Modelling[[#This Row],[Tenure]]&lt;=5,"Regular Customer",Churn_Modelling[[#This Row],[Tenure]]&lt;=8,"Loyal Customer",Churn_Modelling[[#This Row],[Tenure]]&gt;8,"Long Term Customer")</f>
        <v>Regular Customer</v>
      </c>
      <c r="H8020">
        <v>3</v>
      </c>
      <c r="I8020">
        <v>122478.51</v>
      </c>
      <c r="J8020" t="s">
        <v>26</v>
      </c>
      <c r="K8020">
        <v>1</v>
      </c>
      <c r="L8020">
        <v>1</v>
      </c>
      <c r="M8020">
        <v>0</v>
      </c>
      <c r="N8020" t="s">
        <v>30</v>
      </c>
      <c r="O8020">
        <v>147230.76999999999</v>
      </c>
      <c r="P8020" t="s">
        <v>23</v>
      </c>
      <c r="Q8020">
        <v>1</v>
      </c>
      <c r="R8020" t="s">
        <v>24</v>
      </c>
    </row>
    <row r="8021" spans="1:18" x14ac:dyDescent="0.35">
      <c r="A8021">
        <v>683</v>
      </c>
      <c r="B8021" t="s">
        <v>31</v>
      </c>
      <c r="C8021" s="1" t="s">
        <v>18</v>
      </c>
      <c r="D8021" s="1" t="s">
        <v>19</v>
      </c>
      <c r="E8021">
        <v>73</v>
      </c>
      <c r="F8021" t="s">
        <v>41</v>
      </c>
      <c r="G8021" t="str" cm="1">
        <f t="array" ref="G8021">_xlfn.IFS(Churn_Modelling[[#This Row],[Tenure]]&lt;=2,"New Customer",Churn_Modelling[[#This Row],[Tenure]]&lt;=5,"Regular Customer",Churn_Modelling[[#This Row],[Tenure]]&lt;=8,"Loyal Customer",Churn_Modelling[[#This Row],[Tenure]]&gt;8,"Long Term Customer")</f>
        <v>Loyal Customer</v>
      </c>
      <c r="H8021">
        <v>8</v>
      </c>
      <c r="I8021">
        <v>137732.23000000001</v>
      </c>
      <c r="J8021" t="s">
        <v>26</v>
      </c>
      <c r="K8021">
        <v>2</v>
      </c>
      <c r="L8021">
        <v>1</v>
      </c>
      <c r="M8021">
        <v>1</v>
      </c>
      <c r="N8021" t="s">
        <v>22</v>
      </c>
      <c r="O8021">
        <v>133210.44</v>
      </c>
      <c r="P8021" t="s">
        <v>23</v>
      </c>
      <c r="Q8021">
        <v>0</v>
      </c>
      <c r="R8021" t="s">
        <v>27</v>
      </c>
    </row>
    <row r="8022" spans="1:18" x14ac:dyDescent="0.35">
      <c r="A8022">
        <v>850</v>
      </c>
      <c r="B8022" t="s">
        <v>34</v>
      </c>
      <c r="C8022" s="1" t="s">
        <v>18</v>
      </c>
      <c r="D8022" s="1" t="s">
        <v>19</v>
      </c>
      <c r="E8022">
        <v>46</v>
      </c>
      <c r="F8022" t="s">
        <v>20</v>
      </c>
      <c r="G8022" t="str" cm="1">
        <f t="array" ref="G8022">_xlfn.IFS(Churn_Modelling[[#This Row],[Tenure]]&lt;=2,"New Customer",Churn_Modelling[[#This Row],[Tenure]]&lt;=5,"Regular Customer",Churn_Modelling[[#This Row],[Tenure]]&lt;=8,"Loyal Customer",Churn_Modelling[[#This Row],[Tenure]]&gt;8,"Long Term Customer")</f>
        <v>New Customer</v>
      </c>
      <c r="H8022">
        <v>2</v>
      </c>
      <c r="I8022">
        <v>157866.76999999999</v>
      </c>
      <c r="J8022" t="s">
        <v>29</v>
      </c>
      <c r="K8022">
        <v>1</v>
      </c>
      <c r="L8022">
        <v>1</v>
      </c>
      <c r="M8022">
        <v>1</v>
      </c>
      <c r="N8022" t="s">
        <v>22</v>
      </c>
      <c r="O8022">
        <v>18986.12</v>
      </c>
      <c r="P8022" t="s">
        <v>36</v>
      </c>
      <c r="Q8022">
        <v>0</v>
      </c>
      <c r="R8022" t="s">
        <v>27</v>
      </c>
    </row>
    <row r="8023" spans="1:18" x14ac:dyDescent="0.35">
      <c r="A8023">
        <v>512</v>
      </c>
      <c r="B8023" t="s">
        <v>28</v>
      </c>
      <c r="C8023" s="1" t="s">
        <v>18</v>
      </c>
      <c r="D8023" s="1" t="s">
        <v>19</v>
      </c>
      <c r="E8023">
        <v>41</v>
      </c>
      <c r="F8023" t="s">
        <v>20</v>
      </c>
      <c r="G8023" t="str" cm="1">
        <f t="array" ref="G8023">_xlfn.IFS(Churn_Modelling[[#This Row],[Tenure]]&lt;=2,"New Customer",Churn_Modelling[[#This Row],[Tenure]]&lt;=5,"Regular Customer",Churn_Modelling[[#This Row],[Tenure]]&lt;=8,"Loyal Customer",Churn_Modelling[[#This Row],[Tenure]]&gt;8,"Long Term Customer")</f>
        <v>Loyal Customer</v>
      </c>
      <c r="H8023">
        <v>6</v>
      </c>
      <c r="I8023">
        <v>0</v>
      </c>
      <c r="J8023" t="s">
        <v>21</v>
      </c>
      <c r="K8023">
        <v>1</v>
      </c>
      <c r="L8023">
        <v>1</v>
      </c>
      <c r="M8023">
        <v>1</v>
      </c>
      <c r="N8023" t="s">
        <v>22</v>
      </c>
      <c r="O8023">
        <v>100507.81</v>
      </c>
      <c r="P8023" t="s">
        <v>23</v>
      </c>
      <c r="Q8023">
        <v>0</v>
      </c>
      <c r="R8023" t="s">
        <v>27</v>
      </c>
    </row>
    <row r="8024" spans="1:18" x14ac:dyDescent="0.35">
      <c r="A8024">
        <v>616</v>
      </c>
      <c r="B8024" t="s">
        <v>17</v>
      </c>
      <c r="C8024" s="1" t="s">
        <v>18</v>
      </c>
      <c r="D8024" s="1" t="s">
        <v>19</v>
      </c>
      <c r="E8024">
        <v>31</v>
      </c>
      <c r="F8024" t="s">
        <v>32</v>
      </c>
      <c r="G8024" t="str" cm="1">
        <f t="array" ref="G8024">_xlfn.IFS(Churn_Modelling[[#This Row],[Tenure]]&lt;=2,"New Customer",Churn_Modelling[[#This Row],[Tenure]]&lt;=5,"Regular Customer",Churn_Modelling[[#This Row],[Tenure]]&lt;=8,"Loyal Customer",Churn_Modelling[[#This Row],[Tenure]]&gt;8,"Long Term Customer")</f>
        <v>Regular Customer</v>
      </c>
      <c r="H8024">
        <v>3</v>
      </c>
      <c r="I8024">
        <v>136789.14000000001</v>
      </c>
      <c r="J8024" t="s">
        <v>26</v>
      </c>
      <c r="K8024">
        <v>1</v>
      </c>
      <c r="L8024">
        <v>1</v>
      </c>
      <c r="M8024">
        <v>0</v>
      </c>
      <c r="N8024" t="s">
        <v>30</v>
      </c>
      <c r="O8024">
        <v>59346.400000000001</v>
      </c>
      <c r="P8024" t="s">
        <v>33</v>
      </c>
      <c r="Q8024">
        <v>1</v>
      </c>
      <c r="R8024" t="s">
        <v>24</v>
      </c>
    </row>
    <row r="8025" spans="1:18" x14ac:dyDescent="0.35">
      <c r="A8025">
        <v>664</v>
      </c>
      <c r="B8025" t="s">
        <v>17</v>
      </c>
      <c r="C8025" s="1" t="s">
        <v>18</v>
      </c>
      <c r="D8025" s="1" t="s">
        <v>35</v>
      </c>
      <c r="E8025">
        <v>36</v>
      </c>
      <c r="F8025" t="s">
        <v>32</v>
      </c>
      <c r="G8025" t="str" cm="1">
        <f t="array" ref="G8025">_xlfn.IFS(Churn_Modelling[[#This Row],[Tenure]]&lt;=2,"New Customer",Churn_Modelling[[#This Row],[Tenure]]&lt;=5,"Regular Customer",Churn_Modelling[[#This Row],[Tenure]]&lt;=8,"Loyal Customer",Churn_Modelling[[#This Row],[Tenure]]&gt;8,"Long Term Customer")</f>
        <v>New Customer</v>
      </c>
      <c r="H8025">
        <v>1</v>
      </c>
      <c r="I8025">
        <v>0</v>
      </c>
      <c r="J8025" t="s">
        <v>21</v>
      </c>
      <c r="K8025">
        <v>2</v>
      </c>
      <c r="L8025">
        <v>1</v>
      </c>
      <c r="M8025">
        <v>1</v>
      </c>
      <c r="N8025" t="s">
        <v>22</v>
      </c>
      <c r="O8025">
        <v>95372.64</v>
      </c>
      <c r="P8025" t="s">
        <v>33</v>
      </c>
      <c r="Q8025">
        <v>0</v>
      </c>
      <c r="R8025" t="s">
        <v>27</v>
      </c>
    </row>
    <row r="8026" spans="1:18" x14ac:dyDescent="0.35">
      <c r="A8026">
        <v>694</v>
      </c>
      <c r="B8026" t="s">
        <v>31</v>
      </c>
      <c r="C8026" s="1" t="s">
        <v>18</v>
      </c>
      <c r="D8026" s="1" t="s">
        <v>35</v>
      </c>
      <c r="E8026">
        <v>30</v>
      </c>
      <c r="F8026" t="s">
        <v>38</v>
      </c>
      <c r="G8026" t="str" cm="1">
        <f t="array" ref="G8026">_xlfn.IFS(Churn_Modelling[[#This Row],[Tenure]]&lt;=2,"New Customer",Churn_Modelling[[#This Row],[Tenure]]&lt;=5,"Regular Customer",Churn_Modelling[[#This Row],[Tenure]]&lt;=8,"Loyal Customer",Churn_Modelling[[#This Row],[Tenure]]&gt;8,"Long Term Customer")</f>
        <v>Long Term Customer</v>
      </c>
      <c r="H8026">
        <v>10</v>
      </c>
      <c r="I8026">
        <v>144684.03</v>
      </c>
      <c r="J8026" t="s">
        <v>26</v>
      </c>
      <c r="K8026">
        <v>1</v>
      </c>
      <c r="L8026">
        <v>1</v>
      </c>
      <c r="M8026">
        <v>1</v>
      </c>
      <c r="N8026" t="s">
        <v>22</v>
      </c>
      <c r="O8026">
        <v>31805.49</v>
      </c>
      <c r="P8026" t="s">
        <v>36</v>
      </c>
      <c r="Q8026">
        <v>0</v>
      </c>
      <c r="R8026" t="s">
        <v>27</v>
      </c>
    </row>
    <row r="8027" spans="1:18" x14ac:dyDescent="0.35">
      <c r="A8027">
        <v>655</v>
      </c>
      <c r="B8027" t="s">
        <v>17</v>
      </c>
      <c r="C8027" s="1" t="s">
        <v>18</v>
      </c>
      <c r="D8027" s="1" t="s">
        <v>35</v>
      </c>
      <c r="E8027">
        <v>24</v>
      </c>
      <c r="F8027" t="s">
        <v>38</v>
      </c>
      <c r="G8027" t="str" cm="1">
        <f t="array" ref="G8027">_xlfn.IFS(Churn_Modelling[[#This Row],[Tenure]]&lt;=2,"New Customer",Churn_Modelling[[#This Row],[Tenure]]&lt;=5,"Regular Customer",Churn_Modelling[[#This Row],[Tenure]]&lt;=8,"Loyal Customer",Churn_Modelling[[#This Row],[Tenure]]&gt;8,"Long Term Customer")</f>
        <v>Long Term Customer</v>
      </c>
      <c r="H8027">
        <v>9</v>
      </c>
      <c r="I8027">
        <v>107065.31</v>
      </c>
      <c r="J8027" t="s">
        <v>26</v>
      </c>
      <c r="K8027">
        <v>1</v>
      </c>
      <c r="L8027">
        <v>1</v>
      </c>
      <c r="M8027">
        <v>1</v>
      </c>
      <c r="N8027" t="s">
        <v>22</v>
      </c>
      <c r="O8027">
        <v>51959.82</v>
      </c>
      <c r="P8027" t="s">
        <v>33</v>
      </c>
      <c r="Q8027">
        <v>0</v>
      </c>
      <c r="R8027" t="s">
        <v>27</v>
      </c>
    </row>
    <row r="8028" spans="1:18" x14ac:dyDescent="0.35">
      <c r="A8028">
        <v>607</v>
      </c>
      <c r="B8028" t="s">
        <v>17</v>
      </c>
      <c r="C8028" s="1" t="s">
        <v>18</v>
      </c>
      <c r="D8028" s="1" t="s">
        <v>19</v>
      </c>
      <c r="E8028">
        <v>33</v>
      </c>
      <c r="F8028" t="s">
        <v>32</v>
      </c>
      <c r="G8028" t="str" cm="1">
        <f t="array" ref="G8028">_xlfn.IFS(Churn_Modelling[[#This Row],[Tenure]]&lt;=2,"New Customer",Churn_Modelling[[#This Row],[Tenure]]&lt;=5,"Regular Customer",Churn_Modelling[[#This Row],[Tenure]]&lt;=8,"Loyal Customer",Churn_Modelling[[#This Row],[Tenure]]&gt;8,"Long Term Customer")</f>
        <v>Loyal Customer</v>
      </c>
      <c r="H8028">
        <v>8</v>
      </c>
      <c r="I8028">
        <v>91301.72</v>
      </c>
      <c r="J8028" t="s">
        <v>26</v>
      </c>
      <c r="K8028">
        <v>1</v>
      </c>
      <c r="L8028">
        <v>0</v>
      </c>
      <c r="M8028">
        <v>1</v>
      </c>
      <c r="N8028" t="s">
        <v>22</v>
      </c>
      <c r="O8028">
        <v>130824.57</v>
      </c>
      <c r="P8028" t="s">
        <v>23</v>
      </c>
      <c r="Q8028">
        <v>0</v>
      </c>
      <c r="R8028" t="s">
        <v>27</v>
      </c>
    </row>
    <row r="8029" spans="1:18" x14ac:dyDescent="0.35">
      <c r="A8029">
        <v>684</v>
      </c>
      <c r="B8029" t="s">
        <v>31</v>
      </c>
      <c r="C8029" s="1" t="s">
        <v>25</v>
      </c>
      <c r="D8029" s="1" t="s">
        <v>35</v>
      </c>
      <c r="E8029">
        <v>39</v>
      </c>
      <c r="F8029" t="s">
        <v>32</v>
      </c>
      <c r="G8029" t="str" cm="1">
        <f t="array" ref="G8029">_xlfn.IFS(Churn_Modelling[[#This Row],[Tenure]]&lt;=2,"New Customer",Churn_Modelling[[#This Row],[Tenure]]&lt;=5,"Regular Customer",Churn_Modelling[[#This Row],[Tenure]]&lt;=8,"Loyal Customer",Churn_Modelling[[#This Row],[Tenure]]&gt;8,"Long Term Customer")</f>
        <v>Regular Customer</v>
      </c>
      <c r="H8029">
        <v>4</v>
      </c>
      <c r="I8029">
        <v>207034.96</v>
      </c>
      <c r="J8029" t="s">
        <v>29</v>
      </c>
      <c r="K8029">
        <v>2</v>
      </c>
      <c r="L8029">
        <v>0</v>
      </c>
      <c r="M8029">
        <v>0</v>
      </c>
      <c r="N8029" t="s">
        <v>30</v>
      </c>
      <c r="O8029">
        <v>157694.76</v>
      </c>
      <c r="P8029" t="s">
        <v>39</v>
      </c>
      <c r="Q8029">
        <v>1</v>
      </c>
      <c r="R8029" t="s">
        <v>24</v>
      </c>
    </row>
    <row r="8030" spans="1:18" x14ac:dyDescent="0.35">
      <c r="A8030">
        <v>763</v>
      </c>
      <c r="B8030" t="s">
        <v>40</v>
      </c>
      <c r="C8030" s="1" t="s">
        <v>25</v>
      </c>
      <c r="D8030" s="1" t="s">
        <v>35</v>
      </c>
      <c r="E8030">
        <v>37</v>
      </c>
      <c r="F8030" t="s">
        <v>32</v>
      </c>
      <c r="G8030" t="str" cm="1">
        <f t="array" ref="G8030">_xlfn.IFS(Churn_Modelling[[#This Row],[Tenure]]&lt;=2,"New Customer",Churn_Modelling[[#This Row],[Tenure]]&lt;=5,"Regular Customer",Churn_Modelling[[#This Row],[Tenure]]&lt;=8,"Loyal Customer",Churn_Modelling[[#This Row],[Tenure]]&gt;8,"Long Term Customer")</f>
        <v>Loyal Customer</v>
      </c>
      <c r="H8030">
        <v>8</v>
      </c>
      <c r="I8030">
        <v>0</v>
      </c>
      <c r="J8030" t="s">
        <v>21</v>
      </c>
      <c r="K8030">
        <v>2</v>
      </c>
      <c r="L8030">
        <v>1</v>
      </c>
      <c r="M8030">
        <v>1</v>
      </c>
      <c r="N8030" t="s">
        <v>22</v>
      </c>
      <c r="O8030">
        <v>933.38</v>
      </c>
      <c r="P8030" t="s">
        <v>36</v>
      </c>
      <c r="Q8030">
        <v>0</v>
      </c>
      <c r="R8030" t="s">
        <v>27</v>
      </c>
    </row>
    <row r="8031" spans="1:18" x14ac:dyDescent="0.35">
      <c r="A8031">
        <v>671</v>
      </c>
      <c r="B8031" t="s">
        <v>31</v>
      </c>
      <c r="C8031" s="1" t="s">
        <v>25</v>
      </c>
      <c r="D8031" s="1" t="s">
        <v>35</v>
      </c>
      <c r="E8031">
        <v>50</v>
      </c>
      <c r="F8031" t="s">
        <v>20</v>
      </c>
      <c r="G8031" t="str" cm="1">
        <f t="array" ref="G8031">_xlfn.IFS(Churn_Modelling[[#This Row],[Tenure]]&lt;=2,"New Customer",Churn_Modelling[[#This Row],[Tenure]]&lt;=5,"Regular Customer",Churn_Modelling[[#This Row],[Tenure]]&lt;=8,"Loyal Customer",Churn_Modelling[[#This Row],[Tenure]]&gt;8,"Long Term Customer")</f>
        <v>Loyal Customer</v>
      </c>
      <c r="H8031">
        <v>8</v>
      </c>
      <c r="I8031">
        <v>0</v>
      </c>
      <c r="J8031" t="s">
        <v>21</v>
      </c>
      <c r="K8031">
        <v>1</v>
      </c>
      <c r="L8031">
        <v>0</v>
      </c>
      <c r="M8031">
        <v>1</v>
      </c>
      <c r="N8031" t="s">
        <v>22</v>
      </c>
      <c r="O8031">
        <v>2560.11</v>
      </c>
      <c r="P8031" t="s">
        <v>36</v>
      </c>
      <c r="Q8031">
        <v>0</v>
      </c>
      <c r="R8031" t="s">
        <v>27</v>
      </c>
    </row>
    <row r="8032" spans="1:18" x14ac:dyDescent="0.35">
      <c r="A8032">
        <v>592</v>
      </c>
      <c r="B8032" t="s">
        <v>17</v>
      </c>
      <c r="C8032" s="1" t="s">
        <v>25</v>
      </c>
      <c r="D8032" s="1" t="s">
        <v>35</v>
      </c>
      <c r="E8032">
        <v>38</v>
      </c>
      <c r="F8032" t="s">
        <v>32</v>
      </c>
      <c r="G8032" t="str" cm="1">
        <f t="array" ref="G8032">_xlfn.IFS(Churn_Modelling[[#This Row],[Tenure]]&lt;=2,"New Customer",Churn_Modelling[[#This Row],[Tenure]]&lt;=5,"Regular Customer",Churn_Modelling[[#This Row],[Tenure]]&lt;=8,"Loyal Customer",Churn_Modelling[[#This Row],[Tenure]]&gt;8,"Long Term Customer")</f>
        <v>Regular Customer</v>
      </c>
      <c r="H8032">
        <v>3</v>
      </c>
      <c r="I8032">
        <v>0</v>
      </c>
      <c r="J8032" t="s">
        <v>21</v>
      </c>
      <c r="K8032">
        <v>1</v>
      </c>
      <c r="L8032">
        <v>1</v>
      </c>
      <c r="M8032">
        <v>1</v>
      </c>
      <c r="N8032" t="s">
        <v>22</v>
      </c>
      <c r="O8032">
        <v>12905.89</v>
      </c>
      <c r="P8032" t="s">
        <v>36</v>
      </c>
      <c r="Q8032">
        <v>1</v>
      </c>
      <c r="R8032" t="s">
        <v>24</v>
      </c>
    </row>
    <row r="8033" spans="1:18" x14ac:dyDescent="0.35">
      <c r="A8033">
        <v>666</v>
      </c>
      <c r="B8033" t="s">
        <v>17</v>
      </c>
      <c r="C8033" s="1" t="s">
        <v>25</v>
      </c>
      <c r="D8033" s="1" t="s">
        <v>19</v>
      </c>
      <c r="E8033">
        <v>36</v>
      </c>
      <c r="F8033" t="s">
        <v>32</v>
      </c>
      <c r="G8033" t="str" cm="1">
        <f t="array" ref="G8033">_xlfn.IFS(Churn_Modelling[[#This Row],[Tenure]]&lt;=2,"New Customer",Churn_Modelling[[#This Row],[Tenure]]&lt;=5,"Regular Customer",Churn_Modelling[[#This Row],[Tenure]]&lt;=8,"Loyal Customer",Churn_Modelling[[#This Row],[Tenure]]&gt;8,"Long Term Customer")</f>
        <v>Loyal Customer</v>
      </c>
      <c r="H8033">
        <v>6</v>
      </c>
      <c r="I8033">
        <v>0</v>
      </c>
      <c r="J8033" t="s">
        <v>21</v>
      </c>
      <c r="K8033">
        <v>2</v>
      </c>
      <c r="L8033">
        <v>1</v>
      </c>
      <c r="M8033">
        <v>0</v>
      </c>
      <c r="N8033" t="s">
        <v>30</v>
      </c>
      <c r="O8033">
        <v>176692.87</v>
      </c>
      <c r="P8033" t="s">
        <v>39</v>
      </c>
      <c r="Q8033">
        <v>0</v>
      </c>
      <c r="R8033" t="s">
        <v>27</v>
      </c>
    </row>
    <row r="8034" spans="1:18" x14ac:dyDescent="0.35">
      <c r="A8034">
        <v>667</v>
      </c>
      <c r="B8034" t="s">
        <v>17</v>
      </c>
      <c r="C8034" s="1" t="s">
        <v>18</v>
      </c>
      <c r="D8034" s="1" t="s">
        <v>35</v>
      </c>
      <c r="E8034">
        <v>34</v>
      </c>
      <c r="F8034" t="s">
        <v>32</v>
      </c>
      <c r="G8034" t="str" cm="1">
        <f t="array" ref="G8034">_xlfn.IFS(Churn_Modelling[[#This Row],[Tenure]]&lt;=2,"New Customer",Churn_Modelling[[#This Row],[Tenure]]&lt;=5,"Regular Customer",Churn_Modelling[[#This Row],[Tenure]]&lt;=8,"Loyal Customer",Churn_Modelling[[#This Row],[Tenure]]&gt;8,"Long Term Customer")</f>
        <v>Regular Customer</v>
      </c>
      <c r="H8034">
        <v>5</v>
      </c>
      <c r="I8034">
        <v>0</v>
      </c>
      <c r="J8034" t="s">
        <v>21</v>
      </c>
      <c r="K8034">
        <v>2</v>
      </c>
      <c r="L8034">
        <v>1</v>
      </c>
      <c r="M8034">
        <v>1</v>
      </c>
      <c r="N8034" t="s">
        <v>22</v>
      </c>
      <c r="O8034">
        <v>102908.63</v>
      </c>
      <c r="P8034" t="s">
        <v>23</v>
      </c>
      <c r="Q8034">
        <v>0</v>
      </c>
      <c r="R8034" t="s">
        <v>27</v>
      </c>
    </row>
    <row r="8035" spans="1:18" x14ac:dyDescent="0.35">
      <c r="A8035">
        <v>850</v>
      </c>
      <c r="B8035" t="s">
        <v>34</v>
      </c>
      <c r="C8035" s="1" t="s">
        <v>25</v>
      </c>
      <c r="D8035" s="1" t="s">
        <v>35</v>
      </c>
      <c r="E8035">
        <v>36</v>
      </c>
      <c r="F8035" t="s">
        <v>32</v>
      </c>
      <c r="G8035" t="str" cm="1">
        <f t="array" ref="G8035">_xlfn.IFS(Churn_Modelling[[#This Row],[Tenure]]&lt;=2,"New Customer",Churn_Modelling[[#This Row],[Tenure]]&lt;=5,"Regular Customer",Churn_Modelling[[#This Row],[Tenure]]&lt;=8,"Loyal Customer",Churn_Modelling[[#This Row],[Tenure]]&gt;8,"Long Term Customer")</f>
        <v>Loyal Customer</v>
      </c>
      <c r="H8035">
        <v>6</v>
      </c>
      <c r="I8035">
        <v>0</v>
      </c>
      <c r="J8035" t="s">
        <v>21</v>
      </c>
      <c r="K8035">
        <v>2</v>
      </c>
      <c r="L8035">
        <v>0</v>
      </c>
      <c r="M8035">
        <v>1</v>
      </c>
      <c r="N8035" t="s">
        <v>22</v>
      </c>
      <c r="O8035">
        <v>41291.050000000003</v>
      </c>
      <c r="P8035" t="s">
        <v>36</v>
      </c>
      <c r="Q8035">
        <v>0</v>
      </c>
      <c r="R8035" t="s">
        <v>27</v>
      </c>
    </row>
    <row r="8036" spans="1:18" x14ac:dyDescent="0.35">
      <c r="A8036">
        <v>622</v>
      </c>
      <c r="B8036" t="s">
        <v>17</v>
      </c>
      <c r="C8036" s="1" t="s">
        <v>25</v>
      </c>
      <c r="D8036" s="1" t="s">
        <v>35</v>
      </c>
      <c r="E8036">
        <v>42</v>
      </c>
      <c r="F8036" t="s">
        <v>20</v>
      </c>
      <c r="G8036" t="str" cm="1">
        <f t="array" ref="G8036">_xlfn.IFS(Churn_Modelling[[#This Row],[Tenure]]&lt;=2,"New Customer",Churn_Modelling[[#This Row],[Tenure]]&lt;=5,"Regular Customer",Churn_Modelling[[#This Row],[Tenure]]&lt;=8,"Loyal Customer",Churn_Modelling[[#This Row],[Tenure]]&gt;8,"Long Term Customer")</f>
        <v>Long Term Customer</v>
      </c>
      <c r="H8036">
        <v>9</v>
      </c>
      <c r="I8036">
        <v>0</v>
      </c>
      <c r="J8036" t="s">
        <v>21</v>
      </c>
      <c r="K8036">
        <v>2</v>
      </c>
      <c r="L8036">
        <v>1</v>
      </c>
      <c r="M8036">
        <v>0</v>
      </c>
      <c r="N8036" t="s">
        <v>30</v>
      </c>
      <c r="O8036">
        <v>119127.06</v>
      </c>
      <c r="P8036" t="s">
        <v>23</v>
      </c>
      <c r="Q8036">
        <v>0</v>
      </c>
      <c r="R8036" t="s">
        <v>27</v>
      </c>
    </row>
    <row r="8037" spans="1:18" x14ac:dyDescent="0.35">
      <c r="A8037">
        <v>577</v>
      </c>
      <c r="B8037" t="s">
        <v>28</v>
      </c>
      <c r="C8037" s="1" t="s">
        <v>18</v>
      </c>
      <c r="D8037" s="1" t="s">
        <v>19</v>
      </c>
      <c r="E8037">
        <v>30</v>
      </c>
      <c r="F8037" t="s">
        <v>38</v>
      </c>
      <c r="G8037" t="str" cm="1">
        <f t="array" ref="G8037">_xlfn.IFS(Churn_Modelling[[#This Row],[Tenure]]&lt;=2,"New Customer",Churn_Modelling[[#This Row],[Tenure]]&lt;=5,"Regular Customer",Churn_Modelling[[#This Row],[Tenure]]&lt;=8,"Loyal Customer",Churn_Modelling[[#This Row],[Tenure]]&gt;8,"Long Term Customer")</f>
        <v>Loyal Customer</v>
      </c>
      <c r="H8037">
        <v>8</v>
      </c>
      <c r="I8037">
        <v>92472.1</v>
      </c>
      <c r="J8037" t="s">
        <v>26</v>
      </c>
      <c r="K8037">
        <v>2</v>
      </c>
      <c r="L8037">
        <v>0</v>
      </c>
      <c r="M8037">
        <v>1</v>
      </c>
      <c r="N8037" t="s">
        <v>22</v>
      </c>
      <c r="O8037">
        <v>126434.61</v>
      </c>
      <c r="P8037" t="s">
        <v>23</v>
      </c>
      <c r="Q8037">
        <v>0</v>
      </c>
      <c r="R8037" t="s">
        <v>27</v>
      </c>
    </row>
    <row r="8038" spans="1:18" x14ac:dyDescent="0.35">
      <c r="A8038">
        <v>555</v>
      </c>
      <c r="B8038" t="s">
        <v>28</v>
      </c>
      <c r="C8038" s="1" t="s">
        <v>25</v>
      </c>
      <c r="D8038" s="1" t="s">
        <v>35</v>
      </c>
      <c r="E8038">
        <v>21</v>
      </c>
      <c r="F8038" t="s">
        <v>38</v>
      </c>
      <c r="G8038" t="str" cm="1">
        <f t="array" ref="G8038">_xlfn.IFS(Churn_Modelling[[#This Row],[Tenure]]&lt;=2,"New Customer",Churn_Modelling[[#This Row],[Tenure]]&lt;=5,"Regular Customer",Churn_Modelling[[#This Row],[Tenure]]&lt;=8,"Loyal Customer",Churn_Modelling[[#This Row],[Tenure]]&gt;8,"Long Term Customer")</f>
        <v>New Customer</v>
      </c>
      <c r="H8038">
        <v>1</v>
      </c>
      <c r="I8038">
        <v>0</v>
      </c>
      <c r="J8038" t="s">
        <v>21</v>
      </c>
      <c r="K8038">
        <v>2</v>
      </c>
      <c r="L8038">
        <v>0</v>
      </c>
      <c r="M8038">
        <v>0</v>
      </c>
      <c r="N8038" t="s">
        <v>30</v>
      </c>
      <c r="O8038">
        <v>103901.35</v>
      </c>
      <c r="P8038" t="s">
        <v>23</v>
      </c>
      <c r="Q8038">
        <v>0</v>
      </c>
      <c r="R8038" t="s">
        <v>27</v>
      </c>
    </row>
    <row r="8039" spans="1:18" x14ac:dyDescent="0.35">
      <c r="A8039">
        <v>547</v>
      </c>
      <c r="B8039" t="s">
        <v>28</v>
      </c>
      <c r="C8039" s="1" t="s">
        <v>18</v>
      </c>
      <c r="D8039" s="1" t="s">
        <v>35</v>
      </c>
      <c r="E8039">
        <v>62</v>
      </c>
      <c r="F8039" t="s">
        <v>41</v>
      </c>
      <c r="G8039" t="str" cm="1">
        <f t="array" ref="G8039">_xlfn.IFS(Churn_Modelling[[#This Row],[Tenure]]&lt;=2,"New Customer",Churn_Modelling[[#This Row],[Tenure]]&lt;=5,"Regular Customer",Churn_Modelling[[#This Row],[Tenure]]&lt;=8,"Loyal Customer",Churn_Modelling[[#This Row],[Tenure]]&gt;8,"Long Term Customer")</f>
        <v>Long Term Customer</v>
      </c>
      <c r="H8039">
        <v>10</v>
      </c>
      <c r="I8039">
        <v>127738.75</v>
      </c>
      <c r="J8039" t="s">
        <v>26</v>
      </c>
      <c r="K8039">
        <v>2</v>
      </c>
      <c r="L8039">
        <v>1</v>
      </c>
      <c r="M8039">
        <v>1</v>
      </c>
      <c r="N8039" t="s">
        <v>22</v>
      </c>
      <c r="O8039">
        <v>85153</v>
      </c>
      <c r="P8039" t="s">
        <v>33</v>
      </c>
      <c r="Q8039">
        <v>0</v>
      </c>
      <c r="R8039" t="s">
        <v>27</v>
      </c>
    </row>
    <row r="8040" spans="1:18" x14ac:dyDescent="0.35">
      <c r="A8040">
        <v>613</v>
      </c>
      <c r="B8040" t="s">
        <v>17</v>
      </c>
      <c r="C8040" s="1" t="s">
        <v>37</v>
      </c>
      <c r="D8040" s="1" t="s">
        <v>19</v>
      </c>
      <c r="E8040">
        <v>50</v>
      </c>
      <c r="F8040" t="s">
        <v>20</v>
      </c>
      <c r="G8040" t="str" cm="1">
        <f t="array" ref="G8040">_xlfn.IFS(Churn_Modelling[[#This Row],[Tenure]]&lt;=2,"New Customer",Churn_Modelling[[#This Row],[Tenure]]&lt;=5,"Regular Customer",Churn_Modelling[[#This Row],[Tenure]]&lt;=8,"Loyal Customer",Churn_Modelling[[#This Row],[Tenure]]&gt;8,"Long Term Customer")</f>
        <v>Regular Customer</v>
      </c>
      <c r="H8040">
        <v>5</v>
      </c>
      <c r="I8040">
        <v>101242.98</v>
      </c>
      <c r="J8040" t="s">
        <v>26</v>
      </c>
      <c r="K8040">
        <v>2</v>
      </c>
      <c r="L8040">
        <v>1</v>
      </c>
      <c r="M8040">
        <v>0</v>
      </c>
      <c r="N8040" t="s">
        <v>30</v>
      </c>
      <c r="O8040">
        <v>12493.61</v>
      </c>
      <c r="P8040" t="s">
        <v>36</v>
      </c>
      <c r="Q8040">
        <v>0</v>
      </c>
      <c r="R8040" t="s">
        <v>27</v>
      </c>
    </row>
    <row r="8041" spans="1:18" x14ac:dyDescent="0.35">
      <c r="A8041">
        <v>672</v>
      </c>
      <c r="B8041" t="s">
        <v>31</v>
      </c>
      <c r="C8041" s="1" t="s">
        <v>18</v>
      </c>
      <c r="D8041" s="1" t="s">
        <v>19</v>
      </c>
      <c r="E8041">
        <v>43</v>
      </c>
      <c r="F8041" t="s">
        <v>20</v>
      </c>
      <c r="G8041" t="str" cm="1">
        <f t="array" ref="G8041">_xlfn.IFS(Churn_Modelling[[#This Row],[Tenure]]&lt;=2,"New Customer",Churn_Modelling[[#This Row],[Tenure]]&lt;=5,"Regular Customer",Churn_Modelling[[#This Row],[Tenure]]&lt;=8,"Loyal Customer",Churn_Modelling[[#This Row],[Tenure]]&gt;8,"Long Term Customer")</f>
        <v>Regular Customer</v>
      </c>
      <c r="H8041">
        <v>4</v>
      </c>
      <c r="I8041">
        <v>92599.55</v>
      </c>
      <c r="J8041" t="s">
        <v>26</v>
      </c>
      <c r="K8041">
        <v>2</v>
      </c>
      <c r="L8041">
        <v>1</v>
      </c>
      <c r="M8041">
        <v>1</v>
      </c>
      <c r="N8041" t="s">
        <v>22</v>
      </c>
      <c r="O8041">
        <v>167336.78</v>
      </c>
      <c r="P8041" t="s">
        <v>39</v>
      </c>
      <c r="Q8041">
        <v>0</v>
      </c>
      <c r="R8041" t="s">
        <v>27</v>
      </c>
    </row>
    <row r="8042" spans="1:18" x14ac:dyDescent="0.35">
      <c r="A8042">
        <v>624</v>
      </c>
      <c r="B8042" t="s">
        <v>17</v>
      </c>
      <c r="C8042" s="1" t="s">
        <v>25</v>
      </c>
      <c r="D8042" s="1" t="s">
        <v>19</v>
      </c>
      <c r="E8042">
        <v>36</v>
      </c>
      <c r="F8042" t="s">
        <v>32</v>
      </c>
      <c r="G8042" t="str" cm="1">
        <f t="array" ref="G8042">_xlfn.IFS(Churn_Modelling[[#This Row],[Tenure]]&lt;=2,"New Customer",Churn_Modelling[[#This Row],[Tenure]]&lt;=5,"Regular Customer",Churn_Modelling[[#This Row],[Tenure]]&lt;=8,"Loyal Customer",Churn_Modelling[[#This Row],[Tenure]]&gt;8,"Long Term Customer")</f>
        <v>Long Term Customer</v>
      </c>
      <c r="H8042">
        <v>10</v>
      </c>
      <c r="I8042">
        <v>0</v>
      </c>
      <c r="J8042" t="s">
        <v>21</v>
      </c>
      <c r="K8042">
        <v>2</v>
      </c>
      <c r="L8042">
        <v>0</v>
      </c>
      <c r="M8042">
        <v>1</v>
      </c>
      <c r="N8042" t="s">
        <v>22</v>
      </c>
      <c r="O8042">
        <v>186180.42</v>
      </c>
      <c r="P8042" t="s">
        <v>39</v>
      </c>
      <c r="Q8042">
        <v>0</v>
      </c>
      <c r="R8042" t="s">
        <v>27</v>
      </c>
    </row>
    <row r="8043" spans="1:18" x14ac:dyDescent="0.35">
      <c r="A8043">
        <v>698</v>
      </c>
      <c r="B8043" t="s">
        <v>31</v>
      </c>
      <c r="C8043" s="1" t="s">
        <v>25</v>
      </c>
      <c r="D8043" s="1" t="s">
        <v>19</v>
      </c>
      <c r="E8043">
        <v>50</v>
      </c>
      <c r="F8043" t="s">
        <v>20</v>
      </c>
      <c r="G8043" t="str" cm="1">
        <f t="array" ref="G8043">_xlfn.IFS(Churn_Modelling[[#This Row],[Tenure]]&lt;=2,"New Customer",Churn_Modelling[[#This Row],[Tenure]]&lt;=5,"Regular Customer",Churn_Modelling[[#This Row],[Tenure]]&lt;=8,"Loyal Customer",Churn_Modelling[[#This Row],[Tenure]]&gt;8,"Long Term Customer")</f>
        <v>New Customer</v>
      </c>
      <c r="H8043">
        <v>1</v>
      </c>
      <c r="I8043">
        <v>0</v>
      </c>
      <c r="J8043" t="s">
        <v>21</v>
      </c>
      <c r="K8043">
        <v>4</v>
      </c>
      <c r="L8043">
        <v>1</v>
      </c>
      <c r="M8043">
        <v>0</v>
      </c>
      <c r="N8043" t="s">
        <v>30</v>
      </c>
      <c r="O8043">
        <v>88566.9</v>
      </c>
      <c r="P8043" t="s">
        <v>33</v>
      </c>
      <c r="Q8043">
        <v>1</v>
      </c>
      <c r="R8043" t="s">
        <v>24</v>
      </c>
    </row>
    <row r="8044" spans="1:18" x14ac:dyDescent="0.35">
      <c r="A8044">
        <v>606</v>
      </c>
      <c r="B8044" t="s">
        <v>17</v>
      </c>
      <c r="C8044" s="1" t="s">
        <v>18</v>
      </c>
      <c r="D8044" s="1" t="s">
        <v>35</v>
      </c>
      <c r="E8044">
        <v>37</v>
      </c>
      <c r="F8044" t="s">
        <v>32</v>
      </c>
      <c r="G8044" t="str" cm="1">
        <f t="array" ref="G8044">_xlfn.IFS(Churn_Modelling[[#This Row],[Tenure]]&lt;=2,"New Customer",Churn_Modelling[[#This Row],[Tenure]]&lt;=5,"Regular Customer",Churn_Modelling[[#This Row],[Tenure]]&lt;=8,"Loyal Customer",Churn_Modelling[[#This Row],[Tenure]]&gt;8,"Long Term Customer")</f>
        <v>Loyal Customer</v>
      </c>
      <c r="H8044">
        <v>6</v>
      </c>
      <c r="I8044">
        <v>82373.94</v>
      </c>
      <c r="J8044" t="s">
        <v>26</v>
      </c>
      <c r="K8044">
        <v>1</v>
      </c>
      <c r="L8044">
        <v>0</v>
      </c>
      <c r="M8044">
        <v>0</v>
      </c>
      <c r="N8044" t="s">
        <v>30</v>
      </c>
      <c r="O8044">
        <v>172526.9</v>
      </c>
      <c r="P8044" t="s">
        <v>39</v>
      </c>
      <c r="Q8044">
        <v>1</v>
      </c>
      <c r="R8044" t="s">
        <v>24</v>
      </c>
    </row>
    <row r="8045" spans="1:18" x14ac:dyDescent="0.35">
      <c r="A8045">
        <v>720</v>
      </c>
      <c r="B8045" t="s">
        <v>31</v>
      </c>
      <c r="C8045" s="1" t="s">
        <v>25</v>
      </c>
      <c r="D8045" s="1" t="s">
        <v>35</v>
      </c>
      <c r="E8045">
        <v>31</v>
      </c>
      <c r="F8045" t="s">
        <v>32</v>
      </c>
      <c r="G8045" t="str" cm="1">
        <f t="array" ref="G8045">_xlfn.IFS(Churn_Modelling[[#This Row],[Tenure]]&lt;=2,"New Customer",Churn_Modelling[[#This Row],[Tenure]]&lt;=5,"Regular Customer",Churn_Modelling[[#This Row],[Tenure]]&lt;=8,"Loyal Customer",Churn_Modelling[[#This Row],[Tenure]]&gt;8,"Long Term Customer")</f>
        <v>Regular Customer</v>
      </c>
      <c r="H8045">
        <v>4</v>
      </c>
      <c r="I8045">
        <v>141356.47</v>
      </c>
      <c r="J8045" t="s">
        <v>26</v>
      </c>
      <c r="K8045">
        <v>1</v>
      </c>
      <c r="L8045">
        <v>0</v>
      </c>
      <c r="M8045">
        <v>0</v>
      </c>
      <c r="N8045" t="s">
        <v>30</v>
      </c>
      <c r="O8045">
        <v>137985.69</v>
      </c>
      <c r="P8045" t="s">
        <v>23</v>
      </c>
      <c r="Q8045">
        <v>0</v>
      </c>
      <c r="R8045" t="s">
        <v>27</v>
      </c>
    </row>
    <row r="8046" spans="1:18" x14ac:dyDescent="0.35">
      <c r="A8046">
        <v>835</v>
      </c>
      <c r="B8046" t="s">
        <v>34</v>
      </c>
      <c r="C8046" s="1" t="s">
        <v>18</v>
      </c>
      <c r="D8046" s="1" t="s">
        <v>35</v>
      </c>
      <c r="E8046">
        <v>23</v>
      </c>
      <c r="F8046" t="s">
        <v>38</v>
      </c>
      <c r="G8046" t="str" cm="1">
        <f t="array" ref="G8046">_xlfn.IFS(Churn_Modelling[[#This Row],[Tenure]]&lt;=2,"New Customer",Churn_Modelling[[#This Row],[Tenure]]&lt;=5,"Regular Customer",Churn_Modelling[[#This Row],[Tenure]]&lt;=8,"Loyal Customer",Churn_Modelling[[#This Row],[Tenure]]&gt;8,"Long Term Customer")</f>
        <v>Long Term Customer</v>
      </c>
      <c r="H8046">
        <v>9</v>
      </c>
      <c r="I8046">
        <v>0</v>
      </c>
      <c r="J8046" t="s">
        <v>21</v>
      </c>
      <c r="K8046">
        <v>1</v>
      </c>
      <c r="L8046">
        <v>1</v>
      </c>
      <c r="M8046">
        <v>0</v>
      </c>
      <c r="N8046" t="s">
        <v>30</v>
      </c>
      <c r="O8046">
        <v>19793.73</v>
      </c>
      <c r="P8046" t="s">
        <v>36</v>
      </c>
      <c r="Q8046">
        <v>1</v>
      </c>
      <c r="R8046" t="s">
        <v>24</v>
      </c>
    </row>
    <row r="8047" spans="1:18" x14ac:dyDescent="0.35">
      <c r="A8047">
        <v>771</v>
      </c>
      <c r="B8047" t="s">
        <v>40</v>
      </c>
      <c r="C8047" s="1" t="s">
        <v>25</v>
      </c>
      <c r="D8047" s="1" t="s">
        <v>19</v>
      </c>
      <c r="E8047">
        <v>47</v>
      </c>
      <c r="F8047" t="s">
        <v>20</v>
      </c>
      <c r="G8047" t="str" cm="1">
        <f t="array" ref="G8047">_xlfn.IFS(Churn_Modelling[[#This Row],[Tenure]]&lt;=2,"New Customer",Churn_Modelling[[#This Row],[Tenure]]&lt;=5,"Regular Customer",Churn_Modelling[[#This Row],[Tenure]]&lt;=8,"Loyal Customer",Churn_Modelling[[#This Row],[Tenure]]&gt;8,"Long Term Customer")</f>
        <v>Regular Customer</v>
      </c>
      <c r="H8047">
        <v>3</v>
      </c>
      <c r="I8047">
        <v>72664</v>
      </c>
      <c r="J8047" t="s">
        <v>26</v>
      </c>
      <c r="K8047">
        <v>2</v>
      </c>
      <c r="L8047">
        <v>1</v>
      </c>
      <c r="M8047">
        <v>1</v>
      </c>
      <c r="N8047" t="s">
        <v>22</v>
      </c>
      <c r="O8047">
        <v>107874.39</v>
      </c>
      <c r="P8047" t="s">
        <v>23</v>
      </c>
      <c r="Q8047">
        <v>0</v>
      </c>
      <c r="R8047" t="s">
        <v>27</v>
      </c>
    </row>
    <row r="8048" spans="1:18" x14ac:dyDescent="0.35">
      <c r="A8048">
        <v>811</v>
      </c>
      <c r="B8048" t="s">
        <v>34</v>
      </c>
      <c r="C8048" s="1" t="s">
        <v>18</v>
      </c>
      <c r="D8048" s="1" t="s">
        <v>19</v>
      </c>
      <c r="E8048">
        <v>47</v>
      </c>
      <c r="F8048" t="s">
        <v>20</v>
      </c>
      <c r="G8048" t="str" cm="1">
        <f t="array" ref="G8048">_xlfn.IFS(Churn_Modelling[[#This Row],[Tenure]]&lt;=2,"New Customer",Churn_Modelling[[#This Row],[Tenure]]&lt;=5,"Regular Customer",Churn_Modelling[[#This Row],[Tenure]]&lt;=8,"Loyal Customer",Churn_Modelling[[#This Row],[Tenure]]&gt;8,"Long Term Customer")</f>
        <v>Regular Customer</v>
      </c>
      <c r="H8048">
        <v>3</v>
      </c>
      <c r="I8048">
        <v>123365.34</v>
      </c>
      <c r="J8048" t="s">
        <v>26</v>
      </c>
      <c r="K8048">
        <v>2</v>
      </c>
      <c r="L8048">
        <v>0</v>
      </c>
      <c r="M8048">
        <v>0</v>
      </c>
      <c r="N8048" t="s">
        <v>30</v>
      </c>
      <c r="O8048">
        <v>171995.34</v>
      </c>
      <c r="P8048" t="s">
        <v>39</v>
      </c>
      <c r="Q8048">
        <v>0</v>
      </c>
      <c r="R8048" t="s">
        <v>27</v>
      </c>
    </row>
    <row r="8049" spans="1:18" x14ac:dyDescent="0.35">
      <c r="A8049">
        <v>734</v>
      </c>
      <c r="B8049" t="s">
        <v>31</v>
      </c>
      <c r="C8049" s="1" t="s">
        <v>37</v>
      </c>
      <c r="D8049" s="1" t="s">
        <v>35</v>
      </c>
      <c r="E8049">
        <v>33</v>
      </c>
      <c r="F8049" t="s">
        <v>32</v>
      </c>
      <c r="G8049" t="str" cm="1">
        <f t="array" ref="G8049">_xlfn.IFS(Churn_Modelling[[#This Row],[Tenure]]&lt;=2,"New Customer",Churn_Modelling[[#This Row],[Tenure]]&lt;=5,"Regular Customer",Churn_Modelling[[#This Row],[Tenure]]&lt;=8,"Loyal Customer",Churn_Modelling[[#This Row],[Tenure]]&gt;8,"Long Term Customer")</f>
        <v>Regular Customer</v>
      </c>
      <c r="H8049">
        <v>5</v>
      </c>
      <c r="I8049">
        <v>121898.58</v>
      </c>
      <c r="J8049" t="s">
        <v>26</v>
      </c>
      <c r="K8049">
        <v>1</v>
      </c>
      <c r="L8049">
        <v>1</v>
      </c>
      <c r="M8049">
        <v>0</v>
      </c>
      <c r="N8049" t="s">
        <v>30</v>
      </c>
      <c r="O8049">
        <v>61829.89</v>
      </c>
      <c r="P8049" t="s">
        <v>33</v>
      </c>
      <c r="Q8049">
        <v>0</v>
      </c>
      <c r="R8049" t="s">
        <v>27</v>
      </c>
    </row>
    <row r="8050" spans="1:18" x14ac:dyDescent="0.35">
      <c r="A8050">
        <v>548</v>
      </c>
      <c r="B8050" t="s">
        <v>28</v>
      </c>
      <c r="C8050" s="1" t="s">
        <v>25</v>
      </c>
      <c r="D8050" s="1" t="s">
        <v>35</v>
      </c>
      <c r="E8050">
        <v>33</v>
      </c>
      <c r="F8050" t="s">
        <v>32</v>
      </c>
      <c r="G8050" t="str" cm="1">
        <f t="array" ref="G8050">_xlfn.IFS(Churn_Modelling[[#This Row],[Tenure]]&lt;=2,"New Customer",Churn_Modelling[[#This Row],[Tenure]]&lt;=5,"Regular Customer",Churn_Modelling[[#This Row],[Tenure]]&lt;=8,"Loyal Customer",Churn_Modelling[[#This Row],[Tenure]]&gt;8,"Long Term Customer")</f>
        <v>Loyal Customer</v>
      </c>
      <c r="H8050">
        <v>6</v>
      </c>
      <c r="I8050">
        <v>0</v>
      </c>
      <c r="J8050" t="s">
        <v>21</v>
      </c>
      <c r="K8050">
        <v>1</v>
      </c>
      <c r="L8050">
        <v>1</v>
      </c>
      <c r="M8050">
        <v>1</v>
      </c>
      <c r="N8050" t="s">
        <v>22</v>
      </c>
      <c r="O8050">
        <v>31728.35</v>
      </c>
      <c r="P8050" t="s">
        <v>36</v>
      </c>
      <c r="Q8050">
        <v>0</v>
      </c>
      <c r="R8050" t="s">
        <v>27</v>
      </c>
    </row>
    <row r="8051" spans="1:18" x14ac:dyDescent="0.35">
      <c r="A8051">
        <v>652</v>
      </c>
      <c r="B8051" t="s">
        <v>17</v>
      </c>
      <c r="C8051" s="1" t="s">
        <v>18</v>
      </c>
      <c r="D8051" s="1" t="s">
        <v>19</v>
      </c>
      <c r="E8051">
        <v>31</v>
      </c>
      <c r="F8051" t="s">
        <v>32</v>
      </c>
      <c r="G8051" t="str" cm="1">
        <f t="array" ref="G8051">_xlfn.IFS(Churn_Modelling[[#This Row],[Tenure]]&lt;=2,"New Customer",Churn_Modelling[[#This Row],[Tenure]]&lt;=5,"Regular Customer",Churn_Modelling[[#This Row],[Tenure]]&lt;=8,"Loyal Customer",Churn_Modelling[[#This Row],[Tenure]]&gt;8,"Long Term Customer")</f>
        <v>Regular Customer</v>
      </c>
      <c r="H8051">
        <v>3</v>
      </c>
      <c r="I8051">
        <v>103696.97</v>
      </c>
      <c r="J8051" t="s">
        <v>26</v>
      </c>
      <c r="K8051">
        <v>3</v>
      </c>
      <c r="L8051">
        <v>0</v>
      </c>
      <c r="M8051">
        <v>0</v>
      </c>
      <c r="N8051" t="s">
        <v>30</v>
      </c>
      <c r="O8051">
        <v>155221.04999999999</v>
      </c>
      <c r="P8051" t="s">
        <v>39</v>
      </c>
      <c r="Q8051">
        <v>1</v>
      </c>
      <c r="R8051" t="s">
        <v>24</v>
      </c>
    </row>
    <row r="8052" spans="1:18" x14ac:dyDescent="0.35">
      <c r="A8052">
        <v>707</v>
      </c>
      <c r="B8052" t="s">
        <v>31</v>
      </c>
      <c r="C8052" s="1" t="s">
        <v>18</v>
      </c>
      <c r="D8052" s="1" t="s">
        <v>35</v>
      </c>
      <c r="E8052">
        <v>33</v>
      </c>
      <c r="F8052" t="s">
        <v>32</v>
      </c>
      <c r="G8052" t="str" cm="1">
        <f t="array" ref="G8052">_xlfn.IFS(Churn_Modelling[[#This Row],[Tenure]]&lt;=2,"New Customer",Churn_Modelling[[#This Row],[Tenure]]&lt;=5,"Regular Customer",Churn_Modelling[[#This Row],[Tenure]]&lt;=8,"Loyal Customer",Churn_Modelling[[#This Row],[Tenure]]&gt;8,"Long Term Customer")</f>
        <v>New Customer</v>
      </c>
      <c r="H8052">
        <v>2</v>
      </c>
      <c r="I8052">
        <v>0</v>
      </c>
      <c r="J8052" t="s">
        <v>21</v>
      </c>
      <c r="K8052">
        <v>2</v>
      </c>
      <c r="L8052">
        <v>0</v>
      </c>
      <c r="M8052">
        <v>0</v>
      </c>
      <c r="N8052" t="s">
        <v>30</v>
      </c>
      <c r="O8052">
        <v>130866.95</v>
      </c>
      <c r="P8052" t="s">
        <v>23</v>
      </c>
      <c r="Q8052">
        <v>0</v>
      </c>
      <c r="R8052" t="s">
        <v>27</v>
      </c>
    </row>
    <row r="8053" spans="1:18" x14ac:dyDescent="0.35">
      <c r="A8053">
        <v>605</v>
      </c>
      <c r="B8053" t="s">
        <v>17</v>
      </c>
      <c r="C8053" s="1" t="s">
        <v>37</v>
      </c>
      <c r="D8053" s="1" t="s">
        <v>19</v>
      </c>
      <c r="E8053">
        <v>56</v>
      </c>
      <c r="F8053" t="s">
        <v>20</v>
      </c>
      <c r="G8053" t="str" cm="1">
        <f t="array" ref="G8053">_xlfn.IFS(Churn_Modelling[[#This Row],[Tenure]]&lt;=2,"New Customer",Churn_Modelling[[#This Row],[Tenure]]&lt;=5,"Regular Customer",Churn_Modelling[[#This Row],[Tenure]]&lt;=8,"Loyal Customer",Churn_Modelling[[#This Row],[Tenure]]&gt;8,"Long Term Customer")</f>
        <v>New Customer</v>
      </c>
      <c r="H8053">
        <v>1</v>
      </c>
      <c r="I8053">
        <v>74129.179999999993</v>
      </c>
      <c r="J8053" t="s">
        <v>26</v>
      </c>
      <c r="K8053">
        <v>2</v>
      </c>
      <c r="L8053">
        <v>1</v>
      </c>
      <c r="M8053">
        <v>1</v>
      </c>
      <c r="N8053" t="s">
        <v>22</v>
      </c>
      <c r="O8053">
        <v>62199.78</v>
      </c>
      <c r="P8053" t="s">
        <v>33</v>
      </c>
      <c r="Q8053">
        <v>1</v>
      </c>
      <c r="R8053" t="s">
        <v>24</v>
      </c>
    </row>
    <row r="8054" spans="1:18" x14ac:dyDescent="0.35">
      <c r="A8054">
        <v>623</v>
      </c>
      <c r="B8054" t="s">
        <v>17</v>
      </c>
      <c r="C8054" s="1" t="s">
        <v>18</v>
      </c>
      <c r="D8054" s="1" t="s">
        <v>19</v>
      </c>
      <c r="E8054">
        <v>34</v>
      </c>
      <c r="F8054" t="s">
        <v>32</v>
      </c>
      <c r="G8054" t="str" cm="1">
        <f t="array" ref="G8054">_xlfn.IFS(Churn_Modelling[[#This Row],[Tenure]]&lt;=2,"New Customer",Churn_Modelling[[#This Row],[Tenure]]&lt;=5,"Regular Customer",Churn_Modelling[[#This Row],[Tenure]]&lt;=8,"Loyal Customer",Churn_Modelling[[#This Row],[Tenure]]&gt;8,"Long Term Customer")</f>
        <v>Long Term Customer</v>
      </c>
      <c r="H8054">
        <v>9</v>
      </c>
      <c r="I8054">
        <v>0</v>
      </c>
      <c r="J8054" t="s">
        <v>21</v>
      </c>
      <c r="K8054">
        <v>1</v>
      </c>
      <c r="L8054">
        <v>1</v>
      </c>
      <c r="M8054">
        <v>0</v>
      </c>
      <c r="N8054" t="s">
        <v>30</v>
      </c>
      <c r="O8054">
        <v>24255.21</v>
      </c>
      <c r="P8054" t="s">
        <v>36</v>
      </c>
      <c r="Q8054">
        <v>0</v>
      </c>
      <c r="R8054" t="s">
        <v>27</v>
      </c>
    </row>
    <row r="8055" spans="1:18" x14ac:dyDescent="0.35">
      <c r="A8055">
        <v>686</v>
      </c>
      <c r="B8055" t="s">
        <v>31</v>
      </c>
      <c r="C8055" s="1" t="s">
        <v>37</v>
      </c>
      <c r="D8055" s="1" t="s">
        <v>35</v>
      </c>
      <c r="E8055">
        <v>29</v>
      </c>
      <c r="F8055" t="s">
        <v>38</v>
      </c>
      <c r="G8055" t="str" cm="1">
        <f t="array" ref="G8055">_xlfn.IFS(Churn_Modelling[[#This Row],[Tenure]]&lt;=2,"New Customer",Churn_Modelling[[#This Row],[Tenure]]&lt;=5,"Regular Customer",Churn_Modelling[[#This Row],[Tenure]]&lt;=8,"Loyal Customer",Churn_Modelling[[#This Row],[Tenure]]&gt;8,"Long Term Customer")</f>
        <v>Regular Customer</v>
      </c>
      <c r="H8055">
        <v>3</v>
      </c>
      <c r="I8055">
        <v>185379.02</v>
      </c>
      <c r="J8055" t="s">
        <v>29</v>
      </c>
      <c r="K8055">
        <v>1</v>
      </c>
      <c r="L8055">
        <v>1</v>
      </c>
      <c r="M8055">
        <v>0</v>
      </c>
      <c r="N8055" t="s">
        <v>30</v>
      </c>
      <c r="O8055">
        <v>64679.07</v>
      </c>
      <c r="P8055" t="s">
        <v>33</v>
      </c>
      <c r="Q8055">
        <v>0</v>
      </c>
      <c r="R8055" t="s">
        <v>27</v>
      </c>
    </row>
    <row r="8056" spans="1:18" x14ac:dyDescent="0.35">
      <c r="A8056">
        <v>525</v>
      </c>
      <c r="B8056" t="s">
        <v>28</v>
      </c>
      <c r="C8056" s="1" t="s">
        <v>37</v>
      </c>
      <c r="D8056" s="1" t="s">
        <v>19</v>
      </c>
      <c r="E8056">
        <v>47</v>
      </c>
      <c r="F8056" t="s">
        <v>20</v>
      </c>
      <c r="G8056" t="str" cm="1">
        <f t="array" ref="G8056">_xlfn.IFS(Churn_Modelling[[#This Row],[Tenure]]&lt;=2,"New Customer",Churn_Modelling[[#This Row],[Tenure]]&lt;=5,"Regular Customer",Churn_Modelling[[#This Row],[Tenure]]&lt;=8,"Loyal Customer",Churn_Modelling[[#This Row],[Tenure]]&gt;8,"Long Term Customer")</f>
        <v>New Customer</v>
      </c>
      <c r="H8056">
        <v>1</v>
      </c>
      <c r="I8056">
        <v>118087.67999999999</v>
      </c>
      <c r="J8056" t="s">
        <v>26</v>
      </c>
      <c r="K8056">
        <v>1</v>
      </c>
      <c r="L8056">
        <v>1</v>
      </c>
      <c r="M8056">
        <v>0</v>
      </c>
      <c r="N8056" t="s">
        <v>30</v>
      </c>
      <c r="O8056">
        <v>88120.78</v>
      </c>
      <c r="P8056" t="s">
        <v>33</v>
      </c>
      <c r="Q8056">
        <v>1</v>
      </c>
      <c r="R8056" t="s">
        <v>24</v>
      </c>
    </row>
    <row r="8057" spans="1:18" x14ac:dyDescent="0.35">
      <c r="A8057">
        <v>657</v>
      </c>
      <c r="B8057" t="s">
        <v>17</v>
      </c>
      <c r="C8057" s="1" t="s">
        <v>25</v>
      </c>
      <c r="D8057" s="1" t="s">
        <v>35</v>
      </c>
      <c r="E8057">
        <v>41</v>
      </c>
      <c r="F8057" t="s">
        <v>20</v>
      </c>
      <c r="G8057" t="str" cm="1">
        <f t="array" ref="G8057">_xlfn.IFS(Churn_Modelling[[#This Row],[Tenure]]&lt;=2,"New Customer",Churn_Modelling[[#This Row],[Tenure]]&lt;=5,"Regular Customer",Churn_Modelling[[#This Row],[Tenure]]&lt;=8,"Loyal Customer",Churn_Modelling[[#This Row],[Tenure]]&gt;8,"Long Term Customer")</f>
        <v>Loyal Customer</v>
      </c>
      <c r="H8057">
        <v>8</v>
      </c>
      <c r="I8057">
        <v>109402.13</v>
      </c>
      <c r="J8057" t="s">
        <v>26</v>
      </c>
      <c r="K8057">
        <v>1</v>
      </c>
      <c r="L8057">
        <v>1</v>
      </c>
      <c r="M8057">
        <v>1</v>
      </c>
      <c r="N8057" t="s">
        <v>22</v>
      </c>
      <c r="O8057">
        <v>66463.62</v>
      </c>
      <c r="P8057" t="s">
        <v>33</v>
      </c>
      <c r="Q8057">
        <v>0</v>
      </c>
      <c r="R8057" t="s">
        <v>27</v>
      </c>
    </row>
    <row r="8058" spans="1:18" x14ac:dyDescent="0.35">
      <c r="A8058">
        <v>730</v>
      </c>
      <c r="B8058" t="s">
        <v>31</v>
      </c>
      <c r="C8058" s="1" t="s">
        <v>37</v>
      </c>
      <c r="D8058" s="1" t="s">
        <v>19</v>
      </c>
      <c r="E8058">
        <v>33</v>
      </c>
      <c r="F8058" t="s">
        <v>32</v>
      </c>
      <c r="G8058" t="str" cm="1">
        <f t="array" ref="G8058">_xlfn.IFS(Churn_Modelling[[#This Row],[Tenure]]&lt;=2,"New Customer",Churn_Modelling[[#This Row],[Tenure]]&lt;=5,"Regular Customer",Churn_Modelling[[#This Row],[Tenure]]&lt;=8,"Loyal Customer",Churn_Modelling[[#This Row],[Tenure]]&gt;8,"Long Term Customer")</f>
        <v>Loyal Customer</v>
      </c>
      <c r="H8058">
        <v>7</v>
      </c>
      <c r="I8058">
        <v>130367.87</v>
      </c>
      <c r="J8058" t="s">
        <v>26</v>
      </c>
      <c r="K8058">
        <v>1</v>
      </c>
      <c r="L8058">
        <v>1</v>
      </c>
      <c r="M8058">
        <v>0</v>
      </c>
      <c r="N8058" t="s">
        <v>30</v>
      </c>
      <c r="O8058">
        <v>15142.1</v>
      </c>
      <c r="P8058" t="s">
        <v>36</v>
      </c>
      <c r="Q8058">
        <v>1</v>
      </c>
      <c r="R8058" t="s">
        <v>24</v>
      </c>
    </row>
    <row r="8059" spans="1:18" x14ac:dyDescent="0.35">
      <c r="A8059">
        <v>816</v>
      </c>
      <c r="B8059" t="s">
        <v>34</v>
      </c>
      <c r="C8059" s="1" t="s">
        <v>37</v>
      </c>
      <c r="D8059" s="1" t="s">
        <v>19</v>
      </c>
      <c r="E8059">
        <v>34</v>
      </c>
      <c r="F8059" t="s">
        <v>32</v>
      </c>
      <c r="G8059" t="str" cm="1">
        <f t="array" ref="G8059">_xlfn.IFS(Churn_Modelling[[#This Row],[Tenure]]&lt;=2,"New Customer",Churn_Modelling[[#This Row],[Tenure]]&lt;=5,"Regular Customer",Churn_Modelling[[#This Row],[Tenure]]&lt;=8,"Loyal Customer",Churn_Modelling[[#This Row],[Tenure]]&gt;8,"Long Term Customer")</f>
        <v>New Customer</v>
      </c>
      <c r="H8059">
        <v>2</v>
      </c>
      <c r="I8059">
        <v>108410.87</v>
      </c>
      <c r="J8059" t="s">
        <v>26</v>
      </c>
      <c r="K8059">
        <v>2</v>
      </c>
      <c r="L8059">
        <v>1</v>
      </c>
      <c r="M8059">
        <v>0</v>
      </c>
      <c r="N8059" t="s">
        <v>30</v>
      </c>
      <c r="O8059">
        <v>102908.91</v>
      </c>
      <c r="P8059" t="s">
        <v>23</v>
      </c>
      <c r="Q8059">
        <v>0</v>
      </c>
      <c r="R8059" t="s">
        <v>27</v>
      </c>
    </row>
    <row r="8060" spans="1:18" x14ac:dyDescent="0.35">
      <c r="A8060">
        <v>484</v>
      </c>
      <c r="B8060" t="s">
        <v>28</v>
      </c>
      <c r="C8060" s="1" t="s">
        <v>18</v>
      </c>
      <c r="D8060" s="1" t="s">
        <v>19</v>
      </c>
      <c r="E8060">
        <v>50</v>
      </c>
      <c r="F8060" t="s">
        <v>20</v>
      </c>
      <c r="G8060" t="str" cm="1">
        <f t="array" ref="G8060">_xlfn.IFS(Churn_Modelling[[#This Row],[Tenure]]&lt;=2,"New Customer",Churn_Modelling[[#This Row],[Tenure]]&lt;=5,"Regular Customer",Churn_Modelling[[#This Row],[Tenure]]&lt;=8,"Loyal Customer",Churn_Modelling[[#This Row],[Tenure]]&gt;8,"Long Term Customer")</f>
        <v>New Customer</v>
      </c>
      <c r="H8060">
        <v>2</v>
      </c>
      <c r="I8060">
        <v>90408.16</v>
      </c>
      <c r="J8060" t="s">
        <v>26</v>
      </c>
      <c r="K8060">
        <v>2</v>
      </c>
      <c r="L8060">
        <v>0</v>
      </c>
      <c r="M8060">
        <v>0</v>
      </c>
      <c r="N8060" t="s">
        <v>30</v>
      </c>
      <c r="O8060">
        <v>48170.57</v>
      </c>
      <c r="P8060" t="s">
        <v>36</v>
      </c>
      <c r="Q8060">
        <v>0</v>
      </c>
      <c r="R8060" t="s">
        <v>27</v>
      </c>
    </row>
    <row r="8061" spans="1:18" x14ac:dyDescent="0.35">
      <c r="A8061">
        <v>728</v>
      </c>
      <c r="B8061" t="s">
        <v>31</v>
      </c>
      <c r="C8061" s="1" t="s">
        <v>18</v>
      </c>
      <c r="D8061" s="1" t="s">
        <v>19</v>
      </c>
      <c r="E8061">
        <v>34</v>
      </c>
      <c r="F8061" t="s">
        <v>32</v>
      </c>
      <c r="G8061" t="str" cm="1">
        <f t="array" ref="G8061">_xlfn.IFS(Churn_Modelling[[#This Row],[Tenure]]&lt;=2,"New Customer",Churn_Modelling[[#This Row],[Tenure]]&lt;=5,"Regular Customer",Churn_Modelling[[#This Row],[Tenure]]&lt;=8,"Loyal Customer",Churn_Modelling[[#This Row],[Tenure]]&gt;8,"Long Term Customer")</f>
        <v>Loyal Customer</v>
      </c>
      <c r="H8061">
        <v>6</v>
      </c>
      <c r="I8061">
        <v>90425.15</v>
      </c>
      <c r="J8061" t="s">
        <v>26</v>
      </c>
      <c r="K8061">
        <v>2</v>
      </c>
      <c r="L8061">
        <v>1</v>
      </c>
      <c r="M8061">
        <v>1</v>
      </c>
      <c r="N8061" t="s">
        <v>22</v>
      </c>
      <c r="O8061">
        <v>11597.69</v>
      </c>
      <c r="P8061" t="s">
        <v>36</v>
      </c>
      <c r="Q8061">
        <v>0</v>
      </c>
      <c r="R8061" t="s">
        <v>27</v>
      </c>
    </row>
    <row r="8062" spans="1:18" x14ac:dyDescent="0.35">
      <c r="A8062">
        <v>730</v>
      </c>
      <c r="B8062" t="s">
        <v>31</v>
      </c>
      <c r="C8062" s="1" t="s">
        <v>25</v>
      </c>
      <c r="D8062" s="1" t="s">
        <v>19</v>
      </c>
      <c r="E8062">
        <v>39</v>
      </c>
      <c r="F8062" t="s">
        <v>32</v>
      </c>
      <c r="G8062" t="str" cm="1">
        <f t="array" ref="G8062">_xlfn.IFS(Churn_Modelling[[#This Row],[Tenure]]&lt;=2,"New Customer",Churn_Modelling[[#This Row],[Tenure]]&lt;=5,"Regular Customer",Churn_Modelling[[#This Row],[Tenure]]&lt;=8,"Loyal Customer",Churn_Modelling[[#This Row],[Tenure]]&gt;8,"Long Term Customer")</f>
        <v>Loyal Customer</v>
      </c>
      <c r="H8062">
        <v>6</v>
      </c>
      <c r="I8062">
        <v>140094.59</v>
      </c>
      <c r="J8062" t="s">
        <v>26</v>
      </c>
      <c r="K8062">
        <v>1</v>
      </c>
      <c r="L8062">
        <v>1</v>
      </c>
      <c r="M8062">
        <v>0</v>
      </c>
      <c r="N8062" t="s">
        <v>30</v>
      </c>
      <c r="O8062">
        <v>172450.04</v>
      </c>
      <c r="P8062" t="s">
        <v>39</v>
      </c>
      <c r="Q8062">
        <v>1</v>
      </c>
      <c r="R8062" t="s">
        <v>24</v>
      </c>
    </row>
    <row r="8063" spans="1:18" x14ac:dyDescent="0.35">
      <c r="A8063">
        <v>477</v>
      </c>
      <c r="B8063" t="s">
        <v>28</v>
      </c>
      <c r="C8063" s="1" t="s">
        <v>25</v>
      </c>
      <c r="D8063" s="1" t="s">
        <v>35</v>
      </c>
      <c r="E8063">
        <v>31</v>
      </c>
      <c r="F8063" t="s">
        <v>32</v>
      </c>
      <c r="G8063" t="str" cm="1">
        <f t="array" ref="G8063">_xlfn.IFS(Churn_Modelling[[#This Row],[Tenure]]&lt;=2,"New Customer",Churn_Modelling[[#This Row],[Tenure]]&lt;=5,"Regular Customer",Churn_Modelling[[#This Row],[Tenure]]&lt;=8,"Loyal Customer",Churn_Modelling[[#This Row],[Tenure]]&gt;8,"Long Term Customer")</f>
        <v>Long Term Customer</v>
      </c>
      <c r="H8063">
        <v>9</v>
      </c>
      <c r="I8063">
        <v>0</v>
      </c>
      <c r="J8063" t="s">
        <v>21</v>
      </c>
      <c r="K8063">
        <v>2</v>
      </c>
      <c r="L8063">
        <v>0</v>
      </c>
      <c r="M8063">
        <v>1</v>
      </c>
      <c r="N8063" t="s">
        <v>22</v>
      </c>
      <c r="O8063">
        <v>184061.17</v>
      </c>
      <c r="P8063" t="s">
        <v>39</v>
      </c>
      <c r="Q8063">
        <v>0</v>
      </c>
      <c r="R8063" t="s">
        <v>27</v>
      </c>
    </row>
    <row r="8064" spans="1:18" x14ac:dyDescent="0.35">
      <c r="A8064">
        <v>663</v>
      </c>
      <c r="B8064" t="s">
        <v>17</v>
      </c>
      <c r="C8064" s="1" t="s">
        <v>37</v>
      </c>
      <c r="D8064" s="1" t="s">
        <v>19</v>
      </c>
      <c r="E8064">
        <v>46</v>
      </c>
      <c r="F8064" t="s">
        <v>20</v>
      </c>
      <c r="G8064" t="str" cm="1">
        <f t="array" ref="G8064">_xlfn.IFS(Churn_Modelling[[#This Row],[Tenure]]&lt;=2,"New Customer",Churn_Modelling[[#This Row],[Tenure]]&lt;=5,"Regular Customer",Churn_Modelling[[#This Row],[Tenure]]&lt;=8,"Loyal Customer",Churn_Modelling[[#This Row],[Tenure]]&gt;8,"Long Term Customer")</f>
        <v>Loyal Customer</v>
      </c>
      <c r="H8064">
        <v>6</v>
      </c>
      <c r="I8064">
        <v>95439.4</v>
      </c>
      <c r="J8064" t="s">
        <v>26</v>
      </c>
      <c r="K8064">
        <v>1</v>
      </c>
      <c r="L8064">
        <v>1</v>
      </c>
      <c r="M8064">
        <v>1</v>
      </c>
      <c r="N8064" t="s">
        <v>22</v>
      </c>
      <c r="O8064">
        <v>21038.58</v>
      </c>
      <c r="P8064" t="s">
        <v>36</v>
      </c>
      <c r="Q8064">
        <v>1</v>
      </c>
      <c r="R8064" t="s">
        <v>24</v>
      </c>
    </row>
    <row r="8065" spans="1:18" x14ac:dyDescent="0.35">
      <c r="A8065">
        <v>549</v>
      </c>
      <c r="B8065" t="s">
        <v>28</v>
      </c>
      <c r="C8065" s="1" t="s">
        <v>37</v>
      </c>
      <c r="D8065" s="1" t="s">
        <v>35</v>
      </c>
      <c r="E8065">
        <v>34</v>
      </c>
      <c r="F8065" t="s">
        <v>32</v>
      </c>
      <c r="G8065" t="str" cm="1">
        <f t="array" ref="G8065">_xlfn.IFS(Churn_Modelling[[#This Row],[Tenure]]&lt;=2,"New Customer",Churn_Modelling[[#This Row],[Tenure]]&lt;=5,"Regular Customer",Churn_Modelling[[#This Row],[Tenure]]&lt;=8,"Loyal Customer",Churn_Modelling[[#This Row],[Tenure]]&gt;8,"Long Term Customer")</f>
        <v>Loyal Customer</v>
      </c>
      <c r="H8065">
        <v>6</v>
      </c>
      <c r="I8065">
        <v>204017.4</v>
      </c>
      <c r="J8065" t="s">
        <v>29</v>
      </c>
      <c r="K8065">
        <v>2</v>
      </c>
      <c r="L8065">
        <v>1</v>
      </c>
      <c r="M8065">
        <v>0</v>
      </c>
      <c r="N8065" t="s">
        <v>30</v>
      </c>
      <c r="O8065">
        <v>109538.35</v>
      </c>
      <c r="P8065" t="s">
        <v>23</v>
      </c>
      <c r="Q8065">
        <v>0</v>
      </c>
      <c r="R8065" t="s">
        <v>27</v>
      </c>
    </row>
    <row r="8066" spans="1:18" x14ac:dyDescent="0.35">
      <c r="A8066">
        <v>714</v>
      </c>
      <c r="B8066" t="s">
        <v>31</v>
      </c>
      <c r="C8066" s="1" t="s">
        <v>25</v>
      </c>
      <c r="D8066" s="1" t="s">
        <v>35</v>
      </c>
      <c r="E8066">
        <v>29</v>
      </c>
      <c r="F8066" t="s">
        <v>38</v>
      </c>
      <c r="G8066" t="str" cm="1">
        <f t="array" ref="G8066">_xlfn.IFS(Churn_Modelling[[#This Row],[Tenure]]&lt;=2,"New Customer",Churn_Modelling[[#This Row],[Tenure]]&lt;=5,"Regular Customer",Churn_Modelling[[#This Row],[Tenure]]&lt;=8,"Loyal Customer",Churn_Modelling[[#This Row],[Tenure]]&gt;8,"Long Term Customer")</f>
        <v>Long Term Customer</v>
      </c>
      <c r="H8066">
        <v>9</v>
      </c>
      <c r="I8066">
        <v>0</v>
      </c>
      <c r="J8066" t="s">
        <v>21</v>
      </c>
      <c r="K8066">
        <v>2</v>
      </c>
      <c r="L8066">
        <v>1</v>
      </c>
      <c r="M8066">
        <v>0</v>
      </c>
      <c r="N8066" t="s">
        <v>30</v>
      </c>
      <c r="O8066">
        <v>129192.55</v>
      </c>
      <c r="P8066" t="s">
        <v>23</v>
      </c>
      <c r="Q8066">
        <v>0</v>
      </c>
      <c r="R8066" t="s">
        <v>27</v>
      </c>
    </row>
    <row r="8067" spans="1:18" x14ac:dyDescent="0.35">
      <c r="A8067">
        <v>430</v>
      </c>
      <c r="B8067" t="s">
        <v>28</v>
      </c>
      <c r="C8067" s="1" t="s">
        <v>37</v>
      </c>
      <c r="D8067" s="1" t="s">
        <v>35</v>
      </c>
      <c r="E8067">
        <v>49</v>
      </c>
      <c r="F8067" t="s">
        <v>20</v>
      </c>
      <c r="G8067" t="str" cm="1">
        <f t="array" ref="G8067">_xlfn.IFS(Churn_Modelling[[#This Row],[Tenure]]&lt;=2,"New Customer",Churn_Modelling[[#This Row],[Tenure]]&lt;=5,"Regular Customer",Churn_Modelling[[#This Row],[Tenure]]&lt;=8,"Loyal Customer",Churn_Modelling[[#This Row],[Tenure]]&gt;8,"Long Term Customer")</f>
        <v>Regular Customer</v>
      </c>
      <c r="H8067">
        <v>3</v>
      </c>
      <c r="I8067">
        <v>137115.16</v>
      </c>
      <c r="J8067" t="s">
        <v>26</v>
      </c>
      <c r="K8067">
        <v>1</v>
      </c>
      <c r="L8067">
        <v>1</v>
      </c>
      <c r="M8067">
        <v>0</v>
      </c>
      <c r="N8067" t="s">
        <v>30</v>
      </c>
      <c r="O8067">
        <v>146516.85999999999</v>
      </c>
      <c r="P8067" t="s">
        <v>23</v>
      </c>
      <c r="Q8067">
        <v>1</v>
      </c>
      <c r="R8067" t="s">
        <v>24</v>
      </c>
    </row>
    <row r="8068" spans="1:18" x14ac:dyDescent="0.35">
      <c r="A8068">
        <v>504</v>
      </c>
      <c r="B8068" t="s">
        <v>28</v>
      </c>
      <c r="C8068" s="1" t="s">
        <v>37</v>
      </c>
      <c r="D8068" s="1" t="s">
        <v>35</v>
      </c>
      <c r="E8068">
        <v>43</v>
      </c>
      <c r="F8068" t="s">
        <v>20</v>
      </c>
      <c r="G8068" t="str" cm="1">
        <f t="array" ref="G8068">_xlfn.IFS(Churn_Modelling[[#This Row],[Tenure]]&lt;=2,"New Customer",Churn_Modelling[[#This Row],[Tenure]]&lt;=5,"Regular Customer",Churn_Modelling[[#This Row],[Tenure]]&lt;=8,"Loyal Customer",Churn_Modelling[[#This Row],[Tenure]]&gt;8,"Long Term Customer")</f>
        <v>Regular Customer</v>
      </c>
      <c r="H8068">
        <v>5</v>
      </c>
      <c r="I8068">
        <v>134740.19</v>
      </c>
      <c r="J8068" t="s">
        <v>26</v>
      </c>
      <c r="K8068">
        <v>2</v>
      </c>
      <c r="L8068">
        <v>1</v>
      </c>
      <c r="M8068">
        <v>0</v>
      </c>
      <c r="N8068" t="s">
        <v>30</v>
      </c>
      <c r="O8068">
        <v>181430.91</v>
      </c>
      <c r="P8068" t="s">
        <v>39</v>
      </c>
      <c r="Q8068">
        <v>0</v>
      </c>
      <c r="R8068" t="s">
        <v>27</v>
      </c>
    </row>
    <row r="8069" spans="1:18" x14ac:dyDescent="0.35">
      <c r="A8069">
        <v>530</v>
      </c>
      <c r="B8069" t="s">
        <v>28</v>
      </c>
      <c r="C8069" s="1" t="s">
        <v>18</v>
      </c>
      <c r="D8069" s="1" t="s">
        <v>19</v>
      </c>
      <c r="E8069">
        <v>29</v>
      </c>
      <c r="F8069" t="s">
        <v>38</v>
      </c>
      <c r="G8069" t="str" cm="1">
        <f t="array" ref="G8069">_xlfn.IFS(Churn_Modelling[[#This Row],[Tenure]]&lt;=2,"New Customer",Churn_Modelling[[#This Row],[Tenure]]&lt;=5,"Regular Customer",Churn_Modelling[[#This Row],[Tenure]]&lt;=8,"Loyal Customer",Churn_Modelling[[#This Row],[Tenure]]&gt;8,"Long Term Customer")</f>
        <v>Regular Customer</v>
      </c>
      <c r="H8069">
        <v>5</v>
      </c>
      <c r="I8069">
        <v>0</v>
      </c>
      <c r="J8069" t="s">
        <v>21</v>
      </c>
      <c r="K8069">
        <v>2</v>
      </c>
      <c r="L8069">
        <v>0</v>
      </c>
      <c r="M8069">
        <v>0</v>
      </c>
      <c r="N8069" t="s">
        <v>30</v>
      </c>
      <c r="O8069">
        <v>121451.21</v>
      </c>
      <c r="P8069" t="s">
        <v>23</v>
      </c>
      <c r="Q8069">
        <v>0</v>
      </c>
      <c r="R8069" t="s">
        <v>27</v>
      </c>
    </row>
    <row r="8070" spans="1:18" x14ac:dyDescent="0.35">
      <c r="A8070">
        <v>619</v>
      </c>
      <c r="B8070" t="s">
        <v>17</v>
      </c>
      <c r="C8070" s="1" t="s">
        <v>37</v>
      </c>
      <c r="D8070" s="1" t="s">
        <v>35</v>
      </c>
      <c r="E8070">
        <v>29</v>
      </c>
      <c r="F8070" t="s">
        <v>38</v>
      </c>
      <c r="G8070" t="str" cm="1">
        <f t="array" ref="G8070">_xlfn.IFS(Churn_Modelling[[#This Row],[Tenure]]&lt;=2,"New Customer",Churn_Modelling[[#This Row],[Tenure]]&lt;=5,"Regular Customer",Churn_Modelling[[#This Row],[Tenure]]&lt;=8,"Loyal Customer",Churn_Modelling[[#This Row],[Tenure]]&gt;8,"Long Term Customer")</f>
        <v>Regular Customer</v>
      </c>
      <c r="H8070">
        <v>4</v>
      </c>
      <c r="I8070">
        <v>98955.87</v>
      </c>
      <c r="J8070" t="s">
        <v>26</v>
      </c>
      <c r="K8070">
        <v>1</v>
      </c>
      <c r="L8070">
        <v>0</v>
      </c>
      <c r="M8070">
        <v>1</v>
      </c>
      <c r="N8070" t="s">
        <v>22</v>
      </c>
      <c r="O8070">
        <v>131712.51</v>
      </c>
      <c r="P8070" t="s">
        <v>23</v>
      </c>
      <c r="Q8070">
        <v>0</v>
      </c>
      <c r="R8070" t="s">
        <v>27</v>
      </c>
    </row>
    <row r="8071" spans="1:18" x14ac:dyDescent="0.35">
      <c r="A8071">
        <v>617</v>
      </c>
      <c r="B8071" t="s">
        <v>17</v>
      </c>
      <c r="C8071" s="1" t="s">
        <v>37</v>
      </c>
      <c r="D8071" s="1" t="s">
        <v>35</v>
      </c>
      <c r="E8071">
        <v>44</v>
      </c>
      <c r="F8071" t="s">
        <v>20</v>
      </c>
      <c r="G8071" t="str" cm="1">
        <f t="array" ref="G8071">_xlfn.IFS(Churn_Modelling[[#This Row],[Tenure]]&lt;=2,"New Customer",Churn_Modelling[[#This Row],[Tenure]]&lt;=5,"Regular Customer",Churn_Modelling[[#This Row],[Tenure]]&lt;=8,"Loyal Customer",Churn_Modelling[[#This Row],[Tenure]]&gt;8,"Long Term Customer")</f>
        <v>Long Term Customer</v>
      </c>
      <c r="H8071">
        <v>9</v>
      </c>
      <c r="I8071">
        <v>49157.09</v>
      </c>
      <c r="J8071" t="s">
        <v>42</v>
      </c>
      <c r="K8071">
        <v>2</v>
      </c>
      <c r="L8071">
        <v>1</v>
      </c>
      <c r="M8071">
        <v>0</v>
      </c>
      <c r="N8071" t="s">
        <v>30</v>
      </c>
      <c r="O8071">
        <v>53294.17</v>
      </c>
      <c r="P8071" t="s">
        <v>33</v>
      </c>
      <c r="Q8071">
        <v>0</v>
      </c>
      <c r="R8071" t="s">
        <v>27</v>
      </c>
    </row>
    <row r="8072" spans="1:18" x14ac:dyDescent="0.35">
      <c r="A8072">
        <v>791</v>
      </c>
      <c r="B8072" t="s">
        <v>40</v>
      </c>
      <c r="C8072" s="1" t="s">
        <v>37</v>
      </c>
      <c r="D8072" s="1" t="s">
        <v>35</v>
      </c>
      <c r="E8072">
        <v>31</v>
      </c>
      <c r="F8072" t="s">
        <v>32</v>
      </c>
      <c r="G8072" t="str" cm="1">
        <f t="array" ref="G8072">_xlfn.IFS(Churn_Modelling[[#This Row],[Tenure]]&lt;=2,"New Customer",Churn_Modelling[[#This Row],[Tenure]]&lt;=5,"Regular Customer",Churn_Modelling[[#This Row],[Tenure]]&lt;=8,"Loyal Customer",Churn_Modelling[[#This Row],[Tenure]]&gt;8,"Long Term Customer")</f>
        <v>New Customer</v>
      </c>
      <c r="H8072">
        <v>1</v>
      </c>
      <c r="I8072">
        <v>130240.33</v>
      </c>
      <c r="J8072" t="s">
        <v>26</v>
      </c>
      <c r="K8072">
        <v>1</v>
      </c>
      <c r="L8072">
        <v>0</v>
      </c>
      <c r="M8072">
        <v>0</v>
      </c>
      <c r="N8072" t="s">
        <v>30</v>
      </c>
      <c r="O8072">
        <v>96546.55</v>
      </c>
      <c r="P8072" t="s">
        <v>33</v>
      </c>
      <c r="Q8072">
        <v>0</v>
      </c>
      <c r="R8072" t="s">
        <v>27</v>
      </c>
    </row>
    <row r="8073" spans="1:18" x14ac:dyDescent="0.35">
      <c r="A8073">
        <v>609</v>
      </c>
      <c r="B8073" t="s">
        <v>17</v>
      </c>
      <c r="C8073" s="1" t="s">
        <v>18</v>
      </c>
      <c r="D8073" s="1" t="s">
        <v>35</v>
      </c>
      <c r="E8073">
        <v>48</v>
      </c>
      <c r="F8073" t="s">
        <v>20</v>
      </c>
      <c r="G8073" t="str" cm="1">
        <f t="array" ref="G8073">_xlfn.IFS(Churn_Modelling[[#This Row],[Tenure]]&lt;=2,"New Customer",Churn_Modelling[[#This Row],[Tenure]]&lt;=5,"Regular Customer",Churn_Modelling[[#This Row],[Tenure]]&lt;=8,"Loyal Customer",Churn_Modelling[[#This Row],[Tenure]]&gt;8,"Long Term Customer")</f>
        <v>New Customer</v>
      </c>
      <c r="H8073">
        <v>1</v>
      </c>
      <c r="I8073">
        <v>108019.27</v>
      </c>
      <c r="J8073" t="s">
        <v>26</v>
      </c>
      <c r="K8073">
        <v>3</v>
      </c>
      <c r="L8073">
        <v>1</v>
      </c>
      <c r="M8073">
        <v>1</v>
      </c>
      <c r="N8073" t="s">
        <v>22</v>
      </c>
      <c r="O8073">
        <v>184524.65</v>
      </c>
      <c r="P8073" t="s">
        <v>39</v>
      </c>
      <c r="Q8073">
        <v>1</v>
      </c>
      <c r="R8073" t="s">
        <v>24</v>
      </c>
    </row>
    <row r="8074" spans="1:18" x14ac:dyDescent="0.35">
      <c r="A8074">
        <v>780</v>
      </c>
      <c r="B8074" t="s">
        <v>40</v>
      </c>
      <c r="C8074" s="1" t="s">
        <v>37</v>
      </c>
      <c r="D8074" s="1" t="s">
        <v>35</v>
      </c>
      <c r="E8074">
        <v>51</v>
      </c>
      <c r="F8074" t="s">
        <v>20</v>
      </c>
      <c r="G8074" t="str" cm="1">
        <f t="array" ref="G8074">_xlfn.IFS(Churn_Modelling[[#This Row],[Tenure]]&lt;=2,"New Customer",Churn_Modelling[[#This Row],[Tenure]]&lt;=5,"Regular Customer",Churn_Modelling[[#This Row],[Tenure]]&lt;=8,"Loyal Customer",Churn_Modelling[[#This Row],[Tenure]]&gt;8,"Long Term Customer")</f>
        <v>Regular Customer</v>
      </c>
      <c r="H8074">
        <v>4</v>
      </c>
      <c r="I8074">
        <v>126725.25</v>
      </c>
      <c r="J8074" t="s">
        <v>26</v>
      </c>
      <c r="K8074">
        <v>1</v>
      </c>
      <c r="L8074">
        <v>1</v>
      </c>
      <c r="M8074">
        <v>0</v>
      </c>
      <c r="N8074" t="s">
        <v>30</v>
      </c>
      <c r="O8074">
        <v>195259.31</v>
      </c>
      <c r="P8074" t="s">
        <v>39</v>
      </c>
      <c r="Q8074">
        <v>1</v>
      </c>
      <c r="R8074" t="s">
        <v>24</v>
      </c>
    </row>
    <row r="8075" spans="1:18" x14ac:dyDescent="0.35">
      <c r="A8075">
        <v>777</v>
      </c>
      <c r="B8075" t="s">
        <v>40</v>
      </c>
      <c r="C8075" s="1" t="s">
        <v>37</v>
      </c>
      <c r="D8075" s="1" t="s">
        <v>19</v>
      </c>
      <c r="E8075">
        <v>34</v>
      </c>
      <c r="F8075" t="s">
        <v>32</v>
      </c>
      <c r="G8075" t="str" cm="1">
        <f t="array" ref="G8075">_xlfn.IFS(Churn_Modelling[[#This Row],[Tenure]]&lt;=2,"New Customer",Churn_Modelling[[#This Row],[Tenure]]&lt;=5,"Regular Customer",Churn_Modelling[[#This Row],[Tenure]]&lt;=8,"Loyal Customer",Churn_Modelling[[#This Row],[Tenure]]&gt;8,"Long Term Customer")</f>
        <v>Regular Customer</v>
      </c>
      <c r="H8075">
        <v>5</v>
      </c>
      <c r="I8075">
        <v>96693.66</v>
      </c>
      <c r="J8075" t="s">
        <v>26</v>
      </c>
      <c r="K8075">
        <v>1</v>
      </c>
      <c r="L8075">
        <v>1</v>
      </c>
      <c r="M8075">
        <v>1</v>
      </c>
      <c r="N8075" t="s">
        <v>22</v>
      </c>
      <c r="O8075">
        <v>172618.52</v>
      </c>
      <c r="P8075" t="s">
        <v>39</v>
      </c>
      <c r="Q8075">
        <v>0</v>
      </c>
      <c r="R8075" t="s">
        <v>27</v>
      </c>
    </row>
    <row r="8076" spans="1:18" x14ac:dyDescent="0.35">
      <c r="A8076">
        <v>817</v>
      </c>
      <c r="B8076" t="s">
        <v>34</v>
      </c>
      <c r="C8076" s="1" t="s">
        <v>37</v>
      </c>
      <c r="D8076" s="1" t="s">
        <v>19</v>
      </c>
      <c r="E8076">
        <v>27</v>
      </c>
      <c r="F8076" t="s">
        <v>38</v>
      </c>
      <c r="G8076" t="str" cm="1">
        <f t="array" ref="G8076">_xlfn.IFS(Churn_Modelling[[#This Row],[Tenure]]&lt;=2,"New Customer",Churn_Modelling[[#This Row],[Tenure]]&lt;=5,"Regular Customer",Churn_Modelling[[#This Row],[Tenure]]&lt;=8,"Loyal Customer",Churn_Modelling[[#This Row],[Tenure]]&gt;8,"Long Term Customer")</f>
        <v>Loyal Customer</v>
      </c>
      <c r="H8076">
        <v>7</v>
      </c>
      <c r="I8076">
        <v>129810.6</v>
      </c>
      <c r="J8076" t="s">
        <v>26</v>
      </c>
      <c r="K8076">
        <v>1</v>
      </c>
      <c r="L8076">
        <v>1</v>
      </c>
      <c r="M8076">
        <v>1</v>
      </c>
      <c r="N8076" t="s">
        <v>22</v>
      </c>
      <c r="O8076">
        <v>59259.44</v>
      </c>
      <c r="P8076" t="s">
        <v>33</v>
      </c>
      <c r="Q8076">
        <v>0</v>
      </c>
      <c r="R8076" t="s">
        <v>27</v>
      </c>
    </row>
    <row r="8077" spans="1:18" x14ac:dyDescent="0.35">
      <c r="A8077">
        <v>850</v>
      </c>
      <c r="B8077" t="s">
        <v>34</v>
      </c>
      <c r="C8077" s="1" t="s">
        <v>18</v>
      </c>
      <c r="D8077" s="1" t="s">
        <v>35</v>
      </c>
      <c r="E8077">
        <v>58</v>
      </c>
      <c r="F8077" t="s">
        <v>20</v>
      </c>
      <c r="G8077" t="str" cm="1">
        <f t="array" ref="G8077">_xlfn.IFS(Churn_Modelling[[#This Row],[Tenure]]&lt;=2,"New Customer",Churn_Modelling[[#This Row],[Tenure]]&lt;=5,"Regular Customer",Churn_Modelling[[#This Row],[Tenure]]&lt;=8,"Loyal Customer",Churn_Modelling[[#This Row],[Tenure]]&gt;8,"Long Term Customer")</f>
        <v>Loyal Customer</v>
      </c>
      <c r="H8077">
        <v>8</v>
      </c>
      <c r="I8077">
        <v>156652.13</v>
      </c>
      <c r="J8077" t="s">
        <v>29</v>
      </c>
      <c r="K8077">
        <v>1</v>
      </c>
      <c r="L8077">
        <v>0</v>
      </c>
      <c r="M8077">
        <v>0</v>
      </c>
      <c r="N8077" t="s">
        <v>30</v>
      </c>
      <c r="O8077">
        <v>25899.21</v>
      </c>
      <c r="P8077" t="s">
        <v>36</v>
      </c>
      <c r="Q8077">
        <v>1</v>
      </c>
      <c r="R8077" t="s">
        <v>24</v>
      </c>
    </row>
    <row r="8078" spans="1:18" x14ac:dyDescent="0.35">
      <c r="A8078">
        <v>732</v>
      </c>
      <c r="B8078" t="s">
        <v>31</v>
      </c>
      <c r="C8078" s="1" t="s">
        <v>18</v>
      </c>
      <c r="D8078" s="1" t="s">
        <v>19</v>
      </c>
      <c r="E8078">
        <v>36</v>
      </c>
      <c r="F8078" t="s">
        <v>32</v>
      </c>
      <c r="G8078" t="str" cm="1">
        <f t="array" ref="G8078">_xlfn.IFS(Churn_Modelling[[#This Row],[Tenure]]&lt;=2,"New Customer",Churn_Modelling[[#This Row],[Tenure]]&lt;=5,"Regular Customer",Churn_Modelling[[#This Row],[Tenure]]&lt;=8,"Loyal Customer",Churn_Modelling[[#This Row],[Tenure]]&gt;8,"Long Term Customer")</f>
        <v>Long Term Customer</v>
      </c>
      <c r="H8078">
        <v>9</v>
      </c>
      <c r="I8078">
        <v>0</v>
      </c>
      <c r="J8078" t="s">
        <v>21</v>
      </c>
      <c r="K8078">
        <v>1</v>
      </c>
      <c r="L8078">
        <v>0</v>
      </c>
      <c r="M8078">
        <v>0</v>
      </c>
      <c r="N8078" t="s">
        <v>30</v>
      </c>
      <c r="O8078">
        <v>3749</v>
      </c>
      <c r="P8078" t="s">
        <v>36</v>
      </c>
      <c r="Q8078">
        <v>1</v>
      </c>
      <c r="R8078" t="s">
        <v>24</v>
      </c>
    </row>
    <row r="8079" spans="1:18" x14ac:dyDescent="0.35">
      <c r="A8079">
        <v>693</v>
      </c>
      <c r="B8079" t="s">
        <v>31</v>
      </c>
      <c r="C8079" s="1" t="s">
        <v>18</v>
      </c>
      <c r="D8079" s="1" t="s">
        <v>35</v>
      </c>
      <c r="E8079">
        <v>40</v>
      </c>
      <c r="F8079" t="s">
        <v>32</v>
      </c>
      <c r="G8079" t="str" cm="1">
        <f t="array" ref="G8079">_xlfn.IFS(Churn_Modelling[[#This Row],[Tenure]]&lt;=2,"New Customer",Churn_Modelling[[#This Row],[Tenure]]&lt;=5,"Regular Customer",Churn_Modelling[[#This Row],[Tenure]]&lt;=8,"Loyal Customer",Churn_Modelling[[#This Row],[Tenure]]&gt;8,"Long Term Customer")</f>
        <v>Regular Customer</v>
      </c>
      <c r="H8079">
        <v>4</v>
      </c>
      <c r="I8079">
        <v>130661.96</v>
      </c>
      <c r="J8079" t="s">
        <v>26</v>
      </c>
      <c r="K8079">
        <v>1</v>
      </c>
      <c r="L8079">
        <v>1</v>
      </c>
      <c r="M8079">
        <v>1</v>
      </c>
      <c r="N8079" t="s">
        <v>22</v>
      </c>
      <c r="O8079">
        <v>101918.96</v>
      </c>
      <c r="P8079" t="s">
        <v>23</v>
      </c>
      <c r="Q8079">
        <v>0</v>
      </c>
      <c r="R8079" t="s">
        <v>27</v>
      </c>
    </row>
    <row r="8080" spans="1:18" x14ac:dyDescent="0.35">
      <c r="A8080">
        <v>576</v>
      </c>
      <c r="B8080" t="s">
        <v>28</v>
      </c>
      <c r="C8080" s="1" t="s">
        <v>18</v>
      </c>
      <c r="D8080" s="1" t="s">
        <v>19</v>
      </c>
      <c r="E8080">
        <v>50</v>
      </c>
      <c r="F8080" t="s">
        <v>20</v>
      </c>
      <c r="G8080" t="str" cm="1">
        <f t="array" ref="G8080">_xlfn.IFS(Churn_Modelling[[#This Row],[Tenure]]&lt;=2,"New Customer",Churn_Modelling[[#This Row],[Tenure]]&lt;=5,"Regular Customer",Churn_Modelling[[#This Row],[Tenure]]&lt;=8,"Loyal Customer",Churn_Modelling[[#This Row],[Tenure]]&gt;8,"Long Term Customer")</f>
        <v>Loyal Customer</v>
      </c>
      <c r="H8080">
        <v>8</v>
      </c>
      <c r="I8080">
        <v>0</v>
      </c>
      <c r="J8080" t="s">
        <v>21</v>
      </c>
      <c r="K8080">
        <v>2</v>
      </c>
      <c r="L8080">
        <v>1</v>
      </c>
      <c r="M8080">
        <v>1</v>
      </c>
      <c r="N8080" t="s">
        <v>22</v>
      </c>
      <c r="O8080">
        <v>57802.62</v>
      </c>
      <c r="P8080" t="s">
        <v>33</v>
      </c>
      <c r="Q8080">
        <v>0</v>
      </c>
      <c r="R8080" t="s">
        <v>27</v>
      </c>
    </row>
    <row r="8081" spans="1:18" x14ac:dyDescent="0.35">
      <c r="A8081">
        <v>643</v>
      </c>
      <c r="B8081" t="s">
        <v>17</v>
      </c>
      <c r="C8081" s="1" t="s">
        <v>18</v>
      </c>
      <c r="D8081" s="1" t="s">
        <v>35</v>
      </c>
      <c r="E8081">
        <v>37</v>
      </c>
      <c r="F8081" t="s">
        <v>32</v>
      </c>
      <c r="G8081" t="str" cm="1">
        <f t="array" ref="G8081">_xlfn.IFS(Churn_Modelling[[#This Row],[Tenure]]&lt;=2,"New Customer",Churn_Modelling[[#This Row],[Tenure]]&lt;=5,"Regular Customer",Churn_Modelling[[#This Row],[Tenure]]&lt;=8,"Loyal Customer",Churn_Modelling[[#This Row],[Tenure]]&gt;8,"Long Term Customer")</f>
        <v>Loyal Customer</v>
      </c>
      <c r="H8081">
        <v>6</v>
      </c>
      <c r="I8081">
        <v>0</v>
      </c>
      <c r="J8081" t="s">
        <v>21</v>
      </c>
      <c r="K8081">
        <v>2</v>
      </c>
      <c r="L8081">
        <v>0</v>
      </c>
      <c r="M8081">
        <v>0</v>
      </c>
      <c r="N8081" t="s">
        <v>30</v>
      </c>
      <c r="O8081">
        <v>142454.76999999999</v>
      </c>
      <c r="P8081" t="s">
        <v>23</v>
      </c>
      <c r="Q8081">
        <v>0</v>
      </c>
      <c r="R8081" t="s">
        <v>27</v>
      </c>
    </row>
    <row r="8082" spans="1:18" x14ac:dyDescent="0.35">
      <c r="A8082">
        <v>757</v>
      </c>
      <c r="B8082" t="s">
        <v>40</v>
      </c>
      <c r="C8082" s="1" t="s">
        <v>18</v>
      </c>
      <c r="D8082" s="1" t="s">
        <v>35</v>
      </c>
      <c r="E8082">
        <v>47</v>
      </c>
      <c r="F8082" t="s">
        <v>20</v>
      </c>
      <c r="G8082" t="str" cm="1">
        <f t="array" ref="G8082">_xlfn.IFS(Churn_Modelling[[#This Row],[Tenure]]&lt;=2,"New Customer",Churn_Modelling[[#This Row],[Tenure]]&lt;=5,"Regular Customer",Churn_Modelling[[#This Row],[Tenure]]&lt;=8,"Loyal Customer",Churn_Modelling[[#This Row],[Tenure]]&gt;8,"Long Term Customer")</f>
        <v>Regular Customer</v>
      </c>
      <c r="H8082">
        <v>3</v>
      </c>
      <c r="I8082">
        <v>130747.1</v>
      </c>
      <c r="J8082" t="s">
        <v>26</v>
      </c>
      <c r="K8082">
        <v>1</v>
      </c>
      <c r="L8082">
        <v>1</v>
      </c>
      <c r="M8082">
        <v>0</v>
      </c>
      <c r="N8082" t="s">
        <v>30</v>
      </c>
      <c r="O8082">
        <v>143829.54</v>
      </c>
      <c r="P8082" t="s">
        <v>23</v>
      </c>
      <c r="Q8082">
        <v>0</v>
      </c>
      <c r="R8082" t="s">
        <v>27</v>
      </c>
    </row>
    <row r="8083" spans="1:18" x14ac:dyDescent="0.35">
      <c r="A8083">
        <v>569</v>
      </c>
      <c r="B8083" t="s">
        <v>28</v>
      </c>
      <c r="C8083" s="1" t="s">
        <v>37</v>
      </c>
      <c r="D8083" s="1" t="s">
        <v>35</v>
      </c>
      <c r="E8083">
        <v>30</v>
      </c>
      <c r="F8083" t="s">
        <v>38</v>
      </c>
      <c r="G8083" t="str" cm="1">
        <f t="array" ref="G8083">_xlfn.IFS(Churn_Modelling[[#This Row],[Tenure]]&lt;=2,"New Customer",Churn_Modelling[[#This Row],[Tenure]]&lt;=5,"Regular Customer",Churn_Modelling[[#This Row],[Tenure]]&lt;=8,"Loyal Customer",Churn_Modelling[[#This Row],[Tenure]]&gt;8,"Long Term Customer")</f>
        <v>Loyal Customer</v>
      </c>
      <c r="H8083">
        <v>6</v>
      </c>
      <c r="I8083">
        <v>106629.49</v>
      </c>
      <c r="J8083" t="s">
        <v>26</v>
      </c>
      <c r="K8083">
        <v>1</v>
      </c>
      <c r="L8083">
        <v>0</v>
      </c>
      <c r="M8083">
        <v>1</v>
      </c>
      <c r="N8083" t="s">
        <v>22</v>
      </c>
      <c r="O8083">
        <v>44114.879999999997</v>
      </c>
      <c r="P8083" t="s">
        <v>36</v>
      </c>
      <c r="Q8083">
        <v>0</v>
      </c>
      <c r="R8083" t="s">
        <v>27</v>
      </c>
    </row>
    <row r="8084" spans="1:18" x14ac:dyDescent="0.35">
      <c r="A8084">
        <v>772</v>
      </c>
      <c r="B8084" t="s">
        <v>40</v>
      </c>
      <c r="C8084" s="1" t="s">
        <v>25</v>
      </c>
      <c r="D8084" s="1" t="s">
        <v>35</v>
      </c>
      <c r="E8084">
        <v>36</v>
      </c>
      <c r="F8084" t="s">
        <v>32</v>
      </c>
      <c r="G8084" t="str" cm="1">
        <f t="array" ref="G8084">_xlfn.IFS(Churn_Modelling[[#This Row],[Tenure]]&lt;=2,"New Customer",Churn_Modelling[[#This Row],[Tenure]]&lt;=5,"Regular Customer",Churn_Modelling[[#This Row],[Tenure]]&lt;=8,"Loyal Customer",Churn_Modelling[[#This Row],[Tenure]]&gt;8,"Long Term Customer")</f>
        <v>Regular Customer</v>
      </c>
      <c r="H8084">
        <v>3</v>
      </c>
      <c r="I8084">
        <v>112029.83</v>
      </c>
      <c r="J8084" t="s">
        <v>26</v>
      </c>
      <c r="K8084">
        <v>1</v>
      </c>
      <c r="L8084">
        <v>1</v>
      </c>
      <c r="M8084">
        <v>1</v>
      </c>
      <c r="N8084" t="s">
        <v>22</v>
      </c>
      <c r="O8084">
        <v>186948.35</v>
      </c>
      <c r="P8084" t="s">
        <v>39</v>
      </c>
      <c r="Q8084">
        <v>0</v>
      </c>
      <c r="R8084" t="s">
        <v>27</v>
      </c>
    </row>
    <row r="8085" spans="1:18" x14ac:dyDescent="0.35">
      <c r="A8085">
        <v>576</v>
      </c>
      <c r="B8085" t="s">
        <v>28</v>
      </c>
      <c r="C8085" s="1" t="s">
        <v>37</v>
      </c>
      <c r="D8085" s="1" t="s">
        <v>35</v>
      </c>
      <c r="E8085">
        <v>29</v>
      </c>
      <c r="F8085" t="s">
        <v>38</v>
      </c>
      <c r="G8085" t="str" cm="1">
        <f t="array" ref="G8085">_xlfn.IFS(Churn_Modelling[[#This Row],[Tenure]]&lt;=2,"New Customer",Churn_Modelling[[#This Row],[Tenure]]&lt;=5,"Regular Customer",Churn_Modelling[[#This Row],[Tenure]]&lt;=8,"Loyal Customer",Churn_Modelling[[#This Row],[Tenure]]&gt;8,"Long Term Customer")</f>
        <v>Loyal Customer</v>
      </c>
      <c r="H8085">
        <v>7</v>
      </c>
      <c r="I8085">
        <v>130575.26</v>
      </c>
      <c r="J8085" t="s">
        <v>26</v>
      </c>
      <c r="K8085">
        <v>1</v>
      </c>
      <c r="L8085">
        <v>0</v>
      </c>
      <c r="M8085">
        <v>1</v>
      </c>
      <c r="N8085" t="s">
        <v>22</v>
      </c>
      <c r="O8085">
        <v>173629.78</v>
      </c>
      <c r="P8085" t="s">
        <v>39</v>
      </c>
      <c r="Q8085">
        <v>0</v>
      </c>
      <c r="R8085" t="s">
        <v>27</v>
      </c>
    </row>
    <row r="8086" spans="1:18" x14ac:dyDescent="0.35">
      <c r="A8086">
        <v>608</v>
      </c>
      <c r="B8086" t="s">
        <v>17</v>
      </c>
      <c r="C8086" s="1" t="s">
        <v>37</v>
      </c>
      <c r="D8086" s="1" t="s">
        <v>35</v>
      </c>
      <c r="E8086">
        <v>28</v>
      </c>
      <c r="F8086" t="s">
        <v>38</v>
      </c>
      <c r="G8086" t="str" cm="1">
        <f t="array" ref="G8086">_xlfn.IFS(Churn_Modelling[[#This Row],[Tenure]]&lt;=2,"New Customer",Churn_Modelling[[#This Row],[Tenure]]&lt;=5,"Regular Customer",Churn_Modelling[[#This Row],[Tenure]]&lt;=8,"Loyal Customer",Churn_Modelling[[#This Row],[Tenure]]&gt;8,"Long Term Customer")</f>
        <v>Regular Customer</v>
      </c>
      <c r="H8086">
        <v>4</v>
      </c>
      <c r="I8086">
        <v>96679.71</v>
      </c>
      <c r="J8086" t="s">
        <v>26</v>
      </c>
      <c r="K8086">
        <v>1</v>
      </c>
      <c r="L8086">
        <v>1</v>
      </c>
      <c r="M8086">
        <v>1</v>
      </c>
      <c r="N8086" t="s">
        <v>22</v>
      </c>
      <c r="O8086">
        <v>49133.45</v>
      </c>
      <c r="P8086" t="s">
        <v>36</v>
      </c>
      <c r="Q8086">
        <v>0</v>
      </c>
      <c r="R8086" t="s">
        <v>27</v>
      </c>
    </row>
    <row r="8087" spans="1:18" x14ac:dyDescent="0.35">
      <c r="A8087">
        <v>794</v>
      </c>
      <c r="B8087" t="s">
        <v>40</v>
      </c>
      <c r="C8087" s="1" t="s">
        <v>18</v>
      </c>
      <c r="D8087" s="1" t="s">
        <v>35</v>
      </c>
      <c r="E8087">
        <v>33</v>
      </c>
      <c r="F8087" t="s">
        <v>32</v>
      </c>
      <c r="G8087" t="str" cm="1">
        <f t="array" ref="G8087">_xlfn.IFS(Churn_Modelling[[#This Row],[Tenure]]&lt;=2,"New Customer",Churn_Modelling[[#This Row],[Tenure]]&lt;=5,"Regular Customer",Churn_Modelling[[#This Row],[Tenure]]&lt;=8,"Loyal Customer",Churn_Modelling[[#This Row],[Tenure]]&gt;8,"Long Term Customer")</f>
        <v>New Customer</v>
      </c>
      <c r="H8087">
        <v>0</v>
      </c>
      <c r="I8087">
        <v>0</v>
      </c>
      <c r="J8087" t="s">
        <v>21</v>
      </c>
      <c r="K8087">
        <v>2</v>
      </c>
      <c r="L8087">
        <v>0</v>
      </c>
      <c r="M8087">
        <v>0</v>
      </c>
      <c r="N8087" t="s">
        <v>30</v>
      </c>
      <c r="O8087">
        <v>178122.71</v>
      </c>
      <c r="P8087" t="s">
        <v>39</v>
      </c>
      <c r="Q8087">
        <v>0</v>
      </c>
      <c r="R8087" t="s">
        <v>27</v>
      </c>
    </row>
    <row r="8088" spans="1:18" x14ac:dyDescent="0.35">
      <c r="A8088">
        <v>593</v>
      </c>
      <c r="B8088" t="s">
        <v>17</v>
      </c>
      <c r="C8088" s="1" t="s">
        <v>18</v>
      </c>
      <c r="D8088" s="1" t="s">
        <v>35</v>
      </c>
      <c r="E8088">
        <v>50</v>
      </c>
      <c r="F8088" t="s">
        <v>20</v>
      </c>
      <c r="G8088" t="str" cm="1">
        <f t="array" ref="G8088">_xlfn.IFS(Churn_Modelling[[#This Row],[Tenure]]&lt;=2,"New Customer",Churn_Modelling[[#This Row],[Tenure]]&lt;=5,"Regular Customer",Churn_Modelling[[#This Row],[Tenure]]&lt;=8,"Loyal Customer",Churn_Modelling[[#This Row],[Tenure]]&gt;8,"Long Term Customer")</f>
        <v>Loyal Customer</v>
      </c>
      <c r="H8088">
        <v>6</v>
      </c>
      <c r="I8088">
        <v>171740.69</v>
      </c>
      <c r="J8088" t="s">
        <v>29</v>
      </c>
      <c r="K8088">
        <v>1</v>
      </c>
      <c r="L8088">
        <v>0</v>
      </c>
      <c r="M8088">
        <v>0</v>
      </c>
      <c r="N8088" t="s">
        <v>30</v>
      </c>
      <c r="O8088">
        <v>20893.61</v>
      </c>
      <c r="P8088" t="s">
        <v>36</v>
      </c>
      <c r="Q8088">
        <v>0</v>
      </c>
      <c r="R8088" t="s">
        <v>27</v>
      </c>
    </row>
    <row r="8089" spans="1:18" x14ac:dyDescent="0.35">
      <c r="A8089">
        <v>597</v>
      </c>
      <c r="B8089" t="s">
        <v>17</v>
      </c>
      <c r="C8089" s="1" t="s">
        <v>25</v>
      </c>
      <c r="D8089" s="1" t="s">
        <v>35</v>
      </c>
      <c r="E8089">
        <v>38</v>
      </c>
      <c r="F8089" t="s">
        <v>32</v>
      </c>
      <c r="G8089" t="str" cm="1">
        <f t="array" ref="G8089">_xlfn.IFS(Churn_Modelling[[#This Row],[Tenure]]&lt;=2,"New Customer",Churn_Modelling[[#This Row],[Tenure]]&lt;=5,"Regular Customer",Churn_Modelling[[#This Row],[Tenure]]&lt;=8,"Loyal Customer",Churn_Modelling[[#This Row],[Tenure]]&gt;8,"Long Term Customer")</f>
        <v>New Customer</v>
      </c>
      <c r="H8089">
        <v>1</v>
      </c>
      <c r="I8089">
        <v>0</v>
      </c>
      <c r="J8089" t="s">
        <v>21</v>
      </c>
      <c r="K8089">
        <v>2</v>
      </c>
      <c r="L8089">
        <v>1</v>
      </c>
      <c r="M8089">
        <v>0</v>
      </c>
      <c r="N8089" t="s">
        <v>30</v>
      </c>
      <c r="O8089">
        <v>41303.29</v>
      </c>
      <c r="P8089" t="s">
        <v>36</v>
      </c>
      <c r="Q8089">
        <v>0</v>
      </c>
      <c r="R8089" t="s">
        <v>27</v>
      </c>
    </row>
    <row r="8090" spans="1:18" x14ac:dyDescent="0.35">
      <c r="A8090">
        <v>541</v>
      </c>
      <c r="B8090" t="s">
        <v>28</v>
      </c>
      <c r="C8090" s="1" t="s">
        <v>37</v>
      </c>
      <c r="D8090" s="1" t="s">
        <v>19</v>
      </c>
      <c r="E8090">
        <v>39</v>
      </c>
      <c r="F8090" t="s">
        <v>32</v>
      </c>
      <c r="G8090" t="str" cm="1">
        <f t="array" ref="G8090">_xlfn.IFS(Churn_Modelling[[#This Row],[Tenure]]&lt;=2,"New Customer",Churn_Modelling[[#This Row],[Tenure]]&lt;=5,"Regular Customer",Churn_Modelling[[#This Row],[Tenure]]&lt;=8,"Loyal Customer",Churn_Modelling[[#This Row],[Tenure]]&gt;8,"Long Term Customer")</f>
        <v>Long Term Customer</v>
      </c>
      <c r="H8090">
        <v>9</v>
      </c>
      <c r="I8090">
        <v>100116.67</v>
      </c>
      <c r="J8090" t="s">
        <v>26</v>
      </c>
      <c r="K8090">
        <v>1</v>
      </c>
      <c r="L8090">
        <v>1</v>
      </c>
      <c r="M8090">
        <v>1</v>
      </c>
      <c r="N8090" t="s">
        <v>22</v>
      </c>
      <c r="O8090">
        <v>199808.1</v>
      </c>
      <c r="P8090" t="s">
        <v>39</v>
      </c>
      <c r="Q8090">
        <v>1</v>
      </c>
      <c r="R8090" t="s">
        <v>24</v>
      </c>
    </row>
    <row r="8091" spans="1:18" x14ac:dyDescent="0.35">
      <c r="A8091">
        <v>692</v>
      </c>
      <c r="B8091" t="s">
        <v>31</v>
      </c>
      <c r="C8091" s="1" t="s">
        <v>37</v>
      </c>
      <c r="D8091" s="1" t="s">
        <v>35</v>
      </c>
      <c r="E8091">
        <v>24</v>
      </c>
      <c r="F8091" t="s">
        <v>38</v>
      </c>
      <c r="G8091" t="str" cm="1">
        <f t="array" ref="G8091">_xlfn.IFS(Churn_Modelling[[#This Row],[Tenure]]&lt;=2,"New Customer",Churn_Modelling[[#This Row],[Tenure]]&lt;=5,"Regular Customer",Churn_Modelling[[#This Row],[Tenure]]&lt;=8,"Loyal Customer",Churn_Modelling[[#This Row],[Tenure]]&gt;8,"Long Term Customer")</f>
        <v>New Customer</v>
      </c>
      <c r="H8091">
        <v>2</v>
      </c>
      <c r="I8091">
        <v>120596.93</v>
      </c>
      <c r="J8091" t="s">
        <v>26</v>
      </c>
      <c r="K8091">
        <v>1</v>
      </c>
      <c r="L8091">
        <v>0</v>
      </c>
      <c r="M8091">
        <v>1</v>
      </c>
      <c r="N8091" t="s">
        <v>22</v>
      </c>
      <c r="O8091">
        <v>180490.53</v>
      </c>
      <c r="P8091" t="s">
        <v>39</v>
      </c>
      <c r="Q8091">
        <v>0</v>
      </c>
      <c r="R8091" t="s">
        <v>27</v>
      </c>
    </row>
    <row r="8092" spans="1:18" x14ac:dyDescent="0.35">
      <c r="A8092">
        <v>697</v>
      </c>
      <c r="B8092" t="s">
        <v>31</v>
      </c>
      <c r="C8092" s="1" t="s">
        <v>18</v>
      </c>
      <c r="D8092" s="1" t="s">
        <v>19</v>
      </c>
      <c r="E8092">
        <v>48</v>
      </c>
      <c r="F8092" t="s">
        <v>20</v>
      </c>
      <c r="G8092" t="str" cm="1">
        <f t="array" ref="G8092">_xlfn.IFS(Churn_Modelling[[#This Row],[Tenure]]&lt;=2,"New Customer",Churn_Modelling[[#This Row],[Tenure]]&lt;=5,"Regular Customer",Churn_Modelling[[#This Row],[Tenure]]&lt;=8,"Loyal Customer",Churn_Modelling[[#This Row],[Tenure]]&gt;8,"Long Term Customer")</f>
        <v>New Customer</v>
      </c>
      <c r="H8092">
        <v>1</v>
      </c>
      <c r="I8092">
        <v>0</v>
      </c>
      <c r="J8092" t="s">
        <v>21</v>
      </c>
      <c r="K8092">
        <v>2</v>
      </c>
      <c r="L8092">
        <v>1</v>
      </c>
      <c r="M8092">
        <v>1</v>
      </c>
      <c r="N8092" t="s">
        <v>22</v>
      </c>
      <c r="O8092">
        <v>87400.53</v>
      </c>
      <c r="P8092" t="s">
        <v>33</v>
      </c>
      <c r="Q8092">
        <v>0</v>
      </c>
      <c r="R8092" t="s">
        <v>27</v>
      </c>
    </row>
    <row r="8093" spans="1:18" x14ac:dyDescent="0.35">
      <c r="A8093">
        <v>768</v>
      </c>
      <c r="B8093" t="s">
        <v>40</v>
      </c>
      <c r="C8093" s="1" t="s">
        <v>18</v>
      </c>
      <c r="D8093" s="1" t="s">
        <v>35</v>
      </c>
      <c r="E8093">
        <v>29</v>
      </c>
      <c r="F8093" t="s">
        <v>38</v>
      </c>
      <c r="G8093" t="str" cm="1">
        <f t="array" ref="G8093">_xlfn.IFS(Churn_Modelling[[#This Row],[Tenure]]&lt;=2,"New Customer",Churn_Modelling[[#This Row],[Tenure]]&lt;=5,"Regular Customer",Churn_Modelling[[#This Row],[Tenure]]&lt;=8,"Loyal Customer",Churn_Modelling[[#This Row],[Tenure]]&gt;8,"Long Term Customer")</f>
        <v>New Customer</v>
      </c>
      <c r="H8093">
        <v>2</v>
      </c>
      <c r="I8093">
        <v>95984.69</v>
      </c>
      <c r="J8093" t="s">
        <v>26</v>
      </c>
      <c r="K8093">
        <v>2</v>
      </c>
      <c r="L8093">
        <v>1</v>
      </c>
      <c r="M8093">
        <v>1</v>
      </c>
      <c r="N8093" t="s">
        <v>22</v>
      </c>
      <c r="O8093">
        <v>73686.75</v>
      </c>
      <c r="P8093" t="s">
        <v>33</v>
      </c>
      <c r="Q8093">
        <v>0</v>
      </c>
      <c r="R8093" t="s">
        <v>27</v>
      </c>
    </row>
    <row r="8094" spans="1:18" x14ac:dyDescent="0.35">
      <c r="A8094">
        <v>802</v>
      </c>
      <c r="B8094" t="s">
        <v>34</v>
      </c>
      <c r="C8094" s="1" t="s">
        <v>18</v>
      </c>
      <c r="D8094" s="1" t="s">
        <v>35</v>
      </c>
      <c r="E8094">
        <v>38</v>
      </c>
      <c r="F8094" t="s">
        <v>32</v>
      </c>
      <c r="G8094" t="str" cm="1">
        <f t="array" ref="G8094">_xlfn.IFS(Churn_Modelling[[#This Row],[Tenure]]&lt;=2,"New Customer",Churn_Modelling[[#This Row],[Tenure]]&lt;=5,"Regular Customer",Churn_Modelling[[#This Row],[Tenure]]&lt;=8,"Loyal Customer",Churn_Modelling[[#This Row],[Tenure]]&gt;8,"Long Term Customer")</f>
        <v>New Customer</v>
      </c>
      <c r="H8094">
        <v>1</v>
      </c>
      <c r="I8094">
        <v>142557.10999999999</v>
      </c>
      <c r="J8094" t="s">
        <v>26</v>
      </c>
      <c r="K8094">
        <v>1</v>
      </c>
      <c r="L8094">
        <v>1</v>
      </c>
      <c r="M8094">
        <v>1</v>
      </c>
      <c r="N8094" t="s">
        <v>22</v>
      </c>
      <c r="O8094">
        <v>172497.73</v>
      </c>
      <c r="P8094" t="s">
        <v>39</v>
      </c>
      <c r="Q8094">
        <v>0</v>
      </c>
      <c r="R8094" t="s">
        <v>27</v>
      </c>
    </row>
    <row r="8095" spans="1:18" x14ac:dyDescent="0.35">
      <c r="A8095">
        <v>584</v>
      </c>
      <c r="B8095" t="s">
        <v>17</v>
      </c>
      <c r="C8095" s="1" t="s">
        <v>18</v>
      </c>
      <c r="D8095" s="1" t="s">
        <v>35</v>
      </c>
      <c r="E8095">
        <v>47</v>
      </c>
      <c r="F8095" t="s">
        <v>20</v>
      </c>
      <c r="G8095" t="str" cm="1">
        <f t="array" ref="G8095">_xlfn.IFS(Churn_Modelling[[#This Row],[Tenure]]&lt;=2,"New Customer",Churn_Modelling[[#This Row],[Tenure]]&lt;=5,"Regular Customer",Churn_Modelling[[#This Row],[Tenure]]&lt;=8,"Loyal Customer",Churn_Modelling[[#This Row],[Tenure]]&gt;8,"Long Term Customer")</f>
        <v>Regular Customer</v>
      </c>
      <c r="H8095">
        <v>5</v>
      </c>
      <c r="I8095">
        <v>0</v>
      </c>
      <c r="J8095" t="s">
        <v>21</v>
      </c>
      <c r="K8095">
        <v>2</v>
      </c>
      <c r="L8095">
        <v>1</v>
      </c>
      <c r="M8095">
        <v>0</v>
      </c>
      <c r="N8095" t="s">
        <v>30</v>
      </c>
      <c r="O8095">
        <v>89286.29</v>
      </c>
      <c r="P8095" t="s">
        <v>33</v>
      </c>
      <c r="Q8095">
        <v>0</v>
      </c>
      <c r="R8095" t="s">
        <v>27</v>
      </c>
    </row>
    <row r="8096" spans="1:18" x14ac:dyDescent="0.35">
      <c r="A8096">
        <v>614</v>
      </c>
      <c r="B8096" t="s">
        <v>17</v>
      </c>
      <c r="C8096" s="1" t="s">
        <v>25</v>
      </c>
      <c r="D8096" s="1" t="s">
        <v>35</v>
      </c>
      <c r="E8096">
        <v>66</v>
      </c>
      <c r="F8096" t="s">
        <v>41</v>
      </c>
      <c r="G8096" t="str" cm="1">
        <f t="array" ref="G8096">_xlfn.IFS(Churn_Modelling[[#This Row],[Tenure]]&lt;=2,"New Customer",Churn_Modelling[[#This Row],[Tenure]]&lt;=5,"Regular Customer",Churn_Modelling[[#This Row],[Tenure]]&lt;=8,"Loyal Customer",Churn_Modelling[[#This Row],[Tenure]]&gt;8,"Long Term Customer")</f>
        <v>New Customer</v>
      </c>
      <c r="H8096">
        <v>2</v>
      </c>
      <c r="I8096">
        <v>0</v>
      </c>
      <c r="J8096" t="s">
        <v>21</v>
      </c>
      <c r="K8096">
        <v>2</v>
      </c>
      <c r="L8096">
        <v>0</v>
      </c>
      <c r="M8096">
        <v>1</v>
      </c>
      <c r="N8096" t="s">
        <v>22</v>
      </c>
      <c r="O8096">
        <v>180082.7</v>
      </c>
      <c r="P8096" t="s">
        <v>39</v>
      </c>
      <c r="Q8096">
        <v>0</v>
      </c>
      <c r="R8096" t="s">
        <v>27</v>
      </c>
    </row>
    <row r="8097" spans="1:18" x14ac:dyDescent="0.35">
      <c r="A8097">
        <v>850</v>
      </c>
      <c r="B8097" t="s">
        <v>34</v>
      </c>
      <c r="C8097" s="1" t="s">
        <v>37</v>
      </c>
      <c r="D8097" s="1" t="s">
        <v>19</v>
      </c>
      <c r="E8097">
        <v>36</v>
      </c>
      <c r="F8097" t="s">
        <v>32</v>
      </c>
      <c r="G8097" t="str" cm="1">
        <f t="array" ref="G8097">_xlfn.IFS(Churn_Modelling[[#This Row],[Tenure]]&lt;=2,"New Customer",Churn_Modelling[[#This Row],[Tenure]]&lt;=5,"Regular Customer",Churn_Modelling[[#This Row],[Tenure]]&lt;=8,"Loyal Customer",Churn_Modelling[[#This Row],[Tenure]]&gt;8,"Long Term Customer")</f>
        <v>Loyal Customer</v>
      </c>
      <c r="H8097">
        <v>6</v>
      </c>
      <c r="I8097">
        <v>143644.16</v>
      </c>
      <c r="J8097" t="s">
        <v>26</v>
      </c>
      <c r="K8097">
        <v>1</v>
      </c>
      <c r="L8097">
        <v>1</v>
      </c>
      <c r="M8097">
        <v>0</v>
      </c>
      <c r="N8097" t="s">
        <v>30</v>
      </c>
      <c r="O8097">
        <v>22102.25</v>
      </c>
      <c r="P8097" t="s">
        <v>36</v>
      </c>
      <c r="Q8097">
        <v>1</v>
      </c>
      <c r="R8097" t="s">
        <v>24</v>
      </c>
    </row>
    <row r="8098" spans="1:18" x14ac:dyDescent="0.35">
      <c r="A8098">
        <v>671</v>
      </c>
      <c r="B8098" t="s">
        <v>31</v>
      </c>
      <c r="C8098" s="1" t="s">
        <v>18</v>
      </c>
      <c r="D8098" s="1" t="s">
        <v>19</v>
      </c>
      <c r="E8098">
        <v>38</v>
      </c>
      <c r="F8098" t="s">
        <v>32</v>
      </c>
      <c r="G8098" t="str" cm="1">
        <f t="array" ref="G8098">_xlfn.IFS(Churn_Modelling[[#This Row],[Tenure]]&lt;=2,"New Customer",Churn_Modelling[[#This Row],[Tenure]]&lt;=5,"Regular Customer",Churn_Modelling[[#This Row],[Tenure]]&lt;=8,"Loyal Customer",Churn_Modelling[[#This Row],[Tenure]]&gt;8,"Long Term Customer")</f>
        <v>Loyal Customer</v>
      </c>
      <c r="H8098">
        <v>6</v>
      </c>
      <c r="I8098">
        <v>132129.72</v>
      </c>
      <c r="J8098" t="s">
        <v>26</v>
      </c>
      <c r="K8098">
        <v>1</v>
      </c>
      <c r="L8098">
        <v>0</v>
      </c>
      <c r="M8098">
        <v>1</v>
      </c>
      <c r="N8098" t="s">
        <v>22</v>
      </c>
      <c r="O8098">
        <v>76068.95</v>
      </c>
      <c r="P8098" t="s">
        <v>33</v>
      </c>
      <c r="Q8098">
        <v>0</v>
      </c>
      <c r="R8098" t="s">
        <v>27</v>
      </c>
    </row>
    <row r="8099" spans="1:18" x14ac:dyDescent="0.35">
      <c r="A8099">
        <v>626</v>
      </c>
      <c r="B8099" t="s">
        <v>17</v>
      </c>
      <c r="C8099" s="1" t="s">
        <v>18</v>
      </c>
      <c r="D8099" s="1" t="s">
        <v>19</v>
      </c>
      <c r="E8099">
        <v>52</v>
      </c>
      <c r="F8099" t="s">
        <v>20</v>
      </c>
      <c r="G8099" t="str" cm="1">
        <f t="array" ref="G8099">_xlfn.IFS(Churn_Modelling[[#This Row],[Tenure]]&lt;=2,"New Customer",Churn_Modelling[[#This Row],[Tenure]]&lt;=5,"Regular Customer",Churn_Modelling[[#This Row],[Tenure]]&lt;=8,"Loyal Customer",Churn_Modelling[[#This Row],[Tenure]]&gt;8,"Long Term Customer")</f>
        <v>New Customer</v>
      </c>
      <c r="H8099">
        <v>0</v>
      </c>
      <c r="I8099">
        <v>0</v>
      </c>
      <c r="J8099" t="s">
        <v>21</v>
      </c>
      <c r="K8099">
        <v>2</v>
      </c>
      <c r="L8099">
        <v>1</v>
      </c>
      <c r="M8099">
        <v>0</v>
      </c>
      <c r="N8099" t="s">
        <v>30</v>
      </c>
      <c r="O8099">
        <v>32159.46</v>
      </c>
      <c r="P8099" t="s">
        <v>36</v>
      </c>
      <c r="Q8099">
        <v>1</v>
      </c>
      <c r="R8099" t="s">
        <v>24</v>
      </c>
    </row>
    <row r="8100" spans="1:18" x14ac:dyDescent="0.35">
      <c r="A8100">
        <v>770</v>
      </c>
      <c r="B8100" t="s">
        <v>40</v>
      </c>
      <c r="C8100" s="1" t="s">
        <v>18</v>
      </c>
      <c r="D8100" s="1" t="s">
        <v>19</v>
      </c>
      <c r="E8100">
        <v>68</v>
      </c>
      <c r="F8100" t="s">
        <v>41</v>
      </c>
      <c r="G8100" t="str" cm="1">
        <f t="array" ref="G8100">_xlfn.IFS(Churn_Modelling[[#This Row],[Tenure]]&lt;=2,"New Customer",Churn_Modelling[[#This Row],[Tenure]]&lt;=5,"Regular Customer",Churn_Modelling[[#This Row],[Tenure]]&lt;=8,"Loyal Customer",Churn_Modelling[[#This Row],[Tenure]]&gt;8,"Long Term Customer")</f>
        <v>New Customer</v>
      </c>
      <c r="H8100">
        <v>2</v>
      </c>
      <c r="I8100">
        <v>183555.24</v>
      </c>
      <c r="J8100" t="s">
        <v>29</v>
      </c>
      <c r="K8100">
        <v>1</v>
      </c>
      <c r="L8100">
        <v>0</v>
      </c>
      <c r="M8100">
        <v>0</v>
      </c>
      <c r="N8100" t="s">
        <v>30</v>
      </c>
      <c r="O8100">
        <v>159557.28</v>
      </c>
      <c r="P8100" t="s">
        <v>39</v>
      </c>
      <c r="Q8100">
        <v>1</v>
      </c>
      <c r="R8100" t="s">
        <v>24</v>
      </c>
    </row>
    <row r="8101" spans="1:18" x14ac:dyDescent="0.35">
      <c r="A8101">
        <v>633</v>
      </c>
      <c r="B8101" t="s">
        <v>17</v>
      </c>
      <c r="C8101" s="1" t="s">
        <v>18</v>
      </c>
      <c r="D8101" s="1" t="s">
        <v>35</v>
      </c>
      <c r="E8101">
        <v>38</v>
      </c>
      <c r="F8101" t="s">
        <v>32</v>
      </c>
      <c r="G8101" t="str" cm="1">
        <f t="array" ref="G8101">_xlfn.IFS(Churn_Modelling[[#This Row],[Tenure]]&lt;=2,"New Customer",Churn_Modelling[[#This Row],[Tenure]]&lt;=5,"Regular Customer",Churn_Modelling[[#This Row],[Tenure]]&lt;=8,"Loyal Customer",Churn_Modelling[[#This Row],[Tenure]]&gt;8,"Long Term Customer")</f>
        <v>New Customer</v>
      </c>
      <c r="H8101">
        <v>2</v>
      </c>
      <c r="I8101">
        <v>91902.56</v>
      </c>
      <c r="J8101" t="s">
        <v>26</v>
      </c>
      <c r="K8101">
        <v>2</v>
      </c>
      <c r="L8101">
        <v>1</v>
      </c>
      <c r="M8101">
        <v>1</v>
      </c>
      <c r="N8101" t="s">
        <v>22</v>
      </c>
      <c r="O8101">
        <v>107673.35</v>
      </c>
      <c r="P8101" t="s">
        <v>23</v>
      </c>
      <c r="Q8101">
        <v>0</v>
      </c>
      <c r="R8101" t="s">
        <v>27</v>
      </c>
    </row>
    <row r="8102" spans="1:18" x14ac:dyDescent="0.35">
      <c r="A8102">
        <v>663</v>
      </c>
      <c r="B8102" t="s">
        <v>17</v>
      </c>
      <c r="C8102" s="1" t="s">
        <v>18</v>
      </c>
      <c r="D8102" s="1" t="s">
        <v>35</v>
      </c>
      <c r="E8102">
        <v>40</v>
      </c>
      <c r="F8102" t="s">
        <v>32</v>
      </c>
      <c r="G8102" t="str" cm="1">
        <f t="array" ref="G8102">_xlfn.IFS(Churn_Modelling[[#This Row],[Tenure]]&lt;=2,"New Customer",Churn_Modelling[[#This Row],[Tenure]]&lt;=5,"Regular Customer",Churn_Modelling[[#This Row],[Tenure]]&lt;=8,"Loyal Customer",Churn_Modelling[[#This Row],[Tenure]]&gt;8,"Long Term Customer")</f>
        <v>Loyal Customer</v>
      </c>
      <c r="H8102">
        <v>6</v>
      </c>
      <c r="I8102">
        <v>156218.19</v>
      </c>
      <c r="J8102" t="s">
        <v>29</v>
      </c>
      <c r="K8102">
        <v>1</v>
      </c>
      <c r="L8102">
        <v>0</v>
      </c>
      <c r="M8102">
        <v>1</v>
      </c>
      <c r="N8102" t="s">
        <v>22</v>
      </c>
      <c r="O8102">
        <v>33607.72</v>
      </c>
      <c r="P8102" t="s">
        <v>36</v>
      </c>
      <c r="Q8102">
        <v>0</v>
      </c>
      <c r="R8102" t="s">
        <v>27</v>
      </c>
    </row>
    <row r="8103" spans="1:18" x14ac:dyDescent="0.35">
      <c r="A8103">
        <v>581</v>
      </c>
      <c r="B8103" t="s">
        <v>17</v>
      </c>
      <c r="C8103" s="1" t="s">
        <v>37</v>
      </c>
      <c r="D8103" s="1" t="s">
        <v>19</v>
      </c>
      <c r="E8103">
        <v>43</v>
      </c>
      <c r="F8103" t="s">
        <v>20</v>
      </c>
      <c r="G8103" t="str" cm="1">
        <f t="array" ref="G8103">_xlfn.IFS(Churn_Modelling[[#This Row],[Tenure]]&lt;=2,"New Customer",Churn_Modelling[[#This Row],[Tenure]]&lt;=5,"Regular Customer",Churn_Modelling[[#This Row],[Tenure]]&lt;=8,"Loyal Customer",Churn_Modelling[[#This Row],[Tenure]]&gt;8,"Long Term Customer")</f>
        <v>Regular Customer</v>
      </c>
      <c r="H8103">
        <v>5</v>
      </c>
      <c r="I8103">
        <v>93259.57</v>
      </c>
      <c r="J8103" t="s">
        <v>26</v>
      </c>
      <c r="K8103">
        <v>3</v>
      </c>
      <c r="L8103">
        <v>1</v>
      </c>
      <c r="M8103">
        <v>0</v>
      </c>
      <c r="N8103" t="s">
        <v>30</v>
      </c>
      <c r="O8103">
        <v>141035.65</v>
      </c>
      <c r="P8103" t="s">
        <v>23</v>
      </c>
      <c r="Q8103">
        <v>1</v>
      </c>
      <c r="R8103" t="s">
        <v>24</v>
      </c>
    </row>
    <row r="8104" spans="1:18" x14ac:dyDescent="0.35">
      <c r="A8104">
        <v>561</v>
      </c>
      <c r="B8104" t="s">
        <v>28</v>
      </c>
      <c r="C8104" s="1" t="s">
        <v>37</v>
      </c>
      <c r="D8104" s="1" t="s">
        <v>19</v>
      </c>
      <c r="E8104">
        <v>45</v>
      </c>
      <c r="F8104" t="s">
        <v>20</v>
      </c>
      <c r="G8104" t="str" cm="1">
        <f t="array" ref="G8104">_xlfn.IFS(Churn_Modelling[[#This Row],[Tenure]]&lt;=2,"New Customer",Churn_Modelling[[#This Row],[Tenure]]&lt;=5,"Regular Customer",Churn_Modelling[[#This Row],[Tenure]]&lt;=8,"Loyal Customer",Churn_Modelling[[#This Row],[Tenure]]&gt;8,"Long Term Customer")</f>
        <v>New Customer</v>
      </c>
      <c r="H8104">
        <v>2</v>
      </c>
      <c r="I8104">
        <v>168085.38</v>
      </c>
      <c r="J8104" t="s">
        <v>29</v>
      </c>
      <c r="K8104">
        <v>2</v>
      </c>
      <c r="L8104">
        <v>0</v>
      </c>
      <c r="M8104">
        <v>1</v>
      </c>
      <c r="N8104" t="s">
        <v>22</v>
      </c>
      <c r="O8104">
        <v>115719.08</v>
      </c>
      <c r="P8104" t="s">
        <v>23</v>
      </c>
      <c r="Q8104">
        <v>0</v>
      </c>
      <c r="R8104" t="s">
        <v>27</v>
      </c>
    </row>
    <row r="8105" spans="1:18" x14ac:dyDescent="0.35">
      <c r="A8105">
        <v>479</v>
      </c>
      <c r="B8105" t="s">
        <v>28</v>
      </c>
      <c r="C8105" s="1" t="s">
        <v>37</v>
      </c>
      <c r="D8105" s="1" t="s">
        <v>35</v>
      </c>
      <c r="E8105">
        <v>51</v>
      </c>
      <c r="F8105" t="s">
        <v>20</v>
      </c>
      <c r="G8105" t="str" cm="1">
        <f t="array" ref="G8105">_xlfn.IFS(Churn_Modelling[[#This Row],[Tenure]]&lt;=2,"New Customer",Churn_Modelling[[#This Row],[Tenure]]&lt;=5,"Regular Customer",Churn_Modelling[[#This Row],[Tenure]]&lt;=8,"Loyal Customer",Churn_Modelling[[#This Row],[Tenure]]&gt;8,"Long Term Customer")</f>
        <v>New Customer</v>
      </c>
      <c r="H8105">
        <v>1</v>
      </c>
      <c r="I8105">
        <v>107714.74</v>
      </c>
      <c r="J8105" t="s">
        <v>26</v>
      </c>
      <c r="K8105">
        <v>3</v>
      </c>
      <c r="L8105">
        <v>1</v>
      </c>
      <c r="M8105">
        <v>0</v>
      </c>
      <c r="N8105" t="s">
        <v>30</v>
      </c>
      <c r="O8105">
        <v>86128.21</v>
      </c>
      <c r="P8105" t="s">
        <v>33</v>
      </c>
      <c r="Q8105">
        <v>1</v>
      </c>
      <c r="R8105" t="s">
        <v>24</v>
      </c>
    </row>
    <row r="8106" spans="1:18" x14ac:dyDescent="0.35">
      <c r="A8106">
        <v>769</v>
      </c>
      <c r="B8106" t="s">
        <v>40</v>
      </c>
      <c r="C8106" s="1" t="s">
        <v>18</v>
      </c>
      <c r="D8106" s="1" t="s">
        <v>19</v>
      </c>
      <c r="E8106">
        <v>31</v>
      </c>
      <c r="F8106" t="s">
        <v>32</v>
      </c>
      <c r="G8106" t="str" cm="1">
        <f t="array" ref="G8106">_xlfn.IFS(Churn_Modelling[[#This Row],[Tenure]]&lt;=2,"New Customer",Churn_Modelling[[#This Row],[Tenure]]&lt;=5,"Regular Customer",Churn_Modelling[[#This Row],[Tenure]]&lt;=8,"Loyal Customer",Churn_Modelling[[#This Row],[Tenure]]&gt;8,"Long Term Customer")</f>
        <v>Loyal Customer</v>
      </c>
      <c r="H8106">
        <v>6</v>
      </c>
      <c r="I8106">
        <v>117852.26</v>
      </c>
      <c r="J8106" t="s">
        <v>26</v>
      </c>
      <c r="K8106">
        <v>2</v>
      </c>
      <c r="L8106">
        <v>1</v>
      </c>
      <c r="M8106">
        <v>0</v>
      </c>
      <c r="N8106" t="s">
        <v>30</v>
      </c>
      <c r="O8106">
        <v>147668.64000000001</v>
      </c>
      <c r="P8106" t="s">
        <v>23</v>
      </c>
      <c r="Q8106">
        <v>0</v>
      </c>
      <c r="R8106" t="s">
        <v>27</v>
      </c>
    </row>
    <row r="8107" spans="1:18" x14ac:dyDescent="0.35">
      <c r="A8107">
        <v>659</v>
      </c>
      <c r="B8107" t="s">
        <v>17</v>
      </c>
      <c r="C8107" s="1" t="s">
        <v>25</v>
      </c>
      <c r="D8107" s="1" t="s">
        <v>35</v>
      </c>
      <c r="E8107">
        <v>60</v>
      </c>
      <c r="F8107" t="s">
        <v>20</v>
      </c>
      <c r="G8107" t="str" cm="1">
        <f t="array" ref="G8107">_xlfn.IFS(Churn_Modelling[[#This Row],[Tenure]]&lt;=2,"New Customer",Churn_Modelling[[#This Row],[Tenure]]&lt;=5,"Regular Customer",Churn_Modelling[[#This Row],[Tenure]]&lt;=8,"Loyal Customer",Churn_Modelling[[#This Row],[Tenure]]&gt;8,"Long Term Customer")</f>
        <v>New Customer</v>
      </c>
      <c r="H8107">
        <v>2</v>
      </c>
      <c r="I8107">
        <v>0</v>
      </c>
      <c r="J8107" t="s">
        <v>21</v>
      </c>
      <c r="K8107">
        <v>1</v>
      </c>
      <c r="L8107">
        <v>1</v>
      </c>
      <c r="M8107">
        <v>0</v>
      </c>
      <c r="N8107" t="s">
        <v>30</v>
      </c>
      <c r="O8107">
        <v>177480.45</v>
      </c>
      <c r="P8107" t="s">
        <v>39</v>
      </c>
      <c r="Q8107">
        <v>1</v>
      </c>
      <c r="R8107" t="s">
        <v>24</v>
      </c>
    </row>
    <row r="8108" spans="1:18" x14ac:dyDescent="0.35">
      <c r="A8108">
        <v>590</v>
      </c>
      <c r="B8108" t="s">
        <v>17</v>
      </c>
      <c r="C8108" s="1" t="s">
        <v>25</v>
      </c>
      <c r="D8108" s="1" t="s">
        <v>19</v>
      </c>
      <c r="E8108">
        <v>51</v>
      </c>
      <c r="F8108" t="s">
        <v>20</v>
      </c>
      <c r="G8108" t="str" cm="1">
        <f t="array" ref="G8108">_xlfn.IFS(Churn_Modelling[[#This Row],[Tenure]]&lt;=2,"New Customer",Churn_Modelling[[#This Row],[Tenure]]&lt;=5,"Regular Customer",Churn_Modelling[[#This Row],[Tenure]]&lt;=8,"Loyal Customer",Churn_Modelling[[#This Row],[Tenure]]&gt;8,"Long Term Customer")</f>
        <v>Long Term Customer</v>
      </c>
      <c r="H8108">
        <v>10</v>
      </c>
      <c r="I8108">
        <v>84474.62</v>
      </c>
      <c r="J8108" t="s">
        <v>26</v>
      </c>
      <c r="K8108">
        <v>2</v>
      </c>
      <c r="L8108">
        <v>1</v>
      </c>
      <c r="M8108">
        <v>1</v>
      </c>
      <c r="N8108" t="s">
        <v>22</v>
      </c>
      <c r="O8108">
        <v>190937.09</v>
      </c>
      <c r="P8108" t="s">
        <v>39</v>
      </c>
      <c r="Q8108">
        <v>0</v>
      </c>
      <c r="R8108" t="s">
        <v>27</v>
      </c>
    </row>
    <row r="8109" spans="1:18" x14ac:dyDescent="0.35">
      <c r="A8109">
        <v>560</v>
      </c>
      <c r="B8109" t="s">
        <v>28</v>
      </c>
      <c r="C8109" s="1" t="s">
        <v>18</v>
      </c>
      <c r="D8109" s="1" t="s">
        <v>35</v>
      </c>
      <c r="E8109">
        <v>50</v>
      </c>
      <c r="F8109" t="s">
        <v>20</v>
      </c>
      <c r="G8109" t="str" cm="1">
        <f t="array" ref="G8109">_xlfn.IFS(Churn_Modelling[[#This Row],[Tenure]]&lt;=2,"New Customer",Churn_Modelling[[#This Row],[Tenure]]&lt;=5,"Regular Customer",Churn_Modelling[[#This Row],[Tenure]]&lt;=8,"Loyal Customer",Churn_Modelling[[#This Row],[Tenure]]&gt;8,"Long Term Customer")</f>
        <v>Regular Customer</v>
      </c>
      <c r="H8109">
        <v>3</v>
      </c>
      <c r="I8109">
        <v>0</v>
      </c>
      <c r="J8109" t="s">
        <v>21</v>
      </c>
      <c r="K8109">
        <v>2</v>
      </c>
      <c r="L8109">
        <v>1</v>
      </c>
      <c r="M8109">
        <v>0</v>
      </c>
      <c r="N8109" t="s">
        <v>30</v>
      </c>
      <c r="O8109">
        <v>84531.79</v>
      </c>
      <c r="P8109" t="s">
        <v>33</v>
      </c>
      <c r="Q8109">
        <v>0</v>
      </c>
      <c r="R8109" t="s">
        <v>27</v>
      </c>
    </row>
    <row r="8110" spans="1:18" x14ac:dyDescent="0.35">
      <c r="A8110">
        <v>437</v>
      </c>
      <c r="B8110" t="s">
        <v>28</v>
      </c>
      <c r="C8110" s="1" t="s">
        <v>37</v>
      </c>
      <c r="D8110" s="1" t="s">
        <v>35</v>
      </c>
      <c r="E8110">
        <v>35</v>
      </c>
      <c r="F8110" t="s">
        <v>32</v>
      </c>
      <c r="G8110" t="str" cm="1">
        <f t="array" ref="G8110">_xlfn.IFS(Churn_Modelling[[#This Row],[Tenure]]&lt;=2,"New Customer",Churn_Modelling[[#This Row],[Tenure]]&lt;=5,"Regular Customer",Churn_Modelling[[#This Row],[Tenure]]&lt;=8,"Loyal Customer",Churn_Modelling[[#This Row],[Tenure]]&gt;8,"Long Term Customer")</f>
        <v>Loyal Customer</v>
      </c>
      <c r="H8110">
        <v>6</v>
      </c>
      <c r="I8110">
        <v>126803.34</v>
      </c>
      <c r="J8110" t="s">
        <v>26</v>
      </c>
      <c r="K8110">
        <v>2</v>
      </c>
      <c r="L8110">
        <v>1</v>
      </c>
      <c r="M8110">
        <v>1</v>
      </c>
      <c r="N8110" t="s">
        <v>22</v>
      </c>
      <c r="O8110">
        <v>161133.4</v>
      </c>
      <c r="P8110" t="s">
        <v>39</v>
      </c>
      <c r="Q8110">
        <v>0</v>
      </c>
      <c r="R8110" t="s">
        <v>27</v>
      </c>
    </row>
    <row r="8111" spans="1:18" x14ac:dyDescent="0.35">
      <c r="A8111">
        <v>661</v>
      </c>
      <c r="B8111" t="s">
        <v>17</v>
      </c>
      <c r="C8111" s="1" t="s">
        <v>18</v>
      </c>
      <c r="D8111" s="1" t="s">
        <v>19</v>
      </c>
      <c r="E8111">
        <v>34</v>
      </c>
      <c r="F8111" t="s">
        <v>32</v>
      </c>
      <c r="G8111" t="str" cm="1">
        <f t="array" ref="G8111">_xlfn.IFS(Churn_Modelling[[#This Row],[Tenure]]&lt;=2,"New Customer",Churn_Modelling[[#This Row],[Tenure]]&lt;=5,"Regular Customer",Churn_Modelling[[#This Row],[Tenure]]&lt;=8,"Loyal Customer",Churn_Modelling[[#This Row],[Tenure]]&gt;8,"Long Term Customer")</f>
        <v>New Customer</v>
      </c>
      <c r="H8111">
        <v>0</v>
      </c>
      <c r="I8111">
        <v>0</v>
      </c>
      <c r="J8111" t="s">
        <v>21</v>
      </c>
      <c r="K8111">
        <v>2</v>
      </c>
      <c r="L8111">
        <v>1</v>
      </c>
      <c r="M8111">
        <v>0</v>
      </c>
      <c r="N8111" t="s">
        <v>30</v>
      </c>
      <c r="O8111">
        <v>185555.63</v>
      </c>
      <c r="P8111" t="s">
        <v>39</v>
      </c>
      <c r="Q8111">
        <v>0</v>
      </c>
      <c r="R8111" t="s">
        <v>27</v>
      </c>
    </row>
    <row r="8112" spans="1:18" x14ac:dyDescent="0.35">
      <c r="A8112">
        <v>677</v>
      </c>
      <c r="B8112" t="s">
        <v>31</v>
      </c>
      <c r="C8112" s="1" t="s">
        <v>37</v>
      </c>
      <c r="D8112" s="1" t="s">
        <v>19</v>
      </c>
      <c r="E8112">
        <v>36</v>
      </c>
      <c r="F8112" t="s">
        <v>32</v>
      </c>
      <c r="G8112" t="str" cm="1">
        <f t="array" ref="G8112">_xlfn.IFS(Churn_Modelling[[#This Row],[Tenure]]&lt;=2,"New Customer",Churn_Modelling[[#This Row],[Tenure]]&lt;=5,"Regular Customer",Churn_Modelling[[#This Row],[Tenure]]&lt;=8,"Loyal Customer",Churn_Modelling[[#This Row],[Tenure]]&gt;8,"Long Term Customer")</f>
        <v>Long Term Customer</v>
      </c>
      <c r="H8112">
        <v>10</v>
      </c>
      <c r="I8112">
        <v>68806.84</v>
      </c>
      <c r="J8112" t="s">
        <v>26</v>
      </c>
      <c r="K8112">
        <v>1</v>
      </c>
      <c r="L8112">
        <v>1</v>
      </c>
      <c r="M8112">
        <v>0</v>
      </c>
      <c r="N8112" t="s">
        <v>30</v>
      </c>
      <c r="O8112">
        <v>33075.24</v>
      </c>
      <c r="P8112" t="s">
        <v>36</v>
      </c>
      <c r="Q8112">
        <v>0</v>
      </c>
      <c r="R8112" t="s">
        <v>27</v>
      </c>
    </row>
    <row r="8113" spans="1:18" x14ac:dyDescent="0.35">
      <c r="A8113">
        <v>560</v>
      </c>
      <c r="B8113" t="s">
        <v>28</v>
      </c>
      <c r="C8113" s="1" t="s">
        <v>18</v>
      </c>
      <c r="D8113" s="1" t="s">
        <v>19</v>
      </c>
      <c r="E8113">
        <v>31</v>
      </c>
      <c r="F8113" t="s">
        <v>32</v>
      </c>
      <c r="G8113" t="str" cm="1">
        <f t="array" ref="G8113">_xlfn.IFS(Churn_Modelling[[#This Row],[Tenure]]&lt;=2,"New Customer",Churn_Modelling[[#This Row],[Tenure]]&lt;=5,"Regular Customer",Churn_Modelling[[#This Row],[Tenure]]&lt;=8,"Loyal Customer",Churn_Modelling[[#This Row],[Tenure]]&gt;8,"Long Term Customer")</f>
        <v>Regular Customer</v>
      </c>
      <c r="H8113">
        <v>3</v>
      </c>
      <c r="I8113">
        <v>115141.18</v>
      </c>
      <c r="J8113" t="s">
        <v>26</v>
      </c>
      <c r="K8113">
        <v>1</v>
      </c>
      <c r="L8113">
        <v>1</v>
      </c>
      <c r="M8113">
        <v>0</v>
      </c>
      <c r="N8113" t="s">
        <v>30</v>
      </c>
      <c r="O8113">
        <v>39806.75</v>
      </c>
      <c r="P8113" t="s">
        <v>36</v>
      </c>
      <c r="Q8113">
        <v>0</v>
      </c>
      <c r="R8113" t="s">
        <v>27</v>
      </c>
    </row>
    <row r="8114" spans="1:18" x14ac:dyDescent="0.35">
      <c r="A8114">
        <v>578</v>
      </c>
      <c r="B8114" t="s">
        <v>28</v>
      </c>
      <c r="C8114" s="1" t="s">
        <v>18</v>
      </c>
      <c r="D8114" s="1" t="s">
        <v>19</v>
      </c>
      <c r="E8114">
        <v>35</v>
      </c>
      <c r="F8114" t="s">
        <v>32</v>
      </c>
      <c r="G8114" t="str" cm="1">
        <f t="array" ref="G8114">_xlfn.IFS(Churn_Modelling[[#This Row],[Tenure]]&lt;=2,"New Customer",Churn_Modelling[[#This Row],[Tenure]]&lt;=5,"Regular Customer",Churn_Modelling[[#This Row],[Tenure]]&lt;=8,"Loyal Customer",Churn_Modelling[[#This Row],[Tenure]]&gt;8,"Long Term Customer")</f>
        <v>New Customer</v>
      </c>
      <c r="H8114">
        <v>2</v>
      </c>
      <c r="I8114">
        <v>0</v>
      </c>
      <c r="J8114" t="s">
        <v>21</v>
      </c>
      <c r="K8114">
        <v>2</v>
      </c>
      <c r="L8114">
        <v>0</v>
      </c>
      <c r="M8114">
        <v>1</v>
      </c>
      <c r="N8114" t="s">
        <v>22</v>
      </c>
      <c r="O8114">
        <v>26389.919999999998</v>
      </c>
      <c r="P8114" t="s">
        <v>36</v>
      </c>
      <c r="Q8114">
        <v>0</v>
      </c>
      <c r="R8114" t="s">
        <v>27</v>
      </c>
    </row>
    <row r="8115" spans="1:18" x14ac:dyDescent="0.35">
      <c r="A8115">
        <v>421</v>
      </c>
      <c r="B8115" t="s">
        <v>28</v>
      </c>
      <c r="C8115" s="1" t="s">
        <v>25</v>
      </c>
      <c r="D8115" s="1" t="s">
        <v>35</v>
      </c>
      <c r="E8115">
        <v>34</v>
      </c>
      <c r="F8115" t="s">
        <v>32</v>
      </c>
      <c r="G8115" t="str" cm="1">
        <f t="array" ref="G8115">_xlfn.IFS(Churn_Modelling[[#This Row],[Tenure]]&lt;=2,"New Customer",Churn_Modelling[[#This Row],[Tenure]]&lt;=5,"Regular Customer",Churn_Modelling[[#This Row],[Tenure]]&lt;=8,"Loyal Customer",Churn_Modelling[[#This Row],[Tenure]]&gt;8,"Long Term Customer")</f>
        <v>Loyal Customer</v>
      </c>
      <c r="H8115">
        <v>6</v>
      </c>
      <c r="I8115">
        <v>90723.36</v>
      </c>
      <c r="J8115" t="s">
        <v>26</v>
      </c>
      <c r="K8115">
        <v>1</v>
      </c>
      <c r="L8115">
        <v>1</v>
      </c>
      <c r="M8115">
        <v>1</v>
      </c>
      <c r="N8115" t="s">
        <v>22</v>
      </c>
      <c r="O8115">
        <v>12162.76</v>
      </c>
      <c r="P8115" t="s">
        <v>36</v>
      </c>
      <c r="Q8115">
        <v>0</v>
      </c>
      <c r="R8115" t="s">
        <v>27</v>
      </c>
    </row>
    <row r="8116" spans="1:18" x14ac:dyDescent="0.35">
      <c r="A8116">
        <v>492</v>
      </c>
      <c r="B8116" t="s">
        <v>28</v>
      </c>
      <c r="C8116" s="1" t="s">
        <v>37</v>
      </c>
      <c r="D8116" s="1" t="s">
        <v>19</v>
      </c>
      <c r="E8116">
        <v>49</v>
      </c>
      <c r="F8116" t="s">
        <v>20</v>
      </c>
      <c r="G8116" t="str" cm="1">
        <f t="array" ref="G8116">_xlfn.IFS(Churn_Modelling[[#This Row],[Tenure]]&lt;=2,"New Customer",Churn_Modelling[[#This Row],[Tenure]]&lt;=5,"Regular Customer",Churn_Modelling[[#This Row],[Tenure]]&lt;=8,"Loyal Customer",Churn_Modelling[[#This Row],[Tenure]]&gt;8,"Long Term Customer")</f>
        <v>New Customer</v>
      </c>
      <c r="H8116">
        <v>2</v>
      </c>
      <c r="I8116">
        <v>151249.45000000001</v>
      </c>
      <c r="J8116" t="s">
        <v>29</v>
      </c>
      <c r="K8116">
        <v>2</v>
      </c>
      <c r="L8116">
        <v>1</v>
      </c>
      <c r="M8116">
        <v>1</v>
      </c>
      <c r="N8116" t="s">
        <v>22</v>
      </c>
      <c r="O8116">
        <v>167237.94</v>
      </c>
      <c r="P8116" t="s">
        <v>39</v>
      </c>
      <c r="Q8116">
        <v>0</v>
      </c>
      <c r="R8116" t="s">
        <v>27</v>
      </c>
    </row>
    <row r="8117" spans="1:18" x14ac:dyDescent="0.35">
      <c r="A8117">
        <v>545</v>
      </c>
      <c r="B8117" t="s">
        <v>28</v>
      </c>
      <c r="C8117" s="1" t="s">
        <v>18</v>
      </c>
      <c r="D8117" s="1" t="s">
        <v>19</v>
      </c>
      <c r="E8117">
        <v>32</v>
      </c>
      <c r="F8117" t="s">
        <v>32</v>
      </c>
      <c r="G8117" t="str" cm="1">
        <f t="array" ref="G8117">_xlfn.IFS(Churn_Modelling[[#This Row],[Tenure]]&lt;=2,"New Customer",Churn_Modelling[[#This Row],[Tenure]]&lt;=5,"Regular Customer",Churn_Modelling[[#This Row],[Tenure]]&lt;=8,"Loyal Customer",Churn_Modelling[[#This Row],[Tenure]]&gt;8,"Long Term Customer")</f>
        <v>Loyal Customer</v>
      </c>
      <c r="H8117">
        <v>6</v>
      </c>
      <c r="I8117">
        <v>0</v>
      </c>
      <c r="J8117" t="s">
        <v>21</v>
      </c>
      <c r="K8117">
        <v>2</v>
      </c>
      <c r="L8117">
        <v>1</v>
      </c>
      <c r="M8117">
        <v>1</v>
      </c>
      <c r="N8117" t="s">
        <v>22</v>
      </c>
      <c r="O8117">
        <v>52067.37</v>
      </c>
      <c r="P8117" t="s">
        <v>33</v>
      </c>
      <c r="Q8117">
        <v>0</v>
      </c>
      <c r="R8117" t="s">
        <v>27</v>
      </c>
    </row>
    <row r="8118" spans="1:18" x14ac:dyDescent="0.35">
      <c r="A8118">
        <v>640</v>
      </c>
      <c r="B8118" t="s">
        <v>17</v>
      </c>
      <c r="C8118" s="1" t="s">
        <v>37</v>
      </c>
      <c r="D8118" s="1" t="s">
        <v>19</v>
      </c>
      <c r="E8118">
        <v>43</v>
      </c>
      <c r="F8118" t="s">
        <v>20</v>
      </c>
      <c r="G8118" t="str" cm="1">
        <f t="array" ref="G8118">_xlfn.IFS(Churn_Modelling[[#This Row],[Tenure]]&lt;=2,"New Customer",Churn_Modelling[[#This Row],[Tenure]]&lt;=5,"Regular Customer",Churn_Modelling[[#This Row],[Tenure]]&lt;=8,"Loyal Customer",Churn_Modelling[[#This Row],[Tenure]]&gt;8,"Long Term Customer")</f>
        <v>Long Term Customer</v>
      </c>
      <c r="H8118">
        <v>9</v>
      </c>
      <c r="I8118">
        <v>94752.49</v>
      </c>
      <c r="J8118" t="s">
        <v>26</v>
      </c>
      <c r="K8118">
        <v>1</v>
      </c>
      <c r="L8118">
        <v>1</v>
      </c>
      <c r="M8118">
        <v>0</v>
      </c>
      <c r="N8118" t="s">
        <v>30</v>
      </c>
      <c r="O8118">
        <v>184006.36</v>
      </c>
      <c r="P8118" t="s">
        <v>39</v>
      </c>
      <c r="Q8118">
        <v>1</v>
      </c>
      <c r="R8118" t="s">
        <v>24</v>
      </c>
    </row>
    <row r="8119" spans="1:18" x14ac:dyDescent="0.35">
      <c r="A8119">
        <v>624</v>
      </c>
      <c r="B8119" t="s">
        <v>17</v>
      </c>
      <c r="C8119" s="1" t="s">
        <v>25</v>
      </c>
      <c r="D8119" s="1" t="s">
        <v>19</v>
      </c>
      <c r="E8119">
        <v>34</v>
      </c>
      <c r="F8119" t="s">
        <v>32</v>
      </c>
      <c r="G8119" t="str" cm="1">
        <f t="array" ref="G8119">_xlfn.IFS(Churn_Modelling[[#This Row],[Tenure]]&lt;=2,"New Customer",Churn_Modelling[[#This Row],[Tenure]]&lt;=5,"Regular Customer",Churn_Modelling[[#This Row],[Tenure]]&lt;=8,"Loyal Customer",Churn_Modelling[[#This Row],[Tenure]]&gt;8,"Long Term Customer")</f>
        <v>Loyal Customer</v>
      </c>
      <c r="H8119">
        <v>6</v>
      </c>
      <c r="I8119">
        <v>0</v>
      </c>
      <c r="J8119" t="s">
        <v>21</v>
      </c>
      <c r="K8119">
        <v>1</v>
      </c>
      <c r="L8119">
        <v>1</v>
      </c>
      <c r="M8119">
        <v>0</v>
      </c>
      <c r="N8119" t="s">
        <v>30</v>
      </c>
      <c r="O8119">
        <v>582.59</v>
      </c>
      <c r="P8119" t="s">
        <v>36</v>
      </c>
      <c r="Q8119">
        <v>1</v>
      </c>
      <c r="R8119" t="s">
        <v>24</v>
      </c>
    </row>
    <row r="8120" spans="1:18" x14ac:dyDescent="0.35">
      <c r="A8120">
        <v>577</v>
      </c>
      <c r="B8120" t="s">
        <v>28</v>
      </c>
      <c r="C8120" s="1" t="s">
        <v>25</v>
      </c>
      <c r="D8120" s="1" t="s">
        <v>35</v>
      </c>
      <c r="E8120">
        <v>28</v>
      </c>
      <c r="F8120" t="s">
        <v>38</v>
      </c>
      <c r="G8120" t="str" cm="1">
        <f t="array" ref="G8120">_xlfn.IFS(Churn_Modelling[[#This Row],[Tenure]]&lt;=2,"New Customer",Churn_Modelling[[#This Row],[Tenure]]&lt;=5,"Regular Customer",Churn_Modelling[[#This Row],[Tenure]]&lt;=8,"Loyal Customer",Churn_Modelling[[#This Row],[Tenure]]&gt;8,"Long Term Customer")</f>
        <v>Loyal Customer</v>
      </c>
      <c r="H8120">
        <v>7</v>
      </c>
      <c r="I8120">
        <v>0</v>
      </c>
      <c r="J8120" t="s">
        <v>21</v>
      </c>
      <c r="K8120">
        <v>1</v>
      </c>
      <c r="L8120">
        <v>1</v>
      </c>
      <c r="M8120">
        <v>0</v>
      </c>
      <c r="N8120" t="s">
        <v>30</v>
      </c>
      <c r="O8120">
        <v>143274.41</v>
      </c>
      <c r="P8120" t="s">
        <v>23</v>
      </c>
      <c r="Q8120">
        <v>0</v>
      </c>
      <c r="R8120" t="s">
        <v>27</v>
      </c>
    </row>
    <row r="8121" spans="1:18" x14ac:dyDescent="0.35">
      <c r="A8121">
        <v>704</v>
      </c>
      <c r="B8121" t="s">
        <v>31</v>
      </c>
      <c r="C8121" s="1" t="s">
        <v>18</v>
      </c>
      <c r="D8121" s="1" t="s">
        <v>35</v>
      </c>
      <c r="E8121">
        <v>31</v>
      </c>
      <c r="F8121" t="s">
        <v>32</v>
      </c>
      <c r="G8121" t="str" cm="1">
        <f t="array" ref="G8121">_xlfn.IFS(Churn_Modelling[[#This Row],[Tenure]]&lt;=2,"New Customer",Churn_Modelling[[#This Row],[Tenure]]&lt;=5,"Regular Customer",Churn_Modelling[[#This Row],[Tenure]]&lt;=8,"Loyal Customer",Churn_Modelling[[#This Row],[Tenure]]&gt;8,"Long Term Customer")</f>
        <v>Regular Customer</v>
      </c>
      <c r="H8121">
        <v>5</v>
      </c>
      <c r="I8121">
        <v>132084.66</v>
      </c>
      <c r="J8121" t="s">
        <v>26</v>
      </c>
      <c r="K8121">
        <v>3</v>
      </c>
      <c r="L8121">
        <v>1</v>
      </c>
      <c r="M8121">
        <v>1</v>
      </c>
      <c r="N8121" t="s">
        <v>22</v>
      </c>
      <c r="O8121">
        <v>54474.48</v>
      </c>
      <c r="P8121" t="s">
        <v>33</v>
      </c>
      <c r="Q8121">
        <v>1</v>
      </c>
      <c r="R8121" t="s">
        <v>24</v>
      </c>
    </row>
    <row r="8122" spans="1:18" x14ac:dyDescent="0.35">
      <c r="A8122">
        <v>523</v>
      </c>
      <c r="B8122" t="s">
        <v>28</v>
      </c>
      <c r="C8122" s="1" t="s">
        <v>18</v>
      </c>
      <c r="D8122" s="1" t="s">
        <v>35</v>
      </c>
      <c r="E8122">
        <v>45</v>
      </c>
      <c r="F8122" t="s">
        <v>20</v>
      </c>
      <c r="G8122" t="str" cm="1">
        <f t="array" ref="G8122">_xlfn.IFS(Churn_Modelling[[#This Row],[Tenure]]&lt;=2,"New Customer",Churn_Modelling[[#This Row],[Tenure]]&lt;=5,"Regular Customer",Churn_Modelling[[#This Row],[Tenure]]&lt;=8,"Loyal Customer",Churn_Modelling[[#This Row],[Tenure]]&gt;8,"Long Term Customer")</f>
        <v>Regular Customer</v>
      </c>
      <c r="H8122">
        <v>5</v>
      </c>
      <c r="I8122">
        <v>0</v>
      </c>
      <c r="J8122" t="s">
        <v>21</v>
      </c>
      <c r="K8122">
        <v>2</v>
      </c>
      <c r="L8122">
        <v>1</v>
      </c>
      <c r="M8122">
        <v>1</v>
      </c>
      <c r="N8122" t="s">
        <v>22</v>
      </c>
      <c r="O8122">
        <v>121428.2</v>
      </c>
      <c r="P8122" t="s">
        <v>23</v>
      </c>
      <c r="Q8122">
        <v>0</v>
      </c>
      <c r="R8122" t="s">
        <v>27</v>
      </c>
    </row>
    <row r="8123" spans="1:18" x14ac:dyDescent="0.35">
      <c r="A8123">
        <v>793</v>
      </c>
      <c r="B8123" t="s">
        <v>40</v>
      </c>
      <c r="C8123" s="1" t="s">
        <v>18</v>
      </c>
      <c r="D8123" s="1" t="s">
        <v>35</v>
      </c>
      <c r="E8123">
        <v>35</v>
      </c>
      <c r="F8123" t="s">
        <v>32</v>
      </c>
      <c r="G8123" t="str" cm="1">
        <f t="array" ref="G8123">_xlfn.IFS(Churn_Modelling[[#This Row],[Tenure]]&lt;=2,"New Customer",Churn_Modelling[[#This Row],[Tenure]]&lt;=5,"Regular Customer",Churn_Modelling[[#This Row],[Tenure]]&lt;=8,"Loyal Customer",Churn_Modelling[[#This Row],[Tenure]]&gt;8,"Long Term Customer")</f>
        <v>New Customer</v>
      </c>
      <c r="H8123">
        <v>2</v>
      </c>
      <c r="I8123">
        <v>0</v>
      </c>
      <c r="J8123" t="s">
        <v>21</v>
      </c>
      <c r="K8123">
        <v>2</v>
      </c>
      <c r="L8123">
        <v>1</v>
      </c>
      <c r="M8123">
        <v>1</v>
      </c>
      <c r="N8123" t="s">
        <v>22</v>
      </c>
      <c r="O8123">
        <v>79704.12</v>
      </c>
      <c r="P8123" t="s">
        <v>33</v>
      </c>
      <c r="Q8123">
        <v>0</v>
      </c>
      <c r="R8123" t="s">
        <v>27</v>
      </c>
    </row>
    <row r="8124" spans="1:18" x14ac:dyDescent="0.35">
      <c r="A8124">
        <v>564</v>
      </c>
      <c r="B8124" t="s">
        <v>28</v>
      </c>
      <c r="C8124" s="1" t="s">
        <v>18</v>
      </c>
      <c r="D8124" s="1" t="s">
        <v>19</v>
      </c>
      <c r="E8124">
        <v>53</v>
      </c>
      <c r="F8124" t="s">
        <v>20</v>
      </c>
      <c r="G8124" t="str" cm="1">
        <f t="array" ref="G8124">_xlfn.IFS(Churn_Modelling[[#This Row],[Tenure]]&lt;=2,"New Customer",Churn_Modelling[[#This Row],[Tenure]]&lt;=5,"Regular Customer",Churn_Modelling[[#This Row],[Tenure]]&lt;=8,"Loyal Customer",Churn_Modelling[[#This Row],[Tenure]]&gt;8,"Long Term Customer")</f>
        <v>New Customer</v>
      </c>
      <c r="H8124">
        <v>2</v>
      </c>
      <c r="I8124">
        <v>45472.28</v>
      </c>
      <c r="J8124" t="s">
        <v>42</v>
      </c>
      <c r="K8124">
        <v>1</v>
      </c>
      <c r="L8124">
        <v>1</v>
      </c>
      <c r="M8124">
        <v>1</v>
      </c>
      <c r="N8124" t="s">
        <v>22</v>
      </c>
      <c r="O8124">
        <v>41055.71</v>
      </c>
      <c r="P8124" t="s">
        <v>36</v>
      </c>
      <c r="Q8124">
        <v>1</v>
      </c>
      <c r="R8124" t="s">
        <v>24</v>
      </c>
    </row>
    <row r="8125" spans="1:18" x14ac:dyDescent="0.35">
      <c r="A8125">
        <v>711</v>
      </c>
      <c r="B8125" t="s">
        <v>31</v>
      </c>
      <c r="C8125" s="1" t="s">
        <v>18</v>
      </c>
      <c r="D8125" s="1" t="s">
        <v>35</v>
      </c>
      <c r="E8125">
        <v>33</v>
      </c>
      <c r="F8125" t="s">
        <v>32</v>
      </c>
      <c r="G8125" t="str" cm="1">
        <f t="array" ref="G8125">_xlfn.IFS(Churn_Modelling[[#This Row],[Tenure]]&lt;=2,"New Customer",Churn_Modelling[[#This Row],[Tenure]]&lt;=5,"Regular Customer",Churn_Modelling[[#This Row],[Tenure]]&lt;=8,"Loyal Customer",Churn_Modelling[[#This Row],[Tenure]]&gt;8,"Long Term Customer")</f>
        <v>New Customer</v>
      </c>
      <c r="H8125">
        <v>1</v>
      </c>
      <c r="I8125">
        <v>0</v>
      </c>
      <c r="J8125" t="s">
        <v>21</v>
      </c>
      <c r="K8125">
        <v>1</v>
      </c>
      <c r="L8125">
        <v>0</v>
      </c>
      <c r="M8125">
        <v>0</v>
      </c>
      <c r="N8125" t="s">
        <v>30</v>
      </c>
      <c r="O8125">
        <v>41590.400000000001</v>
      </c>
      <c r="P8125" t="s">
        <v>36</v>
      </c>
      <c r="Q8125">
        <v>0</v>
      </c>
      <c r="R8125" t="s">
        <v>27</v>
      </c>
    </row>
    <row r="8126" spans="1:18" x14ac:dyDescent="0.35">
      <c r="A8126">
        <v>791</v>
      </c>
      <c r="B8126" t="s">
        <v>40</v>
      </c>
      <c r="C8126" s="1" t="s">
        <v>37</v>
      </c>
      <c r="D8126" s="1" t="s">
        <v>19</v>
      </c>
      <c r="E8126">
        <v>33</v>
      </c>
      <c r="F8126" t="s">
        <v>32</v>
      </c>
      <c r="G8126" t="str" cm="1">
        <f t="array" ref="G8126">_xlfn.IFS(Churn_Modelling[[#This Row],[Tenure]]&lt;=2,"New Customer",Churn_Modelling[[#This Row],[Tenure]]&lt;=5,"Regular Customer",Churn_Modelling[[#This Row],[Tenure]]&lt;=8,"Loyal Customer",Churn_Modelling[[#This Row],[Tenure]]&gt;8,"Long Term Customer")</f>
        <v>Long Term Customer</v>
      </c>
      <c r="H8126">
        <v>10</v>
      </c>
      <c r="I8126">
        <v>130229.71</v>
      </c>
      <c r="J8126" t="s">
        <v>26</v>
      </c>
      <c r="K8126">
        <v>2</v>
      </c>
      <c r="L8126">
        <v>0</v>
      </c>
      <c r="M8126">
        <v>0</v>
      </c>
      <c r="N8126" t="s">
        <v>30</v>
      </c>
      <c r="O8126">
        <v>54019.93</v>
      </c>
      <c r="P8126" t="s">
        <v>33</v>
      </c>
      <c r="Q8126">
        <v>1</v>
      </c>
      <c r="R8126" t="s">
        <v>24</v>
      </c>
    </row>
    <row r="8127" spans="1:18" x14ac:dyDescent="0.35">
      <c r="A8127">
        <v>629</v>
      </c>
      <c r="B8127" t="s">
        <v>17</v>
      </c>
      <c r="C8127" s="1" t="s">
        <v>37</v>
      </c>
      <c r="D8127" s="1" t="s">
        <v>19</v>
      </c>
      <c r="E8127">
        <v>38</v>
      </c>
      <c r="F8127" t="s">
        <v>32</v>
      </c>
      <c r="G8127" t="str" cm="1">
        <f t="array" ref="G8127">_xlfn.IFS(Churn_Modelling[[#This Row],[Tenure]]&lt;=2,"New Customer",Churn_Modelling[[#This Row],[Tenure]]&lt;=5,"Regular Customer",Churn_Modelling[[#This Row],[Tenure]]&lt;=8,"Loyal Customer",Churn_Modelling[[#This Row],[Tenure]]&gt;8,"Long Term Customer")</f>
        <v>Long Term Customer</v>
      </c>
      <c r="H8127">
        <v>9</v>
      </c>
      <c r="I8127">
        <v>123948.85</v>
      </c>
      <c r="J8127" t="s">
        <v>26</v>
      </c>
      <c r="K8127">
        <v>1</v>
      </c>
      <c r="L8127">
        <v>1</v>
      </c>
      <c r="M8127">
        <v>0</v>
      </c>
      <c r="N8127" t="s">
        <v>30</v>
      </c>
      <c r="O8127">
        <v>76053.070000000007</v>
      </c>
      <c r="P8127" t="s">
        <v>33</v>
      </c>
      <c r="Q8127">
        <v>0</v>
      </c>
      <c r="R8127" t="s">
        <v>27</v>
      </c>
    </row>
    <row r="8128" spans="1:18" x14ac:dyDescent="0.35">
      <c r="A8128">
        <v>729</v>
      </c>
      <c r="B8128" t="s">
        <v>31</v>
      </c>
      <c r="C8128" s="1" t="s">
        <v>37</v>
      </c>
      <c r="D8128" s="1" t="s">
        <v>35</v>
      </c>
      <c r="E8128">
        <v>39</v>
      </c>
      <c r="F8128" t="s">
        <v>32</v>
      </c>
      <c r="G8128" t="str" cm="1">
        <f t="array" ref="G8128">_xlfn.IFS(Churn_Modelling[[#This Row],[Tenure]]&lt;=2,"New Customer",Churn_Modelling[[#This Row],[Tenure]]&lt;=5,"Regular Customer",Churn_Modelling[[#This Row],[Tenure]]&lt;=8,"Loyal Customer",Churn_Modelling[[#This Row],[Tenure]]&gt;8,"Long Term Customer")</f>
        <v>Loyal Customer</v>
      </c>
      <c r="H8128">
        <v>6</v>
      </c>
      <c r="I8128">
        <v>127415.85</v>
      </c>
      <c r="J8128" t="s">
        <v>26</v>
      </c>
      <c r="K8128">
        <v>1</v>
      </c>
      <c r="L8128">
        <v>1</v>
      </c>
      <c r="M8128">
        <v>1</v>
      </c>
      <c r="N8128" t="s">
        <v>22</v>
      </c>
      <c r="O8128">
        <v>184977.2</v>
      </c>
      <c r="P8128" t="s">
        <v>39</v>
      </c>
      <c r="Q8128">
        <v>1</v>
      </c>
      <c r="R8128" t="s">
        <v>24</v>
      </c>
    </row>
    <row r="8129" spans="1:18" x14ac:dyDescent="0.35">
      <c r="A8129">
        <v>651</v>
      </c>
      <c r="B8129" t="s">
        <v>17</v>
      </c>
      <c r="C8129" s="1" t="s">
        <v>37</v>
      </c>
      <c r="D8129" s="1" t="s">
        <v>35</v>
      </c>
      <c r="E8129">
        <v>35</v>
      </c>
      <c r="F8129" t="s">
        <v>32</v>
      </c>
      <c r="G8129" t="str" cm="1">
        <f t="array" ref="G8129">_xlfn.IFS(Churn_Modelling[[#This Row],[Tenure]]&lt;=2,"New Customer",Churn_Modelling[[#This Row],[Tenure]]&lt;=5,"Regular Customer",Churn_Modelling[[#This Row],[Tenure]]&lt;=8,"Loyal Customer",Churn_Modelling[[#This Row],[Tenure]]&gt;8,"Long Term Customer")</f>
        <v>Loyal Customer</v>
      </c>
      <c r="H8129">
        <v>8</v>
      </c>
      <c r="I8129">
        <v>110067.71</v>
      </c>
      <c r="J8129" t="s">
        <v>26</v>
      </c>
      <c r="K8129">
        <v>1</v>
      </c>
      <c r="L8129">
        <v>1</v>
      </c>
      <c r="M8129">
        <v>0</v>
      </c>
      <c r="N8129" t="s">
        <v>30</v>
      </c>
      <c r="O8129">
        <v>127678.95</v>
      </c>
      <c r="P8129" t="s">
        <v>23</v>
      </c>
      <c r="Q8129">
        <v>1</v>
      </c>
      <c r="R8129" t="s">
        <v>24</v>
      </c>
    </row>
    <row r="8130" spans="1:18" x14ac:dyDescent="0.35">
      <c r="A8130">
        <v>695</v>
      </c>
      <c r="B8130" t="s">
        <v>31</v>
      </c>
      <c r="C8130" s="1" t="s">
        <v>25</v>
      </c>
      <c r="D8130" s="1" t="s">
        <v>35</v>
      </c>
      <c r="E8130">
        <v>39</v>
      </c>
      <c r="F8130" t="s">
        <v>32</v>
      </c>
      <c r="G8130" t="str" cm="1">
        <f t="array" ref="G8130">_xlfn.IFS(Churn_Modelling[[#This Row],[Tenure]]&lt;=2,"New Customer",Churn_Modelling[[#This Row],[Tenure]]&lt;=5,"Regular Customer",Churn_Modelling[[#This Row],[Tenure]]&lt;=8,"Loyal Customer",Churn_Modelling[[#This Row],[Tenure]]&gt;8,"Long Term Customer")</f>
        <v>Regular Customer</v>
      </c>
      <c r="H8130">
        <v>4</v>
      </c>
      <c r="I8130">
        <v>65521.2</v>
      </c>
      <c r="J8130" t="s">
        <v>26</v>
      </c>
      <c r="K8130">
        <v>1</v>
      </c>
      <c r="L8130">
        <v>1</v>
      </c>
      <c r="M8130">
        <v>1</v>
      </c>
      <c r="N8130" t="s">
        <v>22</v>
      </c>
      <c r="O8130">
        <v>1243.97</v>
      </c>
      <c r="P8130" t="s">
        <v>36</v>
      </c>
      <c r="Q8130">
        <v>0</v>
      </c>
      <c r="R8130" t="s">
        <v>27</v>
      </c>
    </row>
    <row r="8131" spans="1:18" x14ac:dyDescent="0.35">
      <c r="A8131">
        <v>847</v>
      </c>
      <c r="B8131" t="s">
        <v>34</v>
      </c>
      <c r="C8131" s="1" t="s">
        <v>25</v>
      </c>
      <c r="D8131" s="1" t="s">
        <v>35</v>
      </c>
      <c r="E8131">
        <v>31</v>
      </c>
      <c r="F8131" t="s">
        <v>32</v>
      </c>
      <c r="G8131" t="str" cm="1">
        <f t="array" ref="G8131">_xlfn.IFS(Churn_Modelling[[#This Row],[Tenure]]&lt;=2,"New Customer",Churn_Modelling[[#This Row],[Tenure]]&lt;=5,"Regular Customer",Churn_Modelling[[#This Row],[Tenure]]&lt;=8,"Loyal Customer",Churn_Modelling[[#This Row],[Tenure]]&gt;8,"Long Term Customer")</f>
        <v>Regular Customer</v>
      </c>
      <c r="H8131">
        <v>5</v>
      </c>
      <c r="I8131">
        <v>0</v>
      </c>
      <c r="J8131" t="s">
        <v>21</v>
      </c>
      <c r="K8131">
        <v>2</v>
      </c>
      <c r="L8131">
        <v>1</v>
      </c>
      <c r="M8131">
        <v>1</v>
      </c>
      <c r="N8131" t="s">
        <v>22</v>
      </c>
      <c r="O8131">
        <v>76326.67</v>
      </c>
      <c r="P8131" t="s">
        <v>33</v>
      </c>
      <c r="Q8131">
        <v>0</v>
      </c>
      <c r="R8131" t="s">
        <v>27</v>
      </c>
    </row>
    <row r="8132" spans="1:18" x14ac:dyDescent="0.35">
      <c r="A8132">
        <v>704</v>
      </c>
      <c r="B8132" t="s">
        <v>31</v>
      </c>
      <c r="C8132" s="1" t="s">
        <v>18</v>
      </c>
      <c r="D8132" s="1" t="s">
        <v>35</v>
      </c>
      <c r="E8132">
        <v>47</v>
      </c>
      <c r="F8132" t="s">
        <v>20</v>
      </c>
      <c r="G8132" t="str" cm="1">
        <f t="array" ref="G8132">_xlfn.IFS(Churn_Modelling[[#This Row],[Tenure]]&lt;=2,"New Customer",Churn_Modelling[[#This Row],[Tenure]]&lt;=5,"Regular Customer",Churn_Modelling[[#This Row],[Tenure]]&lt;=8,"Loyal Customer",Churn_Modelling[[#This Row],[Tenure]]&gt;8,"Long Term Customer")</f>
        <v>Regular Customer</v>
      </c>
      <c r="H8132">
        <v>5</v>
      </c>
      <c r="I8132">
        <v>0</v>
      </c>
      <c r="J8132" t="s">
        <v>21</v>
      </c>
      <c r="K8132">
        <v>2</v>
      </c>
      <c r="L8132">
        <v>1</v>
      </c>
      <c r="M8132">
        <v>1</v>
      </c>
      <c r="N8132" t="s">
        <v>22</v>
      </c>
      <c r="O8132">
        <v>145338.60999999999</v>
      </c>
      <c r="P8132" t="s">
        <v>23</v>
      </c>
      <c r="Q8132">
        <v>0</v>
      </c>
      <c r="R8132" t="s">
        <v>27</v>
      </c>
    </row>
    <row r="8133" spans="1:18" x14ac:dyDescent="0.35">
      <c r="A8133">
        <v>613</v>
      </c>
      <c r="B8133" t="s">
        <v>17</v>
      </c>
      <c r="C8133" s="1" t="s">
        <v>37</v>
      </c>
      <c r="D8133" s="1" t="s">
        <v>35</v>
      </c>
      <c r="E8133">
        <v>33</v>
      </c>
      <c r="F8133" t="s">
        <v>32</v>
      </c>
      <c r="G8133" t="str" cm="1">
        <f t="array" ref="G8133">_xlfn.IFS(Churn_Modelling[[#This Row],[Tenure]]&lt;=2,"New Customer",Churn_Modelling[[#This Row],[Tenure]]&lt;=5,"Regular Customer",Churn_Modelling[[#This Row],[Tenure]]&lt;=8,"Loyal Customer",Churn_Modelling[[#This Row],[Tenure]]&gt;8,"Long Term Customer")</f>
        <v>Regular Customer</v>
      </c>
      <c r="H8133">
        <v>3</v>
      </c>
      <c r="I8133">
        <v>155736.42000000001</v>
      </c>
      <c r="J8133" t="s">
        <v>29</v>
      </c>
      <c r="K8133">
        <v>2</v>
      </c>
      <c r="L8133">
        <v>1</v>
      </c>
      <c r="M8133">
        <v>1</v>
      </c>
      <c r="N8133" t="s">
        <v>22</v>
      </c>
      <c r="O8133">
        <v>57751.21</v>
      </c>
      <c r="P8133" t="s">
        <v>33</v>
      </c>
      <c r="Q8133">
        <v>0</v>
      </c>
      <c r="R8133" t="s">
        <v>27</v>
      </c>
    </row>
    <row r="8134" spans="1:18" x14ac:dyDescent="0.35">
      <c r="A8134">
        <v>692</v>
      </c>
      <c r="B8134" t="s">
        <v>31</v>
      </c>
      <c r="C8134" s="1" t="s">
        <v>25</v>
      </c>
      <c r="D8134" s="1" t="s">
        <v>19</v>
      </c>
      <c r="E8134">
        <v>29</v>
      </c>
      <c r="F8134" t="s">
        <v>38</v>
      </c>
      <c r="G8134" t="str" cm="1">
        <f t="array" ref="G8134">_xlfn.IFS(Churn_Modelling[[#This Row],[Tenure]]&lt;=2,"New Customer",Churn_Modelling[[#This Row],[Tenure]]&lt;=5,"Regular Customer",Churn_Modelling[[#This Row],[Tenure]]&lt;=8,"Loyal Customer",Churn_Modelling[[#This Row],[Tenure]]&gt;8,"Long Term Customer")</f>
        <v>Regular Customer</v>
      </c>
      <c r="H8134">
        <v>4</v>
      </c>
      <c r="I8134">
        <v>0</v>
      </c>
      <c r="J8134" t="s">
        <v>21</v>
      </c>
      <c r="K8134">
        <v>2</v>
      </c>
      <c r="L8134">
        <v>0</v>
      </c>
      <c r="M8134">
        <v>0</v>
      </c>
      <c r="N8134" t="s">
        <v>30</v>
      </c>
      <c r="O8134">
        <v>138880.24</v>
      </c>
      <c r="P8134" t="s">
        <v>23</v>
      </c>
      <c r="Q8134">
        <v>0</v>
      </c>
      <c r="R8134" t="s">
        <v>27</v>
      </c>
    </row>
    <row r="8135" spans="1:18" x14ac:dyDescent="0.35">
      <c r="A8135">
        <v>720</v>
      </c>
      <c r="B8135" t="s">
        <v>31</v>
      </c>
      <c r="C8135" s="1" t="s">
        <v>18</v>
      </c>
      <c r="D8135" s="1" t="s">
        <v>19</v>
      </c>
      <c r="E8135">
        <v>34</v>
      </c>
      <c r="F8135" t="s">
        <v>32</v>
      </c>
      <c r="G8135" t="str" cm="1">
        <f t="array" ref="G8135">_xlfn.IFS(Churn_Modelling[[#This Row],[Tenure]]&lt;=2,"New Customer",Churn_Modelling[[#This Row],[Tenure]]&lt;=5,"Regular Customer",Churn_Modelling[[#This Row],[Tenure]]&lt;=8,"Loyal Customer",Churn_Modelling[[#This Row],[Tenure]]&gt;8,"Long Term Customer")</f>
        <v>Regular Customer</v>
      </c>
      <c r="H8135">
        <v>3</v>
      </c>
      <c r="I8135">
        <v>118307.57</v>
      </c>
      <c r="J8135" t="s">
        <v>26</v>
      </c>
      <c r="K8135">
        <v>2</v>
      </c>
      <c r="L8135">
        <v>1</v>
      </c>
      <c r="M8135">
        <v>1</v>
      </c>
      <c r="N8135" t="s">
        <v>22</v>
      </c>
      <c r="O8135">
        <v>136120.29</v>
      </c>
      <c r="P8135" t="s">
        <v>23</v>
      </c>
      <c r="Q8135">
        <v>0</v>
      </c>
      <c r="R8135" t="s">
        <v>27</v>
      </c>
    </row>
    <row r="8136" spans="1:18" x14ac:dyDescent="0.35">
      <c r="A8136">
        <v>577</v>
      </c>
      <c r="B8136" t="s">
        <v>28</v>
      </c>
      <c r="C8136" s="1" t="s">
        <v>18</v>
      </c>
      <c r="D8136" s="1" t="s">
        <v>35</v>
      </c>
      <c r="E8136">
        <v>41</v>
      </c>
      <c r="F8136" t="s">
        <v>20</v>
      </c>
      <c r="G8136" t="str" cm="1">
        <f t="array" ref="G8136">_xlfn.IFS(Churn_Modelling[[#This Row],[Tenure]]&lt;=2,"New Customer",Churn_Modelling[[#This Row],[Tenure]]&lt;=5,"Regular Customer",Churn_Modelling[[#This Row],[Tenure]]&lt;=8,"Loyal Customer",Churn_Modelling[[#This Row],[Tenure]]&gt;8,"Long Term Customer")</f>
        <v>Loyal Customer</v>
      </c>
      <c r="H8136">
        <v>6</v>
      </c>
      <c r="I8136">
        <v>0</v>
      </c>
      <c r="J8136" t="s">
        <v>21</v>
      </c>
      <c r="K8136">
        <v>1</v>
      </c>
      <c r="L8136">
        <v>1</v>
      </c>
      <c r="M8136">
        <v>1</v>
      </c>
      <c r="N8136" t="s">
        <v>22</v>
      </c>
      <c r="O8136">
        <v>167621.18</v>
      </c>
      <c r="P8136" t="s">
        <v>39</v>
      </c>
      <c r="Q8136">
        <v>0</v>
      </c>
      <c r="R8136" t="s">
        <v>27</v>
      </c>
    </row>
    <row r="8137" spans="1:18" x14ac:dyDescent="0.35">
      <c r="A8137">
        <v>710</v>
      </c>
      <c r="B8137" t="s">
        <v>31</v>
      </c>
      <c r="C8137" s="1" t="s">
        <v>37</v>
      </c>
      <c r="D8137" s="1" t="s">
        <v>19</v>
      </c>
      <c r="E8137">
        <v>24</v>
      </c>
      <c r="F8137" t="s">
        <v>38</v>
      </c>
      <c r="G8137" t="str" cm="1">
        <f t="array" ref="G8137">_xlfn.IFS(Churn_Modelling[[#This Row],[Tenure]]&lt;=2,"New Customer",Churn_Modelling[[#This Row],[Tenure]]&lt;=5,"Regular Customer",Churn_Modelling[[#This Row],[Tenure]]&lt;=8,"Loyal Customer",Churn_Modelling[[#This Row],[Tenure]]&gt;8,"Long Term Customer")</f>
        <v>Loyal Customer</v>
      </c>
      <c r="H8137">
        <v>7</v>
      </c>
      <c r="I8137">
        <v>103099.17</v>
      </c>
      <c r="J8137" t="s">
        <v>26</v>
      </c>
      <c r="K8137">
        <v>2</v>
      </c>
      <c r="L8137">
        <v>1</v>
      </c>
      <c r="M8137">
        <v>0</v>
      </c>
      <c r="N8137" t="s">
        <v>30</v>
      </c>
      <c r="O8137">
        <v>173276.62</v>
      </c>
      <c r="P8137" t="s">
        <v>39</v>
      </c>
      <c r="Q8137">
        <v>0</v>
      </c>
      <c r="R8137" t="s">
        <v>27</v>
      </c>
    </row>
    <row r="8138" spans="1:18" x14ac:dyDescent="0.35">
      <c r="A8138">
        <v>716</v>
      </c>
      <c r="B8138" t="s">
        <v>31</v>
      </c>
      <c r="C8138" s="1" t="s">
        <v>18</v>
      </c>
      <c r="D8138" s="1" t="s">
        <v>19</v>
      </c>
      <c r="E8138">
        <v>38</v>
      </c>
      <c r="F8138" t="s">
        <v>32</v>
      </c>
      <c r="G8138" t="str" cm="1">
        <f t="array" ref="G8138">_xlfn.IFS(Churn_Modelling[[#This Row],[Tenure]]&lt;=2,"New Customer",Churn_Modelling[[#This Row],[Tenure]]&lt;=5,"Regular Customer",Churn_Modelling[[#This Row],[Tenure]]&lt;=8,"Loyal Customer",Churn_Modelling[[#This Row],[Tenure]]&gt;8,"Long Term Customer")</f>
        <v>New Customer</v>
      </c>
      <c r="H8138">
        <v>1</v>
      </c>
      <c r="I8138">
        <v>0</v>
      </c>
      <c r="J8138" t="s">
        <v>21</v>
      </c>
      <c r="K8138">
        <v>2</v>
      </c>
      <c r="L8138">
        <v>1</v>
      </c>
      <c r="M8138">
        <v>1</v>
      </c>
      <c r="N8138" t="s">
        <v>22</v>
      </c>
      <c r="O8138">
        <v>99661.46</v>
      </c>
      <c r="P8138" t="s">
        <v>33</v>
      </c>
      <c r="Q8138">
        <v>0</v>
      </c>
      <c r="R8138" t="s">
        <v>27</v>
      </c>
    </row>
    <row r="8139" spans="1:18" x14ac:dyDescent="0.35">
      <c r="A8139">
        <v>410</v>
      </c>
      <c r="B8139" t="s">
        <v>28</v>
      </c>
      <c r="C8139" s="1" t="s">
        <v>18</v>
      </c>
      <c r="D8139" s="1" t="s">
        <v>35</v>
      </c>
      <c r="E8139">
        <v>33</v>
      </c>
      <c r="F8139" t="s">
        <v>32</v>
      </c>
      <c r="G8139" t="str" cm="1">
        <f t="array" ref="G8139">_xlfn.IFS(Churn_Modelling[[#This Row],[Tenure]]&lt;=2,"New Customer",Churn_Modelling[[#This Row],[Tenure]]&lt;=5,"Regular Customer",Churn_Modelling[[#This Row],[Tenure]]&lt;=8,"Loyal Customer",Churn_Modelling[[#This Row],[Tenure]]&gt;8,"Long Term Customer")</f>
        <v>Loyal Customer</v>
      </c>
      <c r="H8139">
        <v>6</v>
      </c>
      <c r="I8139">
        <v>125789.69</v>
      </c>
      <c r="J8139" t="s">
        <v>26</v>
      </c>
      <c r="K8139">
        <v>1</v>
      </c>
      <c r="L8139">
        <v>0</v>
      </c>
      <c r="M8139">
        <v>0</v>
      </c>
      <c r="N8139" t="s">
        <v>30</v>
      </c>
      <c r="O8139">
        <v>66333.56</v>
      </c>
      <c r="P8139" t="s">
        <v>33</v>
      </c>
      <c r="Q8139">
        <v>1</v>
      </c>
      <c r="R8139" t="s">
        <v>24</v>
      </c>
    </row>
    <row r="8140" spans="1:18" x14ac:dyDescent="0.35">
      <c r="A8140">
        <v>584</v>
      </c>
      <c r="B8140" t="s">
        <v>17</v>
      </c>
      <c r="C8140" s="1" t="s">
        <v>37</v>
      </c>
      <c r="D8140" s="1" t="s">
        <v>19</v>
      </c>
      <c r="E8140">
        <v>36</v>
      </c>
      <c r="F8140" t="s">
        <v>32</v>
      </c>
      <c r="G8140" t="str" cm="1">
        <f t="array" ref="G8140">_xlfn.IFS(Churn_Modelling[[#This Row],[Tenure]]&lt;=2,"New Customer",Churn_Modelling[[#This Row],[Tenure]]&lt;=5,"Regular Customer",Churn_Modelling[[#This Row],[Tenure]]&lt;=8,"Loyal Customer",Churn_Modelling[[#This Row],[Tenure]]&gt;8,"Long Term Customer")</f>
        <v>Regular Customer</v>
      </c>
      <c r="H8140">
        <v>4</v>
      </c>
      <c r="I8140">
        <v>109646.83</v>
      </c>
      <c r="J8140" t="s">
        <v>26</v>
      </c>
      <c r="K8140">
        <v>1</v>
      </c>
      <c r="L8140">
        <v>1</v>
      </c>
      <c r="M8140">
        <v>1</v>
      </c>
      <c r="N8140" t="s">
        <v>22</v>
      </c>
      <c r="O8140">
        <v>70240.789999999994</v>
      </c>
      <c r="P8140" t="s">
        <v>33</v>
      </c>
      <c r="Q8140">
        <v>0</v>
      </c>
      <c r="R8140" t="s">
        <v>27</v>
      </c>
    </row>
    <row r="8141" spans="1:18" x14ac:dyDescent="0.35">
      <c r="A8141">
        <v>792</v>
      </c>
      <c r="B8141" t="s">
        <v>40</v>
      </c>
      <c r="C8141" s="1" t="s">
        <v>18</v>
      </c>
      <c r="D8141" s="1" t="s">
        <v>35</v>
      </c>
      <c r="E8141">
        <v>30</v>
      </c>
      <c r="F8141" t="s">
        <v>38</v>
      </c>
      <c r="G8141" t="str" cm="1">
        <f t="array" ref="G8141">_xlfn.IFS(Churn_Modelling[[#This Row],[Tenure]]&lt;=2,"New Customer",Churn_Modelling[[#This Row],[Tenure]]&lt;=5,"Regular Customer",Churn_Modelling[[#This Row],[Tenure]]&lt;=8,"Loyal Customer",Churn_Modelling[[#This Row],[Tenure]]&gt;8,"Long Term Customer")</f>
        <v>New Customer</v>
      </c>
      <c r="H8141">
        <v>1</v>
      </c>
      <c r="I8141">
        <v>127187.86</v>
      </c>
      <c r="J8141" t="s">
        <v>26</v>
      </c>
      <c r="K8141">
        <v>1</v>
      </c>
      <c r="L8141">
        <v>1</v>
      </c>
      <c r="M8141">
        <v>1</v>
      </c>
      <c r="N8141" t="s">
        <v>22</v>
      </c>
      <c r="O8141">
        <v>113553.42</v>
      </c>
      <c r="P8141" t="s">
        <v>23</v>
      </c>
      <c r="Q8141">
        <v>0</v>
      </c>
      <c r="R8141" t="s">
        <v>27</v>
      </c>
    </row>
    <row r="8142" spans="1:18" x14ac:dyDescent="0.35">
      <c r="A8142">
        <v>605</v>
      </c>
      <c r="B8142" t="s">
        <v>17</v>
      </c>
      <c r="C8142" s="1" t="s">
        <v>18</v>
      </c>
      <c r="D8142" s="1" t="s">
        <v>19</v>
      </c>
      <c r="E8142">
        <v>36</v>
      </c>
      <c r="F8142" t="s">
        <v>32</v>
      </c>
      <c r="G8142" t="str" cm="1">
        <f t="array" ref="G8142">_xlfn.IFS(Churn_Modelling[[#This Row],[Tenure]]&lt;=2,"New Customer",Churn_Modelling[[#This Row],[Tenure]]&lt;=5,"Regular Customer",Churn_Modelling[[#This Row],[Tenure]]&lt;=8,"Loyal Customer",Churn_Modelling[[#This Row],[Tenure]]&gt;8,"Long Term Customer")</f>
        <v>Loyal Customer</v>
      </c>
      <c r="H8142">
        <v>6</v>
      </c>
      <c r="I8142">
        <v>0</v>
      </c>
      <c r="J8142" t="s">
        <v>21</v>
      </c>
      <c r="K8142">
        <v>1</v>
      </c>
      <c r="L8142">
        <v>0</v>
      </c>
      <c r="M8142">
        <v>1</v>
      </c>
      <c r="N8142" t="s">
        <v>22</v>
      </c>
      <c r="O8142">
        <v>690.84</v>
      </c>
      <c r="P8142" t="s">
        <v>36</v>
      </c>
      <c r="Q8142">
        <v>0</v>
      </c>
      <c r="R8142" t="s">
        <v>27</v>
      </c>
    </row>
    <row r="8143" spans="1:18" x14ac:dyDescent="0.35">
      <c r="A8143">
        <v>486</v>
      </c>
      <c r="B8143" t="s">
        <v>28</v>
      </c>
      <c r="C8143" s="1" t="s">
        <v>25</v>
      </c>
      <c r="D8143" s="1" t="s">
        <v>35</v>
      </c>
      <c r="E8143">
        <v>24</v>
      </c>
      <c r="F8143" t="s">
        <v>38</v>
      </c>
      <c r="G8143" t="str" cm="1">
        <f t="array" ref="G8143">_xlfn.IFS(Churn_Modelling[[#This Row],[Tenure]]&lt;=2,"New Customer",Churn_Modelling[[#This Row],[Tenure]]&lt;=5,"Regular Customer",Churn_Modelling[[#This Row],[Tenure]]&lt;=8,"Loyal Customer",Churn_Modelling[[#This Row],[Tenure]]&gt;8,"Long Term Customer")</f>
        <v>New Customer</v>
      </c>
      <c r="H8143">
        <v>1</v>
      </c>
      <c r="I8143">
        <v>0</v>
      </c>
      <c r="J8143" t="s">
        <v>21</v>
      </c>
      <c r="K8143">
        <v>1</v>
      </c>
      <c r="L8143">
        <v>1</v>
      </c>
      <c r="M8143">
        <v>0</v>
      </c>
      <c r="N8143" t="s">
        <v>30</v>
      </c>
      <c r="O8143">
        <v>98802.76</v>
      </c>
      <c r="P8143" t="s">
        <v>33</v>
      </c>
      <c r="Q8143">
        <v>0</v>
      </c>
      <c r="R8143" t="s">
        <v>27</v>
      </c>
    </row>
    <row r="8144" spans="1:18" x14ac:dyDescent="0.35">
      <c r="A8144">
        <v>615</v>
      </c>
      <c r="B8144" t="s">
        <v>17</v>
      </c>
      <c r="C8144" s="1" t="s">
        <v>18</v>
      </c>
      <c r="D8144" s="1" t="s">
        <v>35</v>
      </c>
      <c r="E8144">
        <v>41</v>
      </c>
      <c r="F8144" t="s">
        <v>20</v>
      </c>
      <c r="G8144" t="str" cm="1">
        <f t="array" ref="G8144">_xlfn.IFS(Churn_Modelling[[#This Row],[Tenure]]&lt;=2,"New Customer",Churn_Modelling[[#This Row],[Tenure]]&lt;=5,"Regular Customer",Churn_Modelling[[#This Row],[Tenure]]&lt;=8,"Loyal Customer",Churn_Modelling[[#This Row],[Tenure]]&gt;8,"Long Term Customer")</f>
        <v>Regular Customer</v>
      </c>
      <c r="H8144">
        <v>4</v>
      </c>
      <c r="I8144">
        <v>130385.82</v>
      </c>
      <c r="J8144" t="s">
        <v>26</v>
      </c>
      <c r="K8144">
        <v>1</v>
      </c>
      <c r="L8144">
        <v>0</v>
      </c>
      <c r="M8144">
        <v>1</v>
      </c>
      <c r="N8144" t="s">
        <v>22</v>
      </c>
      <c r="O8144">
        <v>130661.95</v>
      </c>
      <c r="P8144" t="s">
        <v>23</v>
      </c>
      <c r="Q8144">
        <v>0</v>
      </c>
      <c r="R8144" t="s">
        <v>27</v>
      </c>
    </row>
    <row r="8145" spans="1:18" x14ac:dyDescent="0.35">
      <c r="A8145">
        <v>676</v>
      </c>
      <c r="B8145" t="s">
        <v>31</v>
      </c>
      <c r="C8145" s="1" t="s">
        <v>18</v>
      </c>
      <c r="D8145" s="1" t="s">
        <v>35</v>
      </c>
      <c r="E8145">
        <v>23</v>
      </c>
      <c r="F8145" t="s">
        <v>38</v>
      </c>
      <c r="G8145" t="str" cm="1">
        <f t="array" ref="G8145">_xlfn.IFS(Churn_Modelling[[#This Row],[Tenure]]&lt;=2,"New Customer",Churn_Modelling[[#This Row],[Tenure]]&lt;=5,"Regular Customer",Churn_Modelling[[#This Row],[Tenure]]&lt;=8,"Loyal Customer",Churn_Modelling[[#This Row],[Tenure]]&gt;8,"Long Term Customer")</f>
        <v>New Customer</v>
      </c>
      <c r="H8145">
        <v>1</v>
      </c>
      <c r="I8145">
        <v>107787.47</v>
      </c>
      <c r="J8145" t="s">
        <v>26</v>
      </c>
      <c r="K8145">
        <v>1</v>
      </c>
      <c r="L8145">
        <v>0</v>
      </c>
      <c r="M8145">
        <v>1</v>
      </c>
      <c r="N8145" t="s">
        <v>22</v>
      </c>
      <c r="O8145">
        <v>116378.82</v>
      </c>
      <c r="P8145" t="s">
        <v>23</v>
      </c>
      <c r="Q8145">
        <v>0</v>
      </c>
      <c r="R8145" t="s">
        <v>27</v>
      </c>
    </row>
    <row r="8146" spans="1:18" x14ac:dyDescent="0.35">
      <c r="A8146">
        <v>571</v>
      </c>
      <c r="B8146" t="s">
        <v>28</v>
      </c>
      <c r="C8146" s="1" t="s">
        <v>18</v>
      </c>
      <c r="D8146" s="1" t="s">
        <v>35</v>
      </c>
      <c r="E8146">
        <v>34</v>
      </c>
      <c r="F8146" t="s">
        <v>32</v>
      </c>
      <c r="G8146" t="str" cm="1">
        <f t="array" ref="G8146">_xlfn.IFS(Churn_Modelling[[#This Row],[Tenure]]&lt;=2,"New Customer",Churn_Modelling[[#This Row],[Tenure]]&lt;=5,"Regular Customer",Churn_Modelling[[#This Row],[Tenure]]&lt;=8,"Loyal Customer",Churn_Modelling[[#This Row],[Tenure]]&gt;8,"Long Term Customer")</f>
        <v>New Customer</v>
      </c>
      <c r="H8146">
        <v>1</v>
      </c>
      <c r="I8146">
        <v>99325.04</v>
      </c>
      <c r="J8146" t="s">
        <v>26</v>
      </c>
      <c r="K8146">
        <v>2</v>
      </c>
      <c r="L8146">
        <v>0</v>
      </c>
      <c r="M8146">
        <v>1</v>
      </c>
      <c r="N8146" t="s">
        <v>22</v>
      </c>
      <c r="O8146">
        <v>186052.15</v>
      </c>
      <c r="P8146" t="s">
        <v>39</v>
      </c>
      <c r="Q8146">
        <v>0</v>
      </c>
      <c r="R8146" t="s">
        <v>27</v>
      </c>
    </row>
    <row r="8147" spans="1:18" x14ac:dyDescent="0.35">
      <c r="A8147">
        <v>850</v>
      </c>
      <c r="B8147" t="s">
        <v>34</v>
      </c>
      <c r="C8147" s="1" t="s">
        <v>18</v>
      </c>
      <c r="D8147" s="1" t="s">
        <v>19</v>
      </c>
      <c r="E8147">
        <v>37</v>
      </c>
      <c r="F8147" t="s">
        <v>32</v>
      </c>
      <c r="G8147" t="str" cm="1">
        <f t="array" ref="G8147">_xlfn.IFS(Churn_Modelling[[#This Row],[Tenure]]&lt;=2,"New Customer",Churn_Modelling[[#This Row],[Tenure]]&lt;=5,"Regular Customer",Churn_Modelling[[#This Row],[Tenure]]&lt;=8,"Loyal Customer",Churn_Modelling[[#This Row],[Tenure]]&gt;8,"Long Term Customer")</f>
        <v>Long Term Customer</v>
      </c>
      <c r="H8147">
        <v>9</v>
      </c>
      <c r="I8147">
        <v>0</v>
      </c>
      <c r="J8147" t="s">
        <v>21</v>
      </c>
      <c r="K8147">
        <v>1</v>
      </c>
      <c r="L8147">
        <v>0</v>
      </c>
      <c r="M8147">
        <v>0</v>
      </c>
      <c r="N8147" t="s">
        <v>30</v>
      </c>
      <c r="O8147">
        <v>100101.06</v>
      </c>
      <c r="P8147" t="s">
        <v>23</v>
      </c>
      <c r="Q8147">
        <v>0</v>
      </c>
      <c r="R8147" t="s">
        <v>27</v>
      </c>
    </row>
    <row r="8148" spans="1:18" x14ac:dyDescent="0.35">
      <c r="A8148">
        <v>717</v>
      </c>
      <c r="B8148" t="s">
        <v>31</v>
      </c>
      <c r="C8148" s="1" t="s">
        <v>18</v>
      </c>
      <c r="D8148" s="1" t="s">
        <v>35</v>
      </c>
      <c r="E8148">
        <v>48</v>
      </c>
      <c r="F8148" t="s">
        <v>20</v>
      </c>
      <c r="G8148" t="str" cm="1">
        <f t="array" ref="G8148">_xlfn.IFS(Churn_Modelling[[#This Row],[Tenure]]&lt;=2,"New Customer",Churn_Modelling[[#This Row],[Tenure]]&lt;=5,"Regular Customer",Churn_Modelling[[#This Row],[Tenure]]&lt;=8,"Loyal Customer",Churn_Modelling[[#This Row],[Tenure]]&gt;8,"Long Term Customer")</f>
        <v>Loyal Customer</v>
      </c>
      <c r="H8148">
        <v>7</v>
      </c>
      <c r="I8148">
        <v>123764.95</v>
      </c>
      <c r="J8148" t="s">
        <v>26</v>
      </c>
      <c r="K8148">
        <v>1</v>
      </c>
      <c r="L8148">
        <v>1</v>
      </c>
      <c r="M8148">
        <v>1</v>
      </c>
      <c r="N8148" t="s">
        <v>22</v>
      </c>
      <c r="O8148">
        <v>169952.82</v>
      </c>
      <c r="P8148" t="s">
        <v>39</v>
      </c>
      <c r="Q8148">
        <v>0</v>
      </c>
      <c r="R8148" t="s">
        <v>27</v>
      </c>
    </row>
    <row r="8149" spans="1:18" x14ac:dyDescent="0.35">
      <c r="A8149">
        <v>642</v>
      </c>
      <c r="B8149" t="s">
        <v>17</v>
      </c>
      <c r="C8149" s="1" t="s">
        <v>37</v>
      </c>
      <c r="D8149" s="1" t="s">
        <v>19</v>
      </c>
      <c r="E8149">
        <v>39</v>
      </c>
      <c r="F8149" t="s">
        <v>32</v>
      </c>
      <c r="G8149" t="str" cm="1">
        <f t="array" ref="G8149">_xlfn.IFS(Churn_Modelling[[#This Row],[Tenure]]&lt;=2,"New Customer",Churn_Modelling[[#This Row],[Tenure]]&lt;=5,"Regular Customer",Churn_Modelling[[#This Row],[Tenure]]&lt;=8,"Loyal Customer",Churn_Modelling[[#This Row],[Tenure]]&gt;8,"Long Term Customer")</f>
        <v>Loyal Customer</v>
      </c>
      <c r="H8149">
        <v>8</v>
      </c>
      <c r="I8149">
        <v>128264.03</v>
      </c>
      <c r="J8149" t="s">
        <v>26</v>
      </c>
      <c r="K8149">
        <v>1</v>
      </c>
      <c r="L8149">
        <v>1</v>
      </c>
      <c r="M8149">
        <v>0</v>
      </c>
      <c r="N8149" t="s">
        <v>30</v>
      </c>
      <c r="O8149">
        <v>61792.76</v>
      </c>
      <c r="P8149" t="s">
        <v>33</v>
      </c>
      <c r="Q8149">
        <v>1</v>
      </c>
      <c r="R8149" t="s">
        <v>24</v>
      </c>
    </row>
    <row r="8150" spans="1:18" x14ac:dyDescent="0.35">
      <c r="A8150">
        <v>780</v>
      </c>
      <c r="B8150" t="s">
        <v>40</v>
      </c>
      <c r="C8150" s="1" t="s">
        <v>25</v>
      </c>
      <c r="D8150" s="1" t="s">
        <v>35</v>
      </c>
      <c r="E8150">
        <v>47</v>
      </c>
      <c r="F8150" t="s">
        <v>20</v>
      </c>
      <c r="G8150" t="str" cm="1">
        <f t="array" ref="G8150">_xlfn.IFS(Churn_Modelling[[#This Row],[Tenure]]&lt;=2,"New Customer",Churn_Modelling[[#This Row],[Tenure]]&lt;=5,"Regular Customer",Churn_Modelling[[#This Row],[Tenure]]&lt;=8,"Loyal Customer",Churn_Modelling[[#This Row],[Tenure]]&gt;8,"Long Term Customer")</f>
        <v>Loyal Customer</v>
      </c>
      <c r="H8150">
        <v>7</v>
      </c>
      <c r="I8150">
        <v>86006.21</v>
      </c>
      <c r="J8150" t="s">
        <v>26</v>
      </c>
      <c r="K8150">
        <v>1</v>
      </c>
      <c r="L8150">
        <v>1</v>
      </c>
      <c r="M8150">
        <v>1</v>
      </c>
      <c r="N8150" t="s">
        <v>22</v>
      </c>
      <c r="O8150">
        <v>37973.129999999997</v>
      </c>
      <c r="P8150" t="s">
        <v>36</v>
      </c>
      <c r="Q8150">
        <v>0</v>
      </c>
      <c r="R8150" t="s">
        <v>27</v>
      </c>
    </row>
    <row r="8151" spans="1:18" x14ac:dyDescent="0.35">
      <c r="A8151">
        <v>492</v>
      </c>
      <c r="B8151" t="s">
        <v>28</v>
      </c>
      <c r="C8151" s="1" t="s">
        <v>37</v>
      </c>
      <c r="D8151" s="1" t="s">
        <v>19</v>
      </c>
      <c r="E8151">
        <v>38</v>
      </c>
      <c r="F8151" t="s">
        <v>32</v>
      </c>
      <c r="G8151" t="str" cm="1">
        <f t="array" ref="G8151">_xlfn.IFS(Churn_Modelling[[#This Row],[Tenure]]&lt;=2,"New Customer",Churn_Modelling[[#This Row],[Tenure]]&lt;=5,"Regular Customer",Churn_Modelling[[#This Row],[Tenure]]&lt;=8,"Loyal Customer",Churn_Modelling[[#This Row],[Tenure]]&gt;8,"Long Term Customer")</f>
        <v>Loyal Customer</v>
      </c>
      <c r="H8151">
        <v>8</v>
      </c>
      <c r="I8151">
        <v>57068.43</v>
      </c>
      <c r="J8151" t="s">
        <v>26</v>
      </c>
      <c r="K8151">
        <v>2</v>
      </c>
      <c r="L8151">
        <v>1</v>
      </c>
      <c r="M8151">
        <v>0</v>
      </c>
      <c r="N8151" t="s">
        <v>30</v>
      </c>
      <c r="O8151">
        <v>188974.81</v>
      </c>
      <c r="P8151" t="s">
        <v>39</v>
      </c>
      <c r="Q8151">
        <v>0</v>
      </c>
      <c r="R8151" t="s">
        <v>27</v>
      </c>
    </row>
    <row r="8152" spans="1:18" x14ac:dyDescent="0.35">
      <c r="A8152">
        <v>760</v>
      </c>
      <c r="B8152" t="s">
        <v>40</v>
      </c>
      <c r="C8152" s="1" t="s">
        <v>37</v>
      </c>
      <c r="D8152" s="1" t="s">
        <v>35</v>
      </c>
      <c r="E8152">
        <v>29</v>
      </c>
      <c r="F8152" t="s">
        <v>38</v>
      </c>
      <c r="G8152" t="str" cm="1">
        <f t="array" ref="G8152">_xlfn.IFS(Churn_Modelling[[#This Row],[Tenure]]&lt;=2,"New Customer",Churn_Modelling[[#This Row],[Tenure]]&lt;=5,"Regular Customer",Churn_Modelling[[#This Row],[Tenure]]&lt;=8,"Loyal Customer",Churn_Modelling[[#This Row],[Tenure]]&gt;8,"Long Term Customer")</f>
        <v>Regular Customer</v>
      </c>
      <c r="H8152">
        <v>5</v>
      </c>
      <c r="I8152">
        <v>103607.24</v>
      </c>
      <c r="J8152" t="s">
        <v>26</v>
      </c>
      <c r="K8152">
        <v>2</v>
      </c>
      <c r="L8152">
        <v>0</v>
      </c>
      <c r="M8152">
        <v>1</v>
      </c>
      <c r="N8152" t="s">
        <v>22</v>
      </c>
      <c r="O8152">
        <v>86334.64</v>
      </c>
      <c r="P8152" t="s">
        <v>33</v>
      </c>
      <c r="Q8152">
        <v>0</v>
      </c>
      <c r="R8152" t="s">
        <v>27</v>
      </c>
    </row>
    <row r="8153" spans="1:18" x14ac:dyDescent="0.35">
      <c r="A8153">
        <v>500</v>
      </c>
      <c r="B8153" t="s">
        <v>28</v>
      </c>
      <c r="C8153" s="1" t="s">
        <v>25</v>
      </c>
      <c r="D8153" s="1" t="s">
        <v>35</v>
      </c>
      <c r="E8153">
        <v>40</v>
      </c>
      <c r="F8153" t="s">
        <v>32</v>
      </c>
      <c r="G8153" t="str" cm="1">
        <f t="array" ref="G8153">_xlfn.IFS(Churn_Modelling[[#This Row],[Tenure]]&lt;=2,"New Customer",Churn_Modelling[[#This Row],[Tenure]]&lt;=5,"Regular Customer",Churn_Modelling[[#This Row],[Tenure]]&lt;=8,"Loyal Customer",Churn_Modelling[[#This Row],[Tenure]]&gt;8,"Long Term Customer")</f>
        <v>New Customer</v>
      </c>
      <c r="H8153">
        <v>1</v>
      </c>
      <c r="I8153">
        <v>99004.24</v>
      </c>
      <c r="J8153" t="s">
        <v>26</v>
      </c>
      <c r="K8153">
        <v>1</v>
      </c>
      <c r="L8153">
        <v>1</v>
      </c>
      <c r="M8153">
        <v>1</v>
      </c>
      <c r="N8153" t="s">
        <v>22</v>
      </c>
      <c r="O8153">
        <v>152845.99</v>
      </c>
      <c r="P8153" t="s">
        <v>39</v>
      </c>
      <c r="Q8153">
        <v>0</v>
      </c>
      <c r="R8153" t="s">
        <v>27</v>
      </c>
    </row>
    <row r="8154" spans="1:18" x14ac:dyDescent="0.35">
      <c r="A8154">
        <v>654</v>
      </c>
      <c r="B8154" t="s">
        <v>17</v>
      </c>
      <c r="C8154" s="1" t="s">
        <v>25</v>
      </c>
      <c r="D8154" s="1" t="s">
        <v>19</v>
      </c>
      <c r="E8154">
        <v>36</v>
      </c>
      <c r="F8154" t="s">
        <v>32</v>
      </c>
      <c r="G8154" t="str" cm="1">
        <f t="array" ref="G8154">_xlfn.IFS(Churn_Modelling[[#This Row],[Tenure]]&lt;=2,"New Customer",Churn_Modelling[[#This Row],[Tenure]]&lt;=5,"Regular Customer",Churn_Modelling[[#This Row],[Tenure]]&lt;=8,"Loyal Customer",Churn_Modelling[[#This Row],[Tenure]]&gt;8,"Long Term Customer")</f>
        <v>New Customer</v>
      </c>
      <c r="H8154">
        <v>2</v>
      </c>
      <c r="I8154">
        <v>0</v>
      </c>
      <c r="J8154" t="s">
        <v>21</v>
      </c>
      <c r="K8154">
        <v>2</v>
      </c>
      <c r="L8154">
        <v>1</v>
      </c>
      <c r="M8154">
        <v>1</v>
      </c>
      <c r="N8154" t="s">
        <v>22</v>
      </c>
      <c r="O8154">
        <v>146652.10999999999</v>
      </c>
      <c r="P8154" t="s">
        <v>23</v>
      </c>
      <c r="Q8154">
        <v>0</v>
      </c>
      <c r="R8154" t="s">
        <v>27</v>
      </c>
    </row>
    <row r="8155" spans="1:18" x14ac:dyDescent="0.35">
      <c r="A8155">
        <v>606</v>
      </c>
      <c r="B8155" t="s">
        <v>17</v>
      </c>
      <c r="C8155" s="1" t="s">
        <v>25</v>
      </c>
      <c r="D8155" s="1" t="s">
        <v>19</v>
      </c>
      <c r="E8155">
        <v>25</v>
      </c>
      <c r="F8155" t="s">
        <v>38</v>
      </c>
      <c r="G8155" t="str" cm="1">
        <f t="array" ref="G8155">_xlfn.IFS(Churn_Modelling[[#This Row],[Tenure]]&lt;=2,"New Customer",Churn_Modelling[[#This Row],[Tenure]]&lt;=5,"Regular Customer",Churn_Modelling[[#This Row],[Tenure]]&lt;=8,"Loyal Customer",Churn_Modelling[[#This Row],[Tenure]]&gt;8,"Long Term Customer")</f>
        <v>Regular Customer</v>
      </c>
      <c r="H8155">
        <v>3</v>
      </c>
      <c r="I8155">
        <v>147386.72</v>
      </c>
      <c r="J8155" t="s">
        <v>26</v>
      </c>
      <c r="K8155">
        <v>3</v>
      </c>
      <c r="L8155">
        <v>1</v>
      </c>
      <c r="M8155">
        <v>0</v>
      </c>
      <c r="N8155" t="s">
        <v>30</v>
      </c>
      <c r="O8155">
        <v>45482.04</v>
      </c>
      <c r="P8155" t="s">
        <v>36</v>
      </c>
      <c r="Q8155">
        <v>1</v>
      </c>
      <c r="R8155" t="s">
        <v>24</v>
      </c>
    </row>
    <row r="8156" spans="1:18" x14ac:dyDescent="0.35">
      <c r="A8156">
        <v>367</v>
      </c>
      <c r="B8156" t="s">
        <v>28</v>
      </c>
      <c r="C8156" s="1" t="s">
        <v>25</v>
      </c>
      <c r="D8156" s="1" t="s">
        <v>35</v>
      </c>
      <c r="E8156">
        <v>42</v>
      </c>
      <c r="F8156" t="s">
        <v>20</v>
      </c>
      <c r="G8156" t="str" cm="1">
        <f t="array" ref="G8156">_xlfn.IFS(Churn_Modelling[[#This Row],[Tenure]]&lt;=2,"New Customer",Churn_Modelling[[#This Row],[Tenure]]&lt;=5,"Regular Customer",Churn_Modelling[[#This Row],[Tenure]]&lt;=8,"Loyal Customer",Churn_Modelling[[#This Row],[Tenure]]&gt;8,"Long Term Customer")</f>
        <v>Loyal Customer</v>
      </c>
      <c r="H8156">
        <v>6</v>
      </c>
      <c r="I8156">
        <v>93608.28</v>
      </c>
      <c r="J8156" t="s">
        <v>26</v>
      </c>
      <c r="K8156">
        <v>1</v>
      </c>
      <c r="L8156">
        <v>1</v>
      </c>
      <c r="M8156">
        <v>0</v>
      </c>
      <c r="N8156" t="s">
        <v>30</v>
      </c>
      <c r="O8156">
        <v>168816.73</v>
      </c>
      <c r="P8156" t="s">
        <v>39</v>
      </c>
      <c r="Q8156">
        <v>1</v>
      </c>
      <c r="R8156" t="s">
        <v>24</v>
      </c>
    </row>
    <row r="8157" spans="1:18" x14ac:dyDescent="0.35">
      <c r="A8157">
        <v>799</v>
      </c>
      <c r="B8157" t="s">
        <v>40</v>
      </c>
      <c r="C8157" s="1" t="s">
        <v>25</v>
      </c>
      <c r="D8157" s="1" t="s">
        <v>35</v>
      </c>
      <c r="E8157">
        <v>38</v>
      </c>
      <c r="F8157" t="s">
        <v>32</v>
      </c>
      <c r="G8157" t="str" cm="1">
        <f t="array" ref="G8157">_xlfn.IFS(Churn_Modelling[[#This Row],[Tenure]]&lt;=2,"New Customer",Churn_Modelling[[#This Row],[Tenure]]&lt;=5,"Regular Customer",Churn_Modelling[[#This Row],[Tenure]]&lt;=8,"Loyal Customer",Churn_Modelling[[#This Row],[Tenure]]&gt;8,"Long Term Customer")</f>
        <v>New Customer</v>
      </c>
      <c r="H8157">
        <v>2</v>
      </c>
      <c r="I8157">
        <v>0</v>
      </c>
      <c r="J8157" t="s">
        <v>21</v>
      </c>
      <c r="K8157">
        <v>2</v>
      </c>
      <c r="L8157">
        <v>1</v>
      </c>
      <c r="M8157">
        <v>1</v>
      </c>
      <c r="N8157" t="s">
        <v>22</v>
      </c>
      <c r="O8157">
        <v>59297.34</v>
      </c>
      <c r="P8157" t="s">
        <v>33</v>
      </c>
      <c r="Q8157">
        <v>0</v>
      </c>
      <c r="R8157" t="s">
        <v>27</v>
      </c>
    </row>
    <row r="8158" spans="1:18" x14ac:dyDescent="0.35">
      <c r="A8158">
        <v>434</v>
      </c>
      <c r="B8158" t="s">
        <v>28</v>
      </c>
      <c r="C8158" s="1" t="s">
        <v>37</v>
      </c>
      <c r="D8158" s="1" t="s">
        <v>35</v>
      </c>
      <c r="E8158">
        <v>71</v>
      </c>
      <c r="F8158" t="s">
        <v>41</v>
      </c>
      <c r="G8158" t="str" cm="1">
        <f t="array" ref="G8158">_xlfn.IFS(Churn_Modelling[[#This Row],[Tenure]]&lt;=2,"New Customer",Churn_Modelling[[#This Row],[Tenure]]&lt;=5,"Regular Customer",Churn_Modelling[[#This Row],[Tenure]]&lt;=8,"Loyal Customer",Churn_Modelling[[#This Row],[Tenure]]&gt;8,"Long Term Customer")</f>
        <v>Long Term Customer</v>
      </c>
      <c r="H8158">
        <v>9</v>
      </c>
      <c r="I8158">
        <v>119496.87</v>
      </c>
      <c r="J8158" t="s">
        <v>26</v>
      </c>
      <c r="K8158">
        <v>1</v>
      </c>
      <c r="L8158">
        <v>1</v>
      </c>
      <c r="M8158">
        <v>0</v>
      </c>
      <c r="N8158" t="s">
        <v>30</v>
      </c>
      <c r="O8158">
        <v>125848.88</v>
      </c>
      <c r="P8158" t="s">
        <v>23</v>
      </c>
      <c r="Q8158">
        <v>0</v>
      </c>
      <c r="R8158" t="s">
        <v>27</v>
      </c>
    </row>
    <row r="8159" spans="1:18" x14ac:dyDescent="0.35">
      <c r="A8159">
        <v>719</v>
      </c>
      <c r="B8159" t="s">
        <v>31</v>
      </c>
      <c r="C8159" s="1" t="s">
        <v>25</v>
      </c>
      <c r="D8159" s="1" t="s">
        <v>19</v>
      </c>
      <c r="E8159">
        <v>32</v>
      </c>
      <c r="F8159" t="s">
        <v>32</v>
      </c>
      <c r="G8159" t="str" cm="1">
        <f t="array" ref="G8159">_xlfn.IFS(Churn_Modelling[[#This Row],[Tenure]]&lt;=2,"New Customer",Churn_Modelling[[#This Row],[Tenure]]&lt;=5,"Regular Customer",Churn_Modelling[[#This Row],[Tenure]]&lt;=8,"Loyal Customer",Churn_Modelling[[#This Row],[Tenure]]&gt;8,"Long Term Customer")</f>
        <v>Loyal Customer</v>
      </c>
      <c r="H8159">
        <v>7</v>
      </c>
      <c r="I8159">
        <v>0</v>
      </c>
      <c r="J8159" t="s">
        <v>21</v>
      </c>
      <c r="K8159">
        <v>1</v>
      </c>
      <c r="L8159">
        <v>0</v>
      </c>
      <c r="M8159">
        <v>0</v>
      </c>
      <c r="N8159" t="s">
        <v>30</v>
      </c>
      <c r="O8159">
        <v>76264.27</v>
      </c>
      <c r="P8159" t="s">
        <v>33</v>
      </c>
      <c r="Q8159">
        <v>0</v>
      </c>
      <c r="R8159" t="s">
        <v>27</v>
      </c>
    </row>
    <row r="8160" spans="1:18" x14ac:dyDescent="0.35">
      <c r="A8160">
        <v>641</v>
      </c>
      <c r="B8160" t="s">
        <v>17</v>
      </c>
      <c r="C8160" s="1" t="s">
        <v>18</v>
      </c>
      <c r="D8160" s="1" t="s">
        <v>19</v>
      </c>
      <c r="E8160">
        <v>37</v>
      </c>
      <c r="F8160" t="s">
        <v>32</v>
      </c>
      <c r="G8160" t="str" cm="1">
        <f t="array" ref="G8160">_xlfn.IFS(Churn_Modelling[[#This Row],[Tenure]]&lt;=2,"New Customer",Churn_Modelling[[#This Row],[Tenure]]&lt;=5,"Regular Customer",Churn_Modelling[[#This Row],[Tenure]]&lt;=8,"Loyal Customer",Churn_Modelling[[#This Row],[Tenure]]&gt;8,"Long Term Customer")</f>
        <v>New Customer</v>
      </c>
      <c r="H8160">
        <v>2</v>
      </c>
      <c r="I8160">
        <v>0</v>
      </c>
      <c r="J8160" t="s">
        <v>21</v>
      </c>
      <c r="K8160">
        <v>2</v>
      </c>
      <c r="L8160">
        <v>1</v>
      </c>
      <c r="M8160">
        <v>0</v>
      </c>
      <c r="N8160" t="s">
        <v>30</v>
      </c>
      <c r="O8160">
        <v>3939.87</v>
      </c>
      <c r="P8160" t="s">
        <v>36</v>
      </c>
      <c r="Q8160">
        <v>0</v>
      </c>
      <c r="R8160" t="s">
        <v>27</v>
      </c>
    </row>
    <row r="8161" spans="1:18" x14ac:dyDescent="0.35">
      <c r="A8161">
        <v>461</v>
      </c>
      <c r="B8161" t="s">
        <v>28</v>
      </c>
      <c r="C8161" s="1" t="s">
        <v>25</v>
      </c>
      <c r="D8161" s="1" t="s">
        <v>19</v>
      </c>
      <c r="E8161">
        <v>25</v>
      </c>
      <c r="F8161" t="s">
        <v>38</v>
      </c>
      <c r="G8161" t="str" cm="1">
        <f t="array" ref="G8161">_xlfn.IFS(Churn_Modelling[[#This Row],[Tenure]]&lt;=2,"New Customer",Churn_Modelling[[#This Row],[Tenure]]&lt;=5,"Regular Customer",Churn_Modelling[[#This Row],[Tenure]]&lt;=8,"Loyal Customer",Churn_Modelling[[#This Row],[Tenure]]&gt;8,"Long Term Customer")</f>
        <v>Loyal Customer</v>
      </c>
      <c r="H8161">
        <v>6</v>
      </c>
      <c r="I8161">
        <v>0</v>
      </c>
      <c r="J8161" t="s">
        <v>21</v>
      </c>
      <c r="K8161">
        <v>2</v>
      </c>
      <c r="L8161">
        <v>1</v>
      </c>
      <c r="M8161">
        <v>1</v>
      </c>
      <c r="N8161" t="s">
        <v>22</v>
      </c>
      <c r="O8161">
        <v>15306.29</v>
      </c>
      <c r="P8161" t="s">
        <v>36</v>
      </c>
      <c r="Q8161">
        <v>0</v>
      </c>
      <c r="R8161" t="s">
        <v>27</v>
      </c>
    </row>
    <row r="8162" spans="1:18" x14ac:dyDescent="0.35">
      <c r="A8162">
        <v>790</v>
      </c>
      <c r="B8162" t="s">
        <v>40</v>
      </c>
      <c r="C8162" s="1" t="s">
        <v>37</v>
      </c>
      <c r="D8162" s="1" t="s">
        <v>19</v>
      </c>
      <c r="E8162">
        <v>25</v>
      </c>
      <c r="F8162" t="s">
        <v>38</v>
      </c>
      <c r="G8162" t="str" cm="1">
        <f t="array" ref="G8162">_xlfn.IFS(Churn_Modelling[[#This Row],[Tenure]]&lt;=2,"New Customer",Churn_Modelling[[#This Row],[Tenure]]&lt;=5,"Regular Customer",Churn_Modelling[[#This Row],[Tenure]]&lt;=8,"Loyal Customer",Churn_Modelling[[#This Row],[Tenure]]&gt;8,"Long Term Customer")</f>
        <v>Regular Customer</v>
      </c>
      <c r="H8162">
        <v>5</v>
      </c>
      <c r="I8162">
        <v>152885.76999999999</v>
      </c>
      <c r="J8162" t="s">
        <v>29</v>
      </c>
      <c r="K8162">
        <v>1</v>
      </c>
      <c r="L8162">
        <v>1</v>
      </c>
      <c r="M8162">
        <v>0</v>
      </c>
      <c r="N8162" t="s">
        <v>30</v>
      </c>
      <c r="O8162">
        <v>58214.79</v>
      </c>
      <c r="P8162" t="s">
        <v>33</v>
      </c>
      <c r="Q8162">
        <v>0</v>
      </c>
      <c r="R8162" t="s">
        <v>27</v>
      </c>
    </row>
    <row r="8163" spans="1:18" x14ac:dyDescent="0.35">
      <c r="A8163">
        <v>588</v>
      </c>
      <c r="B8163" t="s">
        <v>17</v>
      </c>
      <c r="C8163" s="1" t="s">
        <v>18</v>
      </c>
      <c r="D8163" s="1" t="s">
        <v>35</v>
      </c>
      <c r="E8163">
        <v>31</v>
      </c>
      <c r="F8163" t="s">
        <v>32</v>
      </c>
      <c r="G8163" t="str" cm="1">
        <f t="array" ref="G8163">_xlfn.IFS(Churn_Modelling[[#This Row],[Tenure]]&lt;=2,"New Customer",Churn_Modelling[[#This Row],[Tenure]]&lt;=5,"Regular Customer",Churn_Modelling[[#This Row],[Tenure]]&lt;=8,"Loyal Customer",Churn_Modelling[[#This Row],[Tenure]]&gt;8,"Long Term Customer")</f>
        <v>Regular Customer</v>
      </c>
      <c r="H8163">
        <v>4</v>
      </c>
      <c r="I8163">
        <v>99607.37</v>
      </c>
      <c r="J8163" t="s">
        <v>26</v>
      </c>
      <c r="K8163">
        <v>2</v>
      </c>
      <c r="L8163">
        <v>0</v>
      </c>
      <c r="M8163">
        <v>1</v>
      </c>
      <c r="N8163" t="s">
        <v>22</v>
      </c>
      <c r="O8163">
        <v>35877.03</v>
      </c>
      <c r="P8163" t="s">
        <v>36</v>
      </c>
      <c r="Q8163">
        <v>0</v>
      </c>
      <c r="R8163" t="s">
        <v>27</v>
      </c>
    </row>
    <row r="8164" spans="1:18" x14ac:dyDescent="0.35">
      <c r="A8164">
        <v>621</v>
      </c>
      <c r="B8164" t="s">
        <v>17</v>
      </c>
      <c r="C8164" s="1" t="s">
        <v>18</v>
      </c>
      <c r="D8164" s="1" t="s">
        <v>35</v>
      </c>
      <c r="E8164">
        <v>27</v>
      </c>
      <c r="F8164" t="s">
        <v>38</v>
      </c>
      <c r="G8164" t="str" cm="1">
        <f t="array" ref="G8164">_xlfn.IFS(Churn_Modelling[[#This Row],[Tenure]]&lt;=2,"New Customer",Churn_Modelling[[#This Row],[Tenure]]&lt;=5,"Regular Customer",Churn_Modelling[[#This Row],[Tenure]]&lt;=8,"Loyal Customer",Churn_Modelling[[#This Row],[Tenure]]&gt;8,"Long Term Customer")</f>
        <v>Regular Customer</v>
      </c>
      <c r="H8164">
        <v>4</v>
      </c>
      <c r="I8164">
        <v>137003.68</v>
      </c>
      <c r="J8164" t="s">
        <v>26</v>
      </c>
      <c r="K8164">
        <v>1</v>
      </c>
      <c r="L8164">
        <v>1</v>
      </c>
      <c r="M8164">
        <v>0</v>
      </c>
      <c r="N8164" t="s">
        <v>30</v>
      </c>
      <c r="O8164">
        <v>21254.06</v>
      </c>
      <c r="P8164" t="s">
        <v>36</v>
      </c>
      <c r="Q8164">
        <v>0</v>
      </c>
      <c r="R8164" t="s">
        <v>27</v>
      </c>
    </row>
    <row r="8165" spans="1:18" x14ac:dyDescent="0.35">
      <c r="A8165">
        <v>768</v>
      </c>
      <c r="B8165" t="s">
        <v>40</v>
      </c>
      <c r="C8165" s="1" t="s">
        <v>37</v>
      </c>
      <c r="D8165" s="1" t="s">
        <v>35</v>
      </c>
      <c r="E8165">
        <v>48</v>
      </c>
      <c r="F8165" t="s">
        <v>20</v>
      </c>
      <c r="G8165" t="str" cm="1">
        <f t="array" ref="G8165">_xlfn.IFS(Churn_Modelling[[#This Row],[Tenure]]&lt;=2,"New Customer",Churn_Modelling[[#This Row],[Tenure]]&lt;=5,"Regular Customer",Churn_Modelling[[#This Row],[Tenure]]&lt;=8,"Loyal Customer",Churn_Modelling[[#This Row],[Tenure]]&gt;8,"Long Term Customer")</f>
        <v>Regular Customer</v>
      </c>
      <c r="H8165">
        <v>3</v>
      </c>
      <c r="I8165">
        <v>122831.58</v>
      </c>
      <c r="J8165" t="s">
        <v>26</v>
      </c>
      <c r="K8165">
        <v>1</v>
      </c>
      <c r="L8165">
        <v>1</v>
      </c>
      <c r="M8165">
        <v>1</v>
      </c>
      <c r="N8165" t="s">
        <v>22</v>
      </c>
      <c r="O8165">
        <v>24533.89</v>
      </c>
      <c r="P8165" t="s">
        <v>36</v>
      </c>
      <c r="Q8165">
        <v>1</v>
      </c>
      <c r="R8165" t="s">
        <v>24</v>
      </c>
    </row>
    <row r="8166" spans="1:18" x14ac:dyDescent="0.35">
      <c r="A8166">
        <v>681</v>
      </c>
      <c r="B8166" t="s">
        <v>31</v>
      </c>
      <c r="C8166" s="1" t="s">
        <v>25</v>
      </c>
      <c r="D8166" s="1" t="s">
        <v>35</v>
      </c>
      <c r="E8166">
        <v>38</v>
      </c>
      <c r="F8166" t="s">
        <v>32</v>
      </c>
      <c r="G8166" t="str" cm="1">
        <f t="array" ref="G8166">_xlfn.IFS(Churn_Modelling[[#This Row],[Tenure]]&lt;=2,"New Customer",Churn_Modelling[[#This Row],[Tenure]]&lt;=5,"Regular Customer",Churn_Modelling[[#This Row],[Tenure]]&lt;=8,"Loyal Customer",Churn_Modelling[[#This Row],[Tenure]]&gt;8,"Long Term Customer")</f>
        <v>New Customer</v>
      </c>
      <c r="H8166">
        <v>2</v>
      </c>
      <c r="I8166">
        <v>99811.44</v>
      </c>
      <c r="J8166" t="s">
        <v>26</v>
      </c>
      <c r="K8166">
        <v>2</v>
      </c>
      <c r="L8166">
        <v>1</v>
      </c>
      <c r="M8166">
        <v>0</v>
      </c>
      <c r="N8166" t="s">
        <v>30</v>
      </c>
      <c r="O8166">
        <v>23531.5</v>
      </c>
      <c r="P8166" t="s">
        <v>36</v>
      </c>
      <c r="Q8166">
        <v>0</v>
      </c>
      <c r="R8166" t="s">
        <v>27</v>
      </c>
    </row>
    <row r="8167" spans="1:18" x14ac:dyDescent="0.35">
      <c r="A8167">
        <v>606</v>
      </c>
      <c r="B8167" t="s">
        <v>17</v>
      </c>
      <c r="C8167" s="1" t="s">
        <v>25</v>
      </c>
      <c r="D8167" s="1" t="s">
        <v>35</v>
      </c>
      <c r="E8167">
        <v>37</v>
      </c>
      <c r="F8167" t="s">
        <v>32</v>
      </c>
      <c r="G8167" t="str" cm="1">
        <f t="array" ref="G8167">_xlfn.IFS(Churn_Modelling[[#This Row],[Tenure]]&lt;=2,"New Customer",Churn_Modelling[[#This Row],[Tenure]]&lt;=5,"Regular Customer",Churn_Modelling[[#This Row],[Tenure]]&lt;=8,"Loyal Customer",Churn_Modelling[[#This Row],[Tenure]]&gt;8,"Long Term Customer")</f>
        <v>Loyal Customer</v>
      </c>
      <c r="H8167">
        <v>8</v>
      </c>
      <c r="I8167">
        <v>154712.57999999999</v>
      </c>
      <c r="J8167" t="s">
        <v>29</v>
      </c>
      <c r="K8167">
        <v>2</v>
      </c>
      <c r="L8167">
        <v>1</v>
      </c>
      <c r="M8167">
        <v>0</v>
      </c>
      <c r="N8167" t="s">
        <v>30</v>
      </c>
      <c r="O8167">
        <v>89099.18</v>
      </c>
      <c r="P8167" t="s">
        <v>33</v>
      </c>
      <c r="Q8167">
        <v>0</v>
      </c>
      <c r="R8167" t="s">
        <v>27</v>
      </c>
    </row>
    <row r="8168" spans="1:18" x14ac:dyDescent="0.35">
      <c r="A8168">
        <v>542</v>
      </c>
      <c r="B8168" t="s">
        <v>28</v>
      </c>
      <c r="C8168" s="1" t="s">
        <v>25</v>
      </c>
      <c r="D8168" s="1" t="s">
        <v>35</v>
      </c>
      <c r="E8168">
        <v>37</v>
      </c>
      <c r="F8168" t="s">
        <v>32</v>
      </c>
      <c r="G8168" t="str" cm="1">
        <f t="array" ref="G8168">_xlfn.IFS(Churn_Modelling[[#This Row],[Tenure]]&lt;=2,"New Customer",Churn_Modelling[[#This Row],[Tenure]]&lt;=5,"Regular Customer",Churn_Modelling[[#This Row],[Tenure]]&lt;=8,"Loyal Customer",Churn_Modelling[[#This Row],[Tenure]]&gt;8,"Long Term Customer")</f>
        <v>Loyal Customer</v>
      </c>
      <c r="H8168">
        <v>8</v>
      </c>
      <c r="I8168">
        <v>0</v>
      </c>
      <c r="J8168" t="s">
        <v>21</v>
      </c>
      <c r="K8168">
        <v>1</v>
      </c>
      <c r="L8168">
        <v>1</v>
      </c>
      <c r="M8168">
        <v>1</v>
      </c>
      <c r="N8168" t="s">
        <v>22</v>
      </c>
      <c r="O8168">
        <v>807.06</v>
      </c>
      <c r="P8168" t="s">
        <v>36</v>
      </c>
      <c r="Q8168">
        <v>0</v>
      </c>
      <c r="R8168" t="s">
        <v>27</v>
      </c>
    </row>
    <row r="8169" spans="1:18" x14ac:dyDescent="0.35">
      <c r="A8169">
        <v>713</v>
      </c>
      <c r="B8169" t="s">
        <v>31</v>
      </c>
      <c r="C8169" s="1" t="s">
        <v>37</v>
      </c>
      <c r="D8169" s="1" t="s">
        <v>19</v>
      </c>
      <c r="E8169">
        <v>24</v>
      </c>
      <c r="F8169" t="s">
        <v>38</v>
      </c>
      <c r="G8169" t="str" cm="1">
        <f t="array" ref="G8169">_xlfn.IFS(Churn_Modelling[[#This Row],[Tenure]]&lt;=2,"New Customer",Churn_Modelling[[#This Row],[Tenure]]&lt;=5,"Regular Customer",Churn_Modelling[[#This Row],[Tenure]]&lt;=8,"Loyal Customer",Churn_Modelling[[#This Row],[Tenure]]&gt;8,"Long Term Customer")</f>
        <v>Loyal Customer</v>
      </c>
      <c r="H8169">
        <v>7</v>
      </c>
      <c r="I8169">
        <v>147687.24</v>
      </c>
      <c r="J8169" t="s">
        <v>26</v>
      </c>
      <c r="K8169">
        <v>1</v>
      </c>
      <c r="L8169">
        <v>1</v>
      </c>
      <c r="M8169">
        <v>1</v>
      </c>
      <c r="N8169" t="s">
        <v>22</v>
      </c>
      <c r="O8169">
        <v>121592.5</v>
      </c>
      <c r="P8169" t="s">
        <v>23</v>
      </c>
      <c r="Q8169">
        <v>0</v>
      </c>
      <c r="R8169" t="s">
        <v>27</v>
      </c>
    </row>
    <row r="8170" spans="1:18" x14ac:dyDescent="0.35">
      <c r="A8170">
        <v>597</v>
      </c>
      <c r="B8170" t="s">
        <v>17</v>
      </c>
      <c r="C8170" s="1" t="s">
        <v>25</v>
      </c>
      <c r="D8170" s="1" t="s">
        <v>19</v>
      </c>
      <c r="E8170">
        <v>33</v>
      </c>
      <c r="F8170" t="s">
        <v>32</v>
      </c>
      <c r="G8170" t="str" cm="1">
        <f t="array" ref="G8170">_xlfn.IFS(Churn_Modelling[[#This Row],[Tenure]]&lt;=2,"New Customer",Churn_Modelling[[#This Row],[Tenure]]&lt;=5,"Regular Customer",Churn_Modelling[[#This Row],[Tenure]]&lt;=8,"Loyal Customer",Churn_Modelling[[#This Row],[Tenure]]&gt;8,"Long Term Customer")</f>
        <v>New Customer</v>
      </c>
      <c r="H8170">
        <v>2</v>
      </c>
      <c r="I8170">
        <v>0</v>
      </c>
      <c r="J8170" t="s">
        <v>21</v>
      </c>
      <c r="K8170">
        <v>2</v>
      </c>
      <c r="L8170">
        <v>1</v>
      </c>
      <c r="M8170">
        <v>1</v>
      </c>
      <c r="N8170" t="s">
        <v>22</v>
      </c>
      <c r="O8170">
        <v>4700.66</v>
      </c>
      <c r="P8170" t="s">
        <v>36</v>
      </c>
      <c r="Q8170">
        <v>0</v>
      </c>
      <c r="R8170" t="s">
        <v>27</v>
      </c>
    </row>
    <row r="8171" spans="1:18" x14ac:dyDescent="0.35">
      <c r="A8171">
        <v>635</v>
      </c>
      <c r="B8171" t="s">
        <v>17</v>
      </c>
      <c r="C8171" s="1" t="s">
        <v>18</v>
      </c>
      <c r="D8171" s="1" t="s">
        <v>35</v>
      </c>
      <c r="E8171">
        <v>27</v>
      </c>
      <c r="F8171" t="s">
        <v>38</v>
      </c>
      <c r="G8171" t="str" cm="1">
        <f t="array" ref="G8171">_xlfn.IFS(Churn_Modelling[[#This Row],[Tenure]]&lt;=2,"New Customer",Churn_Modelling[[#This Row],[Tenure]]&lt;=5,"Regular Customer",Churn_Modelling[[#This Row],[Tenure]]&lt;=8,"Loyal Customer",Churn_Modelling[[#This Row],[Tenure]]&gt;8,"Long Term Customer")</f>
        <v>Regular Customer</v>
      </c>
      <c r="H8171">
        <v>3</v>
      </c>
      <c r="I8171">
        <v>127009.83</v>
      </c>
      <c r="J8171" t="s">
        <v>26</v>
      </c>
      <c r="K8171">
        <v>1</v>
      </c>
      <c r="L8171">
        <v>1</v>
      </c>
      <c r="M8171">
        <v>0</v>
      </c>
      <c r="N8171" t="s">
        <v>30</v>
      </c>
      <c r="O8171">
        <v>161909.95000000001</v>
      </c>
      <c r="P8171" t="s">
        <v>39</v>
      </c>
      <c r="Q8171">
        <v>0</v>
      </c>
      <c r="R8171" t="s">
        <v>27</v>
      </c>
    </row>
    <row r="8172" spans="1:18" x14ac:dyDescent="0.35">
      <c r="A8172">
        <v>599</v>
      </c>
      <c r="B8172" t="s">
        <v>17</v>
      </c>
      <c r="C8172" s="1" t="s">
        <v>37</v>
      </c>
      <c r="D8172" s="1" t="s">
        <v>35</v>
      </c>
      <c r="E8172">
        <v>61</v>
      </c>
      <c r="F8172" t="s">
        <v>41</v>
      </c>
      <c r="G8172" t="str" cm="1">
        <f t="array" ref="G8172">_xlfn.IFS(Churn_Modelling[[#This Row],[Tenure]]&lt;=2,"New Customer",Churn_Modelling[[#This Row],[Tenure]]&lt;=5,"Regular Customer",Churn_Modelling[[#This Row],[Tenure]]&lt;=8,"Loyal Customer",Churn_Modelling[[#This Row],[Tenure]]&gt;8,"Long Term Customer")</f>
        <v>New Customer</v>
      </c>
      <c r="H8172">
        <v>1</v>
      </c>
      <c r="I8172">
        <v>124737.96</v>
      </c>
      <c r="J8172" t="s">
        <v>26</v>
      </c>
      <c r="K8172">
        <v>1</v>
      </c>
      <c r="L8172">
        <v>0</v>
      </c>
      <c r="M8172">
        <v>1</v>
      </c>
      <c r="N8172" t="s">
        <v>22</v>
      </c>
      <c r="O8172">
        <v>90389.61</v>
      </c>
      <c r="P8172" t="s">
        <v>33</v>
      </c>
      <c r="Q8172">
        <v>1</v>
      </c>
      <c r="R8172" t="s">
        <v>24</v>
      </c>
    </row>
    <row r="8173" spans="1:18" x14ac:dyDescent="0.35">
      <c r="A8173">
        <v>496</v>
      </c>
      <c r="B8173" t="s">
        <v>28</v>
      </c>
      <c r="C8173" s="1" t="s">
        <v>25</v>
      </c>
      <c r="D8173" s="1" t="s">
        <v>19</v>
      </c>
      <c r="E8173">
        <v>44</v>
      </c>
      <c r="F8173" t="s">
        <v>20</v>
      </c>
      <c r="G8173" t="str" cm="1">
        <f t="array" ref="G8173">_xlfn.IFS(Churn_Modelling[[#This Row],[Tenure]]&lt;=2,"New Customer",Churn_Modelling[[#This Row],[Tenure]]&lt;=5,"Regular Customer",Churn_Modelling[[#This Row],[Tenure]]&lt;=8,"Loyal Customer",Churn_Modelling[[#This Row],[Tenure]]&gt;8,"Long Term Customer")</f>
        <v>New Customer</v>
      </c>
      <c r="H8173">
        <v>0</v>
      </c>
      <c r="I8173">
        <v>179356.28</v>
      </c>
      <c r="J8173" t="s">
        <v>29</v>
      </c>
      <c r="K8173">
        <v>2</v>
      </c>
      <c r="L8173">
        <v>1</v>
      </c>
      <c r="M8173">
        <v>0</v>
      </c>
      <c r="N8173" t="s">
        <v>30</v>
      </c>
      <c r="O8173">
        <v>2919.21</v>
      </c>
      <c r="P8173" t="s">
        <v>36</v>
      </c>
      <c r="Q8173">
        <v>1</v>
      </c>
      <c r="R8173" t="s">
        <v>24</v>
      </c>
    </row>
    <row r="8174" spans="1:18" x14ac:dyDescent="0.35">
      <c r="A8174">
        <v>759</v>
      </c>
      <c r="B8174" t="s">
        <v>40</v>
      </c>
      <c r="C8174" s="1" t="s">
        <v>25</v>
      </c>
      <c r="D8174" s="1" t="s">
        <v>35</v>
      </c>
      <c r="E8174">
        <v>31</v>
      </c>
      <c r="F8174" t="s">
        <v>32</v>
      </c>
      <c r="G8174" t="str" cm="1">
        <f t="array" ref="G8174">_xlfn.IFS(Churn_Modelling[[#This Row],[Tenure]]&lt;=2,"New Customer",Churn_Modelling[[#This Row],[Tenure]]&lt;=5,"Regular Customer",Churn_Modelling[[#This Row],[Tenure]]&lt;=8,"Loyal Customer",Churn_Modelling[[#This Row],[Tenure]]&gt;8,"Long Term Customer")</f>
        <v>Loyal Customer</v>
      </c>
      <c r="H8174">
        <v>8</v>
      </c>
      <c r="I8174">
        <v>0</v>
      </c>
      <c r="J8174" t="s">
        <v>21</v>
      </c>
      <c r="K8174">
        <v>2</v>
      </c>
      <c r="L8174">
        <v>1</v>
      </c>
      <c r="M8174">
        <v>1</v>
      </c>
      <c r="N8174" t="s">
        <v>22</v>
      </c>
      <c r="O8174">
        <v>99086.74</v>
      </c>
      <c r="P8174" t="s">
        <v>33</v>
      </c>
      <c r="Q8174">
        <v>0</v>
      </c>
      <c r="R8174" t="s">
        <v>27</v>
      </c>
    </row>
    <row r="8175" spans="1:18" x14ac:dyDescent="0.35">
      <c r="A8175">
        <v>757</v>
      </c>
      <c r="B8175" t="s">
        <v>40</v>
      </c>
      <c r="C8175" s="1" t="s">
        <v>37</v>
      </c>
      <c r="D8175" s="1" t="s">
        <v>35</v>
      </c>
      <c r="E8175">
        <v>31</v>
      </c>
      <c r="F8175" t="s">
        <v>32</v>
      </c>
      <c r="G8175" t="str" cm="1">
        <f t="array" ref="G8175">_xlfn.IFS(Churn_Modelling[[#This Row],[Tenure]]&lt;=2,"New Customer",Churn_Modelling[[#This Row],[Tenure]]&lt;=5,"Regular Customer",Churn_Modelling[[#This Row],[Tenure]]&lt;=8,"Loyal Customer",Churn_Modelling[[#This Row],[Tenure]]&gt;8,"Long Term Customer")</f>
        <v>New Customer</v>
      </c>
      <c r="H8175">
        <v>1</v>
      </c>
      <c r="I8175">
        <v>127320.36</v>
      </c>
      <c r="J8175" t="s">
        <v>26</v>
      </c>
      <c r="K8175">
        <v>3</v>
      </c>
      <c r="L8175">
        <v>1</v>
      </c>
      <c r="M8175">
        <v>0</v>
      </c>
      <c r="N8175" t="s">
        <v>30</v>
      </c>
      <c r="O8175">
        <v>163170.32</v>
      </c>
      <c r="P8175" t="s">
        <v>39</v>
      </c>
      <c r="Q8175">
        <v>0</v>
      </c>
      <c r="R8175" t="s">
        <v>27</v>
      </c>
    </row>
    <row r="8176" spans="1:18" x14ac:dyDescent="0.35">
      <c r="A8176">
        <v>564</v>
      </c>
      <c r="B8176" t="s">
        <v>28</v>
      </c>
      <c r="C8176" s="1" t="s">
        <v>25</v>
      </c>
      <c r="D8176" s="1" t="s">
        <v>35</v>
      </c>
      <c r="E8176">
        <v>31</v>
      </c>
      <c r="F8176" t="s">
        <v>32</v>
      </c>
      <c r="G8176" t="str" cm="1">
        <f t="array" ref="G8176">_xlfn.IFS(Churn_Modelling[[#This Row],[Tenure]]&lt;=2,"New Customer",Churn_Modelling[[#This Row],[Tenure]]&lt;=5,"Regular Customer",Churn_Modelling[[#This Row],[Tenure]]&lt;=8,"Loyal Customer",Churn_Modelling[[#This Row],[Tenure]]&gt;8,"Long Term Customer")</f>
        <v>New Customer</v>
      </c>
      <c r="H8176">
        <v>0</v>
      </c>
      <c r="I8176">
        <v>125175.58</v>
      </c>
      <c r="J8176" t="s">
        <v>26</v>
      </c>
      <c r="K8176">
        <v>1</v>
      </c>
      <c r="L8176">
        <v>1</v>
      </c>
      <c r="M8176">
        <v>1</v>
      </c>
      <c r="N8176" t="s">
        <v>22</v>
      </c>
      <c r="O8176">
        <v>72757.33</v>
      </c>
      <c r="P8176" t="s">
        <v>33</v>
      </c>
      <c r="Q8176">
        <v>0</v>
      </c>
      <c r="R8176" t="s">
        <v>27</v>
      </c>
    </row>
    <row r="8177" spans="1:18" x14ac:dyDescent="0.35">
      <c r="A8177">
        <v>561</v>
      </c>
      <c r="B8177" t="s">
        <v>28</v>
      </c>
      <c r="C8177" s="1" t="s">
        <v>18</v>
      </c>
      <c r="D8177" s="1" t="s">
        <v>19</v>
      </c>
      <c r="E8177">
        <v>22</v>
      </c>
      <c r="F8177" t="s">
        <v>38</v>
      </c>
      <c r="G8177" t="str" cm="1">
        <f t="array" ref="G8177">_xlfn.IFS(Churn_Modelling[[#This Row],[Tenure]]&lt;=2,"New Customer",Churn_Modelling[[#This Row],[Tenure]]&lt;=5,"Regular Customer",Churn_Modelling[[#This Row],[Tenure]]&lt;=8,"Loyal Customer",Churn_Modelling[[#This Row],[Tenure]]&gt;8,"Long Term Customer")</f>
        <v>Loyal Customer</v>
      </c>
      <c r="H8177">
        <v>6</v>
      </c>
      <c r="I8177">
        <v>186788.96</v>
      </c>
      <c r="J8177" t="s">
        <v>29</v>
      </c>
      <c r="K8177">
        <v>2</v>
      </c>
      <c r="L8177">
        <v>1</v>
      </c>
      <c r="M8177">
        <v>0</v>
      </c>
      <c r="N8177" t="s">
        <v>30</v>
      </c>
      <c r="O8177">
        <v>73286.8</v>
      </c>
      <c r="P8177" t="s">
        <v>33</v>
      </c>
      <c r="Q8177">
        <v>0</v>
      </c>
      <c r="R8177" t="s">
        <v>27</v>
      </c>
    </row>
    <row r="8178" spans="1:18" x14ac:dyDescent="0.35">
      <c r="A8178">
        <v>702</v>
      </c>
      <c r="B8178" t="s">
        <v>31</v>
      </c>
      <c r="C8178" s="1" t="s">
        <v>18</v>
      </c>
      <c r="D8178" s="1" t="s">
        <v>35</v>
      </c>
      <c r="E8178">
        <v>40</v>
      </c>
      <c r="F8178" t="s">
        <v>32</v>
      </c>
      <c r="G8178" t="str" cm="1">
        <f t="array" ref="G8178">_xlfn.IFS(Churn_Modelling[[#This Row],[Tenure]]&lt;=2,"New Customer",Churn_Modelling[[#This Row],[Tenure]]&lt;=5,"Regular Customer",Churn_Modelling[[#This Row],[Tenure]]&lt;=8,"Loyal Customer",Churn_Modelling[[#This Row],[Tenure]]&gt;8,"Long Term Customer")</f>
        <v>Regular Customer</v>
      </c>
      <c r="H8178">
        <v>3</v>
      </c>
      <c r="I8178">
        <v>148556.74</v>
      </c>
      <c r="J8178" t="s">
        <v>26</v>
      </c>
      <c r="K8178">
        <v>1</v>
      </c>
      <c r="L8178">
        <v>0</v>
      </c>
      <c r="M8178">
        <v>1</v>
      </c>
      <c r="N8178" t="s">
        <v>22</v>
      </c>
      <c r="O8178">
        <v>146056.29</v>
      </c>
      <c r="P8178" t="s">
        <v>23</v>
      </c>
      <c r="Q8178">
        <v>0</v>
      </c>
      <c r="R8178" t="s">
        <v>27</v>
      </c>
    </row>
    <row r="8179" spans="1:18" x14ac:dyDescent="0.35">
      <c r="A8179">
        <v>678</v>
      </c>
      <c r="B8179" t="s">
        <v>31</v>
      </c>
      <c r="C8179" s="1" t="s">
        <v>37</v>
      </c>
      <c r="D8179" s="1" t="s">
        <v>19</v>
      </c>
      <c r="E8179">
        <v>40</v>
      </c>
      <c r="F8179" t="s">
        <v>32</v>
      </c>
      <c r="G8179" t="str" cm="1">
        <f t="array" ref="G8179">_xlfn.IFS(Churn_Modelling[[#This Row],[Tenure]]&lt;=2,"New Customer",Churn_Modelling[[#This Row],[Tenure]]&lt;=5,"Regular Customer",Churn_Modelling[[#This Row],[Tenure]]&lt;=8,"Loyal Customer",Churn_Modelling[[#This Row],[Tenure]]&gt;8,"Long Term Customer")</f>
        <v>Loyal Customer</v>
      </c>
      <c r="H8179">
        <v>8</v>
      </c>
      <c r="I8179">
        <v>128644.46</v>
      </c>
      <c r="J8179" t="s">
        <v>26</v>
      </c>
      <c r="K8179">
        <v>1</v>
      </c>
      <c r="L8179">
        <v>0</v>
      </c>
      <c r="M8179">
        <v>0</v>
      </c>
      <c r="N8179" t="s">
        <v>30</v>
      </c>
      <c r="O8179">
        <v>167673.37</v>
      </c>
      <c r="P8179" t="s">
        <v>39</v>
      </c>
      <c r="Q8179">
        <v>0</v>
      </c>
      <c r="R8179" t="s">
        <v>27</v>
      </c>
    </row>
    <row r="8180" spans="1:18" x14ac:dyDescent="0.35">
      <c r="A8180">
        <v>707</v>
      </c>
      <c r="B8180" t="s">
        <v>31</v>
      </c>
      <c r="C8180" s="1" t="s">
        <v>18</v>
      </c>
      <c r="D8180" s="1" t="s">
        <v>19</v>
      </c>
      <c r="E8180">
        <v>46</v>
      </c>
      <c r="F8180" t="s">
        <v>20</v>
      </c>
      <c r="G8180" t="str" cm="1">
        <f t="array" ref="G8180">_xlfn.IFS(Churn_Modelling[[#This Row],[Tenure]]&lt;=2,"New Customer",Churn_Modelling[[#This Row],[Tenure]]&lt;=5,"Regular Customer",Churn_Modelling[[#This Row],[Tenure]]&lt;=8,"Loyal Customer",Churn_Modelling[[#This Row],[Tenure]]&gt;8,"Long Term Customer")</f>
        <v>Loyal Customer</v>
      </c>
      <c r="H8180">
        <v>7</v>
      </c>
      <c r="I8180">
        <v>127476.73</v>
      </c>
      <c r="J8180" t="s">
        <v>26</v>
      </c>
      <c r="K8180">
        <v>2</v>
      </c>
      <c r="L8180">
        <v>1</v>
      </c>
      <c r="M8180">
        <v>1</v>
      </c>
      <c r="N8180" t="s">
        <v>22</v>
      </c>
      <c r="O8180">
        <v>146011.54999999999</v>
      </c>
      <c r="P8180" t="s">
        <v>23</v>
      </c>
      <c r="Q8180">
        <v>0</v>
      </c>
      <c r="R8180" t="s">
        <v>27</v>
      </c>
    </row>
    <row r="8181" spans="1:18" x14ac:dyDescent="0.35">
      <c r="A8181">
        <v>610</v>
      </c>
      <c r="B8181" t="s">
        <v>17</v>
      </c>
      <c r="C8181" s="1" t="s">
        <v>18</v>
      </c>
      <c r="D8181" s="1" t="s">
        <v>19</v>
      </c>
      <c r="E8181">
        <v>27</v>
      </c>
      <c r="F8181" t="s">
        <v>38</v>
      </c>
      <c r="G8181" t="str" cm="1">
        <f t="array" ref="G8181">_xlfn.IFS(Churn_Modelling[[#This Row],[Tenure]]&lt;=2,"New Customer",Churn_Modelling[[#This Row],[Tenure]]&lt;=5,"Regular Customer",Churn_Modelling[[#This Row],[Tenure]]&lt;=8,"Loyal Customer",Churn_Modelling[[#This Row],[Tenure]]&gt;8,"Long Term Customer")</f>
        <v>Long Term Customer</v>
      </c>
      <c r="H8181">
        <v>9</v>
      </c>
      <c r="I8181">
        <v>159561.93</v>
      </c>
      <c r="J8181" t="s">
        <v>29</v>
      </c>
      <c r="K8181">
        <v>1</v>
      </c>
      <c r="L8181">
        <v>0</v>
      </c>
      <c r="M8181">
        <v>1</v>
      </c>
      <c r="N8181" t="s">
        <v>22</v>
      </c>
      <c r="O8181">
        <v>103381.47</v>
      </c>
      <c r="P8181" t="s">
        <v>23</v>
      </c>
      <c r="Q8181">
        <v>0</v>
      </c>
      <c r="R8181" t="s">
        <v>27</v>
      </c>
    </row>
    <row r="8182" spans="1:18" x14ac:dyDescent="0.35">
      <c r="A8182">
        <v>744</v>
      </c>
      <c r="B8182" t="s">
        <v>40</v>
      </c>
      <c r="C8182" s="1" t="s">
        <v>18</v>
      </c>
      <c r="D8182" s="1" t="s">
        <v>35</v>
      </c>
      <c r="E8182">
        <v>42</v>
      </c>
      <c r="F8182" t="s">
        <v>20</v>
      </c>
      <c r="G8182" t="str" cm="1">
        <f t="array" ref="G8182">_xlfn.IFS(Churn_Modelling[[#This Row],[Tenure]]&lt;=2,"New Customer",Churn_Modelling[[#This Row],[Tenure]]&lt;=5,"Regular Customer",Churn_Modelling[[#This Row],[Tenure]]&lt;=8,"Loyal Customer",Churn_Modelling[[#This Row],[Tenure]]&gt;8,"Long Term Customer")</f>
        <v>New Customer</v>
      </c>
      <c r="H8182">
        <v>1</v>
      </c>
      <c r="I8182">
        <v>112419.92</v>
      </c>
      <c r="J8182" t="s">
        <v>26</v>
      </c>
      <c r="K8182">
        <v>1</v>
      </c>
      <c r="L8182">
        <v>1</v>
      </c>
      <c r="M8182">
        <v>1</v>
      </c>
      <c r="N8182" t="s">
        <v>22</v>
      </c>
      <c r="O8182">
        <v>83022.92</v>
      </c>
      <c r="P8182" t="s">
        <v>33</v>
      </c>
      <c r="Q8182">
        <v>0</v>
      </c>
      <c r="R8182" t="s">
        <v>27</v>
      </c>
    </row>
    <row r="8183" spans="1:18" x14ac:dyDescent="0.35">
      <c r="A8183">
        <v>598</v>
      </c>
      <c r="B8183" t="s">
        <v>17</v>
      </c>
      <c r="C8183" s="1" t="s">
        <v>18</v>
      </c>
      <c r="D8183" s="1" t="s">
        <v>35</v>
      </c>
      <c r="E8183">
        <v>28</v>
      </c>
      <c r="F8183" t="s">
        <v>38</v>
      </c>
      <c r="G8183" t="str" cm="1">
        <f t="array" ref="G8183">_xlfn.IFS(Churn_Modelling[[#This Row],[Tenure]]&lt;=2,"New Customer",Churn_Modelling[[#This Row],[Tenure]]&lt;=5,"Regular Customer",Churn_Modelling[[#This Row],[Tenure]]&lt;=8,"Loyal Customer",Churn_Modelling[[#This Row],[Tenure]]&gt;8,"Long Term Customer")</f>
        <v>Loyal Customer</v>
      </c>
      <c r="H8183">
        <v>8</v>
      </c>
      <c r="I8183">
        <v>129991.76</v>
      </c>
      <c r="J8183" t="s">
        <v>26</v>
      </c>
      <c r="K8183">
        <v>2</v>
      </c>
      <c r="L8183">
        <v>0</v>
      </c>
      <c r="M8183">
        <v>1</v>
      </c>
      <c r="N8183" t="s">
        <v>22</v>
      </c>
      <c r="O8183">
        <v>46041.08</v>
      </c>
      <c r="P8183" t="s">
        <v>36</v>
      </c>
      <c r="Q8183">
        <v>0</v>
      </c>
      <c r="R8183" t="s">
        <v>27</v>
      </c>
    </row>
    <row r="8184" spans="1:18" x14ac:dyDescent="0.35">
      <c r="A8184">
        <v>562</v>
      </c>
      <c r="B8184" t="s">
        <v>28</v>
      </c>
      <c r="C8184" s="1" t="s">
        <v>25</v>
      </c>
      <c r="D8184" s="1" t="s">
        <v>35</v>
      </c>
      <c r="E8184">
        <v>36</v>
      </c>
      <c r="F8184" t="s">
        <v>32</v>
      </c>
      <c r="G8184" t="str" cm="1">
        <f t="array" ref="G8184">_xlfn.IFS(Churn_Modelling[[#This Row],[Tenure]]&lt;=2,"New Customer",Churn_Modelling[[#This Row],[Tenure]]&lt;=5,"Regular Customer",Churn_Modelling[[#This Row],[Tenure]]&lt;=8,"Loyal Customer",Churn_Modelling[[#This Row],[Tenure]]&gt;8,"Long Term Customer")</f>
        <v>Regular Customer</v>
      </c>
      <c r="H8184">
        <v>5</v>
      </c>
      <c r="I8184">
        <v>0</v>
      </c>
      <c r="J8184" t="s">
        <v>21</v>
      </c>
      <c r="K8184">
        <v>1</v>
      </c>
      <c r="L8184">
        <v>0</v>
      </c>
      <c r="M8184">
        <v>1</v>
      </c>
      <c r="N8184" t="s">
        <v>22</v>
      </c>
      <c r="O8184">
        <v>182843.24</v>
      </c>
      <c r="P8184" t="s">
        <v>39</v>
      </c>
      <c r="Q8184">
        <v>0</v>
      </c>
      <c r="R8184" t="s">
        <v>27</v>
      </c>
    </row>
    <row r="8185" spans="1:18" x14ac:dyDescent="0.35">
      <c r="A8185">
        <v>621</v>
      </c>
      <c r="B8185" t="s">
        <v>17</v>
      </c>
      <c r="C8185" s="1" t="s">
        <v>25</v>
      </c>
      <c r="D8185" s="1" t="s">
        <v>19</v>
      </c>
      <c r="E8185">
        <v>59</v>
      </c>
      <c r="F8185" t="s">
        <v>20</v>
      </c>
      <c r="G8185" t="str" cm="1">
        <f t="array" ref="G8185">_xlfn.IFS(Churn_Modelling[[#This Row],[Tenure]]&lt;=2,"New Customer",Churn_Modelling[[#This Row],[Tenure]]&lt;=5,"Regular Customer",Churn_Modelling[[#This Row],[Tenure]]&lt;=8,"Loyal Customer",Churn_Modelling[[#This Row],[Tenure]]&gt;8,"Long Term Customer")</f>
        <v>New Customer</v>
      </c>
      <c r="H8185">
        <v>2</v>
      </c>
      <c r="I8185">
        <v>0</v>
      </c>
      <c r="J8185" t="s">
        <v>21</v>
      </c>
      <c r="K8185">
        <v>2</v>
      </c>
      <c r="L8185">
        <v>1</v>
      </c>
      <c r="M8185">
        <v>1</v>
      </c>
      <c r="N8185" t="s">
        <v>22</v>
      </c>
      <c r="O8185">
        <v>171364.18</v>
      </c>
      <c r="P8185" t="s">
        <v>39</v>
      </c>
      <c r="Q8185">
        <v>0</v>
      </c>
      <c r="R8185" t="s">
        <v>27</v>
      </c>
    </row>
    <row r="8186" spans="1:18" x14ac:dyDescent="0.35">
      <c r="A8186">
        <v>659</v>
      </c>
      <c r="B8186" t="s">
        <v>17</v>
      </c>
      <c r="C8186" s="1" t="s">
        <v>18</v>
      </c>
      <c r="D8186" s="1" t="s">
        <v>19</v>
      </c>
      <c r="E8186">
        <v>50</v>
      </c>
      <c r="F8186" t="s">
        <v>20</v>
      </c>
      <c r="G8186" t="str" cm="1">
        <f t="array" ref="G8186">_xlfn.IFS(Churn_Modelling[[#This Row],[Tenure]]&lt;=2,"New Customer",Churn_Modelling[[#This Row],[Tenure]]&lt;=5,"Regular Customer",Churn_Modelling[[#This Row],[Tenure]]&lt;=8,"Loyal Customer",Churn_Modelling[[#This Row],[Tenure]]&gt;8,"Long Term Customer")</f>
        <v>Regular Customer</v>
      </c>
      <c r="H8186">
        <v>3</v>
      </c>
      <c r="I8186">
        <v>0</v>
      </c>
      <c r="J8186" t="s">
        <v>21</v>
      </c>
      <c r="K8186">
        <v>1</v>
      </c>
      <c r="L8186">
        <v>1</v>
      </c>
      <c r="M8186">
        <v>0</v>
      </c>
      <c r="N8186" t="s">
        <v>30</v>
      </c>
      <c r="O8186">
        <v>183399.12</v>
      </c>
      <c r="P8186" t="s">
        <v>39</v>
      </c>
      <c r="Q8186">
        <v>1</v>
      </c>
      <c r="R8186" t="s">
        <v>24</v>
      </c>
    </row>
    <row r="8187" spans="1:18" x14ac:dyDescent="0.35">
      <c r="A8187">
        <v>722</v>
      </c>
      <c r="B8187" t="s">
        <v>31</v>
      </c>
      <c r="C8187" s="1" t="s">
        <v>37</v>
      </c>
      <c r="D8187" s="1" t="s">
        <v>19</v>
      </c>
      <c r="E8187">
        <v>40</v>
      </c>
      <c r="F8187" t="s">
        <v>32</v>
      </c>
      <c r="G8187" t="str" cm="1">
        <f t="array" ref="G8187">_xlfn.IFS(Churn_Modelling[[#This Row],[Tenure]]&lt;=2,"New Customer",Churn_Modelling[[#This Row],[Tenure]]&lt;=5,"Regular Customer",Churn_Modelling[[#This Row],[Tenure]]&lt;=8,"Loyal Customer",Churn_Modelling[[#This Row],[Tenure]]&gt;8,"Long Term Customer")</f>
        <v>Loyal Customer</v>
      </c>
      <c r="H8187">
        <v>6</v>
      </c>
      <c r="I8187">
        <v>89175.06</v>
      </c>
      <c r="J8187" t="s">
        <v>26</v>
      </c>
      <c r="K8187">
        <v>2</v>
      </c>
      <c r="L8187">
        <v>0</v>
      </c>
      <c r="M8187">
        <v>1</v>
      </c>
      <c r="N8187" t="s">
        <v>22</v>
      </c>
      <c r="O8187">
        <v>152883.95000000001</v>
      </c>
      <c r="P8187" t="s">
        <v>39</v>
      </c>
      <c r="Q8187">
        <v>0</v>
      </c>
      <c r="R8187" t="s">
        <v>27</v>
      </c>
    </row>
    <row r="8188" spans="1:18" x14ac:dyDescent="0.35">
      <c r="A8188">
        <v>606</v>
      </c>
      <c r="B8188" t="s">
        <v>17</v>
      </c>
      <c r="C8188" s="1" t="s">
        <v>18</v>
      </c>
      <c r="D8188" s="1" t="s">
        <v>19</v>
      </c>
      <c r="E8188">
        <v>39</v>
      </c>
      <c r="F8188" t="s">
        <v>32</v>
      </c>
      <c r="G8188" t="str" cm="1">
        <f t="array" ref="G8188">_xlfn.IFS(Churn_Modelling[[#This Row],[Tenure]]&lt;=2,"New Customer",Churn_Modelling[[#This Row],[Tenure]]&lt;=5,"Regular Customer",Churn_Modelling[[#This Row],[Tenure]]&lt;=8,"Loyal Customer",Churn_Modelling[[#This Row],[Tenure]]&gt;8,"Long Term Customer")</f>
        <v>Regular Customer</v>
      </c>
      <c r="H8188">
        <v>3</v>
      </c>
      <c r="I8188">
        <v>0</v>
      </c>
      <c r="J8188" t="s">
        <v>21</v>
      </c>
      <c r="K8188">
        <v>2</v>
      </c>
      <c r="L8188">
        <v>1</v>
      </c>
      <c r="M8188">
        <v>0</v>
      </c>
      <c r="N8188" t="s">
        <v>30</v>
      </c>
      <c r="O8188">
        <v>50560.45</v>
      </c>
      <c r="P8188" t="s">
        <v>33</v>
      </c>
      <c r="Q8188">
        <v>1</v>
      </c>
      <c r="R8188" t="s">
        <v>24</v>
      </c>
    </row>
    <row r="8189" spans="1:18" x14ac:dyDescent="0.35">
      <c r="A8189">
        <v>603</v>
      </c>
      <c r="B8189" t="s">
        <v>17</v>
      </c>
      <c r="C8189" s="1" t="s">
        <v>25</v>
      </c>
      <c r="D8189" s="1" t="s">
        <v>19</v>
      </c>
      <c r="E8189">
        <v>39</v>
      </c>
      <c r="F8189" t="s">
        <v>32</v>
      </c>
      <c r="G8189" t="str" cm="1">
        <f t="array" ref="G8189">_xlfn.IFS(Churn_Modelling[[#This Row],[Tenure]]&lt;=2,"New Customer",Churn_Modelling[[#This Row],[Tenure]]&lt;=5,"Regular Customer",Churn_Modelling[[#This Row],[Tenure]]&lt;=8,"Loyal Customer",Churn_Modelling[[#This Row],[Tenure]]&gt;8,"Long Term Customer")</f>
        <v>Regular Customer</v>
      </c>
      <c r="H8189">
        <v>5</v>
      </c>
      <c r="I8189">
        <v>162390.51999999999</v>
      </c>
      <c r="J8189" t="s">
        <v>29</v>
      </c>
      <c r="K8189">
        <v>2</v>
      </c>
      <c r="L8189">
        <v>1</v>
      </c>
      <c r="M8189">
        <v>0</v>
      </c>
      <c r="N8189" t="s">
        <v>30</v>
      </c>
      <c r="O8189">
        <v>54702.66</v>
      </c>
      <c r="P8189" t="s">
        <v>33</v>
      </c>
      <c r="Q8189">
        <v>0</v>
      </c>
      <c r="R8189" t="s">
        <v>27</v>
      </c>
    </row>
    <row r="8190" spans="1:18" x14ac:dyDescent="0.35">
      <c r="A8190">
        <v>506</v>
      </c>
      <c r="B8190" t="s">
        <v>28</v>
      </c>
      <c r="C8190" s="1" t="s">
        <v>37</v>
      </c>
      <c r="D8190" s="1" t="s">
        <v>19</v>
      </c>
      <c r="E8190">
        <v>59</v>
      </c>
      <c r="F8190" t="s">
        <v>20</v>
      </c>
      <c r="G8190" t="str" cm="1">
        <f t="array" ref="G8190">_xlfn.IFS(Churn_Modelling[[#This Row],[Tenure]]&lt;=2,"New Customer",Churn_Modelling[[#This Row],[Tenure]]&lt;=5,"Regular Customer",Churn_Modelling[[#This Row],[Tenure]]&lt;=8,"Loyal Customer",Churn_Modelling[[#This Row],[Tenure]]&gt;8,"Long Term Customer")</f>
        <v>Regular Customer</v>
      </c>
      <c r="H8190">
        <v>3</v>
      </c>
      <c r="I8190">
        <v>190353.08</v>
      </c>
      <c r="J8190" t="s">
        <v>29</v>
      </c>
      <c r="K8190">
        <v>1</v>
      </c>
      <c r="L8190">
        <v>1</v>
      </c>
      <c r="M8190">
        <v>0</v>
      </c>
      <c r="N8190" t="s">
        <v>30</v>
      </c>
      <c r="O8190">
        <v>78365.75</v>
      </c>
      <c r="P8190" t="s">
        <v>33</v>
      </c>
      <c r="Q8190">
        <v>0</v>
      </c>
      <c r="R8190" t="s">
        <v>27</v>
      </c>
    </row>
    <row r="8191" spans="1:18" x14ac:dyDescent="0.35">
      <c r="A8191">
        <v>715</v>
      </c>
      <c r="B8191" t="s">
        <v>31</v>
      </c>
      <c r="C8191" s="1" t="s">
        <v>18</v>
      </c>
      <c r="D8191" s="1" t="s">
        <v>35</v>
      </c>
      <c r="E8191">
        <v>21</v>
      </c>
      <c r="F8191" t="s">
        <v>38</v>
      </c>
      <c r="G8191" t="str" cm="1">
        <f t="array" ref="G8191">_xlfn.IFS(Churn_Modelling[[#This Row],[Tenure]]&lt;=2,"New Customer",Churn_Modelling[[#This Row],[Tenure]]&lt;=5,"Regular Customer",Churn_Modelling[[#This Row],[Tenure]]&lt;=8,"Loyal Customer",Churn_Modelling[[#This Row],[Tenure]]&gt;8,"Long Term Customer")</f>
        <v>Loyal Customer</v>
      </c>
      <c r="H8191">
        <v>8</v>
      </c>
      <c r="I8191">
        <v>0</v>
      </c>
      <c r="J8191" t="s">
        <v>21</v>
      </c>
      <c r="K8191">
        <v>2</v>
      </c>
      <c r="L8191">
        <v>1</v>
      </c>
      <c r="M8191">
        <v>0</v>
      </c>
      <c r="N8191" t="s">
        <v>30</v>
      </c>
      <c r="O8191">
        <v>68666.63</v>
      </c>
      <c r="P8191" t="s">
        <v>33</v>
      </c>
      <c r="Q8191">
        <v>0</v>
      </c>
      <c r="R8191" t="s">
        <v>27</v>
      </c>
    </row>
    <row r="8192" spans="1:18" x14ac:dyDescent="0.35">
      <c r="A8192">
        <v>690</v>
      </c>
      <c r="B8192" t="s">
        <v>31</v>
      </c>
      <c r="C8192" s="1" t="s">
        <v>18</v>
      </c>
      <c r="D8192" s="1" t="s">
        <v>35</v>
      </c>
      <c r="E8192">
        <v>47</v>
      </c>
      <c r="F8192" t="s">
        <v>20</v>
      </c>
      <c r="G8192" t="str" cm="1">
        <f t="array" ref="G8192">_xlfn.IFS(Churn_Modelling[[#This Row],[Tenure]]&lt;=2,"New Customer",Churn_Modelling[[#This Row],[Tenure]]&lt;=5,"Regular Customer",Churn_Modelling[[#This Row],[Tenure]]&lt;=8,"Loyal Customer",Churn_Modelling[[#This Row],[Tenure]]&gt;8,"Long Term Customer")</f>
        <v>New Customer</v>
      </c>
      <c r="H8192">
        <v>2</v>
      </c>
      <c r="I8192">
        <v>0</v>
      </c>
      <c r="J8192" t="s">
        <v>21</v>
      </c>
      <c r="K8192">
        <v>2</v>
      </c>
      <c r="L8192">
        <v>1</v>
      </c>
      <c r="M8192">
        <v>0</v>
      </c>
      <c r="N8192" t="s">
        <v>30</v>
      </c>
      <c r="O8192">
        <v>151375.73000000001</v>
      </c>
      <c r="P8192" t="s">
        <v>39</v>
      </c>
      <c r="Q8192">
        <v>0</v>
      </c>
      <c r="R8192" t="s">
        <v>27</v>
      </c>
    </row>
    <row r="8193" spans="1:18" x14ac:dyDescent="0.35">
      <c r="A8193">
        <v>644</v>
      </c>
      <c r="B8193" t="s">
        <v>17</v>
      </c>
      <c r="C8193" s="1" t="s">
        <v>18</v>
      </c>
      <c r="D8193" s="1" t="s">
        <v>19</v>
      </c>
      <c r="E8193">
        <v>40</v>
      </c>
      <c r="F8193" t="s">
        <v>32</v>
      </c>
      <c r="G8193" t="str" cm="1">
        <f t="array" ref="G8193">_xlfn.IFS(Churn_Modelling[[#This Row],[Tenure]]&lt;=2,"New Customer",Churn_Modelling[[#This Row],[Tenure]]&lt;=5,"Regular Customer",Churn_Modelling[[#This Row],[Tenure]]&lt;=8,"Loyal Customer",Churn_Modelling[[#This Row],[Tenure]]&gt;8,"Long Term Customer")</f>
        <v>Long Term Customer</v>
      </c>
      <c r="H8193">
        <v>10</v>
      </c>
      <c r="I8193">
        <v>139180.97</v>
      </c>
      <c r="J8193" t="s">
        <v>26</v>
      </c>
      <c r="K8193">
        <v>1</v>
      </c>
      <c r="L8193">
        <v>1</v>
      </c>
      <c r="M8193">
        <v>1</v>
      </c>
      <c r="N8193" t="s">
        <v>22</v>
      </c>
      <c r="O8193">
        <v>19959.669999999998</v>
      </c>
      <c r="P8193" t="s">
        <v>36</v>
      </c>
      <c r="Q8193">
        <v>0</v>
      </c>
      <c r="R8193" t="s">
        <v>27</v>
      </c>
    </row>
    <row r="8194" spans="1:18" x14ac:dyDescent="0.35">
      <c r="A8194">
        <v>589</v>
      </c>
      <c r="B8194" t="s">
        <v>17</v>
      </c>
      <c r="C8194" s="1" t="s">
        <v>18</v>
      </c>
      <c r="D8194" s="1" t="s">
        <v>35</v>
      </c>
      <c r="E8194">
        <v>36</v>
      </c>
      <c r="F8194" t="s">
        <v>32</v>
      </c>
      <c r="G8194" t="str" cm="1">
        <f t="array" ref="G8194">_xlfn.IFS(Churn_Modelling[[#This Row],[Tenure]]&lt;=2,"New Customer",Churn_Modelling[[#This Row],[Tenure]]&lt;=5,"Regular Customer",Churn_Modelling[[#This Row],[Tenure]]&lt;=8,"Loyal Customer",Churn_Modelling[[#This Row],[Tenure]]&gt;8,"Long Term Customer")</f>
        <v>Loyal Customer</v>
      </c>
      <c r="H8194">
        <v>8</v>
      </c>
      <c r="I8194">
        <v>114435.47</v>
      </c>
      <c r="J8194" t="s">
        <v>26</v>
      </c>
      <c r="K8194">
        <v>1</v>
      </c>
      <c r="L8194">
        <v>1</v>
      </c>
      <c r="M8194">
        <v>0</v>
      </c>
      <c r="N8194" t="s">
        <v>30</v>
      </c>
      <c r="O8194">
        <v>26955.72</v>
      </c>
      <c r="P8194" t="s">
        <v>36</v>
      </c>
      <c r="Q8194">
        <v>0</v>
      </c>
      <c r="R8194" t="s">
        <v>27</v>
      </c>
    </row>
    <row r="8195" spans="1:18" x14ac:dyDescent="0.35">
      <c r="A8195">
        <v>592</v>
      </c>
      <c r="B8195" t="s">
        <v>17</v>
      </c>
      <c r="C8195" s="1" t="s">
        <v>18</v>
      </c>
      <c r="D8195" s="1" t="s">
        <v>19</v>
      </c>
      <c r="E8195">
        <v>66</v>
      </c>
      <c r="F8195" t="s">
        <v>41</v>
      </c>
      <c r="G8195" t="str" cm="1">
        <f t="array" ref="G8195">_xlfn.IFS(Churn_Modelling[[#This Row],[Tenure]]&lt;=2,"New Customer",Churn_Modelling[[#This Row],[Tenure]]&lt;=5,"Regular Customer",Churn_Modelling[[#This Row],[Tenure]]&lt;=8,"Loyal Customer",Churn_Modelling[[#This Row],[Tenure]]&gt;8,"Long Term Customer")</f>
        <v>Regular Customer</v>
      </c>
      <c r="H8195">
        <v>5</v>
      </c>
      <c r="I8195">
        <v>149950.19</v>
      </c>
      <c r="J8195" t="s">
        <v>26</v>
      </c>
      <c r="K8195">
        <v>1</v>
      </c>
      <c r="L8195">
        <v>1</v>
      </c>
      <c r="M8195">
        <v>1</v>
      </c>
      <c r="N8195" t="s">
        <v>22</v>
      </c>
      <c r="O8195">
        <v>76267.59</v>
      </c>
      <c r="P8195" t="s">
        <v>33</v>
      </c>
      <c r="Q8195">
        <v>0</v>
      </c>
      <c r="R8195" t="s">
        <v>27</v>
      </c>
    </row>
    <row r="8196" spans="1:18" x14ac:dyDescent="0.35">
      <c r="A8196">
        <v>632</v>
      </c>
      <c r="B8196" t="s">
        <v>17</v>
      </c>
      <c r="C8196" s="1" t="s">
        <v>18</v>
      </c>
      <c r="D8196" s="1" t="s">
        <v>35</v>
      </c>
      <c r="E8196">
        <v>42</v>
      </c>
      <c r="F8196" t="s">
        <v>20</v>
      </c>
      <c r="G8196" t="str" cm="1">
        <f t="array" ref="G8196">_xlfn.IFS(Churn_Modelling[[#This Row],[Tenure]]&lt;=2,"New Customer",Churn_Modelling[[#This Row],[Tenure]]&lt;=5,"Regular Customer",Churn_Modelling[[#This Row],[Tenure]]&lt;=8,"Loyal Customer",Churn_Modelling[[#This Row],[Tenure]]&gt;8,"Long Term Customer")</f>
        <v>Regular Customer</v>
      </c>
      <c r="H8196">
        <v>4</v>
      </c>
      <c r="I8196">
        <v>126115.6</v>
      </c>
      <c r="J8196" t="s">
        <v>26</v>
      </c>
      <c r="K8196">
        <v>1</v>
      </c>
      <c r="L8196">
        <v>1</v>
      </c>
      <c r="M8196">
        <v>0</v>
      </c>
      <c r="N8196" t="s">
        <v>30</v>
      </c>
      <c r="O8196">
        <v>100998.5</v>
      </c>
      <c r="P8196" t="s">
        <v>23</v>
      </c>
      <c r="Q8196">
        <v>0</v>
      </c>
      <c r="R8196" t="s">
        <v>27</v>
      </c>
    </row>
    <row r="8197" spans="1:18" x14ac:dyDescent="0.35">
      <c r="A8197">
        <v>577</v>
      </c>
      <c r="B8197" t="s">
        <v>28</v>
      </c>
      <c r="C8197" s="1" t="s">
        <v>37</v>
      </c>
      <c r="D8197" s="1" t="s">
        <v>19</v>
      </c>
      <c r="E8197">
        <v>59</v>
      </c>
      <c r="F8197" t="s">
        <v>20</v>
      </c>
      <c r="G8197" t="str" cm="1">
        <f t="array" ref="G8197">_xlfn.IFS(Churn_Modelling[[#This Row],[Tenure]]&lt;=2,"New Customer",Churn_Modelling[[#This Row],[Tenure]]&lt;=5,"Regular Customer",Churn_Modelling[[#This Row],[Tenure]]&lt;=8,"Loyal Customer",Churn_Modelling[[#This Row],[Tenure]]&gt;8,"Long Term Customer")</f>
        <v>Loyal Customer</v>
      </c>
      <c r="H8197">
        <v>7</v>
      </c>
      <c r="I8197">
        <v>111396.97</v>
      </c>
      <c r="J8197" t="s">
        <v>26</v>
      </c>
      <c r="K8197">
        <v>1</v>
      </c>
      <c r="L8197">
        <v>0</v>
      </c>
      <c r="M8197">
        <v>1</v>
      </c>
      <c r="N8197" t="s">
        <v>22</v>
      </c>
      <c r="O8197">
        <v>191070.01</v>
      </c>
      <c r="P8197" t="s">
        <v>39</v>
      </c>
      <c r="Q8197">
        <v>0</v>
      </c>
      <c r="R8197" t="s">
        <v>27</v>
      </c>
    </row>
    <row r="8198" spans="1:18" x14ac:dyDescent="0.35">
      <c r="A8198">
        <v>588</v>
      </c>
      <c r="B8198" t="s">
        <v>17</v>
      </c>
      <c r="C8198" s="1" t="s">
        <v>18</v>
      </c>
      <c r="D8198" s="1" t="s">
        <v>35</v>
      </c>
      <c r="E8198">
        <v>30</v>
      </c>
      <c r="F8198" t="s">
        <v>38</v>
      </c>
      <c r="G8198" t="str" cm="1">
        <f t="array" ref="G8198">_xlfn.IFS(Churn_Modelling[[#This Row],[Tenure]]&lt;=2,"New Customer",Churn_Modelling[[#This Row],[Tenure]]&lt;=5,"Regular Customer",Churn_Modelling[[#This Row],[Tenure]]&lt;=8,"Loyal Customer",Churn_Modelling[[#This Row],[Tenure]]&gt;8,"Long Term Customer")</f>
        <v>Regular Customer</v>
      </c>
      <c r="H8198">
        <v>3</v>
      </c>
      <c r="I8198">
        <v>115007.08</v>
      </c>
      <c r="J8198" t="s">
        <v>26</v>
      </c>
      <c r="K8198">
        <v>1</v>
      </c>
      <c r="L8198">
        <v>0</v>
      </c>
      <c r="M8198">
        <v>0</v>
      </c>
      <c r="N8198" t="s">
        <v>30</v>
      </c>
      <c r="O8198">
        <v>176858.5</v>
      </c>
      <c r="P8198" t="s">
        <v>39</v>
      </c>
      <c r="Q8198">
        <v>0</v>
      </c>
      <c r="R8198" t="s">
        <v>27</v>
      </c>
    </row>
    <row r="8199" spans="1:18" x14ac:dyDescent="0.35">
      <c r="A8199">
        <v>617</v>
      </c>
      <c r="B8199" t="s">
        <v>17</v>
      </c>
      <c r="C8199" s="1" t="s">
        <v>18</v>
      </c>
      <c r="D8199" s="1" t="s">
        <v>35</v>
      </c>
      <c r="E8199">
        <v>54</v>
      </c>
      <c r="F8199" t="s">
        <v>20</v>
      </c>
      <c r="G8199" t="str" cm="1">
        <f t="array" ref="G8199">_xlfn.IFS(Churn_Modelling[[#This Row],[Tenure]]&lt;=2,"New Customer",Churn_Modelling[[#This Row],[Tenure]]&lt;=5,"Regular Customer",Churn_Modelling[[#This Row],[Tenure]]&lt;=8,"Loyal Customer",Churn_Modelling[[#This Row],[Tenure]]&gt;8,"Long Term Customer")</f>
        <v>Loyal Customer</v>
      </c>
      <c r="H8199">
        <v>6</v>
      </c>
      <c r="I8199">
        <v>102141.9</v>
      </c>
      <c r="J8199" t="s">
        <v>26</v>
      </c>
      <c r="K8199">
        <v>1</v>
      </c>
      <c r="L8199">
        <v>1</v>
      </c>
      <c r="M8199">
        <v>1</v>
      </c>
      <c r="N8199" t="s">
        <v>22</v>
      </c>
      <c r="O8199">
        <v>45325.26</v>
      </c>
      <c r="P8199" t="s">
        <v>36</v>
      </c>
      <c r="Q8199">
        <v>0</v>
      </c>
      <c r="R8199" t="s">
        <v>27</v>
      </c>
    </row>
    <row r="8200" spans="1:18" x14ac:dyDescent="0.35">
      <c r="A8200">
        <v>668</v>
      </c>
      <c r="B8200" t="s">
        <v>17</v>
      </c>
      <c r="C8200" s="1" t="s">
        <v>25</v>
      </c>
      <c r="D8200" s="1" t="s">
        <v>19</v>
      </c>
      <c r="E8200">
        <v>36</v>
      </c>
      <c r="F8200" t="s">
        <v>32</v>
      </c>
      <c r="G8200" t="str" cm="1">
        <f t="array" ref="G8200">_xlfn.IFS(Churn_Modelling[[#This Row],[Tenure]]&lt;=2,"New Customer",Churn_Modelling[[#This Row],[Tenure]]&lt;=5,"Regular Customer",Churn_Modelling[[#This Row],[Tenure]]&lt;=8,"Loyal Customer",Churn_Modelling[[#This Row],[Tenure]]&gt;8,"Long Term Customer")</f>
        <v>Regular Customer</v>
      </c>
      <c r="H8200">
        <v>3</v>
      </c>
      <c r="I8200">
        <v>133686.51999999999</v>
      </c>
      <c r="J8200" t="s">
        <v>26</v>
      </c>
      <c r="K8200">
        <v>1</v>
      </c>
      <c r="L8200">
        <v>1</v>
      </c>
      <c r="M8200">
        <v>0</v>
      </c>
      <c r="N8200" t="s">
        <v>30</v>
      </c>
      <c r="O8200">
        <v>190958.48</v>
      </c>
      <c r="P8200" t="s">
        <v>39</v>
      </c>
      <c r="Q8200">
        <v>1</v>
      </c>
      <c r="R8200" t="s">
        <v>24</v>
      </c>
    </row>
    <row r="8201" spans="1:18" x14ac:dyDescent="0.35">
      <c r="A8201">
        <v>810</v>
      </c>
      <c r="B8201" t="s">
        <v>34</v>
      </c>
      <c r="C8201" s="1" t="s">
        <v>18</v>
      </c>
      <c r="D8201" s="1" t="s">
        <v>35</v>
      </c>
      <c r="E8201">
        <v>32</v>
      </c>
      <c r="F8201" t="s">
        <v>32</v>
      </c>
      <c r="G8201" t="str" cm="1">
        <f t="array" ref="G8201">_xlfn.IFS(Churn_Modelling[[#This Row],[Tenure]]&lt;=2,"New Customer",Churn_Modelling[[#This Row],[Tenure]]&lt;=5,"Regular Customer",Churn_Modelling[[#This Row],[Tenure]]&lt;=8,"Loyal Customer",Churn_Modelling[[#This Row],[Tenure]]&gt;8,"Long Term Customer")</f>
        <v>Long Term Customer</v>
      </c>
      <c r="H8201">
        <v>9</v>
      </c>
      <c r="I8201">
        <v>120879.73</v>
      </c>
      <c r="J8201" t="s">
        <v>26</v>
      </c>
      <c r="K8201">
        <v>2</v>
      </c>
      <c r="L8201">
        <v>0</v>
      </c>
      <c r="M8201">
        <v>1</v>
      </c>
      <c r="N8201" t="s">
        <v>22</v>
      </c>
      <c r="O8201">
        <v>78896.59</v>
      </c>
      <c r="P8201" t="s">
        <v>33</v>
      </c>
      <c r="Q8201">
        <v>0</v>
      </c>
      <c r="R8201" t="s">
        <v>27</v>
      </c>
    </row>
    <row r="8202" spans="1:18" x14ac:dyDescent="0.35">
      <c r="A8202">
        <v>767</v>
      </c>
      <c r="B8202" t="s">
        <v>40</v>
      </c>
      <c r="C8202" s="1" t="s">
        <v>25</v>
      </c>
      <c r="D8202" s="1" t="s">
        <v>35</v>
      </c>
      <c r="E8202">
        <v>47</v>
      </c>
      <c r="F8202" t="s">
        <v>20</v>
      </c>
      <c r="G8202" t="str" cm="1">
        <f t="array" ref="G8202">_xlfn.IFS(Churn_Modelling[[#This Row],[Tenure]]&lt;=2,"New Customer",Churn_Modelling[[#This Row],[Tenure]]&lt;=5,"Regular Customer",Churn_Modelling[[#This Row],[Tenure]]&lt;=8,"Loyal Customer",Churn_Modelling[[#This Row],[Tenure]]&gt;8,"Long Term Customer")</f>
        <v>Regular Customer</v>
      </c>
      <c r="H8202">
        <v>5</v>
      </c>
      <c r="I8202">
        <v>0</v>
      </c>
      <c r="J8202" t="s">
        <v>21</v>
      </c>
      <c r="K8202">
        <v>1</v>
      </c>
      <c r="L8202">
        <v>1</v>
      </c>
      <c r="M8202">
        <v>0</v>
      </c>
      <c r="N8202" t="s">
        <v>30</v>
      </c>
      <c r="O8202">
        <v>121964.46</v>
      </c>
      <c r="P8202" t="s">
        <v>23</v>
      </c>
      <c r="Q8202">
        <v>1</v>
      </c>
      <c r="R8202" t="s">
        <v>24</v>
      </c>
    </row>
    <row r="8203" spans="1:18" x14ac:dyDescent="0.35">
      <c r="A8203">
        <v>718</v>
      </c>
      <c r="B8203" t="s">
        <v>31</v>
      </c>
      <c r="C8203" s="1" t="s">
        <v>25</v>
      </c>
      <c r="D8203" s="1" t="s">
        <v>19</v>
      </c>
      <c r="E8203">
        <v>49</v>
      </c>
      <c r="F8203" t="s">
        <v>20</v>
      </c>
      <c r="G8203" t="str" cm="1">
        <f t="array" ref="G8203">_xlfn.IFS(Churn_Modelling[[#This Row],[Tenure]]&lt;=2,"New Customer",Churn_Modelling[[#This Row],[Tenure]]&lt;=5,"Regular Customer",Churn_Modelling[[#This Row],[Tenure]]&lt;=8,"Loyal Customer",Churn_Modelling[[#This Row],[Tenure]]&gt;8,"Long Term Customer")</f>
        <v>Long Term Customer</v>
      </c>
      <c r="H8203">
        <v>10</v>
      </c>
      <c r="I8203">
        <v>82321.88</v>
      </c>
      <c r="J8203" t="s">
        <v>26</v>
      </c>
      <c r="K8203">
        <v>1</v>
      </c>
      <c r="L8203">
        <v>0</v>
      </c>
      <c r="M8203">
        <v>1</v>
      </c>
      <c r="N8203" t="s">
        <v>22</v>
      </c>
      <c r="O8203">
        <v>11144.4</v>
      </c>
      <c r="P8203" t="s">
        <v>36</v>
      </c>
      <c r="Q8203">
        <v>0</v>
      </c>
      <c r="R8203" t="s">
        <v>27</v>
      </c>
    </row>
    <row r="8204" spans="1:18" x14ac:dyDescent="0.35">
      <c r="A8204">
        <v>589</v>
      </c>
      <c r="B8204" t="s">
        <v>17</v>
      </c>
      <c r="C8204" s="1" t="s">
        <v>25</v>
      </c>
      <c r="D8204" s="1" t="s">
        <v>19</v>
      </c>
      <c r="E8204">
        <v>27</v>
      </c>
      <c r="F8204" t="s">
        <v>38</v>
      </c>
      <c r="G8204" t="str" cm="1">
        <f t="array" ref="G8204">_xlfn.IFS(Churn_Modelling[[#This Row],[Tenure]]&lt;=2,"New Customer",Churn_Modelling[[#This Row],[Tenure]]&lt;=5,"Regular Customer",Churn_Modelling[[#This Row],[Tenure]]&lt;=8,"Loyal Customer",Churn_Modelling[[#This Row],[Tenure]]&gt;8,"Long Term Customer")</f>
        <v>Regular Customer</v>
      </c>
      <c r="H8204">
        <v>4</v>
      </c>
      <c r="I8204">
        <v>0</v>
      </c>
      <c r="J8204" t="s">
        <v>21</v>
      </c>
      <c r="K8204">
        <v>2</v>
      </c>
      <c r="L8204">
        <v>1</v>
      </c>
      <c r="M8204">
        <v>0</v>
      </c>
      <c r="N8204" t="s">
        <v>30</v>
      </c>
      <c r="O8204">
        <v>144181.48000000001</v>
      </c>
      <c r="P8204" t="s">
        <v>23</v>
      </c>
      <c r="Q8204">
        <v>0</v>
      </c>
      <c r="R8204" t="s">
        <v>27</v>
      </c>
    </row>
    <row r="8205" spans="1:18" x14ac:dyDescent="0.35">
      <c r="A8205">
        <v>778</v>
      </c>
      <c r="B8205" t="s">
        <v>40</v>
      </c>
      <c r="C8205" s="1" t="s">
        <v>25</v>
      </c>
      <c r="D8205" s="1" t="s">
        <v>35</v>
      </c>
      <c r="E8205">
        <v>33</v>
      </c>
      <c r="F8205" t="s">
        <v>32</v>
      </c>
      <c r="G8205" t="str" cm="1">
        <f t="array" ref="G8205">_xlfn.IFS(Churn_Modelling[[#This Row],[Tenure]]&lt;=2,"New Customer",Churn_Modelling[[#This Row],[Tenure]]&lt;=5,"Regular Customer",Churn_Modelling[[#This Row],[Tenure]]&lt;=8,"Loyal Customer",Churn_Modelling[[#This Row],[Tenure]]&gt;8,"Long Term Customer")</f>
        <v>Regular Customer</v>
      </c>
      <c r="H8205">
        <v>5</v>
      </c>
      <c r="I8205">
        <v>116474.28</v>
      </c>
      <c r="J8205" t="s">
        <v>26</v>
      </c>
      <c r="K8205">
        <v>2</v>
      </c>
      <c r="L8205">
        <v>1</v>
      </c>
      <c r="M8205">
        <v>1</v>
      </c>
      <c r="N8205" t="s">
        <v>22</v>
      </c>
      <c r="O8205">
        <v>32757.55</v>
      </c>
      <c r="P8205" t="s">
        <v>36</v>
      </c>
      <c r="Q8205">
        <v>0</v>
      </c>
      <c r="R8205" t="s">
        <v>27</v>
      </c>
    </row>
    <row r="8206" spans="1:18" x14ac:dyDescent="0.35">
      <c r="A8206">
        <v>724</v>
      </c>
      <c r="B8206" t="s">
        <v>31</v>
      </c>
      <c r="C8206" s="1" t="s">
        <v>18</v>
      </c>
      <c r="D8206" s="1" t="s">
        <v>19</v>
      </c>
      <c r="E8206">
        <v>34</v>
      </c>
      <c r="F8206" t="s">
        <v>32</v>
      </c>
      <c r="G8206" t="str" cm="1">
        <f t="array" ref="G8206">_xlfn.IFS(Churn_Modelling[[#This Row],[Tenure]]&lt;=2,"New Customer",Churn_Modelling[[#This Row],[Tenure]]&lt;=5,"Regular Customer",Churn_Modelling[[#This Row],[Tenure]]&lt;=8,"Loyal Customer",Churn_Modelling[[#This Row],[Tenure]]&gt;8,"Long Term Customer")</f>
        <v>Regular Customer</v>
      </c>
      <c r="H8206">
        <v>3</v>
      </c>
      <c r="I8206">
        <v>132352.69</v>
      </c>
      <c r="J8206" t="s">
        <v>26</v>
      </c>
      <c r="K8206">
        <v>1</v>
      </c>
      <c r="L8206">
        <v>1</v>
      </c>
      <c r="M8206">
        <v>0</v>
      </c>
      <c r="N8206" t="s">
        <v>30</v>
      </c>
      <c r="O8206">
        <v>80320.3</v>
      </c>
      <c r="P8206" t="s">
        <v>33</v>
      </c>
      <c r="Q8206">
        <v>0</v>
      </c>
      <c r="R8206" t="s">
        <v>27</v>
      </c>
    </row>
    <row r="8207" spans="1:18" x14ac:dyDescent="0.35">
      <c r="A8207">
        <v>477</v>
      </c>
      <c r="B8207" t="s">
        <v>28</v>
      </c>
      <c r="C8207" s="1" t="s">
        <v>37</v>
      </c>
      <c r="D8207" s="1" t="s">
        <v>19</v>
      </c>
      <c r="E8207">
        <v>39</v>
      </c>
      <c r="F8207" t="s">
        <v>32</v>
      </c>
      <c r="G8207" t="str" cm="1">
        <f t="array" ref="G8207">_xlfn.IFS(Churn_Modelling[[#This Row],[Tenure]]&lt;=2,"New Customer",Churn_Modelling[[#This Row],[Tenure]]&lt;=5,"Regular Customer",Churn_Modelling[[#This Row],[Tenure]]&lt;=8,"Loyal Customer",Churn_Modelling[[#This Row],[Tenure]]&gt;8,"Long Term Customer")</f>
        <v>Regular Customer</v>
      </c>
      <c r="H8207">
        <v>4</v>
      </c>
      <c r="I8207">
        <v>182491.57</v>
      </c>
      <c r="J8207" t="s">
        <v>29</v>
      </c>
      <c r="K8207">
        <v>1</v>
      </c>
      <c r="L8207">
        <v>1</v>
      </c>
      <c r="M8207">
        <v>0</v>
      </c>
      <c r="N8207" t="s">
        <v>30</v>
      </c>
      <c r="O8207">
        <v>185830.72</v>
      </c>
      <c r="P8207" t="s">
        <v>39</v>
      </c>
      <c r="Q8207">
        <v>0</v>
      </c>
      <c r="R8207" t="s">
        <v>27</v>
      </c>
    </row>
    <row r="8208" spans="1:18" x14ac:dyDescent="0.35">
      <c r="A8208">
        <v>580</v>
      </c>
      <c r="B8208" t="s">
        <v>28</v>
      </c>
      <c r="C8208" s="1" t="s">
        <v>18</v>
      </c>
      <c r="D8208" s="1" t="s">
        <v>35</v>
      </c>
      <c r="E8208">
        <v>34</v>
      </c>
      <c r="F8208" t="s">
        <v>32</v>
      </c>
      <c r="G8208" t="str" cm="1">
        <f t="array" ref="G8208">_xlfn.IFS(Churn_Modelling[[#This Row],[Tenure]]&lt;=2,"New Customer",Churn_Modelling[[#This Row],[Tenure]]&lt;=5,"Regular Customer",Churn_Modelling[[#This Row],[Tenure]]&lt;=8,"Loyal Customer",Churn_Modelling[[#This Row],[Tenure]]&gt;8,"Long Term Customer")</f>
        <v>Loyal Customer</v>
      </c>
      <c r="H8208">
        <v>6</v>
      </c>
      <c r="I8208">
        <v>0</v>
      </c>
      <c r="J8208" t="s">
        <v>21</v>
      </c>
      <c r="K8208">
        <v>2</v>
      </c>
      <c r="L8208">
        <v>1</v>
      </c>
      <c r="M8208">
        <v>1</v>
      </c>
      <c r="N8208" t="s">
        <v>22</v>
      </c>
      <c r="O8208">
        <v>160095.31</v>
      </c>
      <c r="P8208" t="s">
        <v>39</v>
      </c>
      <c r="Q8208">
        <v>0</v>
      </c>
      <c r="R8208" t="s">
        <v>27</v>
      </c>
    </row>
    <row r="8209" spans="1:18" x14ac:dyDescent="0.35">
      <c r="A8209">
        <v>566</v>
      </c>
      <c r="B8209" t="s">
        <v>28</v>
      </c>
      <c r="C8209" s="1" t="s">
        <v>25</v>
      </c>
      <c r="D8209" s="1" t="s">
        <v>35</v>
      </c>
      <c r="E8209">
        <v>63</v>
      </c>
      <c r="F8209" t="s">
        <v>41</v>
      </c>
      <c r="G8209" t="str" cm="1">
        <f t="array" ref="G8209">_xlfn.IFS(Churn_Modelling[[#This Row],[Tenure]]&lt;=2,"New Customer",Churn_Modelling[[#This Row],[Tenure]]&lt;=5,"Regular Customer",Churn_Modelling[[#This Row],[Tenure]]&lt;=8,"Loyal Customer",Churn_Modelling[[#This Row],[Tenure]]&gt;8,"Long Term Customer")</f>
        <v>New Customer</v>
      </c>
      <c r="H8209">
        <v>2</v>
      </c>
      <c r="I8209">
        <v>120787.18</v>
      </c>
      <c r="J8209" t="s">
        <v>26</v>
      </c>
      <c r="K8209">
        <v>2</v>
      </c>
      <c r="L8209">
        <v>1</v>
      </c>
      <c r="M8209">
        <v>1</v>
      </c>
      <c r="N8209" t="s">
        <v>22</v>
      </c>
      <c r="O8209">
        <v>52198.84</v>
      </c>
      <c r="P8209" t="s">
        <v>33</v>
      </c>
      <c r="Q8209">
        <v>0</v>
      </c>
      <c r="R8209" t="s">
        <v>27</v>
      </c>
    </row>
    <row r="8210" spans="1:18" x14ac:dyDescent="0.35">
      <c r="A8210">
        <v>711</v>
      </c>
      <c r="B8210" t="s">
        <v>31</v>
      </c>
      <c r="C8210" s="1" t="s">
        <v>18</v>
      </c>
      <c r="D8210" s="1" t="s">
        <v>19</v>
      </c>
      <c r="E8210">
        <v>29</v>
      </c>
      <c r="F8210" t="s">
        <v>38</v>
      </c>
      <c r="G8210" t="str" cm="1">
        <f t="array" ref="G8210">_xlfn.IFS(Churn_Modelling[[#This Row],[Tenure]]&lt;=2,"New Customer",Churn_Modelling[[#This Row],[Tenure]]&lt;=5,"Regular Customer",Churn_Modelling[[#This Row],[Tenure]]&lt;=8,"Loyal Customer",Churn_Modelling[[#This Row],[Tenure]]&gt;8,"Long Term Customer")</f>
        <v>Regular Customer</v>
      </c>
      <c r="H8210">
        <v>3</v>
      </c>
      <c r="I8210">
        <v>130181.47</v>
      </c>
      <c r="J8210" t="s">
        <v>26</v>
      </c>
      <c r="K8210">
        <v>2</v>
      </c>
      <c r="L8210">
        <v>1</v>
      </c>
      <c r="M8210">
        <v>0</v>
      </c>
      <c r="N8210" t="s">
        <v>30</v>
      </c>
      <c r="O8210">
        <v>31811.439999999999</v>
      </c>
      <c r="P8210" t="s">
        <v>36</v>
      </c>
      <c r="Q8210">
        <v>0</v>
      </c>
      <c r="R8210" t="s">
        <v>27</v>
      </c>
    </row>
    <row r="8211" spans="1:18" x14ac:dyDescent="0.35">
      <c r="A8211">
        <v>706</v>
      </c>
      <c r="B8211" t="s">
        <v>31</v>
      </c>
      <c r="C8211" s="1" t="s">
        <v>37</v>
      </c>
      <c r="D8211" s="1" t="s">
        <v>35</v>
      </c>
      <c r="E8211">
        <v>32</v>
      </c>
      <c r="F8211" t="s">
        <v>32</v>
      </c>
      <c r="G8211" t="str" cm="1">
        <f t="array" ref="G8211">_xlfn.IFS(Churn_Modelling[[#This Row],[Tenure]]&lt;=2,"New Customer",Churn_Modelling[[#This Row],[Tenure]]&lt;=5,"Regular Customer",Churn_Modelling[[#This Row],[Tenure]]&lt;=8,"Loyal Customer",Churn_Modelling[[#This Row],[Tenure]]&gt;8,"Long Term Customer")</f>
        <v>Regular Customer</v>
      </c>
      <c r="H8211">
        <v>5</v>
      </c>
      <c r="I8211">
        <v>88348.43</v>
      </c>
      <c r="J8211" t="s">
        <v>26</v>
      </c>
      <c r="K8211">
        <v>2</v>
      </c>
      <c r="L8211">
        <v>1</v>
      </c>
      <c r="M8211">
        <v>1</v>
      </c>
      <c r="N8211" t="s">
        <v>22</v>
      </c>
      <c r="O8211">
        <v>104181.78</v>
      </c>
      <c r="P8211" t="s">
        <v>23</v>
      </c>
      <c r="Q8211">
        <v>0</v>
      </c>
      <c r="R8211" t="s">
        <v>27</v>
      </c>
    </row>
    <row r="8212" spans="1:18" x14ac:dyDescent="0.35">
      <c r="A8212">
        <v>703</v>
      </c>
      <c r="B8212" t="s">
        <v>31</v>
      </c>
      <c r="C8212" s="1" t="s">
        <v>25</v>
      </c>
      <c r="D8212" s="1" t="s">
        <v>35</v>
      </c>
      <c r="E8212">
        <v>31</v>
      </c>
      <c r="F8212" t="s">
        <v>32</v>
      </c>
      <c r="G8212" t="str" cm="1">
        <f t="array" ref="G8212">_xlfn.IFS(Churn_Modelling[[#This Row],[Tenure]]&lt;=2,"New Customer",Churn_Modelling[[#This Row],[Tenure]]&lt;=5,"Regular Customer",Churn_Modelling[[#This Row],[Tenure]]&lt;=8,"Loyal Customer",Churn_Modelling[[#This Row],[Tenure]]&gt;8,"Long Term Customer")</f>
        <v>Loyal Customer</v>
      </c>
      <c r="H8212">
        <v>6</v>
      </c>
      <c r="I8212">
        <v>0</v>
      </c>
      <c r="J8212" t="s">
        <v>21</v>
      </c>
      <c r="K8212">
        <v>2</v>
      </c>
      <c r="L8212">
        <v>1</v>
      </c>
      <c r="M8212">
        <v>1</v>
      </c>
      <c r="N8212" t="s">
        <v>22</v>
      </c>
      <c r="O8212">
        <v>67667.19</v>
      </c>
      <c r="P8212" t="s">
        <v>33</v>
      </c>
      <c r="Q8212">
        <v>0</v>
      </c>
      <c r="R8212" t="s">
        <v>27</v>
      </c>
    </row>
    <row r="8213" spans="1:18" x14ac:dyDescent="0.35">
      <c r="A8213">
        <v>679</v>
      </c>
      <c r="B8213" t="s">
        <v>31</v>
      </c>
      <c r="C8213" s="1" t="s">
        <v>37</v>
      </c>
      <c r="D8213" s="1" t="s">
        <v>35</v>
      </c>
      <c r="E8213">
        <v>39</v>
      </c>
      <c r="F8213" t="s">
        <v>32</v>
      </c>
      <c r="G8213" t="str" cm="1">
        <f t="array" ref="G8213">_xlfn.IFS(Churn_Modelling[[#This Row],[Tenure]]&lt;=2,"New Customer",Churn_Modelling[[#This Row],[Tenure]]&lt;=5,"Regular Customer",Churn_Modelling[[#This Row],[Tenure]]&lt;=8,"Loyal Customer",Churn_Modelling[[#This Row],[Tenure]]&gt;8,"Long Term Customer")</f>
        <v>New Customer</v>
      </c>
      <c r="H8213">
        <v>2</v>
      </c>
      <c r="I8213">
        <v>146186.28</v>
      </c>
      <c r="J8213" t="s">
        <v>26</v>
      </c>
      <c r="K8213">
        <v>2</v>
      </c>
      <c r="L8213">
        <v>1</v>
      </c>
      <c r="M8213">
        <v>1</v>
      </c>
      <c r="N8213" t="s">
        <v>22</v>
      </c>
      <c r="O8213">
        <v>193974.47</v>
      </c>
      <c r="P8213" t="s">
        <v>39</v>
      </c>
      <c r="Q8213">
        <v>0</v>
      </c>
      <c r="R8213" t="s">
        <v>27</v>
      </c>
    </row>
    <row r="8214" spans="1:18" x14ac:dyDescent="0.35">
      <c r="A8214">
        <v>603</v>
      </c>
      <c r="B8214" t="s">
        <v>17</v>
      </c>
      <c r="C8214" s="1" t="s">
        <v>18</v>
      </c>
      <c r="D8214" s="1" t="s">
        <v>35</v>
      </c>
      <c r="E8214">
        <v>32</v>
      </c>
      <c r="F8214" t="s">
        <v>32</v>
      </c>
      <c r="G8214" t="str" cm="1">
        <f t="array" ref="G8214">_xlfn.IFS(Churn_Modelling[[#This Row],[Tenure]]&lt;=2,"New Customer",Churn_Modelling[[#This Row],[Tenure]]&lt;=5,"Regular Customer",Churn_Modelling[[#This Row],[Tenure]]&lt;=8,"Loyal Customer",Churn_Modelling[[#This Row],[Tenure]]&gt;8,"Long Term Customer")</f>
        <v>Loyal Customer</v>
      </c>
      <c r="H8214">
        <v>7</v>
      </c>
      <c r="I8214">
        <v>0</v>
      </c>
      <c r="J8214" t="s">
        <v>21</v>
      </c>
      <c r="K8214">
        <v>1</v>
      </c>
      <c r="L8214">
        <v>1</v>
      </c>
      <c r="M8214">
        <v>0</v>
      </c>
      <c r="N8214" t="s">
        <v>30</v>
      </c>
      <c r="O8214">
        <v>198055.94</v>
      </c>
      <c r="P8214" t="s">
        <v>39</v>
      </c>
      <c r="Q8214">
        <v>1</v>
      </c>
      <c r="R8214" t="s">
        <v>24</v>
      </c>
    </row>
    <row r="8215" spans="1:18" x14ac:dyDescent="0.35">
      <c r="A8215">
        <v>598</v>
      </c>
      <c r="B8215" t="s">
        <v>17</v>
      </c>
      <c r="C8215" s="1" t="s">
        <v>25</v>
      </c>
      <c r="D8215" s="1" t="s">
        <v>35</v>
      </c>
      <c r="E8215">
        <v>34</v>
      </c>
      <c r="F8215" t="s">
        <v>32</v>
      </c>
      <c r="G8215" t="str" cm="1">
        <f t="array" ref="G8215">_xlfn.IFS(Churn_Modelling[[#This Row],[Tenure]]&lt;=2,"New Customer",Churn_Modelling[[#This Row],[Tenure]]&lt;=5,"Regular Customer",Churn_Modelling[[#This Row],[Tenure]]&lt;=8,"Loyal Customer",Churn_Modelling[[#This Row],[Tenure]]&gt;8,"Long Term Customer")</f>
        <v>New Customer</v>
      </c>
      <c r="H8215">
        <v>0</v>
      </c>
      <c r="I8215">
        <v>104488.17</v>
      </c>
      <c r="J8215" t="s">
        <v>26</v>
      </c>
      <c r="K8215">
        <v>1</v>
      </c>
      <c r="L8215">
        <v>0</v>
      </c>
      <c r="M8215">
        <v>1</v>
      </c>
      <c r="N8215" t="s">
        <v>22</v>
      </c>
      <c r="O8215">
        <v>43249.67</v>
      </c>
      <c r="P8215" t="s">
        <v>36</v>
      </c>
      <c r="Q8215">
        <v>0</v>
      </c>
      <c r="R8215" t="s">
        <v>27</v>
      </c>
    </row>
    <row r="8216" spans="1:18" x14ac:dyDescent="0.35">
      <c r="A8216">
        <v>836</v>
      </c>
      <c r="B8216" t="s">
        <v>34</v>
      </c>
      <c r="C8216" s="1" t="s">
        <v>37</v>
      </c>
      <c r="D8216" s="1" t="s">
        <v>19</v>
      </c>
      <c r="E8216">
        <v>32</v>
      </c>
      <c r="F8216" t="s">
        <v>32</v>
      </c>
      <c r="G8216" t="str" cm="1">
        <f t="array" ref="G8216">_xlfn.IFS(Churn_Modelling[[#This Row],[Tenure]]&lt;=2,"New Customer",Churn_Modelling[[#This Row],[Tenure]]&lt;=5,"Regular Customer",Churn_Modelling[[#This Row],[Tenure]]&lt;=8,"Loyal Customer",Churn_Modelling[[#This Row],[Tenure]]&gt;8,"Long Term Customer")</f>
        <v>Regular Customer</v>
      </c>
      <c r="H8216">
        <v>4</v>
      </c>
      <c r="I8216">
        <v>109196.67</v>
      </c>
      <c r="J8216" t="s">
        <v>26</v>
      </c>
      <c r="K8216">
        <v>2</v>
      </c>
      <c r="L8216">
        <v>1</v>
      </c>
      <c r="M8216">
        <v>0</v>
      </c>
      <c r="N8216" t="s">
        <v>30</v>
      </c>
      <c r="O8216">
        <v>55218.02</v>
      </c>
      <c r="P8216" t="s">
        <v>33</v>
      </c>
      <c r="Q8216">
        <v>0</v>
      </c>
      <c r="R8216" t="s">
        <v>27</v>
      </c>
    </row>
    <row r="8217" spans="1:18" x14ac:dyDescent="0.35">
      <c r="A8217">
        <v>687</v>
      </c>
      <c r="B8217" t="s">
        <v>31</v>
      </c>
      <c r="C8217" s="1" t="s">
        <v>18</v>
      </c>
      <c r="D8217" s="1" t="s">
        <v>19</v>
      </c>
      <c r="E8217">
        <v>61</v>
      </c>
      <c r="F8217" t="s">
        <v>41</v>
      </c>
      <c r="G8217" t="str" cm="1">
        <f t="array" ref="G8217">_xlfn.IFS(Churn_Modelling[[#This Row],[Tenure]]&lt;=2,"New Customer",Churn_Modelling[[#This Row],[Tenure]]&lt;=5,"Regular Customer",Churn_Modelling[[#This Row],[Tenure]]&lt;=8,"Loyal Customer",Churn_Modelling[[#This Row],[Tenure]]&gt;8,"Long Term Customer")</f>
        <v>Loyal Customer</v>
      </c>
      <c r="H8217">
        <v>7</v>
      </c>
      <c r="I8217">
        <v>80538.559999999998</v>
      </c>
      <c r="J8217" t="s">
        <v>26</v>
      </c>
      <c r="K8217">
        <v>1</v>
      </c>
      <c r="L8217">
        <v>1</v>
      </c>
      <c r="M8217">
        <v>0</v>
      </c>
      <c r="N8217" t="s">
        <v>30</v>
      </c>
      <c r="O8217">
        <v>131305.37</v>
      </c>
      <c r="P8217" t="s">
        <v>23</v>
      </c>
      <c r="Q8217">
        <v>1</v>
      </c>
      <c r="R8217" t="s">
        <v>24</v>
      </c>
    </row>
    <row r="8218" spans="1:18" x14ac:dyDescent="0.35">
      <c r="A8218">
        <v>704</v>
      </c>
      <c r="B8218" t="s">
        <v>31</v>
      </c>
      <c r="C8218" s="1" t="s">
        <v>37</v>
      </c>
      <c r="D8218" s="1" t="s">
        <v>35</v>
      </c>
      <c r="E8218">
        <v>41</v>
      </c>
      <c r="F8218" t="s">
        <v>20</v>
      </c>
      <c r="G8218" t="str" cm="1">
        <f t="array" ref="G8218">_xlfn.IFS(Churn_Modelling[[#This Row],[Tenure]]&lt;=2,"New Customer",Churn_Modelling[[#This Row],[Tenure]]&lt;=5,"Regular Customer",Churn_Modelling[[#This Row],[Tenure]]&lt;=8,"Loyal Customer",Churn_Modelling[[#This Row],[Tenure]]&gt;8,"Long Term Customer")</f>
        <v>Regular Customer</v>
      </c>
      <c r="H8218">
        <v>4</v>
      </c>
      <c r="I8218">
        <v>109026.8</v>
      </c>
      <c r="J8218" t="s">
        <v>26</v>
      </c>
      <c r="K8218">
        <v>2</v>
      </c>
      <c r="L8218">
        <v>1</v>
      </c>
      <c r="M8218">
        <v>1</v>
      </c>
      <c r="N8218" t="s">
        <v>22</v>
      </c>
      <c r="O8218">
        <v>43117.1</v>
      </c>
      <c r="P8218" t="s">
        <v>36</v>
      </c>
      <c r="Q8218">
        <v>0</v>
      </c>
      <c r="R8218" t="s">
        <v>27</v>
      </c>
    </row>
    <row r="8219" spans="1:18" x14ac:dyDescent="0.35">
      <c r="A8219">
        <v>605</v>
      </c>
      <c r="B8219" t="s">
        <v>17</v>
      </c>
      <c r="C8219" s="1" t="s">
        <v>37</v>
      </c>
      <c r="D8219" s="1" t="s">
        <v>35</v>
      </c>
      <c r="E8219">
        <v>75</v>
      </c>
      <c r="F8219" t="s">
        <v>41</v>
      </c>
      <c r="G8219" t="str" cm="1">
        <f t="array" ref="G8219">_xlfn.IFS(Churn_Modelling[[#This Row],[Tenure]]&lt;=2,"New Customer",Churn_Modelling[[#This Row],[Tenure]]&lt;=5,"Regular Customer",Churn_Modelling[[#This Row],[Tenure]]&lt;=8,"Loyal Customer",Churn_Modelling[[#This Row],[Tenure]]&gt;8,"Long Term Customer")</f>
        <v>New Customer</v>
      </c>
      <c r="H8219">
        <v>2</v>
      </c>
      <c r="I8219">
        <v>61319.63</v>
      </c>
      <c r="J8219" t="s">
        <v>26</v>
      </c>
      <c r="K8219">
        <v>1</v>
      </c>
      <c r="L8219">
        <v>0</v>
      </c>
      <c r="M8219">
        <v>1</v>
      </c>
      <c r="N8219" t="s">
        <v>22</v>
      </c>
      <c r="O8219">
        <v>186655.11</v>
      </c>
      <c r="P8219" t="s">
        <v>39</v>
      </c>
      <c r="Q8219">
        <v>0</v>
      </c>
      <c r="R8219" t="s">
        <v>27</v>
      </c>
    </row>
    <row r="8220" spans="1:18" x14ac:dyDescent="0.35">
      <c r="A8220">
        <v>516</v>
      </c>
      <c r="B8220" t="s">
        <v>28</v>
      </c>
      <c r="C8220" s="1" t="s">
        <v>18</v>
      </c>
      <c r="D8220" s="1" t="s">
        <v>19</v>
      </c>
      <c r="E8220">
        <v>40</v>
      </c>
      <c r="F8220" t="s">
        <v>32</v>
      </c>
      <c r="G8220" t="str" cm="1">
        <f t="array" ref="G8220">_xlfn.IFS(Churn_Modelling[[#This Row],[Tenure]]&lt;=2,"New Customer",Churn_Modelling[[#This Row],[Tenure]]&lt;=5,"Regular Customer",Churn_Modelling[[#This Row],[Tenure]]&lt;=8,"Loyal Customer",Churn_Modelling[[#This Row],[Tenure]]&gt;8,"Long Term Customer")</f>
        <v>Long Term Customer</v>
      </c>
      <c r="H8220">
        <v>9</v>
      </c>
      <c r="I8220">
        <v>0</v>
      </c>
      <c r="J8220" t="s">
        <v>21</v>
      </c>
      <c r="K8220">
        <v>2</v>
      </c>
      <c r="L8220">
        <v>0</v>
      </c>
      <c r="M8220">
        <v>1</v>
      </c>
      <c r="N8220" t="s">
        <v>22</v>
      </c>
      <c r="O8220">
        <v>33266.29</v>
      </c>
      <c r="P8220" t="s">
        <v>36</v>
      </c>
      <c r="Q8220">
        <v>0</v>
      </c>
      <c r="R8220" t="s">
        <v>27</v>
      </c>
    </row>
    <row r="8221" spans="1:18" x14ac:dyDescent="0.35">
      <c r="A8221">
        <v>572</v>
      </c>
      <c r="B8221" t="s">
        <v>28</v>
      </c>
      <c r="C8221" s="1" t="s">
        <v>18</v>
      </c>
      <c r="D8221" s="1" t="s">
        <v>19</v>
      </c>
      <c r="E8221">
        <v>39</v>
      </c>
      <c r="F8221" t="s">
        <v>32</v>
      </c>
      <c r="G8221" t="str" cm="1">
        <f t="array" ref="G8221">_xlfn.IFS(Churn_Modelling[[#This Row],[Tenure]]&lt;=2,"New Customer",Churn_Modelling[[#This Row],[Tenure]]&lt;=5,"Regular Customer",Churn_Modelling[[#This Row],[Tenure]]&lt;=8,"Loyal Customer",Churn_Modelling[[#This Row],[Tenure]]&gt;8,"Long Term Customer")</f>
        <v>New Customer</v>
      </c>
      <c r="H8221">
        <v>2</v>
      </c>
      <c r="I8221">
        <v>0</v>
      </c>
      <c r="J8221" t="s">
        <v>21</v>
      </c>
      <c r="K8221">
        <v>2</v>
      </c>
      <c r="L8221">
        <v>1</v>
      </c>
      <c r="M8221">
        <v>1</v>
      </c>
      <c r="N8221" t="s">
        <v>22</v>
      </c>
      <c r="O8221">
        <v>555.28</v>
      </c>
      <c r="P8221" t="s">
        <v>36</v>
      </c>
      <c r="Q8221">
        <v>0</v>
      </c>
      <c r="R8221" t="s">
        <v>27</v>
      </c>
    </row>
    <row r="8222" spans="1:18" x14ac:dyDescent="0.35">
      <c r="A8222">
        <v>557</v>
      </c>
      <c r="B8222" t="s">
        <v>28</v>
      </c>
      <c r="C8222" s="1" t="s">
        <v>18</v>
      </c>
      <c r="D8222" s="1" t="s">
        <v>35</v>
      </c>
      <c r="E8222">
        <v>42</v>
      </c>
      <c r="F8222" t="s">
        <v>20</v>
      </c>
      <c r="G8222" t="str" cm="1">
        <f t="array" ref="G8222">_xlfn.IFS(Churn_Modelling[[#This Row],[Tenure]]&lt;=2,"New Customer",Churn_Modelling[[#This Row],[Tenure]]&lt;=5,"Regular Customer",Churn_Modelling[[#This Row],[Tenure]]&lt;=8,"Loyal Customer",Churn_Modelling[[#This Row],[Tenure]]&gt;8,"Long Term Customer")</f>
        <v>Loyal Customer</v>
      </c>
      <c r="H8222">
        <v>6</v>
      </c>
      <c r="I8222">
        <v>177822.03</v>
      </c>
      <c r="J8222" t="s">
        <v>29</v>
      </c>
      <c r="K8222">
        <v>1</v>
      </c>
      <c r="L8222">
        <v>1</v>
      </c>
      <c r="M8222">
        <v>0</v>
      </c>
      <c r="N8222" t="s">
        <v>30</v>
      </c>
      <c r="O8222">
        <v>150944.31</v>
      </c>
      <c r="P8222" t="s">
        <v>39</v>
      </c>
      <c r="Q8222">
        <v>1</v>
      </c>
      <c r="R8222" t="s">
        <v>24</v>
      </c>
    </row>
    <row r="8223" spans="1:18" x14ac:dyDescent="0.35">
      <c r="A8223">
        <v>443</v>
      </c>
      <c r="B8223" t="s">
        <v>28</v>
      </c>
      <c r="C8223" s="1" t="s">
        <v>37</v>
      </c>
      <c r="D8223" s="1" t="s">
        <v>35</v>
      </c>
      <c r="E8223">
        <v>59</v>
      </c>
      <c r="F8223" t="s">
        <v>20</v>
      </c>
      <c r="G8223" t="str" cm="1">
        <f t="array" ref="G8223">_xlfn.IFS(Churn_Modelling[[#This Row],[Tenure]]&lt;=2,"New Customer",Churn_Modelling[[#This Row],[Tenure]]&lt;=5,"Regular Customer",Churn_Modelling[[#This Row],[Tenure]]&lt;=8,"Loyal Customer",Churn_Modelling[[#This Row],[Tenure]]&gt;8,"Long Term Customer")</f>
        <v>Regular Customer</v>
      </c>
      <c r="H8223">
        <v>4</v>
      </c>
      <c r="I8223">
        <v>110939.3</v>
      </c>
      <c r="J8223" t="s">
        <v>26</v>
      </c>
      <c r="K8223">
        <v>1</v>
      </c>
      <c r="L8223">
        <v>1</v>
      </c>
      <c r="M8223">
        <v>0</v>
      </c>
      <c r="N8223" t="s">
        <v>30</v>
      </c>
      <c r="O8223">
        <v>72846.58</v>
      </c>
      <c r="P8223" t="s">
        <v>33</v>
      </c>
      <c r="Q8223">
        <v>1</v>
      </c>
      <c r="R8223" t="s">
        <v>24</v>
      </c>
    </row>
    <row r="8224" spans="1:18" x14ac:dyDescent="0.35">
      <c r="A8224">
        <v>604</v>
      </c>
      <c r="B8224" t="s">
        <v>17</v>
      </c>
      <c r="C8224" s="1" t="s">
        <v>37</v>
      </c>
      <c r="D8224" s="1" t="s">
        <v>35</v>
      </c>
      <c r="E8224">
        <v>25</v>
      </c>
      <c r="F8224" t="s">
        <v>38</v>
      </c>
      <c r="G8224" t="str" cm="1">
        <f t="array" ref="G8224">_xlfn.IFS(Churn_Modelling[[#This Row],[Tenure]]&lt;=2,"New Customer",Churn_Modelling[[#This Row],[Tenure]]&lt;=5,"Regular Customer",Churn_Modelling[[#This Row],[Tenure]]&lt;=8,"Loyal Customer",Churn_Modelling[[#This Row],[Tenure]]&gt;8,"Long Term Customer")</f>
        <v>Loyal Customer</v>
      </c>
      <c r="H8224">
        <v>7</v>
      </c>
      <c r="I8224">
        <v>165413.43</v>
      </c>
      <c r="J8224" t="s">
        <v>29</v>
      </c>
      <c r="K8224">
        <v>1</v>
      </c>
      <c r="L8224">
        <v>1</v>
      </c>
      <c r="M8224">
        <v>1</v>
      </c>
      <c r="N8224" t="s">
        <v>22</v>
      </c>
      <c r="O8224">
        <v>35279.74</v>
      </c>
      <c r="P8224" t="s">
        <v>36</v>
      </c>
      <c r="Q8224">
        <v>0</v>
      </c>
      <c r="R8224" t="s">
        <v>27</v>
      </c>
    </row>
    <row r="8225" spans="1:18" x14ac:dyDescent="0.35">
      <c r="A8225">
        <v>483</v>
      </c>
      <c r="B8225" t="s">
        <v>28</v>
      </c>
      <c r="C8225" s="1" t="s">
        <v>18</v>
      </c>
      <c r="D8225" s="1" t="s">
        <v>35</v>
      </c>
      <c r="E8225">
        <v>27</v>
      </c>
      <c r="F8225" t="s">
        <v>38</v>
      </c>
      <c r="G8225" t="str" cm="1">
        <f t="array" ref="G8225">_xlfn.IFS(Churn_Modelling[[#This Row],[Tenure]]&lt;=2,"New Customer",Churn_Modelling[[#This Row],[Tenure]]&lt;=5,"Regular Customer",Churn_Modelling[[#This Row],[Tenure]]&lt;=8,"Loyal Customer",Churn_Modelling[[#This Row],[Tenure]]&gt;8,"Long Term Customer")</f>
        <v>New Customer</v>
      </c>
      <c r="H8225">
        <v>1</v>
      </c>
      <c r="I8225">
        <v>77805.66</v>
      </c>
      <c r="J8225" t="s">
        <v>26</v>
      </c>
      <c r="K8225">
        <v>1</v>
      </c>
      <c r="L8225">
        <v>1</v>
      </c>
      <c r="M8225">
        <v>1</v>
      </c>
      <c r="N8225" t="s">
        <v>22</v>
      </c>
      <c r="O8225">
        <v>2101.89</v>
      </c>
      <c r="P8225" t="s">
        <v>36</v>
      </c>
      <c r="Q8225">
        <v>0</v>
      </c>
      <c r="R8225" t="s">
        <v>27</v>
      </c>
    </row>
    <row r="8226" spans="1:18" x14ac:dyDescent="0.35">
      <c r="A8226">
        <v>702</v>
      </c>
      <c r="B8226" t="s">
        <v>31</v>
      </c>
      <c r="C8226" s="1" t="s">
        <v>18</v>
      </c>
      <c r="D8226" s="1" t="s">
        <v>35</v>
      </c>
      <c r="E8226">
        <v>50</v>
      </c>
      <c r="F8226" t="s">
        <v>20</v>
      </c>
      <c r="G8226" t="str" cm="1">
        <f t="array" ref="G8226">_xlfn.IFS(Churn_Modelling[[#This Row],[Tenure]]&lt;=2,"New Customer",Churn_Modelling[[#This Row],[Tenure]]&lt;=5,"Regular Customer",Churn_Modelling[[#This Row],[Tenure]]&lt;=8,"Loyal Customer",Churn_Modelling[[#This Row],[Tenure]]&gt;8,"Long Term Customer")</f>
        <v>Regular Customer</v>
      </c>
      <c r="H8226">
        <v>3</v>
      </c>
      <c r="I8226">
        <v>0</v>
      </c>
      <c r="J8226" t="s">
        <v>21</v>
      </c>
      <c r="K8226">
        <v>2</v>
      </c>
      <c r="L8226">
        <v>0</v>
      </c>
      <c r="M8226">
        <v>0</v>
      </c>
      <c r="N8226" t="s">
        <v>30</v>
      </c>
      <c r="O8226">
        <v>94949.84</v>
      </c>
      <c r="P8226" t="s">
        <v>33</v>
      </c>
      <c r="Q8226">
        <v>0</v>
      </c>
      <c r="R8226" t="s">
        <v>27</v>
      </c>
    </row>
    <row r="8227" spans="1:18" x14ac:dyDescent="0.35">
      <c r="A8227">
        <v>670</v>
      </c>
      <c r="B8227" t="s">
        <v>17</v>
      </c>
      <c r="C8227" s="1" t="s">
        <v>25</v>
      </c>
      <c r="D8227" s="1" t="s">
        <v>19</v>
      </c>
      <c r="E8227">
        <v>57</v>
      </c>
      <c r="F8227" t="s">
        <v>20</v>
      </c>
      <c r="G8227" t="str" cm="1">
        <f t="array" ref="G8227">_xlfn.IFS(Churn_Modelling[[#This Row],[Tenure]]&lt;=2,"New Customer",Churn_Modelling[[#This Row],[Tenure]]&lt;=5,"Regular Customer",Churn_Modelling[[#This Row],[Tenure]]&lt;=8,"Loyal Customer",Churn_Modelling[[#This Row],[Tenure]]&gt;8,"Long Term Customer")</f>
        <v>Regular Customer</v>
      </c>
      <c r="H8227">
        <v>3</v>
      </c>
      <c r="I8227">
        <v>175575.95</v>
      </c>
      <c r="J8227" t="s">
        <v>29</v>
      </c>
      <c r="K8227">
        <v>2</v>
      </c>
      <c r="L8227">
        <v>1</v>
      </c>
      <c r="M8227">
        <v>0</v>
      </c>
      <c r="N8227" t="s">
        <v>30</v>
      </c>
      <c r="O8227">
        <v>99061.75</v>
      </c>
      <c r="P8227" t="s">
        <v>33</v>
      </c>
      <c r="Q8227">
        <v>1</v>
      </c>
      <c r="R8227" t="s">
        <v>24</v>
      </c>
    </row>
    <row r="8228" spans="1:18" x14ac:dyDescent="0.35">
      <c r="A8228">
        <v>804</v>
      </c>
      <c r="B8228" t="s">
        <v>34</v>
      </c>
      <c r="C8228" s="1" t="s">
        <v>25</v>
      </c>
      <c r="D8228" s="1" t="s">
        <v>19</v>
      </c>
      <c r="E8228">
        <v>38</v>
      </c>
      <c r="F8228" t="s">
        <v>32</v>
      </c>
      <c r="G8228" t="str" cm="1">
        <f t="array" ref="G8228">_xlfn.IFS(Churn_Modelling[[#This Row],[Tenure]]&lt;=2,"New Customer",Churn_Modelling[[#This Row],[Tenure]]&lt;=5,"Regular Customer",Churn_Modelling[[#This Row],[Tenure]]&lt;=8,"Loyal Customer",Churn_Modelling[[#This Row],[Tenure]]&gt;8,"Long Term Customer")</f>
        <v>Regular Customer</v>
      </c>
      <c r="H8228">
        <v>3</v>
      </c>
      <c r="I8228">
        <v>124197.22</v>
      </c>
      <c r="J8228" t="s">
        <v>26</v>
      </c>
      <c r="K8228">
        <v>1</v>
      </c>
      <c r="L8228">
        <v>1</v>
      </c>
      <c r="M8228">
        <v>0</v>
      </c>
      <c r="N8228" t="s">
        <v>30</v>
      </c>
      <c r="O8228">
        <v>74692.06</v>
      </c>
      <c r="P8228" t="s">
        <v>33</v>
      </c>
      <c r="Q8228">
        <v>0</v>
      </c>
      <c r="R8228" t="s">
        <v>27</v>
      </c>
    </row>
    <row r="8229" spans="1:18" x14ac:dyDescent="0.35">
      <c r="A8229">
        <v>850</v>
      </c>
      <c r="B8229" t="s">
        <v>34</v>
      </c>
      <c r="C8229" s="1" t="s">
        <v>18</v>
      </c>
      <c r="D8229" s="1" t="s">
        <v>19</v>
      </c>
      <c r="E8229">
        <v>30</v>
      </c>
      <c r="F8229" t="s">
        <v>38</v>
      </c>
      <c r="G8229" t="str" cm="1">
        <f t="array" ref="G8229">_xlfn.IFS(Churn_Modelling[[#This Row],[Tenure]]&lt;=2,"New Customer",Churn_Modelling[[#This Row],[Tenure]]&lt;=5,"Regular Customer",Churn_Modelling[[#This Row],[Tenure]]&lt;=8,"Loyal Customer",Churn_Modelling[[#This Row],[Tenure]]&gt;8,"Long Term Customer")</f>
        <v>Regular Customer</v>
      </c>
      <c r="H8229">
        <v>3</v>
      </c>
      <c r="I8229">
        <v>0</v>
      </c>
      <c r="J8229" t="s">
        <v>21</v>
      </c>
      <c r="K8229">
        <v>2</v>
      </c>
      <c r="L8229">
        <v>1</v>
      </c>
      <c r="M8229">
        <v>0</v>
      </c>
      <c r="N8229" t="s">
        <v>30</v>
      </c>
      <c r="O8229">
        <v>116692.8</v>
      </c>
      <c r="P8229" t="s">
        <v>23</v>
      </c>
      <c r="Q8229">
        <v>0</v>
      </c>
      <c r="R8229" t="s">
        <v>27</v>
      </c>
    </row>
    <row r="8230" spans="1:18" x14ac:dyDescent="0.35">
      <c r="A8230">
        <v>554</v>
      </c>
      <c r="B8230" t="s">
        <v>28</v>
      </c>
      <c r="C8230" s="1" t="s">
        <v>18</v>
      </c>
      <c r="D8230" s="1" t="s">
        <v>19</v>
      </c>
      <c r="E8230">
        <v>39</v>
      </c>
      <c r="F8230" t="s">
        <v>32</v>
      </c>
      <c r="G8230" t="str" cm="1">
        <f t="array" ref="G8230">_xlfn.IFS(Churn_Modelling[[#This Row],[Tenure]]&lt;=2,"New Customer",Churn_Modelling[[#This Row],[Tenure]]&lt;=5,"Regular Customer",Churn_Modelling[[#This Row],[Tenure]]&lt;=8,"Loyal Customer",Churn_Modelling[[#This Row],[Tenure]]&gt;8,"Long Term Customer")</f>
        <v>Long Term Customer</v>
      </c>
      <c r="H8230">
        <v>10</v>
      </c>
      <c r="I8230">
        <v>160132.75</v>
      </c>
      <c r="J8230" t="s">
        <v>29</v>
      </c>
      <c r="K8230">
        <v>1</v>
      </c>
      <c r="L8230">
        <v>1</v>
      </c>
      <c r="M8230">
        <v>0</v>
      </c>
      <c r="N8230" t="s">
        <v>30</v>
      </c>
      <c r="O8230">
        <v>32824.15</v>
      </c>
      <c r="P8230" t="s">
        <v>36</v>
      </c>
      <c r="Q8230">
        <v>0</v>
      </c>
      <c r="R8230" t="s">
        <v>27</v>
      </c>
    </row>
    <row r="8231" spans="1:18" x14ac:dyDescent="0.35">
      <c r="A8231">
        <v>588</v>
      </c>
      <c r="B8231" t="s">
        <v>17</v>
      </c>
      <c r="C8231" s="1" t="s">
        <v>37</v>
      </c>
      <c r="D8231" s="1" t="s">
        <v>19</v>
      </c>
      <c r="E8231">
        <v>37</v>
      </c>
      <c r="F8231" t="s">
        <v>32</v>
      </c>
      <c r="G8231" t="str" cm="1">
        <f t="array" ref="G8231">_xlfn.IFS(Churn_Modelling[[#This Row],[Tenure]]&lt;=2,"New Customer",Churn_Modelling[[#This Row],[Tenure]]&lt;=5,"Regular Customer",Churn_Modelling[[#This Row],[Tenure]]&lt;=8,"Loyal Customer",Churn_Modelling[[#This Row],[Tenure]]&gt;8,"Long Term Customer")</f>
        <v>Loyal Customer</v>
      </c>
      <c r="H8231">
        <v>7</v>
      </c>
      <c r="I8231">
        <v>70258.880000000005</v>
      </c>
      <c r="J8231" t="s">
        <v>26</v>
      </c>
      <c r="K8231">
        <v>2</v>
      </c>
      <c r="L8231">
        <v>1</v>
      </c>
      <c r="M8231">
        <v>0</v>
      </c>
      <c r="N8231" t="s">
        <v>30</v>
      </c>
      <c r="O8231">
        <v>139607.60999999999</v>
      </c>
      <c r="P8231" t="s">
        <v>23</v>
      </c>
      <c r="Q8231">
        <v>0</v>
      </c>
      <c r="R8231" t="s">
        <v>27</v>
      </c>
    </row>
    <row r="8232" spans="1:18" x14ac:dyDescent="0.35">
      <c r="A8232">
        <v>758</v>
      </c>
      <c r="B8232" t="s">
        <v>40</v>
      </c>
      <c r="C8232" s="1" t="s">
        <v>37</v>
      </c>
      <c r="D8232" s="1" t="s">
        <v>35</v>
      </c>
      <c r="E8232">
        <v>32</v>
      </c>
      <c r="F8232" t="s">
        <v>32</v>
      </c>
      <c r="G8232" t="str" cm="1">
        <f t="array" ref="G8232">_xlfn.IFS(Churn_Modelling[[#This Row],[Tenure]]&lt;=2,"New Customer",Churn_Modelling[[#This Row],[Tenure]]&lt;=5,"Regular Customer",Churn_Modelling[[#This Row],[Tenure]]&lt;=8,"Loyal Customer",Churn_Modelling[[#This Row],[Tenure]]&gt;8,"Long Term Customer")</f>
        <v>Regular Customer</v>
      </c>
      <c r="H8232">
        <v>4</v>
      </c>
      <c r="I8232">
        <v>162657.64000000001</v>
      </c>
      <c r="J8232" t="s">
        <v>29</v>
      </c>
      <c r="K8232">
        <v>2</v>
      </c>
      <c r="L8232">
        <v>1</v>
      </c>
      <c r="M8232">
        <v>1</v>
      </c>
      <c r="N8232" t="s">
        <v>22</v>
      </c>
      <c r="O8232">
        <v>115525.13</v>
      </c>
      <c r="P8232" t="s">
        <v>23</v>
      </c>
      <c r="Q8232">
        <v>0</v>
      </c>
      <c r="R8232" t="s">
        <v>27</v>
      </c>
    </row>
    <row r="8233" spans="1:18" x14ac:dyDescent="0.35">
      <c r="A8233">
        <v>787</v>
      </c>
      <c r="B8233" t="s">
        <v>40</v>
      </c>
      <c r="C8233" s="1" t="s">
        <v>37</v>
      </c>
      <c r="D8233" s="1" t="s">
        <v>35</v>
      </c>
      <c r="E8233">
        <v>43</v>
      </c>
      <c r="F8233" t="s">
        <v>20</v>
      </c>
      <c r="G8233" t="str" cm="1">
        <f t="array" ref="G8233">_xlfn.IFS(Churn_Modelling[[#This Row],[Tenure]]&lt;=2,"New Customer",Churn_Modelling[[#This Row],[Tenure]]&lt;=5,"Regular Customer",Churn_Modelling[[#This Row],[Tenure]]&lt;=8,"Loyal Customer",Churn_Modelling[[#This Row],[Tenure]]&gt;8,"Long Term Customer")</f>
        <v>New Customer</v>
      </c>
      <c r="H8233">
        <v>0</v>
      </c>
      <c r="I8233">
        <v>132217.45000000001</v>
      </c>
      <c r="J8233" t="s">
        <v>26</v>
      </c>
      <c r="K8233">
        <v>1</v>
      </c>
      <c r="L8233">
        <v>1</v>
      </c>
      <c r="M8233">
        <v>0</v>
      </c>
      <c r="N8233" t="s">
        <v>30</v>
      </c>
      <c r="O8233">
        <v>20955.03</v>
      </c>
      <c r="P8233" t="s">
        <v>36</v>
      </c>
      <c r="Q8233">
        <v>1</v>
      </c>
      <c r="R8233" t="s">
        <v>24</v>
      </c>
    </row>
    <row r="8234" spans="1:18" x14ac:dyDescent="0.35">
      <c r="A8234">
        <v>582</v>
      </c>
      <c r="B8234" t="s">
        <v>17</v>
      </c>
      <c r="C8234" s="1" t="s">
        <v>25</v>
      </c>
      <c r="D8234" s="1" t="s">
        <v>35</v>
      </c>
      <c r="E8234">
        <v>25</v>
      </c>
      <c r="F8234" t="s">
        <v>38</v>
      </c>
      <c r="G8234" t="str" cm="1">
        <f t="array" ref="G8234">_xlfn.IFS(Churn_Modelling[[#This Row],[Tenure]]&lt;=2,"New Customer",Churn_Modelling[[#This Row],[Tenure]]&lt;=5,"Regular Customer",Churn_Modelling[[#This Row],[Tenure]]&lt;=8,"Loyal Customer",Churn_Modelling[[#This Row],[Tenure]]&gt;8,"Long Term Customer")</f>
        <v>Long Term Customer</v>
      </c>
      <c r="H8234">
        <v>9</v>
      </c>
      <c r="I8234">
        <v>148042.97</v>
      </c>
      <c r="J8234" t="s">
        <v>26</v>
      </c>
      <c r="K8234">
        <v>2</v>
      </c>
      <c r="L8234">
        <v>1</v>
      </c>
      <c r="M8234">
        <v>0</v>
      </c>
      <c r="N8234" t="s">
        <v>30</v>
      </c>
      <c r="O8234">
        <v>52341.15</v>
      </c>
      <c r="P8234" t="s">
        <v>33</v>
      </c>
      <c r="Q8234">
        <v>0</v>
      </c>
      <c r="R8234" t="s">
        <v>27</v>
      </c>
    </row>
    <row r="8235" spans="1:18" x14ac:dyDescent="0.35">
      <c r="A8235">
        <v>633</v>
      </c>
      <c r="B8235" t="s">
        <v>17</v>
      </c>
      <c r="C8235" s="1" t="s">
        <v>25</v>
      </c>
      <c r="D8235" s="1" t="s">
        <v>19</v>
      </c>
      <c r="E8235">
        <v>33</v>
      </c>
      <c r="F8235" t="s">
        <v>32</v>
      </c>
      <c r="G8235" t="str" cm="1">
        <f t="array" ref="G8235">_xlfn.IFS(Churn_Modelling[[#This Row],[Tenure]]&lt;=2,"New Customer",Churn_Modelling[[#This Row],[Tenure]]&lt;=5,"Regular Customer",Churn_Modelling[[#This Row],[Tenure]]&lt;=8,"Loyal Customer",Churn_Modelling[[#This Row],[Tenure]]&gt;8,"Long Term Customer")</f>
        <v>Regular Customer</v>
      </c>
      <c r="H8235">
        <v>4</v>
      </c>
      <c r="I8235">
        <v>92855.02</v>
      </c>
      <c r="J8235" t="s">
        <v>26</v>
      </c>
      <c r="K8235">
        <v>1</v>
      </c>
      <c r="L8235">
        <v>1</v>
      </c>
      <c r="M8235">
        <v>1</v>
      </c>
      <c r="N8235" t="s">
        <v>22</v>
      </c>
      <c r="O8235">
        <v>159813.18</v>
      </c>
      <c r="P8235" t="s">
        <v>39</v>
      </c>
      <c r="Q8235">
        <v>0</v>
      </c>
      <c r="R8235" t="s">
        <v>27</v>
      </c>
    </row>
    <row r="8236" spans="1:18" x14ac:dyDescent="0.35">
      <c r="A8236">
        <v>766</v>
      </c>
      <c r="B8236" t="s">
        <v>40</v>
      </c>
      <c r="C8236" s="1" t="s">
        <v>37</v>
      </c>
      <c r="D8236" s="1" t="s">
        <v>35</v>
      </c>
      <c r="E8236">
        <v>47</v>
      </c>
      <c r="F8236" t="s">
        <v>20</v>
      </c>
      <c r="G8236" t="str" cm="1">
        <f t="array" ref="G8236">_xlfn.IFS(Churn_Modelling[[#This Row],[Tenure]]&lt;=2,"New Customer",Churn_Modelling[[#This Row],[Tenure]]&lt;=5,"Regular Customer",Churn_Modelling[[#This Row],[Tenure]]&lt;=8,"Loyal Customer",Churn_Modelling[[#This Row],[Tenure]]&gt;8,"Long Term Customer")</f>
        <v>Long Term Customer</v>
      </c>
      <c r="H8236">
        <v>9</v>
      </c>
      <c r="I8236">
        <v>129289.98</v>
      </c>
      <c r="J8236" t="s">
        <v>26</v>
      </c>
      <c r="K8236">
        <v>1</v>
      </c>
      <c r="L8236">
        <v>1</v>
      </c>
      <c r="M8236">
        <v>0</v>
      </c>
      <c r="N8236" t="s">
        <v>30</v>
      </c>
      <c r="O8236">
        <v>169935.46</v>
      </c>
      <c r="P8236" t="s">
        <v>39</v>
      </c>
      <c r="Q8236">
        <v>1</v>
      </c>
      <c r="R8236" t="s">
        <v>24</v>
      </c>
    </row>
    <row r="8237" spans="1:18" x14ac:dyDescent="0.35">
      <c r="A8237">
        <v>564</v>
      </c>
      <c r="B8237" t="s">
        <v>28</v>
      </c>
      <c r="C8237" s="1" t="s">
        <v>25</v>
      </c>
      <c r="D8237" s="1" t="s">
        <v>35</v>
      </c>
      <c r="E8237">
        <v>37</v>
      </c>
      <c r="F8237" t="s">
        <v>32</v>
      </c>
      <c r="G8237" t="str" cm="1">
        <f t="array" ref="G8237">_xlfn.IFS(Churn_Modelling[[#This Row],[Tenure]]&lt;=2,"New Customer",Churn_Modelling[[#This Row],[Tenure]]&lt;=5,"Regular Customer",Churn_Modelling[[#This Row],[Tenure]]&lt;=8,"Loyal Customer",Churn_Modelling[[#This Row],[Tenure]]&gt;8,"Long Term Customer")</f>
        <v>Long Term Customer</v>
      </c>
      <c r="H8237">
        <v>9</v>
      </c>
      <c r="I8237">
        <v>100252.18</v>
      </c>
      <c r="J8237" t="s">
        <v>26</v>
      </c>
      <c r="K8237">
        <v>1</v>
      </c>
      <c r="L8237">
        <v>1</v>
      </c>
      <c r="M8237">
        <v>1</v>
      </c>
      <c r="N8237" t="s">
        <v>22</v>
      </c>
      <c r="O8237">
        <v>146033.51999999999</v>
      </c>
      <c r="P8237" t="s">
        <v>23</v>
      </c>
      <c r="Q8237">
        <v>0</v>
      </c>
      <c r="R8237" t="s">
        <v>27</v>
      </c>
    </row>
    <row r="8238" spans="1:18" x14ac:dyDescent="0.35">
      <c r="A8238">
        <v>602</v>
      </c>
      <c r="B8238" t="s">
        <v>17</v>
      </c>
      <c r="C8238" s="1" t="s">
        <v>25</v>
      </c>
      <c r="D8238" s="1" t="s">
        <v>35</v>
      </c>
      <c r="E8238">
        <v>37</v>
      </c>
      <c r="F8238" t="s">
        <v>32</v>
      </c>
      <c r="G8238" t="str" cm="1">
        <f t="array" ref="G8238">_xlfn.IFS(Churn_Modelling[[#This Row],[Tenure]]&lt;=2,"New Customer",Churn_Modelling[[#This Row],[Tenure]]&lt;=5,"Regular Customer",Churn_Modelling[[#This Row],[Tenure]]&lt;=8,"Loyal Customer",Churn_Modelling[[#This Row],[Tenure]]&gt;8,"Long Term Customer")</f>
        <v>Regular Customer</v>
      </c>
      <c r="H8238">
        <v>3</v>
      </c>
      <c r="I8238">
        <v>107592.89</v>
      </c>
      <c r="J8238" t="s">
        <v>26</v>
      </c>
      <c r="K8238">
        <v>2</v>
      </c>
      <c r="L8238">
        <v>0</v>
      </c>
      <c r="M8238">
        <v>1</v>
      </c>
      <c r="N8238" t="s">
        <v>22</v>
      </c>
      <c r="O8238">
        <v>153122.73000000001</v>
      </c>
      <c r="P8238" t="s">
        <v>39</v>
      </c>
      <c r="Q8238">
        <v>0</v>
      </c>
      <c r="R8238" t="s">
        <v>27</v>
      </c>
    </row>
    <row r="8239" spans="1:18" x14ac:dyDescent="0.35">
      <c r="A8239">
        <v>649</v>
      </c>
      <c r="B8239" t="s">
        <v>17</v>
      </c>
      <c r="C8239" s="1" t="s">
        <v>18</v>
      </c>
      <c r="D8239" s="1" t="s">
        <v>35</v>
      </c>
      <c r="E8239">
        <v>39</v>
      </c>
      <c r="F8239" t="s">
        <v>32</v>
      </c>
      <c r="G8239" t="str" cm="1">
        <f t="array" ref="G8239">_xlfn.IFS(Churn_Modelling[[#This Row],[Tenure]]&lt;=2,"New Customer",Churn_Modelling[[#This Row],[Tenure]]&lt;=5,"Regular Customer",Churn_Modelling[[#This Row],[Tenure]]&lt;=8,"Loyal Customer",Churn_Modelling[[#This Row],[Tenure]]&gt;8,"Long Term Customer")</f>
        <v>Regular Customer</v>
      </c>
      <c r="H8239">
        <v>3</v>
      </c>
      <c r="I8239">
        <v>113096.41</v>
      </c>
      <c r="J8239" t="s">
        <v>26</v>
      </c>
      <c r="K8239">
        <v>1</v>
      </c>
      <c r="L8239">
        <v>1</v>
      </c>
      <c r="M8239">
        <v>1</v>
      </c>
      <c r="N8239" t="s">
        <v>22</v>
      </c>
      <c r="O8239">
        <v>60335.24</v>
      </c>
      <c r="P8239" t="s">
        <v>33</v>
      </c>
      <c r="Q8239">
        <v>0</v>
      </c>
      <c r="R8239" t="s">
        <v>27</v>
      </c>
    </row>
    <row r="8240" spans="1:18" x14ac:dyDescent="0.35">
      <c r="A8240">
        <v>679</v>
      </c>
      <c r="B8240" t="s">
        <v>31</v>
      </c>
      <c r="C8240" s="1" t="s">
        <v>25</v>
      </c>
      <c r="D8240" s="1" t="s">
        <v>19</v>
      </c>
      <c r="E8240">
        <v>40</v>
      </c>
      <c r="F8240" t="s">
        <v>32</v>
      </c>
      <c r="G8240" t="str" cm="1">
        <f t="array" ref="G8240">_xlfn.IFS(Churn_Modelling[[#This Row],[Tenure]]&lt;=2,"New Customer",Churn_Modelling[[#This Row],[Tenure]]&lt;=5,"Regular Customer",Churn_Modelling[[#This Row],[Tenure]]&lt;=8,"Loyal Customer",Churn_Modelling[[#This Row],[Tenure]]&gt;8,"Long Term Customer")</f>
        <v>Loyal Customer</v>
      </c>
      <c r="H8240">
        <v>7</v>
      </c>
      <c r="I8240">
        <v>0</v>
      </c>
      <c r="J8240" t="s">
        <v>21</v>
      </c>
      <c r="K8240">
        <v>2</v>
      </c>
      <c r="L8240">
        <v>1</v>
      </c>
      <c r="M8240">
        <v>1</v>
      </c>
      <c r="N8240" t="s">
        <v>22</v>
      </c>
      <c r="O8240">
        <v>163757.29</v>
      </c>
      <c r="P8240" t="s">
        <v>39</v>
      </c>
      <c r="Q8240">
        <v>0</v>
      </c>
      <c r="R8240" t="s">
        <v>27</v>
      </c>
    </row>
    <row r="8241" spans="1:18" x14ac:dyDescent="0.35">
      <c r="A8241">
        <v>639</v>
      </c>
      <c r="B8241" t="s">
        <v>17</v>
      </c>
      <c r="C8241" s="1" t="s">
        <v>25</v>
      </c>
      <c r="D8241" s="1" t="s">
        <v>35</v>
      </c>
      <c r="E8241">
        <v>34</v>
      </c>
      <c r="F8241" t="s">
        <v>32</v>
      </c>
      <c r="G8241" t="str" cm="1">
        <f t="array" ref="G8241">_xlfn.IFS(Churn_Modelling[[#This Row],[Tenure]]&lt;=2,"New Customer",Churn_Modelling[[#This Row],[Tenure]]&lt;=5,"Regular Customer",Churn_Modelling[[#This Row],[Tenure]]&lt;=8,"Loyal Customer",Churn_Modelling[[#This Row],[Tenure]]&gt;8,"Long Term Customer")</f>
        <v>Loyal Customer</v>
      </c>
      <c r="H8241">
        <v>7</v>
      </c>
      <c r="I8241">
        <v>149940.04</v>
      </c>
      <c r="J8241" t="s">
        <v>26</v>
      </c>
      <c r="K8241">
        <v>2</v>
      </c>
      <c r="L8241">
        <v>0</v>
      </c>
      <c r="M8241">
        <v>0</v>
      </c>
      <c r="N8241" t="s">
        <v>30</v>
      </c>
      <c r="O8241">
        <v>156648.81</v>
      </c>
      <c r="P8241" t="s">
        <v>39</v>
      </c>
      <c r="Q8241">
        <v>0</v>
      </c>
      <c r="R8241" t="s">
        <v>27</v>
      </c>
    </row>
    <row r="8242" spans="1:18" x14ac:dyDescent="0.35">
      <c r="A8242">
        <v>790</v>
      </c>
      <c r="B8242" t="s">
        <v>40</v>
      </c>
      <c r="C8242" s="1" t="s">
        <v>37</v>
      </c>
      <c r="D8242" s="1" t="s">
        <v>35</v>
      </c>
      <c r="E8242">
        <v>50</v>
      </c>
      <c r="F8242" t="s">
        <v>20</v>
      </c>
      <c r="G8242" t="str" cm="1">
        <f t="array" ref="G8242">_xlfn.IFS(Churn_Modelling[[#This Row],[Tenure]]&lt;=2,"New Customer",Churn_Modelling[[#This Row],[Tenure]]&lt;=5,"Regular Customer",Churn_Modelling[[#This Row],[Tenure]]&lt;=8,"Loyal Customer",Churn_Modelling[[#This Row],[Tenure]]&gt;8,"Long Term Customer")</f>
        <v>Loyal Customer</v>
      </c>
      <c r="H8242">
        <v>8</v>
      </c>
      <c r="I8242">
        <v>121438.58</v>
      </c>
      <c r="J8242" t="s">
        <v>26</v>
      </c>
      <c r="K8242">
        <v>1</v>
      </c>
      <c r="L8242">
        <v>1</v>
      </c>
      <c r="M8242">
        <v>1</v>
      </c>
      <c r="N8242" t="s">
        <v>22</v>
      </c>
      <c r="O8242">
        <v>176471.78</v>
      </c>
      <c r="P8242" t="s">
        <v>39</v>
      </c>
      <c r="Q8242">
        <v>1</v>
      </c>
      <c r="R8242" t="s">
        <v>24</v>
      </c>
    </row>
    <row r="8243" spans="1:18" x14ac:dyDescent="0.35">
      <c r="A8243">
        <v>565</v>
      </c>
      <c r="B8243" t="s">
        <v>28</v>
      </c>
      <c r="C8243" s="1" t="s">
        <v>18</v>
      </c>
      <c r="D8243" s="1" t="s">
        <v>35</v>
      </c>
      <c r="E8243">
        <v>32</v>
      </c>
      <c r="F8243" t="s">
        <v>32</v>
      </c>
      <c r="G8243" t="str" cm="1">
        <f t="array" ref="G8243">_xlfn.IFS(Churn_Modelling[[#This Row],[Tenure]]&lt;=2,"New Customer",Churn_Modelling[[#This Row],[Tenure]]&lt;=5,"Regular Customer",Churn_Modelling[[#This Row],[Tenure]]&lt;=8,"Loyal Customer",Churn_Modelling[[#This Row],[Tenure]]&gt;8,"Long Term Customer")</f>
        <v>Long Term Customer</v>
      </c>
      <c r="H8243">
        <v>9</v>
      </c>
      <c r="I8243">
        <v>0</v>
      </c>
      <c r="J8243" t="s">
        <v>21</v>
      </c>
      <c r="K8243">
        <v>2</v>
      </c>
      <c r="L8243">
        <v>1</v>
      </c>
      <c r="M8243">
        <v>0</v>
      </c>
      <c r="N8243" t="s">
        <v>30</v>
      </c>
      <c r="O8243">
        <v>5388.3</v>
      </c>
      <c r="P8243" t="s">
        <v>36</v>
      </c>
      <c r="Q8243">
        <v>0</v>
      </c>
      <c r="R8243" t="s">
        <v>27</v>
      </c>
    </row>
    <row r="8244" spans="1:18" x14ac:dyDescent="0.35">
      <c r="A8244">
        <v>478</v>
      </c>
      <c r="B8244" t="s">
        <v>28</v>
      </c>
      <c r="C8244" s="1" t="s">
        <v>18</v>
      </c>
      <c r="D8244" s="1" t="s">
        <v>19</v>
      </c>
      <c r="E8244">
        <v>50</v>
      </c>
      <c r="F8244" t="s">
        <v>20</v>
      </c>
      <c r="G8244" t="str" cm="1">
        <f t="array" ref="G8244">_xlfn.IFS(Churn_Modelling[[#This Row],[Tenure]]&lt;=2,"New Customer",Churn_Modelling[[#This Row],[Tenure]]&lt;=5,"Regular Customer",Churn_Modelling[[#This Row],[Tenure]]&lt;=8,"Loyal Customer",Churn_Modelling[[#This Row],[Tenure]]&gt;8,"Long Term Customer")</f>
        <v>New Customer</v>
      </c>
      <c r="H8244">
        <v>2</v>
      </c>
      <c r="I8244">
        <v>0</v>
      </c>
      <c r="J8244" t="s">
        <v>21</v>
      </c>
      <c r="K8244">
        <v>1</v>
      </c>
      <c r="L8244">
        <v>0</v>
      </c>
      <c r="M8244">
        <v>1</v>
      </c>
      <c r="N8244" t="s">
        <v>22</v>
      </c>
      <c r="O8244">
        <v>93332.64</v>
      </c>
      <c r="P8244" t="s">
        <v>33</v>
      </c>
      <c r="Q8244">
        <v>1</v>
      </c>
      <c r="R8244" t="s">
        <v>24</v>
      </c>
    </row>
    <row r="8245" spans="1:18" x14ac:dyDescent="0.35">
      <c r="A8245">
        <v>825</v>
      </c>
      <c r="B8245" t="s">
        <v>34</v>
      </c>
      <c r="C8245" s="1" t="s">
        <v>18</v>
      </c>
      <c r="D8245" s="1" t="s">
        <v>35</v>
      </c>
      <c r="E8245">
        <v>29</v>
      </c>
      <c r="F8245" t="s">
        <v>38</v>
      </c>
      <c r="G8245" t="str" cm="1">
        <f t="array" ref="G8245">_xlfn.IFS(Churn_Modelling[[#This Row],[Tenure]]&lt;=2,"New Customer",Churn_Modelling[[#This Row],[Tenure]]&lt;=5,"Regular Customer",Churn_Modelling[[#This Row],[Tenure]]&lt;=8,"Loyal Customer",Churn_Modelling[[#This Row],[Tenure]]&gt;8,"Long Term Customer")</f>
        <v>Regular Customer</v>
      </c>
      <c r="H8245">
        <v>3</v>
      </c>
      <c r="I8245">
        <v>148874.01</v>
      </c>
      <c r="J8245" t="s">
        <v>26</v>
      </c>
      <c r="K8245">
        <v>2</v>
      </c>
      <c r="L8245">
        <v>0</v>
      </c>
      <c r="M8245">
        <v>1</v>
      </c>
      <c r="N8245" t="s">
        <v>22</v>
      </c>
      <c r="O8245">
        <v>71192.820000000007</v>
      </c>
      <c r="P8245" t="s">
        <v>33</v>
      </c>
      <c r="Q8245">
        <v>0</v>
      </c>
      <c r="R8245" t="s">
        <v>27</v>
      </c>
    </row>
    <row r="8246" spans="1:18" x14ac:dyDescent="0.35">
      <c r="A8246">
        <v>528</v>
      </c>
      <c r="B8246" t="s">
        <v>28</v>
      </c>
      <c r="C8246" s="1" t="s">
        <v>25</v>
      </c>
      <c r="D8246" s="1" t="s">
        <v>19</v>
      </c>
      <c r="E8246">
        <v>32</v>
      </c>
      <c r="F8246" t="s">
        <v>32</v>
      </c>
      <c r="G8246" t="str" cm="1">
        <f t="array" ref="G8246">_xlfn.IFS(Churn_Modelling[[#This Row],[Tenure]]&lt;=2,"New Customer",Churn_Modelling[[#This Row],[Tenure]]&lt;=5,"Regular Customer",Churn_Modelling[[#This Row],[Tenure]]&lt;=8,"Loyal Customer",Churn_Modelling[[#This Row],[Tenure]]&gt;8,"Long Term Customer")</f>
        <v>New Customer</v>
      </c>
      <c r="H8246">
        <v>0</v>
      </c>
      <c r="I8246">
        <v>68138.37</v>
      </c>
      <c r="J8246" t="s">
        <v>26</v>
      </c>
      <c r="K8246">
        <v>1</v>
      </c>
      <c r="L8246">
        <v>1</v>
      </c>
      <c r="M8246">
        <v>1</v>
      </c>
      <c r="N8246" t="s">
        <v>22</v>
      </c>
      <c r="O8246">
        <v>170309.19</v>
      </c>
      <c r="P8246" t="s">
        <v>39</v>
      </c>
      <c r="Q8246">
        <v>0</v>
      </c>
      <c r="R8246" t="s">
        <v>27</v>
      </c>
    </row>
    <row r="8247" spans="1:18" x14ac:dyDescent="0.35">
      <c r="A8247">
        <v>577</v>
      </c>
      <c r="B8247" t="s">
        <v>28</v>
      </c>
      <c r="C8247" s="1" t="s">
        <v>25</v>
      </c>
      <c r="D8247" s="1" t="s">
        <v>35</v>
      </c>
      <c r="E8247">
        <v>35</v>
      </c>
      <c r="F8247" t="s">
        <v>32</v>
      </c>
      <c r="G8247" t="str" cm="1">
        <f t="array" ref="G8247">_xlfn.IFS(Churn_Modelling[[#This Row],[Tenure]]&lt;=2,"New Customer",Churn_Modelling[[#This Row],[Tenure]]&lt;=5,"Regular Customer",Churn_Modelling[[#This Row],[Tenure]]&lt;=8,"Loyal Customer",Churn_Modelling[[#This Row],[Tenure]]&gt;8,"Long Term Customer")</f>
        <v>Regular Customer</v>
      </c>
      <c r="H8247">
        <v>5</v>
      </c>
      <c r="I8247">
        <v>110080.3</v>
      </c>
      <c r="J8247" t="s">
        <v>26</v>
      </c>
      <c r="K8247">
        <v>1</v>
      </c>
      <c r="L8247">
        <v>1</v>
      </c>
      <c r="M8247">
        <v>1</v>
      </c>
      <c r="N8247" t="s">
        <v>22</v>
      </c>
      <c r="O8247">
        <v>109794.31</v>
      </c>
      <c r="P8247" t="s">
        <v>23</v>
      </c>
      <c r="Q8247">
        <v>0</v>
      </c>
      <c r="R8247" t="s">
        <v>27</v>
      </c>
    </row>
    <row r="8248" spans="1:18" x14ac:dyDescent="0.35">
      <c r="A8248">
        <v>663</v>
      </c>
      <c r="B8248" t="s">
        <v>17</v>
      </c>
      <c r="C8248" s="1" t="s">
        <v>18</v>
      </c>
      <c r="D8248" s="1" t="s">
        <v>35</v>
      </c>
      <c r="E8248">
        <v>24</v>
      </c>
      <c r="F8248" t="s">
        <v>38</v>
      </c>
      <c r="G8248" t="str" cm="1">
        <f t="array" ref="G8248">_xlfn.IFS(Churn_Modelling[[#This Row],[Tenure]]&lt;=2,"New Customer",Churn_Modelling[[#This Row],[Tenure]]&lt;=5,"Regular Customer",Churn_Modelling[[#This Row],[Tenure]]&lt;=8,"Loyal Customer",Churn_Modelling[[#This Row],[Tenure]]&gt;8,"Long Term Customer")</f>
        <v>Loyal Customer</v>
      </c>
      <c r="H8248">
        <v>7</v>
      </c>
      <c r="I8248">
        <v>0</v>
      </c>
      <c r="J8248" t="s">
        <v>21</v>
      </c>
      <c r="K8248">
        <v>2</v>
      </c>
      <c r="L8248">
        <v>1</v>
      </c>
      <c r="M8248">
        <v>1</v>
      </c>
      <c r="N8248" t="s">
        <v>22</v>
      </c>
      <c r="O8248">
        <v>166310.82</v>
      </c>
      <c r="P8248" t="s">
        <v>39</v>
      </c>
      <c r="Q8248">
        <v>0</v>
      </c>
      <c r="R8248" t="s">
        <v>27</v>
      </c>
    </row>
    <row r="8249" spans="1:18" x14ac:dyDescent="0.35">
      <c r="A8249">
        <v>505</v>
      </c>
      <c r="B8249" t="s">
        <v>28</v>
      </c>
      <c r="C8249" s="1" t="s">
        <v>37</v>
      </c>
      <c r="D8249" s="1" t="s">
        <v>19</v>
      </c>
      <c r="E8249">
        <v>25</v>
      </c>
      <c r="F8249" t="s">
        <v>38</v>
      </c>
      <c r="G8249" t="str" cm="1">
        <f t="array" ref="G8249">_xlfn.IFS(Churn_Modelling[[#This Row],[Tenure]]&lt;=2,"New Customer",Churn_Modelling[[#This Row],[Tenure]]&lt;=5,"Regular Customer",Churn_Modelling[[#This Row],[Tenure]]&lt;=8,"Loyal Customer",Churn_Modelling[[#This Row],[Tenure]]&gt;8,"Long Term Customer")</f>
        <v>Regular Customer</v>
      </c>
      <c r="H8249">
        <v>5</v>
      </c>
      <c r="I8249">
        <v>114268.85</v>
      </c>
      <c r="J8249" t="s">
        <v>26</v>
      </c>
      <c r="K8249">
        <v>2</v>
      </c>
      <c r="L8249">
        <v>1</v>
      </c>
      <c r="M8249">
        <v>1</v>
      </c>
      <c r="N8249" t="s">
        <v>22</v>
      </c>
      <c r="O8249">
        <v>126728.27</v>
      </c>
      <c r="P8249" t="s">
        <v>23</v>
      </c>
      <c r="Q8249">
        <v>0</v>
      </c>
      <c r="R8249" t="s">
        <v>27</v>
      </c>
    </row>
    <row r="8250" spans="1:18" x14ac:dyDescent="0.35">
      <c r="A8250">
        <v>633</v>
      </c>
      <c r="B8250" t="s">
        <v>17</v>
      </c>
      <c r="C8250" s="1" t="s">
        <v>37</v>
      </c>
      <c r="D8250" s="1" t="s">
        <v>35</v>
      </c>
      <c r="E8250">
        <v>29</v>
      </c>
      <c r="F8250" t="s">
        <v>38</v>
      </c>
      <c r="G8250" t="str" cm="1">
        <f t="array" ref="G8250">_xlfn.IFS(Churn_Modelling[[#This Row],[Tenure]]&lt;=2,"New Customer",Churn_Modelling[[#This Row],[Tenure]]&lt;=5,"Regular Customer",Churn_Modelling[[#This Row],[Tenure]]&lt;=8,"Loyal Customer",Churn_Modelling[[#This Row],[Tenure]]&gt;8,"Long Term Customer")</f>
        <v>Loyal Customer</v>
      </c>
      <c r="H8250">
        <v>6</v>
      </c>
      <c r="I8250">
        <v>117412.35</v>
      </c>
      <c r="J8250" t="s">
        <v>26</v>
      </c>
      <c r="K8250">
        <v>1</v>
      </c>
      <c r="L8250">
        <v>0</v>
      </c>
      <c r="M8250">
        <v>0</v>
      </c>
      <c r="N8250" t="s">
        <v>30</v>
      </c>
      <c r="O8250">
        <v>30338.94</v>
      </c>
      <c r="P8250" t="s">
        <v>36</v>
      </c>
      <c r="Q8250">
        <v>0</v>
      </c>
      <c r="R8250" t="s">
        <v>27</v>
      </c>
    </row>
    <row r="8251" spans="1:18" x14ac:dyDescent="0.35">
      <c r="A8251">
        <v>586</v>
      </c>
      <c r="B8251" t="s">
        <v>17</v>
      </c>
      <c r="C8251" s="1" t="s">
        <v>18</v>
      </c>
      <c r="D8251" s="1" t="s">
        <v>19</v>
      </c>
      <c r="E8251">
        <v>38</v>
      </c>
      <c r="F8251" t="s">
        <v>32</v>
      </c>
      <c r="G8251" t="str" cm="1">
        <f t="array" ref="G8251">_xlfn.IFS(Churn_Modelling[[#This Row],[Tenure]]&lt;=2,"New Customer",Churn_Modelling[[#This Row],[Tenure]]&lt;=5,"Regular Customer",Churn_Modelling[[#This Row],[Tenure]]&lt;=8,"Loyal Customer",Churn_Modelling[[#This Row],[Tenure]]&gt;8,"Long Term Customer")</f>
        <v>Loyal Customer</v>
      </c>
      <c r="H8251">
        <v>6</v>
      </c>
      <c r="I8251">
        <v>0</v>
      </c>
      <c r="J8251" t="s">
        <v>21</v>
      </c>
      <c r="K8251">
        <v>2</v>
      </c>
      <c r="L8251">
        <v>1</v>
      </c>
      <c r="M8251">
        <v>1</v>
      </c>
      <c r="N8251" t="s">
        <v>22</v>
      </c>
      <c r="O8251">
        <v>37935.83</v>
      </c>
      <c r="P8251" t="s">
        <v>36</v>
      </c>
      <c r="Q8251">
        <v>0</v>
      </c>
      <c r="R8251" t="s">
        <v>27</v>
      </c>
    </row>
    <row r="8252" spans="1:18" x14ac:dyDescent="0.35">
      <c r="A8252">
        <v>850</v>
      </c>
      <c r="B8252" t="s">
        <v>34</v>
      </c>
      <c r="C8252" s="1" t="s">
        <v>18</v>
      </c>
      <c r="D8252" s="1" t="s">
        <v>19</v>
      </c>
      <c r="E8252">
        <v>35</v>
      </c>
      <c r="F8252" t="s">
        <v>32</v>
      </c>
      <c r="G8252" t="str" cm="1">
        <f t="array" ref="G8252">_xlfn.IFS(Churn_Modelling[[#This Row],[Tenure]]&lt;=2,"New Customer",Churn_Modelling[[#This Row],[Tenure]]&lt;=5,"Regular Customer",Churn_Modelling[[#This Row],[Tenure]]&lt;=8,"Loyal Customer",Churn_Modelling[[#This Row],[Tenure]]&gt;8,"Long Term Customer")</f>
        <v>Long Term Customer</v>
      </c>
      <c r="H8252">
        <v>9</v>
      </c>
      <c r="I8252">
        <v>0</v>
      </c>
      <c r="J8252" t="s">
        <v>21</v>
      </c>
      <c r="K8252">
        <v>2</v>
      </c>
      <c r="L8252">
        <v>0</v>
      </c>
      <c r="M8252">
        <v>0</v>
      </c>
      <c r="N8252" t="s">
        <v>30</v>
      </c>
      <c r="O8252">
        <v>25329.48</v>
      </c>
      <c r="P8252" t="s">
        <v>36</v>
      </c>
      <c r="Q8252">
        <v>0</v>
      </c>
      <c r="R8252" t="s">
        <v>27</v>
      </c>
    </row>
    <row r="8253" spans="1:18" x14ac:dyDescent="0.35">
      <c r="A8253">
        <v>629</v>
      </c>
      <c r="B8253" t="s">
        <v>17</v>
      </c>
      <c r="C8253" s="1" t="s">
        <v>37</v>
      </c>
      <c r="D8253" s="1" t="s">
        <v>19</v>
      </c>
      <c r="E8253">
        <v>37</v>
      </c>
      <c r="F8253" t="s">
        <v>32</v>
      </c>
      <c r="G8253" t="str" cm="1">
        <f t="array" ref="G8253">_xlfn.IFS(Churn_Modelling[[#This Row],[Tenure]]&lt;=2,"New Customer",Churn_Modelling[[#This Row],[Tenure]]&lt;=5,"Regular Customer",Churn_Modelling[[#This Row],[Tenure]]&lt;=8,"Loyal Customer",Churn_Modelling[[#This Row],[Tenure]]&gt;8,"Long Term Customer")</f>
        <v>New Customer</v>
      </c>
      <c r="H8253">
        <v>1</v>
      </c>
      <c r="I8253">
        <v>35549.81</v>
      </c>
      <c r="J8253" t="s">
        <v>42</v>
      </c>
      <c r="K8253">
        <v>2</v>
      </c>
      <c r="L8253">
        <v>0</v>
      </c>
      <c r="M8253">
        <v>0</v>
      </c>
      <c r="N8253" t="s">
        <v>30</v>
      </c>
      <c r="O8253">
        <v>49676.33</v>
      </c>
      <c r="P8253" t="s">
        <v>36</v>
      </c>
      <c r="Q8253">
        <v>0</v>
      </c>
      <c r="R8253" t="s">
        <v>27</v>
      </c>
    </row>
    <row r="8254" spans="1:18" x14ac:dyDescent="0.35">
      <c r="A8254">
        <v>744</v>
      </c>
      <c r="B8254" t="s">
        <v>40</v>
      </c>
      <c r="C8254" s="1" t="s">
        <v>18</v>
      </c>
      <c r="D8254" s="1" t="s">
        <v>35</v>
      </c>
      <c r="E8254">
        <v>56</v>
      </c>
      <c r="F8254" t="s">
        <v>20</v>
      </c>
      <c r="G8254" t="str" cm="1">
        <f t="array" ref="G8254">_xlfn.IFS(Churn_Modelling[[#This Row],[Tenure]]&lt;=2,"New Customer",Churn_Modelling[[#This Row],[Tenure]]&lt;=5,"Regular Customer",Churn_Modelling[[#This Row],[Tenure]]&lt;=8,"Loyal Customer",Churn_Modelling[[#This Row],[Tenure]]&gt;8,"Long Term Customer")</f>
        <v>Long Term Customer</v>
      </c>
      <c r="H8254">
        <v>9</v>
      </c>
      <c r="I8254">
        <v>0</v>
      </c>
      <c r="J8254" t="s">
        <v>21</v>
      </c>
      <c r="K8254">
        <v>2</v>
      </c>
      <c r="L8254">
        <v>1</v>
      </c>
      <c r="M8254">
        <v>1</v>
      </c>
      <c r="N8254" t="s">
        <v>22</v>
      </c>
      <c r="O8254">
        <v>169498.61</v>
      </c>
      <c r="P8254" t="s">
        <v>39</v>
      </c>
      <c r="Q8254">
        <v>0</v>
      </c>
      <c r="R8254" t="s">
        <v>27</v>
      </c>
    </row>
    <row r="8255" spans="1:18" x14ac:dyDescent="0.35">
      <c r="A8255">
        <v>750</v>
      </c>
      <c r="B8255" t="s">
        <v>40</v>
      </c>
      <c r="C8255" s="1" t="s">
        <v>18</v>
      </c>
      <c r="D8255" s="1" t="s">
        <v>35</v>
      </c>
      <c r="E8255">
        <v>36</v>
      </c>
      <c r="F8255" t="s">
        <v>32</v>
      </c>
      <c r="G8255" t="str" cm="1">
        <f t="array" ref="G8255">_xlfn.IFS(Churn_Modelling[[#This Row],[Tenure]]&lt;=2,"New Customer",Churn_Modelling[[#This Row],[Tenure]]&lt;=5,"Regular Customer",Churn_Modelling[[#This Row],[Tenure]]&lt;=8,"Loyal Customer",Churn_Modelling[[#This Row],[Tenure]]&gt;8,"Long Term Customer")</f>
        <v>Loyal Customer</v>
      </c>
      <c r="H8255">
        <v>7</v>
      </c>
      <c r="I8255">
        <v>136492.92000000001</v>
      </c>
      <c r="J8255" t="s">
        <v>26</v>
      </c>
      <c r="K8255">
        <v>3</v>
      </c>
      <c r="L8255">
        <v>1</v>
      </c>
      <c r="M8255">
        <v>1</v>
      </c>
      <c r="N8255" t="s">
        <v>22</v>
      </c>
      <c r="O8255">
        <v>26500.29</v>
      </c>
      <c r="P8255" t="s">
        <v>36</v>
      </c>
      <c r="Q8255">
        <v>1</v>
      </c>
      <c r="R8255" t="s">
        <v>24</v>
      </c>
    </row>
    <row r="8256" spans="1:18" x14ac:dyDescent="0.35">
      <c r="A8256">
        <v>637</v>
      </c>
      <c r="B8256" t="s">
        <v>17</v>
      </c>
      <c r="C8256" s="1" t="s">
        <v>37</v>
      </c>
      <c r="D8256" s="1" t="s">
        <v>35</v>
      </c>
      <c r="E8256">
        <v>28</v>
      </c>
      <c r="F8256" t="s">
        <v>38</v>
      </c>
      <c r="G8256" t="str" cm="1">
        <f t="array" ref="G8256">_xlfn.IFS(Churn_Modelling[[#This Row],[Tenure]]&lt;=2,"New Customer",Churn_Modelling[[#This Row],[Tenure]]&lt;=5,"Regular Customer",Churn_Modelling[[#This Row],[Tenure]]&lt;=8,"Loyal Customer",Churn_Modelling[[#This Row],[Tenure]]&gt;8,"Long Term Customer")</f>
        <v>Regular Customer</v>
      </c>
      <c r="H8256">
        <v>3</v>
      </c>
      <c r="I8256">
        <v>123675.69</v>
      </c>
      <c r="J8256" t="s">
        <v>26</v>
      </c>
      <c r="K8256">
        <v>1</v>
      </c>
      <c r="L8256">
        <v>1</v>
      </c>
      <c r="M8256">
        <v>1</v>
      </c>
      <c r="N8256" t="s">
        <v>22</v>
      </c>
      <c r="O8256">
        <v>166458.41</v>
      </c>
      <c r="P8256" t="s">
        <v>39</v>
      </c>
      <c r="Q8256">
        <v>0</v>
      </c>
      <c r="R8256" t="s">
        <v>27</v>
      </c>
    </row>
    <row r="8257" spans="1:18" x14ac:dyDescent="0.35">
      <c r="A8257">
        <v>575</v>
      </c>
      <c r="B8257" t="s">
        <v>28</v>
      </c>
      <c r="C8257" s="1" t="s">
        <v>18</v>
      </c>
      <c r="D8257" s="1" t="s">
        <v>19</v>
      </c>
      <c r="E8257">
        <v>40</v>
      </c>
      <c r="F8257" t="s">
        <v>32</v>
      </c>
      <c r="G8257" t="str" cm="1">
        <f t="array" ref="G8257">_xlfn.IFS(Churn_Modelling[[#This Row],[Tenure]]&lt;=2,"New Customer",Churn_Modelling[[#This Row],[Tenure]]&lt;=5,"Regular Customer",Churn_Modelling[[#This Row],[Tenure]]&lt;=8,"Loyal Customer",Churn_Modelling[[#This Row],[Tenure]]&gt;8,"Long Term Customer")</f>
        <v>New Customer</v>
      </c>
      <c r="H8257">
        <v>1</v>
      </c>
      <c r="I8257">
        <v>139532.34</v>
      </c>
      <c r="J8257" t="s">
        <v>26</v>
      </c>
      <c r="K8257">
        <v>1</v>
      </c>
      <c r="L8257">
        <v>1</v>
      </c>
      <c r="M8257">
        <v>0</v>
      </c>
      <c r="N8257" t="s">
        <v>30</v>
      </c>
      <c r="O8257">
        <v>181294.39</v>
      </c>
      <c r="P8257" t="s">
        <v>39</v>
      </c>
      <c r="Q8257">
        <v>0</v>
      </c>
      <c r="R8257" t="s">
        <v>27</v>
      </c>
    </row>
    <row r="8258" spans="1:18" x14ac:dyDescent="0.35">
      <c r="A8258">
        <v>671</v>
      </c>
      <c r="B8258" t="s">
        <v>31</v>
      </c>
      <c r="C8258" s="1" t="s">
        <v>25</v>
      </c>
      <c r="D8258" s="1" t="s">
        <v>35</v>
      </c>
      <c r="E8258">
        <v>58</v>
      </c>
      <c r="F8258" t="s">
        <v>20</v>
      </c>
      <c r="G8258" t="str" cm="1">
        <f t="array" ref="G8258">_xlfn.IFS(Churn_Modelling[[#This Row],[Tenure]]&lt;=2,"New Customer",Churn_Modelling[[#This Row],[Tenure]]&lt;=5,"Regular Customer",Churn_Modelling[[#This Row],[Tenure]]&lt;=8,"Loyal Customer",Churn_Modelling[[#This Row],[Tenure]]&gt;8,"Long Term Customer")</f>
        <v>New Customer</v>
      </c>
      <c r="H8258">
        <v>1</v>
      </c>
      <c r="I8258">
        <v>178713.98</v>
      </c>
      <c r="J8258" t="s">
        <v>29</v>
      </c>
      <c r="K8258">
        <v>1</v>
      </c>
      <c r="L8258">
        <v>1</v>
      </c>
      <c r="M8258">
        <v>1</v>
      </c>
      <c r="N8258" t="s">
        <v>22</v>
      </c>
      <c r="O8258">
        <v>21768.21</v>
      </c>
      <c r="P8258" t="s">
        <v>36</v>
      </c>
      <c r="Q8258">
        <v>0</v>
      </c>
      <c r="R8258" t="s">
        <v>27</v>
      </c>
    </row>
    <row r="8259" spans="1:18" x14ac:dyDescent="0.35">
      <c r="A8259">
        <v>571</v>
      </c>
      <c r="B8259" t="s">
        <v>28</v>
      </c>
      <c r="C8259" s="1" t="s">
        <v>18</v>
      </c>
      <c r="D8259" s="1" t="s">
        <v>35</v>
      </c>
      <c r="E8259">
        <v>40</v>
      </c>
      <c r="F8259" t="s">
        <v>32</v>
      </c>
      <c r="G8259" t="str" cm="1">
        <f t="array" ref="G8259">_xlfn.IFS(Churn_Modelling[[#This Row],[Tenure]]&lt;=2,"New Customer",Churn_Modelling[[#This Row],[Tenure]]&lt;=5,"Regular Customer",Churn_Modelling[[#This Row],[Tenure]]&lt;=8,"Loyal Customer",Churn_Modelling[[#This Row],[Tenure]]&gt;8,"Long Term Customer")</f>
        <v>Regular Customer</v>
      </c>
      <c r="H8259">
        <v>5</v>
      </c>
      <c r="I8259">
        <v>0</v>
      </c>
      <c r="J8259" t="s">
        <v>21</v>
      </c>
      <c r="K8259">
        <v>2</v>
      </c>
      <c r="L8259">
        <v>0</v>
      </c>
      <c r="M8259">
        <v>0</v>
      </c>
      <c r="N8259" t="s">
        <v>30</v>
      </c>
      <c r="O8259">
        <v>72849.289999999994</v>
      </c>
      <c r="P8259" t="s">
        <v>33</v>
      </c>
      <c r="Q8259">
        <v>0</v>
      </c>
      <c r="R8259" t="s">
        <v>27</v>
      </c>
    </row>
    <row r="8260" spans="1:18" x14ac:dyDescent="0.35">
      <c r="A8260">
        <v>590</v>
      </c>
      <c r="B8260" t="s">
        <v>17</v>
      </c>
      <c r="C8260" s="1" t="s">
        <v>18</v>
      </c>
      <c r="D8260" s="1" t="s">
        <v>35</v>
      </c>
      <c r="E8260">
        <v>41</v>
      </c>
      <c r="F8260" t="s">
        <v>20</v>
      </c>
      <c r="G8260" t="str" cm="1">
        <f t="array" ref="G8260">_xlfn.IFS(Churn_Modelling[[#This Row],[Tenure]]&lt;=2,"New Customer",Churn_Modelling[[#This Row],[Tenure]]&lt;=5,"Regular Customer",Churn_Modelling[[#This Row],[Tenure]]&lt;=8,"Loyal Customer",Churn_Modelling[[#This Row],[Tenure]]&gt;8,"Long Term Customer")</f>
        <v>New Customer</v>
      </c>
      <c r="H8260">
        <v>1</v>
      </c>
      <c r="I8260">
        <v>89086.31</v>
      </c>
      <c r="J8260" t="s">
        <v>26</v>
      </c>
      <c r="K8260">
        <v>1</v>
      </c>
      <c r="L8260">
        <v>1</v>
      </c>
      <c r="M8260">
        <v>0</v>
      </c>
      <c r="N8260" t="s">
        <v>30</v>
      </c>
      <c r="O8260">
        <v>24499.97</v>
      </c>
      <c r="P8260" t="s">
        <v>36</v>
      </c>
      <c r="Q8260">
        <v>0</v>
      </c>
      <c r="R8260" t="s">
        <v>27</v>
      </c>
    </row>
    <row r="8261" spans="1:18" x14ac:dyDescent="0.35">
      <c r="A8261">
        <v>619</v>
      </c>
      <c r="B8261" t="s">
        <v>17</v>
      </c>
      <c r="C8261" s="1" t="s">
        <v>25</v>
      </c>
      <c r="D8261" s="1" t="s">
        <v>35</v>
      </c>
      <c r="E8261">
        <v>38</v>
      </c>
      <c r="F8261" t="s">
        <v>32</v>
      </c>
      <c r="G8261" t="str" cm="1">
        <f t="array" ref="G8261">_xlfn.IFS(Churn_Modelling[[#This Row],[Tenure]]&lt;=2,"New Customer",Churn_Modelling[[#This Row],[Tenure]]&lt;=5,"Regular Customer",Churn_Modelling[[#This Row],[Tenure]]&lt;=8,"Loyal Customer",Churn_Modelling[[#This Row],[Tenure]]&gt;8,"Long Term Customer")</f>
        <v>Regular Customer</v>
      </c>
      <c r="H8261">
        <v>3</v>
      </c>
      <c r="I8261">
        <v>96143.47</v>
      </c>
      <c r="J8261" t="s">
        <v>26</v>
      </c>
      <c r="K8261">
        <v>1</v>
      </c>
      <c r="L8261">
        <v>0</v>
      </c>
      <c r="M8261">
        <v>0</v>
      </c>
      <c r="N8261" t="s">
        <v>30</v>
      </c>
      <c r="O8261">
        <v>98994.92</v>
      </c>
      <c r="P8261" t="s">
        <v>33</v>
      </c>
      <c r="Q8261">
        <v>0</v>
      </c>
      <c r="R8261" t="s">
        <v>27</v>
      </c>
    </row>
    <row r="8262" spans="1:18" x14ac:dyDescent="0.35">
      <c r="A8262">
        <v>640</v>
      </c>
      <c r="B8262" t="s">
        <v>17</v>
      </c>
      <c r="C8262" s="1" t="s">
        <v>37</v>
      </c>
      <c r="D8262" s="1" t="s">
        <v>19</v>
      </c>
      <c r="E8262">
        <v>30</v>
      </c>
      <c r="F8262" t="s">
        <v>38</v>
      </c>
      <c r="G8262" t="str" cm="1">
        <f t="array" ref="G8262">_xlfn.IFS(Churn_Modelling[[#This Row],[Tenure]]&lt;=2,"New Customer",Churn_Modelling[[#This Row],[Tenure]]&lt;=5,"Regular Customer",Churn_Modelling[[#This Row],[Tenure]]&lt;=8,"Loyal Customer",Churn_Modelling[[#This Row],[Tenure]]&gt;8,"Long Term Customer")</f>
        <v>Regular Customer</v>
      </c>
      <c r="H8262">
        <v>5</v>
      </c>
      <c r="I8262">
        <v>32197.64</v>
      </c>
      <c r="J8262" t="s">
        <v>42</v>
      </c>
      <c r="K8262">
        <v>1</v>
      </c>
      <c r="L8262">
        <v>0</v>
      </c>
      <c r="M8262">
        <v>1</v>
      </c>
      <c r="N8262" t="s">
        <v>22</v>
      </c>
      <c r="O8262">
        <v>141446.01</v>
      </c>
      <c r="P8262" t="s">
        <v>23</v>
      </c>
      <c r="Q8262">
        <v>0</v>
      </c>
      <c r="R8262" t="s">
        <v>27</v>
      </c>
    </row>
    <row r="8263" spans="1:18" x14ac:dyDescent="0.35">
      <c r="A8263">
        <v>670</v>
      </c>
      <c r="B8263" t="s">
        <v>17</v>
      </c>
      <c r="C8263" s="1" t="s">
        <v>18</v>
      </c>
      <c r="D8263" s="1" t="s">
        <v>35</v>
      </c>
      <c r="E8263">
        <v>38</v>
      </c>
      <c r="F8263" t="s">
        <v>32</v>
      </c>
      <c r="G8263" t="str" cm="1">
        <f t="array" ref="G8263">_xlfn.IFS(Churn_Modelling[[#This Row],[Tenure]]&lt;=2,"New Customer",Churn_Modelling[[#This Row],[Tenure]]&lt;=5,"Regular Customer",Churn_Modelling[[#This Row],[Tenure]]&lt;=8,"Loyal Customer",Churn_Modelling[[#This Row],[Tenure]]&gt;8,"Long Term Customer")</f>
        <v>Loyal Customer</v>
      </c>
      <c r="H8263">
        <v>7</v>
      </c>
      <c r="I8263">
        <v>0</v>
      </c>
      <c r="J8263" t="s">
        <v>21</v>
      </c>
      <c r="K8263">
        <v>2</v>
      </c>
      <c r="L8263">
        <v>1</v>
      </c>
      <c r="M8263">
        <v>1</v>
      </c>
      <c r="N8263" t="s">
        <v>22</v>
      </c>
      <c r="O8263">
        <v>77864.41</v>
      </c>
      <c r="P8263" t="s">
        <v>33</v>
      </c>
      <c r="Q8263">
        <v>0</v>
      </c>
      <c r="R8263" t="s">
        <v>27</v>
      </c>
    </row>
    <row r="8264" spans="1:18" x14ac:dyDescent="0.35">
      <c r="A8264">
        <v>737</v>
      </c>
      <c r="B8264" t="s">
        <v>31</v>
      </c>
      <c r="C8264" s="1" t="s">
        <v>18</v>
      </c>
      <c r="D8264" s="1" t="s">
        <v>19</v>
      </c>
      <c r="E8264">
        <v>33</v>
      </c>
      <c r="F8264" t="s">
        <v>32</v>
      </c>
      <c r="G8264" t="str" cm="1">
        <f t="array" ref="G8264">_xlfn.IFS(Churn_Modelling[[#This Row],[Tenure]]&lt;=2,"New Customer",Churn_Modelling[[#This Row],[Tenure]]&lt;=5,"Regular Customer",Churn_Modelling[[#This Row],[Tenure]]&lt;=8,"Loyal Customer",Churn_Modelling[[#This Row],[Tenure]]&gt;8,"Long Term Customer")</f>
        <v>Regular Customer</v>
      </c>
      <c r="H8264">
        <v>4</v>
      </c>
      <c r="I8264">
        <v>0</v>
      </c>
      <c r="J8264" t="s">
        <v>21</v>
      </c>
      <c r="K8264">
        <v>2</v>
      </c>
      <c r="L8264">
        <v>1</v>
      </c>
      <c r="M8264">
        <v>0</v>
      </c>
      <c r="N8264" t="s">
        <v>30</v>
      </c>
      <c r="O8264">
        <v>115115.32</v>
      </c>
      <c r="P8264" t="s">
        <v>23</v>
      </c>
      <c r="Q8264">
        <v>0</v>
      </c>
      <c r="R8264" t="s">
        <v>27</v>
      </c>
    </row>
    <row r="8265" spans="1:18" x14ac:dyDescent="0.35">
      <c r="A8265">
        <v>555</v>
      </c>
      <c r="B8265" t="s">
        <v>28</v>
      </c>
      <c r="C8265" s="1" t="s">
        <v>25</v>
      </c>
      <c r="D8265" s="1" t="s">
        <v>35</v>
      </c>
      <c r="E8265">
        <v>32</v>
      </c>
      <c r="F8265" t="s">
        <v>32</v>
      </c>
      <c r="G8265" t="str" cm="1">
        <f t="array" ref="G8265">_xlfn.IFS(Churn_Modelling[[#This Row],[Tenure]]&lt;=2,"New Customer",Churn_Modelling[[#This Row],[Tenure]]&lt;=5,"Regular Customer",Churn_Modelling[[#This Row],[Tenure]]&lt;=8,"Loyal Customer",Churn_Modelling[[#This Row],[Tenure]]&gt;8,"Long Term Customer")</f>
        <v>Long Term Customer</v>
      </c>
      <c r="H8265">
        <v>10</v>
      </c>
      <c r="I8265">
        <v>0</v>
      </c>
      <c r="J8265" t="s">
        <v>21</v>
      </c>
      <c r="K8265">
        <v>2</v>
      </c>
      <c r="L8265">
        <v>0</v>
      </c>
      <c r="M8265">
        <v>1</v>
      </c>
      <c r="N8265" t="s">
        <v>22</v>
      </c>
      <c r="O8265">
        <v>168605.96</v>
      </c>
      <c r="P8265" t="s">
        <v>39</v>
      </c>
      <c r="Q8265">
        <v>0</v>
      </c>
      <c r="R8265" t="s">
        <v>27</v>
      </c>
    </row>
    <row r="8266" spans="1:18" x14ac:dyDescent="0.35">
      <c r="A8266">
        <v>742</v>
      </c>
      <c r="B8266" t="s">
        <v>40</v>
      </c>
      <c r="C8266" s="1" t="s">
        <v>18</v>
      </c>
      <c r="D8266" s="1" t="s">
        <v>35</v>
      </c>
      <c r="E8266">
        <v>33</v>
      </c>
      <c r="F8266" t="s">
        <v>32</v>
      </c>
      <c r="G8266" t="str" cm="1">
        <f t="array" ref="G8266">_xlfn.IFS(Churn_Modelling[[#This Row],[Tenure]]&lt;=2,"New Customer",Churn_Modelling[[#This Row],[Tenure]]&lt;=5,"Regular Customer",Churn_Modelling[[#This Row],[Tenure]]&lt;=8,"Loyal Customer",Churn_Modelling[[#This Row],[Tenure]]&gt;8,"Long Term Customer")</f>
        <v>Loyal Customer</v>
      </c>
      <c r="H8266">
        <v>6</v>
      </c>
      <c r="I8266">
        <v>0</v>
      </c>
      <c r="J8266" t="s">
        <v>21</v>
      </c>
      <c r="K8266">
        <v>2</v>
      </c>
      <c r="L8266">
        <v>0</v>
      </c>
      <c r="M8266">
        <v>0</v>
      </c>
      <c r="N8266" t="s">
        <v>30</v>
      </c>
      <c r="O8266">
        <v>38550.400000000001</v>
      </c>
      <c r="P8266" t="s">
        <v>36</v>
      </c>
      <c r="Q8266">
        <v>0</v>
      </c>
      <c r="R8266" t="s">
        <v>27</v>
      </c>
    </row>
    <row r="8267" spans="1:18" x14ac:dyDescent="0.35">
      <c r="A8267">
        <v>618</v>
      </c>
      <c r="B8267" t="s">
        <v>17</v>
      </c>
      <c r="C8267" s="1" t="s">
        <v>37</v>
      </c>
      <c r="D8267" s="1" t="s">
        <v>19</v>
      </c>
      <c r="E8267">
        <v>40</v>
      </c>
      <c r="F8267" t="s">
        <v>32</v>
      </c>
      <c r="G8267" t="str" cm="1">
        <f t="array" ref="G8267">_xlfn.IFS(Churn_Modelling[[#This Row],[Tenure]]&lt;=2,"New Customer",Churn_Modelling[[#This Row],[Tenure]]&lt;=5,"Regular Customer",Churn_Modelling[[#This Row],[Tenure]]&lt;=8,"Loyal Customer",Churn_Modelling[[#This Row],[Tenure]]&gt;8,"Long Term Customer")</f>
        <v>New Customer</v>
      </c>
      <c r="H8267">
        <v>0</v>
      </c>
      <c r="I8267">
        <v>140306.38</v>
      </c>
      <c r="J8267" t="s">
        <v>26</v>
      </c>
      <c r="K8267">
        <v>1</v>
      </c>
      <c r="L8267">
        <v>1</v>
      </c>
      <c r="M8267">
        <v>0</v>
      </c>
      <c r="N8267" t="s">
        <v>30</v>
      </c>
      <c r="O8267">
        <v>160618.60999999999</v>
      </c>
      <c r="P8267" t="s">
        <v>39</v>
      </c>
      <c r="Q8267">
        <v>1</v>
      </c>
      <c r="R8267" t="s">
        <v>24</v>
      </c>
    </row>
    <row r="8268" spans="1:18" x14ac:dyDescent="0.35">
      <c r="A8268">
        <v>560</v>
      </c>
      <c r="B8268" t="s">
        <v>28</v>
      </c>
      <c r="C8268" s="1" t="s">
        <v>18</v>
      </c>
      <c r="D8268" s="1" t="s">
        <v>19</v>
      </c>
      <c r="E8268">
        <v>35</v>
      </c>
      <c r="F8268" t="s">
        <v>32</v>
      </c>
      <c r="G8268" t="str" cm="1">
        <f t="array" ref="G8268">_xlfn.IFS(Churn_Modelling[[#This Row],[Tenure]]&lt;=2,"New Customer",Churn_Modelling[[#This Row],[Tenure]]&lt;=5,"Regular Customer",Churn_Modelling[[#This Row],[Tenure]]&lt;=8,"Loyal Customer",Churn_Modelling[[#This Row],[Tenure]]&gt;8,"Long Term Customer")</f>
        <v>New Customer</v>
      </c>
      <c r="H8268">
        <v>1</v>
      </c>
      <c r="I8268">
        <v>0</v>
      </c>
      <c r="J8268" t="s">
        <v>21</v>
      </c>
      <c r="K8268">
        <v>2</v>
      </c>
      <c r="L8268">
        <v>1</v>
      </c>
      <c r="M8268">
        <v>0</v>
      </c>
      <c r="N8268" t="s">
        <v>30</v>
      </c>
      <c r="O8268">
        <v>3701.63</v>
      </c>
      <c r="P8268" t="s">
        <v>36</v>
      </c>
      <c r="Q8268">
        <v>0</v>
      </c>
      <c r="R8268" t="s">
        <v>27</v>
      </c>
    </row>
    <row r="8269" spans="1:18" x14ac:dyDescent="0.35">
      <c r="A8269">
        <v>654</v>
      </c>
      <c r="B8269" t="s">
        <v>17</v>
      </c>
      <c r="C8269" s="1" t="s">
        <v>18</v>
      </c>
      <c r="D8269" s="1" t="s">
        <v>35</v>
      </c>
      <c r="E8269">
        <v>38</v>
      </c>
      <c r="F8269" t="s">
        <v>32</v>
      </c>
      <c r="G8269" t="str" cm="1">
        <f t="array" ref="G8269">_xlfn.IFS(Churn_Modelling[[#This Row],[Tenure]]&lt;=2,"New Customer",Churn_Modelling[[#This Row],[Tenure]]&lt;=5,"Regular Customer",Churn_Modelling[[#This Row],[Tenure]]&lt;=8,"Loyal Customer",Churn_Modelling[[#This Row],[Tenure]]&gt;8,"Long Term Customer")</f>
        <v>Loyal Customer</v>
      </c>
      <c r="H8269">
        <v>8</v>
      </c>
      <c r="I8269">
        <v>0</v>
      </c>
      <c r="J8269" t="s">
        <v>21</v>
      </c>
      <c r="K8269">
        <v>2</v>
      </c>
      <c r="L8269">
        <v>1</v>
      </c>
      <c r="M8269">
        <v>0</v>
      </c>
      <c r="N8269" t="s">
        <v>30</v>
      </c>
      <c r="O8269">
        <v>88659.44</v>
      </c>
      <c r="P8269" t="s">
        <v>33</v>
      </c>
      <c r="Q8269">
        <v>0</v>
      </c>
      <c r="R8269" t="s">
        <v>27</v>
      </c>
    </row>
    <row r="8270" spans="1:18" x14ac:dyDescent="0.35">
      <c r="A8270">
        <v>787</v>
      </c>
      <c r="B8270" t="s">
        <v>40</v>
      </c>
      <c r="C8270" s="1" t="s">
        <v>37</v>
      </c>
      <c r="D8270" s="1" t="s">
        <v>19</v>
      </c>
      <c r="E8270">
        <v>42</v>
      </c>
      <c r="F8270" t="s">
        <v>20</v>
      </c>
      <c r="G8270" t="str" cm="1">
        <f t="array" ref="G8270">_xlfn.IFS(Churn_Modelling[[#This Row],[Tenure]]&lt;=2,"New Customer",Churn_Modelling[[#This Row],[Tenure]]&lt;=5,"Regular Customer",Churn_Modelling[[#This Row],[Tenure]]&lt;=8,"Loyal Customer",Churn_Modelling[[#This Row],[Tenure]]&gt;8,"Long Term Customer")</f>
        <v>New Customer</v>
      </c>
      <c r="H8270">
        <v>2</v>
      </c>
      <c r="I8270">
        <v>74483.97</v>
      </c>
      <c r="J8270" t="s">
        <v>26</v>
      </c>
      <c r="K8270">
        <v>2</v>
      </c>
      <c r="L8270">
        <v>0</v>
      </c>
      <c r="M8270">
        <v>1</v>
      </c>
      <c r="N8270" t="s">
        <v>22</v>
      </c>
      <c r="O8270">
        <v>44273.91</v>
      </c>
      <c r="P8270" t="s">
        <v>36</v>
      </c>
      <c r="Q8270">
        <v>0</v>
      </c>
      <c r="R8270" t="s">
        <v>27</v>
      </c>
    </row>
    <row r="8271" spans="1:18" x14ac:dyDescent="0.35">
      <c r="A8271">
        <v>611</v>
      </c>
      <c r="B8271" t="s">
        <v>17</v>
      </c>
      <c r="C8271" s="1" t="s">
        <v>18</v>
      </c>
      <c r="D8271" s="1" t="s">
        <v>19</v>
      </c>
      <c r="E8271">
        <v>53</v>
      </c>
      <c r="F8271" t="s">
        <v>20</v>
      </c>
      <c r="G8271" t="str" cm="1">
        <f t="array" ref="G8271">_xlfn.IFS(Churn_Modelling[[#This Row],[Tenure]]&lt;=2,"New Customer",Churn_Modelling[[#This Row],[Tenure]]&lt;=5,"Regular Customer",Churn_Modelling[[#This Row],[Tenure]]&lt;=8,"Loyal Customer",Churn_Modelling[[#This Row],[Tenure]]&gt;8,"Long Term Customer")</f>
        <v>Loyal Customer</v>
      </c>
      <c r="H8271">
        <v>7</v>
      </c>
      <c r="I8271">
        <v>0</v>
      </c>
      <c r="J8271" t="s">
        <v>21</v>
      </c>
      <c r="K8271">
        <v>2</v>
      </c>
      <c r="L8271">
        <v>0</v>
      </c>
      <c r="M8271">
        <v>1</v>
      </c>
      <c r="N8271" t="s">
        <v>22</v>
      </c>
      <c r="O8271">
        <v>156495.39000000001</v>
      </c>
      <c r="P8271" t="s">
        <v>39</v>
      </c>
      <c r="Q8271">
        <v>1</v>
      </c>
      <c r="R8271" t="s">
        <v>24</v>
      </c>
    </row>
    <row r="8272" spans="1:18" x14ac:dyDescent="0.35">
      <c r="A8272">
        <v>559</v>
      </c>
      <c r="B8272" t="s">
        <v>28</v>
      </c>
      <c r="C8272" s="1" t="s">
        <v>25</v>
      </c>
      <c r="D8272" s="1" t="s">
        <v>35</v>
      </c>
      <c r="E8272">
        <v>34</v>
      </c>
      <c r="F8272" t="s">
        <v>32</v>
      </c>
      <c r="G8272" t="str" cm="1">
        <f t="array" ref="G8272">_xlfn.IFS(Churn_Modelling[[#This Row],[Tenure]]&lt;=2,"New Customer",Churn_Modelling[[#This Row],[Tenure]]&lt;=5,"Regular Customer",Churn_Modelling[[#This Row],[Tenure]]&lt;=8,"Loyal Customer",Churn_Modelling[[#This Row],[Tenure]]&gt;8,"Long Term Customer")</f>
        <v>New Customer</v>
      </c>
      <c r="H8272">
        <v>0</v>
      </c>
      <c r="I8272">
        <v>0</v>
      </c>
      <c r="J8272" t="s">
        <v>21</v>
      </c>
      <c r="K8272">
        <v>1</v>
      </c>
      <c r="L8272">
        <v>1</v>
      </c>
      <c r="M8272">
        <v>0</v>
      </c>
      <c r="N8272" t="s">
        <v>30</v>
      </c>
      <c r="O8272">
        <v>182988.94</v>
      </c>
      <c r="P8272" t="s">
        <v>39</v>
      </c>
      <c r="Q8272">
        <v>0</v>
      </c>
      <c r="R8272" t="s">
        <v>27</v>
      </c>
    </row>
    <row r="8273" spans="1:18" x14ac:dyDescent="0.35">
      <c r="A8273">
        <v>481</v>
      </c>
      <c r="B8273" t="s">
        <v>28</v>
      </c>
      <c r="C8273" s="1" t="s">
        <v>18</v>
      </c>
      <c r="D8273" s="1" t="s">
        <v>35</v>
      </c>
      <c r="E8273">
        <v>37</v>
      </c>
      <c r="F8273" t="s">
        <v>32</v>
      </c>
      <c r="G8273" t="str" cm="1">
        <f t="array" ref="G8273">_xlfn.IFS(Churn_Modelling[[#This Row],[Tenure]]&lt;=2,"New Customer",Churn_Modelling[[#This Row],[Tenure]]&lt;=5,"Regular Customer",Churn_Modelling[[#This Row],[Tenure]]&lt;=8,"Loyal Customer",Churn_Modelling[[#This Row],[Tenure]]&gt;8,"Long Term Customer")</f>
        <v>Loyal Customer</v>
      </c>
      <c r="H8273">
        <v>8</v>
      </c>
      <c r="I8273">
        <v>152303.66</v>
      </c>
      <c r="J8273" t="s">
        <v>29</v>
      </c>
      <c r="K8273">
        <v>2</v>
      </c>
      <c r="L8273">
        <v>1</v>
      </c>
      <c r="M8273">
        <v>1</v>
      </c>
      <c r="N8273" t="s">
        <v>22</v>
      </c>
      <c r="O8273">
        <v>175082.2</v>
      </c>
      <c r="P8273" t="s">
        <v>39</v>
      </c>
      <c r="Q8273">
        <v>0</v>
      </c>
      <c r="R8273" t="s">
        <v>27</v>
      </c>
    </row>
    <row r="8274" spans="1:18" x14ac:dyDescent="0.35">
      <c r="A8274">
        <v>753</v>
      </c>
      <c r="B8274" t="s">
        <v>40</v>
      </c>
      <c r="C8274" s="1" t="s">
        <v>37</v>
      </c>
      <c r="D8274" s="1" t="s">
        <v>35</v>
      </c>
      <c r="E8274">
        <v>32</v>
      </c>
      <c r="F8274" t="s">
        <v>32</v>
      </c>
      <c r="G8274" t="str" cm="1">
        <f t="array" ref="G8274">_xlfn.IFS(Churn_Modelling[[#This Row],[Tenure]]&lt;=2,"New Customer",Churn_Modelling[[#This Row],[Tenure]]&lt;=5,"Regular Customer",Churn_Modelling[[#This Row],[Tenure]]&lt;=8,"Loyal Customer",Churn_Modelling[[#This Row],[Tenure]]&gt;8,"Long Term Customer")</f>
        <v>Regular Customer</v>
      </c>
      <c r="H8274">
        <v>5</v>
      </c>
      <c r="I8274">
        <v>159904.79</v>
      </c>
      <c r="J8274" t="s">
        <v>29</v>
      </c>
      <c r="K8274">
        <v>1</v>
      </c>
      <c r="L8274">
        <v>1</v>
      </c>
      <c r="M8274">
        <v>0</v>
      </c>
      <c r="N8274" t="s">
        <v>30</v>
      </c>
      <c r="O8274">
        <v>148811.14000000001</v>
      </c>
      <c r="P8274" t="s">
        <v>23</v>
      </c>
      <c r="Q8274">
        <v>0</v>
      </c>
      <c r="R8274" t="s">
        <v>27</v>
      </c>
    </row>
    <row r="8275" spans="1:18" x14ac:dyDescent="0.35">
      <c r="A8275">
        <v>675</v>
      </c>
      <c r="B8275" t="s">
        <v>31</v>
      </c>
      <c r="C8275" s="1" t="s">
        <v>18</v>
      </c>
      <c r="D8275" s="1" t="s">
        <v>35</v>
      </c>
      <c r="E8275">
        <v>32</v>
      </c>
      <c r="F8275" t="s">
        <v>32</v>
      </c>
      <c r="G8275" t="str" cm="1">
        <f t="array" ref="G8275">_xlfn.IFS(Churn_Modelling[[#This Row],[Tenure]]&lt;=2,"New Customer",Churn_Modelling[[#This Row],[Tenure]]&lt;=5,"Regular Customer",Churn_Modelling[[#This Row],[Tenure]]&lt;=8,"Loyal Customer",Churn_Modelling[[#This Row],[Tenure]]&gt;8,"Long Term Customer")</f>
        <v>New Customer</v>
      </c>
      <c r="H8275">
        <v>1</v>
      </c>
      <c r="I8275">
        <v>0</v>
      </c>
      <c r="J8275" t="s">
        <v>21</v>
      </c>
      <c r="K8275">
        <v>3</v>
      </c>
      <c r="L8275">
        <v>1</v>
      </c>
      <c r="M8275">
        <v>0</v>
      </c>
      <c r="N8275" t="s">
        <v>30</v>
      </c>
      <c r="O8275">
        <v>85901.09</v>
      </c>
      <c r="P8275" t="s">
        <v>33</v>
      </c>
      <c r="Q8275">
        <v>0</v>
      </c>
      <c r="R8275" t="s">
        <v>27</v>
      </c>
    </row>
    <row r="8276" spans="1:18" x14ac:dyDescent="0.35">
      <c r="A8276">
        <v>748</v>
      </c>
      <c r="B8276" t="s">
        <v>40</v>
      </c>
      <c r="C8276" s="1" t="s">
        <v>37</v>
      </c>
      <c r="D8276" s="1" t="s">
        <v>19</v>
      </c>
      <c r="E8276">
        <v>31</v>
      </c>
      <c r="F8276" t="s">
        <v>32</v>
      </c>
      <c r="G8276" t="str" cm="1">
        <f t="array" ref="G8276">_xlfn.IFS(Churn_Modelling[[#This Row],[Tenure]]&lt;=2,"New Customer",Churn_Modelling[[#This Row],[Tenure]]&lt;=5,"Regular Customer",Churn_Modelling[[#This Row],[Tenure]]&lt;=8,"Loyal Customer",Churn_Modelling[[#This Row],[Tenure]]&gt;8,"Long Term Customer")</f>
        <v>New Customer</v>
      </c>
      <c r="H8276">
        <v>1</v>
      </c>
      <c r="I8276">
        <v>99557.94</v>
      </c>
      <c r="J8276" t="s">
        <v>26</v>
      </c>
      <c r="K8276">
        <v>1</v>
      </c>
      <c r="L8276">
        <v>1</v>
      </c>
      <c r="M8276">
        <v>0</v>
      </c>
      <c r="N8276" t="s">
        <v>30</v>
      </c>
      <c r="O8276">
        <v>199255.32</v>
      </c>
      <c r="P8276" t="s">
        <v>39</v>
      </c>
      <c r="Q8276">
        <v>0</v>
      </c>
      <c r="R8276" t="s">
        <v>27</v>
      </c>
    </row>
    <row r="8277" spans="1:18" x14ac:dyDescent="0.35">
      <c r="A8277">
        <v>610</v>
      </c>
      <c r="B8277" t="s">
        <v>17</v>
      </c>
      <c r="C8277" s="1" t="s">
        <v>25</v>
      </c>
      <c r="D8277" s="1" t="s">
        <v>19</v>
      </c>
      <c r="E8277">
        <v>46</v>
      </c>
      <c r="F8277" t="s">
        <v>20</v>
      </c>
      <c r="G8277" t="str" cm="1">
        <f t="array" ref="G8277">_xlfn.IFS(Churn_Modelling[[#This Row],[Tenure]]&lt;=2,"New Customer",Churn_Modelling[[#This Row],[Tenure]]&lt;=5,"Regular Customer",Churn_Modelling[[#This Row],[Tenure]]&lt;=8,"Loyal Customer",Churn_Modelling[[#This Row],[Tenure]]&gt;8,"Long Term Customer")</f>
        <v>Regular Customer</v>
      </c>
      <c r="H8277">
        <v>5</v>
      </c>
      <c r="I8277">
        <v>116886.59</v>
      </c>
      <c r="J8277" t="s">
        <v>26</v>
      </c>
      <c r="K8277">
        <v>1</v>
      </c>
      <c r="L8277">
        <v>0</v>
      </c>
      <c r="M8277">
        <v>0</v>
      </c>
      <c r="N8277" t="s">
        <v>30</v>
      </c>
      <c r="O8277">
        <v>107973.44</v>
      </c>
      <c r="P8277" t="s">
        <v>23</v>
      </c>
      <c r="Q8277">
        <v>0</v>
      </c>
      <c r="R8277" t="s">
        <v>27</v>
      </c>
    </row>
    <row r="8278" spans="1:18" x14ac:dyDescent="0.35">
      <c r="A8278">
        <v>580</v>
      </c>
      <c r="B8278" t="s">
        <v>28</v>
      </c>
      <c r="C8278" s="1" t="s">
        <v>25</v>
      </c>
      <c r="D8278" s="1" t="s">
        <v>35</v>
      </c>
      <c r="E8278">
        <v>32</v>
      </c>
      <c r="F8278" t="s">
        <v>32</v>
      </c>
      <c r="G8278" t="str" cm="1">
        <f t="array" ref="G8278">_xlfn.IFS(Churn_Modelling[[#This Row],[Tenure]]&lt;=2,"New Customer",Churn_Modelling[[#This Row],[Tenure]]&lt;=5,"Regular Customer",Churn_Modelling[[#This Row],[Tenure]]&lt;=8,"Loyal Customer",Churn_Modelling[[#This Row],[Tenure]]&gt;8,"Long Term Customer")</f>
        <v>Long Term Customer</v>
      </c>
      <c r="H8278">
        <v>9</v>
      </c>
      <c r="I8278">
        <v>142188.20000000001</v>
      </c>
      <c r="J8278" t="s">
        <v>26</v>
      </c>
      <c r="K8278">
        <v>2</v>
      </c>
      <c r="L8278">
        <v>0</v>
      </c>
      <c r="M8278">
        <v>1</v>
      </c>
      <c r="N8278" t="s">
        <v>22</v>
      </c>
      <c r="O8278">
        <v>128028.6</v>
      </c>
      <c r="P8278" t="s">
        <v>23</v>
      </c>
      <c r="Q8278">
        <v>0</v>
      </c>
      <c r="R8278" t="s">
        <v>27</v>
      </c>
    </row>
    <row r="8279" spans="1:18" x14ac:dyDescent="0.35">
      <c r="A8279">
        <v>624</v>
      </c>
      <c r="B8279" t="s">
        <v>17</v>
      </c>
      <c r="C8279" s="1" t="s">
        <v>37</v>
      </c>
      <c r="D8279" s="1" t="s">
        <v>19</v>
      </c>
      <c r="E8279">
        <v>40</v>
      </c>
      <c r="F8279" t="s">
        <v>32</v>
      </c>
      <c r="G8279" t="str" cm="1">
        <f t="array" ref="G8279">_xlfn.IFS(Churn_Modelling[[#This Row],[Tenure]]&lt;=2,"New Customer",Churn_Modelling[[#This Row],[Tenure]]&lt;=5,"Regular Customer",Churn_Modelling[[#This Row],[Tenure]]&lt;=8,"Loyal Customer",Churn_Modelling[[#This Row],[Tenure]]&gt;8,"Long Term Customer")</f>
        <v>Regular Customer</v>
      </c>
      <c r="H8279">
        <v>3</v>
      </c>
      <c r="I8279">
        <v>149961.99</v>
      </c>
      <c r="J8279" t="s">
        <v>26</v>
      </c>
      <c r="K8279">
        <v>2</v>
      </c>
      <c r="L8279">
        <v>1</v>
      </c>
      <c r="M8279">
        <v>0</v>
      </c>
      <c r="N8279" t="s">
        <v>30</v>
      </c>
      <c r="O8279">
        <v>104610.86</v>
      </c>
      <c r="P8279" t="s">
        <v>23</v>
      </c>
      <c r="Q8279">
        <v>0</v>
      </c>
      <c r="R8279" t="s">
        <v>27</v>
      </c>
    </row>
    <row r="8280" spans="1:18" x14ac:dyDescent="0.35">
      <c r="A8280">
        <v>709</v>
      </c>
      <c r="B8280" t="s">
        <v>31</v>
      </c>
      <c r="C8280" s="1" t="s">
        <v>18</v>
      </c>
      <c r="D8280" s="1" t="s">
        <v>19</v>
      </c>
      <c r="E8280">
        <v>36</v>
      </c>
      <c r="F8280" t="s">
        <v>32</v>
      </c>
      <c r="G8280" t="str" cm="1">
        <f t="array" ref="G8280">_xlfn.IFS(Churn_Modelling[[#This Row],[Tenure]]&lt;=2,"New Customer",Churn_Modelling[[#This Row],[Tenure]]&lt;=5,"Regular Customer",Churn_Modelling[[#This Row],[Tenure]]&lt;=8,"Loyal Customer",Churn_Modelling[[#This Row],[Tenure]]&gt;8,"Long Term Customer")</f>
        <v>Loyal Customer</v>
      </c>
      <c r="H8280">
        <v>8</v>
      </c>
      <c r="I8280">
        <v>0</v>
      </c>
      <c r="J8280" t="s">
        <v>21</v>
      </c>
      <c r="K8280">
        <v>2</v>
      </c>
      <c r="L8280">
        <v>1</v>
      </c>
      <c r="M8280">
        <v>1</v>
      </c>
      <c r="N8280" t="s">
        <v>22</v>
      </c>
      <c r="O8280">
        <v>69676.55</v>
      </c>
      <c r="P8280" t="s">
        <v>33</v>
      </c>
      <c r="Q8280">
        <v>0</v>
      </c>
      <c r="R8280" t="s">
        <v>27</v>
      </c>
    </row>
    <row r="8281" spans="1:18" x14ac:dyDescent="0.35">
      <c r="A8281">
        <v>605</v>
      </c>
      <c r="B8281" t="s">
        <v>17</v>
      </c>
      <c r="C8281" s="1" t="s">
        <v>18</v>
      </c>
      <c r="D8281" s="1" t="s">
        <v>19</v>
      </c>
      <c r="E8281">
        <v>34</v>
      </c>
      <c r="F8281" t="s">
        <v>32</v>
      </c>
      <c r="G8281" t="str" cm="1">
        <f t="array" ref="G8281">_xlfn.IFS(Churn_Modelling[[#This Row],[Tenure]]&lt;=2,"New Customer",Churn_Modelling[[#This Row],[Tenure]]&lt;=5,"Regular Customer",Churn_Modelling[[#This Row],[Tenure]]&lt;=8,"Loyal Customer",Churn_Modelling[[#This Row],[Tenure]]&gt;8,"Long Term Customer")</f>
        <v>New Customer</v>
      </c>
      <c r="H8281">
        <v>2</v>
      </c>
      <c r="I8281">
        <v>0</v>
      </c>
      <c r="J8281" t="s">
        <v>21</v>
      </c>
      <c r="K8281">
        <v>1</v>
      </c>
      <c r="L8281">
        <v>0</v>
      </c>
      <c r="M8281">
        <v>0</v>
      </c>
      <c r="N8281" t="s">
        <v>30</v>
      </c>
      <c r="O8281">
        <v>35982.42</v>
      </c>
      <c r="P8281" t="s">
        <v>36</v>
      </c>
      <c r="Q8281">
        <v>0</v>
      </c>
      <c r="R8281" t="s">
        <v>27</v>
      </c>
    </row>
    <row r="8282" spans="1:18" x14ac:dyDescent="0.35">
      <c r="A8282">
        <v>706</v>
      </c>
      <c r="B8282" t="s">
        <v>31</v>
      </c>
      <c r="C8282" s="1" t="s">
        <v>25</v>
      </c>
      <c r="D8282" s="1" t="s">
        <v>35</v>
      </c>
      <c r="E8282">
        <v>53</v>
      </c>
      <c r="F8282" t="s">
        <v>20</v>
      </c>
      <c r="G8282" t="str" cm="1">
        <f t="array" ref="G8282">_xlfn.IFS(Churn_Modelling[[#This Row],[Tenure]]&lt;=2,"New Customer",Churn_Modelling[[#This Row],[Tenure]]&lt;=5,"Regular Customer",Churn_Modelling[[#This Row],[Tenure]]&lt;=8,"Loyal Customer",Churn_Modelling[[#This Row],[Tenure]]&gt;8,"Long Term Customer")</f>
        <v>Loyal Customer</v>
      </c>
      <c r="H8282">
        <v>7</v>
      </c>
      <c r="I8282">
        <v>0</v>
      </c>
      <c r="J8282" t="s">
        <v>21</v>
      </c>
      <c r="K8282">
        <v>2</v>
      </c>
      <c r="L8282">
        <v>0</v>
      </c>
      <c r="M8282">
        <v>1</v>
      </c>
      <c r="N8282" t="s">
        <v>22</v>
      </c>
      <c r="O8282">
        <v>117939.17</v>
      </c>
      <c r="P8282" t="s">
        <v>23</v>
      </c>
      <c r="Q8282">
        <v>0</v>
      </c>
      <c r="R8282" t="s">
        <v>27</v>
      </c>
    </row>
    <row r="8283" spans="1:18" x14ac:dyDescent="0.35">
      <c r="A8283">
        <v>567</v>
      </c>
      <c r="B8283" t="s">
        <v>28</v>
      </c>
      <c r="C8283" s="1" t="s">
        <v>25</v>
      </c>
      <c r="D8283" s="1" t="s">
        <v>35</v>
      </c>
      <c r="E8283">
        <v>40</v>
      </c>
      <c r="F8283" t="s">
        <v>32</v>
      </c>
      <c r="G8283" t="str" cm="1">
        <f t="array" ref="G8283">_xlfn.IFS(Churn_Modelling[[#This Row],[Tenure]]&lt;=2,"New Customer",Churn_Modelling[[#This Row],[Tenure]]&lt;=5,"Regular Customer",Churn_Modelling[[#This Row],[Tenure]]&lt;=8,"Loyal Customer",Churn_Modelling[[#This Row],[Tenure]]&gt;8,"Long Term Customer")</f>
        <v>Loyal Customer</v>
      </c>
      <c r="H8283">
        <v>8</v>
      </c>
      <c r="I8283">
        <v>28649.64</v>
      </c>
      <c r="J8283" t="s">
        <v>42</v>
      </c>
      <c r="K8283">
        <v>1</v>
      </c>
      <c r="L8283">
        <v>1</v>
      </c>
      <c r="M8283">
        <v>1</v>
      </c>
      <c r="N8283" t="s">
        <v>22</v>
      </c>
      <c r="O8283">
        <v>95140.62</v>
      </c>
      <c r="P8283" t="s">
        <v>33</v>
      </c>
      <c r="Q8283">
        <v>0</v>
      </c>
      <c r="R8283" t="s">
        <v>27</v>
      </c>
    </row>
    <row r="8284" spans="1:18" x14ac:dyDescent="0.35">
      <c r="A8284">
        <v>747</v>
      </c>
      <c r="B8284" t="s">
        <v>40</v>
      </c>
      <c r="C8284" s="1" t="s">
        <v>18</v>
      </c>
      <c r="D8284" s="1" t="s">
        <v>19</v>
      </c>
      <c r="E8284">
        <v>21</v>
      </c>
      <c r="F8284" t="s">
        <v>38</v>
      </c>
      <c r="G8284" t="str" cm="1">
        <f t="array" ref="G8284">_xlfn.IFS(Churn_Modelling[[#This Row],[Tenure]]&lt;=2,"New Customer",Churn_Modelling[[#This Row],[Tenure]]&lt;=5,"Regular Customer",Churn_Modelling[[#This Row],[Tenure]]&lt;=8,"Loyal Customer",Churn_Modelling[[#This Row],[Tenure]]&gt;8,"Long Term Customer")</f>
        <v>Regular Customer</v>
      </c>
      <c r="H8284">
        <v>4</v>
      </c>
      <c r="I8284">
        <v>81025.600000000006</v>
      </c>
      <c r="J8284" t="s">
        <v>26</v>
      </c>
      <c r="K8284">
        <v>2</v>
      </c>
      <c r="L8284">
        <v>1</v>
      </c>
      <c r="M8284">
        <v>0</v>
      </c>
      <c r="N8284" t="s">
        <v>30</v>
      </c>
      <c r="O8284">
        <v>167682.57</v>
      </c>
      <c r="P8284" t="s">
        <v>39</v>
      </c>
      <c r="Q8284">
        <v>0</v>
      </c>
      <c r="R8284" t="s">
        <v>27</v>
      </c>
    </row>
    <row r="8285" spans="1:18" x14ac:dyDescent="0.35">
      <c r="A8285">
        <v>664</v>
      </c>
      <c r="B8285" t="s">
        <v>17</v>
      </c>
      <c r="C8285" s="1" t="s">
        <v>18</v>
      </c>
      <c r="D8285" s="1" t="s">
        <v>35</v>
      </c>
      <c r="E8285">
        <v>57</v>
      </c>
      <c r="F8285" t="s">
        <v>20</v>
      </c>
      <c r="G8285" t="str" cm="1">
        <f t="array" ref="G8285">_xlfn.IFS(Churn_Modelling[[#This Row],[Tenure]]&lt;=2,"New Customer",Churn_Modelling[[#This Row],[Tenure]]&lt;=5,"Regular Customer",Churn_Modelling[[#This Row],[Tenure]]&lt;=8,"Loyal Customer",Churn_Modelling[[#This Row],[Tenure]]&gt;8,"Long Term Customer")</f>
        <v>New Customer</v>
      </c>
      <c r="H8285">
        <v>1</v>
      </c>
      <c r="I8285">
        <v>0</v>
      </c>
      <c r="J8285" t="s">
        <v>21</v>
      </c>
      <c r="K8285">
        <v>2</v>
      </c>
      <c r="L8285">
        <v>1</v>
      </c>
      <c r="M8285">
        <v>1</v>
      </c>
      <c r="N8285" t="s">
        <v>22</v>
      </c>
      <c r="O8285">
        <v>56562.57</v>
      </c>
      <c r="P8285" t="s">
        <v>33</v>
      </c>
      <c r="Q8285">
        <v>0</v>
      </c>
      <c r="R8285" t="s">
        <v>27</v>
      </c>
    </row>
    <row r="8286" spans="1:18" x14ac:dyDescent="0.35">
      <c r="A8286">
        <v>711</v>
      </c>
      <c r="B8286" t="s">
        <v>31</v>
      </c>
      <c r="C8286" s="1" t="s">
        <v>18</v>
      </c>
      <c r="D8286" s="1" t="s">
        <v>19</v>
      </c>
      <c r="E8286">
        <v>39</v>
      </c>
      <c r="F8286" t="s">
        <v>32</v>
      </c>
      <c r="G8286" t="str" cm="1">
        <f t="array" ref="G8286">_xlfn.IFS(Churn_Modelling[[#This Row],[Tenure]]&lt;=2,"New Customer",Churn_Modelling[[#This Row],[Tenure]]&lt;=5,"Regular Customer",Churn_Modelling[[#This Row],[Tenure]]&lt;=8,"Loyal Customer",Churn_Modelling[[#This Row],[Tenure]]&gt;8,"Long Term Customer")</f>
        <v>Regular Customer</v>
      </c>
      <c r="H8286">
        <v>3</v>
      </c>
      <c r="I8286">
        <v>152462.79</v>
      </c>
      <c r="J8286" t="s">
        <v>29</v>
      </c>
      <c r="K8286">
        <v>1</v>
      </c>
      <c r="L8286">
        <v>1</v>
      </c>
      <c r="M8286">
        <v>0</v>
      </c>
      <c r="N8286" t="s">
        <v>30</v>
      </c>
      <c r="O8286">
        <v>90305.97</v>
      </c>
      <c r="P8286" t="s">
        <v>33</v>
      </c>
      <c r="Q8286">
        <v>0</v>
      </c>
      <c r="R8286" t="s">
        <v>27</v>
      </c>
    </row>
    <row r="8287" spans="1:18" x14ac:dyDescent="0.35">
      <c r="A8287">
        <v>609</v>
      </c>
      <c r="B8287" t="s">
        <v>17</v>
      </c>
      <c r="C8287" s="1" t="s">
        <v>18</v>
      </c>
      <c r="D8287" s="1" t="s">
        <v>35</v>
      </c>
      <c r="E8287">
        <v>25</v>
      </c>
      <c r="F8287" t="s">
        <v>38</v>
      </c>
      <c r="G8287" t="str" cm="1">
        <f t="array" ref="G8287">_xlfn.IFS(Churn_Modelling[[#This Row],[Tenure]]&lt;=2,"New Customer",Churn_Modelling[[#This Row],[Tenure]]&lt;=5,"Regular Customer",Churn_Modelling[[#This Row],[Tenure]]&lt;=8,"Loyal Customer",Churn_Modelling[[#This Row],[Tenure]]&gt;8,"Long Term Customer")</f>
        <v>Long Term Customer</v>
      </c>
      <c r="H8287">
        <v>10</v>
      </c>
      <c r="I8287">
        <v>0</v>
      </c>
      <c r="J8287" t="s">
        <v>21</v>
      </c>
      <c r="K8287">
        <v>1</v>
      </c>
      <c r="L8287">
        <v>0</v>
      </c>
      <c r="M8287">
        <v>1</v>
      </c>
      <c r="N8287" t="s">
        <v>22</v>
      </c>
      <c r="O8287">
        <v>109895.16</v>
      </c>
      <c r="P8287" t="s">
        <v>23</v>
      </c>
      <c r="Q8287">
        <v>0</v>
      </c>
      <c r="R8287" t="s">
        <v>27</v>
      </c>
    </row>
    <row r="8288" spans="1:18" x14ac:dyDescent="0.35">
      <c r="A8288">
        <v>632</v>
      </c>
      <c r="B8288" t="s">
        <v>17</v>
      </c>
      <c r="C8288" s="1" t="s">
        <v>25</v>
      </c>
      <c r="D8288" s="1" t="s">
        <v>35</v>
      </c>
      <c r="E8288">
        <v>28</v>
      </c>
      <c r="F8288" t="s">
        <v>38</v>
      </c>
      <c r="G8288" t="str" cm="1">
        <f t="array" ref="G8288">_xlfn.IFS(Churn_Modelling[[#This Row],[Tenure]]&lt;=2,"New Customer",Churn_Modelling[[#This Row],[Tenure]]&lt;=5,"Regular Customer",Churn_Modelling[[#This Row],[Tenure]]&lt;=8,"Loyal Customer",Churn_Modelling[[#This Row],[Tenure]]&gt;8,"Long Term Customer")</f>
        <v>Loyal Customer</v>
      </c>
      <c r="H8288">
        <v>7</v>
      </c>
      <c r="I8288">
        <v>155519.59</v>
      </c>
      <c r="J8288" t="s">
        <v>29</v>
      </c>
      <c r="K8288">
        <v>1</v>
      </c>
      <c r="L8288">
        <v>1</v>
      </c>
      <c r="M8288">
        <v>0</v>
      </c>
      <c r="N8288" t="s">
        <v>30</v>
      </c>
      <c r="O8288">
        <v>1843.24</v>
      </c>
      <c r="P8288" t="s">
        <v>36</v>
      </c>
      <c r="Q8288">
        <v>0</v>
      </c>
      <c r="R8288" t="s">
        <v>27</v>
      </c>
    </row>
    <row r="8289" spans="1:18" x14ac:dyDescent="0.35">
      <c r="A8289">
        <v>725</v>
      </c>
      <c r="B8289" t="s">
        <v>31</v>
      </c>
      <c r="C8289" s="1" t="s">
        <v>18</v>
      </c>
      <c r="D8289" s="1" t="s">
        <v>19</v>
      </c>
      <c r="E8289">
        <v>36</v>
      </c>
      <c r="F8289" t="s">
        <v>32</v>
      </c>
      <c r="G8289" t="str" cm="1">
        <f t="array" ref="G8289">_xlfn.IFS(Churn_Modelling[[#This Row],[Tenure]]&lt;=2,"New Customer",Churn_Modelling[[#This Row],[Tenure]]&lt;=5,"Regular Customer",Churn_Modelling[[#This Row],[Tenure]]&lt;=8,"Loyal Customer",Churn_Modelling[[#This Row],[Tenure]]&gt;8,"Long Term Customer")</f>
        <v>New Customer</v>
      </c>
      <c r="H8289">
        <v>1</v>
      </c>
      <c r="I8289">
        <v>118851.05</v>
      </c>
      <c r="J8289" t="s">
        <v>26</v>
      </c>
      <c r="K8289">
        <v>1</v>
      </c>
      <c r="L8289">
        <v>1</v>
      </c>
      <c r="M8289">
        <v>1</v>
      </c>
      <c r="N8289" t="s">
        <v>22</v>
      </c>
      <c r="O8289">
        <v>102747.02</v>
      </c>
      <c r="P8289" t="s">
        <v>23</v>
      </c>
      <c r="Q8289">
        <v>0</v>
      </c>
      <c r="R8289" t="s">
        <v>27</v>
      </c>
    </row>
    <row r="8290" spans="1:18" x14ac:dyDescent="0.35">
      <c r="A8290">
        <v>850</v>
      </c>
      <c r="B8290" t="s">
        <v>34</v>
      </c>
      <c r="C8290" s="1" t="s">
        <v>18</v>
      </c>
      <c r="D8290" s="1" t="s">
        <v>19</v>
      </c>
      <c r="E8290">
        <v>34</v>
      </c>
      <c r="F8290" t="s">
        <v>32</v>
      </c>
      <c r="G8290" t="str" cm="1">
        <f t="array" ref="G8290">_xlfn.IFS(Churn_Modelling[[#This Row],[Tenure]]&lt;=2,"New Customer",Churn_Modelling[[#This Row],[Tenure]]&lt;=5,"Regular Customer",Churn_Modelling[[#This Row],[Tenure]]&lt;=8,"Loyal Customer",Churn_Modelling[[#This Row],[Tenure]]&gt;8,"Long Term Customer")</f>
        <v>Long Term Customer</v>
      </c>
      <c r="H8290">
        <v>9</v>
      </c>
      <c r="I8290">
        <v>92899.27</v>
      </c>
      <c r="J8290" t="s">
        <v>26</v>
      </c>
      <c r="K8290">
        <v>2</v>
      </c>
      <c r="L8290">
        <v>1</v>
      </c>
      <c r="M8290">
        <v>0</v>
      </c>
      <c r="N8290" t="s">
        <v>30</v>
      </c>
      <c r="O8290">
        <v>97465.89</v>
      </c>
      <c r="P8290" t="s">
        <v>33</v>
      </c>
      <c r="Q8290">
        <v>0</v>
      </c>
      <c r="R8290" t="s">
        <v>27</v>
      </c>
    </row>
    <row r="8291" spans="1:18" x14ac:dyDescent="0.35">
      <c r="A8291">
        <v>682</v>
      </c>
      <c r="B8291" t="s">
        <v>31</v>
      </c>
      <c r="C8291" s="1" t="s">
        <v>18</v>
      </c>
      <c r="D8291" s="1" t="s">
        <v>35</v>
      </c>
      <c r="E8291">
        <v>40</v>
      </c>
      <c r="F8291" t="s">
        <v>32</v>
      </c>
      <c r="G8291" t="str" cm="1">
        <f t="array" ref="G8291">_xlfn.IFS(Churn_Modelling[[#This Row],[Tenure]]&lt;=2,"New Customer",Churn_Modelling[[#This Row],[Tenure]]&lt;=5,"Regular Customer",Churn_Modelling[[#This Row],[Tenure]]&lt;=8,"Loyal Customer",Churn_Modelling[[#This Row],[Tenure]]&gt;8,"Long Term Customer")</f>
        <v>Regular Customer</v>
      </c>
      <c r="H8291">
        <v>4</v>
      </c>
      <c r="I8291">
        <v>0</v>
      </c>
      <c r="J8291" t="s">
        <v>21</v>
      </c>
      <c r="K8291">
        <v>1</v>
      </c>
      <c r="L8291">
        <v>0</v>
      </c>
      <c r="M8291">
        <v>1</v>
      </c>
      <c r="N8291" t="s">
        <v>22</v>
      </c>
      <c r="O8291">
        <v>105352.55</v>
      </c>
      <c r="P8291" t="s">
        <v>23</v>
      </c>
      <c r="Q8291">
        <v>0</v>
      </c>
      <c r="R8291" t="s">
        <v>27</v>
      </c>
    </row>
    <row r="8292" spans="1:18" x14ac:dyDescent="0.35">
      <c r="A8292">
        <v>797</v>
      </c>
      <c r="B8292" t="s">
        <v>40</v>
      </c>
      <c r="C8292" s="1" t="s">
        <v>18</v>
      </c>
      <c r="D8292" s="1" t="s">
        <v>35</v>
      </c>
      <c r="E8292">
        <v>37</v>
      </c>
      <c r="F8292" t="s">
        <v>32</v>
      </c>
      <c r="G8292" t="str" cm="1">
        <f t="array" ref="G8292">_xlfn.IFS(Churn_Modelling[[#This Row],[Tenure]]&lt;=2,"New Customer",Churn_Modelling[[#This Row],[Tenure]]&lt;=5,"Regular Customer",Churn_Modelling[[#This Row],[Tenure]]&lt;=8,"Loyal Customer",Churn_Modelling[[#This Row],[Tenure]]&gt;8,"Long Term Customer")</f>
        <v>Regular Customer</v>
      </c>
      <c r="H8292">
        <v>4</v>
      </c>
      <c r="I8292">
        <v>75263.7</v>
      </c>
      <c r="J8292" t="s">
        <v>26</v>
      </c>
      <c r="K8292">
        <v>1</v>
      </c>
      <c r="L8292">
        <v>1</v>
      </c>
      <c r="M8292">
        <v>0</v>
      </c>
      <c r="N8292" t="s">
        <v>30</v>
      </c>
      <c r="O8292">
        <v>85801.77</v>
      </c>
      <c r="P8292" t="s">
        <v>33</v>
      </c>
      <c r="Q8292">
        <v>0</v>
      </c>
      <c r="R8292" t="s">
        <v>27</v>
      </c>
    </row>
    <row r="8293" spans="1:18" x14ac:dyDescent="0.35">
      <c r="A8293">
        <v>668</v>
      </c>
      <c r="B8293" t="s">
        <v>17</v>
      </c>
      <c r="C8293" s="1" t="s">
        <v>25</v>
      </c>
      <c r="D8293" s="1" t="s">
        <v>35</v>
      </c>
      <c r="E8293">
        <v>38</v>
      </c>
      <c r="F8293" t="s">
        <v>32</v>
      </c>
      <c r="G8293" t="str" cm="1">
        <f t="array" ref="G8293">_xlfn.IFS(Churn_Modelling[[#This Row],[Tenure]]&lt;=2,"New Customer",Churn_Modelling[[#This Row],[Tenure]]&lt;=5,"Regular Customer",Churn_Modelling[[#This Row],[Tenure]]&lt;=8,"Loyal Customer",Churn_Modelling[[#This Row],[Tenure]]&gt;8,"Long Term Customer")</f>
        <v>New Customer</v>
      </c>
      <c r="H8293">
        <v>1</v>
      </c>
      <c r="I8293">
        <v>147904.31</v>
      </c>
      <c r="J8293" t="s">
        <v>26</v>
      </c>
      <c r="K8293">
        <v>1</v>
      </c>
      <c r="L8293">
        <v>1</v>
      </c>
      <c r="M8293">
        <v>1</v>
      </c>
      <c r="N8293" t="s">
        <v>22</v>
      </c>
      <c r="O8293">
        <v>69370.05</v>
      </c>
      <c r="P8293" t="s">
        <v>33</v>
      </c>
      <c r="Q8293">
        <v>0</v>
      </c>
      <c r="R8293" t="s">
        <v>27</v>
      </c>
    </row>
    <row r="8294" spans="1:18" x14ac:dyDescent="0.35">
      <c r="A8294">
        <v>783</v>
      </c>
      <c r="B8294" t="s">
        <v>40</v>
      </c>
      <c r="C8294" s="1" t="s">
        <v>37</v>
      </c>
      <c r="D8294" s="1" t="s">
        <v>19</v>
      </c>
      <c r="E8294">
        <v>41</v>
      </c>
      <c r="F8294" t="s">
        <v>20</v>
      </c>
      <c r="G8294" t="str" cm="1">
        <f t="array" ref="G8294">_xlfn.IFS(Churn_Modelling[[#This Row],[Tenure]]&lt;=2,"New Customer",Churn_Modelling[[#This Row],[Tenure]]&lt;=5,"Regular Customer",Churn_Modelling[[#This Row],[Tenure]]&lt;=8,"Loyal Customer",Churn_Modelling[[#This Row],[Tenure]]&gt;8,"Long Term Customer")</f>
        <v>Regular Customer</v>
      </c>
      <c r="H8294">
        <v>5</v>
      </c>
      <c r="I8294">
        <v>106640.5</v>
      </c>
      <c r="J8294" t="s">
        <v>26</v>
      </c>
      <c r="K8294">
        <v>1</v>
      </c>
      <c r="L8294">
        <v>1</v>
      </c>
      <c r="M8294">
        <v>0</v>
      </c>
      <c r="N8294" t="s">
        <v>30</v>
      </c>
      <c r="O8294">
        <v>176945.96</v>
      </c>
      <c r="P8294" t="s">
        <v>39</v>
      </c>
      <c r="Q8294">
        <v>0</v>
      </c>
      <c r="R8294" t="s">
        <v>27</v>
      </c>
    </row>
    <row r="8295" spans="1:18" x14ac:dyDescent="0.35">
      <c r="A8295">
        <v>766</v>
      </c>
      <c r="B8295" t="s">
        <v>40</v>
      </c>
      <c r="C8295" s="1" t="s">
        <v>37</v>
      </c>
      <c r="D8295" s="1" t="s">
        <v>19</v>
      </c>
      <c r="E8295">
        <v>28</v>
      </c>
      <c r="F8295" t="s">
        <v>38</v>
      </c>
      <c r="G8295" t="str" cm="1">
        <f t="array" ref="G8295">_xlfn.IFS(Churn_Modelling[[#This Row],[Tenure]]&lt;=2,"New Customer",Churn_Modelling[[#This Row],[Tenure]]&lt;=5,"Regular Customer",Churn_Modelling[[#This Row],[Tenure]]&lt;=8,"Loyal Customer",Churn_Modelling[[#This Row],[Tenure]]&gt;8,"Long Term Customer")</f>
        <v>Regular Customer</v>
      </c>
      <c r="H8295">
        <v>4</v>
      </c>
      <c r="I8295">
        <v>90696.78</v>
      </c>
      <c r="J8295" t="s">
        <v>26</v>
      </c>
      <c r="K8295">
        <v>1</v>
      </c>
      <c r="L8295">
        <v>0</v>
      </c>
      <c r="M8295">
        <v>1</v>
      </c>
      <c r="N8295" t="s">
        <v>22</v>
      </c>
      <c r="O8295">
        <v>21597.200000000001</v>
      </c>
      <c r="P8295" t="s">
        <v>36</v>
      </c>
      <c r="Q8295">
        <v>0</v>
      </c>
      <c r="R8295" t="s">
        <v>27</v>
      </c>
    </row>
    <row r="8296" spans="1:18" x14ac:dyDescent="0.35">
      <c r="A8296">
        <v>704</v>
      </c>
      <c r="B8296" t="s">
        <v>31</v>
      </c>
      <c r="C8296" s="1" t="s">
        <v>25</v>
      </c>
      <c r="D8296" s="1" t="s">
        <v>19</v>
      </c>
      <c r="E8296">
        <v>36</v>
      </c>
      <c r="F8296" t="s">
        <v>32</v>
      </c>
      <c r="G8296" t="str" cm="1">
        <f t="array" ref="G8296">_xlfn.IFS(Churn_Modelling[[#This Row],[Tenure]]&lt;=2,"New Customer",Churn_Modelling[[#This Row],[Tenure]]&lt;=5,"Regular Customer",Churn_Modelling[[#This Row],[Tenure]]&lt;=8,"Loyal Customer",Churn_Modelling[[#This Row],[Tenure]]&gt;8,"Long Term Customer")</f>
        <v>New Customer</v>
      </c>
      <c r="H8296">
        <v>2</v>
      </c>
      <c r="I8296">
        <v>175509.8</v>
      </c>
      <c r="J8296" t="s">
        <v>29</v>
      </c>
      <c r="K8296">
        <v>2</v>
      </c>
      <c r="L8296">
        <v>1</v>
      </c>
      <c r="M8296">
        <v>0</v>
      </c>
      <c r="N8296" t="s">
        <v>30</v>
      </c>
      <c r="O8296">
        <v>152039.67000000001</v>
      </c>
      <c r="P8296" t="s">
        <v>39</v>
      </c>
      <c r="Q8296">
        <v>0</v>
      </c>
      <c r="R8296" t="s">
        <v>27</v>
      </c>
    </row>
    <row r="8297" spans="1:18" x14ac:dyDescent="0.35">
      <c r="A8297">
        <v>722</v>
      </c>
      <c r="B8297" t="s">
        <v>31</v>
      </c>
      <c r="C8297" s="1" t="s">
        <v>18</v>
      </c>
      <c r="D8297" s="1" t="s">
        <v>35</v>
      </c>
      <c r="E8297">
        <v>40</v>
      </c>
      <c r="F8297" t="s">
        <v>32</v>
      </c>
      <c r="G8297" t="str" cm="1">
        <f t="array" ref="G8297">_xlfn.IFS(Churn_Modelling[[#This Row],[Tenure]]&lt;=2,"New Customer",Churn_Modelling[[#This Row],[Tenure]]&lt;=5,"Regular Customer",Churn_Modelling[[#This Row],[Tenure]]&lt;=8,"Loyal Customer",Churn_Modelling[[#This Row],[Tenure]]&gt;8,"Long Term Customer")</f>
        <v>Loyal Customer</v>
      </c>
      <c r="H8297">
        <v>6</v>
      </c>
      <c r="I8297">
        <v>0</v>
      </c>
      <c r="J8297" t="s">
        <v>21</v>
      </c>
      <c r="K8297">
        <v>2</v>
      </c>
      <c r="L8297">
        <v>1</v>
      </c>
      <c r="M8297">
        <v>1</v>
      </c>
      <c r="N8297" t="s">
        <v>22</v>
      </c>
      <c r="O8297">
        <v>111893.09</v>
      </c>
      <c r="P8297" t="s">
        <v>23</v>
      </c>
      <c r="Q8297">
        <v>0</v>
      </c>
      <c r="R8297" t="s">
        <v>27</v>
      </c>
    </row>
    <row r="8298" spans="1:18" x14ac:dyDescent="0.35">
      <c r="A8298">
        <v>692</v>
      </c>
      <c r="B8298" t="s">
        <v>31</v>
      </c>
      <c r="C8298" s="1" t="s">
        <v>18</v>
      </c>
      <c r="D8298" s="1" t="s">
        <v>19</v>
      </c>
      <c r="E8298">
        <v>34</v>
      </c>
      <c r="F8298" t="s">
        <v>32</v>
      </c>
      <c r="G8298" t="str" cm="1">
        <f t="array" ref="G8298">_xlfn.IFS(Churn_Modelling[[#This Row],[Tenure]]&lt;=2,"New Customer",Churn_Modelling[[#This Row],[Tenure]]&lt;=5,"Regular Customer",Churn_Modelling[[#This Row],[Tenure]]&lt;=8,"Loyal Customer",Churn_Modelling[[#This Row],[Tenure]]&gt;8,"Long Term Customer")</f>
        <v>Loyal Customer</v>
      </c>
      <c r="H8298">
        <v>7</v>
      </c>
      <c r="I8298">
        <v>0</v>
      </c>
      <c r="J8298" t="s">
        <v>21</v>
      </c>
      <c r="K8298">
        <v>2</v>
      </c>
      <c r="L8298">
        <v>1</v>
      </c>
      <c r="M8298">
        <v>0</v>
      </c>
      <c r="N8298" t="s">
        <v>30</v>
      </c>
      <c r="O8298">
        <v>195074.62</v>
      </c>
      <c r="P8298" t="s">
        <v>39</v>
      </c>
      <c r="Q8298">
        <v>0</v>
      </c>
      <c r="R8298" t="s">
        <v>27</v>
      </c>
    </row>
    <row r="8299" spans="1:18" x14ac:dyDescent="0.35">
      <c r="A8299">
        <v>584</v>
      </c>
      <c r="B8299" t="s">
        <v>17</v>
      </c>
      <c r="C8299" s="1" t="s">
        <v>18</v>
      </c>
      <c r="D8299" s="1" t="s">
        <v>19</v>
      </c>
      <c r="E8299">
        <v>35</v>
      </c>
      <c r="F8299" t="s">
        <v>32</v>
      </c>
      <c r="G8299" t="str" cm="1">
        <f t="array" ref="G8299">_xlfn.IFS(Churn_Modelling[[#This Row],[Tenure]]&lt;=2,"New Customer",Churn_Modelling[[#This Row],[Tenure]]&lt;=5,"Regular Customer",Churn_Modelling[[#This Row],[Tenure]]&lt;=8,"Loyal Customer",Churn_Modelling[[#This Row],[Tenure]]&gt;8,"Long Term Customer")</f>
        <v>New Customer</v>
      </c>
      <c r="H8299">
        <v>2</v>
      </c>
      <c r="I8299">
        <v>114321.28</v>
      </c>
      <c r="J8299" t="s">
        <v>26</v>
      </c>
      <c r="K8299">
        <v>2</v>
      </c>
      <c r="L8299">
        <v>0</v>
      </c>
      <c r="M8299">
        <v>0</v>
      </c>
      <c r="N8299" t="s">
        <v>30</v>
      </c>
      <c r="O8299">
        <v>15959.01</v>
      </c>
      <c r="P8299" t="s">
        <v>36</v>
      </c>
      <c r="Q8299">
        <v>0</v>
      </c>
      <c r="R8299" t="s">
        <v>27</v>
      </c>
    </row>
    <row r="8300" spans="1:18" x14ac:dyDescent="0.35">
      <c r="A8300">
        <v>644</v>
      </c>
      <c r="B8300" t="s">
        <v>17</v>
      </c>
      <c r="C8300" s="1" t="s">
        <v>37</v>
      </c>
      <c r="D8300" s="1" t="s">
        <v>19</v>
      </c>
      <c r="E8300">
        <v>51</v>
      </c>
      <c r="F8300" t="s">
        <v>20</v>
      </c>
      <c r="G8300" t="str" cm="1">
        <f t="array" ref="G8300">_xlfn.IFS(Churn_Modelling[[#This Row],[Tenure]]&lt;=2,"New Customer",Churn_Modelling[[#This Row],[Tenure]]&lt;=5,"Regular Customer",Churn_Modelling[[#This Row],[Tenure]]&lt;=8,"Loyal Customer",Churn_Modelling[[#This Row],[Tenure]]&gt;8,"Long Term Customer")</f>
        <v>Regular Customer</v>
      </c>
      <c r="H8300">
        <v>4</v>
      </c>
      <c r="I8300">
        <v>95560.04</v>
      </c>
      <c r="J8300" t="s">
        <v>26</v>
      </c>
      <c r="K8300">
        <v>1</v>
      </c>
      <c r="L8300">
        <v>0</v>
      </c>
      <c r="M8300">
        <v>0</v>
      </c>
      <c r="N8300" t="s">
        <v>30</v>
      </c>
      <c r="O8300">
        <v>72628.84</v>
      </c>
      <c r="P8300" t="s">
        <v>33</v>
      </c>
      <c r="Q8300">
        <v>1</v>
      </c>
      <c r="R8300" t="s">
        <v>24</v>
      </c>
    </row>
    <row r="8301" spans="1:18" x14ac:dyDescent="0.35">
      <c r="A8301">
        <v>598</v>
      </c>
      <c r="B8301" t="s">
        <v>17</v>
      </c>
      <c r="C8301" s="1" t="s">
        <v>37</v>
      </c>
      <c r="D8301" s="1" t="s">
        <v>19</v>
      </c>
      <c r="E8301">
        <v>50</v>
      </c>
      <c r="F8301" t="s">
        <v>20</v>
      </c>
      <c r="G8301" t="str" cm="1">
        <f t="array" ref="G8301">_xlfn.IFS(Churn_Modelling[[#This Row],[Tenure]]&lt;=2,"New Customer",Churn_Modelling[[#This Row],[Tenure]]&lt;=5,"Regular Customer",Churn_Modelling[[#This Row],[Tenure]]&lt;=8,"Loyal Customer",Churn_Modelling[[#This Row],[Tenure]]&gt;8,"Long Term Customer")</f>
        <v>Regular Customer</v>
      </c>
      <c r="H8301">
        <v>5</v>
      </c>
      <c r="I8301">
        <v>88379.81</v>
      </c>
      <c r="J8301" t="s">
        <v>26</v>
      </c>
      <c r="K8301">
        <v>3</v>
      </c>
      <c r="L8301">
        <v>0</v>
      </c>
      <c r="M8301">
        <v>1</v>
      </c>
      <c r="N8301" t="s">
        <v>22</v>
      </c>
      <c r="O8301">
        <v>64157.24</v>
      </c>
      <c r="P8301" t="s">
        <v>33</v>
      </c>
      <c r="Q8301">
        <v>1</v>
      </c>
      <c r="R8301" t="s">
        <v>24</v>
      </c>
    </row>
    <row r="8302" spans="1:18" x14ac:dyDescent="0.35">
      <c r="A8302">
        <v>733</v>
      </c>
      <c r="B8302" t="s">
        <v>31</v>
      </c>
      <c r="C8302" s="1" t="s">
        <v>37</v>
      </c>
      <c r="D8302" s="1" t="s">
        <v>35</v>
      </c>
      <c r="E8302">
        <v>48</v>
      </c>
      <c r="F8302" t="s">
        <v>20</v>
      </c>
      <c r="G8302" t="str" cm="1">
        <f t="array" ref="G8302">_xlfn.IFS(Churn_Modelling[[#This Row],[Tenure]]&lt;=2,"New Customer",Churn_Modelling[[#This Row],[Tenure]]&lt;=5,"Regular Customer",Churn_Modelling[[#This Row],[Tenure]]&lt;=8,"Loyal Customer",Churn_Modelling[[#This Row],[Tenure]]&gt;8,"Long Term Customer")</f>
        <v>Loyal Customer</v>
      </c>
      <c r="H8302">
        <v>7</v>
      </c>
      <c r="I8302">
        <v>85915.520000000004</v>
      </c>
      <c r="J8302" t="s">
        <v>26</v>
      </c>
      <c r="K8302">
        <v>1</v>
      </c>
      <c r="L8302">
        <v>1</v>
      </c>
      <c r="M8302">
        <v>1</v>
      </c>
      <c r="N8302" t="s">
        <v>22</v>
      </c>
      <c r="O8302">
        <v>23860.5</v>
      </c>
      <c r="P8302" t="s">
        <v>36</v>
      </c>
      <c r="Q8302">
        <v>0</v>
      </c>
      <c r="R8302" t="s">
        <v>27</v>
      </c>
    </row>
    <row r="8303" spans="1:18" x14ac:dyDescent="0.35">
      <c r="A8303">
        <v>615</v>
      </c>
      <c r="B8303" t="s">
        <v>17</v>
      </c>
      <c r="C8303" s="1" t="s">
        <v>37</v>
      </c>
      <c r="D8303" s="1" t="s">
        <v>35</v>
      </c>
      <c r="E8303">
        <v>58</v>
      </c>
      <c r="F8303" t="s">
        <v>20</v>
      </c>
      <c r="G8303" t="str" cm="1">
        <f t="array" ref="G8303">_xlfn.IFS(Churn_Modelling[[#This Row],[Tenure]]&lt;=2,"New Customer",Churn_Modelling[[#This Row],[Tenure]]&lt;=5,"Regular Customer",Churn_Modelling[[#This Row],[Tenure]]&lt;=8,"Loyal Customer",Churn_Modelling[[#This Row],[Tenure]]&gt;8,"Long Term Customer")</f>
        <v>Regular Customer</v>
      </c>
      <c r="H8303">
        <v>3</v>
      </c>
      <c r="I8303">
        <v>72309.3</v>
      </c>
      <c r="J8303" t="s">
        <v>26</v>
      </c>
      <c r="K8303">
        <v>1</v>
      </c>
      <c r="L8303">
        <v>1</v>
      </c>
      <c r="M8303">
        <v>1</v>
      </c>
      <c r="N8303" t="s">
        <v>22</v>
      </c>
      <c r="O8303">
        <v>85687.09</v>
      </c>
      <c r="P8303" t="s">
        <v>33</v>
      </c>
      <c r="Q8303">
        <v>1</v>
      </c>
      <c r="R8303" t="s">
        <v>24</v>
      </c>
    </row>
    <row r="8304" spans="1:18" x14ac:dyDescent="0.35">
      <c r="A8304">
        <v>850</v>
      </c>
      <c r="B8304" t="s">
        <v>34</v>
      </c>
      <c r="C8304" s="1" t="s">
        <v>18</v>
      </c>
      <c r="D8304" s="1" t="s">
        <v>19</v>
      </c>
      <c r="E8304">
        <v>39</v>
      </c>
      <c r="F8304" t="s">
        <v>32</v>
      </c>
      <c r="G8304" t="str" cm="1">
        <f t="array" ref="G8304">_xlfn.IFS(Churn_Modelling[[#This Row],[Tenure]]&lt;=2,"New Customer",Churn_Modelling[[#This Row],[Tenure]]&lt;=5,"Regular Customer",Churn_Modelling[[#This Row],[Tenure]]&lt;=8,"Loyal Customer",Churn_Modelling[[#This Row],[Tenure]]&gt;8,"Long Term Customer")</f>
        <v>New Customer</v>
      </c>
      <c r="H8304">
        <v>2</v>
      </c>
      <c r="I8304">
        <v>0</v>
      </c>
      <c r="J8304" t="s">
        <v>21</v>
      </c>
      <c r="K8304">
        <v>2</v>
      </c>
      <c r="L8304">
        <v>1</v>
      </c>
      <c r="M8304">
        <v>0</v>
      </c>
      <c r="N8304" t="s">
        <v>30</v>
      </c>
      <c r="O8304">
        <v>179451.42</v>
      </c>
      <c r="P8304" t="s">
        <v>39</v>
      </c>
      <c r="Q8304">
        <v>0</v>
      </c>
      <c r="R8304" t="s">
        <v>27</v>
      </c>
    </row>
    <row r="8305" spans="1:18" x14ac:dyDescent="0.35">
      <c r="A8305">
        <v>521</v>
      </c>
      <c r="B8305" t="s">
        <v>28</v>
      </c>
      <c r="C8305" s="1" t="s">
        <v>18</v>
      </c>
      <c r="D8305" s="1" t="s">
        <v>35</v>
      </c>
      <c r="E8305">
        <v>43</v>
      </c>
      <c r="F8305" t="s">
        <v>20</v>
      </c>
      <c r="G8305" t="str" cm="1">
        <f t="array" ref="G8305">_xlfn.IFS(Churn_Modelling[[#This Row],[Tenure]]&lt;=2,"New Customer",Churn_Modelling[[#This Row],[Tenure]]&lt;=5,"Regular Customer",Churn_Modelling[[#This Row],[Tenure]]&lt;=8,"Loyal Customer",Churn_Modelling[[#This Row],[Tenure]]&gt;8,"Long Term Customer")</f>
        <v>Loyal Customer</v>
      </c>
      <c r="H8305">
        <v>8</v>
      </c>
      <c r="I8305">
        <v>0</v>
      </c>
      <c r="J8305" t="s">
        <v>21</v>
      </c>
      <c r="K8305">
        <v>1</v>
      </c>
      <c r="L8305">
        <v>1</v>
      </c>
      <c r="M8305">
        <v>1</v>
      </c>
      <c r="N8305" t="s">
        <v>22</v>
      </c>
      <c r="O8305">
        <v>93180.09</v>
      </c>
      <c r="P8305" t="s">
        <v>33</v>
      </c>
      <c r="Q8305">
        <v>0</v>
      </c>
      <c r="R8305" t="s">
        <v>27</v>
      </c>
    </row>
    <row r="8306" spans="1:18" x14ac:dyDescent="0.35">
      <c r="A8306">
        <v>675</v>
      </c>
      <c r="B8306" t="s">
        <v>31</v>
      </c>
      <c r="C8306" s="1" t="s">
        <v>18</v>
      </c>
      <c r="D8306" s="1" t="s">
        <v>35</v>
      </c>
      <c r="E8306">
        <v>69</v>
      </c>
      <c r="F8306" t="s">
        <v>41</v>
      </c>
      <c r="G8306" t="str" cm="1">
        <f t="array" ref="G8306">_xlfn.IFS(Churn_Modelling[[#This Row],[Tenure]]&lt;=2,"New Customer",Churn_Modelling[[#This Row],[Tenure]]&lt;=5,"Regular Customer",Churn_Modelling[[#This Row],[Tenure]]&lt;=8,"Loyal Customer",Churn_Modelling[[#This Row],[Tenure]]&gt;8,"Long Term Customer")</f>
        <v>New Customer</v>
      </c>
      <c r="H8306">
        <v>1</v>
      </c>
      <c r="I8306">
        <v>0</v>
      </c>
      <c r="J8306" t="s">
        <v>21</v>
      </c>
      <c r="K8306">
        <v>2</v>
      </c>
      <c r="L8306">
        <v>1</v>
      </c>
      <c r="M8306">
        <v>0</v>
      </c>
      <c r="N8306" t="s">
        <v>30</v>
      </c>
      <c r="O8306">
        <v>157097.09</v>
      </c>
      <c r="P8306" t="s">
        <v>39</v>
      </c>
      <c r="Q8306">
        <v>0</v>
      </c>
      <c r="R8306" t="s">
        <v>27</v>
      </c>
    </row>
    <row r="8307" spans="1:18" x14ac:dyDescent="0.35">
      <c r="A8307">
        <v>746</v>
      </c>
      <c r="B8307" t="s">
        <v>40</v>
      </c>
      <c r="C8307" s="1" t="s">
        <v>18</v>
      </c>
      <c r="D8307" s="1" t="s">
        <v>35</v>
      </c>
      <c r="E8307">
        <v>58</v>
      </c>
      <c r="F8307" t="s">
        <v>20</v>
      </c>
      <c r="G8307" t="str" cm="1">
        <f t="array" ref="G8307">_xlfn.IFS(Churn_Modelling[[#This Row],[Tenure]]&lt;=2,"New Customer",Churn_Modelling[[#This Row],[Tenure]]&lt;=5,"Regular Customer",Churn_Modelling[[#This Row],[Tenure]]&lt;=8,"Loyal Customer",Churn_Modelling[[#This Row],[Tenure]]&gt;8,"Long Term Customer")</f>
        <v>Regular Customer</v>
      </c>
      <c r="H8307">
        <v>3</v>
      </c>
      <c r="I8307">
        <v>0</v>
      </c>
      <c r="J8307" t="s">
        <v>21</v>
      </c>
      <c r="K8307">
        <v>3</v>
      </c>
      <c r="L8307">
        <v>1</v>
      </c>
      <c r="M8307">
        <v>1</v>
      </c>
      <c r="N8307" t="s">
        <v>22</v>
      </c>
      <c r="O8307">
        <v>80344.960000000006</v>
      </c>
      <c r="P8307" t="s">
        <v>33</v>
      </c>
      <c r="Q8307">
        <v>1</v>
      </c>
      <c r="R8307" t="s">
        <v>24</v>
      </c>
    </row>
    <row r="8308" spans="1:18" x14ac:dyDescent="0.35">
      <c r="A8308">
        <v>770</v>
      </c>
      <c r="B8308" t="s">
        <v>40</v>
      </c>
      <c r="C8308" s="1" t="s">
        <v>18</v>
      </c>
      <c r="D8308" s="1" t="s">
        <v>19</v>
      </c>
      <c r="E8308">
        <v>33</v>
      </c>
      <c r="F8308" t="s">
        <v>32</v>
      </c>
      <c r="G8308" t="str" cm="1">
        <f t="array" ref="G8308">_xlfn.IFS(Churn_Modelling[[#This Row],[Tenure]]&lt;=2,"New Customer",Churn_Modelling[[#This Row],[Tenure]]&lt;=5,"Regular Customer",Churn_Modelling[[#This Row],[Tenure]]&lt;=8,"Loyal Customer",Churn_Modelling[[#This Row],[Tenure]]&gt;8,"Long Term Customer")</f>
        <v>Regular Customer</v>
      </c>
      <c r="H8308">
        <v>4</v>
      </c>
      <c r="I8308">
        <v>0</v>
      </c>
      <c r="J8308" t="s">
        <v>21</v>
      </c>
      <c r="K8308">
        <v>1</v>
      </c>
      <c r="L8308">
        <v>1</v>
      </c>
      <c r="M8308">
        <v>0</v>
      </c>
      <c r="N8308" t="s">
        <v>30</v>
      </c>
      <c r="O8308">
        <v>26080.54</v>
      </c>
      <c r="P8308" t="s">
        <v>36</v>
      </c>
      <c r="Q8308">
        <v>1</v>
      </c>
      <c r="R8308" t="s">
        <v>24</v>
      </c>
    </row>
    <row r="8309" spans="1:18" x14ac:dyDescent="0.35">
      <c r="A8309">
        <v>618</v>
      </c>
      <c r="B8309" t="s">
        <v>17</v>
      </c>
      <c r="C8309" s="1" t="s">
        <v>18</v>
      </c>
      <c r="D8309" s="1" t="s">
        <v>35</v>
      </c>
      <c r="E8309">
        <v>30</v>
      </c>
      <c r="F8309" t="s">
        <v>38</v>
      </c>
      <c r="G8309" t="str" cm="1">
        <f t="array" ref="G8309">_xlfn.IFS(Churn_Modelling[[#This Row],[Tenure]]&lt;=2,"New Customer",Churn_Modelling[[#This Row],[Tenure]]&lt;=5,"Regular Customer",Churn_Modelling[[#This Row],[Tenure]]&lt;=8,"Loyal Customer",Churn_Modelling[[#This Row],[Tenure]]&gt;8,"Long Term Customer")</f>
        <v>Regular Customer</v>
      </c>
      <c r="H8309">
        <v>3</v>
      </c>
      <c r="I8309">
        <v>133844.22</v>
      </c>
      <c r="J8309" t="s">
        <v>26</v>
      </c>
      <c r="K8309">
        <v>1</v>
      </c>
      <c r="L8309">
        <v>1</v>
      </c>
      <c r="M8309">
        <v>1</v>
      </c>
      <c r="N8309" t="s">
        <v>22</v>
      </c>
      <c r="O8309">
        <v>31406.93</v>
      </c>
      <c r="P8309" t="s">
        <v>36</v>
      </c>
      <c r="Q8309">
        <v>0</v>
      </c>
      <c r="R8309" t="s">
        <v>27</v>
      </c>
    </row>
    <row r="8310" spans="1:18" x14ac:dyDescent="0.35">
      <c r="A8310">
        <v>556</v>
      </c>
      <c r="B8310" t="s">
        <v>28</v>
      </c>
      <c r="C8310" s="1" t="s">
        <v>18</v>
      </c>
      <c r="D8310" s="1" t="s">
        <v>35</v>
      </c>
      <c r="E8310">
        <v>36</v>
      </c>
      <c r="F8310" t="s">
        <v>32</v>
      </c>
      <c r="G8310" t="str" cm="1">
        <f t="array" ref="G8310">_xlfn.IFS(Churn_Modelling[[#This Row],[Tenure]]&lt;=2,"New Customer",Churn_Modelling[[#This Row],[Tenure]]&lt;=5,"Regular Customer",Churn_Modelling[[#This Row],[Tenure]]&lt;=8,"Loyal Customer",Churn_Modelling[[#This Row],[Tenure]]&gt;8,"Long Term Customer")</f>
        <v>Loyal Customer</v>
      </c>
      <c r="H8310">
        <v>7</v>
      </c>
      <c r="I8310">
        <v>154872.07999999999</v>
      </c>
      <c r="J8310" t="s">
        <v>29</v>
      </c>
      <c r="K8310">
        <v>2</v>
      </c>
      <c r="L8310">
        <v>1</v>
      </c>
      <c r="M8310">
        <v>1</v>
      </c>
      <c r="N8310" t="s">
        <v>22</v>
      </c>
      <c r="O8310">
        <v>32044.639999999999</v>
      </c>
      <c r="P8310" t="s">
        <v>36</v>
      </c>
      <c r="Q8310">
        <v>0</v>
      </c>
      <c r="R8310" t="s">
        <v>27</v>
      </c>
    </row>
    <row r="8311" spans="1:18" x14ac:dyDescent="0.35">
      <c r="A8311">
        <v>749</v>
      </c>
      <c r="B8311" t="s">
        <v>40</v>
      </c>
      <c r="C8311" s="1" t="s">
        <v>18</v>
      </c>
      <c r="D8311" s="1" t="s">
        <v>19</v>
      </c>
      <c r="E8311">
        <v>27</v>
      </c>
      <c r="F8311" t="s">
        <v>38</v>
      </c>
      <c r="G8311" t="str" cm="1">
        <f t="array" ref="G8311">_xlfn.IFS(Churn_Modelling[[#This Row],[Tenure]]&lt;=2,"New Customer",Churn_Modelling[[#This Row],[Tenure]]&lt;=5,"Regular Customer",Churn_Modelling[[#This Row],[Tenure]]&lt;=8,"Loyal Customer",Churn_Modelling[[#This Row],[Tenure]]&gt;8,"Long Term Customer")</f>
        <v>Long Term Customer</v>
      </c>
      <c r="H8311">
        <v>9</v>
      </c>
      <c r="I8311">
        <v>0</v>
      </c>
      <c r="J8311" t="s">
        <v>21</v>
      </c>
      <c r="K8311">
        <v>2</v>
      </c>
      <c r="L8311">
        <v>1</v>
      </c>
      <c r="M8311">
        <v>0</v>
      </c>
      <c r="N8311" t="s">
        <v>30</v>
      </c>
      <c r="O8311">
        <v>132734.87</v>
      </c>
      <c r="P8311" t="s">
        <v>23</v>
      </c>
      <c r="Q8311">
        <v>0</v>
      </c>
      <c r="R8311" t="s">
        <v>27</v>
      </c>
    </row>
    <row r="8312" spans="1:18" x14ac:dyDescent="0.35">
      <c r="A8312">
        <v>702</v>
      </c>
      <c r="B8312" t="s">
        <v>31</v>
      </c>
      <c r="C8312" s="1" t="s">
        <v>25</v>
      </c>
      <c r="D8312" s="1" t="s">
        <v>35</v>
      </c>
      <c r="E8312">
        <v>43</v>
      </c>
      <c r="F8312" t="s">
        <v>20</v>
      </c>
      <c r="G8312" t="str" cm="1">
        <f t="array" ref="G8312">_xlfn.IFS(Churn_Modelling[[#This Row],[Tenure]]&lt;=2,"New Customer",Churn_Modelling[[#This Row],[Tenure]]&lt;=5,"Regular Customer",Churn_Modelling[[#This Row],[Tenure]]&lt;=8,"Loyal Customer",Churn_Modelling[[#This Row],[Tenure]]&gt;8,"Long Term Customer")</f>
        <v>Loyal Customer</v>
      </c>
      <c r="H8312">
        <v>6</v>
      </c>
      <c r="I8312">
        <v>116121.67</v>
      </c>
      <c r="J8312" t="s">
        <v>26</v>
      </c>
      <c r="K8312">
        <v>1</v>
      </c>
      <c r="L8312">
        <v>1</v>
      </c>
      <c r="M8312">
        <v>0</v>
      </c>
      <c r="N8312" t="s">
        <v>30</v>
      </c>
      <c r="O8312">
        <v>61602.42</v>
      </c>
      <c r="P8312" t="s">
        <v>33</v>
      </c>
      <c r="Q8312">
        <v>0</v>
      </c>
      <c r="R8312" t="s">
        <v>27</v>
      </c>
    </row>
    <row r="8313" spans="1:18" x14ac:dyDescent="0.35">
      <c r="A8313">
        <v>555</v>
      </c>
      <c r="B8313" t="s">
        <v>28</v>
      </c>
      <c r="C8313" s="1" t="s">
        <v>37</v>
      </c>
      <c r="D8313" s="1" t="s">
        <v>35</v>
      </c>
      <c r="E8313">
        <v>42</v>
      </c>
      <c r="F8313" t="s">
        <v>20</v>
      </c>
      <c r="G8313" t="str" cm="1">
        <f t="array" ref="G8313">_xlfn.IFS(Churn_Modelling[[#This Row],[Tenure]]&lt;=2,"New Customer",Churn_Modelling[[#This Row],[Tenure]]&lt;=5,"Regular Customer",Churn_Modelling[[#This Row],[Tenure]]&lt;=8,"Loyal Customer",Churn_Modelling[[#This Row],[Tenure]]&gt;8,"Long Term Customer")</f>
        <v>Loyal Customer</v>
      </c>
      <c r="H8313">
        <v>6</v>
      </c>
      <c r="I8313">
        <v>107104.5</v>
      </c>
      <c r="J8313" t="s">
        <v>26</v>
      </c>
      <c r="K8313">
        <v>1</v>
      </c>
      <c r="L8313">
        <v>1</v>
      </c>
      <c r="M8313">
        <v>1</v>
      </c>
      <c r="N8313" t="s">
        <v>22</v>
      </c>
      <c r="O8313">
        <v>41304.44</v>
      </c>
      <c r="P8313" t="s">
        <v>36</v>
      </c>
      <c r="Q8313">
        <v>1</v>
      </c>
      <c r="R8313" t="s">
        <v>24</v>
      </c>
    </row>
    <row r="8314" spans="1:18" x14ac:dyDescent="0.35">
      <c r="A8314">
        <v>587</v>
      </c>
      <c r="B8314" t="s">
        <v>17</v>
      </c>
      <c r="C8314" s="1" t="s">
        <v>18</v>
      </c>
      <c r="D8314" s="1" t="s">
        <v>35</v>
      </c>
      <c r="E8314">
        <v>47</v>
      </c>
      <c r="F8314" t="s">
        <v>20</v>
      </c>
      <c r="G8314" t="str" cm="1">
        <f t="array" ref="G8314">_xlfn.IFS(Churn_Modelling[[#This Row],[Tenure]]&lt;=2,"New Customer",Churn_Modelling[[#This Row],[Tenure]]&lt;=5,"Regular Customer",Churn_Modelling[[#This Row],[Tenure]]&lt;=8,"Loyal Customer",Churn_Modelling[[#This Row],[Tenure]]&gt;8,"Long Term Customer")</f>
        <v>Loyal Customer</v>
      </c>
      <c r="H8314">
        <v>6</v>
      </c>
      <c r="I8314">
        <v>71026.77</v>
      </c>
      <c r="J8314" t="s">
        <v>26</v>
      </c>
      <c r="K8314">
        <v>1</v>
      </c>
      <c r="L8314">
        <v>1</v>
      </c>
      <c r="M8314">
        <v>0</v>
      </c>
      <c r="N8314" t="s">
        <v>30</v>
      </c>
      <c r="O8314">
        <v>57962.41</v>
      </c>
      <c r="P8314" t="s">
        <v>33</v>
      </c>
      <c r="Q8314">
        <v>0</v>
      </c>
      <c r="R8314" t="s">
        <v>27</v>
      </c>
    </row>
    <row r="8315" spans="1:18" x14ac:dyDescent="0.35">
      <c r="A8315">
        <v>639</v>
      </c>
      <c r="B8315" t="s">
        <v>17</v>
      </c>
      <c r="C8315" s="1" t="s">
        <v>18</v>
      </c>
      <c r="D8315" s="1" t="s">
        <v>35</v>
      </c>
      <c r="E8315">
        <v>38</v>
      </c>
      <c r="F8315" t="s">
        <v>32</v>
      </c>
      <c r="G8315" t="str" cm="1">
        <f t="array" ref="G8315">_xlfn.IFS(Churn_Modelling[[#This Row],[Tenure]]&lt;=2,"New Customer",Churn_Modelling[[#This Row],[Tenure]]&lt;=5,"Regular Customer",Churn_Modelling[[#This Row],[Tenure]]&lt;=8,"Loyal Customer",Churn_Modelling[[#This Row],[Tenure]]&gt;8,"Long Term Customer")</f>
        <v>Regular Customer</v>
      </c>
      <c r="H8315">
        <v>3</v>
      </c>
      <c r="I8315">
        <v>0</v>
      </c>
      <c r="J8315" t="s">
        <v>21</v>
      </c>
      <c r="K8315">
        <v>1</v>
      </c>
      <c r="L8315">
        <v>1</v>
      </c>
      <c r="M8315">
        <v>0</v>
      </c>
      <c r="N8315" t="s">
        <v>30</v>
      </c>
      <c r="O8315">
        <v>42862.82</v>
      </c>
      <c r="P8315" t="s">
        <v>36</v>
      </c>
      <c r="Q8315">
        <v>0</v>
      </c>
      <c r="R8315" t="s">
        <v>27</v>
      </c>
    </row>
    <row r="8316" spans="1:18" x14ac:dyDescent="0.35">
      <c r="A8316">
        <v>643</v>
      </c>
      <c r="B8316" t="s">
        <v>17</v>
      </c>
      <c r="C8316" s="1" t="s">
        <v>18</v>
      </c>
      <c r="D8316" s="1" t="s">
        <v>35</v>
      </c>
      <c r="E8316">
        <v>33</v>
      </c>
      <c r="F8316" t="s">
        <v>32</v>
      </c>
      <c r="G8316" t="str" cm="1">
        <f t="array" ref="G8316">_xlfn.IFS(Churn_Modelling[[#This Row],[Tenure]]&lt;=2,"New Customer",Churn_Modelling[[#This Row],[Tenure]]&lt;=5,"Regular Customer",Churn_Modelling[[#This Row],[Tenure]]&lt;=8,"Loyal Customer",Churn_Modelling[[#This Row],[Tenure]]&gt;8,"Long Term Customer")</f>
        <v>Regular Customer</v>
      </c>
      <c r="H8316">
        <v>4</v>
      </c>
      <c r="I8316">
        <v>0</v>
      </c>
      <c r="J8316" t="s">
        <v>21</v>
      </c>
      <c r="K8316">
        <v>2</v>
      </c>
      <c r="L8316">
        <v>1</v>
      </c>
      <c r="M8316">
        <v>1</v>
      </c>
      <c r="N8316" t="s">
        <v>22</v>
      </c>
      <c r="O8316">
        <v>152992.04</v>
      </c>
      <c r="P8316" t="s">
        <v>39</v>
      </c>
      <c r="Q8316">
        <v>0</v>
      </c>
      <c r="R8316" t="s">
        <v>27</v>
      </c>
    </row>
    <row r="8317" spans="1:18" x14ac:dyDescent="0.35">
      <c r="A8317">
        <v>600</v>
      </c>
      <c r="B8317" t="s">
        <v>17</v>
      </c>
      <c r="C8317" s="1" t="s">
        <v>18</v>
      </c>
      <c r="D8317" s="1" t="s">
        <v>19</v>
      </c>
      <c r="E8317">
        <v>41</v>
      </c>
      <c r="F8317" t="s">
        <v>20</v>
      </c>
      <c r="G8317" t="str" cm="1">
        <f t="array" ref="G8317">_xlfn.IFS(Churn_Modelling[[#This Row],[Tenure]]&lt;=2,"New Customer",Churn_Modelling[[#This Row],[Tenure]]&lt;=5,"Regular Customer",Churn_Modelling[[#This Row],[Tenure]]&lt;=8,"Loyal Customer",Churn_Modelling[[#This Row],[Tenure]]&gt;8,"Long Term Customer")</f>
        <v>New Customer</v>
      </c>
      <c r="H8317">
        <v>1</v>
      </c>
      <c r="I8317">
        <v>0</v>
      </c>
      <c r="J8317" t="s">
        <v>21</v>
      </c>
      <c r="K8317">
        <v>2</v>
      </c>
      <c r="L8317">
        <v>1</v>
      </c>
      <c r="M8317">
        <v>1</v>
      </c>
      <c r="N8317" t="s">
        <v>22</v>
      </c>
      <c r="O8317">
        <v>91193.65</v>
      </c>
      <c r="P8317" t="s">
        <v>33</v>
      </c>
      <c r="Q8317">
        <v>0</v>
      </c>
      <c r="R8317" t="s">
        <v>27</v>
      </c>
    </row>
    <row r="8318" spans="1:18" x14ac:dyDescent="0.35">
      <c r="A8318">
        <v>651</v>
      </c>
      <c r="B8318" t="s">
        <v>17</v>
      </c>
      <c r="C8318" s="1" t="s">
        <v>18</v>
      </c>
      <c r="D8318" s="1" t="s">
        <v>35</v>
      </c>
      <c r="E8318">
        <v>53</v>
      </c>
      <c r="F8318" t="s">
        <v>20</v>
      </c>
      <c r="G8318" t="str" cm="1">
        <f t="array" ref="G8318">_xlfn.IFS(Churn_Modelling[[#This Row],[Tenure]]&lt;=2,"New Customer",Churn_Modelling[[#This Row],[Tenure]]&lt;=5,"Regular Customer",Churn_Modelling[[#This Row],[Tenure]]&lt;=8,"Loyal Customer",Churn_Modelling[[#This Row],[Tenure]]&gt;8,"Long Term Customer")</f>
        <v>Loyal Customer</v>
      </c>
      <c r="H8318">
        <v>7</v>
      </c>
      <c r="I8318">
        <v>0</v>
      </c>
      <c r="J8318" t="s">
        <v>21</v>
      </c>
      <c r="K8318">
        <v>2</v>
      </c>
      <c r="L8318">
        <v>1</v>
      </c>
      <c r="M8318">
        <v>1</v>
      </c>
      <c r="N8318" t="s">
        <v>22</v>
      </c>
      <c r="O8318">
        <v>130132.41</v>
      </c>
      <c r="P8318" t="s">
        <v>23</v>
      </c>
      <c r="Q8318">
        <v>0</v>
      </c>
      <c r="R8318" t="s">
        <v>27</v>
      </c>
    </row>
    <row r="8319" spans="1:18" x14ac:dyDescent="0.35">
      <c r="A8319">
        <v>666</v>
      </c>
      <c r="B8319" t="s">
        <v>17</v>
      </c>
      <c r="C8319" s="1" t="s">
        <v>18</v>
      </c>
      <c r="D8319" s="1" t="s">
        <v>19</v>
      </c>
      <c r="E8319">
        <v>27</v>
      </c>
      <c r="F8319" t="s">
        <v>38</v>
      </c>
      <c r="G8319" t="str" cm="1">
        <f t="array" ref="G8319">_xlfn.IFS(Churn_Modelling[[#This Row],[Tenure]]&lt;=2,"New Customer",Churn_Modelling[[#This Row],[Tenure]]&lt;=5,"Regular Customer",Churn_Modelling[[#This Row],[Tenure]]&lt;=8,"Loyal Customer",Churn_Modelling[[#This Row],[Tenure]]&gt;8,"Long Term Customer")</f>
        <v>Regular Customer</v>
      </c>
      <c r="H8319">
        <v>4</v>
      </c>
      <c r="I8319">
        <v>0</v>
      </c>
      <c r="J8319" t="s">
        <v>21</v>
      </c>
      <c r="K8319">
        <v>2</v>
      </c>
      <c r="L8319">
        <v>0</v>
      </c>
      <c r="M8319">
        <v>0</v>
      </c>
      <c r="N8319" t="s">
        <v>30</v>
      </c>
      <c r="O8319">
        <v>88751.45</v>
      </c>
      <c r="P8319" t="s">
        <v>33</v>
      </c>
      <c r="Q8319">
        <v>0</v>
      </c>
      <c r="R8319" t="s">
        <v>27</v>
      </c>
    </row>
    <row r="8320" spans="1:18" x14ac:dyDescent="0.35">
      <c r="A8320">
        <v>520</v>
      </c>
      <c r="B8320" t="s">
        <v>28</v>
      </c>
      <c r="C8320" s="1" t="s">
        <v>18</v>
      </c>
      <c r="D8320" s="1" t="s">
        <v>19</v>
      </c>
      <c r="E8320">
        <v>39</v>
      </c>
      <c r="F8320" t="s">
        <v>32</v>
      </c>
      <c r="G8320" t="str" cm="1">
        <f t="array" ref="G8320">_xlfn.IFS(Churn_Modelling[[#This Row],[Tenure]]&lt;=2,"New Customer",Churn_Modelling[[#This Row],[Tenure]]&lt;=5,"Regular Customer",Churn_Modelling[[#This Row],[Tenure]]&lt;=8,"Loyal Customer",Churn_Modelling[[#This Row],[Tenure]]&gt;8,"Long Term Customer")</f>
        <v>Loyal Customer</v>
      </c>
      <c r="H8320">
        <v>6</v>
      </c>
      <c r="I8320">
        <v>145644.04999999999</v>
      </c>
      <c r="J8320" t="s">
        <v>26</v>
      </c>
      <c r="K8320">
        <v>1</v>
      </c>
      <c r="L8320">
        <v>0</v>
      </c>
      <c r="M8320">
        <v>0</v>
      </c>
      <c r="N8320" t="s">
        <v>30</v>
      </c>
      <c r="O8320">
        <v>104118.93</v>
      </c>
      <c r="P8320" t="s">
        <v>23</v>
      </c>
      <c r="Q8320">
        <v>0</v>
      </c>
      <c r="R8320" t="s">
        <v>27</v>
      </c>
    </row>
    <row r="8321" spans="1:18" x14ac:dyDescent="0.35">
      <c r="A8321">
        <v>650</v>
      </c>
      <c r="B8321" t="s">
        <v>17</v>
      </c>
      <c r="C8321" s="1" t="s">
        <v>25</v>
      </c>
      <c r="D8321" s="1" t="s">
        <v>19</v>
      </c>
      <c r="E8321">
        <v>50</v>
      </c>
      <c r="F8321" t="s">
        <v>20</v>
      </c>
      <c r="G8321" t="str" cm="1">
        <f t="array" ref="G8321">_xlfn.IFS(Churn_Modelling[[#This Row],[Tenure]]&lt;=2,"New Customer",Churn_Modelling[[#This Row],[Tenure]]&lt;=5,"Regular Customer",Churn_Modelling[[#This Row],[Tenure]]&lt;=8,"Loyal Customer",Churn_Modelling[[#This Row],[Tenure]]&gt;8,"Long Term Customer")</f>
        <v>Loyal Customer</v>
      </c>
      <c r="H8321">
        <v>7</v>
      </c>
      <c r="I8321">
        <v>129667.77</v>
      </c>
      <c r="J8321" t="s">
        <v>26</v>
      </c>
      <c r="K8321">
        <v>1</v>
      </c>
      <c r="L8321">
        <v>0</v>
      </c>
      <c r="M8321">
        <v>0</v>
      </c>
      <c r="N8321" t="s">
        <v>30</v>
      </c>
      <c r="O8321">
        <v>42028.160000000003</v>
      </c>
      <c r="P8321" t="s">
        <v>36</v>
      </c>
      <c r="Q8321">
        <v>0</v>
      </c>
      <c r="R8321" t="s">
        <v>27</v>
      </c>
    </row>
    <row r="8322" spans="1:18" x14ac:dyDescent="0.35">
      <c r="A8322">
        <v>564</v>
      </c>
      <c r="B8322" t="s">
        <v>28</v>
      </c>
      <c r="C8322" s="1" t="s">
        <v>37</v>
      </c>
      <c r="D8322" s="1" t="s">
        <v>35</v>
      </c>
      <c r="E8322">
        <v>33</v>
      </c>
      <c r="F8322" t="s">
        <v>32</v>
      </c>
      <c r="G8322" t="str" cm="1">
        <f t="array" ref="G8322">_xlfn.IFS(Churn_Modelling[[#This Row],[Tenure]]&lt;=2,"New Customer",Churn_Modelling[[#This Row],[Tenure]]&lt;=5,"Regular Customer",Churn_Modelling[[#This Row],[Tenure]]&lt;=8,"Loyal Customer",Churn_Modelling[[#This Row],[Tenure]]&gt;8,"Long Term Customer")</f>
        <v>Regular Customer</v>
      </c>
      <c r="H8322">
        <v>3</v>
      </c>
      <c r="I8322">
        <v>109341.87</v>
      </c>
      <c r="J8322" t="s">
        <v>26</v>
      </c>
      <c r="K8322">
        <v>1</v>
      </c>
      <c r="L8322">
        <v>1</v>
      </c>
      <c r="M8322">
        <v>0</v>
      </c>
      <c r="N8322" t="s">
        <v>30</v>
      </c>
      <c r="O8322">
        <v>75632.78</v>
      </c>
      <c r="P8322" t="s">
        <v>33</v>
      </c>
      <c r="Q8322">
        <v>0</v>
      </c>
      <c r="R8322" t="s">
        <v>27</v>
      </c>
    </row>
    <row r="8323" spans="1:18" x14ac:dyDescent="0.35">
      <c r="A8323">
        <v>586</v>
      </c>
      <c r="B8323" t="s">
        <v>17</v>
      </c>
      <c r="C8323" s="1" t="s">
        <v>18</v>
      </c>
      <c r="D8323" s="1" t="s">
        <v>35</v>
      </c>
      <c r="E8323">
        <v>64</v>
      </c>
      <c r="F8323" t="s">
        <v>41</v>
      </c>
      <c r="G8323" t="str" cm="1">
        <f t="array" ref="G8323">_xlfn.IFS(Churn_Modelling[[#This Row],[Tenure]]&lt;=2,"New Customer",Churn_Modelling[[#This Row],[Tenure]]&lt;=5,"Regular Customer",Churn_Modelling[[#This Row],[Tenure]]&lt;=8,"Loyal Customer",Churn_Modelling[[#This Row],[Tenure]]&gt;8,"Long Term Customer")</f>
        <v>New Customer</v>
      </c>
      <c r="H8323">
        <v>1</v>
      </c>
      <c r="I8323">
        <v>0</v>
      </c>
      <c r="J8323" t="s">
        <v>21</v>
      </c>
      <c r="K8323">
        <v>2</v>
      </c>
      <c r="L8323">
        <v>1</v>
      </c>
      <c r="M8323">
        <v>1</v>
      </c>
      <c r="N8323" t="s">
        <v>22</v>
      </c>
      <c r="O8323">
        <v>53710.23</v>
      </c>
      <c r="P8323" t="s">
        <v>33</v>
      </c>
      <c r="Q8323">
        <v>0</v>
      </c>
      <c r="R8323" t="s">
        <v>27</v>
      </c>
    </row>
    <row r="8324" spans="1:18" x14ac:dyDescent="0.35">
      <c r="A8324">
        <v>617</v>
      </c>
      <c r="B8324" t="s">
        <v>17</v>
      </c>
      <c r="C8324" s="1" t="s">
        <v>18</v>
      </c>
      <c r="D8324" s="1" t="s">
        <v>19</v>
      </c>
      <c r="E8324">
        <v>35</v>
      </c>
      <c r="F8324" t="s">
        <v>32</v>
      </c>
      <c r="G8324" t="str" cm="1">
        <f t="array" ref="G8324">_xlfn.IFS(Churn_Modelling[[#This Row],[Tenure]]&lt;=2,"New Customer",Churn_Modelling[[#This Row],[Tenure]]&lt;=5,"Regular Customer",Churn_Modelling[[#This Row],[Tenure]]&lt;=8,"Loyal Customer",Churn_Modelling[[#This Row],[Tenure]]&gt;8,"Long Term Customer")</f>
        <v>Regular Customer</v>
      </c>
      <c r="H8324">
        <v>5</v>
      </c>
      <c r="I8324">
        <v>0</v>
      </c>
      <c r="J8324" t="s">
        <v>21</v>
      </c>
      <c r="K8324">
        <v>2</v>
      </c>
      <c r="L8324">
        <v>0</v>
      </c>
      <c r="M8324">
        <v>1</v>
      </c>
      <c r="N8324" t="s">
        <v>22</v>
      </c>
      <c r="O8324">
        <v>13066.3</v>
      </c>
      <c r="P8324" t="s">
        <v>36</v>
      </c>
      <c r="Q8324">
        <v>0</v>
      </c>
      <c r="R8324" t="s">
        <v>27</v>
      </c>
    </row>
    <row r="8325" spans="1:18" x14ac:dyDescent="0.35">
      <c r="A8325">
        <v>712</v>
      </c>
      <c r="B8325" t="s">
        <v>31</v>
      </c>
      <c r="C8325" s="1" t="s">
        <v>25</v>
      </c>
      <c r="D8325" s="1" t="s">
        <v>19</v>
      </c>
      <c r="E8325">
        <v>30</v>
      </c>
      <c r="F8325" t="s">
        <v>38</v>
      </c>
      <c r="G8325" t="str" cm="1">
        <f t="array" ref="G8325">_xlfn.IFS(Churn_Modelling[[#This Row],[Tenure]]&lt;=2,"New Customer",Churn_Modelling[[#This Row],[Tenure]]&lt;=5,"Regular Customer",Churn_Modelling[[#This Row],[Tenure]]&lt;=8,"Loyal Customer",Churn_Modelling[[#This Row],[Tenure]]&gt;8,"Long Term Customer")</f>
        <v>Loyal Customer</v>
      </c>
      <c r="H8325">
        <v>6</v>
      </c>
      <c r="I8325">
        <v>0</v>
      </c>
      <c r="J8325" t="s">
        <v>21</v>
      </c>
      <c r="K8325">
        <v>2</v>
      </c>
      <c r="L8325">
        <v>1</v>
      </c>
      <c r="M8325">
        <v>0</v>
      </c>
      <c r="N8325" t="s">
        <v>30</v>
      </c>
      <c r="O8325">
        <v>152417.97</v>
      </c>
      <c r="P8325" t="s">
        <v>39</v>
      </c>
      <c r="Q8325">
        <v>0</v>
      </c>
      <c r="R8325" t="s">
        <v>27</v>
      </c>
    </row>
    <row r="8326" spans="1:18" x14ac:dyDescent="0.35">
      <c r="A8326">
        <v>654</v>
      </c>
      <c r="B8326" t="s">
        <v>17</v>
      </c>
      <c r="C8326" s="1" t="s">
        <v>18</v>
      </c>
      <c r="D8326" s="1" t="s">
        <v>35</v>
      </c>
      <c r="E8326">
        <v>55</v>
      </c>
      <c r="F8326" t="s">
        <v>20</v>
      </c>
      <c r="G8326" t="str" cm="1">
        <f t="array" ref="G8326">_xlfn.IFS(Churn_Modelling[[#This Row],[Tenure]]&lt;=2,"New Customer",Churn_Modelling[[#This Row],[Tenure]]&lt;=5,"Regular Customer",Churn_Modelling[[#This Row],[Tenure]]&lt;=8,"Loyal Customer",Churn_Modelling[[#This Row],[Tenure]]&gt;8,"Long Term Customer")</f>
        <v>Regular Customer</v>
      </c>
      <c r="H8326">
        <v>3</v>
      </c>
      <c r="I8326">
        <v>87485.67</v>
      </c>
      <c r="J8326" t="s">
        <v>26</v>
      </c>
      <c r="K8326">
        <v>1</v>
      </c>
      <c r="L8326">
        <v>1</v>
      </c>
      <c r="M8326">
        <v>1</v>
      </c>
      <c r="N8326" t="s">
        <v>22</v>
      </c>
      <c r="O8326">
        <v>3299.01</v>
      </c>
      <c r="P8326" t="s">
        <v>36</v>
      </c>
      <c r="Q8326">
        <v>0</v>
      </c>
      <c r="R8326" t="s">
        <v>27</v>
      </c>
    </row>
    <row r="8327" spans="1:18" x14ac:dyDescent="0.35">
      <c r="A8327">
        <v>605</v>
      </c>
      <c r="B8327" t="s">
        <v>17</v>
      </c>
      <c r="C8327" s="1" t="s">
        <v>18</v>
      </c>
      <c r="D8327" s="1" t="s">
        <v>35</v>
      </c>
      <c r="E8327">
        <v>27</v>
      </c>
      <c r="F8327" t="s">
        <v>38</v>
      </c>
      <c r="G8327" t="str" cm="1">
        <f t="array" ref="G8327">_xlfn.IFS(Churn_Modelling[[#This Row],[Tenure]]&lt;=2,"New Customer",Churn_Modelling[[#This Row],[Tenure]]&lt;=5,"Regular Customer",Churn_Modelling[[#This Row],[Tenure]]&lt;=8,"Loyal Customer",Churn_Modelling[[#This Row],[Tenure]]&gt;8,"Long Term Customer")</f>
        <v>Long Term Customer</v>
      </c>
      <c r="H8327">
        <v>9</v>
      </c>
      <c r="I8327">
        <v>0</v>
      </c>
      <c r="J8327" t="s">
        <v>21</v>
      </c>
      <c r="K8327">
        <v>2</v>
      </c>
      <c r="L8327">
        <v>1</v>
      </c>
      <c r="M8327">
        <v>0</v>
      </c>
      <c r="N8327" t="s">
        <v>30</v>
      </c>
      <c r="O8327">
        <v>198091.81</v>
      </c>
      <c r="P8327" t="s">
        <v>39</v>
      </c>
      <c r="Q8327">
        <v>0</v>
      </c>
      <c r="R8327" t="s">
        <v>27</v>
      </c>
    </row>
    <row r="8328" spans="1:18" x14ac:dyDescent="0.35">
      <c r="A8328">
        <v>491</v>
      </c>
      <c r="B8328" t="s">
        <v>28</v>
      </c>
      <c r="C8328" s="1" t="s">
        <v>18</v>
      </c>
      <c r="D8328" s="1" t="s">
        <v>19</v>
      </c>
      <c r="E8328">
        <v>36</v>
      </c>
      <c r="F8328" t="s">
        <v>32</v>
      </c>
      <c r="G8328" t="str" cm="1">
        <f t="array" ref="G8328">_xlfn.IFS(Churn_Modelling[[#This Row],[Tenure]]&lt;=2,"New Customer",Churn_Modelling[[#This Row],[Tenure]]&lt;=5,"Regular Customer",Churn_Modelling[[#This Row],[Tenure]]&lt;=8,"Loyal Customer",Churn_Modelling[[#This Row],[Tenure]]&gt;8,"Long Term Customer")</f>
        <v>New Customer</v>
      </c>
      <c r="H8328">
        <v>0</v>
      </c>
      <c r="I8328">
        <v>53369.13</v>
      </c>
      <c r="J8328" t="s">
        <v>26</v>
      </c>
      <c r="K8328">
        <v>1</v>
      </c>
      <c r="L8328">
        <v>1</v>
      </c>
      <c r="M8328">
        <v>1</v>
      </c>
      <c r="N8328" t="s">
        <v>22</v>
      </c>
      <c r="O8328">
        <v>103934.12</v>
      </c>
      <c r="P8328" t="s">
        <v>23</v>
      </c>
      <c r="Q8328">
        <v>0</v>
      </c>
      <c r="R8328" t="s">
        <v>27</v>
      </c>
    </row>
    <row r="8329" spans="1:18" x14ac:dyDescent="0.35">
      <c r="A8329">
        <v>707</v>
      </c>
      <c r="B8329" t="s">
        <v>31</v>
      </c>
      <c r="C8329" s="1" t="s">
        <v>18</v>
      </c>
      <c r="D8329" s="1" t="s">
        <v>19</v>
      </c>
      <c r="E8329">
        <v>35</v>
      </c>
      <c r="F8329" t="s">
        <v>32</v>
      </c>
      <c r="G8329" t="str" cm="1">
        <f t="array" ref="G8329">_xlfn.IFS(Churn_Modelling[[#This Row],[Tenure]]&lt;=2,"New Customer",Churn_Modelling[[#This Row],[Tenure]]&lt;=5,"Regular Customer",Churn_Modelling[[#This Row],[Tenure]]&lt;=8,"Loyal Customer",Churn_Modelling[[#This Row],[Tenure]]&gt;8,"Long Term Customer")</f>
        <v>Long Term Customer</v>
      </c>
      <c r="H8329">
        <v>9</v>
      </c>
      <c r="I8329">
        <v>0</v>
      </c>
      <c r="J8329" t="s">
        <v>21</v>
      </c>
      <c r="K8329">
        <v>2</v>
      </c>
      <c r="L8329">
        <v>1</v>
      </c>
      <c r="M8329">
        <v>1</v>
      </c>
      <c r="N8329" t="s">
        <v>22</v>
      </c>
      <c r="O8329">
        <v>70403.649999999994</v>
      </c>
      <c r="P8329" t="s">
        <v>33</v>
      </c>
      <c r="Q8329">
        <v>0</v>
      </c>
      <c r="R8329" t="s">
        <v>27</v>
      </c>
    </row>
    <row r="8330" spans="1:18" x14ac:dyDescent="0.35">
      <c r="A8330">
        <v>638</v>
      </c>
      <c r="B8330" t="s">
        <v>17</v>
      </c>
      <c r="C8330" s="1" t="s">
        <v>25</v>
      </c>
      <c r="D8330" s="1" t="s">
        <v>35</v>
      </c>
      <c r="E8330">
        <v>34</v>
      </c>
      <c r="F8330" t="s">
        <v>32</v>
      </c>
      <c r="G8330" t="str" cm="1">
        <f t="array" ref="G8330">_xlfn.IFS(Churn_Modelling[[#This Row],[Tenure]]&lt;=2,"New Customer",Churn_Modelling[[#This Row],[Tenure]]&lt;=5,"Regular Customer",Churn_Modelling[[#This Row],[Tenure]]&lt;=8,"Loyal Customer",Churn_Modelling[[#This Row],[Tenure]]&gt;8,"Long Term Customer")</f>
        <v>Regular Customer</v>
      </c>
      <c r="H8330">
        <v>5</v>
      </c>
      <c r="I8330">
        <v>146679.76999999999</v>
      </c>
      <c r="J8330" t="s">
        <v>26</v>
      </c>
      <c r="K8330">
        <v>1</v>
      </c>
      <c r="L8330">
        <v>1</v>
      </c>
      <c r="M8330">
        <v>0</v>
      </c>
      <c r="N8330" t="s">
        <v>30</v>
      </c>
      <c r="O8330">
        <v>102179.86</v>
      </c>
      <c r="P8330" t="s">
        <v>23</v>
      </c>
      <c r="Q8330">
        <v>0</v>
      </c>
      <c r="R8330" t="s">
        <v>27</v>
      </c>
    </row>
    <row r="8331" spans="1:18" x14ac:dyDescent="0.35">
      <c r="A8331">
        <v>683</v>
      </c>
      <c r="B8331" t="s">
        <v>31</v>
      </c>
      <c r="C8331" s="1" t="s">
        <v>18</v>
      </c>
      <c r="D8331" s="1" t="s">
        <v>35</v>
      </c>
      <c r="E8331">
        <v>43</v>
      </c>
      <c r="F8331" t="s">
        <v>20</v>
      </c>
      <c r="G8331" t="str" cm="1">
        <f t="array" ref="G8331">_xlfn.IFS(Churn_Modelling[[#This Row],[Tenure]]&lt;=2,"New Customer",Churn_Modelling[[#This Row],[Tenure]]&lt;=5,"Regular Customer",Churn_Modelling[[#This Row],[Tenure]]&lt;=8,"Loyal Customer",Churn_Modelling[[#This Row],[Tenure]]&gt;8,"Long Term Customer")</f>
        <v>New Customer</v>
      </c>
      <c r="H8331">
        <v>2</v>
      </c>
      <c r="I8331">
        <v>112499.42</v>
      </c>
      <c r="J8331" t="s">
        <v>26</v>
      </c>
      <c r="K8331">
        <v>2</v>
      </c>
      <c r="L8331">
        <v>1</v>
      </c>
      <c r="M8331">
        <v>0</v>
      </c>
      <c r="N8331" t="s">
        <v>30</v>
      </c>
      <c r="O8331">
        <v>30375.18</v>
      </c>
      <c r="P8331" t="s">
        <v>36</v>
      </c>
      <c r="Q8331">
        <v>0</v>
      </c>
      <c r="R8331" t="s">
        <v>27</v>
      </c>
    </row>
    <row r="8332" spans="1:18" x14ac:dyDescent="0.35">
      <c r="A8332">
        <v>815</v>
      </c>
      <c r="B8332" t="s">
        <v>34</v>
      </c>
      <c r="C8332" s="1" t="s">
        <v>25</v>
      </c>
      <c r="D8332" s="1" t="s">
        <v>19</v>
      </c>
      <c r="E8332">
        <v>38</v>
      </c>
      <c r="F8332" t="s">
        <v>32</v>
      </c>
      <c r="G8332" t="str" cm="1">
        <f t="array" ref="G8332">_xlfn.IFS(Churn_Modelling[[#This Row],[Tenure]]&lt;=2,"New Customer",Churn_Modelling[[#This Row],[Tenure]]&lt;=5,"Regular Customer",Churn_Modelling[[#This Row],[Tenure]]&lt;=8,"Loyal Customer",Churn_Modelling[[#This Row],[Tenure]]&gt;8,"Long Term Customer")</f>
        <v>New Customer</v>
      </c>
      <c r="H8332">
        <v>2</v>
      </c>
      <c r="I8332">
        <v>48387</v>
      </c>
      <c r="J8332" t="s">
        <v>42</v>
      </c>
      <c r="K8332">
        <v>1</v>
      </c>
      <c r="L8332">
        <v>1</v>
      </c>
      <c r="M8332">
        <v>0</v>
      </c>
      <c r="N8332" t="s">
        <v>30</v>
      </c>
      <c r="O8332">
        <v>184796.84</v>
      </c>
      <c r="P8332" t="s">
        <v>39</v>
      </c>
      <c r="Q8332">
        <v>0</v>
      </c>
      <c r="R8332" t="s">
        <v>27</v>
      </c>
    </row>
    <row r="8333" spans="1:18" x14ac:dyDescent="0.35">
      <c r="A8333">
        <v>645</v>
      </c>
      <c r="B8333" t="s">
        <v>17</v>
      </c>
      <c r="C8333" s="1" t="s">
        <v>25</v>
      </c>
      <c r="D8333" s="1" t="s">
        <v>35</v>
      </c>
      <c r="E8333">
        <v>38</v>
      </c>
      <c r="F8333" t="s">
        <v>32</v>
      </c>
      <c r="G8333" t="str" cm="1">
        <f t="array" ref="G8333">_xlfn.IFS(Churn_Modelling[[#This Row],[Tenure]]&lt;=2,"New Customer",Churn_Modelling[[#This Row],[Tenure]]&lt;=5,"Regular Customer",Churn_Modelling[[#This Row],[Tenure]]&lt;=8,"Loyal Customer",Churn_Modelling[[#This Row],[Tenure]]&gt;8,"Long Term Customer")</f>
        <v>New Customer</v>
      </c>
      <c r="H8333">
        <v>1</v>
      </c>
      <c r="I8333">
        <v>68079.8</v>
      </c>
      <c r="J8333" t="s">
        <v>26</v>
      </c>
      <c r="K8333">
        <v>1</v>
      </c>
      <c r="L8333">
        <v>0</v>
      </c>
      <c r="M8333">
        <v>1</v>
      </c>
      <c r="N8333" t="s">
        <v>22</v>
      </c>
      <c r="O8333">
        <v>166264.89000000001</v>
      </c>
      <c r="P8333" t="s">
        <v>39</v>
      </c>
      <c r="Q8333">
        <v>0</v>
      </c>
      <c r="R8333" t="s">
        <v>27</v>
      </c>
    </row>
    <row r="8334" spans="1:18" x14ac:dyDescent="0.35">
      <c r="A8334">
        <v>645</v>
      </c>
      <c r="B8334" t="s">
        <v>17</v>
      </c>
      <c r="C8334" s="1" t="s">
        <v>37</v>
      </c>
      <c r="D8334" s="1" t="s">
        <v>35</v>
      </c>
      <c r="E8334">
        <v>49</v>
      </c>
      <c r="F8334" t="s">
        <v>20</v>
      </c>
      <c r="G8334" t="str" cm="1">
        <f t="array" ref="G8334">_xlfn.IFS(Churn_Modelling[[#This Row],[Tenure]]&lt;=2,"New Customer",Churn_Modelling[[#This Row],[Tenure]]&lt;=5,"Regular Customer",Churn_Modelling[[#This Row],[Tenure]]&lt;=8,"Loyal Customer",Churn_Modelling[[#This Row],[Tenure]]&gt;8,"Long Term Customer")</f>
        <v>Regular Customer</v>
      </c>
      <c r="H8334">
        <v>4</v>
      </c>
      <c r="I8334">
        <v>160133.88</v>
      </c>
      <c r="J8334" t="s">
        <v>29</v>
      </c>
      <c r="K8334">
        <v>1</v>
      </c>
      <c r="L8334">
        <v>0</v>
      </c>
      <c r="M8334">
        <v>1</v>
      </c>
      <c r="N8334" t="s">
        <v>22</v>
      </c>
      <c r="O8334">
        <v>88391.97</v>
      </c>
      <c r="P8334" t="s">
        <v>33</v>
      </c>
      <c r="Q8334">
        <v>0</v>
      </c>
      <c r="R8334" t="s">
        <v>27</v>
      </c>
    </row>
    <row r="8335" spans="1:18" x14ac:dyDescent="0.35">
      <c r="A8335">
        <v>683</v>
      </c>
      <c r="B8335" t="s">
        <v>31</v>
      </c>
      <c r="C8335" s="1" t="s">
        <v>18</v>
      </c>
      <c r="D8335" s="1" t="s">
        <v>35</v>
      </c>
      <c r="E8335">
        <v>30</v>
      </c>
      <c r="F8335" t="s">
        <v>38</v>
      </c>
      <c r="G8335" t="str" cm="1">
        <f t="array" ref="G8335">_xlfn.IFS(Churn_Modelling[[#This Row],[Tenure]]&lt;=2,"New Customer",Churn_Modelling[[#This Row],[Tenure]]&lt;=5,"Regular Customer",Churn_Modelling[[#This Row],[Tenure]]&lt;=8,"Loyal Customer",Churn_Modelling[[#This Row],[Tenure]]&gt;8,"Long Term Customer")</f>
        <v>Regular Customer</v>
      </c>
      <c r="H8335">
        <v>4</v>
      </c>
      <c r="I8335">
        <v>66190.33</v>
      </c>
      <c r="J8335" t="s">
        <v>26</v>
      </c>
      <c r="K8335">
        <v>1</v>
      </c>
      <c r="L8335">
        <v>1</v>
      </c>
      <c r="M8335">
        <v>1</v>
      </c>
      <c r="N8335" t="s">
        <v>22</v>
      </c>
      <c r="O8335">
        <v>115186.97</v>
      </c>
      <c r="P8335" t="s">
        <v>23</v>
      </c>
      <c r="Q8335">
        <v>0</v>
      </c>
      <c r="R8335" t="s">
        <v>27</v>
      </c>
    </row>
    <row r="8336" spans="1:18" x14ac:dyDescent="0.35">
      <c r="A8336">
        <v>705</v>
      </c>
      <c r="B8336" t="s">
        <v>31</v>
      </c>
      <c r="C8336" s="1" t="s">
        <v>18</v>
      </c>
      <c r="D8336" s="1" t="s">
        <v>19</v>
      </c>
      <c r="E8336">
        <v>37</v>
      </c>
      <c r="F8336" t="s">
        <v>32</v>
      </c>
      <c r="G8336" t="str" cm="1">
        <f t="array" ref="G8336">_xlfn.IFS(Churn_Modelling[[#This Row],[Tenure]]&lt;=2,"New Customer",Churn_Modelling[[#This Row],[Tenure]]&lt;=5,"Regular Customer",Churn_Modelling[[#This Row],[Tenure]]&lt;=8,"Loyal Customer",Churn_Modelling[[#This Row],[Tenure]]&gt;8,"Long Term Customer")</f>
        <v>Long Term Customer</v>
      </c>
      <c r="H8336">
        <v>10</v>
      </c>
      <c r="I8336">
        <v>0</v>
      </c>
      <c r="J8336" t="s">
        <v>21</v>
      </c>
      <c r="K8336">
        <v>2</v>
      </c>
      <c r="L8336">
        <v>1</v>
      </c>
      <c r="M8336">
        <v>1</v>
      </c>
      <c r="N8336" t="s">
        <v>22</v>
      </c>
      <c r="O8336">
        <v>13935.53</v>
      </c>
      <c r="P8336" t="s">
        <v>36</v>
      </c>
      <c r="Q8336">
        <v>1</v>
      </c>
      <c r="R8336" t="s">
        <v>24</v>
      </c>
    </row>
    <row r="8337" spans="1:18" x14ac:dyDescent="0.35">
      <c r="A8337">
        <v>647</v>
      </c>
      <c r="B8337" t="s">
        <v>17</v>
      </c>
      <c r="C8337" s="1" t="s">
        <v>18</v>
      </c>
      <c r="D8337" s="1" t="s">
        <v>35</v>
      </c>
      <c r="E8337">
        <v>35</v>
      </c>
      <c r="F8337" t="s">
        <v>32</v>
      </c>
      <c r="G8337" t="str" cm="1">
        <f t="array" ref="G8337">_xlfn.IFS(Churn_Modelling[[#This Row],[Tenure]]&lt;=2,"New Customer",Churn_Modelling[[#This Row],[Tenure]]&lt;=5,"Regular Customer",Churn_Modelling[[#This Row],[Tenure]]&lt;=8,"Loyal Customer",Churn_Modelling[[#This Row],[Tenure]]&gt;8,"Long Term Customer")</f>
        <v>Regular Customer</v>
      </c>
      <c r="H8337">
        <v>4</v>
      </c>
      <c r="I8337">
        <v>123761.68</v>
      </c>
      <c r="J8337" t="s">
        <v>26</v>
      </c>
      <c r="K8337">
        <v>1</v>
      </c>
      <c r="L8337">
        <v>1</v>
      </c>
      <c r="M8337">
        <v>0</v>
      </c>
      <c r="N8337" t="s">
        <v>30</v>
      </c>
      <c r="O8337">
        <v>83910.399999999994</v>
      </c>
      <c r="P8337" t="s">
        <v>33</v>
      </c>
      <c r="Q8337">
        <v>0</v>
      </c>
      <c r="R8337" t="s">
        <v>27</v>
      </c>
    </row>
    <row r="8338" spans="1:18" x14ac:dyDescent="0.35">
      <c r="A8338">
        <v>786</v>
      </c>
      <c r="B8338" t="s">
        <v>40</v>
      </c>
      <c r="C8338" s="1" t="s">
        <v>37</v>
      </c>
      <c r="D8338" s="1" t="s">
        <v>19</v>
      </c>
      <c r="E8338">
        <v>33</v>
      </c>
      <c r="F8338" t="s">
        <v>32</v>
      </c>
      <c r="G8338" t="str" cm="1">
        <f t="array" ref="G8338">_xlfn.IFS(Churn_Modelling[[#This Row],[Tenure]]&lt;=2,"New Customer",Churn_Modelling[[#This Row],[Tenure]]&lt;=5,"Regular Customer",Churn_Modelling[[#This Row],[Tenure]]&lt;=8,"Loyal Customer",Churn_Modelling[[#This Row],[Tenure]]&gt;8,"Long Term Customer")</f>
        <v>New Customer</v>
      </c>
      <c r="H8338">
        <v>0</v>
      </c>
      <c r="I8338">
        <v>122325.58</v>
      </c>
      <c r="J8338" t="s">
        <v>26</v>
      </c>
      <c r="K8338">
        <v>1</v>
      </c>
      <c r="L8338">
        <v>0</v>
      </c>
      <c r="M8338">
        <v>0</v>
      </c>
      <c r="N8338" t="s">
        <v>30</v>
      </c>
      <c r="O8338">
        <v>34712.339999999997</v>
      </c>
      <c r="P8338" t="s">
        <v>36</v>
      </c>
      <c r="Q8338">
        <v>1</v>
      </c>
      <c r="R8338" t="s">
        <v>24</v>
      </c>
    </row>
    <row r="8339" spans="1:18" x14ac:dyDescent="0.35">
      <c r="A8339">
        <v>534</v>
      </c>
      <c r="B8339" t="s">
        <v>28</v>
      </c>
      <c r="C8339" s="1" t="s">
        <v>18</v>
      </c>
      <c r="D8339" s="1" t="s">
        <v>35</v>
      </c>
      <c r="E8339">
        <v>41</v>
      </c>
      <c r="F8339" t="s">
        <v>20</v>
      </c>
      <c r="G8339" t="str" cm="1">
        <f t="array" ref="G8339">_xlfn.IFS(Churn_Modelling[[#This Row],[Tenure]]&lt;=2,"New Customer",Churn_Modelling[[#This Row],[Tenure]]&lt;=5,"Regular Customer",Churn_Modelling[[#This Row],[Tenure]]&lt;=8,"Loyal Customer",Churn_Modelling[[#This Row],[Tenure]]&gt;8,"Long Term Customer")</f>
        <v>Long Term Customer</v>
      </c>
      <c r="H8339">
        <v>9</v>
      </c>
      <c r="I8339">
        <v>0</v>
      </c>
      <c r="J8339" t="s">
        <v>21</v>
      </c>
      <c r="K8339">
        <v>2</v>
      </c>
      <c r="L8339">
        <v>1</v>
      </c>
      <c r="M8339">
        <v>0</v>
      </c>
      <c r="N8339" t="s">
        <v>30</v>
      </c>
      <c r="O8339">
        <v>13871.34</v>
      </c>
      <c r="P8339" t="s">
        <v>36</v>
      </c>
      <c r="Q8339">
        <v>0</v>
      </c>
      <c r="R8339" t="s">
        <v>27</v>
      </c>
    </row>
    <row r="8340" spans="1:18" x14ac:dyDescent="0.35">
      <c r="A8340">
        <v>602</v>
      </c>
      <c r="B8340" t="s">
        <v>17</v>
      </c>
      <c r="C8340" s="1" t="s">
        <v>25</v>
      </c>
      <c r="D8340" s="1" t="s">
        <v>19</v>
      </c>
      <c r="E8340">
        <v>42</v>
      </c>
      <c r="F8340" t="s">
        <v>20</v>
      </c>
      <c r="G8340" t="str" cm="1">
        <f t="array" ref="G8340">_xlfn.IFS(Churn_Modelling[[#This Row],[Tenure]]&lt;=2,"New Customer",Churn_Modelling[[#This Row],[Tenure]]&lt;=5,"Regular Customer",Churn_Modelling[[#This Row],[Tenure]]&lt;=8,"Loyal Customer",Churn_Modelling[[#This Row],[Tenure]]&gt;8,"Long Term Customer")</f>
        <v>New Customer</v>
      </c>
      <c r="H8340">
        <v>1</v>
      </c>
      <c r="I8340">
        <v>138912.17000000001</v>
      </c>
      <c r="J8340" t="s">
        <v>26</v>
      </c>
      <c r="K8340">
        <v>1</v>
      </c>
      <c r="L8340">
        <v>1</v>
      </c>
      <c r="M8340">
        <v>1</v>
      </c>
      <c r="N8340" t="s">
        <v>22</v>
      </c>
      <c r="O8340">
        <v>139494.75</v>
      </c>
      <c r="P8340" t="s">
        <v>23</v>
      </c>
      <c r="Q8340">
        <v>0</v>
      </c>
      <c r="R8340" t="s">
        <v>27</v>
      </c>
    </row>
    <row r="8341" spans="1:18" x14ac:dyDescent="0.35">
      <c r="A8341">
        <v>695</v>
      </c>
      <c r="B8341" t="s">
        <v>31</v>
      </c>
      <c r="C8341" s="1" t="s">
        <v>18</v>
      </c>
      <c r="D8341" s="1" t="s">
        <v>19</v>
      </c>
      <c r="E8341">
        <v>42</v>
      </c>
      <c r="F8341" t="s">
        <v>20</v>
      </c>
      <c r="G8341" t="str" cm="1">
        <f t="array" ref="G8341">_xlfn.IFS(Churn_Modelling[[#This Row],[Tenure]]&lt;=2,"New Customer",Churn_Modelling[[#This Row],[Tenure]]&lt;=5,"Regular Customer",Churn_Modelling[[#This Row],[Tenure]]&lt;=8,"Loyal Customer",Churn_Modelling[[#This Row],[Tenure]]&gt;8,"Long Term Customer")</f>
        <v>New Customer</v>
      </c>
      <c r="H8341">
        <v>0</v>
      </c>
      <c r="I8341">
        <v>0</v>
      </c>
      <c r="J8341" t="s">
        <v>21</v>
      </c>
      <c r="K8341">
        <v>2</v>
      </c>
      <c r="L8341">
        <v>0</v>
      </c>
      <c r="M8341">
        <v>1</v>
      </c>
      <c r="N8341" t="s">
        <v>22</v>
      </c>
      <c r="O8341">
        <v>140724.64000000001</v>
      </c>
      <c r="P8341" t="s">
        <v>23</v>
      </c>
      <c r="Q8341">
        <v>0</v>
      </c>
      <c r="R8341" t="s">
        <v>27</v>
      </c>
    </row>
    <row r="8342" spans="1:18" x14ac:dyDescent="0.35">
      <c r="A8342">
        <v>553</v>
      </c>
      <c r="B8342" t="s">
        <v>28</v>
      </c>
      <c r="C8342" s="1" t="s">
        <v>37</v>
      </c>
      <c r="D8342" s="1" t="s">
        <v>19</v>
      </c>
      <c r="E8342">
        <v>25</v>
      </c>
      <c r="F8342" t="s">
        <v>38</v>
      </c>
      <c r="G8342" t="str" cm="1">
        <f t="array" ref="G8342">_xlfn.IFS(Churn_Modelling[[#This Row],[Tenure]]&lt;=2,"New Customer",Churn_Modelling[[#This Row],[Tenure]]&lt;=5,"Regular Customer",Churn_Modelling[[#This Row],[Tenure]]&lt;=8,"Loyal Customer",Churn_Modelling[[#This Row],[Tenure]]&gt;8,"Long Term Customer")</f>
        <v>Loyal Customer</v>
      </c>
      <c r="H8342">
        <v>7</v>
      </c>
      <c r="I8342">
        <v>128524.19</v>
      </c>
      <c r="J8342" t="s">
        <v>26</v>
      </c>
      <c r="K8342">
        <v>2</v>
      </c>
      <c r="L8342">
        <v>1</v>
      </c>
      <c r="M8342">
        <v>0</v>
      </c>
      <c r="N8342" t="s">
        <v>30</v>
      </c>
      <c r="O8342">
        <v>20682.46</v>
      </c>
      <c r="P8342" t="s">
        <v>36</v>
      </c>
      <c r="Q8342">
        <v>0</v>
      </c>
      <c r="R8342" t="s">
        <v>27</v>
      </c>
    </row>
    <row r="8343" spans="1:18" x14ac:dyDescent="0.35">
      <c r="A8343">
        <v>516</v>
      </c>
      <c r="B8343" t="s">
        <v>28</v>
      </c>
      <c r="C8343" s="1" t="s">
        <v>25</v>
      </c>
      <c r="D8343" s="1" t="s">
        <v>19</v>
      </c>
      <c r="E8343">
        <v>31</v>
      </c>
      <c r="F8343" t="s">
        <v>32</v>
      </c>
      <c r="G8343" t="str" cm="1">
        <f t="array" ref="G8343">_xlfn.IFS(Churn_Modelling[[#This Row],[Tenure]]&lt;=2,"New Customer",Churn_Modelling[[#This Row],[Tenure]]&lt;=5,"Regular Customer",Churn_Modelling[[#This Row],[Tenure]]&lt;=8,"Loyal Customer",Churn_Modelling[[#This Row],[Tenure]]&gt;8,"Long Term Customer")</f>
        <v>Regular Customer</v>
      </c>
      <c r="H8343">
        <v>3</v>
      </c>
      <c r="I8343">
        <v>0</v>
      </c>
      <c r="J8343" t="s">
        <v>21</v>
      </c>
      <c r="K8343">
        <v>2</v>
      </c>
      <c r="L8343">
        <v>1</v>
      </c>
      <c r="M8343">
        <v>0</v>
      </c>
      <c r="N8343" t="s">
        <v>30</v>
      </c>
      <c r="O8343">
        <v>124202.26</v>
      </c>
      <c r="P8343" t="s">
        <v>23</v>
      </c>
      <c r="Q8343">
        <v>0</v>
      </c>
      <c r="R8343" t="s">
        <v>27</v>
      </c>
    </row>
    <row r="8344" spans="1:18" x14ac:dyDescent="0.35">
      <c r="A8344">
        <v>655</v>
      </c>
      <c r="B8344" t="s">
        <v>17</v>
      </c>
      <c r="C8344" s="1" t="s">
        <v>18</v>
      </c>
      <c r="D8344" s="1" t="s">
        <v>19</v>
      </c>
      <c r="E8344">
        <v>34</v>
      </c>
      <c r="F8344" t="s">
        <v>32</v>
      </c>
      <c r="G8344" t="str" cm="1">
        <f t="array" ref="G8344">_xlfn.IFS(Churn_Modelling[[#This Row],[Tenure]]&lt;=2,"New Customer",Churn_Modelling[[#This Row],[Tenure]]&lt;=5,"Regular Customer",Churn_Modelling[[#This Row],[Tenure]]&lt;=8,"Loyal Customer",Churn_Modelling[[#This Row],[Tenure]]&gt;8,"Long Term Customer")</f>
        <v>Regular Customer</v>
      </c>
      <c r="H8344">
        <v>3</v>
      </c>
      <c r="I8344">
        <v>0</v>
      </c>
      <c r="J8344" t="s">
        <v>21</v>
      </c>
      <c r="K8344">
        <v>2</v>
      </c>
      <c r="L8344">
        <v>1</v>
      </c>
      <c r="M8344">
        <v>0</v>
      </c>
      <c r="N8344" t="s">
        <v>30</v>
      </c>
      <c r="O8344">
        <v>159638.76999999999</v>
      </c>
      <c r="P8344" t="s">
        <v>39</v>
      </c>
      <c r="Q8344">
        <v>0</v>
      </c>
      <c r="R8344" t="s">
        <v>27</v>
      </c>
    </row>
    <row r="8345" spans="1:18" x14ac:dyDescent="0.35">
      <c r="A8345">
        <v>849</v>
      </c>
      <c r="B8345" t="s">
        <v>34</v>
      </c>
      <c r="C8345" s="1" t="s">
        <v>37</v>
      </c>
      <c r="D8345" s="1" t="s">
        <v>19</v>
      </c>
      <c r="E8345">
        <v>49</v>
      </c>
      <c r="F8345" t="s">
        <v>20</v>
      </c>
      <c r="G8345" t="str" cm="1">
        <f t="array" ref="G8345">_xlfn.IFS(Churn_Modelling[[#This Row],[Tenure]]&lt;=2,"New Customer",Churn_Modelling[[#This Row],[Tenure]]&lt;=5,"Regular Customer",Churn_Modelling[[#This Row],[Tenure]]&lt;=8,"Loyal Customer",Churn_Modelling[[#This Row],[Tenure]]&gt;8,"Long Term Customer")</f>
        <v>Long Term Customer</v>
      </c>
      <c r="H8345">
        <v>9</v>
      </c>
      <c r="I8345">
        <v>132934.89000000001</v>
      </c>
      <c r="J8345" t="s">
        <v>26</v>
      </c>
      <c r="K8345">
        <v>1</v>
      </c>
      <c r="L8345">
        <v>1</v>
      </c>
      <c r="M8345">
        <v>0</v>
      </c>
      <c r="N8345" t="s">
        <v>30</v>
      </c>
      <c r="O8345">
        <v>171056.65</v>
      </c>
      <c r="P8345" t="s">
        <v>39</v>
      </c>
      <c r="Q8345">
        <v>1</v>
      </c>
      <c r="R8345" t="s">
        <v>24</v>
      </c>
    </row>
    <row r="8346" spans="1:18" x14ac:dyDescent="0.35">
      <c r="A8346">
        <v>520</v>
      </c>
      <c r="B8346" t="s">
        <v>28</v>
      </c>
      <c r="C8346" s="1" t="s">
        <v>37</v>
      </c>
      <c r="D8346" s="1" t="s">
        <v>35</v>
      </c>
      <c r="E8346">
        <v>43</v>
      </c>
      <c r="F8346" t="s">
        <v>20</v>
      </c>
      <c r="G8346" t="str" cm="1">
        <f t="array" ref="G8346">_xlfn.IFS(Churn_Modelling[[#This Row],[Tenure]]&lt;=2,"New Customer",Churn_Modelling[[#This Row],[Tenure]]&lt;=5,"Regular Customer",Churn_Modelling[[#This Row],[Tenure]]&lt;=8,"Loyal Customer",Churn_Modelling[[#This Row],[Tenure]]&gt;8,"Long Term Customer")</f>
        <v>Regular Customer</v>
      </c>
      <c r="H8346">
        <v>3</v>
      </c>
      <c r="I8346">
        <v>150805.17000000001</v>
      </c>
      <c r="J8346" t="s">
        <v>29</v>
      </c>
      <c r="K8346">
        <v>3</v>
      </c>
      <c r="L8346">
        <v>0</v>
      </c>
      <c r="M8346">
        <v>1</v>
      </c>
      <c r="N8346" t="s">
        <v>22</v>
      </c>
      <c r="O8346">
        <v>25333.03</v>
      </c>
      <c r="P8346" t="s">
        <v>36</v>
      </c>
      <c r="Q8346">
        <v>1</v>
      </c>
      <c r="R8346" t="s">
        <v>24</v>
      </c>
    </row>
    <row r="8347" spans="1:18" x14ac:dyDescent="0.35">
      <c r="A8347">
        <v>568</v>
      </c>
      <c r="B8347" t="s">
        <v>28</v>
      </c>
      <c r="C8347" s="1" t="s">
        <v>25</v>
      </c>
      <c r="D8347" s="1" t="s">
        <v>19</v>
      </c>
      <c r="E8347">
        <v>46</v>
      </c>
      <c r="F8347" t="s">
        <v>20</v>
      </c>
      <c r="G8347" t="str" cm="1">
        <f t="array" ref="G8347">_xlfn.IFS(Churn_Modelling[[#This Row],[Tenure]]&lt;=2,"New Customer",Churn_Modelling[[#This Row],[Tenure]]&lt;=5,"Regular Customer",Churn_Modelling[[#This Row],[Tenure]]&lt;=8,"Loyal Customer",Churn_Modelling[[#This Row],[Tenure]]&gt;8,"Long Term Customer")</f>
        <v>Regular Customer</v>
      </c>
      <c r="H8347">
        <v>3</v>
      </c>
      <c r="I8347">
        <v>0</v>
      </c>
      <c r="J8347" t="s">
        <v>21</v>
      </c>
      <c r="K8347">
        <v>2</v>
      </c>
      <c r="L8347">
        <v>1</v>
      </c>
      <c r="M8347">
        <v>1</v>
      </c>
      <c r="N8347" t="s">
        <v>22</v>
      </c>
      <c r="O8347">
        <v>29372.62</v>
      </c>
      <c r="P8347" t="s">
        <v>36</v>
      </c>
      <c r="Q8347">
        <v>0</v>
      </c>
      <c r="R8347" t="s">
        <v>27</v>
      </c>
    </row>
    <row r="8348" spans="1:18" x14ac:dyDescent="0.35">
      <c r="A8348">
        <v>695</v>
      </c>
      <c r="B8348" t="s">
        <v>31</v>
      </c>
      <c r="C8348" s="1" t="s">
        <v>25</v>
      </c>
      <c r="D8348" s="1" t="s">
        <v>35</v>
      </c>
      <c r="E8348">
        <v>32</v>
      </c>
      <c r="F8348" t="s">
        <v>32</v>
      </c>
      <c r="G8348" t="str" cm="1">
        <f t="array" ref="G8348">_xlfn.IFS(Churn_Modelling[[#This Row],[Tenure]]&lt;=2,"New Customer",Churn_Modelling[[#This Row],[Tenure]]&lt;=5,"Regular Customer",Churn_Modelling[[#This Row],[Tenure]]&lt;=8,"Loyal Customer",Churn_Modelling[[#This Row],[Tenure]]&gt;8,"Long Term Customer")</f>
        <v>Long Term Customer</v>
      </c>
      <c r="H8348">
        <v>9</v>
      </c>
      <c r="I8348">
        <v>0</v>
      </c>
      <c r="J8348" t="s">
        <v>21</v>
      </c>
      <c r="K8348">
        <v>3</v>
      </c>
      <c r="L8348">
        <v>0</v>
      </c>
      <c r="M8348">
        <v>1</v>
      </c>
      <c r="N8348" t="s">
        <v>22</v>
      </c>
      <c r="O8348">
        <v>38533.79</v>
      </c>
      <c r="P8348" t="s">
        <v>36</v>
      </c>
      <c r="Q8348">
        <v>0</v>
      </c>
      <c r="R8348" t="s">
        <v>27</v>
      </c>
    </row>
    <row r="8349" spans="1:18" x14ac:dyDescent="0.35">
      <c r="A8349">
        <v>807</v>
      </c>
      <c r="B8349" t="s">
        <v>34</v>
      </c>
      <c r="C8349" s="1" t="s">
        <v>25</v>
      </c>
      <c r="D8349" s="1" t="s">
        <v>19</v>
      </c>
      <c r="E8349">
        <v>28</v>
      </c>
      <c r="F8349" t="s">
        <v>38</v>
      </c>
      <c r="G8349" t="str" cm="1">
        <f t="array" ref="G8349">_xlfn.IFS(Churn_Modelling[[#This Row],[Tenure]]&lt;=2,"New Customer",Churn_Modelling[[#This Row],[Tenure]]&lt;=5,"Regular Customer",Churn_Modelling[[#This Row],[Tenure]]&lt;=8,"Loyal Customer",Churn_Modelling[[#This Row],[Tenure]]&gt;8,"Long Term Customer")</f>
        <v>Loyal Customer</v>
      </c>
      <c r="H8349">
        <v>7</v>
      </c>
      <c r="I8349">
        <v>165969.26</v>
      </c>
      <c r="J8349" t="s">
        <v>29</v>
      </c>
      <c r="K8349">
        <v>3</v>
      </c>
      <c r="L8349">
        <v>1</v>
      </c>
      <c r="M8349">
        <v>0</v>
      </c>
      <c r="N8349" t="s">
        <v>30</v>
      </c>
      <c r="O8349">
        <v>156122.13</v>
      </c>
      <c r="P8349" t="s">
        <v>39</v>
      </c>
      <c r="Q8349">
        <v>1</v>
      </c>
      <c r="R8349" t="s">
        <v>24</v>
      </c>
    </row>
    <row r="8350" spans="1:18" x14ac:dyDescent="0.35">
      <c r="A8350">
        <v>642</v>
      </c>
      <c r="B8350" t="s">
        <v>17</v>
      </c>
      <c r="C8350" s="1" t="s">
        <v>37</v>
      </c>
      <c r="D8350" s="1" t="s">
        <v>19</v>
      </c>
      <c r="E8350">
        <v>36</v>
      </c>
      <c r="F8350" t="s">
        <v>32</v>
      </c>
      <c r="G8350" t="str" cm="1">
        <f t="array" ref="G8350">_xlfn.IFS(Churn_Modelling[[#This Row],[Tenure]]&lt;=2,"New Customer",Churn_Modelling[[#This Row],[Tenure]]&lt;=5,"Regular Customer",Churn_Modelling[[#This Row],[Tenure]]&lt;=8,"Loyal Customer",Churn_Modelling[[#This Row],[Tenure]]&gt;8,"Long Term Customer")</f>
        <v>New Customer</v>
      </c>
      <c r="H8350">
        <v>2</v>
      </c>
      <c r="I8350">
        <v>124495.98</v>
      </c>
      <c r="J8350" t="s">
        <v>26</v>
      </c>
      <c r="K8350">
        <v>3</v>
      </c>
      <c r="L8350">
        <v>1</v>
      </c>
      <c r="M8350">
        <v>1</v>
      </c>
      <c r="N8350" t="s">
        <v>22</v>
      </c>
      <c r="O8350">
        <v>57904.22</v>
      </c>
      <c r="P8350" t="s">
        <v>33</v>
      </c>
      <c r="Q8350">
        <v>1</v>
      </c>
      <c r="R8350" t="s">
        <v>24</v>
      </c>
    </row>
    <row r="8351" spans="1:18" x14ac:dyDescent="0.35">
      <c r="A8351">
        <v>703</v>
      </c>
      <c r="B8351" t="s">
        <v>31</v>
      </c>
      <c r="C8351" s="1" t="s">
        <v>37</v>
      </c>
      <c r="D8351" s="1" t="s">
        <v>35</v>
      </c>
      <c r="E8351">
        <v>39</v>
      </c>
      <c r="F8351" t="s">
        <v>32</v>
      </c>
      <c r="G8351" t="str" cm="1">
        <f t="array" ref="G8351">_xlfn.IFS(Churn_Modelling[[#This Row],[Tenure]]&lt;=2,"New Customer",Churn_Modelling[[#This Row],[Tenure]]&lt;=5,"Regular Customer",Churn_Modelling[[#This Row],[Tenure]]&lt;=8,"Loyal Customer",Churn_Modelling[[#This Row],[Tenure]]&gt;8,"Long Term Customer")</f>
        <v>New Customer</v>
      </c>
      <c r="H8351">
        <v>1</v>
      </c>
      <c r="I8351">
        <v>141559.5</v>
      </c>
      <c r="J8351" t="s">
        <v>26</v>
      </c>
      <c r="K8351">
        <v>1</v>
      </c>
      <c r="L8351">
        <v>1</v>
      </c>
      <c r="M8351">
        <v>1</v>
      </c>
      <c r="N8351" t="s">
        <v>22</v>
      </c>
      <c r="O8351">
        <v>31257.1</v>
      </c>
      <c r="P8351" t="s">
        <v>36</v>
      </c>
      <c r="Q8351">
        <v>1</v>
      </c>
      <c r="R8351" t="s">
        <v>24</v>
      </c>
    </row>
    <row r="8352" spans="1:18" x14ac:dyDescent="0.35">
      <c r="A8352">
        <v>556</v>
      </c>
      <c r="B8352" t="s">
        <v>28</v>
      </c>
      <c r="C8352" s="1" t="s">
        <v>18</v>
      </c>
      <c r="D8352" s="1" t="s">
        <v>35</v>
      </c>
      <c r="E8352">
        <v>38</v>
      </c>
      <c r="F8352" t="s">
        <v>32</v>
      </c>
      <c r="G8352" t="str" cm="1">
        <f t="array" ref="G8352">_xlfn.IFS(Churn_Modelling[[#This Row],[Tenure]]&lt;=2,"New Customer",Churn_Modelling[[#This Row],[Tenure]]&lt;=5,"Regular Customer",Churn_Modelling[[#This Row],[Tenure]]&lt;=8,"Loyal Customer",Churn_Modelling[[#This Row],[Tenure]]&gt;8,"Long Term Customer")</f>
        <v>New Customer</v>
      </c>
      <c r="H8352">
        <v>2</v>
      </c>
      <c r="I8352">
        <v>114756.14</v>
      </c>
      <c r="J8352" t="s">
        <v>26</v>
      </c>
      <c r="K8352">
        <v>1</v>
      </c>
      <c r="L8352">
        <v>1</v>
      </c>
      <c r="M8352">
        <v>0</v>
      </c>
      <c r="N8352" t="s">
        <v>30</v>
      </c>
      <c r="O8352">
        <v>193214.05</v>
      </c>
      <c r="P8352" t="s">
        <v>39</v>
      </c>
      <c r="Q8352">
        <v>0</v>
      </c>
      <c r="R8352" t="s">
        <v>27</v>
      </c>
    </row>
    <row r="8353" spans="1:18" x14ac:dyDescent="0.35">
      <c r="A8353">
        <v>585</v>
      </c>
      <c r="B8353" t="s">
        <v>17</v>
      </c>
      <c r="C8353" s="1" t="s">
        <v>18</v>
      </c>
      <c r="D8353" s="1" t="s">
        <v>19</v>
      </c>
      <c r="E8353">
        <v>30</v>
      </c>
      <c r="F8353" t="s">
        <v>38</v>
      </c>
      <c r="G8353" t="str" cm="1">
        <f t="array" ref="G8353">_xlfn.IFS(Churn_Modelling[[#This Row],[Tenure]]&lt;=2,"New Customer",Churn_Modelling[[#This Row],[Tenure]]&lt;=5,"Regular Customer",Churn_Modelling[[#This Row],[Tenure]]&lt;=8,"Loyal Customer",Churn_Modelling[[#This Row],[Tenure]]&gt;8,"Long Term Customer")</f>
        <v>Loyal Customer</v>
      </c>
      <c r="H8353">
        <v>6</v>
      </c>
      <c r="I8353">
        <v>0</v>
      </c>
      <c r="J8353" t="s">
        <v>21</v>
      </c>
      <c r="K8353">
        <v>2</v>
      </c>
      <c r="L8353">
        <v>1</v>
      </c>
      <c r="M8353">
        <v>1</v>
      </c>
      <c r="N8353" t="s">
        <v>22</v>
      </c>
      <c r="O8353">
        <v>137757.69</v>
      </c>
      <c r="P8353" t="s">
        <v>23</v>
      </c>
      <c r="Q8353">
        <v>0</v>
      </c>
      <c r="R8353" t="s">
        <v>27</v>
      </c>
    </row>
    <row r="8354" spans="1:18" x14ac:dyDescent="0.35">
      <c r="A8354">
        <v>587</v>
      </c>
      <c r="B8354" t="s">
        <v>17</v>
      </c>
      <c r="C8354" s="1" t="s">
        <v>37</v>
      </c>
      <c r="D8354" s="1" t="s">
        <v>19</v>
      </c>
      <c r="E8354">
        <v>49</v>
      </c>
      <c r="F8354" t="s">
        <v>20</v>
      </c>
      <c r="G8354" t="str" cm="1">
        <f t="array" ref="G8354">_xlfn.IFS(Churn_Modelling[[#This Row],[Tenure]]&lt;=2,"New Customer",Churn_Modelling[[#This Row],[Tenure]]&lt;=5,"Regular Customer",Churn_Modelling[[#This Row],[Tenure]]&lt;=8,"Loyal Customer",Churn_Modelling[[#This Row],[Tenure]]&gt;8,"Long Term Customer")</f>
        <v>Loyal Customer</v>
      </c>
      <c r="H8354">
        <v>7</v>
      </c>
      <c r="I8354">
        <v>155393.98000000001</v>
      </c>
      <c r="J8354" t="s">
        <v>29</v>
      </c>
      <c r="K8354">
        <v>2</v>
      </c>
      <c r="L8354">
        <v>1</v>
      </c>
      <c r="M8354">
        <v>0</v>
      </c>
      <c r="N8354" t="s">
        <v>30</v>
      </c>
      <c r="O8354">
        <v>13308.2</v>
      </c>
      <c r="P8354" t="s">
        <v>36</v>
      </c>
      <c r="Q8354">
        <v>1</v>
      </c>
      <c r="R8354" t="s">
        <v>24</v>
      </c>
    </row>
    <row r="8355" spans="1:18" x14ac:dyDescent="0.35">
      <c r="A8355">
        <v>524</v>
      </c>
      <c r="B8355" t="s">
        <v>28</v>
      </c>
      <c r="C8355" s="1" t="s">
        <v>25</v>
      </c>
      <c r="D8355" s="1" t="s">
        <v>19</v>
      </c>
      <c r="E8355">
        <v>32</v>
      </c>
      <c r="F8355" t="s">
        <v>32</v>
      </c>
      <c r="G8355" t="str" cm="1">
        <f t="array" ref="G8355">_xlfn.IFS(Churn_Modelling[[#This Row],[Tenure]]&lt;=2,"New Customer",Churn_Modelling[[#This Row],[Tenure]]&lt;=5,"Regular Customer",Churn_Modelling[[#This Row],[Tenure]]&lt;=8,"Loyal Customer",Churn_Modelling[[#This Row],[Tenure]]&gt;8,"Long Term Customer")</f>
        <v>Loyal Customer</v>
      </c>
      <c r="H8355">
        <v>6</v>
      </c>
      <c r="I8355">
        <v>0</v>
      </c>
      <c r="J8355" t="s">
        <v>21</v>
      </c>
      <c r="K8355">
        <v>1</v>
      </c>
      <c r="L8355">
        <v>1</v>
      </c>
      <c r="M8355">
        <v>1</v>
      </c>
      <c r="N8355" t="s">
        <v>22</v>
      </c>
      <c r="O8355">
        <v>132861.9</v>
      </c>
      <c r="P8355" t="s">
        <v>23</v>
      </c>
      <c r="Q8355">
        <v>1</v>
      </c>
      <c r="R8355" t="s">
        <v>24</v>
      </c>
    </row>
    <row r="8356" spans="1:18" x14ac:dyDescent="0.35">
      <c r="A8356">
        <v>556</v>
      </c>
      <c r="B8356" t="s">
        <v>28</v>
      </c>
      <c r="C8356" s="1" t="s">
        <v>37</v>
      </c>
      <c r="D8356" s="1" t="s">
        <v>19</v>
      </c>
      <c r="E8356">
        <v>31</v>
      </c>
      <c r="F8356" t="s">
        <v>32</v>
      </c>
      <c r="G8356" t="str" cm="1">
        <f t="array" ref="G8356">_xlfn.IFS(Churn_Modelling[[#This Row],[Tenure]]&lt;=2,"New Customer",Churn_Modelling[[#This Row],[Tenure]]&lt;=5,"Regular Customer",Churn_Modelling[[#This Row],[Tenure]]&lt;=8,"Loyal Customer",Churn_Modelling[[#This Row],[Tenure]]&gt;8,"Long Term Customer")</f>
        <v>New Customer</v>
      </c>
      <c r="H8356">
        <v>1</v>
      </c>
      <c r="I8356">
        <v>128663.81</v>
      </c>
      <c r="J8356" t="s">
        <v>26</v>
      </c>
      <c r="K8356">
        <v>2</v>
      </c>
      <c r="L8356">
        <v>1</v>
      </c>
      <c r="M8356">
        <v>0</v>
      </c>
      <c r="N8356" t="s">
        <v>30</v>
      </c>
      <c r="O8356">
        <v>125083.29</v>
      </c>
      <c r="P8356" t="s">
        <v>23</v>
      </c>
      <c r="Q8356">
        <v>0</v>
      </c>
      <c r="R8356" t="s">
        <v>27</v>
      </c>
    </row>
    <row r="8357" spans="1:18" x14ac:dyDescent="0.35">
      <c r="A8357">
        <v>504</v>
      </c>
      <c r="B8357" t="s">
        <v>28</v>
      </c>
      <c r="C8357" s="1" t="s">
        <v>25</v>
      </c>
      <c r="D8357" s="1" t="s">
        <v>35</v>
      </c>
      <c r="E8357">
        <v>44</v>
      </c>
      <c r="F8357" t="s">
        <v>20</v>
      </c>
      <c r="G8357" t="str" cm="1">
        <f t="array" ref="G8357">_xlfn.IFS(Churn_Modelling[[#This Row],[Tenure]]&lt;=2,"New Customer",Churn_Modelling[[#This Row],[Tenure]]&lt;=5,"Regular Customer",Churn_Modelling[[#This Row],[Tenure]]&lt;=8,"Loyal Customer",Churn_Modelling[[#This Row],[Tenure]]&gt;8,"Long Term Customer")</f>
        <v>Regular Customer</v>
      </c>
      <c r="H8357">
        <v>4</v>
      </c>
      <c r="I8357">
        <v>113522.64</v>
      </c>
      <c r="J8357" t="s">
        <v>26</v>
      </c>
      <c r="K8357">
        <v>1</v>
      </c>
      <c r="L8357">
        <v>1</v>
      </c>
      <c r="M8357">
        <v>1</v>
      </c>
      <c r="N8357" t="s">
        <v>22</v>
      </c>
      <c r="O8357">
        <v>12405.2</v>
      </c>
      <c r="P8357" t="s">
        <v>36</v>
      </c>
      <c r="Q8357">
        <v>0</v>
      </c>
      <c r="R8357" t="s">
        <v>27</v>
      </c>
    </row>
    <row r="8358" spans="1:18" x14ac:dyDescent="0.35">
      <c r="A8358">
        <v>731</v>
      </c>
      <c r="B8358" t="s">
        <v>31</v>
      </c>
      <c r="C8358" s="1" t="s">
        <v>25</v>
      </c>
      <c r="D8358" s="1" t="s">
        <v>19</v>
      </c>
      <c r="E8358">
        <v>26</v>
      </c>
      <c r="F8358" t="s">
        <v>38</v>
      </c>
      <c r="G8358" t="str" cm="1">
        <f t="array" ref="G8358">_xlfn.IFS(Churn_Modelling[[#This Row],[Tenure]]&lt;=2,"New Customer",Churn_Modelling[[#This Row],[Tenure]]&lt;=5,"Regular Customer",Churn_Modelling[[#This Row],[Tenure]]&lt;=8,"Loyal Customer",Churn_Modelling[[#This Row],[Tenure]]&gt;8,"Long Term Customer")</f>
        <v>Regular Customer</v>
      </c>
      <c r="H8358">
        <v>3</v>
      </c>
      <c r="I8358">
        <v>0</v>
      </c>
      <c r="J8358" t="s">
        <v>21</v>
      </c>
      <c r="K8358">
        <v>2</v>
      </c>
      <c r="L8358">
        <v>1</v>
      </c>
      <c r="M8358">
        <v>0</v>
      </c>
      <c r="N8358" t="s">
        <v>30</v>
      </c>
      <c r="O8358">
        <v>37697.29</v>
      </c>
      <c r="P8358" t="s">
        <v>36</v>
      </c>
      <c r="Q8358">
        <v>0</v>
      </c>
      <c r="R8358" t="s">
        <v>27</v>
      </c>
    </row>
    <row r="8359" spans="1:18" x14ac:dyDescent="0.35">
      <c r="A8359">
        <v>651</v>
      </c>
      <c r="B8359" t="s">
        <v>17</v>
      </c>
      <c r="C8359" s="1" t="s">
        <v>18</v>
      </c>
      <c r="D8359" s="1" t="s">
        <v>35</v>
      </c>
      <c r="E8359">
        <v>34</v>
      </c>
      <c r="F8359" t="s">
        <v>32</v>
      </c>
      <c r="G8359" t="str" cm="1">
        <f t="array" ref="G8359">_xlfn.IFS(Churn_Modelling[[#This Row],[Tenure]]&lt;=2,"New Customer",Churn_Modelling[[#This Row],[Tenure]]&lt;=5,"Regular Customer",Churn_Modelling[[#This Row],[Tenure]]&lt;=8,"Loyal Customer",Churn_Modelling[[#This Row],[Tenure]]&gt;8,"Long Term Customer")</f>
        <v>Regular Customer</v>
      </c>
      <c r="H8359">
        <v>3</v>
      </c>
      <c r="I8359">
        <v>0</v>
      </c>
      <c r="J8359" t="s">
        <v>21</v>
      </c>
      <c r="K8359">
        <v>2</v>
      </c>
      <c r="L8359">
        <v>1</v>
      </c>
      <c r="M8359">
        <v>1</v>
      </c>
      <c r="N8359" t="s">
        <v>22</v>
      </c>
      <c r="O8359">
        <v>105599.65</v>
      </c>
      <c r="P8359" t="s">
        <v>23</v>
      </c>
      <c r="Q8359">
        <v>0</v>
      </c>
      <c r="R8359" t="s">
        <v>27</v>
      </c>
    </row>
    <row r="8360" spans="1:18" x14ac:dyDescent="0.35">
      <c r="A8360">
        <v>675</v>
      </c>
      <c r="B8360" t="s">
        <v>31</v>
      </c>
      <c r="C8360" s="1" t="s">
        <v>25</v>
      </c>
      <c r="D8360" s="1" t="s">
        <v>19</v>
      </c>
      <c r="E8360">
        <v>40</v>
      </c>
      <c r="F8360" t="s">
        <v>32</v>
      </c>
      <c r="G8360" t="str" cm="1">
        <f t="array" ref="G8360">_xlfn.IFS(Churn_Modelling[[#This Row],[Tenure]]&lt;=2,"New Customer",Churn_Modelling[[#This Row],[Tenure]]&lt;=5,"Regular Customer",Churn_Modelling[[#This Row],[Tenure]]&lt;=8,"Loyal Customer",Churn_Modelling[[#This Row],[Tenure]]&gt;8,"Long Term Customer")</f>
        <v>Loyal Customer</v>
      </c>
      <c r="H8360">
        <v>8</v>
      </c>
      <c r="I8360">
        <v>79035.95</v>
      </c>
      <c r="J8360" t="s">
        <v>26</v>
      </c>
      <c r="K8360">
        <v>1</v>
      </c>
      <c r="L8360">
        <v>1</v>
      </c>
      <c r="M8360">
        <v>0</v>
      </c>
      <c r="N8360" t="s">
        <v>30</v>
      </c>
      <c r="O8360">
        <v>142783.98000000001</v>
      </c>
      <c r="P8360" t="s">
        <v>23</v>
      </c>
      <c r="Q8360">
        <v>1</v>
      </c>
      <c r="R8360" t="s">
        <v>24</v>
      </c>
    </row>
    <row r="8361" spans="1:18" x14ac:dyDescent="0.35">
      <c r="A8361">
        <v>657</v>
      </c>
      <c r="B8361" t="s">
        <v>17</v>
      </c>
      <c r="C8361" s="1" t="s">
        <v>25</v>
      </c>
      <c r="D8361" s="1" t="s">
        <v>19</v>
      </c>
      <c r="E8361">
        <v>22</v>
      </c>
      <c r="F8361" t="s">
        <v>38</v>
      </c>
      <c r="G8361" t="str" cm="1">
        <f t="array" ref="G8361">_xlfn.IFS(Churn_Modelling[[#This Row],[Tenure]]&lt;=2,"New Customer",Churn_Modelling[[#This Row],[Tenure]]&lt;=5,"Regular Customer",Churn_Modelling[[#This Row],[Tenure]]&lt;=8,"Loyal Customer",Churn_Modelling[[#This Row],[Tenure]]&gt;8,"Long Term Customer")</f>
        <v>Loyal Customer</v>
      </c>
      <c r="H8361">
        <v>6</v>
      </c>
      <c r="I8361">
        <v>0</v>
      </c>
      <c r="J8361" t="s">
        <v>21</v>
      </c>
      <c r="K8361">
        <v>3</v>
      </c>
      <c r="L8361">
        <v>0</v>
      </c>
      <c r="M8361">
        <v>1</v>
      </c>
      <c r="N8361" t="s">
        <v>22</v>
      </c>
      <c r="O8361">
        <v>168412.07</v>
      </c>
      <c r="P8361" t="s">
        <v>39</v>
      </c>
      <c r="Q8361">
        <v>1</v>
      </c>
      <c r="R8361" t="s">
        <v>24</v>
      </c>
    </row>
    <row r="8362" spans="1:18" x14ac:dyDescent="0.35">
      <c r="A8362">
        <v>686</v>
      </c>
      <c r="B8362" t="s">
        <v>31</v>
      </c>
      <c r="C8362" s="1" t="s">
        <v>37</v>
      </c>
      <c r="D8362" s="1" t="s">
        <v>35</v>
      </c>
      <c r="E8362">
        <v>33</v>
      </c>
      <c r="F8362" t="s">
        <v>32</v>
      </c>
      <c r="G8362" t="str" cm="1">
        <f t="array" ref="G8362">_xlfn.IFS(Churn_Modelling[[#This Row],[Tenure]]&lt;=2,"New Customer",Churn_Modelling[[#This Row],[Tenure]]&lt;=5,"Regular Customer",Churn_Modelling[[#This Row],[Tenure]]&lt;=8,"Loyal Customer",Churn_Modelling[[#This Row],[Tenure]]&gt;8,"Long Term Customer")</f>
        <v>Long Term Customer</v>
      </c>
      <c r="H8362">
        <v>9</v>
      </c>
      <c r="I8362">
        <v>141918.09</v>
      </c>
      <c r="J8362" t="s">
        <v>26</v>
      </c>
      <c r="K8362">
        <v>2</v>
      </c>
      <c r="L8362">
        <v>0</v>
      </c>
      <c r="M8362">
        <v>1</v>
      </c>
      <c r="N8362" t="s">
        <v>22</v>
      </c>
      <c r="O8362">
        <v>184036.47</v>
      </c>
      <c r="P8362" t="s">
        <v>39</v>
      </c>
      <c r="Q8362">
        <v>0</v>
      </c>
      <c r="R8362" t="s">
        <v>27</v>
      </c>
    </row>
    <row r="8363" spans="1:18" x14ac:dyDescent="0.35">
      <c r="A8363">
        <v>690</v>
      </c>
      <c r="B8363" t="s">
        <v>31</v>
      </c>
      <c r="C8363" s="1" t="s">
        <v>18</v>
      </c>
      <c r="D8363" s="1" t="s">
        <v>19</v>
      </c>
      <c r="E8363">
        <v>35</v>
      </c>
      <c r="F8363" t="s">
        <v>32</v>
      </c>
      <c r="G8363" t="str" cm="1">
        <f t="array" ref="G8363">_xlfn.IFS(Churn_Modelling[[#This Row],[Tenure]]&lt;=2,"New Customer",Churn_Modelling[[#This Row],[Tenure]]&lt;=5,"Regular Customer",Churn_Modelling[[#This Row],[Tenure]]&lt;=8,"Loyal Customer",Churn_Modelling[[#This Row],[Tenure]]&gt;8,"Long Term Customer")</f>
        <v>Long Term Customer</v>
      </c>
      <c r="H8363">
        <v>9</v>
      </c>
      <c r="I8363">
        <v>107944.33</v>
      </c>
      <c r="J8363" t="s">
        <v>26</v>
      </c>
      <c r="K8363">
        <v>2</v>
      </c>
      <c r="L8363">
        <v>0</v>
      </c>
      <c r="M8363">
        <v>0</v>
      </c>
      <c r="N8363" t="s">
        <v>30</v>
      </c>
      <c r="O8363">
        <v>48478.47</v>
      </c>
      <c r="P8363" t="s">
        <v>36</v>
      </c>
      <c r="Q8363">
        <v>0</v>
      </c>
      <c r="R8363" t="s">
        <v>27</v>
      </c>
    </row>
    <row r="8364" spans="1:18" x14ac:dyDescent="0.35">
      <c r="A8364">
        <v>567</v>
      </c>
      <c r="B8364" t="s">
        <v>28</v>
      </c>
      <c r="C8364" s="1" t="s">
        <v>18</v>
      </c>
      <c r="D8364" s="1" t="s">
        <v>35</v>
      </c>
      <c r="E8364">
        <v>36</v>
      </c>
      <c r="F8364" t="s">
        <v>32</v>
      </c>
      <c r="G8364" t="str" cm="1">
        <f t="array" ref="G8364">_xlfn.IFS(Churn_Modelling[[#This Row],[Tenure]]&lt;=2,"New Customer",Churn_Modelling[[#This Row],[Tenure]]&lt;=5,"Regular Customer",Churn_Modelling[[#This Row],[Tenure]]&lt;=8,"Loyal Customer",Churn_Modelling[[#This Row],[Tenure]]&gt;8,"Long Term Customer")</f>
        <v>Loyal Customer</v>
      </c>
      <c r="H8364">
        <v>7</v>
      </c>
      <c r="I8364">
        <v>0</v>
      </c>
      <c r="J8364" t="s">
        <v>21</v>
      </c>
      <c r="K8364">
        <v>2</v>
      </c>
      <c r="L8364">
        <v>0</v>
      </c>
      <c r="M8364">
        <v>1</v>
      </c>
      <c r="N8364" t="s">
        <v>22</v>
      </c>
      <c r="O8364">
        <v>3896.08</v>
      </c>
      <c r="P8364" t="s">
        <v>36</v>
      </c>
      <c r="Q8364">
        <v>0</v>
      </c>
      <c r="R8364" t="s">
        <v>27</v>
      </c>
    </row>
    <row r="8365" spans="1:18" x14ac:dyDescent="0.35">
      <c r="A8365">
        <v>557</v>
      </c>
      <c r="B8365" t="s">
        <v>28</v>
      </c>
      <c r="C8365" s="1" t="s">
        <v>37</v>
      </c>
      <c r="D8365" s="1" t="s">
        <v>35</v>
      </c>
      <c r="E8365">
        <v>57</v>
      </c>
      <c r="F8365" t="s">
        <v>20</v>
      </c>
      <c r="G8365" t="str" cm="1">
        <f t="array" ref="G8365">_xlfn.IFS(Churn_Modelling[[#This Row],[Tenure]]&lt;=2,"New Customer",Churn_Modelling[[#This Row],[Tenure]]&lt;=5,"Regular Customer",Churn_Modelling[[#This Row],[Tenure]]&lt;=8,"Loyal Customer",Churn_Modelling[[#This Row],[Tenure]]&gt;8,"Long Term Customer")</f>
        <v>New Customer</v>
      </c>
      <c r="H8365">
        <v>1</v>
      </c>
      <c r="I8365">
        <v>120043.13</v>
      </c>
      <c r="J8365" t="s">
        <v>26</v>
      </c>
      <c r="K8365">
        <v>1</v>
      </c>
      <c r="L8365">
        <v>1</v>
      </c>
      <c r="M8365">
        <v>0</v>
      </c>
      <c r="N8365" t="s">
        <v>30</v>
      </c>
      <c r="O8365">
        <v>132370.75</v>
      </c>
      <c r="P8365" t="s">
        <v>23</v>
      </c>
      <c r="Q8365">
        <v>1</v>
      </c>
      <c r="R8365" t="s">
        <v>24</v>
      </c>
    </row>
    <row r="8366" spans="1:18" x14ac:dyDescent="0.35">
      <c r="A8366">
        <v>446</v>
      </c>
      <c r="B8366" t="s">
        <v>28</v>
      </c>
      <c r="C8366" s="1" t="s">
        <v>25</v>
      </c>
      <c r="D8366" s="1" t="s">
        <v>19</v>
      </c>
      <c r="E8366">
        <v>45</v>
      </c>
      <c r="F8366" t="s">
        <v>20</v>
      </c>
      <c r="G8366" t="str" cm="1">
        <f t="array" ref="G8366">_xlfn.IFS(Churn_Modelling[[#This Row],[Tenure]]&lt;=2,"New Customer",Churn_Modelling[[#This Row],[Tenure]]&lt;=5,"Regular Customer",Churn_Modelling[[#This Row],[Tenure]]&lt;=8,"Loyal Customer",Churn_Modelling[[#This Row],[Tenure]]&gt;8,"Long Term Customer")</f>
        <v>Long Term Customer</v>
      </c>
      <c r="H8366">
        <v>10</v>
      </c>
      <c r="I8366">
        <v>125191.69</v>
      </c>
      <c r="J8366" t="s">
        <v>26</v>
      </c>
      <c r="K8366">
        <v>1</v>
      </c>
      <c r="L8366">
        <v>1</v>
      </c>
      <c r="M8366">
        <v>1</v>
      </c>
      <c r="N8366" t="s">
        <v>22</v>
      </c>
      <c r="O8366">
        <v>128260.86</v>
      </c>
      <c r="P8366" t="s">
        <v>23</v>
      </c>
      <c r="Q8366">
        <v>1</v>
      </c>
      <c r="R8366" t="s">
        <v>24</v>
      </c>
    </row>
    <row r="8367" spans="1:18" x14ac:dyDescent="0.35">
      <c r="A8367">
        <v>850</v>
      </c>
      <c r="B8367" t="s">
        <v>34</v>
      </c>
      <c r="C8367" s="1" t="s">
        <v>18</v>
      </c>
      <c r="D8367" s="1" t="s">
        <v>35</v>
      </c>
      <c r="E8367">
        <v>31</v>
      </c>
      <c r="F8367" t="s">
        <v>32</v>
      </c>
      <c r="G8367" t="str" cm="1">
        <f t="array" ref="G8367">_xlfn.IFS(Churn_Modelling[[#This Row],[Tenure]]&lt;=2,"New Customer",Churn_Modelling[[#This Row],[Tenure]]&lt;=5,"Regular Customer",Churn_Modelling[[#This Row],[Tenure]]&lt;=8,"Loyal Customer",Churn_Modelling[[#This Row],[Tenure]]&gt;8,"Long Term Customer")</f>
        <v>New Customer</v>
      </c>
      <c r="H8367">
        <v>1</v>
      </c>
      <c r="I8367">
        <v>96399.31</v>
      </c>
      <c r="J8367" t="s">
        <v>26</v>
      </c>
      <c r="K8367">
        <v>2</v>
      </c>
      <c r="L8367">
        <v>1</v>
      </c>
      <c r="M8367">
        <v>0</v>
      </c>
      <c r="N8367" t="s">
        <v>30</v>
      </c>
      <c r="O8367">
        <v>106534.15</v>
      </c>
      <c r="P8367" t="s">
        <v>23</v>
      </c>
      <c r="Q8367">
        <v>0</v>
      </c>
      <c r="R8367" t="s">
        <v>27</v>
      </c>
    </row>
    <row r="8368" spans="1:18" x14ac:dyDescent="0.35">
      <c r="A8368">
        <v>637</v>
      </c>
      <c r="B8368" t="s">
        <v>17</v>
      </c>
      <c r="C8368" s="1" t="s">
        <v>18</v>
      </c>
      <c r="D8368" s="1" t="s">
        <v>35</v>
      </c>
      <c r="E8368">
        <v>41</v>
      </c>
      <c r="F8368" t="s">
        <v>20</v>
      </c>
      <c r="G8368" t="str" cm="1">
        <f t="array" ref="G8368">_xlfn.IFS(Churn_Modelling[[#This Row],[Tenure]]&lt;=2,"New Customer",Churn_Modelling[[#This Row],[Tenure]]&lt;=5,"Regular Customer",Churn_Modelling[[#This Row],[Tenure]]&lt;=8,"Loyal Customer",Churn_Modelling[[#This Row],[Tenure]]&gt;8,"Long Term Customer")</f>
        <v>New Customer</v>
      </c>
      <c r="H8368">
        <v>2</v>
      </c>
      <c r="I8368">
        <v>0</v>
      </c>
      <c r="J8368" t="s">
        <v>21</v>
      </c>
      <c r="K8368">
        <v>2</v>
      </c>
      <c r="L8368">
        <v>0</v>
      </c>
      <c r="M8368">
        <v>1</v>
      </c>
      <c r="N8368" t="s">
        <v>22</v>
      </c>
      <c r="O8368">
        <v>102515.42</v>
      </c>
      <c r="P8368" t="s">
        <v>23</v>
      </c>
      <c r="Q8368">
        <v>0</v>
      </c>
      <c r="R8368" t="s">
        <v>27</v>
      </c>
    </row>
    <row r="8369" spans="1:18" x14ac:dyDescent="0.35">
      <c r="A8369">
        <v>499</v>
      </c>
      <c r="B8369" t="s">
        <v>28</v>
      </c>
      <c r="C8369" s="1" t="s">
        <v>18</v>
      </c>
      <c r="D8369" s="1" t="s">
        <v>35</v>
      </c>
      <c r="E8369">
        <v>60</v>
      </c>
      <c r="F8369" t="s">
        <v>20</v>
      </c>
      <c r="G8369" t="str" cm="1">
        <f t="array" ref="G8369">_xlfn.IFS(Churn_Modelling[[#This Row],[Tenure]]&lt;=2,"New Customer",Churn_Modelling[[#This Row],[Tenure]]&lt;=5,"Regular Customer",Churn_Modelling[[#This Row],[Tenure]]&lt;=8,"Loyal Customer",Churn_Modelling[[#This Row],[Tenure]]&gt;8,"Long Term Customer")</f>
        <v>Loyal Customer</v>
      </c>
      <c r="H8369">
        <v>7</v>
      </c>
      <c r="I8369">
        <v>76961.600000000006</v>
      </c>
      <c r="J8369" t="s">
        <v>26</v>
      </c>
      <c r="K8369">
        <v>2</v>
      </c>
      <c r="L8369">
        <v>1</v>
      </c>
      <c r="M8369">
        <v>1</v>
      </c>
      <c r="N8369" t="s">
        <v>22</v>
      </c>
      <c r="O8369">
        <v>83643.87</v>
      </c>
      <c r="P8369" t="s">
        <v>33</v>
      </c>
      <c r="Q8369">
        <v>0</v>
      </c>
      <c r="R8369" t="s">
        <v>27</v>
      </c>
    </row>
    <row r="8370" spans="1:18" x14ac:dyDescent="0.35">
      <c r="A8370">
        <v>622</v>
      </c>
      <c r="B8370" t="s">
        <v>17</v>
      </c>
      <c r="C8370" s="1" t="s">
        <v>37</v>
      </c>
      <c r="D8370" s="1" t="s">
        <v>19</v>
      </c>
      <c r="E8370">
        <v>34</v>
      </c>
      <c r="F8370" t="s">
        <v>32</v>
      </c>
      <c r="G8370" t="str" cm="1">
        <f t="array" ref="G8370">_xlfn.IFS(Churn_Modelling[[#This Row],[Tenure]]&lt;=2,"New Customer",Churn_Modelling[[#This Row],[Tenure]]&lt;=5,"Regular Customer",Churn_Modelling[[#This Row],[Tenure]]&lt;=8,"Loyal Customer",Churn_Modelling[[#This Row],[Tenure]]&gt;8,"Long Term Customer")</f>
        <v>Loyal Customer</v>
      </c>
      <c r="H8370">
        <v>7</v>
      </c>
      <c r="I8370">
        <v>98675.74</v>
      </c>
      <c r="J8370" t="s">
        <v>26</v>
      </c>
      <c r="K8370">
        <v>1</v>
      </c>
      <c r="L8370">
        <v>1</v>
      </c>
      <c r="M8370">
        <v>0</v>
      </c>
      <c r="N8370" t="s">
        <v>30</v>
      </c>
      <c r="O8370">
        <v>138906.85</v>
      </c>
      <c r="P8370" t="s">
        <v>23</v>
      </c>
      <c r="Q8370">
        <v>1</v>
      </c>
      <c r="R8370" t="s">
        <v>24</v>
      </c>
    </row>
    <row r="8371" spans="1:18" x14ac:dyDescent="0.35">
      <c r="A8371">
        <v>684</v>
      </c>
      <c r="B8371" t="s">
        <v>31</v>
      </c>
      <c r="C8371" s="1" t="s">
        <v>37</v>
      </c>
      <c r="D8371" s="1" t="s">
        <v>35</v>
      </c>
      <c r="E8371">
        <v>37</v>
      </c>
      <c r="F8371" t="s">
        <v>32</v>
      </c>
      <c r="G8371" t="str" cm="1">
        <f t="array" ref="G8371">_xlfn.IFS(Churn_Modelling[[#This Row],[Tenure]]&lt;=2,"New Customer",Churn_Modelling[[#This Row],[Tenure]]&lt;=5,"Regular Customer",Churn_Modelling[[#This Row],[Tenure]]&lt;=8,"Loyal Customer",Churn_Modelling[[#This Row],[Tenure]]&gt;8,"Long Term Customer")</f>
        <v>New Customer</v>
      </c>
      <c r="H8371">
        <v>1</v>
      </c>
      <c r="I8371">
        <v>126817.13</v>
      </c>
      <c r="J8371" t="s">
        <v>26</v>
      </c>
      <c r="K8371">
        <v>2</v>
      </c>
      <c r="L8371">
        <v>1</v>
      </c>
      <c r="M8371">
        <v>1</v>
      </c>
      <c r="N8371" t="s">
        <v>22</v>
      </c>
      <c r="O8371">
        <v>29995.83</v>
      </c>
      <c r="P8371" t="s">
        <v>36</v>
      </c>
      <c r="Q8371">
        <v>1</v>
      </c>
      <c r="R8371" t="s">
        <v>24</v>
      </c>
    </row>
    <row r="8372" spans="1:18" x14ac:dyDescent="0.35">
      <c r="A8372">
        <v>612</v>
      </c>
      <c r="B8372" t="s">
        <v>17</v>
      </c>
      <c r="C8372" s="1" t="s">
        <v>18</v>
      </c>
      <c r="D8372" s="1" t="s">
        <v>35</v>
      </c>
      <c r="E8372">
        <v>32</v>
      </c>
      <c r="F8372" t="s">
        <v>32</v>
      </c>
      <c r="G8372" t="str" cm="1">
        <f t="array" ref="G8372">_xlfn.IFS(Churn_Modelling[[#This Row],[Tenure]]&lt;=2,"New Customer",Churn_Modelling[[#This Row],[Tenure]]&lt;=5,"Regular Customer",Churn_Modelling[[#This Row],[Tenure]]&lt;=8,"Loyal Customer",Churn_Modelling[[#This Row],[Tenure]]&gt;8,"Long Term Customer")</f>
        <v>Regular Customer</v>
      </c>
      <c r="H8372">
        <v>3</v>
      </c>
      <c r="I8372">
        <v>121394.42</v>
      </c>
      <c r="J8372" t="s">
        <v>26</v>
      </c>
      <c r="K8372">
        <v>1</v>
      </c>
      <c r="L8372">
        <v>1</v>
      </c>
      <c r="M8372">
        <v>0</v>
      </c>
      <c r="N8372" t="s">
        <v>30</v>
      </c>
      <c r="O8372">
        <v>164081.42000000001</v>
      </c>
      <c r="P8372" t="s">
        <v>39</v>
      </c>
      <c r="Q8372">
        <v>0</v>
      </c>
      <c r="R8372" t="s">
        <v>27</v>
      </c>
    </row>
    <row r="8373" spans="1:18" x14ac:dyDescent="0.35">
      <c r="A8373">
        <v>813</v>
      </c>
      <c r="B8373" t="s">
        <v>34</v>
      </c>
      <c r="C8373" s="1" t="s">
        <v>37</v>
      </c>
      <c r="D8373" s="1" t="s">
        <v>19</v>
      </c>
      <c r="E8373">
        <v>29</v>
      </c>
      <c r="F8373" t="s">
        <v>38</v>
      </c>
      <c r="G8373" t="str" cm="1">
        <f t="array" ref="G8373">_xlfn.IFS(Churn_Modelling[[#This Row],[Tenure]]&lt;=2,"New Customer",Churn_Modelling[[#This Row],[Tenure]]&lt;=5,"Regular Customer",Churn_Modelling[[#This Row],[Tenure]]&lt;=8,"Loyal Customer",Churn_Modelling[[#This Row],[Tenure]]&gt;8,"Long Term Customer")</f>
        <v>Regular Customer</v>
      </c>
      <c r="H8373">
        <v>5</v>
      </c>
      <c r="I8373">
        <v>106059.4</v>
      </c>
      <c r="J8373" t="s">
        <v>26</v>
      </c>
      <c r="K8373">
        <v>1</v>
      </c>
      <c r="L8373">
        <v>0</v>
      </c>
      <c r="M8373">
        <v>0</v>
      </c>
      <c r="N8373" t="s">
        <v>30</v>
      </c>
      <c r="O8373">
        <v>187976.88</v>
      </c>
      <c r="P8373" t="s">
        <v>39</v>
      </c>
      <c r="Q8373">
        <v>1</v>
      </c>
      <c r="R8373" t="s">
        <v>24</v>
      </c>
    </row>
    <row r="8374" spans="1:18" x14ac:dyDescent="0.35">
      <c r="A8374">
        <v>850</v>
      </c>
      <c r="B8374" t="s">
        <v>34</v>
      </c>
      <c r="C8374" s="1" t="s">
        <v>37</v>
      </c>
      <c r="D8374" s="1" t="s">
        <v>35</v>
      </c>
      <c r="E8374">
        <v>44</v>
      </c>
      <c r="F8374" t="s">
        <v>20</v>
      </c>
      <c r="G8374" t="str" cm="1">
        <f t="array" ref="G8374">_xlfn.IFS(Churn_Modelling[[#This Row],[Tenure]]&lt;=2,"New Customer",Churn_Modelling[[#This Row],[Tenure]]&lt;=5,"Regular Customer",Churn_Modelling[[#This Row],[Tenure]]&lt;=8,"Loyal Customer",Churn_Modelling[[#This Row],[Tenure]]&gt;8,"Long Term Customer")</f>
        <v>New Customer</v>
      </c>
      <c r="H8374">
        <v>2</v>
      </c>
      <c r="I8374">
        <v>112755.34</v>
      </c>
      <c r="J8374" t="s">
        <v>26</v>
      </c>
      <c r="K8374">
        <v>2</v>
      </c>
      <c r="L8374">
        <v>0</v>
      </c>
      <c r="M8374">
        <v>0</v>
      </c>
      <c r="N8374" t="s">
        <v>30</v>
      </c>
      <c r="O8374">
        <v>158171.35999999999</v>
      </c>
      <c r="P8374" t="s">
        <v>39</v>
      </c>
      <c r="Q8374">
        <v>0</v>
      </c>
      <c r="R8374" t="s">
        <v>27</v>
      </c>
    </row>
    <row r="8375" spans="1:18" x14ac:dyDescent="0.35">
      <c r="A8375">
        <v>795</v>
      </c>
      <c r="B8375" t="s">
        <v>40</v>
      </c>
      <c r="C8375" s="1" t="s">
        <v>25</v>
      </c>
      <c r="D8375" s="1" t="s">
        <v>35</v>
      </c>
      <c r="E8375">
        <v>29</v>
      </c>
      <c r="F8375" t="s">
        <v>38</v>
      </c>
      <c r="G8375" t="str" cm="1">
        <f t="array" ref="G8375">_xlfn.IFS(Churn_Modelling[[#This Row],[Tenure]]&lt;=2,"New Customer",Churn_Modelling[[#This Row],[Tenure]]&lt;=5,"Regular Customer",Churn_Modelling[[#This Row],[Tenure]]&lt;=8,"Loyal Customer",Churn_Modelling[[#This Row],[Tenure]]&gt;8,"Long Term Customer")</f>
        <v>Regular Customer</v>
      </c>
      <c r="H8375">
        <v>4</v>
      </c>
      <c r="I8375">
        <v>0</v>
      </c>
      <c r="J8375" t="s">
        <v>21</v>
      </c>
      <c r="K8375">
        <v>2</v>
      </c>
      <c r="L8375">
        <v>0</v>
      </c>
      <c r="M8375">
        <v>0</v>
      </c>
      <c r="N8375" t="s">
        <v>30</v>
      </c>
      <c r="O8375">
        <v>155711.64000000001</v>
      </c>
      <c r="P8375" t="s">
        <v>39</v>
      </c>
      <c r="Q8375">
        <v>0</v>
      </c>
      <c r="R8375" t="s">
        <v>27</v>
      </c>
    </row>
    <row r="8376" spans="1:18" x14ac:dyDescent="0.35">
      <c r="A8376">
        <v>628</v>
      </c>
      <c r="B8376" t="s">
        <v>17</v>
      </c>
      <c r="C8376" s="1" t="s">
        <v>25</v>
      </c>
      <c r="D8376" s="1" t="s">
        <v>19</v>
      </c>
      <c r="E8376">
        <v>55</v>
      </c>
      <c r="F8376" t="s">
        <v>20</v>
      </c>
      <c r="G8376" t="str" cm="1">
        <f t="array" ref="G8376">_xlfn.IFS(Churn_Modelling[[#This Row],[Tenure]]&lt;=2,"New Customer",Churn_Modelling[[#This Row],[Tenure]]&lt;=5,"Regular Customer",Churn_Modelling[[#This Row],[Tenure]]&lt;=8,"Loyal Customer",Churn_Modelling[[#This Row],[Tenure]]&gt;8,"Long Term Customer")</f>
        <v>Loyal Customer</v>
      </c>
      <c r="H8376">
        <v>7</v>
      </c>
      <c r="I8376">
        <v>0</v>
      </c>
      <c r="J8376" t="s">
        <v>21</v>
      </c>
      <c r="K8376">
        <v>3</v>
      </c>
      <c r="L8376">
        <v>1</v>
      </c>
      <c r="M8376">
        <v>0</v>
      </c>
      <c r="N8376" t="s">
        <v>30</v>
      </c>
      <c r="O8376">
        <v>85890.75</v>
      </c>
      <c r="P8376" t="s">
        <v>33</v>
      </c>
      <c r="Q8376">
        <v>1</v>
      </c>
      <c r="R8376" t="s">
        <v>24</v>
      </c>
    </row>
    <row r="8377" spans="1:18" x14ac:dyDescent="0.35">
      <c r="A8377">
        <v>565</v>
      </c>
      <c r="B8377" t="s">
        <v>28</v>
      </c>
      <c r="C8377" s="1" t="s">
        <v>37</v>
      </c>
      <c r="D8377" s="1" t="s">
        <v>19</v>
      </c>
      <c r="E8377">
        <v>38</v>
      </c>
      <c r="F8377" t="s">
        <v>32</v>
      </c>
      <c r="G8377" t="str" cm="1">
        <f t="array" ref="G8377">_xlfn.IFS(Churn_Modelling[[#This Row],[Tenure]]&lt;=2,"New Customer",Churn_Modelling[[#This Row],[Tenure]]&lt;=5,"Regular Customer",Churn_Modelling[[#This Row],[Tenure]]&lt;=8,"Loyal Customer",Churn_Modelling[[#This Row],[Tenure]]&gt;8,"Long Term Customer")</f>
        <v>Loyal Customer</v>
      </c>
      <c r="H8377">
        <v>7</v>
      </c>
      <c r="I8377">
        <v>145400.69</v>
      </c>
      <c r="J8377" t="s">
        <v>26</v>
      </c>
      <c r="K8377">
        <v>2</v>
      </c>
      <c r="L8377">
        <v>1</v>
      </c>
      <c r="M8377">
        <v>1</v>
      </c>
      <c r="N8377" t="s">
        <v>22</v>
      </c>
      <c r="O8377">
        <v>83844.789999999994</v>
      </c>
      <c r="P8377" t="s">
        <v>33</v>
      </c>
      <c r="Q8377">
        <v>0</v>
      </c>
      <c r="R8377" t="s">
        <v>27</v>
      </c>
    </row>
    <row r="8378" spans="1:18" x14ac:dyDescent="0.35">
      <c r="A8378">
        <v>601</v>
      </c>
      <c r="B8378" t="s">
        <v>17</v>
      </c>
      <c r="C8378" s="1" t="s">
        <v>18</v>
      </c>
      <c r="D8378" s="1" t="s">
        <v>35</v>
      </c>
      <c r="E8378">
        <v>39</v>
      </c>
      <c r="F8378" t="s">
        <v>32</v>
      </c>
      <c r="G8378" t="str" cm="1">
        <f t="array" ref="G8378">_xlfn.IFS(Churn_Modelling[[#This Row],[Tenure]]&lt;=2,"New Customer",Churn_Modelling[[#This Row],[Tenure]]&lt;=5,"Regular Customer",Churn_Modelling[[#This Row],[Tenure]]&lt;=8,"Loyal Customer",Churn_Modelling[[#This Row],[Tenure]]&gt;8,"Long Term Customer")</f>
        <v>Regular Customer</v>
      </c>
      <c r="H8378">
        <v>3</v>
      </c>
      <c r="I8378">
        <v>72647.64</v>
      </c>
      <c r="J8378" t="s">
        <v>26</v>
      </c>
      <c r="K8378">
        <v>1</v>
      </c>
      <c r="L8378">
        <v>1</v>
      </c>
      <c r="M8378">
        <v>0</v>
      </c>
      <c r="N8378" t="s">
        <v>30</v>
      </c>
      <c r="O8378">
        <v>41777.9</v>
      </c>
      <c r="P8378" t="s">
        <v>36</v>
      </c>
      <c r="Q8378">
        <v>1</v>
      </c>
      <c r="R8378" t="s">
        <v>24</v>
      </c>
    </row>
    <row r="8379" spans="1:18" x14ac:dyDescent="0.35">
      <c r="A8379">
        <v>802</v>
      </c>
      <c r="B8379" t="s">
        <v>34</v>
      </c>
      <c r="C8379" s="1" t="s">
        <v>25</v>
      </c>
      <c r="D8379" s="1" t="s">
        <v>35</v>
      </c>
      <c r="E8379">
        <v>40</v>
      </c>
      <c r="F8379" t="s">
        <v>32</v>
      </c>
      <c r="G8379" t="str" cm="1">
        <f t="array" ref="G8379">_xlfn.IFS(Churn_Modelling[[#This Row],[Tenure]]&lt;=2,"New Customer",Churn_Modelling[[#This Row],[Tenure]]&lt;=5,"Regular Customer",Churn_Modelling[[#This Row],[Tenure]]&lt;=8,"Loyal Customer",Churn_Modelling[[#This Row],[Tenure]]&gt;8,"Long Term Customer")</f>
        <v>Regular Customer</v>
      </c>
      <c r="H8379">
        <v>4</v>
      </c>
      <c r="I8379">
        <v>0</v>
      </c>
      <c r="J8379" t="s">
        <v>21</v>
      </c>
      <c r="K8379">
        <v>2</v>
      </c>
      <c r="L8379">
        <v>1</v>
      </c>
      <c r="M8379">
        <v>1</v>
      </c>
      <c r="N8379" t="s">
        <v>22</v>
      </c>
      <c r="O8379">
        <v>81908.09</v>
      </c>
      <c r="P8379" t="s">
        <v>33</v>
      </c>
      <c r="Q8379">
        <v>0</v>
      </c>
      <c r="R8379" t="s">
        <v>27</v>
      </c>
    </row>
    <row r="8380" spans="1:18" x14ac:dyDescent="0.35">
      <c r="A8380">
        <v>614</v>
      </c>
      <c r="B8380" t="s">
        <v>17</v>
      </c>
      <c r="C8380" s="1" t="s">
        <v>37</v>
      </c>
      <c r="D8380" s="1" t="s">
        <v>19</v>
      </c>
      <c r="E8380">
        <v>37</v>
      </c>
      <c r="F8380" t="s">
        <v>32</v>
      </c>
      <c r="G8380" t="str" cm="1">
        <f t="array" ref="G8380">_xlfn.IFS(Churn_Modelling[[#This Row],[Tenure]]&lt;=2,"New Customer",Churn_Modelling[[#This Row],[Tenure]]&lt;=5,"Regular Customer",Churn_Modelling[[#This Row],[Tenure]]&lt;=8,"Loyal Customer",Churn_Modelling[[#This Row],[Tenure]]&gt;8,"Long Term Customer")</f>
        <v>Loyal Customer</v>
      </c>
      <c r="H8380">
        <v>6</v>
      </c>
      <c r="I8380">
        <v>96340.81</v>
      </c>
      <c r="J8380" t="s">
        <v>26</v>
      </c>
      <c r="K8380">
        <v>2</v>
      </c>
      <c r="L8380">
        <v>1</v>
      </c>
      <c r="M8380">
        <v>1</v>
      </c>
      <c r="N8380" t="s">
        <v>22</v>
      </c>
      <c r="O8380">
        <v>139377.24</v>
      </c>
      <c r="P8380" t="s">
        <v>23</v>
      </c>
      <c r="Q8380">
        <v>1</v>
      </c>
      <c r="R8380" t="s">
        <v>24</v>
      </c>
    </row>
    <row r="8381" spans="1:18" x14ac:dyDescent="0.35">
      <c r="A8381">
        <v>434</v>
      </c>
      <c r="B8381" t="s">
        <v>28</v>
      </c>
      <c r="C8381" s="1" t="s">
        <v>25</v>
      </c>
      <c r="D8381" s="1" t="s">
        <v>35</v>
      </c>
      <c r="E8381">
        <v>55</v>
      </c>
      <c r="F8381" t="s">
        <v>20</v>
      </c>
      <c r="G8381" t="str" cm="1">
        <f t="array" ref="G8381">_xlfn.IFS(Churn_Modelling[[#This Row],[Tenure]]&lt;=2,"New Customer",Churn_Modelling[[#This Row],[Tenure]]&lt;=5,"Regular Customer",Churn_Modelling[[#This Row],[Tenure]]&lt;=8,"Loyal Customer",Churn_Modelling[[#This Row],[Tenure]]&gt;8,"Long Term Customer")</f>
        <v>Loyal Customer</v>
      </c>
      <c r="H8381">
        <v>6</v>
      </c>
      <c r="I8381">
        <v>0</v>
      </c>
      <c r="J8381" t="s">
        <v>21</v>
      </c>
      <c r="K8381">
        <v>1</v>
      </c>
      <c r="L8381">
        <v>0</v>
      </c>
      <c r="M8381">
        <v>1</v>
      </c>
      <c r="N8381" t="s">
        <v>22</v>
      </c>
      <c r="O8381">
        <v>73562.05</v>
      </c>
      <c r="P8381" t="s">
        <v>33</v>
      </c>
      <c r="Q8381">
        <v>1</v>
      </c>
      <c r="R8381" t="s">
        <v>24</v>
      </c>
    </row>
    <row r="8382" spans="1:18" x14ac:dyDescent="0.35">
      <c r="A8382">
        <v>522</v>
      </c>
      <c r="B8382" t="s">
        <v>28</v>
      </c>
      <c r="C8382" s="1" t="s">
        <v>37</v>
      </c>
      <c r="D8382" s="1" t="s">
        <v>35</v>
      </c>
      <c r="E8382">
        <v>32</v>
      </c>
      <c r="F8382" t="s">
        <v>32</v>
      </c>
      <c r="G8382" t="str" cm="1">
        <f t="array" ref="G8382">_xlfn.IFS(Churn_Modelling[[#This Row],[Tenure]]&lt;=2,"New Customer",Churn_Modelling[[#This Row],[Tenure]]&lt;=5,"Regular Customer",Churn_Modelling[[#This Row],[Tenure]]&lt;=8,"Loyal Customer",Churn_Modelling[[#This Row],[Tenure]]&gt;8,"Long Term Customer")</f>
        <v>Loyal Customer</v>
      </c>
      <c r="H8382">
        <v>8</v>
      </c>
      <c r="I8382">
        <v>124450.36</v>
      </c>
      <c r="J8382" t="s">
        <v>26</v>
      </c>
      <c r="K8382">
        <v>2</v>
      </c>
      <c r="L8382">
        <v>1</v>
      </c>
      <c r="M8382">
        <v>1</v>
      </c>
      <c r="N8382" t="s">
        <v>22</v>
      </c>
      <c r="O8382">
        <v>165786.1</v>
      </c>
      <c r="P8382" t="s">
        <v>39</v>
      </c>
      <c r="Q8382">
        <v>0</v>
      </c>
      <c r="R8382" t="s">
        <v>27</v>
      </c>
    </row>
    <row r="8383" spans="1:18" x14ac:dyDescent="0.35">
      <c r="A8383">
        <v>550</v>
      </c>
      <c r="B8383" t="s">
        <v>28</v>
      </c>
      <c r="C8383" s="1" t="s">
        <v>37</v>
      </c>
      <c r="D8383" s="1" t="s">
        <v>35</v>
      </c>
      <c r="E8383">
        <v>36</v>
      </c>
      <c r="F8383" t="s">
        <v>32</v>
      </c>
      <c r="G8383" t="str" cm="1">
        <f t="array" ref="G8383">_xlfn.IFS(Churn_Modelling[[#This Row],[Tenure]]&lt;=2,"New Customer",Churn_Modelling[[#This Row],[Tenure]]&lt;=5,"Regular Customer",Churn_Modelling[[#This Row],[Tenure]]&lt;=8,"Loyal Customer",Churn_Modelling[[#This Row],[Tenure]]&gt;8,"Long Term Customer")</f>
        <v>New Customer</v>
      </c>
      <c r="H8383">
        <v>2</v>
      </c>
      <c r="I8383">
        <v>113877.23</v>
      </c>
      <c r="J8383" t="s">
        <v>26</v>
      </c>
      <c r="K8383">
        <v>2</v>
      </c>
      <c r="L8383">
        <v>1</v>
      </c>
      <c r="M8383">
        <v>0</v>
      </c>
      <c r="N8383" t="s">
        <v>30</v>
      </c>
      <c r="O8383">
        <v>174921.91</v>
      </c>
      <c r="P8383" t="s">
        <v>39</v>
      </c>
      <c r="Q8383">
        <v>0</v>
      </c>
      <c r="R8383" t="s">
        <v>27</v>
      </c>
    </row>
    <row r="8384" spans="1:18" x14ac:dyDescent="0.35">
      <c r="A8384">
        <v>599</v>
      </c>
      <c r="B8384" t="s">
        <v>17</v>
      </c>
      <c r="C8384" s="1" t="s">
        <v>25</v>
      </c>
      <c r="D8384" s="1" t="s">
        <v>35</v>
      </c>
      <c r="E8384">
        <v>25</v>
      </c>
      <c r="F8384" t="s">
        <v>38</v>
      </c>
      <c r="G8384" t="str" cm="1">
        <f t="array" ref="G8384">_xlfn.IFS(Churn_Modelling[[#This Row],[Tenure]]&lt;=2,"New Customer",Churn_Modelling[[#This Row],[Tenure]]&lt;=5,"Regular Customer",Churn_Modelling[[#This Row],[Tenure]]&lt;=8,"Loyal Customer",Churn_Modelling[[#This Row],[Tenure]]&gt;8,"Long Term Customer")</f>
        <v>Regular Customer</v>
      </c>
      <c r="H8384">
        <v>3</v>
      </c>
      <c r="I8384">
        <v>0</v>
      </c>
      <c r="J8384" t="s">
        <v>21</v>
      </c>
      <c r="K8384">
        <v>2</v>
      </c>
      <c r="L8384">
        <v>1</v>
      </c>
      <c r="M8384">
        <v>1</v>
      </c>
      <c r="N8384" t="s">
        <v>22</v>
      </c>
      <c r="O8384">
        <v>120790.02</v>
      </c>
      <c r="P8384" t="s">
        <v>23</v>
      </c>
      <c r="Q8384">
        <v>0</v>
      </c>
      <c r="R8384" t="s">
        <v>27</v>
      </c>
    </row>
    <row r="8385" spans="1:18" x14ac:dyDescent="0.35">
      <c r="A8385">
        <v>493</v>
      </c>
      <c r="B8385" t="s">
        <v>28</v>
      </c>
      <c r="C8385" s="1" t="s">
        <v>18</v>
      </c>
      <c r="D8385" s="1" t="s">
        <v>19</v>
      </c>
      <c r="E8385">
        <v>36</v>
      </c>
      <c r="F8385" t="s">
        <v>32</v>
      </c>
      <c r="G8385" t="str" cm="1">
        <f t="array" ref="G8385">_xlfn.IFS(Churn_Modelling[[#This Row],[Tenure]]&lt;=2,"New Customer",Churn_Modelling[[#This Row],[Tenure]]&lt;=5,"Regular Customer",Churn_Modelling[[#This Row],[Tenure]]&lt;=8,"Loyal Customer",Churn_Modelling[[#This Row],[Tenure]]&gt;8,"Long Term Customer")</f>
        <v>Regular Customer</v>
      </c>
      <c r="H8385">
        <v>5</v>
      </c>
      <c r="I8385">
        <v>148667.81</v>
      </c>
      <c r="J8385" t="s">
        <v>26</v>
      </c>
      <c r="K8385">
        <v>2</v>
      </c>
      <c r="L8385">
        <v>1</v>
      </c>
      <c r="M8385">
        <v>0</v>
      </c>
      <c r="N8385" t="s">
        <v>30</v>
      </c>
      <c r="O8385">
        <v>56092.51</v>
      </c>
      <c r="P8385" t="s">
        <v>33</v>
      </c>
      <c r="Q8385">
        <v>0</v>
      </c>
      <c r="R8385" t="s">
        <v>27</v>
      </c>
    </row>
    <row r="8386" spans="1:18" x14ac:dyDescent="0.35">
      <c r="A8386">
        <v>755</v>
      </c>
      <c r="B8386" t="s">
        <v>40</v>
      </c>
      <c r="C8386" s="1" t="s">
        <v>18</v>
      </c>
      <c r="D8386" s="1" t="s">
        <v>35</v>
      </c>
      <c r="E8386">
        <v>34</v>
      </c>
      <c r="F8386" t="s">
        <v>32</v>
      </c>
      <c r="G8386" t="str" cm="1">
        <f t="array" ref="G8386">_xlfn.IFS(Churn_Modelling[[#This Row],[Tenure]]&lt;=2,"New Customer",Churn_Modelling[[#This Row],[Tenure]]&lt;=5,"Regular Customer",Churn_Modelling[[#This Row],[Tenure]]&lt;=8,"Loyal Customer",Churn_Modelling[[#This Row],[Tenure]]&gt;8,"Long Term Customer")</f>
        <v>Regular Customer</v>
      </c>
      <c r="H8386">
        <v>3</v>
      </c>
      <c r="I8386">
        <v>0</v>
      </c>
      <c r="J8386" t="s">
        <v>21</v>
      </c>
      <c r="K8386">
        <v>2</v>
      </c>
      <c r="L8386">
        <v>1</v>
      </c>
      <c r="M8386">
        <v>1</v>
      </c>
      <c r="N8386" t="s">
        <v>22</v>
      </c>
      <c r="O8386">
        <v>158816.03</v>
      </c>
      <c r="P8386" t="s">
        <v>39</v>
      </c>
      <c r="Q8386">
        <v>0</v>
      </c>
      <c r="R8386" t="s">
        <v>27</v>
      </c>
    </row>
    <row r="8387" spans="1:18" x14ac:dyDescent="0.35">
      <c r="A8387">
        <v>605</v>
      </c>
      <c r="B8387" t="s">
        <v>17</v>
      </c>
      <c r="C8387" s="1" t="s">
        <v>18</v>
      </c>
      <c r="D8387" s="1" t="s">
        <v>19</v>
      </c>
      <c r="E8387">
        <v>62</v>
      </c>
      <c r="F8387" t="s">
        <v>41</v>
      </c>
      <c r="G8387" t="str" cm="1">
        <f t="array" ref="G8387">_xlfn.IFS(Churn_Modelling[[#This Row],[Tenure]]&lt;=2,"New Customer",Churn_Modelling[[#This Row],[Tenure]]&lt;=5,"Regular Customer",Churn_Modelling[[#This Row],[Tenure]]&lt;=8,"Loyal Customer",Churn_Modelling[[#This Row],[Tenure]]&gt;8,"Long Term Customer")</f>
        <v>Regular Customer</v>
      </c>
      <c r="H8387">
        <v>4</v>
      </c>
      <c r="I8387">
        <v>111065.93</v>
      </c>
      <c r="J8387" t="s">
        <v>26</v>
      </c>
      <c r="K8387">
        <v>2</v>
      </c>
      <c r="L8387">
        <v>0</v>
      </c>
      <c r="M8387">
        <v>1</v>
      </c>
      <c r="N8387" t="s">
        <v>22</v>
      </c>
      <c r="O8387">
        <v>125660.99</v>
      </c>
      <c r="P8387" t="s">
        <v>23</v>
      </c>
      <c r="Q8387">
        <v>0</v>
      </c>
      <c r="R8387" t="s">
        <v>27</v>
      </c>
    </row>
    <row r="8388" spans="1:18" x14ac:dyDescent="0.35">
      <c r="A8388">
        <v>708</v>
      </c>
      <c r="B8388" t="s">
        <v>31</v>
      </c>
      <c r="C8388" s="1" t="s">
        <v>18</v>
      </c>
      <c r="D8388" s="1" t="s">
        <v>35</v>
      </c>
      <c r="E8388">
        <v>41</v>
      </c>
      <c r="F8388" t="s">
        <v>20</v>
      </c>
      <c r="G8388" t="str" cm="1">
        <f t="array" ref="G8388">_xlfn.IFS(Churn_Modelling[[#This Row],[Tenure]]&lt;=2,"New Customer",Churn_Modelling[[#This Row],[Tenure]]&lt;=5,"Regular Customer",Churn_Modelling[[#This Row],[Tenure]]&lt;=8,"Loyal Customer",Churn_Modelling[[#This Row],[Tenure]]&gt;8,"Long Term Customer")</f>
        <v>New Customer</v>
      </c>
      <c r="H8388">
        <v>0</v>
      </c>
      <c r="I8388">
        <v>0</v>
      </c>
      <c r="J8388" t="s">
        <v>21</v>
      </c>
      <c r="K8388">
        <v>1</v>
      </c>
      <c r="L8388">
        <v>1</v>
      </c>
      <c r="M8388">
        <v>0</v>
      </c>
      <c r="N8388" t="s">
        <v>30</v>
      </c>
      <c r="O8388">
        <v>128400.62</v>
      </c>
      <c r="P8388" t="s">
        <v>23</v>
      </c>
      <c r="Q8388">
        <v>0</v>
      </c>
      <c r="R8388" t="s">
        <v>27</v>
      </c>
    </row>
    <row r="8389" spans="1:18" x14ac:dyDescent="0.35">
      <c r="A8389">
        <v>699</v>
      </c>
      <c r="B8389" t="s">
        <v>31</v>
      </c>
      <c r="C8389" s="1" t="s">
        <v>18</v>
      </c>
      <c r="D8389" s="1" t="s">
        <v>35</v>
      </c>
      <c r="E8389">
        <v>44</v>
      </c>
      <c r="F8389" t="s">
        <v>20</v>
      </c>
      <c r="G8389" t="str" cm="1">
        <f t="array" ref="G8389">_xlfn.IFS(Churn_Modelling[[#This Row],[Tenure]]&lt;=2,"New Customer",Churn_Modelling[[#This Row],[Tenure]]&lt;=5,"Regular Customer",Churn_Modelling[[#This Row],[Tenure]]&lt;=8,"Loyal Customer",Churn_Modelling[[#This Row],[Tenure]]&gt;8,"Long Term Customer")</f>
        <v>Loyal Customer</v>
      </c>
      <c r="H8389">
        <v>8</v>
      </c>
      <c r="I8389">
        <v>158697.60999999999</v>
      </c>
      <c r="J8389" t="s">
        <v>29</v>
      </c>
      <c r="K8389">
        <v>1</v>
      </c>
      <c r="L8389">
        <v>1</v>
      </c>
      <c r="M8389">
        <v>0</v>
      </c>
      <c r="N8389" t="s">
        <v>30</v>
      </c>
      <c r="O8389">
        <v>107181.22</v>
      </c>
      <c r="P8389" t="s">
        <v>23</v>
      </c>
      <c r="Q8389">
        <v>0</v>
      </c>
      <c r="R8389" t="s">
        <v>27</v>
      </c>
    </row>
    <row r="8390" spans="1:18" x14ac:dyDescent="0.35">
      <c r="A8390">
        <v>763</v>
      </c>
      <c r="B8390" t="s">
        <v>40</v>
      </c>
      <c r="C8390" s="1" t="s">
        <v>18</v>
      </c>
      <c r="D8390" s="1" t="s">
        <v>19</v>
      </c>
      <c r="E8390">
        <v>53</v>
      </c>
      <c r="F8390" t="s">
        <v>20</v>
      </c>
      <c r="G8390" t="str" cm="1">
        <f t="array" ref="G8390">_xlfn.IFS(Churn_Modelling[[#This Row],[Tenure]]&lt;=2,"New Customer",Churn_Modelling[[#This Row],[Tenure]]&lt;=5,"Regular Customer",Churn_Modelling[[#This Row],[Tenure]]&lt;=8,"Loyal Customer",Churn_Modelling[[#This Row],[Tenure]]&gt;8,"Long Term Customer")</f>
        <v>Regular Customer</v>
      </c>
      <c r="H8390">
        <v>4</v>
      </c>
      <c r="I8390">
        <v>0</v>
      </c>
      <c r="J8390" t="s">
        <v>21</v>
      </c>
      <c r="K8390">
        <v>1</v>
      </c>
      <c r="L8390">
        <v>1</v>
      </c>
      <c r="M8390">
        <v>0</v>
      </c>
      <c r="N8390" t="s">
        <v>30</v>
      </c>
      <c r="O8390">
        <v>77203.72</v>
      </c>
      <c r="P8390" t="s">
        <v>33</v>
      </c>
      <c r="Q8390">
        <v>1</v>
      </c>
      <c r="R8390" t="s">
        <v>24</v>
      </c>
    </row>
    <row r="8391" spans="1:18" x14ac:dyDescent="0.35">
      <c r="A8391">
        <v>743</v>
      </c>
      <c r="B8391" t="s">
        <v>40</v>
      </c>
      <c r="C8391" s="1" t="s">
        <v>25</v>
      </c>
      <c r="D8391" s="1" t="s">
        <v>35</v>
      </c>
      <c r="E8391">
        <v>25</v>
      </c>
      <c r="F8391" t="s">
        <v>38</v>
      </c>
      <c r="G8391" t="str" cm="1">
        <f t="array" ref="G8391">_xlfn.IFS(Churn_Modelling[[#This Row],[Tenure]]&lt;=2,"New Customer",Churn_Modelling[[#This Row],[Tenure]]&lt;=5,"Regular Customer",Churn_Modelling[[#This Row],[Tenure]]&lt;=8,"Loyal Customer",Churn_Modelling[[#This Row],[Tenure]]&gt;8,"Long Term Customer")</f>
        <v>Loyal Customer</v>
      </c>
      <c r="H8391">
        <v>6</v>
      </c>
      <c r="I8391">
        <v>0</v>
      </c>
      <c r="J8391" t="s">
        <v>21</v>
      </c>
      <c r="K8391">
        <v>2</v>
      </c>
      <c r="L8391">
        <v>1</v>
      </c>
      <c r="M8391">
        <v>0</v>
      </c>
      <c r="N8391" t="s">
        <v>30</v>
      </c>
      <c r="O8391">
        <v>129740.11</v>
      </c>
      <c r="P8391" t="s">
        <v>23</v>
      </c>
      <c r="Q8391">
        <v>0</v>
      </c>
      <c r="R8391" t="s">
        <v>27</v>
      </c>
    </row>
    <row r="8392" spans="1:18" x14ac:dyDescent="0.35">
      <c r="A8392">
        <v>660</v>
      </c>
      <c r="B8392" t="s">
        <v>17</v>
      </c>
      <c r="C8392" s="1" t="s">
        <v>18</v>
      </c>
      <c r="D8392" s="1" t="s">
        <v>19</v>
      </c>
      <c r="E8392">
        <v>48</v>
      </c>
      <c r="F8392" t="s">
        <v>20</v>
      </c>
      <c r="G8392" t="str" cm="1">
        <f t="array" ref="G8392">_xlfn.IFS(Churn_Modelling[[#This Row],[Tenure]]&lt;=2,"New Customer",Churn_Modelling[[#This Row],[Tenure]]&lt;=5,"Regular Customer",Churn_Modelling[[#This Row],[Tenure]]&lt;=8,"Loyal Customer",Churn_Modelling[[#This Row],[Tenure]]&gt;8,"Long Term Customer")</f>
        <v>New Customer</v>
      </c>
      <c r="H8392">
        <v>0</v>
      </c>
      <c r="I8392">
        <v>90044.32</v>
      </c>
      <c r="J8392" t="s">
        <v>26</v>
      </c>
      <c r="K8392">
        <v>2</v>
      </c>
      <c r="L8392">
        <v>0</v>
      </c>
      <c r="M8392">
        <v>1</v>
      </c>
      <c r="N8392" t="s">
        <v>22</v>
      </c>
      <c r="O8392">
        <v>187604.97</v>
      </c>
      <c r="P8392" t="s">
        <v>39</v>
      </c>
      <c r="Q8392">
        <v>1</v>
      </c>
      <c r="R8392" t="s">
        <v>24</v>
      </c>
    </row>
    <row r="8393" spans="1:18" x14ac:dyDescent="0.35">
      <c r="A8393">
        <v>619</v>
      </c>
      <c r="B8393" t="s">
        <v>17</v>
      </c>
      <c r="C8393" s="1" t="s">
        <v>37</v>
      </c>
      <c r="D8393" s="1" t="s">
        <v>35</v>
      </c>
      <c r="E8393">
        <v>38</v>
      </c>
      <c r="F8393" t="s">
        <v>32</v>
      </c>
      <c r="G8393" t="str" cm="1">
        <f t="array" ref="G8393">_xlfn.IFS(Churn_Modelling[[#This Row],[Tenure]]&lt;=2,"New Customer",Churn_Modelling[[#This Row],[Tenure]]&lt;=5,"Regular Customer",Churn_Modelling[[#This Row],[Tenure]]&lt;=8,"Loyal Customer",Churn_Modelling[[#This Row],[Tenure]]&gt;8,"Long Term Customer")</f>
        <v>Long Term Customer</v>
      </c>
      <c r="H8393">
        <v>10</v>
      </c>
      <c r="I8393">
        <v>84651.79</v>
      </c>
      <c r="J8393" t="s">
        <v>26</v>
      </c>
      <c r="K8393">
        <v>1</v>
      </c>
      <c r="L8393">
        <v>1</v>
      </c>
      <c r="M8393">
        <v>1</v>
      </c>
      <c r="N8393" t="s">
        <v>22</v>
      </c>
      <c r="O8393">
        <v>184754.26</v>
      </c>
      <c r="P8393" t="s">
        <v>39</v>
      </c>
      <c r="Q8393">
        <v>0</v>
      </c>
      <c r="R8393" t="s">
        <v>27</v>
      </c>
    </row>
    <row r="8394" spans="1:18" x14ac:dyDescent="0.35">
      <c r="A8394">
        <v>739</v>
      </c>
      <c r="B8394" t="s">
        <v>31</v>
      </c>
      <c r="C8394" s="1" t="s">
        <v>37</v>
      </c>
      <c r="D8394" s="1" t="s">
        <v>35</v>
      </c>
      <c r="E8394">
        <v>32</v>
      </c>
      <c r="F8394" t="s">
        <v>32</v>
      </c>
      <c r="G8394" t="str" cm="1">
        <f t="array" ref="G8394">_xlfn.IFS(Churn_Modelling[[#This Row],[Tenure]]&lt;=2,"New Customer",Churn_Modelling[[#This Row],[Tenure]]&lt;=5,"Regular Customer",Churn_Modelling[[#This Row],[Tenure]]&lt;=8,"Loyal Customer",Churn_Modelling[[#This Row],[Tenure]]&gt;8,"Long Term Customer")</f>
        <v>Regular Customer</v>
      </c>
      <c r="H8394">
        <v>3</v>
      </c>
      <c r="I8394">
        <v>102128.27</v>
      </c>
      <c r="J8394" t="s">
        <v>26</v>
      </c>
      <c r="K8394">
        <v>1</v>
      </c>
      <c r="L8394">
        <v>1</v>
      </c>
      <c r="M8394">
        <v>0</v>
      </c>
      <c r="N8394" t="s">
        <v>30</v>
      </c>
      <c r="O8394">
        <v>63981.37</v>
      </c>
      <c r="P8394" t="s">
        <v>33</v>
      </c>
      <c r="Q8394">
        <v>1</v>
      </c>
      <c r="R8394" t="s">
        <v>24</v>
      </c>
    </row>
    <row r="8395" spans="1:18" x14ac:dyDescent="0.35">
      <c r="A8395">
        <v>769</v>
      </c>
      <c r="B8395" t="s">
        <v>40</v>
      </c>
      <c r="C8395" s="1" t="s">
        <v>37</v>
      </c>
      <c r="D8395" s="1" t="s">
        <v>35</v>
      </c>
      <c r="E8395">
        <v>60</v>
      </c>
      <c r="F8395" t="s">
        <v>20</v>
      </c>
      <c r="G8395" t="str" cm="1">
        <f t="array" ref="G8395">_xlfn.IFS(Churn_Modelling[[#This Row],[Tenure]]&lt;=2,"New Customer",Churn_Modelling[[#This Row],[Tenure]]&lt;=5,"Regular Customer",Churn_Modelling[[#This Row],[Tenure]]&lt;=8,"Loyal Customer",Churn_Modelling[[#This Row],[Tenure]]&gt;8,"Long Term Customer")</f>
        <v>Long Term Customer</v>
      </c>
      <c r="H8395">
        <v>9</v>
      </c>
      <c r="I8395">
        <v>148846.39000000001</v>
      </c>
      <c r="J8395" t="s">
        <v>26</v>
      </c>
      <c r="K8395">
        <v>1</v>
      </c>
      <c r="L8395">
        <v>1</v>
      </c>
      <c r="M8395">
        <v>0</v>
      </c>
      <c r="N8395" t="s">
        <v>30</v>
      </c>
      <c r="O8395">
        <v>192831.67</v>
      </c>
      <c r="P8395" t="s">
        <v>39</v>
      </c>
      <c r="Q8395">
        <v>1</v>
      </c>
      <c r="R8395" t="s">
        <v>24</v>
      </c>
    </row>
    <row r="8396" spans="1:18" x14ac:dyDescent="0.35">
      <c r="A8396">
        <v>692</v>
      </c>
      <c r="B8396" t="s">
        <v>31</v>
      </c>
      <c r="C8396" s="1" t="s">
        <v>18</v>
      </c>
      <c r="D8396" s="1" t="s">
        <v>35</v>
      </c>
      <c r="E8396">
        <v>69</v>
      </c>
      <c r="F8396" t="s">
        <v>41</v>
      </c>
      <c r="G8396" t="str" cm="1">
        <f t="array" ref="G8396">_xlfn.IFS(Churn_Modelling[[#This Row],[Tenure]]&lt;=2,"New Customer",Churn_Modelling[[#This Row],[Tenure]]&lt;=5,"Regular Customer",Churn_Modelling[[#This Row],[Tenure]]&lt;=8,"Loyal Customer",Churn_Modelling[[#This Row],[Tenure]]&gt;8,"Long Term Customer")</f>
        <v>Long Term Customer</v>
      </c>
      <c r="H8396">
        <v>10</v>
      </c>
      <c r="I8396">
        <v>154953.94</v>
      </c>
      <c r="J8396" t="s">
        <v>29</v>
      </c>
      <c r="K8396">
        <v>1</v>
      </c>
      <c r="L8396">
        <v>1</v>
      </c>
      <c r="M8396">
        <v>1</v>
      </c>
      <c r="N8396" t="s">
        <v>22</v>
      </c>
      <c r="O8396">
        <v>70849.47</v>
      </c>
      <c r="P8396" t="s">
        <v>33</v>
      </c>
      <c r="Q8396">
        <v>0</v>
      </c>
      <c r="R8396" t="s">
        <v>27</v>
      </c>
    </row>
    <row r="8397" spans="1:18" x14ac:dyDescent="0.35">
      <c r="A8397">
        <v>560</v>
      </c>
      <c r="B8397" t="s">
        <v>28</v>
      </c>
      <c r="C8397" s="1" t="s">
        <v>18</v>
      </c>
      <c r="D8397" s="1" t="s">
        <v>19</v>
      </c>
      <c r="E8397">
        <v>30</v>
      </c>
      <c r="F8397" t="s">
        <v>38</v>
      </c>
      <c r="G8397" t="str" cm="1">
        <f t="array" ref="G8397">_xlfn.IFS(Churn_Modelling[[#This Row],[Tenure]]&lt;=2,"New Customer",Churn_Modelling[[#This Row],[Tenure]]&lt;=5,"Regular Customer",Churn_Modelling[[#This Row],[Tenure]]&lt;=8,"Loyal Customer",Churn_Modelling[[#This Row],[Tenure]]&gt;8,"Long Term Customer")</f>
        <v>New Customer</v>
      </c>
      <c r="H8397">
        <v>0</v>
      </c>
      <c r="I8397">
        <v>108883.29</v>
      </c>
      <c r="J8397" t="s">
        <v>26</v>
      </c>
      <c r="K8397">
        <v>1</v>
      </c>
      <c r="L8397">
        <v>1</v>
      </c>
      <c r="M8397">
        <v>0</v>
      </c>
      <c r="N8397" t="s">
        <v>30</v>
      </c>
      <c r="O8397">
        <v>27914.95</v>
      </c>
      <c r="P8397" t="s">
        <v>36</v>
      </c>
      <c r="Q8397">
        <v>0</v>
      </c>
      <c r="R8397" t="s">
        <v>27</v>
      </c>
    </row>
    <row r="8398" spans="1:18" x14ac:dyDescent="0.35">
      <c r="A8398">
        <v>607</v>
      </c>
      <c r="B8398" t="s">
        <v>17</v>
      </c>
      <c r="C8398" s="1" t="s">
        <v>18</v>
      </c>
      <c r="D8398" s="1" t="s">
        <v>19</v>
      </c>
      <c r="E8398">
        <v>48</v>
      </c>
      <c r="F8398" t="s">
        <v>20</v>
      </c>
      <c r="G8398" t="str" cm="1">
        <f t="array" ref="G8398">_xlfn.IFS(Churn_Modelling[[#This Row],[Tenure]]&lt;=2,"New Customer",Churn_Modelling[[#This Row],[Tenure]]&lt;=5,"Regular Customer",Churn_Modelling[[#This Row],[Tenure]]&lt;=8,"Loyal Customer",Churn_Modelling[[#This Row],[Tenure]]&gt;8,"Long Term Customer")</f>
        <v>Regular Customer</v>
      </c>
      <c r="H8398">
        <v>4</v>
      </c>
      <c r="I8398">
        <v>112070.86</v>
      </c>
      <c r="J8398" t="s">
        <v>26</v>
      </c>
      <c r="K8398">
        <v>3</v>
      </c>
      <c r="L8398">
        <v>1</v>
      </c>
      <c r="M8398">
        <v>0</v>
      </c>
      <c r="N8398" t="s">
        <v>30</v>
      </c>
      <c r="O8398">
        <v>173568.3</v>
      </c>
      <c r="P8398" t="s">
        <v>39</v>
      </c>
      <c r="Q8398">
        <v>1</v>
      </c>
      <c r="R8398" t="s">
        <v>24</v>
      </c>
    </row>
    <row r="8399" spans="1:18" x14ac:dyDescent="0.35">
      <c r="A8399">
        <v>630</v>
      </c>
      <c r="B8399" t="s">
        <v>17</v>
      </c>
      <c r="C8399" s="1" t="s">
        <v>37</v>
      </c>
      <c r="D8399" s="1" t="s">
        <v>35</v>
      </c>
      <c r="E8399">
        <v>29</v>
      </c>
      <c r="F8399" t="s">
        <v>38</v>
      </c>
      <c r="G8399" t="str" cm="1">
        <f t="array" ref="G8399">_xlfn.IFS(Churn_Modelling[[#This Row],[Tenure]]&lt;=2,"New Customer",Churn_Modelling[[#This Row],[Tenure]]&lt;=5,"Regular Customer",Churn_Modelling[[#This Row],[Tenure]]&lt;=8,"Loyal Customer",Churn_Modelling[[#This Row],[Tenure]]&gt;8,"Long Term Customer")</f>
        <v>Loyal Customer</v>
      </c>
      <c r="H8399">
        <v>6</v>
      </c>
      <c r="I8399">
        <v>131354.39000000001</v>
      </c>
      <c r="J8399" t="s">
        <v>26</v>
      </c>
      <c r="K8399">
        <v>1</v>
      </c>
      <c r="L8399">
        <v>0</v>
      </c>
      <c r="M8399">
        <v>1</v>
      </c>
      <c r="N8399" t="s">
        <v>22</v>
      </c>
      <c r="O8399">
        <v>9324.31</v>
      </c>
      <c r="P8399" t="s">
        <v>36</v>
      </c>
      <c r="Q8399">
        <v>1</v>
      </c>
      <c r="R8399" t="s">
        <v>24</v>
      </c>
    </row>
    <row r="8400" spans="1:18" x14ac:dyDescent="0.35">
      <c r="A8400">
        <v>767</v>
      </c>
      <c r="B8400" t="s">
        <v>40</v>
      </c>
      <c r="C8400" s="1" t="s">
        <v>37</v>
      </c>
      <c r="D8400" s="1" t="s">
        <v>19</v>
      </c>
      <c r="E8400">
        <v>45</v>
      </c>
      <c r="F8400" t="s">
        <v>20</v>
      </c>
      <c r="G8400" t="str" cm="1">
        <f t="array" ref="G8400">_xlfn.IFS(Churn_Modelling[[#This Row],[Tenure]]&lt;=2,"New Customer",Churn_Modelling[[#This Row],[Tenure]]&lt;=5,"Regular Customer",Churn_Modelling[[#This Row],[Tenure]]&lt;=8,"Loyal Customer",Churn_Modelling[[#This Row],[Tenure]]&gt;8,"Long Term Customer")</f>
        <v>Loyal Customer</v>
      </c>
      <c r="H8400">
        <v>7</v>
      </c>
      <c r="I8400">
        <v>132746.20000000001</v>
      </c>
      <c r="J8400" t="s">
        <v>26</v>
      </c>
      <c r="K8400">
        <v>2</v>
      </c>
      <c r="L8400">
        <v>1</v>
      </c>
      <c r="M8400">
        <v>0</v>
      </c>
      <c r="N8400" t="s">
        <v>30</v>
      </c>
      <c r="O8400">
        <v>26628.880000000001</v>
      </c>
      <c r="P8400" t="s">
        <v>36</v>
      </c>
      <c r="Q8400">
        <v>1</v>
      </c>
      <c r="R8400" t="s">
        <v>24</v>
      </c>
    </row>
    <row r="8401" spans="1:18" x14ac:dyDescent="0.35">
      <c r="A8401">
        <v>543</v>
      </c>
      <c r="B8401" t="s">
        <v>28</v>
      </c>
      <c r="C8401" s="1" t="s">
        <v>18</v>
      </c>
      <c r="D8401" s="1" t="s">
        <v>19</v>
      </c>
      <c r="E8401">
        <v>34</v>
      </c>
      <c r="F8401" t="s">
        <v>32</v>
      </c>
      <c r="G8401" t="str" cm="1">
        <f t="array" ref="G8401">_xlfn.IFS(Churn_Modelling[[#This Row],[Tenure]]&lt;=2,"New Customer",Churn_Modelling[[#This Row],[Tenure]]&lt;=5,"Regular Customer",Churn_Modelling[[#This Row],[Tenure]]&lt;=8,"Loyal Customer",Churn_Modelling[[#This Row],[Tenure]]&gt;8,"Long Term Customer")</f>
        <v>Loyal Customer</v>
      </c>
      <c r="H8401">
        <v>8</v>
      </c>
      <c r="I8401">
        <v>0</v>
      </c>
      <c r="J8401" t="s">
        <v>21</v>
      </c>
      <c r="K8401">
        <v>2</v>
      </c>
      <c r="L8401">
        <v>0</v>
      </c>
      <c r="M8401">
        <v>1</v>
      </c>
      <c r="N8401" t="s">
        <v>22</v>
      </c>
      <c r="O8401">
        <v>145601.79999999999</v>
      </c>
      <c r="P8401" t="s">
        <v>23</v>
      </c>
      <c r="Q8401">
        <v>0</v>
      </c>
      <c r="R8401" t="s">
        <v>27</v>
      </c>
    </row>
    <row r="8402" spans="1:18" x14ac:dyDescent="0.35">
      <c r="A8402">
        <v>776</v>
      </c>
      <c r="B8402" t="s">
        <v>40</v>
      </c>
      <c r="C8402" s="1" t="s">
        <v>18</v>
      </c>
      <c r="D8402" s="1" t="s">
        <v>35</v>
      </c>
      <c r="E8402">
        <v>39</v>
      </c>
      <c r="F8402" t="s">
        <v>32</v>
      </c>
      <c r="G8402" t="str" cm="1">
        <f t="array" ref="G8402">_xlfn.IFS(Churn_Modelling[[#This Row],[Tenure]]&lt;=2,"New Customer",Churn_Modelling[[#This Row],[Tenure]]&lt;=5,"Regular Customer",Churn_Modelling[[#This Row],[Tenure]]&lt;=8,"Loyal Customer",Churn_Modelling[[#This Row],[Tenure]]&gt;8,"Long Term Customer")</f>
        <v>Loyal Customer</v>
      </c>
      <c r="H8402">
        <v>8</v>
      </c>
      <c r="I8402">
        <v>125211.55</v>
      </c>
      <c r="J8402" t="s">
        <v>26</v>
      </c>
      <c r="K8402">
        <v>2</v>
      </c>
      <c r="L8402">
        <v>1</v>
      </c>
      <c r="M8402">
        <v>0</v>
      </c>
      <c r="N8402" t="s">
        <v>30</v>
      </c>
      <c r="O8402">
        <v>144496.07</v>
      </c>
      <c r="P8402" t="s">
        <v>23</v>
      </c>
      <c r="Q8402">
        <v>0</v>
      </c>
      <c r="R8402" t="s">
        <v>27</v>
      </c>
    </row>
    <row r="8403" spans="1:18" x14ac:dyDescent="0.35">
      <c r="A8403">
        <v>535</v>
      </c>
      <c r="B8403" t="s">
        <v>28</v>
      </c>
      <c r="C8403" s="1" t="s">
        <v>25</v>
      </c>
      <c r="D8403" s="1" t="s">
        <v>35</v>
      </c>
      <c r="E8403">
        <v>58</v>
      </c>
      <c r="F8403" t="s">
        <v>20</v>
      </c>
      <c r="G8403" t="str" cm="1">
        <f t="array" ref="G8403">_xlfn.IFS(Churn_Modelling[[#This Row],[Tenure]]&lt;=2,"New Customer",Churn_Modelling[[#This Row],[Tenure]]&lt;=5,"Regular Customer",Churn_Modelling[[#This Row],[Tenure]]&lt;=8,"Loyal Customer",Churn_Modelling[[#This Row],[Tenure]]&gt;8,"Long Term Customer")</f>
        <v>New Customer</v>
      </c>
      <c r="H8403">
        <v>1</v>
      </c>
      <c r="I8403">
        <v>0</v>
      </c>
      <c r="J8403" t="s">
        <v>21</v>
      </c>
      <c r="K8403">
        <v>2</v>
      </c>
      <c r="L8403">
        <v>1</v>
      </c>
      <c r="M8403">
        <v>1</v>
      </c>
      <c r="N8403" t="s">
        <v>22</v>
      </c>
      <c r="O8403">
        <v>11779.98</v>
      </c>
      <c r="P8403" t="s">
        <v>36</v>
      </c>
      <c r="Q8403">
        <v>1</v>
      </c>
      <c r="R8403" t="s">
        <v>24</v>
      </c>
    </row>
    <row r="8404" spans="1:18" x14ac:dyDescent="0.35">
      <c r="A8404">
        <v>549</v>
      </c>
      <c r="B8404" t="s">
        <v>28</v>
      </c>
      <c r="C8404" s="1" t="s">
        <v>37</v>
      </c>
      <c r="D8404" s="1" t="s">
        <v>35</v>
      </c>
      <c r="E8404">
        <v>36</v>
      </c>
      <c r="F8404" t="s">
        <v>32</v>
      </c>
      <c r="G8404" t="str" cm="1">
        <f t="array" ref="G8404">_xlfn.IFS(Churn_Modelling[[#This Row],[Tenure]]&lt;=2,"New Customer",Churn_Modelling[[#This Row],[Tenure]]&lt;=5,"Regular Customer",Churn_Modelling[[#This Row],[Tenure]]&lt;=8,"Loyal Customer",Churn_Modelling[[#This Row],[Tenure]]&gt;8,"Long Term Customer")</f>
        <v>Loyal Customer</v>
      </c>
      <c r="H8404">
        <v>6</v>
      </c>
      <c r="I8404">
        <v>139422.37</v>
      </c>
      <c r="J8404" t="s">
        <v>26</v>
      </c>
      <c r="K8404">
        <v>1</v>
      </c>
      <c r="L8404">
        <v>0</v>
      </c>
      <c r="M8404">
        <v>0</v>
      </c>
      <c r="N8404" t="s">
        <v>30</v>
      </c>
      <c r="O8404">
        <v>83983.39</v>
      </c>
      <c r="P8404" t="s">
        <v>33</v>
      </c>
      <c r="Q8404">
        <v>1</v>
      </c>
      <c r="R8404" t="s">
        <v>24</v>
      </c>
    </row>
    <row r="8405" spans="1:18" x14ac:dyDescent="0.35">
      <c r="A8405">
        <v>844</v>
      </c>
      <c r="B8405" t="s">
        <v>34</v>
      </c>
      <c r="C8405" s="1" t="s">
        <v>18</v>
      </c>
      <c r="D8405" s="1" t="s">
        <v>19</v>
      </c>
      <c r="E8405">
        <v>28</v>
      </c>
      <c r="F8405" t="s">
        <v>38</v>
      </c>
      <c r="G8405" t="str" cm="1">
        <f t="array" ref="G8405">_xlfn.IFS(Churn_Modelling[[#This Row],[Tenure]]&lt;=2,"New Customer",Churn_Modelling[[#This Row],[Tenure]]&lt;=5,"Regular Customer",Churn_Modelling[[#This Row],[Tenure]]&lt;=8,"Loyal Customer",Churn_Modelling[[#This Row],[Tenure]]&gt;8,"Long Term Customer")</f>
        <v>Regular Customer</v>
      </c>
      <c r="H8405">
        <v>4</v>
      </c>
      <c r="I8405">
        <v>0</v>
      </c>
      <c r="J8405" t="s">
        <v>21</v>
      </c>
      <c r="K8405">
        <v>2</v>
      </c>
      <c r="L8405">
        <v>0</v>
      </c>
      <c r="M8405">
        <v>1</v>
      </c>
      <c r="N8405" t="s">
        <v>22</v>
      </c>
      <c r="O8405">
        <v>123318.37</v>
      </c>
      <c r="P8405" t="s">
        <v>23</v>
      </c>
      <c r="Q8405">
        <v>0</v>
      </c>
      <c r="R8405" t="s">
        <v>27</v>
      </c>
    </row>
    <row r="8406" spans="1:18" x14ac:dyDescent="0.35">
      <c r="A8406">
        <v>586</v>
      </c>
      <c r="B8406" t="s">
        <v>17</v>
      </c>
      <c r="C8406" s="1" t="s">
        <v>37</v>
      </c>
      <c r="D8406" s="1" t="s">
        <v>19</v>
      </c>
      <c r="E8406">
        <v>47</v>
      </c>
      <c r="F8406" t="s">
        <v>20</v>
      </c>
      <c r="G8406" t="str" cm="1">
        <f t="array" ref="G8406">_xlfn.IFS(Churn_Modelling[[#This Row],[Tenure]]&lt;=2,"New Customer",Churn_Modelling[[#This Row],[Tenure]]&lt;=5,"Regular Customer",Churn_Modelling[[#This Row],[Tenure]]&lt;=8,"Loyal Customer",Churn_Modelling[[#This Row],[Tenure]]&gt;8,"Long Term Customer")</f>
        <v>Regular Customer</v>
      </c>
      <c r="H8406">
        <v>5</v>
      </c>
      <c r="I8406">
        <v>157099.47</v>
      </c>
      <c r="J8406" t="s">
        <v>29</v>
      </c>
      <c r="K8406">
        <v>2</v>
      </c>
      <c r="L8406">
        <v>1</v>
      </c>
      <c r="M8406">
        <v>1</v>
      </c>
      <c r="N8406" t="s">
        <v>22</v>
      </c>
      <c r="O8406">
        <v>65481.86</v>
      </c>
      <c r="P8406" t="s">
        <v>33</v>
      </c>
      <c r="Q8406">
        <v>0</v>
      </c>
      <c r="R8406" t="s">
        <v>27</v>
      </c>
    </row>
    <row r="8407" spans="1:18" x14ac:dyDescent="0.35">
      <c r="A8407">
        <v>583</v>
      </c>
      <c r="B8407" t="s">
        <v>17</v>
      </c>
      <c r="C8407" s="1" t="s">
        <v>18</v>
      </c>
      <c r="D8407" s="1" t="s">
        <v>35</v>
      </c>
      <c r="E8407">
        <v>40</v>
      </c>
      <c r="F8407" t="s">
        <v>32</v>
      </c>
      <c r="G8407" t="str" cm="1">
        <f t="array" ref="G8407">_xlfn.IFS(Churn_Modelling[[#This Row],[Tenure]]&lt;=2,"New Customer",Churn_Modelling[[#This Row],[Tenure]]&lt;=5,"Regular Customer",Churn_Modelling[[#This Row],[Tenure]]&lt;=8,"Loyal Customer",Churn_Modelling[[#This Row],[Tenure]]&gt;8,"Long Term Customer")</f>
        <v>Regular Customer</v>
      </c>
      <c r="H8407">
        <v>3</v>
      </c>
      <c r="I8407">
        <v>0</v>
      </c>
      <c r="J8407" t="s">
        <v>21</v>
      </c>
      <c r="K8407">
        <v>2</v>
      </c>
      <c r="L8407">
        <v>1</v>
      </c>
      <c r="M8407">
        <v>0</v>
      </c>
      <c r="N8407" t="s">
        <v>30</v>
      </c>
      <c r="O8407">
        <v>47728</v>
      </c>
      <c r="P8407" t="s">
        <v>36</v>
      </c>
      <c r="Q8407">
        <v>0</v>
      </c>
      <c r="R8407" t="s">
        <v>27</v>
      </c>
    </row>
    <row r="8408" spans="1:18" x14ac:dyDescent="0.35">
      <c r="A8408">
        <v>701</v>
      </c>
      <c r="B8408" t="s">
        <v>31</v>
      </c>
      <c r="C8408" s="1" t="s">
        <v>25</v>
      </c>
      <c r="D8408" s="1" t="s">
        <v>35</v>
      </c>
      <c r="E8408">
        <v>26</v>
      </c>
      <c r="F8408" t="s">
        <v>38</v>
      </c>
      <c r="G8408" t="str" cm="1">
        <f t="array" ref="G8408">_xlfn.IFS(Churn_Modelling[[#This Row],[Tenure]]&lt;=2,"New Customer",Churn_Modelling[[#This Row],[Tenure]]&lt;=5,"Regular Customer",Churn_Modelling[[#This Row],[Tenure]]&lt;=8,"Loyal Customer",Churn_Modelling[[#This Row],[Tenure]]&gt;8,"Long Term Customer")</f>
        <v>Regular Customer</v>
      </c>
      <c r="H8408">
        <v>5</v>
      </c>
      <c r="I8408">
        <v>83600.240000000005</v>
      </c>
      <c r="J8408" t="s">
        <v>26</v>
      </c>
      <c r="K8408">
        <v>1</v>
      </c>
      <c r="L8408">
        <v>0</v>
      </c>
      <c r="M8408">
        <v>1</v>
      </c>
      <c r="N8408" t="s">
        <v>22</v>
      </c>
      <c r="O8408">
        <v>59195.05</v>
      </c>
      <c r="P8408" t="s">
        <v>33</v>
      </c>
      <c r="Q8408">
        <v>0</v>
      </c>
      <c r="R8408" t="s">
        <v>27</v>
      </c>
    </row>
    <row r="8409" spans="1:18" x14ac:dyDescent="0.35">
      <c r="A8409">
        <v>726</v>
      </c>
      <c r="B8409" t="s">
        <v>31</v>
      </c>
      <c r="C8409" s="1" t="s">
        <v>18</v>
      </c>
      <c r="D8409" s="1" t="s">
        <v>35</v>
      </c>
      <c r="E8409">
        <v>28</v>
      </c>
      <c r="F8409" t="s">
        <v>38</v>
      </c>
      <c r="G8409" t="str" cm="1">
        <f t="array" ref="G8409">_xlfn.IFS(Churn_Modelling[[#This Row],[Tenure]]&lt;=2,"New Customer",Churn_Modelling[[#This Row],[Tenure]]&lt;=5,"Regular Customer",Churn_Modelling[[#This Row],[Tenure]]&lt;=8,"Loyal Customer",Churn_Modelling[[#This Row],[Tenure]]&gt;8,"Long Term Customer")</f>
        <v>New Customer</v>
      </c>
      <c r="H8409">
        <v>2</v>
      </c>
      <c r="I8409">
        <v>0</v>
      </c>
      <c r="J8409" t="s">
        <v>21</v>
      </c>
      <c r="K8409">
        <v>1</v>
      </c>
      <c r="L8409">
        <v>0</v>
      </c>
      <c r="M8409">
        <v>0</v>
      </c>
      <c r="N8409" t="s">
        <v>30</v>
      </c>
      <c r="O8409">
        <v>98060.51</v>
      </c>
      <c r="P8409" t="s">
        <v>33</v>
      </c>
      <c r="Q8409">
        <v>0</v>
      </c>
      <c r="R8409" t="s">
        <v>27</v>
      </c>
    </row>
    <row r="8410" spans="1:18" x14ac:dyDescent="0.35">
      <c r="A8410">
        <v>829</v>
      </c>
      <c r="B8410" t="s">
        <v>34</v>
      </c>
      <c r="C8410" s="1" t="s">
        <v>37</v>
      </c>
      <c r="D8410" s="1" t="s">
        <v>35</v>
      </c>
      <c r="E8410">
        <v>36</v>
      </c>
      <c r="F8410" t="s">
        <v>32</v>
      </c>
      <c r="G8410" t="str" cm="1">
        <f t="array" ref="G8410">_xlfn.IFS(Churn_Modelling[[#This Row],[Tenure]]&lt;=2,"New Customer",Churn_Modelling[[#This Row],[Tenure]]&lt;=5,"Regular Customer",Churn_Modelling[[#This Row],[Tenure]]&lt;=8,"Loyal Customer",Churn_Modelling[[#This Row],[Tenure]]&gt;8,"Long Term Customer")</f>
        <v>Regular Customer</v>
      </c>
      <c r="H8410">
        <v>4</v>
      </c>
      <c r="I8410">
        <v>81795.740000000005</v>
      </c>
      <c r="J8410" t="s">
        <v>26</v>
      </c>
      <c r="K8410">
        <v>2</v>
      </c>
      <c r="L8410">
        <v>1</v>
      </c>
      <c r="M8410">
        <v>0</v>
      </c>
      <c r="N8410" t="s">
        <v>30</v>
      </c>
      <c r="O8410">
        <v>90106.94</v>
      </c>
      <c r="P8410" t="s">
        <v>33</v>
      </c>
      <c r="Q8410">
        <v>0</v>
      </c>
      <c r="R8410" t="s">
        <v>27</v>
      </c>
    </row>
    <row r="8411" spans="1:18" x14ac:dyDescent="0.35">
      <c r="A8411">
        <v>749</v>
      </c>
      <c r="B8411" t="s">
        <v>40</v>
      </c>
      <c r="C8411" s="1" t="s">
        <v>25</v>
      </c>
      <c r="D8411" s="1" t="s">
        <v>35</v>
      </c>
      <c r="E8411">
        <v>38</v>
      </c>
      <c r="F8411" t="s">
        <v>32</v>
      </c>
      <c r="G8411" t="str" cm="1">
        <f t="array" ref="G8411">_xlfn.IFS(Churn_Modelling[[#This Row],[Tenure]]&lt;=2,"New Customer",Churn_Modelling[[#This Row],[Tenure]]&lt;=5,"Regular Customer",Churn_Modelling[[#This Row],[Tenure]]&lt;=8,"Loyal Customer",Churn_Modelling[[#This Row],[Tenure]]&gt;8,"Long Term Customer")</f>
        <v>Long Term Customer</v>
      </c>
      <c r="H8411">
        <v>9</v>
      </c>
      <c r="I8411">
        <v>129378.32</v>
      </c>
      <c r="J8411" t="s">
        <v>26</v>
      </c>
      <c r="K8411">
        <v>1</v>
      </c>
      <c r="L8411">
        <v>1</v>
      </c>
      <c r="M8411">
        <v>1</v>
      </c>
      <c r="N8411" t="s">
        <v>22</v>
      </c>
      <c r="O8411">
        <v>13549.34</v>
      </c>
      <c r="P8411" t="s">
        <v>36</v>
      </c>
      <c r="Q8411">
        <v>0</v>
      </c>
      <c r="R8411" t="s">
        <v>27</v>
      </c>
    </row>
    <row r="8412" spans="1:18" x14ac:dyDescent="0.35">
      <c r="A8412">
        <v>743</v>
      </c>
      <c r="B8412" t="s">
        <v>40</v>
      </c>
      <c r="C8412" s="1" t="s">
        <v>18</v>
      </c>
      <c r="D8412" s="1" t="s">
        <v>19</v>
      </c>
      <c r="E8412">
        <v>46</v>
      </c>
      <c r="F8412" t="s">
        <v>20</v>
      </c>
      <c r="G8412" t="str" cm="1">
        <f t="array" ref="G8412">_xlfn.IFS(Churn_Modelling[[#This Row],[Tenure]]&lt;=2,"New Customer",Churn_Modelling[[#This Row],[Tenure]]&lt;=5,"Regular Customer",Churn_Modelling[[#This Row],[Tenure]]&lt;=8,"Loyal Customer",Churn_Modelling[[#This Row],[Tenure]]&gt;8,"Long Term Customer")</f>
        <v>Long Term Customer</v>
      </c>
      <c r="H8412">
        <v>9</v>
      </c>
      <c r="I8412">
        <v>0</v>
      </c>
      <c r="J8412" t="s">
        <v>21</v>
      </c>
      <c r="K8412">
        <v>1</v>
      </c>
      <c r="L8412">
        <v>1</v>
      </c>
      <c r="M8412">
        <v>0</v>
      </c>
      <c r="N8412" t="s">
        <v>30</v>
      </c>
      <c r="O8412">
        <v>113436.08</v>
      </c>
      <c r="P8412" t="s">
        <v>23</v>
      </c>
      <c r="Q8412">
        <v>0</v>
      </c>
      <c r="R8412" t="s">
        <v>27</v>
      </c>
    </row>
    <row r="8413" spans="1:18" x14ac:dyDescent="0.35">
      <c r="A8413">
        <v>619</v>
      </c>
      <c r="B8413" t="s">
        <v>17</v>
      </c>
      <c r="C8413" s="1" t="s">
        <v>25</v>
      </c>
      <c r="D8413" s="1" t="s">
        <v>19</v>
      </c>
      <c r="E8413">
        <v>56</v>
      </c>
      <c r="F8413" t="s">
        <v>20</v>
      </c>
      <c r="G8413" t="str" cm="1">
        <f t="array" ref="G8413">_xlfn.IFS(Churn_Modelling[[#This Row],[Tenure]]&lt;=2,"New Customer",Churn_Modelling[[#This Row],[Tenure]]&lt;=5,"Regular Customer",Churn_Modelling[[#This Row],[Tenure]]&lt;=8,"Loyal Customer",Churn_Modelling[[#This Row],[Tenure]]&gt;8,"Long Term Customer")</f>
        <v>Loyal Customer</v>
      </c>
      <c r="H8413">
        <v>7</v>
      </c>
      <c r="I8413">
        <v>0</v>
      </c>
      <c r="J8413" t="s">
        <v>21</v>
      </c>
      <c r="K8413">
        <v>2</v>
      </c>
      <c r="L8413">
        <v>1</v>
      </c>
      <c r="M8413">
        <v>1</v>
      </c>
      <c r="N8413" t="s">
        <v>22</v>
      </c>
      <c r="O8413">
        <v>42442.21</v>
      </c>
      <c r="P8413" t="s">
        <v>36</v>
      </c>
      <c r="Q8413">
        <v>0</v>
      </c>
      <c r="R8413" t="s">
        <v>27</v>
      </c>
    </row>
    <row r="8414" spans="1:18" x14ac:dyDescent="0.35">
      <c r="A8414">
        <v>699</v>
      </c>
      <c r="B8414" t="s">
        <v>31</v>
      </c>
      <c r="C8414" s="1" t="s">
        <v>18</v>
      </c>
      <c r="D8414" s="1" t="s">
        <v>35</v>
      </c>
      <c r="E8414">
        <v>22</v>
      </c>
      <c r="F8414" t="s">
        <v>38</v>
      </c>
      <c r="G8414" t="str" cm="1">
        <f t="array" ref="G8414">_xlfn.IFS(Churn_Modelling[[#This Row],[Tenure]]&lt;=2,"New Customer",Churn_Modelling[[#This Row],[Tenure]]&lt;=5,"Regular Customer",Churn_Modelling[[#This Row],[Tenure]]&lt;=8,"Loyal Customer",Churn_Modelling[[#This Row],[Tenure]]&gt;8,"Long Term Customer")</f>
        <v>Long Term Customer</v>
      </c>
      <c r="H8414">
        <v>9</v>
      </c>
      <c r="I8414">
        <v>99339</v>
      </c>
      <c r="J8414" t="s">
        <v>26</v>
      </c>
      <c r="K8414">
        <v>1</v>
      </c>
      <c r="L8414">
        <v>1</v>
      </c>
      <c r="M8414">
        <v>0</v>
      </c>
      <c r="N8414" t="s">
        <v>30</v>
      </c>
      <c r="O8414">
        <v>68297.61</v>
      </c>
      <c r="P8414" t="s">
        <v>33</v>
      </c>
      <c r="Q8414">
        <v>1</v>
      </c>
      <c r="R8414" t="s">
        <v>24</v>
      </c>
    </row>
    <row r="8415" spans="1:18" x14ac:dyDescent="0.35">
      <c r="A8415">
        <v>749</v>
      </c>
      <c r="B8415" t="s">
        <v>40</v>
      </c>
      <c r="C8415" s="1" t="s">
        <v>25</v>
      </c>
      <c r="D8415" s="1" t="s">
        <v>35</v>
      </c>
      <c r="E8415">
        <v>36</v>
      </c>
      <c r="F8415" t="s">
        <v>32</v>
      </c>
      <c r="G8415" t="str" cm="1">
        <f t="array" ref="G8415">_xlfn.IFS(Churn_Modelling[[#This Row],[Tenure]]&lt;=2,"New Customer",Churn_Modelling[[#This Row],[Tenure]]&lt;=5,"Regular Customer",Churn_Modelling[[#This Row],[Tenure]]&lt;=8,"Loyal Customer",Churn_Modelling[[#This Row],[Tenure]]&gt;8,"Long Term Customer")</f>
        <v>Loyal Customer</v>
      </c>
      <c r="H8415">
        <v>7</v>
      </c>
      <c r="I8415">
        <v>0</v>
      </c>
      <c r="J8415" t="s">
        <v>21</v>
      </c>
      <c r="K8415">
        <v>2</v>
      </c>
      <c r="L8415">
        <v>0</v>
      </c>
      <c r="M8415">
        <v>0</v>
      </c>
      <c r="N8415" t="s">
        <v>30</v>
      </c>
      <c r="O8415">
        <v>80134.649999999994</v>
      </c>
      <c r="P8415" t="s">
        <v>33</v>
      </c>
      <c r="Q8415">
        <v>0</v>
      </c>
      <c r="R8415" t="s">
        <v>27</v>
      </c>
    </row>
    <row r="8416" spans="1:18" x14ac:dyDescent="0.35">
      <c r="A8416">
        <v>600</v>
      </c>
      <c r="B8416" t="s">
        <v>17</v>
      </c>
      <c r="C8416" s="1" t="s">
        <v>37</v>
      </c>
      <c r="D8416" s="1" t="s">
        <v>19</v>
      </c>
      <c r="E8416">
        <v>29</v>
      </c>
      <c r="F8416" t="s">
        <v>38</v>
      </c>
      <c r="G8416" t="str" cm="1">
        <f t="array" ref="G8416">_xlfn.IFS(Churn_Modelling[[#This Row],[Tenure]]&lt;=2,"New Customer",Churn_Modelling[[#This Row],[Tenure]]&lt;=5,"Regular Customer",Churn_Modelling[[#This Row],[Tenure]]&lt;=8,"Loyal Customer",Churn_Modelling[[#This Row],[Tenure]]&gt;8,"Long Term Customer")</f>
        <v>Loyal Customer</v>
      </c>
      <c r="H8416">
        <v>6</v>
      </c>
      <c r="I8416">
        <v>74430.100000000006</v>
      </c>
      <c r="J8416" t="s">
        <v>26</v>
      </c>
      <c r="K8416">
        <v>2</v>
      </c>
      <c r="L8416">
        <v>1</v>
      </c>
      <c r="M8416">
        <v>1</v>
      </c>
      <c r="N8416" t="s">
        <v>22</v>
      </c>
      <c r="O8416">
        <v>96051.1</v>
      </c>
      <c r="P8416" t="s">
        <v>33</v>
      </c>
      <c r="Q8416">
        <v>0</v>
      </c>
      <c r="R8416" t="s">
        <v>27</v>
      </c>
    </row>
    <row r="8417" spans="1:18" x14ac:dyDescent="0.35">
      <c r="A8417">
        <v>760</v>
      </c>
      <c r="B8417" t="s">
        <v>40</v>
      </c>
      <c r="C8417" s="1" t="s">
        <v>25</v>
      </c>
      <c r="D8417" s="1" t="s">
        <v>35</v>
      </c>
      <c r="E8417">
        <v>38</v>
      </c>
      <c r="F8417" t="s">
        <v>32</v>
      </c>
      <c r="G8417" t="str" cm="1">
        <f t="array" ref="G8417">_xlfn.IFS(Churn_Modelling[[#This Row],[Tenure]]&lt;=2,"New Customer",Churn_Modelling[[#This Row],[Tenure]]&lt;=5,"Regular Customer",Churn_Modelling[[#This Row],[Tenure]]&lt;=8,"Loyal Customer",Churn_Modelling[[#This Row],[Tenure]]&gt;8,"Long Term Customer")</f>
        <v>Regular Customer</v>
      </c>
      <c r="H8417">
        <v>3</v>
      </c>
      <c r="I8417">
        <v>91241.85</v>
      </c>
      <c r="J8417" t="s">
        <v>26</v>
      </c>
      <c r="K8417">
        <v>1</v>
      </c>
      <c r="L8417">
        <v>0</v>
      </c>
      <c r="M8417">
        <v>1</v>
      </c>
      <c r="N8417" t="s">
        <v>22</v>
      </c>
      <c r="O8417">
        <v>80682.350000000006</v>
      </c>
      <c r="P8417" t="s">
        <v>33</v>
      </c>
      <c r="Q8417">
        <v>0</v>
      </c>
      <c r="R8417" t="s">
        <v>27</v>
      </c>
    </row>
    <row r="8418" spans="1:18" x14ac:dyDescent="0.35">
      <c r="A8418">
        <v>528</v>
      </c>
      <c r="B8418" t="s">
        <v>28</v>
      </c>
      <c r="C8418" s="1" t="s">
        <v>37</v>
      </c>
      <c r="D8418" s="1" t="s">
        <v>35</v>
      </c>
      <c r="E8418">
        <v>32</v>
      </c>
      <c r="F8418" t="s">
        <v>32</v>
      </c>
      <c r="G8418" t="str" cm="1">
        <f t="array" ref="G8418">_xlfn.IFS(Churn_Modelling[[#This Row],[Tenure]]&lt;=2,"New Customer",Churn_Modelling[[#This Row],[Tenure]]&lt;=5,"Regular Customer",Churn_Modelling[[#This Row],[Tenure]]&lt;=8,"Loyal Customer",Churn_Modelling[[#This Row],[Tenure]]&gt;8,"Long Term Customer")</f>
        <v>New Customer</v>
      </c>
      <c r="H8418">
        <v>2</v>
      </c>
      <c r="I8418">
        <v>99092.45</v>
      </c>
      <c r="J8418" t="s">
        <v>26</v>
      </c>
      <c r="K8418">
        <v>1</v>
      </c>
      <c r="L8418">
        <v>0</v>
      </c>
      <c r="M8418">
        <v>1</v>
      </c>
      <c r="N8418" t="s">
        <v>22</v>
      </c>
      <c r="O8418">
        <v>111149.98</v>
      </c>
      <c r="P8418" t="s">
        <v>23</v>
      </c>
      <c r="Q8418">
        <v>0</v>
      </c>
      <c r="R8418" t="s">
        <v>27</v>
      </c>
    </row>
    <row r="8419" spans="1:18" x14ac:dyDescent="0.35">
      <c r="A8419">
        <v>630</v>
      </c>
      <c r="B8419" t="s">
        <v>17</v>
      </c>
      <c r="C8419" s="1" t="s">
        <v>18</v>
      </c>
      <c r="D8419" s="1" t="s">
        <v>19</v>
      </c>
      <c r="E8419">
        <v>26</v>
      </c>
      <c r="F8419" t="s">
        <v>38</v>
      </c>
      <c r="G8419" t="str" cm="1">
        <f t="array" ref="G8419">_xlfn.IFS(Churn_Modelling[[#This Row],[Tenure]]&lt;=2,"New Customer",Churn_Modelling[[#This Row],[Tenure]]&lt;=5,"Regular Customer",Churn_Modelling[[#This Row],[Tenure]]&lt;=8,"Loyal Customer",Churn_Modelling[[#This Row],[Tenure]]&gt;8,"Long Term Customer")</f>
        <v>Regular Customer</v>
      </c>
      <c r="H8419">
        <v>5</v>
      </c>
      <c r="I8419">
        <v>0</v>
      </c>
      <c r="J8419" t="s">
        <v>21</v>
      </c>
      <c r="K8419">
        <v>2</v>
      </c>
      <c r="L8419">
        <v>1</v>
      </c>
      <c r="M8419">
        <v>0</v>
      </c>
      <c r="N8419" t="s">
        <v>30</v>
      </c>
      <c r="O8419">
        <v>182612.38</v>
      </c>
      <c r="P8419" t="s">
        <v>39</v>
      </c>
      <c r="Q8419">
        <v>0</v>
      </c>
      <c r="R8419" t="s">
        <v>27</v>
      </c>
    </row>
    <row r="8420" spans="1:18" x14ac:dyDescent="0.35">
      <c r="A8420">
        <v>683</v>
      </c>
      <c r="B8420" t="s">
        <v>31</v>
      </c>
      <c r="C8420" s="1" t="s">
        <v>37</v>
      </c>
      <c r="D8420" s="1" t="s">
        <v>19</v>
      </c>
      <c r="E8420">
        <v>39</v>
      </c>
      <c r="F8420" t="s">
        <v>32</v>
      </c>
      <c r="G8420" t="str" cm="1">
        <f t="array" ref="G8420">_xlfn.IFS(Churn_Modelling[[#This Row],[Tenure]]&lt;=2,"New Customer",Churn_Modelling[[#This Row],[Tenure]]&lt;=5,"Regular Customer",Churn_Modelling[[#This Row],[Tenure]]&lt;=8,"Loyal Customer",Churn_Modelling[[#This Row],[Tenure]]&gt;8,"Long Term Customer")</f>
        <v>New Customer</v>
      </c>
      <c r="H8420">
        <v>2</v>
      </c>
      <c r="I8420">
        <v>100062.16</v>
      </c>
      <c r="J8420" t="s">
        <v>26</v>
      </c>
      <c r="K8420">
        <v>2</v>
      </c>
      <c r="L8420">
        <v>1</v>
      </c>
      <c r="M8420">
        <v>0</v>
      </c>
      <c r="N8420" t="s">
        <v>30</v>
      </c>
      <c r="O8420">
        <v>109201.43</v>
      </c>
      <c r="P8420" t="s">
        <v>23</v>
      </c>
      <c r="Q8420">
        <v>0</v>
      </c>
      <c r="R8420" t="s">
        <v>27</v>
      </c>
    </row>
    <row r="8421" spans="1:18" x14ac:dyDescent="0.35">
      <c r="A8421">
        <v>677</v>
      </c>
      <c r="B8421" t="s">
        <v>31</v>
      </c>
      <c r="C8421" s="1" t="s">
        <v>37</v>
      </c>
      <c r="D8421" s="1" t="s">
        <v>19</v>
      </c>
      <c r="E8421">
        <v>26</v>
      </c>
      <c r="F8421" t="s">
        <v>38</v>
      </c>
      <c r="G8421" t="str" cm="1">
        <f t="array" ref="G8421">_xlfn.IFS(Churn_Modelling[[#This Row],[Tenure]]&lt;=2,"New Customer",Churn_Modelling[[#This Row],[Tenure]]&lt;=5,"Regular Customer",Churn_Modelling[[#This Row],[Tenure]]&lt;=8,"Loyal Customer",Churn_Modelling[[#This Row],[Tenure]]&gt;8,"Long Term Customer")</f>
        <v>Loyal Customer</v>
      </c>
      <c r="H8421">
        <v>6</v>
      </c>
      <c r="I8421">
        <v>98723.67</v>
      </c>
      <c r="J8421" t="s">
        <v>26</v>
      </c>
      <c r="K8421">
        <v>1</v>
      </c>
      <c r="L8421">
        <v>0</v>
      </c>
      <c r="M8421">
        <v>1</v>
      </c>
      <c r="N8421" t="s">
        <v>22</v>
      </c>
      <c r="O8421">
        <v>151146.67000000001</v>
      </c>
      <c r="P8421" t="s">
        <v>39</v>
      </c>
      <c r="Q8421">
        <v>0</v>
      </c>
      <c r="R8421" t="s">
        <v>27</v>
      </c>
    </row>
    <row r="8422" spans="1:18" x14ac:dyDescent="0.35">
      <c r="A8422">
        <v>669</v>
      </c>
      <c r="B8422" t="s">
        <v>17</v>
      </c>
      <c r="C8422" s="1" t="s">
        <v>25</v>
      </c>
      <c r="D8422" s="1" t="s">
        <v>35</v>
      </c>
      <c r="E8422">
        <v>29</v>
      </c>
      <c r="F8422" t="s">
        <v>38</v>
      </c>
      <c r="G8422" t="str" cm="1">
        <f t="array" ref="G8422">_xlfn.IFS(Churn_Modelling[[#This Row],[Tenure]]&lt;=2,"New Customer",Churn_Modelling[[#This Row],[Tenure]]&lt;=5,"Regular Customer",Churn_Modelling[[#This Row],[Tenure]]&lt;=8,"Loyal Customer",Churn_Modelling[[#This Row],[Tenure]]&gt;8,"Long Term Customer")</f>
        <v>Long Term Customer</v>
      </c>
      <c r="H8422">
        <v>9</v>
      </c>
      <c r="I8422">
        <v>0</v>
      </c>
      <c r="J8422" t="s">
        <v>21</v>
      </c>
      <c r="K8422">
        <v>1</v>
      </c>
      <c r="L8422">
        <v>1</v>
      </c>
      <c r="M8422">
        <v>1</v>
      </c>
      <c r="N8422" t="s">
        <v>22</v>
      </c>
      <c r="O8422">
        <v>93901.61</v>
      </c>
      <c r="P8422" t="s">
        <v>33</v>
      </c>
      <c r="Q8422">
        <v>0</v>
      </c>
      <c r="R8422" t="s">
        <v>27</v>
      </c>
    </row>
    <row r="8423" spans="1:18" x14ac:dyDescent="0.35">
      <c r="A8423">
        <v>693</v>
      </c>
      <c r="B8423" t="s">
        <v>31</v>
      </c>
      <c r="C8423" s="1" t="s">
        <v>18</v>
      </c>
      <c r="D8423" s="1" t="s">
        <v>35</v>
      </c>
      <c r="E8423">
        <v>43</v>
      </c>
      <c r="F8423" t="s">
        <v>20</v>
      </c>
      <c r="G8423" t="str" cm="1">
        <f t="array" ref="G8423">_xlfn.IFS(Churn_Modelling[[#This Row],[Tenure]]&lt;=2,"New Customer",Churn_Modelling[[#This Row],[Tenure]]&lt;=5,"Regular Customer",Churn_Modelling[[#This Row],[Tenure]]&lt;=8,"Loyal Customer",Churn_Modelling[[#This Row],[Tenure]]&gt;8,"Long Term Customer")</f>
        <v>Loyal Customer</v>
      </c>
      <c r="H8423">
        <v>6</v>
      </c>
      <c r="I8423">
        <v>128760.32000000001</v>
      </c>
      <c r="J8423" t="s">
        <v>26</v>
      </c>
      <c r="K8423">
        <v>1</v>
      </c>
      <c r="L8423">
        <v>1</v>
      </c>
      <c r="M8423">
        <v>0</v>
      </c>
      <c r="N8423" t="s">
        <v>30</v>
      </c>
      <c r="O8423">
        <v>36342.79</v>
      </c>
      <c r="P8423" t="s">
        <v>36</v>
      </c>
      <c r="Q8423">
        <v>0</v>
      </c>
      <c r="R8423" t="s">
        <v>27</v>
      </c>
    </row>
    <row r="8424" spans="1:18" x14ac:dyDescent="0.35">
      <c r="A8424">
        <v>612</v>
      </c>
      <c r="B8424" t="s">
        <v>17</v>
      </c>
      <c r="C8424" s="1" t="s">
        <v>25</v>
      </c>
      <c r="D8424" s="1" t="s">
        <v>19</v>
      </c>
      <c r="E8424">
        <v>52</v>
      </c>
      <c r="F8424" t="s">
        <v>20</v>
      </c>
      <c r="G8424" t="str" cm="1">
        <f t="array" ref="G8424">_xlfn.IFS(Churn_Modelling[[#This Row],[Tenure]]&lt;=2,"New Customer",Churn_Modelling[[#This Row],[Tenure]]&lt;=5,"Regular Customer",Churn_Modelling[[#This Row],[Tenure]]&lt;=8,"Loyal Customer",Churn_Modelling[[#This Row],[Tenure]]&gt;8,"Long Term Customer")</f>
        <v>Regular Customer</v>
      </c>
      <c r="H8424">
        <v>5</v>
      </c>
      <c r="I8424">
        <v>144772.69</v>
      </c>
      <c r="J8424" t="s">
        <v>26</v>
      </c>
      <c r="K8424">
        <v>1</v>
      </c>
      <c r="L8424">
        <v>0</v>
      </c>
      <c r="M8424">
        <v>0</v>
      </c>
      <c r="N8424" t="s">
        <v>30</v>
      </c>
      <c r="O8424">
        <v>98302.57</v>
      </c>
      <c r="P8424" t="s">
        <v>33</v>
      </c>
      <c r="Q8424">
        <v>1</v>
      </c>
      <c r="R8424" t="s">
        <v>24</v>
      </c>
    </row>
    <row r="8425" spans="1:18" x14ac:dyDescent="0.35">
      <c r="A8425">
        <v>719</v>
      </c>
      <c r="B8425" t="s">
        <v>31</v>
      </c>
      <c r="C8425" s="1" t="s">
        <v>25</v>
      </c>
      <c r="D8425" s="1" t="s">
        <v>35</v>
      </c>
      <c r="E8425">
        <v>44</v>
      </c>
      <c r="F8425" t="s">
        <v>20</v>
      </c>
      <c r="G8425" t="str" cm="1">
        <f t="array" ref="G8425">_xlfn.IFS(Churn_Modelling[[#This Row],[Tenure]]&lt;=2,"New Customer",Churn_Modelling[[#This Row],[Tenure]]&lt;=5,"Regular Customer",Churn_Modelling[[#This Row],[Tenure]]&lt;=8,"Loyal Customer",Churn_Modelling[[#This Row],[Tenure]]&gt;8,"Long Term Customer")</f>
        <v>Regular Customer</v>
      </c>
      <c r="H8425">
        <v>4</v>
      </c>
      <c r="I8425">
        <v>0</v>
      </c>
      <c r="J8425" t="s">
        <v>21</v>
      </c>
      <c r="K8425">
        <v>1</v>
      </c>
      <c r="L8425">
        <v>0</v>
      </c>
      <c r="M8425">
        <v>0</v>
      </c>
      <c r="N8425" t="s">
        <v>30</v>
      </c>
      <c r="O8425">
        <v>84972.9</v>
      </c>
      <c r="P8425" t="s">
        <v>33</v>
      </c>
      <c r="Q8425">
        <v>1</v>
      </c>
      <c r="R8425" t="s">
        <v>24</v>
      </c>
    </row>
    <row r="8426" spans="1:18" x14ac:dyDescent="0.35">
      <c r="A8426">
        <v>702</v>
      </c>
      <c r="B8426" t="s">
        <v>31</v>
      </c>
      <c r="C8426" s="1" t="s">
        <v>18</v>
      </c>
      <c r="D8426" s="1" t="s">
        <v>35</v>
      </c>
      <c r="E8426">
        <v>26</v>
      </c>
      <c r="F8426" t="s">
        <v>38</v>
      </c>
      <c r="G8426" t="str" cm="1">
        <f t="array" ref="G8426">_xlfn.IFS(Churn_Modelling[[#This Row],[Tenure]]&lt;=2,"New Customer",Churn_Modelling[[#This Row],[Tenure]]&lt;=5,"Regular Customer",Churn_Modelling[[#This Row],[Tenure]]&lt;=8,"Loyal Customer",Churn_Modelling[[#This Row],[Tenure]]&gt;8,"Long Term Customer")</f>
        <v>New Customer</v>
      </c>
      <c r="H8426">
        <v>2</v>
      </c>
      <c r="I8426">
        <v>71281.289999999994</v>
      </c>
      <c r="J8426" t="s">
        <v>26</v>
      </c>
      <c r="K8426">
        <v>1</v>
      </c>
      <c r="L8426">
        <v>1</v>
      </c>
      <c r="M8426">
        <v>1</v>
      </c>
      <c r="N8426" t="s">
        <v>22</v>
      </c>
      <c r="O8426">
        <v>108747.12</v>
      </c>
      <c r="P8426" t="s">
        <v>23</v>
      </c>
      <c r="Q8426">
        <v>1</v>
      </c>
      <c r="R8426" t="s">
        <v>24</v>
      </c>
    </row>
    <row r="8427" spans="1:18" x14ac:dyDescent="0.35">
      <c r="A8427">
        <v>755</v>
      </c>
      <c r="B8427" t="s">
        <v>40</v>
      </c>
      <c r="C8427" s="1" t="s">
        <v>18</v>
      </c>
      <c r="D8427" s="1" t="s">
        <v>35</v>
      </c>
      <c r="E8427">
        <v>29</v>
      </c>
      <c r="F8427" t="s">
        <v>38</v>
      </c>
      <c r="G8427" t="str" cm="1">
        <f t="array" ref="G8427">_xlfn.IFS(Churn_Modelling[[#This Row],[Tenure]]&lt;=2,"New Customer",Churn_Modelling[[#This Row],[Tenure]]&lt;=5,"Regular Customer",Churn_Modelling[[#This Row],[Tenure]]&lt;=8,"Loyal Customer",Churn_Modelling[[#This Row],[Tenure]]&gt;8,"Long Term Customer")</f>
        <v>Long Term Customer</v>
      </c>
      <c r="H8427">
        <v>9</v>
      </c>
      <c r="I8427">
        <v>117035.89</v>
      </c>
      <c r="J8427" t="s">
        <v>26</v>
      </c>
      <c r="K8427">
        <v>1</v>
      </c>
      <c r="L8427">
        <v>1</v>
      </c>
      <c r="M8427">
        <v>1</v>
      </c>
      <c r="N8427" t="s">
        <v>22</v>
      </c>
      <c r="O8427">
        <v>21862.19</v>
      </c>
      <c r="P8427" t="s">
        <v>36</v>
      </c>
      <c r="Q8427">
        <v>0</v>
      </c>
      <c r="R8427" t="s">
        <v>27</v>
      </c>
    </row>
    <row r="8428" spans="1:18" x14ac:dyDescent="0.35">
      <c r="A8428">
        <v>514</v>
      </c>
      <c r="B8428" t="s">
        <v>28</v>
      </c>
      <c r="C8428" s="1" t="s">
        <v>18</v>
      </c>
      <c r="D8428" s="1" t="s">
        <v>35</v>
      </c>
      <c r="E8428">
        <v>26</v>
      </c>
      <c r="F8428" t="s">
        <v>38</v>
      </c>
      <c r="G8428" t="str" cm="1">
        <f t="array" ref="G8428">_xlfn.IFS(Churn_Modelling[[#This Row],[Tenure]]&lt;=2,"New Customer",Churn_Modelling[[#This Row],[Tenure]]&lt;=5,"Regular Customer",Churn_Modelling[[#This Row],[Tenure]]&lt;=8,"Loyal Customer",Churn_Modelling[[#This Row],[Tenure]]&gt;8,"Long Term Customer")</f>
        <v>New Customer</v>
      </c>
      <c r="H8428">
        <v>1</v>
      </c>
      <c r="I8428">
        <v>0</v>
      </c>
      <c r="J8428" t="s">
        <v>21</v>
      </c>
      <c r="K8428">
        <v>2</v>
      </c>
      <c r="L8428">
        <v>0</v>
      </c>
      <c r="M8428">
        <v>0</v>
      </c>
      <c r="N8428" t="s">
        <v>30</v>
      </c>
      <c r="O8428">
        <v>121551.93</v>
      </c>
      <c r="P8428" t="s">
        <v>23</v>
      </c>
      <c r="Q8428">
        <v>0</v>
      </c>
      <c r="R8428" t="s">
        <v>27</v>
      </c>
    </row>
    <row r="8429" spans="1:18" x14ac:dyDescent="0.35">
      <c r="A8429">
        <v>753</v>
      </c>
      <c r="B8429" t="s">
        <v>40</v>
      </c>
      <c r="C8429" s="1" t="s">
        <v>18</v>
      </c>
      <c r="D8429" s="1" t="s">
        <v>19</v>
      </c>
      <c r="E8429">
        <v>40</v>
      </c>
      <c r="F8429" t="s">
        <v>32</v>
      </c>
      <c r="G8429" t="str" cm="1">
        <f t="array" ref="G8429">_xlfn.IFS(Churn_Modelling[[#This Row],[Tenure]]&lt;=2,"New Customer",Churn_Modelling[[#This Row],[Tenure]]&lt;=5,"Regular Customer",Churn_Modelling[[#This Row],[Tenure]]&lt;=8,"Loyal Customer",Churn_Modelling[[#This Row],[Tenure]]&gt;8,"Long Term Customer")</f>
        <v>New Customer</v>
      </c>
      <c r="H8429">
        <v>0</v>
      </c>
      <c r="I8429">
        <v>3768.69</v>
      </c>
      <c r="J8429" t="s">
        <v>42</v>
      </c>
      <c r="K8429">
        <v>2</v>
      </c>
      <c r="L8429">
        <v>1</v>
      </c>
      <c r="M8429">
        <v>0</v>
      </c>
      <c r="N8429" t="s">
        <v>30</v>
      </c>
      <c r="O8429">
        <v>177065.24</v>
      </c>
      <c r="P8429" t="s">
        <v>39</v>
      </c>
      <c r="Q8429">
        <v>1</v>
      </c>
      <c r="R8429" t="s">
        <v>24</v>
      </c>
    </row>
    <row r="8430" spans="1:18" x14ac:dyDescent="0.35">
      <c r="A8430">
        <v>548</v>
      </c>
      <c r="B8430" t="s">
        <v>28</v>
      </c>
      <c r="C8430" s="1" t="s">
        <v>37</v>
      </c>
      <c r="D8430" s="1" t="s">
        <v>19</v>
      </c>
      <c r="E8430">
        <v>36</v>
      </c>
      <c r="F8430" t="s">
        <v>32</v>
      </c>
      <c r="G8430" t="str" cm="1">
        <f t="array" ref="G8430">_xlfn.IFS(Churn_Modelling[[#This Row],[Tenure]]&lt;=2,"New Customer",Churn_Modelling[[#This Row],[Tenure]]&lt;=5,"Regular Customer",Churn_Modelling[[#This Row],[Tenure]]&lt;=8,"Loyal Customer",Churn_Modelling[[#This Row],[Tenure]]&gt;8,"Long Term Customer")</f>
        <v>New Customer</v>
      </c>
      <c r="H8430">
        <v>2</v>
      </c>
      <c r="I8430">
        <v>108913.84</v>
      </c>
      <c r="J8430" t="s">
        <v>26</v>
      </c>
      <c r="K8430">
        <v>2</v>
      </c>
      <c r="L8430">
        <v>1</v>
      </c>
      <c r="M8430">
        <v>1</v>
      </c>
      <c r="N8430" t="s">
        <v>22</v>
      </c>
      <c r="O8430">
        <v>140460.01</v>
      </c>
      <c r="P8430" t="s">
        <v>23</v>
      </c>
      <c r="Q8430">
        <v>0</v>
      </c>
      <c r="R8430" t="s">
        <v>27</v>
      </c>
    </row>
    <row r="8431" spans="1:18" x14ac:dyDescent="0.35">
      <c r="A8431">
        <v>850</v>
      </c>
      <c r="B8431" t="s">
        <v>34</v>
      </c>
      <c r="C8431" s="1" t="s">
        <v>37</v>
      </c>
      <c r="D8431" s="1" t="s">
        <v>35</v>
      </c>
      <c r="E8431">
        <v>28</v>
      </c>
      <c r="F8431" t="s">
        <v>38</v>
      </c>
      <c r="G8431" t="str" cm="1">
        <f t="array" ref="G8431">_xlfn.IFS(Churn_Modelling[[#This Row],[Tenure]]&lt;=2,"New Customer",Churn_Modelling[[#This Row],[Tenure]]&lt;=5,"Regular Customer",Churn_Modelling[[#This Row],[Tenure]]&lt;=8,"Loyal Customer",Churn_Modelling[[#This Row],[Tenure]]&gt;8,"Long Term Customer")</f>
        <v>New Customer</v>
      </c>
      <c r="H8431">
        <v>2</v>
      </c>
      <c r="I8431">
        <v>101100.22</v>
      </c>
      <c r="J8431" t="s">
        <v>26</v>
      </c>
      <c r="K8431">
        <v>2</v>
      </c>
      <c r="L8431">
        <v>1</v>
      </c>
      <c r="M8431">
        <v>1</v>
      </c>
      <c r="N8431" t="s">
        <v>22</v>
      </c>
      <c r="O8431">
        <v>35337.31</v>
      </c>
      <c r="P8431" t="s">
        <v>36</v>
      </c>
      <c r="Q8431">
        <v>0</v>
      </c>
      <c r="R8431" t="s">
        <v>27</v>
      </c>
    </row>
    <row r="8432" spans="1:18" x14ac:dyDescent="0.35">
      <c r="A8432">
        <v>612</v>
      </c>
      <c r="B8432" t="s">
        <v>17</v>
      </c>
      <c r="C8432" s="1" t="s">
        <v>18</v>
      </c>
      <c r="D8432" s="1" t="s">
        <v>19</v>
      </c>
      <c r="E8432">
        <v>38</v>
      </c>
      <c r="F8432" t="s">
        <v>32</v>
      </c>
      <c r="G8432" t="str" cm="1">
        <f t="array" ref="G8432">_xlfn.IFS(Churn_Modelling[[#This Row],[Tenure]]&lt;=2,"New Customer",Churn_Modelling[[#This Row],[Tenure]]&lt;=5,"Regular Customer",Churn_Modelling[[#This Row],[Tenure]]&lt;=8,"Loyal Customer",Churn_Modelling[[#This Row],[Tenure]]&gt;8,"Long Term Customer")</f>
        <v>Loyal Customer</v>
      </c>
      <c r="H8432">
        <v>7</v>
      </c>
      <c r="I8432">
        <v>110615.47</v>
      </c>
      <c r="J8432" t="s">
        <v>26</v>
      </c>
      <c r="K8432">
        <v>1</v>
      </c>
      <c r="L8432">
        <v>1</v>
      </c>
      <c r="M8432">
        <v>1</v>
      </c>
      <c r="N8432" t="s">
        <v>22</v>
      </c>
      <c r="O8432">
        <v>193502.93</v>
      </c>
      <c r="P8432" t="s">
        <v>39</v>
      </c>
      <c r="Q8432">
        <v>0</v>
      </c>
      <c r="R8432" t="s">
        <v>27</v>
      </c>
    </row>
    <row r="8433" spans="1:18" x14ac:dyDescent="0.35">
      <c r="A8433">
        <v>628</v>
      </c>
      <c r="B8433" t="s">
        <v>17</v>
      </c>
      <c r="C8433" s="1" t="s">
        <v>37</v>
      </c>
      <c r="D8433" s="1" t="s">
        <v>35</v>
      </c>
      <c r="E8433">
        <v>33</v>
      </c>
      <c r="F8433" t="s">
        <v>32</v>
      </c>
      <c r="G8433" t="str" cm="1">
        <f t="array" ref="G8433">_xlfn.IFS(Churn_Modelling[[#This Row],[Tenure]]&lt;=2,"New Customer",Churn_Modelling[[#This Row],[Tenure]]&lt;=5,"Regular Customer",Churn_Modelling[[#This Row],[Tenure]]&lt;=8,"Loyal Customer",Churn_Modelling[[#This Row],[Tenure]]&gt;8,"Long Term Customer")</f>
        <v>Loyal Customer</v>
      </c>
      <c r="H8433">
        <v>8</v>
      </c>
      <c r="I8433">
        <v>152143.89000000001</v>
      </c>
      <c r="J8433" t="s">
        <v>29</v>
      </c>
      <c r="K8433">
        <v>1</v>
      </c>
      <c r="L8433">
        <v>1</v>
      </c>
      <c r="M8433">
        <v>1</v>
      </c>
      <c r="N8433" t="s">
        <v>22</v>
      </c>
      <c r="O8433">
        <v>32174.03</v>
      </c>
      <c r="P8433" t="s">
        <v>36</v>
      </c>
      <c r="Q8433">
        <v>0</v>
      </c>
      <c r="R8433" t="s">
        <v>27</v>
      </c>
    </row>
    <row r="8434" spans="1:18" x14ac:dyDescent="0.35">
      <c r="A8434">
        <v>479</v>
      </c>
      <c r="B8434" t="s">
        <v>28</v>
      </c>
      <c r="C8434" s="1" t="s">
        <v>18</v>
      </c>
      <c r="D8434" s="1" t="s">
        <v>35</v>
      </c>
      <c r="E8434">
        <v>47</v>
      </c>
      <c r="F8434" t="s">
        <v>20</v>
      </c>
      <c r="G8434" t="str" cm="1">
        <f t="array" ref="G8434">_xlfn.IFS(Churn_Modelling[[#This Row],[Tenure]]&lt;=2,"New Customer",Churn_Modelling[[#This Row],[Tenure]]&lt;=5,"Regular Customer",Churn_Modelling[[#This Row],[Tenure]]&lt;=8,"Loyal Customer",Churn_Modelling[[#This Row],[Tenure]]&gt;8,"Long Term Customer")</f>
        <v>Loyal Customer</v>
      </c>
      <c r="H8434">
        <v>6</v>
      </c>
      <c r="I8434">
        <v>121797.09</v>
      </c>
      <c r="J8434" t="s">
        <v>26</v>
      </c>
      <c r="K8434">
        <v>1</v>
      </c>
      <c r="L8434">
        <v>0</v>
      </c>
      <c r="M8434">
        <v>1</v>
      </c>
      <c r="N8434" t="s">
        <v>22</v>
      </c>
      <c r="O8434">
        <v>5811.9</v>
      </c>
      <c r="P8434" t="s">
        <v>36</v>
      </c>
      <c r="Q8434">
        <v>1</v>
      </c>
      <c r="R8434" t="s">
        <v>24</v>
      </c>
    </row>
    <row r="8435" spans="1:18" x14ac:dyDescent="0.35">
      <c r="A8435">
        <v>724</v>
      </c>
      <c r="B8435" t="s">
        <v>31</v>
      </c>
      <c r="C8435" s="1" t="s">
        <v>18</v>
      </c>
      <c r="D8435" s="1" t="s">
        <v>19</v>
      </c>
      <c r="E8435">
        <v>41</v>
      </c>
      <c r="F8435" t="s">
        <v>20</v>
      </c>
      <c r="G8435" t="str" cm="1">
        <f t="array" ref="G8435">_xlfn.IFS(Churn_Modelling[[#This Row],[Tenure]]&lt;=2,"New Customer",Churn_Modelling[[#This Row],[Tenure]]&lt;=5,"Regular Customer",Churn_Modelling[[#This Row],[Tenure]]&lt;=8,"Loyal Customer",Churn_Modelling[[#This Row],[Tenure]]&gt;8,"Long Term Customer")</f>
        <v>Regular Customer</v>
      </c>
      <c r="H8435">
        <v>5</v>
      </c>
      <c r="I8435">
        <v>109798.25</v>
      </c>
      <c r="J8435" t="s">
        <v>26</v>
      </c>
      <c r="K8435">
        <v>1</v>
      </c>
      <c r="L8435">
        <v>0</v>
      </c>
      <c r="M8435">
        <v>1</v>
      </c>
      <c r="N8435" t="s">
        <v>22</v>
      </c>
      <c r="O8435">
        <v>149593.60999999999</v>
      </c>
      <c r="P8435" t="s">
        <v>23</v>
      </c>
      <c r="Q8435">
        <v>0</v>
      </c>
      <c r="R8435" t="s">
        <v>27</v>
      </c>
    </row>
    <row r="8436" spans="1:18" x14ac:dyDescent="0.35">
      <c r="A8436">
        <v>512</v>
      </c>
      <c r="B8436" t="s">
        <v>28</v>
      </c>
      <c r="C8436" s="1" t="s">
        <v>37</v>
      </c>
      <c r="D8436" s="1" t="s">
        <v>35</v>
      </c>
      <c r="E8436">
        <v>41</v>
      </c>
      <c r="F8436" t="s">
        <v>20</v>
      </c>
      <c r="G8436" t="str" cm="1">
        <f t="array" ref="G8436">_xlfn.IFS(Churn_Modelling[[#This Row],[Tenure]]&lt;=2,"New Customer",Churn_Modelling[[#This Row],[Tenure]]&lt;=5,"Regular Customer",Churn_Modelling[[#This Row],[Tenure]]&lt;=8,"Loyal Customer",Churn_Modelling[[#This Row],[Tenure]]&gt;8,"Long Term Customer")</f>
        <v>Loyal Customer</v>
      </c>
      <c r="H8436">
        <v>7</v>
      </c>
      <c r="I8436">
        <v>122403.24</v>
      </c>
      <c r="J8436" t="s">
        <v>26</v>
      </c>
      <c r="K8436">
        <v>1</v>
      </c>
      <c r="L8436">
        <v>0</v>
      </c>
      <c r="M8436">
        <v>1</v>
      </c>
      <c r="N8436" t="s">
        <v>22</v>
      </c>
      <c r="O8436">
        <v>37439.9</v>
      </c>
      <c r="P8436" t="s">
        <v>36</v>
      </c>
      <c r="Q8436">
        <v>1</v>
      </c>
      <c r="R8436" t="s">
        <v>24</v>
      </c>
    </row>
    <row r="8437" spans="1:18" x14ac:dyDescent="0.35">
      <c r="A8437">
        <v>638</v>
      </c>
      <c r="B8437" t="s">
        <v>17</v>
      </c>
      <c r="C8437" s="1" t="s">
        <v>18</v>
      </c>
      <c r="D8437" s="1" t="s">
        <v>19</v>
      </c>
      <c r="E8437">
        <v>43</v>
      </c>
      <c r="F8437" t="s">
        <v>20</v>
      </c>
      <c r="G8437" t="str" cm="1">
        <f t="array" ref="G8437">_xlfn.IFS(Churn_Modelling[[#This Row],[Tenure]]&lt;=2,"New Customer",Churn_Modelling[[#This Row],[Tenure]]&lt;=5,"Regular Customer",Churn_Modelling[[#This Row],[Tenure]]&lt;=8,"Loyal Customer",Churn_Modelling[[#This Row],[Tenure]]&gt;8,"Long Term Customer")</f>
        <v>Regular Customer</v>
      </c>
      <c r="H8437">
        <v>3</v>
      </c>
      <c r="I8437">
        <v>145860.98000000001</v>
      </c>
      <c r="J8437" t="s">
        <v>26</v>
      </c>
      <c r="K8437">
        <v>1</v>
      </c>
      <c r="L8437">
        <v>1</v>
      </c>
      <c r="M8437">
        <v>1</v>
      </c>
      <c r="N8437" t="s">
        <v>22</v>
      </c>
      <c r="O8437">
        <v>142763.51</v>
      </c>
      <c r="P8437" t="s">
        <v>23</v>
      </c>
      <c r="Q8437">
        <v>1</v>
      </c>
      <c r="R8437" t="s">
        <v>24</v>
      </c>
    </row>
    <row r="8438" spans="1:18" x14ac:dyDescent="0.35">
      <c r="A8438">
        <v>834</v>
      </c>
      <c r="B8438" t="s">
        <v>34</v>
      </c>
      <c r="C8438" s="1" t="s">
        <v>25</v>
      </c>
      <c r="D8438" s="1" t="s">
        <v>35</v>
      </c>
      <c r="E8438">
        <v>40</v>
      </c>
      <c r="F8438" t="s">
        <v>32</v>
      </c>
      <c r="G8438" t="str" cm="1">
        <f t="array" ref="G8438">_xlfn.IFS(Churn_Modelling[[#This Row],[Tenure]]&lt;=2,"New Customer",Churn_Modelling[[#This Row],[Tenure]]&lt;=5,"Regular Customer",Churn_Modelling[[#This Row],[Tenure]]&lt;=8,"Loyal Customer",Churn_Modelling[[#This Row],[Tenure]]&gt;8,"Long Term Customer")</f>
        <v>Loyal Customer</v>
      </c>
      <c r="H8438">
        <v>7</v>
      </c>
      <c r="I8438">
        <v>0</v>
      </c>
      <c r="J8438" t="s">
        <v>21</v>
      </c>
      <c r="K8438">
        <v>2</v>
      </c>
      <c r="L8438">
        <v>0</v>
      </c>
      <c r="M8438">
        <v>0</v>
      </c>
      <c r="N8438" t="s">
        <v>30</v>
      </c>
      <c r="O8438">
        <v>45038.74</v>
      </c>
      <c r="P8438" t="s">
        <v>36</v>
      </c>
      <c r="Q8438">
        <v>0</v>
      </c>
      <c r="R8438" t="s">
        <v>27</v>
      </c>
    </row>
    <row r="8439" spans="1:18" x14ac:dyDescent="0.35">
      <c r="A8439">
        <v>781</v>
      </c>
      <c r="B8439" t="s">
        <v>40</v>
      </c>
      <c r="C8439" s="1" t="s">
        <v>18</v>
      </c>
      <c r="D8439" s="1" t="s">
        <v>35</v>
      </c>
      <c r="E8439">
        <v>29</v>
      </c>
      <c r="F8439" t="s">
        <v>38</v>
      </c>
      <c r="G8439" t="str" cm="1">
        <f t="array" ref="G8439">_xlfn.IFS(Churn_Modelling[[#This Row],[Tenure]]&lt;=2,"New Customer",Churn_Modelling[[#This Row],[Tenure]]&lt;=5,"Regular Customer",Churn_Modelling[[#This Row],[Tenure]]&lt;=8,"Loyal Customer",Churn_Modelling[[#This Row],[Tenure]]&gt;8,"Long Term Customer")</f>
        <v>Long Term Customer</v>
      </c>
      <c r="H8439">
        <v>9</v>
      </c>
      <c r="I8439">
        <v>0</v>
      </c>
      <c r="J8439" t="s">
        <v>21</v>
      </c>
      <c r="K8439">
        <v>2</v>
      </c>
      <c r="L8439">
        <v>0</v>
      </c>
      <c r="M8439">
        <v>0</v>
      </c>
      <c r="N8439" t="s">
        <v>30</v>
      </c>
      <c r="O8439">
        <v>172097.4</v>
      </c>
      <c r="P8439" t="s">
        <v>39</v>
      </c>
      <c r="Q8439">
        <v>0</v>
      </c>
      <c r="R8439" t="s">
        <v>27</v>
      </c>
    </row>
    <row r="8440" spans="1:18" x14ac:dyDescent="0.35">
      <c r="A8440">
        <v>707</v>
      </c>
      <c r="B8440" t="s">
        <v>31</v>
      </c>
      <c r="C8440" s="1" t="s">
        <v>37</v>
      </c>
      <c r="D8440" s="1" t="s">
        <v>19</v>
      </c>
      <c r="E8440">
        <v>48</v>
      </c>
      <c r="F8440" t="s">
        <v>20</v>
      </c>
      <c r="G8440" t="str" cm="1">
        <f t="array" ref="G8440">_xlfn.IFS(Churn_Modelling[[#This Row],[Tenure]]&lt;=2,"New Customer",Churn_Modelling[[#This Row],[Tenure]]&lt;=5,"Regular Customer",Churn_Modelling[[#This Row],[Tenure]]&lt;=8,"Loyal Customer",Churn_Modelling[[#This Row],[Tenure]]&gt;8,"Long Term Customer")</f>
        <v>Loyal Customer</v>
      </c>
      <c r="H8440">
        <v>7</v>
      </c>
      <c r="I8440">
        <v>105086.74</v>
      </c>
      <c r="J8440" t="s">
        <v>26</v>
      </c>
      <c r="K8440">
        <v>1</v>
      </c>
      <c r="L8440">
        <v>1</v>
      </c>
      <c r="M8440">
        <v>1</v>
      </c>
      <c r="N8440" t="s">
        <v>22</v>
      </c>
      <c r="O8440">
        <v>180344.69</v>
      </c>
      <c r="P8440" t="s">
        <v>39</v>
      </c>
      <c r="Q8440">
        <v>1</v>
      </c>
      <c r="R8440" t="s">
        <v>24</v>
      </c>
    </row>
    <row r="8441" spans="1:18" x14ac:dyDescent="0.35">
      <c r="A8441">
        <v>670</v>
      </c>
      <c r="B8441" t="s">
        <v>17</v>
      </c>
      <c r="C8441" s="1" t="s">
        <v>18</v>
      </c>
      <c r="D8441" s="1" t="s">
        <v>35</v>
      </c>
      <c r="E8441">
        <v>22</v>
      </c>
      <c r="F8441" t="s">
        <v>38</v>
      </c>
      <c r="G8441" t="str" cm="1">
        <f t="array" ref="G8441">_xlfn.IFS(Churn_Modelling[[#This Row],[Tenure]]&lt;=2,"New Customer",Churn_Modelling[[#This Row],[Tenure]]&lt;=5,"Regular Customer",Churn_Modelling[[#This Row],[Tenure]]&lt;=8,"Loyal Customer",Churn_Modelling[[#This Row],[Tenure]]&gt;8,"Long Term Customer")</f>
        <v>New Customer</v>
      </c>
      <c r="H8441">
        <v>2</v>
      </c>
      <c r="I8441">
        <v>114991.45</v>
      </c>
      <c r="J8441" t="s">
        <v>26</v>
      </c>
      <c r="K8441">
        <v>1</v>
      </c>
      <c r="L8441">
        <v>1</v>
      </c>
      <c r="M8441">
        <v>1</v>
      </c>
      <c r="N8441" t="s">
        <v>22</v>
      </c>
      <c r="O8441">
        <v>37392.559999999998</v>
      </c>
      <c r="P8441" t="s">
        <v>36</v>
      </c>
      <c r="Q8441">
        <v>0</v>
      </c>
      <c r="R8441" t="s">
        <v>27</v>
      </c>
    </row>
    <row r="8442" spans="1:18" x14ac:dyDescent="0.35">
      <c r="A8442">
        <v>663</v>
      </c>
      <c r="B8442" t="s">
        <v>17</v>
      </c>
      <c r="C8442" s="1" t="s">
        <v>25</v>
      </c>
      <c r="D8442" s="1" t="s">
        <v>19</v>
      </c>
      <c r="E8442">
        <v>33</v>
      </c>
      <c r="F8442" t="s">
        <v>32</v>
      </c>
      <c r="G8442" t="str" cm="1">
        <f t="array" ref="G8442">_xlfn.IFS(Churn_Modelling[[#This Row],[Tenure]]&lt;=2,"New Customer",Churn_Modelling[[#This Row],[Tenure]]&lt;=5,"Regular Customer",Churn_Modelling[[#This Row],[Tenure]]&lt;=8,"Loyal Customer",Churn_Modelling[[#This Row],[Tenure]]&gt;8,"Long Term Customer")</f>
        <v>Loyal Customer</v>
      </c>
      <c r="H8442">
        <v>8</v>
      </c>
      <c r="I8442">
        <v>96769.04</v>
      </c>
      <c r="J8442" t="s">
        <v>26</v>
      </c>
      <c r="K8442">
        <v>1</v>
      </c>
      <c r="L8442">
        <v>1</v>
      </c>
      <c r="M8442">
        <v>1</v>
      </c>
      <c r="N8442" t="s">
        <v>22</v>
      </c>
      <c r="O8442">
        <v>36864.050000000003</v>
      </c>
      <c r="P8442" t="s">
        <v>36</v>
      </c>
      <c r="Q8442">
        <v>0</v>
      </c>
      <c r="R8442" t="s">
        <v>27</v>
      </c>
    </row>
    <row r="8443" spans="1:18" x14ac:dyDescent="0.35">
      <c r="A8443">
        <v>624</v>
      </c>
      <c r="B8443" t="s">
        <v>17</v>
      </c>
      <c r="C8443" s="1" t="s">
        <v>18</v>
      </c>
      <c r="D8443" s="1" t="s">
        <v>19</v>
      </c>
      <c r="E8443">
        <v>23</v>
      </c>
      <c r="F8443" t="s">
        <v>38</v>
      </c>
      <c r="G8443" t="str" cm="1">
        <f t="array" ref="G8443">_xlfn.IFS(Churn_Modelling[[#This Row],[Tenure]]&lt;=2,"New Customer",Churn_Modelling[[#This Row],[Tenure]]&lt;=5,"Regular Customer",Churn_Modelling[[#This Row],[Tenure]]&lt;=8,"Loyal Customer",Churn_Modelling[[#This Row],[Tenure]]&gt;8,"Long Term Customer")</f>
        <v>Regular Customer</v>
      </c>
      <c r="H8443">
        <v>5</v>
      </c>
      <c r="I8443">
        <v>0</v>
      </c>
      <c r="J8443" t="s">
        <v>21</v>
      </c>
      <c r="K8443">
        <v>2</v>
      </c>
      <c r="L8443">
        <v>0</v>
      </c>
      <c r="M8443">
        <v>0</v>
      </c>
      <c r="N8443" t="s">
        <v>30</v>
      </c>
      <c r="O8443">
        <v>132418.59</v>
      </c>
      <c r="P8443" t="s">
        <v>23</v>
      </c>
      <c r="Q8443">
        <v>0</v>
      </c>
      <c r="R8443" t="s">
        <v>27</v>
      </c>
    </row>
    <row r="8444" spans="1:18" x14ac:dyDescent="0.35">
      <c r="A8444">
        <v>598</v>
      </c>
      <c r="B8444" t="s">
        <v>17</v>
      </c>
      <c r="C8444" s="1" t="s">
        <v>18</v>
      </c>
      <c r="D8444" s="1" t="s">
        <v>19</v>
      </c>
      <c r="E8444">
        <v>34</v>
      </c>
      <c r="F8444" t="s">
        <v>32</v>
      </c>
      <c r="G8444" t="str" cm="1">
        <f t="array" ref="G8444">_xlfn.IFS(Churn_Modelling[[#This Row],[Tenure]]&lt;=2,"New Customer",Churn_Modelling[[#This Row],[Tenure]]&lt;=5,"Regular Customer",Churn_Modelling[[#This Row],[Tenure]]&lt;=8,"Loyal Customer",Churn_Modelling[[#This Row],[Tenure]]&gt;8,"Long Term Customer")</f>
        <v>Regular Customer</v>
      </c>
      <c r="H8444">
        <v>4</v>
      </c>
      <c r="I8444">
        <v>0</v>
      </c>
      <c r="J8444" t="s">
        <v>21</v>
      </c>
      <c r="K8444">
        <v>2</v>
      </c>
      <c r="L8444">
        <v>0</v>
      </c>
      <c r="M8444">
        <v>0</v>
      </c>
      <c r="N8444" t="s">
        <v>30</v>
      </c>
      <c r="O8444">
        <v>60894.26</v>
      </c>
      <c r="P8444" t="s">
        <v>33</v>
      </c>
      <c r="Q8444">
        <v>0</v>
      </c>
      <c r="R8444" t="s">
        <v>27</v>
      </c>
    </row>
    <row r="8445" spans="1:18" x14ac:dyDescent="0.35">
      <c r="A8445">
        <v>619</v>
      </c>
      <c r="B8445" t="s">
        <v>17</v>
      </c>
      <c r="C8445" s="1" t="s">
        <v>37</v>
      </c>
      <c r="D8445" s="1" t="s">
        <v>35</v>
      </c>
      <c r="E8445">
        <v>23</v>
      </c>
      <c r="F8445" t="s">
        <v>38</v>
      </c>
      <c r="G8445" t="str" cm="1">
        <f t="array" ref="G8445">_xlfn.IFS(Churn_Modelling[[#This Row],[Tenure]]&lt;=2,"New Customer",Churn_Modelling[[#This Row],[Tenure]]&lt;=5,"Regular Customer",Churn_Modelling[[#This Row],[Tenure]]&lt;=8,"Loyal Customer",Churn_Modelling[[#This Row],[Tenure]]&gt;8,"Long Term Customer")</f>
        <v>Regular Customer</v>
      </c>
      <c r="H8445">
        <v>5</v>
      </c>
      <c r="I8445">
        <v>132725.1</v>
      </c>
      <c r="J8445" t="s">
        <v>26</v>
      </c>
      <c r="K8445">
        <v>1</v>
      </c>
      <c r="L8445">
        <v>1</v>
      </c>
      <c r="M8445">
        <v>1</v>
      </c>
      <c r="N8445" t="s">
        <v>22</v>
      </c>
      <c r="O8445">
        <v>143913.32999999999</v>
      </c>
      <c r="P8445" t="s">
        <v>23</v>
      </c>
      <c r="Q8445">
        <v>0</v>
      </c>
      <c r="R8445" t="s">
        <v>27</v>
      </c>
    </row>
    <row r="8446" spans="1:18" x14ac:dyDescent="0.35">
      <c r="A8446">
        <v>792</v>
      </c>
      <c r="B8446" t="s">
        <v>40</v>
      </c>
      <c r="C8446" s="1" t="s">
        <v>18</v>
      </c>
      <c r="D8446" s="1" t="s">
        <v>19</v>
      </c>
      <c r="E8446">
        <v>70</v>
      </c>
      <c r="F8446" t="s">
        <v>41</v>
      </c>
      <c r="G8446" t="str" cm="1">
        <f t="array" ref="G8446">_xlfn.IFS(Churn_Modelling[[#This Row],[Tenure]]&lt;=2,"New Customer",Churn_Modelling[[#This Row],[Tenure]]&lt;=5,"Regular Customer",Churn_Modelling[[#This Row],[Tenure]]&lt;=8,"Loyal Customer",Churn_Modelling[[#This Row],[Tenure]]&gt;8,"Long Term Customer")</f>
        <v>Regular Customer</v>
      </c>
      <c r="H8446">
        <v>3</v>
      </c>
      <c r="I8446">
        <v>0</v>
      </c>
      <c r="J8446" t="s">
        <v>21</v>
      </c>
      <c r="K8446">
        <v>2</v>
      </c>
      <c r="L8446">
        <v>1</v>
      </c>
      <c r="M8446">
        <v>1</v>
      </c>
      <c r="N8446" t="s">
        <v>22</v>
      </c>
      <c r="O8446">
        <v>172240.27</v>
      </c>
      <c r="P8446" t="s">
        <v>39</v>
      </c>
      <c r="Q8446">
        <v>0</v>
      </c>
      <c r="R8446" t="s">
        <v>27</v>
      </c>
    </row>
    <row r="8447" spans="1:18" x14ac:dyDescent="0.35">
      <c r="A8447">
        <v>683</v>
      </c>
      <c r="B8447" t="s">
        <v>31</v>
      </c>
      <c r="C8447" s="1" t="s">
        <v>18</v>
      </c>
      <c r="D8447" s="1" t="s">
        <v>19</v>
      </c>
      <c r="E8447">
        <v>26</v>
      </c>
      <c r="F8447" t="s">
        <v>38</v>
      </c>
      <c r="G8447" t="str" cm="1">
        <f t="array" ref="G8447">_xlfn.IFS(Churn_Modelling[[#This Row],[Tenure]]&lt;=2,"New Customer",Churn_Modelling[[#This Row],[Tenure]]&lt;=5,"Regular Customer",Churn_Modelling[[#This Row],[Tenure]]&lt;=8,"Loyal Customer",Churn_Modelling[[#This Row],[Tenure]]&gt;8,"Long Term Customer")</f>
        <v>Loyal Customer</v>
      </c>
      <c r="H8447">
        <v>7</v>
      </c>
      <c r="I8447">
        <v>0</v>
      </c>
      <c r="J8447" t="s">
        <v>21</v>
      </c>
      <c r="K8447">
        <v>2</v>
      </c>
      <c r="L8447">
        <v>1</v>
      </c>
      <c r="M8447">
        <v>0</v>
      </c>
      <c r="N8447" t="s">
        <v>30</v>
      </c>
      <c r="O8447">
        <v>86619.77</v>
      </c>
      <c r="P8447" t="s">
        <v>33</v>
      </c>
      <c r="Q8447">
        <v>0</v>
      </c>
      <c r="R8447" t="s">
        <v>27</v>
      </c>
    </row>
    <row r="8448" spans="1:18" x14ac:dyDescent="0.35">
      <c r="A8448">
        <v>691</v>
      </c>
      <c r="B8448" t="s">
        <v>31</v>
      </c>
      <c r="C8448" s="1" t="s">
        <v>18</v>
      </c>
      <c r="D8448" s="1" t="s">
        <v>19</v>
      </c>
      <c r="E8448">
        <v>33</v>
      </c>
      <c r="F8448" t="s">
        <v>32</v>
      </c>
      <c r="G8448" t="str" cm="1">
        <f t="array" ref="G8448">_xlfn.IFS(Churn_Modelling[[#This Row],[Tenure]]&lt;=2,"New Customer",Churn_Modelling[[#This Row],[Tenure]]&lt;=5,"Regular Customer",Churn_Modelling[[#This Row],[Tenure]]&lt;=8,"Loyal Customer",Churn_Modelling[[#This Row],[Tenure]]&gt;8,"Long Term Customer")</f>
        <v>Loyal Customer</v>
      </c>
      <c r="H8448">
        <v>6</v>
      </c>
      <c r="I8448">
        <v>0</v>
      </c>
      <c r="J8448" t="s">
        <v>21</v>
      </c>
      <c r="K8448">
        <v>2</v>
      </c>
      <c r="L8448">
        <v>1</v>
      </c>
      <c r="M8448">
        <v>0</v>
      </c>
      <c r="N8448" t="s">
        <v>30</v>
      </c>
      <c r="O8448">
        <v>164074.89000000001</v>
      </c>
      <c r="P8448" t="s">
        <v>39</v>
      </c>
      <c r="Q8448">
        <v>0</v>
      </c>
      <c r="R8448" t="s">
        <v>27</v>
      </c>
    </row>
    <row r="8449" spans="1:18" x14ac:dyDescent="0.35">
      <c r="A8449">
        <v>765</v>
      </c>
      <c r="B8449" t="s">
        <v>40</v>
      </c>
      <c r="C8449" s="1" t="s">
        <v>25</v>
      </c>
      <c r="D8449" s="1" t="s">
        <v>19</v>
      </c>
      <c r="E8449">
        <v>33</v>
      </c>
      <c r="F8449" t="s">
        <v>32</v>
      </c>
      <c r="G8449" t="str" cm="1">
        <f t="array" ref="G8449">_xlfn.IFS(Churn_Modelling[[#This Row],[Tenure]]&lt;=2,"New Customer",Churn_Modelling[[#This Row],[Tenure]]&lt;=5,"Regular Customer",Churn_Modelling[[#This Row],[Tenure]]&lt;=8,"Loyal Customer",Churn_Modelling[[#This Row],[Tenure]]&gt;8,"Long Term Customer")</f>
        <v>Regular Customer</v>
      </c>
      <c r="H8449">
        <v>5</v>
      </c>
      <c r="I8449">
        <v>84557.82</v>
      </c>
      <c r="J8449" t="s">
        <v>26</v>
      </c>
      <c r="K8449">
        <v>1</v>
      </c>
      <c r="L8449">
        <v>1</v>
      </c>
      <c r="M8449">
        <v>1</v>
      </c>
      <c r="N8449" t="s">
        <v>22</v>
      </c>
      <c r="O8449">
        <v>69039.429999999993</v>
      </c>
      <c r="P8449" t="s">
        <v>33</v>
      </c>
      <c r="Q8449">
        <v>0</v>
      </c>
      <c r="R8449" t="s">
        <v>27</v>
      </c>
    </row>
    <row r="8450" spans="1:18" x14ac:dyDescent="0.35">
      <c r="A8450">
        <v>508</v>
      </c>
      <c r="B8450" t="s">
        <v>28</v>
      </c>
      <c r="C8450" s="1" t="s">
        <v>18</v>
      </c>
      <c r="D8450" s="1" t="s">
        <v>35</v>
      </c>
      <c r="E8450">
        <v>49</v>
      </c>
      <c r="F8450" t="s">
        <v>20</v>
      </c>
      <c r="G8450" t="str" cm="1">
        <f t="array" ref="G8450">_xlfn.IFS(Churn_Modelling[[#This Row],[Tenure]]&lt;=2,"New Customer",Churn_Modelling[[#This Row],[Tenure]]&lt;=5,"Regular Customer",Churn_Modelling[[#This Row],[Tenure]]&lt;=8,"Loyal Customer",Churn_Modelling[[#This Row],[Tenure]]&gt;8,"Long Term Customer")</f>
        <v>New Customer</v>
      </c>
      <c r="H8450">
        <v>1</v>
      </c>
      <c r="I8450">
        <v>93817.41</v>
      </c>
      <c r="J8450" t="s">
        <v>26</v>
      </c>
      <c r="K8450">
        <v>2</v>
      </c>
      <c r="L8450">
        <v>1</v>
      </c>
      <c r="M8450">
        <v>1</v>
      </c>
      <c r="N8450" t="s">
        <v>22</v>
      </c>
      <c r="O8450">
        <v>132468.76</v>
      </c>
      <c r="P8450" t="s">
        <v>23</v>
      </c>
      <c r="Q8450">
        <v>1</v>
      </c>
      <c r="R8450" t="s">
        <v>24</v>
      </c>
    </row>
    <row r="8451" spans="1:18" x14ac:dyDescent="0.35">
      <c r="A8451">
        <v>637</v>
      </c>
      <c r="B8451" t="s">
        <v>17</v>
      </c>
      <c r="C8451" s="1" t="s">
        <v>18</v>
      </c>
      <c r="D8451" s="1" t="s">
        <v>19</v>
      </c>
      <c r="E8451">
        <v>33</v>
      </c>
      <c r="F8451" t="s">
        <v>32</v>
      </c>
      <c r="G8451" t="str" cm="1">
        <f t="array" ref="G8451">_xlfn.IFS(Churn_Modelling[[#This Row],[Tenure]]&lt;=2,"New Customer",Churn_Modelling[[#This Row],[Tenure]]&lt;=5,"Regular Customer",Churn_Modelling[[#This Row],[Tenure]]&lt;=8,"Loyal Customer",Churn_Modelling[[#This Row],[Tenure]]&gt;8,"Long Term Customer")</f>
        <v>Long Term Customer</v>
      </c>
      <c r="H8451">
        <v>9</v>
      </c>
      <c r="I8451">
        <v>113913.53</v>
      </c>
      <c r="J8451" t="s">
        <v>26</v>
      </c>
      <c r="K8451">
        <v>1</v>
      </c>
      <c r="L8451">
        <v>0</v>
      </c>
      <c r="M8451">
        <v>1</v>
      </c>
      <c r="N8451" t="s">
        <v>22</v>
      </c>
      <c r="O8451">
        <v>65316.5</v>
      </c>
      <c r="P8451" t="s">
        <v>33</v>
      </c>
      <c r="Q8451">
        <v>0</v>
      </c>
      <c r="R8451" t="s">
        <v>27</v>
      </c>
    </row>
    <row r="8452" spans="1:18" x14ac:dyDescent="0.35">
      <c r="A8452">
        <v>667</v>
      </c>
      <c r="B8452" t="s">
        <v>17</v>
      </c>
      <c r="C8452" s="1" t="s">
        <v>37</v>
      </c>
      <c r="D8452" s="1" t="s">
        <v>19</v>
      </c>
      <c r="E8452">
        <v>44</v>
      </c>
      <c r="F8452" t="s">
        <v>20</v>
      </c>
      <c r="G8452" t="str" cm="1">
        <f t="array" ref="G8452">_xlfn.IFS(Churn_Modelling[[#This Row],[Tenure]]&lt;=2,"New Customer",Churn_Modelling[[#This Row],[Tenure]]&lt;=5,"Regular Customer",Churn_Modelling[[#This Row],[Tenure]]&lt;=8,"Loyal Customer",Churn_Modelling[[#This Row],[Tenure]]&gt;8,"Long Term Customer")</f>
        <v>Regular Customer</v>
      </c>
      <c r="H8452">
        <v>5</v>
      </c>
      <c r="I8452">
        <v>140406.68</v>
      </c>
      <c r="J8452" t="s">
        <v>26</v>
      </c>
      <c r="K8452">
        <v>2</v>
      </c>
      <c r="L8452">
        <v>0</v>
      </c>
      <c r="M8452">
        <v>1</v>
      </c>
      <c r="N8452" t="s">
        <v>22</v>
      </c>
      <c r="O8452">
        <v>57164.19</v>
      </c>
      <c r="P8452" t="s">
        <v>33</v>
      </c>
      <c r="Q8452">
        <v>0</v>
      </c>
      <c r="R8452" t="s">
        <v>27</v>
      </c>
    </row>
    <row r="8453" spans="1:18" x14ac:dyDescent="0.35">
      <c r="A8453">
        <v>575</v>
      </c>
      <c r="B8453" t="s">
        <v>28</v>
      </c>
      <c r="C8453" s="1" t="s">
        <v>25</v>
      </c>
      <c r="D8453" s="1" t="s">
        <v>19</v>
      </c>
      <c r="E8453">
        <v>22</v>
      </c>
      <c r="F8453" t="s">
        <v>38</v>
      </c>
      <c r="G8453" t="str" cm="1">
        <f t="array" ref="G8453">_xlfn.IFS(Churn_Modelling[[#This Row],[Tenure]]&lt;=2,"New Customer",Churn_Modelling[[#This Row],[Tenure]]&lt;=5,"Regular Customer",Churn_Modelling[[#This Row],[Tenure]]&lt;=8,"Loyal Customer",Churn_Modelling[[#This Row],[Tenure]]&gt;8,"Long Term Customer")</f>
        <v>Loyal Customer</v>
      </c>
      <c r="H8453">
        <v>8</v>
      </c>
      <c r="I8453">
        <v>105229.34</v>
      </c>
      <c r="J8453" t="s">
        <v>26</v>
      </c>
      <c r="K8453">
        <v>1</v>
      </c>
      <c r="L8453">
        <v>1</v>
      </c>
      <c r="M8453">
        <v>1</v>
      </c>
      <c r="N8453" t="s">
        <v>22</v>
      </c>
      <c r="O8453">
        <v>34397.08</v>
      </c>
      <c r="P8453" t="s">
        <v>36</v>
      </c>
      <c r="Q8453">
        <v>0</v>
      </c>
      <c r="R8453" t="s">
        <v>27</v>
      </c>
    </row>
    <row r="8454" spans="1:18" x14ac:dyDescent="0.35">
      <c r="A8454">
        <v>744</v>
      </c>
      <c r="B8454" t="s">
        <v>40</v>
      </c>
      <c r="C8454" s="1" t="s">
        <v>25</v>
      </c>
      <c r="D8454" s="1" t="s">
        <v>19</v>
      </c>
      <c r="E8454">
        <v>46</v>
      </c>
      <c r="F8454" t="s">
        <v>20</v>
      </c>
      <c r="G8454" t="str" cm="1">
        <f t="array" ref="G8454">_xlfn.IFS(Churn_Modelling[[#This Row],[Tenure]]&lt;=2,"New Customer",Churn_Modelling[[#This Row],[Tenure]]&lt;=5,"Regular Customer",Churn_Modelling[[#This Row],[Tenure]]&lt;=8,"Loyal Customer",Churn_Modelling[[#This Row],[Tenure]]&gt;8,"Long Term Customer")</f>
        <v>New Customer</v>
      </c>
      <c r="H8454">
        <v>1</v>
      </c>
      <c r="I8454">
        <v>0</v>
      </c>
      <c r="J8454" t="s">
        <v>21</v>
      </c>
      <c r="K8454">
        <v>3</v>
      </c>
      <c r="L8454">
        <v>1</v>
      </c>
      <c r="M8454">
        <v>1</v>
      </c>
      <c r="N8454" t="s">
        <v>22</v>
      </c>
      <c r="O8454">
        <v>177431.59</v>
      </c>
      <c r="P8454" t="s">
        <v>39</v>
      </c>
      <c r="Q8454">
        <v>1</v>
      </c>
      <c r="R8454" t="s">
        <v>24</v>
      </c>
    </row>
    <row r="8455" spans="1:18" x14ac:dyDescent="0.35">
      <c r="A8455">
        <v>567</v>
      </c>
      <c r="B8455" t="s">
        <v>28</v>
      </c>
      <c r="C8455" s="1" t="s">
        <v>18</v>
      </c>
      <c r="D8455" s="1" t="s">
        <v>19</v>
      </c>
      <c r="E8455">
        <v>41</v>
      </c>
      <c r="F8455" t="s">
        <v>20</v>
      </c>
      <c r="G8455" t="str" cm="1">
        <f t="array" ref="G8455">_xlfn.IFS(Churn_Modelling[[#This Row],[Tenure]]&lt;=2,"New Customer",Churn_Modelling[[#This Row],[Tenure]]&lt;=5,"Regular Customer",Churn_Modelling[[#This Row],[Tenure]]&lt;=8,"Loyal Customer",Churn_Modelling[[#This Row],[Tenure]]&gt;8,"Long Term Customer")</f>
        <v>Long Term Customer</v>
      </c>
      <c r="H8455">
        <v>9</v>
      </c>
      <c r="I8455">
        <v>137891.35</v>
      </c>
      <c r="J8455" t="s">
        <v>26</v>
      </c>
      <c r="K8455">
        <v>1</v>
      </c>
      <c r="L8455">
        <v>1</v>
      </c>
      <c r="M8455">
        <v>0</v>
      </c>
      <c r="N8455" t="s">
        <v>30</v>
      </c>
      <c r="O8455">
        <v>142009.46</v>
      </c>
      <c r="P8455" t="s">
        <v>23</v>
      </c>
      <c r="Q8455">
        <v>1</v>
      </c>
      <c r="R8455" t="s">
        <v>24</v>
      </c>
    </row>
    <row r="8456" spans="1:18" x14ac:dyDescent="0.35">
      <c r="A8456">
        <v>502</v>
      </c>
      <c r="B8456" t="s">
        <v>28</v>
      </c>
      <c r="C8456" s="1" t="s">
        <v>18</v>
      </c>
      <c r="D8456" s="1" t="s">
        <v>19</v>
      </c>
      <c r="E8456">
        <v>35</v>
      </c>
      <c r="F8456" t="s">
        <v>32</v>
      </c>
      <c r="G8456" t="str" cm="1">
        <f t="array" ref="G8456">_xlfn.IFS(Churn_Modelling[[#This Row],[Tenure]]&lt;=2,"New Customer",Churn_Modelling[[#This Row],[Tenure]]&lt;=5,"Regular Customer",Churn_Modelling[[#This Row],[Tenure]]&lt;=8,"Loyal Customer",Churn_Modelling[[#This Row],[Tenure]]&gt;8,"Long Term Customer")</f>
        <v>Loyal Customer</v>
      </c>
      <c r="H8456">
        <v>6</v>
      </c>
      <c r="I8456">
        <v>0</v>
      </c>
      <c r="J8456" t="s">
        <v>21</v>
      </c>
      <c r="K8456">
        <v>2</v>
      </c>
      <c r="L8456">
        <v>1</v>
      </c>
      <c r="M8456">
        <v>1</v>
      </c>
      <c r="N8456" t="s">
        <v>22</v>
      </c>
      <c r="O8456">
        <v>80618.47</v>
      </c>
      <c r="P8456" t="s">
        <v>33</v>
      </c>
      <c r="Q8456">
        <v>0</v>
      </c>
      <c r="R8456" t="s">
        <v>27</v>
      </c>
    </row>
    <row r="8457" spans="1:18" x14ac:dyDescent="0.35">
      <c r="A8457">
        <v>609</v>
      </c>
      <c r="B8457" t="s">
        <v>17</v>
      </c>
      <c r="C8457" s="1" t="s">
        <v>18</v>
      </c>
      <c r="D8457" s="1" t="s">
        <v>19</v>
      </c>
      <c r="E8457">
        <v>53</v>
      </c>
      <c r="F8457" t="s">
        <v>20</v>
      </c>
      <c r="G8457" t="str" cm="1">
        <f t="array" ref="G8457">_xlfn.IFS(Churn_Modelling[[#This Row],[Tenure]]&lt;=2,"New Customer",Churn_Modelling[[#This Row],[Tenure]]&lt;=5,"Regular Customer",Churn_Modelling[[#This Row],[Tenure]]&lt;=8,"Loyal Customer",Churn_Modelling[[#This Row],[Tenure]]&gt;8,"Long Term Customer")</f>
        <v>Loyal Customer</v>
      </c>
      <c r="H8457">
        <v>6</v>
      </c>
      <c r="I8457">
        <v>0</v>
      </c>
      <c r="J8457" t="s">
        <v>21</v>
      </c>
      <c r="K8457">
        <v>2</v>
      </c>
      <c r="L8457">
        <v>1</v>
      </c>
      <c r="M8457">
        <v>1</v>
      </c>
      <c r="N8457" t="s">
        <v>22</v>
      </c>
      <c r="O8457">
        <v>124218.27</v>
      </c>
      <c r="P8457" t="s">
        <v>23</v>
      </c>
      <c r="Q8457">
        <v>0</v>
      </c>
      <c r="R8457" t="s">
        <v>27</v>
      </c>
    </row>
    <row r="8458" spans="1:18" x14ac:dyDescent="0.35">
      <c r="A8458">
        <v>715</v>
      </c>
      <c r="B8458" t="s">
        <v>31</v>
      </c>
      <c r="C8458" s="1" t="s">
        <v>18</v>
      </c>
      <c r="D8458" s="1" t="s">
        <v>35</v>
      </c>
      <c r="E8458">
        <v>37</v>
      </c>
      <c r="F8458" t="s">
        <v>32</v>
      </c>
      <c r="G8458" t="str" cm="1">
        <f t="array" ref="G8458">_xlfn.IFS(Churn_Modelling[[#This Row],[Tenure]]&lt;=2,"New Customer",Churn_Modelling[[#This Row],[Tenure]]&lt;=5,"Regular Customer",Churn_Modelling[[#This Row],[Tenure]]&lt;=8,"Loyal Customer",Churn_Modelling[[#This Row],[Tenure]]&gt;8,"Long Term Customer")</f>
        <v>Long Term Customer</v>
      </c>
      <c r="H8458">
        <v>9</v>
      </c>
      <c r="I8458">
        <v>165252.51999999999</v>
      </c>
      <c r="J8458" t="s">
        <v>29</v>
      </c>
      <c r="K8458">
        <v>1</v>
      </c>
      <c r="L8458">
        <v>1</v>
      </c>
      <c r="M8458">
        <v>0</v>
      </c>
      <c r="N8458" t="s">
        <v>30</v>
      </c>
      <c r="O8458">
        <v>85286.3</v>
      </c>
      <c r="P8458" t="s">
        <v>33</v>
      </c>
      <c r="Q8458">
        <v>0</v>
      </c>
      <c r="R8458" t="s">
        <v>27</v>
      </c>
    </row>
    <row r="8459" spans="1:18" x14ac:dyDescent="0.35">
      <c r="A8459">
        <v>541</v>
      </c>
      <c r="B8459" t="s">
        <v>28</v>
      </c>
      <c r="C8459" s="1" t="s">
        <v>18</v>
      </c>
      <c r="D8459" s="1" t="s">
        <v>35</v>
      </c>
      <c r="E8459">
        <v>32</v>
      </c>
      <c r="F8459" t="s">
        <v>32</v>
      </c>
      <c r="G8459" t="str" cm="1">
        <f t="array" ref="G8459">_xlfn.IFS(Churn_Modelling[[#This Row],[Tenure]]&lt;=2,"New Customer",Churn_Modelling[[#This Row],[Tenure]]&lt;=5,"Regular Customer",Churn_Modelling[[#This Row],[Tenure]]&lt;=8,"Loyal Customer",Churn_Modelling[[#This Row],[Tenure]]&gt;8,"Long Term Customer")</f>
        <v>Loyal Customer</v>
      </c>
      <c r="H8459">
        <v>8</v>
      </c>
      <c r="I8459">
        <v>0</v>
      </c>
      <c r="J8459" t="s">
        <v>21</v>
      </c>
      <c r="K8459">
        <v>2</v>
      </c>
      <c r="L8459">
        <v>0</v>
      </c>
      <c r="M8459">
        <v>0</v>
      </c>
      <c r="N8459" t="s">
        <v>30</v>
      </c>
      <c r="O8459">
        <v>40889.14</v>
      </c>
      <c r="P8459" t="s">
        <v>36</v>
      </c>
      <c r="Q8459">
        <v>0</v>
      </c>
      <c r="R8459" t="s">
        <v>27</v>
      </c>
    </row>
    <row r="8460" spans="1:18" x14ac:dyDescent="0.35">
      <c r="A8460">
        <v>850</v>
      </c>
      <c r="B8460" t="s">
        <v>34</v>
      </c>
      <c r="C8460" s="1" t="s">
        <v>18</v>
      </c>
      <c r="D8460" s="1" t="s">
        <v>19</v>
      </c>
      <c r="E8460">
        <v>71</v>
      </c>
      <c r="F8460" t="s">
        <v>41</v>
      </c>
      <c r="G8460" t="str" cm="1">
        <f t="array" ref="G8460">_xlfn.IFS(Churn_Modelling[[#This Row],[Tenure]]&lt;=2,"New Customer",Churn_Modelling[[#This Row],[Tenure]]&lt;=5,"Regular Customer",Churn_Modelling[[#This Row],[Tenure]]&lt;=8,"Loyal Customer",Churn_Modelling[[#This Row],[Tenure]]&gt;8,"Long Term Customer")</f>
        <v>Regular Customer</v>
      </c>
      <c r="H8460">
        <v>4</v>
      </c>
      <c r="I8460">
        <v>0</v>
      </c>
      <c r="J8460" t="s">
        <v>21</v>
      </c>
      <c r="K8460">
        <v>2</v>
      </c>
      <c r="L8460">
        <v>1</v>
      </c>
      <c r="M8460">
        <v>1</v>
      </c>
      <c r="N8460" t="s">
        <v>22</v>
      </c>
      <c r="O8460">
        <v>107236.87</v>
      </c>
      <c r="P8460" t="s">
        <v>23</v>
      </c>
      <c r="Q8460">
        <v>0</v>
      </c>
      <c r="R8460" t="s">
        <v>27</v>
      </c>
    </row>
    <row r="8461" spans="1:18" x14ac:dyDescent="0.35">
      <c r="A8461">
        <v>595</v>
      </c>
      <c r="B8461" t="s">
        <v>17</v>
      </c>
      <c r="C8461" s="1" t="s">
        <v>25</v>
      </c>
      <c r="D8461" s="1" t="s">
        <v>35</v>
      </c>
      <c r="E8461">
        <v>23</v>
      </c>
      <c r="F8461" t="s">
        <v>38</v>
      </c>
      <c r="G8461" t="str" cm="1">
        <f t="array" ref="G8461">_xlfn.IFS(Churn_Modelling[[#This Row],[Tenure]]&lt;=2,"New Customer",Churn_Modelling[[#This Row],[Tenure]]&lt;=5,"Regular Customer",Churn_Modelling[[#This Row],[Tenure]]&lt;=8,"Loyal Customer",Churn_Modelling[[#This Row],[Tenure]]&gt;8,"Long Term Customer")</f>
        <v>Loyal Customer</v>
      </c>
      <c r="H8461">
        <v>7</v>
      </c>
      <c r="I8461">
        <v>0</v>
      </c>
      <c r="J8461" t="s">
        <v>21</v>
      </c>
      <c r="K8461">
        <v>2</v>
      </c>
      <c r="L8461">
        <v>1</v>
      </c>
      <c r="M8461">
        <v>1</v>
      </c>
      <c r="N8461" t="s">
        <v>22</v>
      </c>
      <c r="O8461">
        <v>168085.97</v>
      </c>
      <c r="P8461" t="s">
        <v>39</v>
      </c>
      <c r="Q8461">
        <v>0</v>
      </c>
      <c r="R8461" t="s">
        <v>27</v>
      </c>
    </row>
    <row r="8462" spans="1:18" x14ac:dyDescent="0.35">
      <c r="A8462">
        <v>650</v>
      </c>
      <c r="B8462" t="s">
        <v>17</v>
      </c>
      <c r="C8462" s="1" t="s">
        <v>37</v>
      </c>
      <c r="D8462" s="1" t="s">
        <v>19</v>
      </c>
      <c r="E8462">
        <v>28</v>
      </c>
      <c r="F8462" t="s">
        <v>38</v>
      </c>
      <c r="G8462" t="str" cm="1">
        <f t="array" ref="G8462">_xlfn.IFS(Churn_Modelling[[#This Row],[Tenure]]&lt;=2,"New Customer",Churn_Modelling[[#This Row],[Tenure]]&lt;=5,"Regular Customer",Churn_Modelling[[#This Row],[Tenure]]&lt;=8,"Loyal Customer",Churn_Modelling[[#This Row],[Tenure]]&gt;8,"Long Term Customer")</f>
        <v>Regular Customer</v>
      </c>
      <c r="H8462">
        <v>5</v>
      </c>
      <c r="I8462">
        <v>122034.4</v>
      </c>
      <c r="J8462" t="s">
        <v>26</v>
      </c>
      <c r="K8462">
        <v>3</v>
      </c>
      <c r="L8462">
        <v>0</v>
      </c>
      <c r="M8462">
        <v>1</v>
      </c>
      <c r="N8462" t="s">
        <v>22</v>
      </c>
      <c r="O8462">
        <v>146663.43</v>
      </c>
      <c r="P8462" t="s">
        <v>23</v>
      </c>
      <c r="Q8462">
        <v>1</v>
      </c>
      <c r="R8462" t="s">
        <v>24</v>
      </c>
    </row>
    <row r="8463" spans="1:18" x14ac:dyDescent="0.35">
      <c r="A8463">
        <v>625</v>
      </c>
      <c r="B8463" t="s">
        <v>17</v>
      </c>
      <c r="C8463" s="1" t="s">
        <v>18</v>
      </c>
      <c r="D8463" s="1" t="s">
        <v>19</v>
      </c>
      <c r="E8463">
        <v>44</v>
      </c>
      <c r="F8463" t="s">
        <v>20</v>
      </c>
      <c r="G8463" t="str" cm="1">
        <f t="array" ref="G8463">_xlfn.IFS(Churn_Modelling[[#This Row],[Tenure]]&lt;=2,"New Customer",Churn_Modelling[[#This Row],[Tenure]]&lt;=5,"Regular Customer",Churn_Modelling[[#This Row],[Tenure]]&lt;=8,"Loyal Customer",Churn_Modelling[[#This Row],[Tenure]]&gt;8,"Long Term Customer")</f>
        <v>Loyal Customer</v>
      </c>
      <c r="H8463">
        <v>7</v>
      </c>
      <c r="I8463">
        <v>0</v>
      </c>
      <c r="J8463" t="s">
        <v>21</v>
      </c>
      <c r="K8463">
        <v>1</v>
      </c>
      <c r="L8463">
        <v>1</v>
      </c>
      <c r="M8463">
        <v>0</v>
      </c>
      <c r="N8463" t="s">
        <v>30</v>
      </c>
      <c r="O8463">
        <v>4791.8</v>
      </c>
      <c r="P8463" t="s">
        <v>36</v>
      </c>
      <c r="Q8463">
        <v>0</v>
      </c>
      <c r="R8463" t="s">
        <v>27</v>
      </c>
    </row>
    <row r="8464" spans="1:18" x14ac:dyDescent="0.35">
      <c r="A8464">
        <v>817</v>
      </c>
      <c r="B8464" t="s">
        <v>34</v>
      </c>
      <c r="C8464" s="1" t="s">
        <v>18</v>
      </c>
      <c r="D8464" s="1" t="s">
        <v>35</v>
      </c>
      <c r="E8464">
        <v>59</v>
      </c>
      <c r="F8464" t="s">
        <v>20</v>
      </c>
      <c r="G8464" t="str" cm="1">
        <f t="array" ref="G8464">_xlfn.IFS(Churn_Modelling[[#This Row],[Tenure]]&lt;=2,"New Customer",Churn_Modelling[[#This Row],[Tenure]]&lt;=5,"Regular Customer",Churn_Modelling[[#This Row],[Tenure]]&lt;=8,"Loyal Customer",Churn_Modelling[[#This Row],[Tenure]]&gt;8,"Long Term Customer")</f>
        <v>New Customer</v>
      </c>
      <c r="H8464">
        <v>1</v>
      </c>
      <c r="I8464">
        <v>118962.58</v>
      </c>
      <c r="J8464" t="s">
        <v>26</v>
      </c>
      <c r="K8464">
        <v>1</v>
      </c>
      <c r="L8464">
        <v>1</v>
      </c>
      <c r="M8464">
        <v>1</v>
      </c>
      <c r="N8464" t="s">
        <v>22</v>
      </c>
      <c r="O8464">
        <v>120819.58</v>
      </c>
      <c r="P8464" t="s">
        <v>23</v>
      </c>
      <c r="Q8464">
        <v>0</v>
      </c>
      <c r="R8464" t="s">
        <v>27</v>
      </c>
    </row>
    <row r="8465" spans="1:18" x14ac:dyDescent="0.35">
      <c r="A8465">
        <v>526</v>
      </c>
      <c r="B8465" t="s">
        <v>28</v>
      </c>
      <c r="C8465" s="1" t="s">
        <v>25</v>
      </c>
      <c r="D8465" s="1" t="s">
        <v>35</v>
      </c>
      <c r="E8465">
        <v>49</v>
      </c>
      <c r="F8465" t="s">
        <v>20</v>
      </c>
      <c r="G8465" t="str" cm="1">
        <f t="array" ref="G8465">_xlfn.IFS(Churn_Modelling[[#This Row],[Tenure]]&lt;=2,"New Customer",Churn_Modelling[[#This Row],[Tenure]]&lt;=5,"Regular Customer",Churn_Modelling[[#This Row],[Tenure]]&lt;=8,"Loyal Customer",Churn_Modelling[[#This Row],[Tenure]]&gt;8,"Long Term Customer")</f>
        <v>New Customer</v>
      </c>
      <c r="H8465">
        <v>2</v>
      </c>
      <c r="I8465">
        <v>0</v>
      </c>
      <c r="J8465" t="s">
        <v>21</v>
      </c>
      <c r="K8465">
        <v>1</v>
      </c>
      <c r="L8465">
        <v>1</v>
      </c>
      <c r="M8465">
        <v>0</v>
      </c>
      <c r="N8465" t="s">
        <v>30</v>
      </c>
      <c r="O8465">
        <v>114539.67</v>
      </c>
      <c r="P8465" t="s">
        <v>23</v>
      </c>
      <c r="Q8465">
        <v>1</v>
      </c>
      <c r="R8465" t="s">
        <v>24</v>
      </c>
    </row>
    <row r="8466" spans="1:18" x14ac:dyDescent="0.35">
      <c r="A8466">
        <v>850</v>
      </c>
      <c r="B8466" t="s">
        <v>34</v>
      </c>
      <c r="C8466" s="1" t="s">
        <v>18</v>
      </c>
      <c r="D8466" s="1" t="s">
        <v>19</v>
      </c>
      <c r="E8466">
        <v>34</v>
      </c>
      <c r="F8466" t="s">
        <v>32</v>
      </c>
      <c r="G8466" t="str" cm="1">
        <f t="array" ref="G8466">_xlfn.IFS(Churn_Modelling[[#This Row],[Tenure]]&lt;=2,"New Customer",Churn_Modelling[[#This Row],[Tenure]]&lt;=5,"Regular Customer",Churn_Modelling[[#This Row],[Tenure]]&lt;=8,"Loyal Customer",Churn_Modelling[[#This Row],[Tenure]]&gt;8,"Long Term Customer")</f>
        <v>Regular Customer</v>
      </c>
      <c r="H8466">
        <v>4</v>
      </c>
      <c r="I8466">
        <v>71379.53</v>
      </c>
      <c r="J8466" t="s">
        <v>26</v>
      </c>
      <c r="K8466">
        <v>2</v>
      </c>
      <c r="L8466">
        <v>1</v>
      </c>
      <c r="M8466">
        <v>1</v>
      </c>
      <c r="N8466" t="s">
        <v>22</v>
      </c>
      <c r="O8466">
        <v>154000.99</v>
      </c>
      <c r="P8466" t="s">
        <v>39</v>
      </c>
      <c r="Q8466">
        <v>0</v>
      </c>
      <c r="R8466" t="s">
        <v>27</v>
      </c>
    </row>
    <row r="8467" spans="1:18" x14ac:dyDescent="0.35">
      <c r="A8467">
        <v>598</v>
      </c>
      <c r="B8467" t="s">
        <v>17</v>
      </c>
      <c r="C8467" s="1" t="s">
        <v>18</v>
      </c>
      <c r="D8467" s="1" t="s">
        <v>19</v>
      </c>
      <c r="E8467">
        <v>40</v>
      </c>
      <c r="F8467" t="s">
        <v>32</v>
      </c>
      <c r="G8467" t="str" cm="1">
        <f t="array" ref="G8467">_xlfn.IFS(Churn_Modelling[[#This Row],[Tenure]]&lt;=2,"New Customer",Churn_Modelling[[#This Row],[Tenure]]&lt;=5,"Regular Customer",Churn_Modelling[[#This Row],[Tenure]]&lt;=8,"Loyal Customer",Churn_Modelling[[#This Row],[Tenure]]&gt;8,"Long Term Customer")</f>
        <v>New Customer</v>
      </c>
      <c r="H8467">
        <v>2</v>
      </c>
      <c r="I8467">
        <v>171178.25</v>
      </c>
      <c r="J8467" t="s">
        <v>29</v>
      </c>
      <c r="K8467">
        <v>1</v>
      </c>
      <c r="L8467">
        <v>1</v>
      </c>
      <c r="M8467">
        <v>0</v>
      </c>
      <c r="N8467" t="s">
        <v>30</v>
      </c>
      <c r="O8467">
        <v>137980.57999999999</v>
      </c>
      <c r="P8467" t="s">
        <v>23</v>
      </c>
      <c r="Q8467">
        <v>1</v>
      </c>
      <c r="R8467" t="s">
        <v>24</v>
      </c>
    </row>
    <row r="8468" spans="1:18" x14ac:dyDescent="0.35">
      <c r="A8468">
        <v>613</v>
      </c>
      <c r="B8468" t="s">
        <v>17</v>
      </c>
      <c r="C8468" s="1" t="s">
        <v>18</v>
      </c>
      <c r="D8468" s="1" t="s">
        <v>35</v>
      </c>
      <c r="E8468">
        <v>36</v>
      </c>
      <c r="F8468" t="s">
        <v>32</v>
      </c>
      <c r="G8468" t="str" cm="1">
        <f t="array" ref="G8468">_xlfn.IFS(Churn_Modelling[[#This Row],[Tenure]]&lt;=2,"New Customer",Churn_Modelling[[#This Row],[Tenure]]&lt;=5,"Regular Customer",Churn_Modelling[[#This Row],[Tenure]]&lt;=8,"Loyal Customer",Churn_Modelling[[#This Row],[Tenure]]&gt;8,"Long Term Customer")</f>
        <v>Long Term Customer</v>
      </c>
      <c r="H8468">
        <v>9</v>
      </c>
      <c r="I8468">
        <v>131307.10999999999</v>
      </c>
      <c r="J8468" t="s">
        <v>26</v>
      </c>
      <c r="K8468">
        <v>1</v>
      </c>
      <c r="L8468">
        <v>0</v>
      </c>
      <c r="M8468">
        <v>0</v>
      </c>
      <c r="N8468" t="s">
        <v>30</v>
      </c>
      <c r="O8468">
        <v>83343.73</v>
      </c>
      <c r="P8468" t="s">
        <v>33</v>
      </c>
      <c r="Q8468">
        <v>0</v>
      </c>
      <c r="R8468" t="s">
        <v>27</v>
      </c>
    </row>
    <row r="8469" spans="1:18" x14ac:dyDescent="0.35">
      <c r="A8469">
        <v>709</v>
      </c>
      <c r="B8469" t="s">
        <v>31</v>
      </c>
      <c r="C8469" s="1" t="s">
        <v>25</v>
      </c>
      <c r="D8469" s="1" t="s">
        <v>35</v>
      </c>
      <c r="E8469">
        <v>62</v>
      </c>
      <c r="F8469" t="s">
        <v>41</v>
      </c>
      <c r="G8469" t="str" cm="1">
        <f t="array" ref="G8469">_xlfn.IFS(Churn_Modelling[[#This Row],[Tenure]]&lt;=2,"New Customer",Churn_Modelling[[#This Row],[Tenure]]&lt;=5,"Regular Customer",Churn_Modelling[[#This Row],[Tenure]]&lt;=8,"Loyal Customer",Churn_Modelling[[#This Row],[Tenure]]&gt;8,"Long Term Customer")</f>
        <v>Regular Customer</v>
      </c>
      <c r="H8469">
        <v>3</v>
      </c>
      <c r="I8469">
        <v>0</v>
      </c>
      <c r="J8469" t="s">
        <v>21</v>
      </c>
      <c r="K8469">
        <v>2</v>
      </c>
      <c r="L8469">
        <v>1</v>
      </c>
      <c r="M8469">
        <v>1</v>
      </c>
      <c r="N8469" t="s">
        <v>22</v>
      </c>
      <c r="O8469">
        <v>82195.149999999994</v>
      </c>
      <c r="P8469" t="s">
        <v>33</v>
      </c>
      <c r="Q8469">
        <v>0</v>
      </c>
      <c r="R8469" t="s">
        <v>27</v>
      </c>
    </row>
    <row r="8470" spans="1:18" x14ac:dyDescent="0.35">
      <c r="A8470">
        <v>678</v>
      </c>
      <c r="B8470" t="s">
        <v>31</v>
      </c>
      <c r="C8470" s="1" t="s">
        <v>25</v>
      </c>
      <c r="D8470" s="1" t="s">
        <v>19</v>
      </c>
      <c r="E8470">
        <v>27</v>
      </c>
      <c r="F8470" t="s">
        <v>38</v>
      </c>
      <c r="G8470" t="str" cm="1">
        <f t="array" ref="G8470">_xlfn.IFS(Churn_Modelling[[#This Row],[Tenure]]&lt;=2,"New Customer",Churn_Modelling[[#This Row],[Tenure]]&lt;=5,"Regular Customer",Churn_Modelling[[#This Row],[Tenure]]&lt;=8,"Loyal Customer",Churn_Modelling[[#This Row],[Tenure]]&gt;8,"Long Term Customer")</f>
        <v>Regular Customer</v>
      </c>
      <c r="H8470">
        <v>5</v>
      </c>
      <c r="I8470">
        <v>87099.85</v>
      </c>
      <c r="J8470" t="s">
        <v>26</v>
      </c>
      <c r="K8470">
        <v>2</v>
      </c>
      <c r="L8470">
        <v>1</v>
      </c>
      <c r="M8470">
        <v>0</v>
      </c>
      <c r="N8470" t="s">
        <v>30</v>
      </c>
      <c r="O8470">
        <v>149550.95000000001</v>
      </c>
      <c r="P8470" t="s">
        <v>23</v>
      </c>
      <c r="Q8470">
        <v>0</v>
      </c>
      <c r="R8470" t="s">
        <v>27</v>
      </c>
    </row>
    <row r="8471" spans="1:18" x14ac:dyDescent="0.35">
      <c r="A8471">
        <v>720</v>
      </c>
      <c r="B8471" t="s">
        <v>31</v>
      </c>
      <c r="C8471" s="1" t="s">
        <v>18</v>
      </c>
      <c r="D8471" s="1" t="s">
        <v>35</v>
      </c>
      <c r="E8471">
        <v>71</v>
      </c>
      <c r="F8471" t="s">
        <v>41</v>
      </c>
      <c r="G8471" t="str" cm="1">
        <f t="array" ref="G8471">_xlfn.IFS(Churn_Modelling[[#This Row],[Tenure]]&lt;=2,"New Customer",Churn_Modelling[[#This Row],[Tenure]]&lt;=5,"Regular Customer",Churn_Modelling[[#This Row],[Tenure]]&lt;=8,"Loyal Customer",Churn_Modelling[[#This Row],[Tenure]]&gt;8,"Long Term Customer")</f>
        <v>Regular Customer</v>
      </c>
      <c r="H8471">
        <v>5</v>
      </c>
      <c r="I8471">
        <v>183135.39</v>
      </c>
      <c r="J8471" t="s">
        <v>29</v>
      </c>
      <c r="K8471">
        <v>2</v>
      </c>
      <c r="L8471">
        <v>1</v>
      </c>
      <c r="M8471">
        <v>1</v>
      </c>
      <c r="N8471" t="s">
        <v>22</v>
      </c>
      <c r="O8471">
        <v>197688.5</v>
      </c>
      <c r="P8471" t="s">
        <v>39</v>
      </c>
      <c r="Q8471">
        <v>0</v>
      </c>
      <c r="R8471" t="s">
        <v>27</v>
      </c>
    </row>
    <row r="8472" spans="1:18" x14ac:dyDescent="0.35">
      <c r="A8472">
        <v>662</v>
      </c>
      <c r="B8472" t="s">
        <v>17</v>
      </c>
      <c r="C8472" s="1" t="s">
        <v>18</v>
      </c>
      <c r="D8472" s="1" t="s">
        <v>35</v>
      </c>
      <c r="E8472">
        <v>26</v>
      </c>
      <c r="F8472" t="s">
        <v>38</v>
      </c>
      <c r="G8472" t="str" cm="1">
        <f t="array" ref="G8472">_xlfn.IFS(Churn_Modelling[[#This Row],[Tenure]]&lt;=2,"New Customer",Churn_Modelling[[#This Row],[Tenure]]&lt;=5,"Regular Customer",Churn_Modelling[[#This Row],[Tenure]]&lt;=8,"Loyal Customer",Churn_Modelling[[#This Row],[Tenure]]&gt;8,"Long Term Customer")</f>
        <v>New Customer</v>
      </c>
      <c r="H8472">
        <v>0</v>
      </c>
      <c r="I8472">
        <v>0</v>
      </c>
      <c r="J8472" t="s">
        <v>21</v>
      </c>
      <c r="K8472">
        <v>2</v>
      </c>
      <c r="L8472">
        <v>0</v>
      </c>
      <c r="M8472">
        <v>1</v>
      </c>
      <c r="N8472" t="s">
        <v>22</v>
      </c>
      <c r="O8472">
        <v>72929.960000000006</v>
      </c>
      <c r="P8472" t="s">
        <v>33</v>
      </c>
      <c r="Q8472">
        <v>0</v>
      </c>
      <c r="R8472" t="s">
        <v>27</v>
      </c>
    </row>
    <row r="8473" spans="1:18" x14ac:dyDescent="0.35">
      <c r="A8473">
        <v>525</v>
      </c>
      <c r="B8473" t="s">
        <v>28</v>
      </c>
      <c r="C8473" s="1" t="s">
        <v>18</v>
      </c>
      <c r="D8473" s="1" t="s">
        <v>35</v>
      </c>
      <c r="E8473">
        <v>51</v>
      </c>
      <c r="F8473" t="s">
        <v>20</v>
      </c>
      <c r="G8473" t="str" cm="1">
        <f t="array" ref="G8473">_xlfn.IFS(Churn_Modelling[[#This Row],[Tenure]]&lt;=2,"New Customer",Churn_Modelling[[#This Row],[Tenure]]&lt;=5,"Regular Customer",Churn_Modelling[[#This Row],[Tenure]]&lt;=8,"Loyal Customer",Churn_Modelling[[#This Row],[Tenure]]&gt;8,"Long Term Customer")</f>
        <v>Long Term Customer</v>
      </c>
      <c r="H8473">
        <v>10</v>
      </c>
      <c r="I8473">
        <v>0</v>
      </c>
      <c r="J8473" t="s">
        <v>21</v>
      </c>
      <c r="K8473">
        <v>3</v>
      </c>
      <c r="L8473">
        <v>1</v>
      </c>
      <c r="M8473">
        <v>0</v>
      </c>
      <c r="N8473" t="s">
        <v>30</v>
      </c>
      <c r="O8473">
        <v>171045.35</v>
      </c>
      <c r="P8473" t="s">
        <v>39</v>
      </c>
      <c r="Q8473">
        <v>1</v>
      </c>
      <c r="R8473" t="s">
        <v>24</v>
      </c>
    </row>
    <row r="8474" spans="1:18" x14ac:dyDescent="0.35">
      <c r="A8474">
        <v>662</v>
      </c>
      <c r="B8474" t="s">
        <v>17</v>
      </c>
      <c r="C8474" s="1" t="s">
        <v>18</v>
      </c>
      <c r="D8474" s="1" t="s">
        <v>35</v>
      </c>
      <c r="E8474">
        <v>31</v>
      </c>
      <c r="F8474" t="s">
        <v>32</v>
      </c>
      <c r="G8474" t="str" cm="1">
        <f t="array" ref="G8474">_xlfn.IFS(Churn_Modelling[[#This Row],[Tenure]]&lt;=2,"New Customer",Churn_Modelling[[#This Row],[Tenure]]&lt;=5,"Regular Customer",Churn_Modelling[[#This Row],[Tenure]]&lt;=8,"Loyal Customer",Churn_Modelling[[#This Row],[Tenure]]&gt;8,"Long Term Customer")</f>
        <v>Regular Customer</v>
      </c>
      <c r="H8474">
        <v>3</v>
      </c>
      <c r="I8474">
        <v>0</v>
      </c>
      <c r="J8474" t="s">
        <v>21</v>
      </c>
      <c r="K8474">
        <v>2</v>
      </c>
      <c r="L8474">
        <v>0</v>
      </c>
      <c r="M8474">
        <v>1</v>
      </c>
      <c r="N8474" t="s">
        <v>22</v>
      </c>
      <c r="O8474">
        <v>27731.05</v>
      </c>
      <c r="P8474" t="s">
        <v>36</v>
      </c>
      <c r="Q8474">
        <v>0</v>
      </c>
      <c r="R8474" t="s">
        <v>27</v>
      </c>
    </row>
    <row r="8475" spans="1:18" x14ac:dyDescent="0.35">
      <c r="A8475">
        <v>770</v>
      </c>
      <c r="B8475" t="s">
        <v>40</v>
      </c>
      <c r="C8475" s="1" t="s">
        <v>18</v>
      </c>
      <c r="D8475" s="1" t="s">
        <v>19</v>
      </c>
      <c r="E8475">
        <v>33</v>
      </c>
      <c r="F8475" t="s">
        <v>32</v>
      </c>
      <c r="G8475" t="str" cm="1">
        <f t="array" ref="G8475">_xlfn.IFS(Churn_Modelling[[#This Row],[Tenure]]&lt;=2,"New Customer",Churn_Modelling[[#This Row],[Tenure]]&lt;=5,"Regular Customer",Churn_Modelling[[#This Row],[Tenure]]&lt;=8,"Loyal Customer",Churn_Modelling[[#This Row],[Tenure]]&gt;8,"Long Term Customer")</f>
        <v>Loyal Customer</v>
      </c>
      <c r="H8475">
        <v>6</v>
      </c>
      <c r="I8475">
        <v>0</v>
      </c>
      <c r="J8475" t="s">
        <v>21</v>
      </c>
      <c r="K8475">
        <v>2</v>
      </c>
      <c r="L8475">
        <v>1</v>
      </c>
      <c r="M8475">
        <v>1</v>
      </c>
      <c r="N8475" t="s">
        <v>22</v>
      </c>
      <c r="O8475">
        <v>126131.9</v>
      </c>
      <c r="P8475" t="s">
        <v>23</v>
      </c>
      <c r="Q8475">
        <v>0</v>
      </c>
      <c r="R8475" t="s">
        <v>27</v>
      </c>
    </row>
    <row r="8476" spans="1:18" x14ac:dyDescent="0.35">
      <c r="A8476">
        <v>721</v>
      </c>
      <c r="B8476" t="s">
        <v>31</v>
      </c>
      <c r="C8476" s="1" t="s">
        <v>25</v>
      </c>
      <c r="D8476" s="1" t="s">
        <v>19</v>
      </c>
      <c r="E8476">
        <v>33</v>
      </c>
      <c r="F8476" t="s">
        <v>32</v>
      </c>
      <c r="G8476" t="str" cm="1">
        <f t="array" ref="G8476">_xlfn.IFS(Churn_Modelling[[#This Row],[Tenure]]&lt;=2,"New Customer",Churn_Modelling[[#This Row],[Tenure]]&lt;=5,"Regular Customer",Churn_Modelling[[#This Row],[Tenure]]&lt;=8,"Loyal Customer",Churn_Modelling[[#This Row],[Tenure]]&gt;8,"Long Term Customer")</f>
        <v>Regular Customer</v>
      </c>
      <c r="H8476">
        <v>4</v>
      </c>
      <c r="I8476">
        <v>72535.45</v>
      </c>
      <c r="J8476" t="s">
        <v>26</v>
      </c>
      <c r="K8476">
        <v>1</v>
      </c>
      <c r="L8476">
        <v>1</v>
      </c>
      <c r="M8476">
        <v>1</v>
      </c>
      <c r="N8476" t="s">
        <v>22</v>
      </c>
      <c r="O8476">
        <v>103931.49</v>
      </c>
      <c r="P8476" t="s">
        <v>23</v>
      </c>
      <c r="Q8476">
        <v>0</v>
      </c>
      <c r="R8476" t="s">
        <v>27</v>
      </c>
    </row>
    <row r="8477" spans="1:18" x14ac:dyDescent="0.35">
      <c r="A8477">
        <v>633</v>
      </c>
      <c r="B8477" t="s">
        <v>17</v>
      </c>
      <c r="C8477" s="1" t="s">
        <v>37</v>
      </c>
      <c r="D8477" s="1" t="s">
        <v>35</v>
      </c>
      <c r="E8477">
        <v>58</v>
      </c>
      <c r="F8477" t="s">
        <v>20</v>
      </c>
      <c r="G8477" t="str" cm="1">
        <f t="array" ref="G8477">_xlfn.IFS(Churn_Modelling[[#This Row],[Tenure]]&lt;=2,"New Customer",Churn_Modelling[[#This Row],[Tenure]]&lt;=5,"Regular Customer",Churn_Modelling[[#This Row],[Tenure]]&lt;=8,"Loyal Customer",Churn_Modelling[[#This Row],[Tenure]]&gt;8,"Long Term Customer")</f>
        <v>New Customer</v>
      </c>
      <c r="H8477">
        <v>2</v>
      </c>
      <c r="I8477">
        <v>128137.42</v>
      </c>
      <c r="J8477" t="s">
        <v>26</v>
      </c>
      <c r="K8477">
        <v>2</v>
      </c>
      <c r="L8477">
        <v>1</v>
      </c>
      <c r="M8477">
        <v>0</v>
      </c>
      <c r="N8477" t="s">
        <v>30</v>
      </c>
      <c r="O8477">
        <v>147635.32999999999</v>
      </c>
      <c r="P8477" t="s">
        <v>23</v>
      </c>
      <c r="Q8477">
        <v>1</v>
      </c>
      <c r="R8477" t="s">
        <v>24</v>
      </c>
    </row>
    <row r="8478" spans="1:18" x14ac:dyDescent="0.35">
      <c r="A8478">
        <v>701</v>
      </c>
      <c r="B8478" t="s">
        <v>31</v>
      </c>
      <c r="C8478" s="1" t="s">
        <v>18</v>
      </c>
      <c r="D8478" s="1" t="s">
        <v>35</v>
      </c>
      <c r="E8478">
        <v>51</v>
      </c>
      <c r="F8478" t="s">
        <v>20</v>
      </c>
      <c r="G8478" t="str" cm="1">
        <f t="array" ref="G8478">_xlfn.IFS(Churn_Modelling[[#This Row],[Tenure]]&lt;=2,"New Customer",Churn_Modelling[[#This Row],[Tenure]]&lt;=5,"Regular Customer",Churn_Modelling[[#This Row],[Tenure]]&lt;=8,"Loyal Customer",Churn_Modelling[[#This Row],[Tenure]]&gt;8,"Long Term Customer")</f>
        <v>Long Term Customer</v>
      </c>
      <c r="H8478">
        <v>9</v>
      </c>
      <c r="I8478">
        <v>0</v>
      </c>
      <c r="J8478" t="s">
        <v>21</v>
      </c>
      <c r="K8478">
        <v>2</v>
      </c>
      <c r="L8478">
        <v>0</v>
      </c>
      <c r="M8478">
        <v>0</v>
      </c>
      <c r="N8478" t="s">
        <v>30</v>
      </c>
      <c r="O8478">
        <v>61961.57</v>
      </c>
      <c r="P8478" t="s">
        <v>33</v>
      </c>
      <c r="Q8478">
        <v>0</v>
      </c>
      <c r="R8478" t="s">
        <v>27</v>
      </c>
    </row>
    <row r="8479" spans="1:18" x14ac:dyDescent="0.35">
      <c r="A8479">
        <v>556</v>
      </c>
      <c r="B8479" t="s">
        <v>28</v>
      </c>
      <c r="C8479" s="1" t="s">
        <v>37</v>
      </c>
      <c r="D8479" s="1" t="s">
        <v>35</v>
      </c>
      <c r="E8479">
        <v>42</v>
      </c>
      <c r="F8479" t="s">
        <v>20</v>
      </c>
      <c r="G8479" t="str" cm="1">
        <f t="array" ref="G8479">_xlfn.IFS(Churn_Modelling[[#This Row],[Tenure]]&lt;=2,"New Customer",Churn_Modelling[[#This Row],[Tenure]]&lt;=5,"Regular Customer",Churn_Modelling[[#This Row],[Tenure]]&lt;=8,"Loyal Customer",Churn_Modelling[[#This Row],[Tenure]]&gt;8,"Long Term Customer")</f>
        <v>New Customer</v>
      </c>
      <c r="H8479">
        <v>0</v>
      </c>
      <c r="I8479">
        <v>115915.53</v>
      </c>
      <c r="J8479" t="s">
        <v>26</v>
      </c>
      <c r="K8479">
        <v>2</v>
      </c>
      <c r="L8479">
        <v>0</v>
      </c>
      <c r="M8479">
        <v>1</v>
      </c>
      <c r="N8479" t="s">
        <v>22</v>
      </c>
      <c r="O8479">
        <v>125435.47</v>
      </c>
      <c r="P8479" t="s">
        <v>23</v>
      </c>
      <c r="Q8479">
        <v>1</v>
      </c>
      <c r="R8479" t="s">
        <v>24</v>
      </c>
    </row>
    <row r="8480" spans="1:18" x14ac:dyDescent="0.35">
      <c r="A8480">
        <v>639</v>
      </c>
      <c r="B8480" t="s">
        <v>17</v>
      </c>
      <c r="C8480" s="1" t="s">
        <v>18</v>
      </c>
      <c r="D8480" s="1" t="s">
        <v>35</v>
      </c>
      <c r="E8480">
        <v>66</v>
      </c>
      <c r="F8480" t="s">
        <v>41</v>
      </c>
      <c r="G8480" t="str" cm="1">
        <f t="array" ref="G8480">_xlfn.IFS(Churn_Modelling[[#This Row],[Tenure]]&lt;=2,"New Customer",Churn_Modelling[[#This Row],[Tenure]]&lt;=5,"Regular Customer",Churn_Modelling[[#This Row],[Tenure]]&lt;=8,"Loyal Customer",Churn_Modelling[[#This Row],[Tenure]]&gt;8,"Long Term Customer")</f>
        <v>New Customer</v>
      </c>
      <c r="H8480">
        <v>0</v>
      </c>
      <c r="I8480">
        <v>0</v>
      </c>
      <c r="J8480" t="s">
        <v>21</v>
      </c>
      <c r="K8480">
        <v>2</v>
      </c>
      <c r="L8480">
        <v>0</v>
      </c>
      <c r="M8480">
        <v>1</v>
      </c>
      <c r="N8480" t="s">
        <v>22</v>
      </c>
      <c r="O8480">
        <v>42240.54</v>
      </c>
      <c r="P8480" t="s">
        <v>36</v>
      </c>
      <c r="Q8480">
        <v>0</v>
      </c>
      <c r="R8480" t="s">
        <v>27</v>
      </c>
    </row>
    <row r="8481" spans="1:18" x14ac:dyDescent="0.35">
      <c r="A8481">
        <v>632</v>
      </c>
      <c r="B8481" t="s">
        <v>17</v>
      </c>
      <c r="C8481" s="1" t="s">
        <v>18</v>
      </c>
      <c r="D8481" s="1" t="s">
        <v>35</v>
      </c>
      <c r="E8481">
        <v>50</v>
      </c>
      <c r="F8481" t="s">
        <v>20</v>
      </c>
      <c r="G8481" t="str" cm="1">
        <f t="array" ref="G8481">_xlfn.IFS(Churn_Modelling[[#This Row],[Tenure]]&lt;=2,"New Customer",Churn_Modelling[[#This Row],[Tenure]]&lt;=5,"Regular Customer",Churn_Modelling[[#This Row],[Tenure]]&lt;=8,"Loyal Customer",Churn_Modelling[[#This Row],[Tenure]]&gt;8,"Long Term Customer")</f>
        <v>New Customer</v>
      </c>
      <c r="H8481">
        <v>2</v>
      </c>
      <c r="I8481">
        <v>0</v>
      </c>
      <c r="J8481" t="s">
        <v>21</v>
      </c>
      <c r="K8481">
        <v>2</v>
      </c>
      <c r="L8481">
        <v>0</v>
      </c>
      <c r="M8481">
        <v>0</v>
      </c>
      <c r="N8481" t="s">
        <v>30</v>
      </c>
      <c r="O8481">
        <v>57942.879999999997</v>
      </c>
      <c r="P8481" t="s">
        <v>33</v>
      </c>
      <c r="Q8481">
        <v>0</v>
      </c>
      <c r="R8481" t="s">
        <v>27</v>
      </c>
    </row>
    <row r="8482" spans="1:18" x14ac:dyDescent="0.35">
      <c r="A8482">
        <v>456</v>
      </c>
      <c r="B8482" t="s">
        <v>28</v>
      </c>
      <c r="C8482" s="1" t="s">
        <v>18</v>
      </c>
      <c r="D8482" s="1" t="s">
        <v>35</v>
      </c>
      <c r="E8482">
        <v>29</v>
      </c>
      <c r="F8482" t="s">
        <v>38</v>
      </c>
      <c r="G8482" t="str" cm="1">
        <f t="array" ref="G8482">_xlfn.IFS(Churn_Modelling[[#This Row],[Tenure]]&lt;=2,"New Customer",Churn_Modelling[[#This Row],[Tenure]]&lt;=5,"Regular Customer",Churn_Modelling[[#This Row],[Tenure]]&lt;=8,"Loyal Customer",Churn_Modelling[[#This Row],[Tenure]]&gt;8,"Long Term Customer")</f>
        <v>Regular Customer</v>
      </c>
      <c r="H8482">
        <v>5</v>
      </c>
      <c r="I8482">
        <v>107000.49</v>
      </c>
      <c r="J8482" t="s">
        <v>26</v>
      </c>
      <c r="K8482">
        <v>1</v>
      </c>
      <c r="L8482">
        <v>1</v>
      </c>
      <c r="M8482">
        <v>1</v>
      </c>
      <c r="N8482" t="s">
        <v>22</v>
      </c>
      <c r="O8482">
        <v>153419.62</v>
      </c>
      <c r="P8482" t="s">
        <v>39</v>
      </c>
      <c r="Q8482">
        <v>0</v>
      </c>
      <c r="R8482" t="s">
        <v>27</v>
      </c>
    </row>
    <row r="8483" spans="1:18" x14ac:dyDescent="0.35">
      <c r="A8483">
        <v>729</v>
      </c>
      <c r="B8483" t="s">
        <v>31</v>
      </c>
      <c r="C8483" s="1" t="s">
        <v>25</v>
      </c>
      <c r="D8483" s="1" t="s">
        <v>19</v>
      </c>
      <c r="E8483">
        <v>38</v>
      </c>
      <c r="F8483" t="s">
        <v>32</v>
      </c>
      <c r="G8483" t="str" cm="1">
        <f t="array" ref="G8483">_xlfn.IFS(Churn_Modelling[[#This Row],[Tenure]]&lt;=2,"New Customer",Churn_Modelling[[#This Row],[Tenure]]&lt;=5,"Regular Customer",Churn_Modelling[[#This Row],[Tenure]]&lt;=8,"Loyal Customer",Churn_Modelling[[#This Row],[Tenure]]&gt;8,"Long Term Customer")</f>
        <v>Long Term Customer</v>
      </c>
      <c r="H8483">
        <v>10</v>
      </c>
      <c r="I8483">
        <v>0</v>
      </c>
      <c r="J8483" t="s">
        <v>21</v>
      </c>
      <c r="K8483">
        <v>2</v>
      </c>
      <c r="L8483">
        <v>1</v>
      </c>
      <c r="M8483">
        <v>0</v>
      </c>
      <c r="N8483" t="s">
        <v>30</v>
      </c>
      <c r="O8483">
        <v>189727.12</v>
      </c>
      <c r="P8483" t="s">
        <v>39</v>
      </c>
      <c r="Q8483">
        <v>0</v>
      </c>
      <c r="R8483" t="s">
        <v>27</v>
      </c>
    </row>
    <row r="8484" spans="1:18" x14ac:dyDescent="0.35">
      <c r="A8484">
        <v>632</v>
      </c>
      <c r="B8484" t="s">
        <v>17</v>
      </c>
      <c r="C8484" s="1" t="s">
        <v>18</v>
      </c>
      <c r="D8484" s="1" t="s">
        <v>19</v>
      </c>
      <c r="E8484">
        <v>34</v>
      </c>
      <c r="F8484" t="s">
        <v>32</v>
      </c>
      <c r="G8484" t="str" cm="1">
        <f t="array" ref="G8484">_xlfn.IFS(Churn_Modelling[[#This Row],[Tenure]]&lt;=2,"New Customer",Churn_Modelling[[#This Row],[Tenure]]&lt;=5,"Regular Customer",Churn_Modelling[[#This Row],[Tenure]]&lt;=8,"Loyal Customer",Churn_Modelling[[#This Row],[Tenure]]&gt;8,"Long Term Customer")</f>
        <v>New Customer</v>
      </c>
      <c r="H8484">
        <v>2</v>
      </c>
      <c r="I8484">
        <v>0</v>
      </c>
      <c r="J8484" t="s">
        <v>21</v>
      </c>
      <c r="K8484">
        <v>2</v>
      </c>
      <c r="L8484">
        <v>0</v>
      </c>
      <c r="M8484">
        <v>0</v>
      </c>
      <c r="N8484" t="s">
        <v>30</v>
      </c>
      <c r="O8484">
        <v>165385.54999999999</v>
      </c>
      <c r="P8484" t="s">
        <v>39</v>
      </c>
      <c r="Q8484">
        <v>0</v>
      </c>
      <c r="R8484" t="s">
        <v>27</v>
      </c>
    </row>
    <row r="8485" spans="1:18" x14ac:dyDescent="0.35">
      <c r="A8485">
        <v>433</v>
      </c>
      <c r="B8485" t="s">
        <v>28</v>
      </c>
      <c r="C8485" s="1" t="s">
        <v>25</v>
      </c>
      <c r="D8485" s="1" t="s">
        <v>35</v>
      </c>
      <c r="E8485">
        <v>34</v>
      </c>
      <c r="F8485" t="s">
        <v>32</v>
      </c>
      <c r="G8485" t="str" cm="1">
        <f t="array" ref="G8485">_xlfn.IFS(Churn_Modelling[[#This Row],[Tenure]]&lt;=2,"New Customer",Churn_Modelling[[#This Row],[Tenure]]&lt;=5,"Regular Customer",Churn_Modelling[[#This Row],[Tenure]]&lt;=8,"Loyal Customer",Churn_Modelling[[#This Row],[Tenure]]&gt;8,"Long Term Customer")</f>
        <v>Long Term Customer</v>
      </c>
      <c r="H8485">
        <v>9</v>
      </c>
      <c r="I8485">
        <v>152806.74</v>
      </c>
      <c r="J8485" t="s">
        <v>29</v>
      </c>
      <c r="K8485">
        <v>1</v>
      </c>
      <c r="L8485">
        <v>1</v>
      </c>
      <c r="M8485">
        <v>0</v>
      </c>
      <c r="N8485" t="s">
        <v>30</v>
      </c>
      <c r="O8485">
        <v>19687.990000000002</v>
      </c>
      <c r="P8485" t="s">
        <v>36</v>
      </c>
      <c r="Q8485">
        <v>0</v>
      </c>
      <c r="R8485" t="s">
        <v>27</v>
      </c>
    </row>
    <row r="8486" spans="1:18" x14ac:dyDescent="0.35">
      <c r="A8486">
        <v>802</v>
      </c>
      <c r="B8486" t="s">
        <v>34</v>
      </c>
      <c r="C8486" s="1" t="s">
        <v>18</v>
      </c>
      <c r="D8486" s="1" t="s">
        <v>19</v>
      </c>
      <c r="E8486">
        <v>60</v>
      </c>
      <c r="F8486" t="s">
        <v>20</v>
      </c>
      <c r="G8486" t="str" cm="1">
        <f t="array" ref="G8486">_xlfn.IFS(Churn_Modelling[[#This Row],[Tenure]]&lt;=2,"New Customer",Churn_Modelling[[#This Row],[Tenure]]&lt;=5,"Regular Customer",Churn_Modelling[[#This Row],[Tenure]]&lt;=8,"Loyal Customer",Churn_Modelling[[#This Row],[Tenure]]&gt;8,"Long Term Customer")</f>
        <v>Regular Customer</v>
      </c>
      <c r="H8486">
        <v>3</v>
      </c>
      <c r="I8486">
        <v>92887.06</v>
      </c>
      <c r="J8486" t="s">
        <v>26</v>
      </c>
      <c r="K8486">
        <v>1</v>
      </c>
      <c r="L8486">
        <v>1</v>
      </c>
      <c r="M8486">
        <v>0</v>
      </c>
      <c r="N8486" t="s">
        <v>30</v>
      </c>
      <c r="O8486">
        <v>39473.629999999997</v>
      </c>
      <c r="P8486" t="s">
        <v>36</v>
      </c>
      <c r="Q8486">
        <v>1</v>
      </c>
      <c r="R8486" t="s">
        <v>24</v>
      </c>
    </row>
    <row r="8487" spans="1:18" x14ac:dyDescent="0.35">
      <c r="A8487">
        <v>670</v>
      </c>
      <c r="B8487" t="s">
        <v>17</v>
      </c>
      <c r="C8487" s="1" t="s">
        <v>18</v>
      </c>
      <c r="D8487" s="1" t="s">
        <v>35</v>
      </c>
      <c r="E8487">
        <v>25</v>
      </c>
      <c r="F8487" t="s">
        <v>38</v>
      </c>
      <c r="G8487" t="str" cm="1">
        <f t="array" ref="G8487">_xlfn.IFS(Churn_Modelling[[#This Row],[Tenure]]&lt;=2,"New Customer",Churn_Modelling[[#This Row],[Tenure]]&lt;=5,"Regular Customer",Churn_Modelling[[#This Row],[Tenure]]&lt;=8,"Loyal Customer",Churn_Modelling[[#This Row],[Tenure]]&gt;8,"Long Term Customer")</f>
        <v>Loyal Customer</v>
      </c>
      <c r="H8487">
        <v>7</v>
      </c>
      <c r="I8487">
        <v>0</v>
      </c>
      <c r="J8487" t="s">
        <v>21</v>
      </c>
      <c r="K8487">
        <v>2</v>
      </c>
      <c r="L8487">
        <v>1</v>
      </c>
      <c r="M8487">
        <v>1</v>
      </c>
      <c r="N8487" t="s">
        <v>22</v>
      </c>
      <c r="O8487">
        <v>144723.38</v>
      </c>
      <c r="P8487" t="s">
        <v>23</v>
      </c>
      <c r="Q8487">
        <v>0</v>
      </c>
      <c r="R8487" t="s">
        <v>27</v>
      </c>
    </row>
    <row r="8488" spans="1:18" x14ac:dyDescent="0.35">
      <c r="A8488">
        <v>738</v>
      </c>
      <c r="B8488" t="s">
        <v>31</v>
      </c>
      <c r="C8488" s="1" t="s">
        <v>37</v>
      </c>
      <c r="D8488" s="1" t="s">
        <v>19</v>
      </c>
      <c r="E8488">
        <v>40</v>
      </c>
      <c r="F8488" t="s">
        <v>32</v>
      </c>
      <c r="G8488" t="str" cm="1">
        <f t="array" ref="G8488">_xlfn.IFS(Churn_Modelling[[#This Row],[Tenure]]&lt;=2,"New Customer",Churn_Modelling[[#This Row],[Tenure]]&lt;=5,"Regular Customer",Churn_Modelling[[#This Row],[Tenure]]&lt;=8,"Loyal Customer",Churn_Modelling[[#This Row],[Tenure]]&gt;8,"Long Term Customer")</f>
        <v>Loyal Customer</v>
      </c>
      <c r="H8488">
        <v>6</v>
      </c>
      <c r="I8488">
        <v>114940.67</v>
      </c>
      <c r="J8488" t="s">
        <v>26</v>
      </c>
      <c r="K8488">
        <v>2</v>
      </c>
      <c r="L8488">
        <v>1</v>
      </c>
      <c r="M8488">
        <v>1</v>
      </c>
      <c r="N8488" t="s">
        <v>22</v>
      </c>
      <c r="O8488">
        <v>194895.57</v>
      </c>
      <c r="P8488" t="s">
        <v>39</v>
      </c>
      <c r="Q8488">
        <v>1</v>
      </c>
      <c r="R8488" t="s">
        <v>24</v>
      </c>
    </row>
    <row r="8489" spans="1:18" x14ac:dyDescent="0.35">
      <c r="A8489">
        <v>706</v>
      </c>
      <c r="B8489" t="s">
        <v>31</v>
      </c>
      <c r="C8489" s="1" t="s">
        <v>37</v>
      </c>
      <c r="D8489" s="1" t="s">
        <v>35</v>
      </c>
      <c r="E8489">
        <v>34</v>
      </c>
      <c r="F8489" t="s">
        <v>32</v>
      </c>
      <c r="G8489" t="str" cm="1">
        <f t="array" ref="G8489">_xlfn.IFS(Churn_Modelling[[#This Row],[Tenure]]&lt;=2,"New Customer",Churn_Modelling[[#This Row],[Tenure]]&lt;=5,"Regular Customer",Churn_Modelling[[#This Row],[Tenure]]&lt;=8,"Loyal Customer",Churn_Modelling[[#This Row],[Tenure]]&gt;8,"Long Term Customer")</f>
        <v>New Customer</v>
      </c>
      <c r="H8489">
        <v>0</v>
      </c>
      <c r="I8489">
        <v>140641.26</v>
      </c>
      <c r="J8489" t="s">
        <v>26</v>
      </c>
      <c r="K8489">
        <v>2</v>
      </c>
      <c r="L8489">
        <v>1</v>
      </c>
      <c r="M8489">
        <v>1</v>
      </c>
      <c r="N8489" t="s">
        <v>22</v>
      </c>
      <c r="O8489">
        <v>77271.91</v>
      </c>
      <c r="P8489" t="s">
        <v>33</v>
      </c>
      <c r="Q8489">
        <v>0</v>
      </c>
      <c r="R8489" t="s">
        <v>27</v>
      </c>
    </row>
    <row r="8490" spans="1:18" x14ac:dyDescent="0.35">
      <c r="A8490">
        <v>592</v>
      </c>
      <c r="B8490" t="s">
        <v>17</v>
      </c>
      <c r="C8490" s="1" t="s">
        <v>37</v>
      </c>
      <c r="D8490" s="1" t="s">
        <v>19</v>
      </c>
      <c r="E8490">
        <v>70</v>
      </c>
      <c r="F8490" t="s">
        <v>41</v>
      </c>
      <c r="G8490" t="str" cm="1">
        <f t="array" ref="G8490">_xlfn.IFS(Churn_Modelling[[#This Row],[Tenure]]&lt;=2,"New Customer",Churn_Modelling[[#This Row],[Tenure]]&lt;=5,"Regular Customer",Churn_Modelling[[#This Row],[Tenure]]&lt;=8,"Loyal Customer",Churn_Modelling[[#This Row],[Tenure]]&gt;8,"Long Term Customer")</f>
        <v>Regular Customer</v>
      </c>
      <c r="H8490">
        <v>5</v>
      </c>
      <c r="I8490">
        <v>71816.740000000005</v>
      </c>
      <c r="J8490" t="s">
        <v>26</v>
      </c>
      <c r="K8490">
        <v>2</v>
      </c>
      <c r="L8490">
        <v>1</v>
      </c>
      <c r="M8490">
        <v>0</v>
      </c>
      <c r="N8490" t="s">
        <v>30</v>
      </c>
      <c r="O8490">
        <v>105096.82</v>
      </c>
      <c r="P8490" t="s">
        <v>23</v>
      </c>
      <c r="Q8490">
        <v>1</v>
      </c>
      <c r="R8490" t="s">
        <v>24</v>
      </c>
    </row>
    <row r="8491" spans="1:18" x14ac:dyDescent="0.35">
      <c r="A8491">
        <v>522</v>
      </c>
      <c r="B8491" t="s">
        <v>28</v>
      </c>
      <c r="C8491" s="1" t="s">
        <v>18</v>
      </c>
      <c r="D8491" s="1" t="s">
        <v>19</v>
      </c>
      <c r="E8491">
        <v>41</v>
      </c>
      <c r="F8491" t="s">
        <v>20</v>
      </c>
      <c r="G8491" t="str" cm="1">
        <f t="array" ref="G8491">_xlfn.IFS(Churn_Modelling[[#This Row],[Tenure]]&lt;=2,"New Customer",Churn_Modelling[[#This Row],[Tenure]]&lt;=5,"Regular Customer",Churn_Modelling[[#This Row],[Tenure]]&lt;=8,"Loyal Customer",Churn_Modelling[[#This Row],[Tenure]]&gt;8,"Long Term Customer")</f>
        <v>Loyal Customer</v>
      </c>
      <c r="H8491">
        <v>7</v>
      </c>
      <c r="I8491">
        <v>0</v>
      </c>
      <c r="J8491" t="s">
        <v>21</v>
      </c>
      <c r="K8491">
        <v>2</v>
      </c>
      <c r="L8491">
        <v>0</v>
      </c>
      <c r="M8491">
        <v>1</v>
      </c>
      <c r="N8491" t="s">
        <v>22</v>
      </c>
      <c r="O8491">
        <v>176780.39</v>
      </c>
      <c r="P8491" t="s">
        <v>39</v>
      </c>
      <c r="Q8491">
        <v>0</v>
      </c>
      <c r="R8491" t="s">
        <v>27</v>
      </c>
    </row>
    <row r="8492" spans="1:18" x14ac:dyDescent="0.35">
      <c r="A8492">
        <v>746</v>
      </c>
      <c r="B8492" t="s">
        <v>40</v>
      </c>
      <c r="C8492" s="1" t="s">
        <v>18</v>
      </c>
      <c r="D8492" s="1" t="s">
        <v>35</v>
      </c>
      <c r="E8492">
        <v>48</v>
      </c>
      <c r="F8492" t="s">
        <v>20</v>
      </c>
      <c r="G8492" t="str" cm="1">
        <f t="array" ref="G8492">_xlfn.IFS(Churn_Modelling[[#This Row],[Tenure]]&lt;=2,"New Customer",Churn_Modelling[[#This Row],[Tenure]]&lt;=5,"Regular Customer",Churn_Modelling[[#This Row],[Tenure]]&lt;=8,"Loyal Customer",Churn_Modelling[[#This Row],[Tenure]]&gt;8,"Long Term Customer")</f>
        <v>Regular Customer</v>
      </c>
      <c r="H8492">
        <v>5</v>
      </c>
      <c r="I8492">
        <v>165282.42000000001</v>
      </c>
      <c r="J8492" t="s">
        <v>29</v>
      </c>
      <c r="K8492">
        <v>1</v>
      </c>
      <c r="L8492">
        <v>1</v>
      </c>
      <c r="M8492">
        <v>0</v>
      </c>
      <c r="N8492" t="s">
        <v>30</v>
      </c>
      <c r="O8492">
        <v>153786.46</v>
      </c>
      <c r="P8492" t="s">
        <v>39</v>
      </c>
      <c r="Q8492">
        <v>1</v>
      </c>
      <c r="R8492" t="s">
        <v>24</v>
      </c>
    </row>
    <row r="8493" spans="1:18" x14ac:dyDescent="0.35">
      <c r="A8493">
        <v>651</v>
      </c>
      <c r="B8493" t="s">
        <v>17</v>
      </c>
      <c r="C8493" s="1" t="s">
        <v>25</v>
      </c>
      <c r="D8493" s="1" t="s">
        <v>35</v>
      </c>
      <c r="E8493">
        <v>42</v>
      </c>
      <c r="F8493" t="s">
        <v>20</v>
      </c>
      <c r="G8493" t="str" cm="1">
        <f t="array" ref="G8493">_xlfn.IFS(Churn_Modelling[[#This Row],[Tenure]]&lt;=2,"New Customer",Churn_Modelling[[#This Row],[Tenure]]&lt;=5,"Regular Customer",Churn_Modelling[[#This Row],[Tenure]]&lt;=8,"Loyal Customer",Churn_Modelling[[#This Row],[Tenure]]&gt;8,"Long Term Customer")</f>
        <v>New Customer</v>
      </c>
      <c r="H8493">
        <v>2</v>
      </c>
      <c r="I8493">
        <v>143145.87</v>
      </c>
      <c r="J8493" t="s">
        <v>26</v>
      </c>
      <c r="K8493">
        <v>2</v>
      </c>
      <c r="L8493">
        <v>1</v>
      </c>
      <c r="M8493">
        <v>0</v>
      </c>
      <c r="N8493" t="s">
        <v>30</v>
      </c>
      <c r="O8493">
        <v>43612.06</v>
      </c>
      <c r="P8493" t="s">
        <v>36</v>
      </c>
      <c r="Q8493">
        <v>0</v>
      </c>
      <c r="R8493" t="s">
        <v>27</v>
      </c>
    </row>
    <row r="8494" spans="1:18" x14ac:dyDescent="0.35">
      <c r="A8494">
        <v>494</v>
      </c>
      <c r="B8494" t="s">
        <v>28</v>
      </c>
      <c r="C8494" s="1" t="s">
        <v>18</v>
      </c>
      <c r="D8494" s="1" t="s">
        <v>35</v>
      </c>
      <c r="E8494">
        <v>28</v>
      </c>
      <c r="F8494" t="s">
        <v>38</v>
      </c>
      <c r="G8494" t="str" cm="1">
        <f t="array" ref="G8494">_xlfn.IFS(Churn_Modelling[[#This Row],[Tenure]]&lt;=2,"New Customer",Churn_Modelling[[#This Row],[Tenure]]&lt;=5,"Regular Customer",Churn_Modelling[[#This Row],[Tenure]]&lt;=8,"Loyal Customer",Churn_Modelling[[#This Row],[Tenure]]&gt;8,"Long Term Customer")</f>
        <v>Long Term Customer</v>
      </c>
      <c r="H8494">
        <v>9</v>
      </c>
      <c r="I8494">
        <v>114731.76</v>
      </c>
      <c r="J8494" t="s">
        <v>26</v>
      </c>
      <c r="K8494">
        <v>2</v>
      </c>
      <c r="L8494">
        <v>0</v>
      </c>
      <c r="M8494">
        <v>1</v>
      </c>
      <c r="N8494" t="s">
        <v>22</v>
      </c>
      <c r="O8494">
        <v>79479.740000000005</v>
      </c>
      <c r="P8494" t="s">
        <v>33</v>
      </c>
      <c r="Q8494">
        <v>0</v>
      </c>
      <c r="R8494" t="s">
        <v>27</v>
      </c>
    </row>
    <row r="8495" spans="1:18" x14ac:dyDescent="0.35">
      <c r="A8495">
        <v>753</v>
      </c>
      <c r="B8495" t="s">
        <v>40</v>
      </c>
      <c r="C8495" s="1" t="s">
        <v>37</v>
      </c>
      <c r="D8495" s="1" t="s">
        <v>19</v>
      </c>
      <c r="E8495">
        <v>46</v>
      </c>
      <c r="F8495" t="s">
        <v>20</v>
      </c>
      <c r="G8495" t="str" cm="1">
        <f t="array" ref="G8495">_xlfn.IFS(Churn_Modelling[[#This Row],[Tenure]]&lt;=2,"New Customer",Churn_Modelling[[#This Row],[Tenure]]&lt;=5,"Regular Customer",Churn_Modelling[[#This Row],[Tenure]]&lt;=8,"Loyal Customer",Churn_Modelling[[#This Row],[Tenure]]&gt;8,"Long Term Customer")</f>
        <v>Long Term Customer</v>
      </c>
      <c r="H8495">
        <v>9</v>
      </c>
      <c r="I8495">
        <v>113909.69</v>
      </c>
      <c r="J8495" t="s">
        <v>26</v>
      </c>
      <c r="K8495">
        <v>3</v>
      </c>
      <c r="L8495">
        <v>1</v>
      </c>
      <c r="M8495">
        <v>0</v>
      </c>
      <c r="N8495" t="s">
        <v>30</v>
      </c>
      <c r="O8495">
        <v>92320.37</v>
      </c>
      <c r="P8495" t="s">
        <v>33</v>
      </c>
      <c r="Q8495">
        <v>1</v>
      </c>
      <c r="R8495" t="s">
        <v>24</v>
      </c>
    </row>
    <row r="8496" spans="1:18" x14ac:dyDescent="0.35">
      <c r="A8496">
        <v>671</v>
      </c>
      <c r="B8496" t="s">
        <v>31</v>
      </c>
      <c r="C8496" s="1" t="s">
        <v>37</v>
      </c>
      <c r="D8496" s="1" t="s">
        <v>35</v>
      </c>
      <c r="E8496">
        <v>36</v>
      </c>
      <c r="F8496" t="s">
        <v>32</v>
      </c>
      <c r="G8496" t="str" cm="1">
        <f t="array" ref="G8496">_xlfn.IFS(Churn_Modelling[[#This Row],[Tenure]]&lt;=2,"New Customer",Churn_Modelling[[#This Row],[Tenure]]&lt;=5,"Regular Customer",Churn_Modelling[[#This Row],[Tenure]]&lt;=8,"Loyal Customer",Churn_Modelling[[#This Row],[Tenure]]&gt;8,"Long Term Customer")</f>
        <v>New Customer</v>
      </c>
      <c r="H8496">
        <v>2</v>
      </c>
      <c r="I8496">
        <v>116695.27</v>
      </c>
      <c r="J8496" t="s">
        <v>26</v>
      </c>
      <c r="K8496">
        <v>1</v>
      </c>
      <c r="L8496">
        <v>0</v>
      </c>
      <c r="M8496">
        <v>0</v>
      </c>
      <c r="N8496" t="s">
        <v>30</v>
      </c>
      <c r="O8496">
        <v>193201.86</v>
      </c>
      <c r="P8496" t="s">
        <v>39</v>
      </c>
      <c r="Q8496">
        <v>0</v>
      </c>
      <c r="R8496" t="s">
        <v>27</v>
      </c>
    </row>
    <row r="8497" spans="1:18" x14ac:dyDescent="0.35">
      <c r="A8497">
        <v>696</v>
      </c>
      <c r="B8497" t="s">
        <v>31</v>
      </c>
      <c r="C8497" s="1" t="s">
        <v>18</v>
      </c>
      <c r="D8497" s="1" t="s">
        <v>35</v>
      </c>
      <c r="E8497">
        <v>42</v>
      </c>
      <c r="F8497" t="s">
        <v>20</v>
      </c>
      <c r="G8497" t="str" cm="1">
        <f t="array" ref="G8497">_xlfn.IFS(Churn_Modelling[[#This Row],[Tenure]]&lt;=2,"New Customer",Churn_Modelling[[#This Row],[Tenure]]&lt;=5,"Regular Customer",Churn_Modelling[[#This Row],[Tenure]]&lt;=8,"Loyal Customer",Churn_Modelling[[#This Row],[Tenure]]&gt;8,"Long Term Customer")</f>
        <v>Regular Customer</v>
      </c>
      <c r="H8497">
        <v>4</v>
      </c>
      <c r="I8497">
        <v>0</v>
      </c>
      <c r="J8497" t="s">
        <v>21</v>
      </c>
      <c r="K8497">
        <v>1</v>
      </c>
      <c r="L8497">
        <v>0</v>
      </c>
      <c r="M8497">
        <v>0</v>
      </c>
      <c r="N8497" t="s">
        <v>30</v>
      </c>
      <c r="O8497">
        <v>126353.13</v>
      </c>
      <c r="P8497" t="s">
        <v>23</v>
      </c>
      <c r="Q8497">
        <v>1</v>
      </c>
      <c r="R8497" t="s">
        <v>24</v>
      </c>
    </row>
    <row r="8498" spans="1:18" x14ac:dyDescent="0.35">
      <c r="A8498">
        <v>577</v>
      </c>
      <c r="B8498" t="s">
        <v>28</v>
      </c>
      <c r="C8498" s="1" t="s">
        <v>25</v>
      </c>
      <c r="D8498" s="1" t="s">
        <v>35</v>
      </c>
      <c r="E8498">
        <v>43</v>
      </c>
      <c r="F8498" t="s">
        <v>20</v>
      </c>
      <c r="G8498" t="str" cm="1">
        <f t="array" ref="G8498">_xlfn.IFS(Churn_Modelling[[#This Row],[Tenure]]&lt;=2,"New Customer",Churn_Modelling[[#This Row],[Tenure]]&lt;=5,"Regular Customer",Churn_Modelling[[#This Row],[Tenure]]&lt;=8,"Loyal Customer",Churn_Modelling[[#This Row],[Tenure]]&gt;8,"Long Term Customer")</f>
        <v>Regular Customer</v>
      </c>
      <c r="H8498">
        <v>3</v>
      </c>
      <c r="I8498">
        <v>0</v>
      </c>
      <c r="J8498" t="s">
        <v>21</v>
      </c>
      <c r="K8498">
        <v>2</v>
      </c>
      <c r="L8498">
        <v>1</v>
      </c>
      <c r="M8498">
        <v>1</v>
      </c>
      <c r="N8498" t="s">
        <v>22</v>
      </c>
      <c r="O8498">
        <v>135008.92000000001</v>
      </c>
      <c r="P8498" t="s">
        <v>23</v>
      </c>
      <c r="Q8498">
        <v>0</v>
      </c>
      <c r="R8498" t="s">
        <v>27</v>
      </c>
    </row>
    <row r="8499" spans="1:18" x14ac:dyDescent="0.35">
      <c r="A8499">
        <v>587</v>
      </c>
      <c r="B8499" t="s">
        <v>17</v>
      </c>
      <c r="C8499" s="1" t="s">
        <v>18</v>
      </c>
      <c r="D8499" s="1" t="s">
        <v>35</v>
      </c>
      <c r="E8499">
        <v>36</v>
      </c>
      <c r="F8499" t="s">
        <v>32</v>
      </c>
      <c r="G8499" t="str" cm="1">
        <f t="array" ref="G8499">_xlfn.IFS(Churn_Modelling[[#This Row],[Tenure]]&lt;=2,"New Customer",Churn_Modelling[[#This Row],[Tenure]]&lt;=5,"Regular Customer",Churn_Modelling[[#This Row],[Tenure]]&lt;=8,"Loyal Customer",Churn_Modelling[[#This Row],[Tenure]]&gt;8,"Long Term Customer")</f>
        <v>New Customer</v>
      </c>
      <c r="H8499">
        <v>1</v>
      </c>
      <c r="I8499">
        <v>0</v>
      </c>
      <c r="J8499" t="s">
        <v>21</v>
      </c>
      <c r="K8499">
        <v>2</v>
      </c>
      <c r="L8499">
        <v>0</v>
      </c>
      <c r="M8499">
        <v>1</v>
      </c>
      <c r="N8499" t="s">
        <v>22</v>
      </c>
      <c r="O8499">
        <v>17135.599999999999</v>
      </c>
      <c r="P8499" t="s">
        <v>36</v>
      </c>
      <c r="Q8499">
        <v>0</v>
      </c>
      <c r="R8499" t="s">
        <v>27</v>
      </c>
    </row>
    <row r="8500" spans="1:18" x14ac:dyDescent="0.35">
      <c r="A8500">
        <v>712</v>
      </c>
      <c r="B8500" t="s">
        <v>31</v>
      </c>
      <c r="C8500" s="1" t="s">
        <v>37</v>
      </c>
      <c r="D8500" s="1" t="s">
        <v>35</v>
      </c>
      <c r="E8500">
        <v>37</v>
      </c>
      <c r="F8500" t="s">
        <v>32</v>
      </c>
      <c r="G8500" t="str" cm="1">
        <f t="array" ref="G8500">_xlfn.IFS(Churn_Modelling[[#This Row],[Tenure]]&lt;=2,"New Customer",Churn_Modelling[[#This Row],[Tenure]]&lt;=5,"Regular Customer",Churn_Modelling[[#This Row],[Tenure]]&lt;=8,"Loyal Customer",Churn_Modelling[[#This Row],[Tenure]]&gt;8,"Long Term Customer")</f>
        <v>Loyal Customer</v>
      </c>
      <c r="H8500">
        <v>7</v>
      </c>
      <c r="I8500">
        <v>93978.96</v>
      </c>
      <c r="J8500" t="s">
        <v>26</v>
      </c>
      <c r="K8500">
        <v>2</v>
      </c>
      <c r="L8500">
        <v>1</v>
      </c>
      <c r="M8500">
        <v>0</v>
      </c>
      <c r="N8500" t="s">
        <v>30</v>
      </c>
      <c r="O8500">
        <v>60651.77</v>
      </c>
      <c r="P8500" t="s">
        <v>33</v>
      </c>
      <c r="Q8500">
        <v>0</v>
      </c>
      <c r="R8500" t="s">
        <v>27</v>
      </c>
    </row>
    <row r="8501" spans="1:18" x14ac:dyDescent="0.35">
      <c r="A8501">
        <v>498</v>
      </c>
      <c r="B8501" t="s">
        <v>28</v>
      </c>
      <c r="C8501" s="1" t="s">
        <v>37</v>
      </c>
      <c r="D8501" s="1" t="s">
        <v>35</v>
      </c>
      <c r="E8501">
        <v>35</v>
      </c>
      <c r="F8501" t="s">
        <v>32</v>
      </c>
      <c r="G8501" t="str" cm="1">
        <f t="array" ref="G8501">_xlfn.IFS(Churn_Modelling[[#This Row],[Tenure]]&lt;=2,"New Customer",Churn_Modelling[[#This Row],[Tenure]]&lt;=5,"Regular Customer",Churn_Modelling[[#This Row],[Tenure]]&lt;=8,"Loyal Customer",Churn_Modelling[[#This Row],[Tenure]]&gt;8,"Long Term Customer")</f>
        <v>New Customer</v>
      </c>
      <c r="H8501">
        <v>2</v>
      </c>
      <c r="I8501">
        <v>121968.11</v>
      </c>
      <c r="J8501" t="s">
        <v>26</v>
      </c>
      <c r="K8501">
        <v>2</v>
      </c>
      <c r="L8501">
        <v>0</v>
      </c>
      <c r="M8501">
        <v>1</v>
      </c>
      <c r="N8501" t="s">
        <v>22</v>
      </c>
      <c r="O8501">
        <v>188343.05</v>
      </c>
      <c r="P8501" t="s">
        <v>39</v>
      </c>
      <c r="Q8501">
        <v>0</v>
      </c>
      <c r="R8501" t="s">
        <v>27</v>
      </c>
    </row>
    <row r="8502" spans="1:18" x14ac:dyDescent="0.35">
      <c r="A8502">
        <v>660</v>
      </c>
      <c r="B8502" t="s">
        <v>17</v>
      </c>
      <c r="C8502" s="1" t="s">
        <v>18</v>
      </c>
      <c r="D8502" s="1" t="s">
        <v>35</v>
      </c>
      <c r="E8502">
        <v>37</v>
      </c>
      <c r="F8502" t="s">
        <v>32</v>
      </c>
      <c r="G8502" t="str" cm="1">
        <f t="array" ref="G8502">_xlfn.IFS(Churn_Modelling[[#This Row],[Tenure]]&lt;=2,"New Customer",Churn_Modelling[[#This Row],[Tenure]]&lt;=5,"Regular Customer",Churn_Modelling[[#This Row],[Tenure]]&lt;=8,"Loyal Customer",Churn_Modelling[[#This Row],[Tenure]]&gt;8,"Long Term Customer")</f>
        <v>New Customer</v>
      </c>
      <c r="H8502">
        <v>2</v>
      </c>
      <c r="I8502">
        <v>97324.91</v>
      </c>
      <c r="J8502" t="s">
        <v>26</v>
      </c>
      <c r="K8502">
        <v>1</v>
      </c>
      <c r="L8502">
        <v>1</v>
      </c>
      <c r="M8502">
        <v>0</v>
      </c>
      <c r="N8502" t="s">
        <v>30</v>
      </c>
      <c r="O8502">
        <v>23291.83</v>
      </c>
      <c r="P8502" t="s">
        <v>36</v>
      </c>
      <c r="Q8502">
        <v>0</v>
      </c>
      <c r="R8502" t="s">
        <v>27</v>
      </c>
    </row>
    <row r="8503" spans="1:18" x14ac:dyDescent="0.35">
      <c r="A8503">
        <v>678</v>
      </c>
      <c r="B8503" t="s">
        <v>31</v>
      </c>
      <c r="C8503" s="1" t="s">
        <v>25</v>
      </c>
      <c r="D8503" s="1" t="s">
        <v>35</v>
      </c>
      <c r="E8503">
        <v>29</v>
      </c>
      <c r="F8503" t="s">
        <v>38</v>
      </c>
      <c r="G8503" t="str" cm="1">
        <f t="array" ref="G8503">_xlfn.IFS(Churn_Modelling[[#This Row],[Tenure]]&lt;=2,"New Customer",Churn_Modelling[[#This Row],[Tenure]]&lt;=5,"Regular Customer",Churn_Modelling[[#This Row],[Tenure]]&lt;=8,"Loyal Customer",Churn_Modelling[[#This Row],[Tenure]]&gt;8,"Long Term Customer")</f>
        <v>Loyal Customer</v>
      </c>
      <c r="H8503">
        <v>6</v>
      </c>
      <c r="I8503">
        <v>0</v>
      </c>
      <c r="J8503" t="s">
        <v>21</v>
      </c>
      <c r="K8503">
        <v>2</v>
      </c>
      <c r="L8503">
        <v>1</v>
      </c>
      <c r="M8503">
        <v>0</v>
      </c>
      <c r="N8503" t="s">
        <v>30</v>
      </c>
      <c r="O8503">
        <v>64443.75</v>
      </c>
      <c r="P8503" t="s">
        <v>33</v>
      </c>
      <c r="Q8503">
        <v>0</v>
      </c>
      <c r="R8503" t="s">
        <v>27</v>
      </c>
    </row>
    <row r="8504" spans="1:18" x14ac:dyDescent="0.35">
      <c r="A8504">
        <v>530</v>
      </c>
      <c r="B8504" t="s">
        <v>28</v>
      </c>
      <c r="C8504" s="1" t="s">
        <v>18</v>
      </c>
      <c r="D8504" s="1" t="s">
        <v>35</v>
      </c>
      <c r="E8504">
        <v>37</v>
      </c>
      <c r="F8504" t="s">
        <v>32</v>
      </c>
      <c r="G8504" t="str" cm="1">
        <f t="array" ref="G8504">_xlfn.IFS(Churn_Modelling[[#This Row],[Tenure]]&lt;=2,"New Customer",Churn_Modelling[[#This Row],[Tenure]]&lt;=5,"Regular Customer",Churn_Modelling[[#This Row],[Tenure]]&lt;=8,"Loyal Customer",Churn_Modelling[[#This Row],[Tenure]]&gt;8,"Long Term Customer")</f>
        <v>Loyal Customer</v>
      </c>
      <c r="H8504">
        <v>8</v>
      </c>
      <c r="I8504">
        <v>0</v>
      </c>
      <c r="J8504" t="s">
        <v>21</v>
      </c>
      <c r="K8504">
        <v>2</v>
      </c>
      <c r="L8504">
        <v>1</v>
      </c>
      <c r="M8504">
        <v>1</v>
      </c>
      <c r="N8504" t="s">
        <v>22</v>
      </c>
      <c r="O8504">
        <v>287.99</v>
      </c>
      <c r="P8504" t="s">
        <v>36</v>
      </c>
      <c r="Q8504">
        <v>0</v>
      </c>
      <c r="R8504" t="s">
        <v>27</v>
      </c>
    </row>
    <row r="8505" spans="1:18" x14ac:dyDescent="0.35">
      <c r="A8505">
        <v>559</v>
      </c>
      <c r="B8505" t="s">
        <v>28</v>
      </c>
      <c r="C8505" s="1" t="s">
        <v>18</v>
      </c>
      <c r="D8505" s="1" t="s">
        <v>19</v>
      </c>
      <c r="E8505">
        <v>48</v>
      </c>
      <c r="F8505" t="s">
        <v>20</v>
      </c>
      <c r="G8505" t="str" cm="1">
        <f t="array" ref="G8505">_xlfn.IFS(Churn_Modelling[[#This Row],[Tenure]]&lt;=2,"New Customer",Churn_Modelling[[#This Row],[Tenure]]&lt;=5,"Regular Customer",Churn_Modelling[[#This Row],[Tenure]]&lt;=8,"Loyal Customer",Churn_Modelling[[#This Row],[Tenure]]&gt;8,"Long Term Customer")</f>
        <v>New Customer</v>
      </c>
      <c r="H8505">
        <v>2</v>
      </c>
      <c r="I8505">
        <v>0</v>
      </c>
      <c r="J8505" t="s">
        <v>21</v>
      </c>
      <c r="K8505">
        <v>2</v>
      </c>
      <c r="L8505">
        <v>0</v>
      </c>
      <c r="M8505">
        <v>1</v>
      </c>
      <c r="N8505" t="s">
        <v>22</v>
      </c>
      <c r="O8505">
        <v>137961.41</v>
      </c>
      <c r="P8505" t="s">
        <v>23</v>
      </c>
      <c r="Q8505">
        <v>0</v>
      </c>
      <c r="R8505" t="s">
        <v>27</v>
      </c>
    </row>
    <row r="8506" spans="1:18" x14ac:dyDescent="0.35">
      <c r="A8506">
        <v>624</v>
      </c>
      <c r="B8506" t="s">
        <v>17</v>
      </c>
      <c r="C8506" s="1" t="s">
        <v>18</v>
      </c>
      <c r="D8506" s="1" t="s">
        <v>35</v>
      </c>
      <c r="E8506">
        <v>42</v>
      </c>
      <c r="F8506" t="s">
        <v>20</v>
      </c>
      <c r="G8506" t="str" cm="1">
        <f t="array" ref="G8506">_xlfn.IFS(Churn_Modelling[[#This Row],[Tenure]]&lt;=2,"New Customer",Churn_Modelling[[#This Row],[Tenure]]&lt;=5,"Regular Customer",Churn_Modelling[[#This Row],[Tenure]]&lt;=8,"Loyal Customer",Churn_Modelling[[#This Row],[Tenure]]&gt;8,"Long Term Customer")</f>
        <v>Regular Customer</v>
      </c>
      <c r="H8506">
        <v>3</v>
      </c>
      <c r="I8506">
        <v>145155.37</v>
      </c>
      <c r="J8506" t="s">
        <v>26</v>
      </c>
      <c r="K8506">
        <v>1</v>
      </c>
      <c r="L8506">
        <v>1</v>
      </c>
      <c r="M8506">
        <v>0</v>
      </c>
      <c r="N8506" t="s">
        <v>30</v>
      </c>
      <c r="O8506">
        <v>72169.95</v>
      </c>
      <c r="P8506" t="s">
        <v>33</v>
      </c>
      <c r="Q8506">
        <v>1</v>
      </c>
      <c r="R8506" t="s">
        <v>24</v>
      </c>
    </row>
    <row r="8507" spans="1:18" x14ac:dyDescent="0.35">
      <c r="A8507">
        <v>592</v>
      </c>
      <c r="B8507" t="s">
        <v>17</v>
      </c>
      <c r="C8507" s="1" t="s">
        <v>18</v>
      </c>
      <c r="D8507" s="1" t="s">
        <v>35</v>
      </c>
      <c r="E8507">
        <v>28</v>
      </c>
      <c r="F8507" t="s">
        <v>38</v>
      </c>
      <c r="G8507" t="str" cm="1">
        <f t="array" ref="G8507">_xlfn.IFS(Churn_Modelling[[#This Row],[Tenure]]&lt;=2,"New Customer",Churn_Modelling[[#This Row],[Tenure]]&lt;=5,"Regular Customer",Churn_Modelling[[#This Row],[Tenure]]&lt;=8,"Loyal Customer",Churn_Modelling[[#This Row],[Tenure]]&gt;8,"Long Term Customer")</f>
        <v>Regular Customer</v>
      </c>
      <c r="H8507">
        <v>5</v>
      </c>
      <c r="I8507">
        <v>137222.76999999999</v>
      </c>
      <c r="J8507" t="s">
        <v>26</v>
      </c>
      <c r="K8507">
        <v>1</v>
      </c>
      <c r="L8507">
        <v>0</v>
      </c>
      <c r="M8507">
        <v>0</v>
      </c>
      <c r="N8507" t="s">
        <v>30</v>
      </c>
      <c r="O8507">
        <v>39608.58</v>
      </c>
      <c r="P8507" t="s">
        <v>36</v>
      </c>
      <c r="Q8507">
        <v>0</v>
      </c>
      <c r="R8507" t="s">
        <v>27</v>
      </c>
    </row>
    <row r="8508" spans="1:18" x14ac:dyDescent="0.35">
      <c r="A8508">
        <v>767</v>
      </c>
      <c r="B8508" t="s">
        <v>40</v>
      </c>
      <c r="C8508" s="1" t="s">
        <v>18</v>
      </c>
      <c r="D8508" s="1" t="s">
        <v>35</v>
      </c>
      <c r="E8508">
        <v>48</v>
      </c>
      <c r="F8508" t="s">
        <v>20</v>
      </c>
      <c r="G8508" t="str" cm="1">
        <f t="array" ref="G8508">_xlfn.IFS(Churn_Modelling[[#This Row],[Tenure]]&lt;=2,"New Customer",Churn_Modelling[[#This Row],[Tenure]]&lt;=5,"Regular Customer",Churn_Modelling[[#This Row],[Tenure]]&lt;=8,"Loyal Customer",Churn_Modelling[[#This Row],[Tenure]]&gt;8,"Long Term Customer")</f>
        <v>Long Term Customer</v>
      </c>
      <c r="H8508">
        <v>9</v>
      </c>
      <c r="I8508">
        <v>0</v>
      </c>
      <c r="J8508" t="s">
        <v>21</v>
      </c>
      <c r="K8508">
        <v>2</v>
      </c>
      <c r="L8508">
        <v>0</v>
      </c>
      <c r="M8508">
        <v>1</v>
      </c>
      <c r="N8508" t="s">
        <v>22</v>
      </c>
      <c r="O8508">
        <v>175458.21</v>
      </c>
      <c r="P8508" t="s">
        <v>39</v>
      </c>
      <c r="Q8508">
        <v>0</v>
      </c>
      <c r="R8508" t="s">
        <v>27</v>
      </c>
    </row>
    <row r="8509" spans="1:18" x14ac:dyDescent="0.35">
      <c r="A8509">
        <v>653</v>
      </c>
      <c r="B8509" t="s">
        <v>17</v>
      </c>
      <c r="C8509" s="1" t="s">
        <v>37</v>
      </c>
      <c r="D8509" s="1" t="s">
        <v>19</v>
      </c>
      <c r="E8509">
        <v>38</v>
      </c>
      <c r="F8509" t="s">
        <v>32</v>
      </c>
      <c r="G8509" t="str" cm="1">
        <f t="array" ref="G8509">_xlfn.IFS(Churn_Modelling[[#This Row],[Tenure]]&lt;=2,"New Customer",Churn_Modelling[[#This Row],[Tenure]]&lt;=5,"Regular Customer",Churn_Modelling[[#This Row],[Tenure]]&lt;=8,"Loyal Customer",Churn_Modelling[[#This Row],[Tenure]]&gt;8,"Long Term Customer")</f>
        <v>Regular Customer</v>
      </c>
      <c r="H8509">
        <v>5</v>
      </c>
      <c r="I8509">
        <v>114268.22</v>
      </c>
      <c r="J8509" t="s">
        <v>26</v>
      </c>
      <c r="K8509">
        <v>2</v>
      </c>
      <c r="L8509">
        <v>1</v>
      </c>
      <c r="M8509">
        <v>1</v>
      </c>
      <c r="N8509" t="s">
        <v>22</v>
      </c>
      <c r="O8509">
        <v>89524.83</v>
      </c>
      <c r="P8509" t="s">
        <v>33</v>
      </c>
      <c r="Q8509">
        <v>0</v>
      </c>
      <c r="R8509" t="s">
        <v>27</v>
      </c>
    </row>
    <row r="8510" spans="1:18" x14ac:dyDescent="0.35">
      <c r="A8510">
        <v>678</v>
      </c>
      <c r="B8510" t="s">
        <v>31</v>
      </c>
      <c r="C8510" s="1" t="s">
        <v>25</v>
      </c>
      <c r="D8510" s="1" t="s">
        <v>35</v>
      </c>
      <c r="E8510">
        <v>27</v>
      </c>
      <c r="F8510" t="s">
        <v>38</v>
      </c>
      <c r="G8510" t="str" cm="1">
        <f t="array" ref="G8510">_xlfn.IFS(Churn_Modelling[[#This Row],[Tenure]]&lt;=2,"New Customer",Churn_Modelling[[#This Row],[Tenure]]&lt;=5,"Regular Customer",Churn_Modelling[[#This Row],[Tenure]]&lt;=8,"Loyal Customer",Churn_Modelling[[#This Row],[Tenure]]&gt;8,"Long Term Customer")</f>
        <v>New Customer</v>
      </c>
      <c r="H8510">
        <v>2</v>
      </c>
      <c r="I8510">
        <v>0</v>
      </c>
      <c r="J8510" t="s">
        <v>21</v>
      </c>
      <c r="K8510">
        <v>2</v>
      </c>
      <c r="L8510">
        <v>1</v>
      </c>
      <c r="M8510">
        <v>1</v>
      </c>
      <c r="N8510" t="s">
        <v>22</v>
      </c>
      <c r="O8510">
        <v>13221.25</v>
      </c>
      <c r="P8510" t="s">
        <v>36</v>
      </c>
      <c r="Q8510">
        <v>0</v>
      </c>
      <c r="R8510" t="s">
        <v>27</v>
      </c>
    </row>
    <row r="8511" spans="1:18" x14ac:dyDescent="0.35">
      <c r="A8511">
        <v>586</v>
      </c>
      <c r="B8511" t="s">
        <v>17</v>
      </c>
      <c r="C8511" s="1" t="s">
        <v>25</v>
      </c>
      <c r="D8511" s="1" t="s">
        <v>19</v>
      </c>
      <c r="E8511">
        <v>42</v>
      </c>
      <c r="F8511" t="s">
        <v>20</v>
      </c>
      <c r="G8511" t="str" cm="1">
        <f t="array" ref="G8511">_xlfn.IFS(Churn_Modelling[[#This Row],[Tenure]]&lt;=2,"New Customer",Churn_Modelling[[#This Row],[Tenure]]&lt;=5,"Regular Customer",Churn_Modelling[[#This Row],[Tenure]]&lt;=8,"Loyal Customer",Churn_Modelling[[#This Row],[Tenure]]&gt;8,"Long Term Customer")</f>
        <v>New Customer</v>
      </c>
      <c r="H8511">
        <v>2</v>
      </c>
      <c r="I8511">
        <v>0</v>
      </c>
      <c r="J8511" t="s">
        <v>21</v>
      </c>
      <c r="K8511">
        <v>1</v>
      </c>
      <c r="L8511">
        <v>1</v>
      </c>
      <c r="M8511">
        <v>0</v>
      </c>
      <c r="N8511" t="s">
        <v>30</v>
      </c>
      <c r="O8511">
        <v>102889.34</v>
      </c>
      <c r="P8511" t="s">
        <v>23</v>
      </c>
      <c r="Q8511">
        <v>0</v>
      </c>
      <c r="R8511" t="s">
        <v>27</v>
      </c>
    </row>
    <row r="8512" spans="1:18" x14ac:dyDescent="0.35">
      <c r="A8512">
        <v>550</v>
      </c>
      <c r="B8512" t="s">
        <v>28</v>
      </c>
      <c r="C8512" s="1" t="s">
        <v>18</v>
      </c>
      <c r="D8512" s="1" t="s">
        <v>19</v>
      </c>
      <c r="E8512">
        <v>40</v>
      </c>
      <c r="F8512" t="s">
        <v>32</v>
      </c>
      <c r="G8512" t="str" cm="1">
        <f t="array" ref="G8512">_xlfn.IFS(Churn_Modelling[[#This Row],[Tenure]]&lt;=2,"New Customer",Churn_Modelling[[#This Row],[Tenure]]&lt;=5,"Regular Customer",Churn_Modelling[[#This Row],[Tenure]]&lt;=8,"Loyal Customer",Churn_Modelling[[#This Row],[Tenure]]&gt;8,"Long Term Customer")</f>
        <v>Loyal Customer</v>
      </c>
      <c r="H8512">
        <v>8</v>
      </c>
      <c r="I8512">
        <v>150490.32</v>
      </c>
      <c r="J8512" t="s">
        <v>29</v>
      </c>
      <c r="K8512">
        <v>1</v>
      </c>
      <c r="L8512">
        <v>0</v>
      </c>
      <c r="M8512">
        <v>0</v>
      </c>
      <c r="N8512" t="s">
        <v>30</v>
      </c>
      <c r="O8512">
        <v>166468.21</v>
      </c>
      <c r="P8512" t="s">
        <v>39</v>
      </c>
      <c r="Q8512">
        <v>1</v>
      </c>
      <c r="R8512" t="s">
        <v>24</v>
      </c>
    </row>
    <row r="8513" spans="1:18" x14ac:dyDescent="0.35">
      <c r="A8513">
        <v>643</v>
      </c>
      <c r="B8513" t="s">
        <v>17</v>
      </c>
      <c r="C8513" s="1" t="s">
        <v>37</v>
      </c>
      <c r="D8513" s="1" t="s">
        <v>35</v>
      </c>
      <c r="E8513">
        <v>28</v>
      </c>
      <c r="F8513" t="s">
        <v>38</v>
      </c>
      <c r="G8513" t="str" cm="1">
        <f t="array" ref="G8513">_xlfn.IFS(Churn_Modelling[[#This Row],[Tenure]]&lt;=2,"New Customer",Churn_Modelling[[#This Row],[Tenure]]&lt;=5,"Regular Customer",Churn_Modelling[[#This Row],[Tenure]]&lt;=8,"Loyal Customer",Churn_Modelling[[#This Row],[Tenure]]&gt;8,"Long Term Customer")</f>
        <v>Long Term Customer</v>
      </c>
      <c r="H8513">
        <v>9</v>
      </c>
      <c r="I8513">
        <v>160858.13</v>
      </c>
      <c r="J8513" t="s">
        <v>29</v>
      </c>
      <c r="K8513">
        <v>2</v>
      </c>
      <c r="L8513">
        <v>1</v>
      </c>
      <c r="M8513">
        <v>0</v>
      </c>
      <c r="N8513" t="s">
        <v>30</v>
      </c>
      <c r="O8513">
        <v>27149.27</v>
      </c>
      <c r="P8513" t="s">
        <v>36</v>
      </c>
      <c r="Q8513">
        <v>0</v>
      </c>
      <c r="R8513" t="s">
        <v>27</v>
      </c>
    </row>
    <row r="8514" spans="1:18" x14ac:dyDescent="0.35">
      <c r="A8514">
        <v>612</v>
      </c>
      <c r="B8514" t="s">
        <v>17</v>
      </c>
      <c r="C8514" s="1" t="s">
        <v>25</v>
      </c>
      <c r="D8514" s="1" t="s">
        <v>35</v>
      </c>
      <c r="E8514">
        <v>39</v>
      </c>
      <c r="F8514" t="s">
        <v>32</v>
      </c>
      <c r="G8514" t="str" cm="1">
        <f t="array" ref="G8514">_xlfn.IFS(Churn_Modelling[[#This Row],[Tenure]]&lt;=2,"New Customer",Churn_Modelling[[#This Row],[Tenure]]&lt;=5,"Regular Customer",Churn_Modelling[[#This Row],[Tenure]]&lt;=8,"Loyal Customer",Churn_Modelling[[#This Row],[Tenure]]&gt;8,"Long Term Customer")</f>
        <v>Regular Customer</v>
      </c>
      <c r="H8514">
        <v>5</v>
      </c>
      <c r="I8514">
        <v>170288.38</v>
      </c>
      <c r="J8514" t="s">
        <v>29</v>
      </c>
      <c r="K8514">
        <v>1</v>
      </c>
      <c r="L8514">
        <v>1</v>
      </c>
      <c r="M8514">
        <v>1</v>
      </c>
      <c r="N8514" t="s">
        <v>22</v>
      </c>
      <c r="O8514">
        <v>59601.15</v>
      </c>
      <c r="P8514" t="s">
        <v>33</v>
      </c>
      <c r="Q8514">
        <v>0</v>
      </c>
      <c r="R8514" t="s">
        <v>27</v>
      </c>
    </row>
    <row r="8515" spans="1:18" x14ac:dyDescent="0.35">
      <c r="A8515">
        <v>674</v>
      </c>
      <c r="B8515" t="s">
        <v>31</v>
      </c>
      <c r="C8515" s="1" t="s">
        <v>37</v>
      </c>
      <c r="D8515" s="1" t="s">
        <v>19</v>
      </c>
      <c r="E8515">
        <v>27</v>
      </c>
      <c r="F8515" t="s">
        <v>38</v>
      </c>
      <c r="G8515" t="str" cm="1">
        <f t="array" ref="G8515">_xlfn.IFS(Churn_Modelling[[#This Row],[Tenure]]&lt;=2,"New Customer",Churn_Modelling[[#This Row],[Tenure]]&lt;=5,"Regular Customer",Churn_Modelling[[#This Row],[Tenure]]&lt;=8,"Loyal Customer",Churn_Modelling[[#This Row],[Tenure]]&gt;8,"Long Term Customer")</f>
        <v>Regular Customer</v>
      </c>
      <c r="H8515">
        <v>4</v>
      </c>
      <c r="I8515">
        <v>111568.01</v>
      </c>
      <c r="J8515" t="s">
        <v>26</v>
      </c>
      <c r="K8515">
        <v>1</v>
      </c>
      <c r="L8515">
        <v>0</v>
      </c>
      <c r="M8515">
        <v>1</v>
      </c>
      <c r="N8515" t="s">
        <v>22</v>
      </c>
      <c r="O8515">
        <v>22026.18</v>
      </c>
      <c r="P8515" t="s">
        <v>36</v>
      </c>
      <c r="Q8515">
        <v>0</v>
      </c>
      <c r="R8515" t="s">
        <v>27</v>
      </c>
    </row>
    <row r="8516" spans="1:18" x14ac:dyDescent="0.35">
      <c r="A8516">
        <v>657</v>
      </c>
      <c r="B8516" t="s">
        <v>17</v>
      </c>
      <c r="C8516" s="1" t="s">
        <v>25</v>
      </c>
      <c r="D8516" s="1" t="s">
        <v>35</v>
      </c>
      <c r="E8516">
        <v>29</v>
      </c>
      <c r="F8516" t="s">
        <v>38</v>
      </c>
      <c r="G8516" t="str" cm="1">
        <f t="array" ref="G8516">_xlfn.IFS(Churn_Modelling[[#This Row],[Tenure]]&lt;=2,"New Customer",Churn_Modelling[[#This Row],[Tenure]]&lt;=5,"Regular Customer",Churn_Modelling[[#This Row],[Tenure]]&lt;=8,"Loyal Customer",Churn_Modelling[[#This Row],[Tenure]]&gt;8,"Long Term Customer")</f>
        <v>Loyal Customer</v>
      </c>
      <c r="H8516">
        <v>7</v>
      </c>
      <c r="I8516">
        <v>83889.03</v>
      </c>
      <c r="J8516" t="s">
        <v>26</v>
      </c>
      <c r="K8516">
        <v>1</v>
      </c>
      <c r="L8516">
        <v>1</v>
      </c>
      <c r="M8516">
        <v>0</v>
      </c>
      <c r="N8516" t="s">
        <v>30</v>
      </c>
      <c r="O8516">
        <v>153059.62</v>
      </c>
      <c r="P8516" t="s">
        <v>39</v>
      </c>
      <c r="Q8516">
        <v>0</v>
      </c>
      <c r="R8516" t="s">
        <v>27</v>
      </c>
    </row>
    <row r="8517" spans="1:18" x14ac:dyDescent="0.35">
      <c r="A8517">
        <v>724</v>
      </c>
      <c r="B8517" t="s">
        <v>31</v>
      </c>
      <c r="C8517" s="1" t="s">
        <v>37</v>
      </c>
      <c r="D8517" s="1" t="s">
        <v>19</v>
      </c>
      <c r="E8517">
        <v>35</v>
      </c>
      <c r="F8517" t="s">
        <v>32</v>
      </c>
      <c r="G8517" t="str" cm="1">
        <f t="array" ref="G8517">_xlfn.IFS(Churn_Modelling[[#This Row],[Tenure]]&lt;=2,"New Customer",Churn_Modelling[[#This Row],[Tenure]]&lt;=5,"Regular Customer",Churn_Modelling[[#This Row],[Tenure]]&lt;=8,"Loyal Customer",Churn_Modelling[[#This Row],[Tenure]]&gt;8,"Long Term Customer")</f>
        <v>New Customer</v>
      </c>
      <c r="H8517">
        <v>0</v>
      </c>
      <c r="I8517">
        <v>171982.95</v>
      </c>
      <c r="J8517" t="s">
        <v>29</v>
      </c>
      <c r="K8517">
        <v>2</v>
      </c>
      <c r="L8517">
        <v>0</v>
      </c>
      <c r="M8517">
        <v>1</v>
      </c>
      <c r="N8517" t="s">
        <v>22</v>
      </c>
      <c r="O8517">
        <v>167313.07</v>
      </c>
      <c r="P8517" t="s">
        <v>39</v>
      </c>
      <c r="Q8517">
        <v>0</v>
      </c>
      <c r="R8517" t="s">
        <v>27</v>
      </c>
    </row>
    <row r="8518" spans="1:18" x14ac:dyDescent="0.35">
      <c r="A8518">
        <v>500</v>
      </c>
      <c r="B8518" t="s">
        <v>28</v>
      </c>
      <c r="C8518" s="1" t="s">
        <v>18</v>
      </c>
      <c r="D8518" s="1" t="s">
        <v>19</v>
      </c>
      <c r="E8518">
        <v>34</v>
      </c>
      <c r="F8518" t="s">
        <v>32</v>
      </c>
      <c r="G8518" t="str" cm="1">
        <f t="array" ref="G8518">_xlfn.IFS(Churn_Modelling[[#This Row],[Tenure]]&lt;=2,"New Customer",Churn_Modelling[[#This Row],[Tenure]]&lt;=5,"Regular Customer",Churn_Modelling[[#This Row],[Tenure]]&lt;=8,"Loyal Customer",Churn_Modelling[[#This Row],[Tenure]]&gt;8,"Long Term Customer")</f>
        <v>Regular Customer</v>
      </c>
      <c r="H8518">
        <v>4</v>
      </c>
      <c r="I8518">
        <v>0</v>
      </c>
      <c r="J8518" t="s">
        <v>21</v>
      </c>
      <c r="K8518">
        <v>2</v>
      </c>
      <c r="L8518">
        <v>1</v>
      </c>
      <c r="M8518">
        <v>0</v>
      </c>
      <c r="N8518" t="s">
        <v>30</v>
      </c>
      <c r="O8518">
        <v>12833.96</v>
      </c>
      <c r="P8518" t="s">
        <v>36</v>
      </c>
      <c r="Q8518">
        <v>0</v>
      </c>
      <c r="R8518" t="s">
        <v>27</v>
      </c>
    </row>
    <row r="8519" spans="1:18" x14ac:dyDescent="0.35">
      <c r="A8519">
        <v>688</v>
      </c>
      <c r="B8519" t="s">
        <v>31</v>
      </c>
      <c r="C8519" s="1" t="s">
        <v>18</v>
      </c>
      <c r="D8519" s="1" t="s">
        <v>35</v>
      </c>
      <c r="E8519">
        <v>20</v>
      </c>
      <c r="F8519" t="s">
        <v>38</v>
      </c>
      <c r="G8519" t="str" cm="1">
        <f t="array" ref="G8519">_xlfn.IFS(Churn_Modelling[[#This Row],[Tenure]]&lt;=2,"New Customer",Churn_Modelling[[#This Row],[Tenure]]&lt;=5,"Regular Customer",Churn_Modelling[[#This Row],[Tenure]]&lt;=8,"Loyal Customer",Churn_Modelling[[#This Row],[Tenure]]&gt;8,"Long Term Customer")</f>
        <v>Loyal Customer</v>
      </c>
      <c r="H8519">
        <v>8</v>
      </c>
      <c r="I8519">
        <v>137624.4</v>
      </c>
      <c r="J8519" t="s">
        <v>26</v>
      </c>
      <c r="K8519">
        <v>2</v>
      </c>
      <c r="L8519">
        <v>1</v>
      </c>
      <c r="M8519">
        <v>1</v>
      </c>
      <c r="N8519" t="s">
        <v>22</v>
      </c>
      <c r="O8519">
        <v>197582.79</v>
      </c>
      <c r="P8519" t="s">
        <v>39</v>
      </c>
      <c r="Q8519">
        <v>0</v>
      </c>
      <c r="R8519" t="s">
        <v>27</v>
      </c>
    </row>
    <row r="8520" spans="1:18" x14ac:dyDescent="0.35">
      <c r="A8520">
        <v>599</v>
      </c>
      <c r="B8520" t="s">
        <v>17</v>
      </c>
      <c r="C8520" s="1" t="s">
        <v>18</v>
      </c>
      <c r="D8520" s="1" t="s">
        <v>35</v>
      </c>
      <c r="E8520">
        <v>50</v>
      </c>
      <c r="F8520" t="s">
        <v>20</v>
      </c>
      <c r="G8520" t="str" cm="1">
        <f t="array" ref="G8520">_xlfn.IFS(Churn_Modelling[[#This Row],[Tenure]]&lt;=2,"New Customer",Churn_Modelling[[#This Row],[Tenure]]&lt;=5,"Regular Customer",Churn_Modelling[[#This Row],[Tenure]]&lt;=8,"Loyal Customer",Churn_Modelling[[#This Row],[Tenure]]&gt;8,"Long Term Customer")</f>
        <v>Regular Customer</v>
      </c>
      <c r="H8520">
        <v>3</v>
      </c>
      <c r="I8520">
        <v>121159.65</v>
      </c>
      <c r="J8520" t="s">
        <v>26</v>
      </c>
      <c r="K8520">
        <v>1</v>
      </c>
      <c r="L8520">
        <v>0</v>
      </c>
      <c r="M8520">
        <v>0</v>
      </c>
      <c r="N8520" t="s">
        <v>30</v>
      </c>
      <c r="O8520">
        <v>4033.39</v>
      </c>
      <c r="P8520" t="s">
        <v>36</v>
      </c>
      <c r="Q8520">
        <v>1</v>
      </c>
      <c r="R8520" t="s">
        <v>24</v>
      </c>
    </row>
    <row r="8521" spans="1:18" x14ac:dyDescent="0.35">
      <c r="A8521">
        <v>631</v>
      </c>
      <c r="B8521" t="s">
        <v>17</v>
      </c>
      <c r="C8521" s="1" t="s">
        <v>18</v>
      </c>
      <c r="D8521" s="1" t="s">
        <v>35</v>
      </c>
      <c r="E8521">
        <v>29</v>
      </c>
      <c r="F8521" t="s">
        <v>38</v>
      </c>
      <c r="G8521" t="str" cm="1">
        <f t="array" ref="G8521">_xlfn.IFS(Churn_Modelling[[#This Row],[Tenure]]&lt;=2,"New Customer",Churn_Modelling[[#This Row],[Tenure]]&lt;=5,"Regular Customer",Churn_Modelling[[#This Row],[Tenure]]&lt;=8,"Loyal Customer",Churn_Modelling[[#This Row],[Tenure]]&gt;8,"Long Term Customer")</f>
        <v>Loyal Customer</v>
      </c>
      <c r="H8521">
        <v>7</v>
      </c>
      <c r="I8521">
        <v>0</v>
      </c>
      <c r="J8521" t="s">
        <v>21</v>
      </c>
      <c r="K8521">
        <v>2</v>
      </c>
      <c r="L8521">
        <v>0</v>
      </c>
      <c r="M8521">
        <v>1</v>
      </c>
      <c r="N8521" t="s">
        <v>22</v>
      </c>
      <c r="O8521">
        <v>125877.22</v>
      </c>
      <c r="P8521" t="s">
        <v>23</v>
      </c>
      <c r="Q8521">
        <v>0</v>
      </c>
      <c r="R8521" t="s">
        <v>27</v>
      </c>
    </row>
    <row r="8522" spans="1:18" x14ac:dyDescent="0.35">
      <c r="A8522">
        <v>634</v>
      </c>
      <c r="B8522" t="s">
        <v>17</v>
      </c>
      <c r="C8522" s="1" t="s">
        <v>25</v>
      </c>
      <c r="D8522" s="1" t="s">
        <v>35</v>
      </c>
      <c r="E8522">
        <v>52</v>
      </c>
      <c r="F8522" t="s">
        <v>20</v>
      </c>
      <c r="G8522" t="str" cm="1">
        <f t="array" ref="G8522">_xlfn.IFS(Churn_Modelling[[#This Row],[Tenure]]&lt;=2,"New Customer",Churn_Modelling[[#This Row],[Tenure]]&lt;=5,"Regular Customer",Churn_Modelling[[#This Row],[Tenure]]&lt;=8,"Loyal Customer",Churn_Modelling[[#This Row],[Tenure]]&gt;8,"Long Term Customer")</f>
        <v>New Customer</v>
      </c>
      <c r="H8522">
        <v>1</v>
      </c>
      <c r="I8522">
        <v>0</v>
      </c>
      <c r="J8522" t="s">
        <v>21</v>
      </c>
      <c r="K8522">
        <v>2</v>
      </c>
      <c r="L8522">
        <v>1</v>
      </c>
      <c r="M8522">
        <v>1</v>
      </c>
      <c r="N8522" t="s">
        <v>22</v>
      </c>
      <c r="O8522">
        <v>176913.42</v>
      </c>
      <c r="P8522" t="s">
        <v>39</v>
      </c>
      <c r="Q8522">
        <v>0</v>
      </c>
      <c r="R8522" t="s">
        <v>27</v>
      </c>
    </row>
    <row r="8523" spans="1:18" x14ac:dyDescent="0.35">
      <c r="A8523">
        <v>545</v>
      </c>
      <c r="B8523" t="s">
        <v>28</v>
      </c>
      <c r="C8523" s="1" t="s">
        <v>18</v>
      </c>
      <c r="D8523" s="1" t="s">
        <v>35</v>
      </c>
      <c r="E8523">
        <v>37</v>
      </c>
      <c r="F8523" t="s">
        <v>32</v>
      </c>
      <c r="G8523" t="str" cm="1">
        <f t="array" ref="G8523">_xlfn.IFS(Churn_Modelling[[#This Row],[Tenure]]&lt;=2,"New Customer",Churn_Modelling[[#This Row],[Tenure]]&lt;=5,"Regular Customer",Churn_Modelling[[#This Row],[Tenure]]&lt;=8,"Loyal Customer",Churn_Modelling[[#This Row],[Tenure]]&gt;8,"Long Term Customer")</f>
        <v>Regular Customer</v>
      </c>
      <c r="H8523">
        <v>3</v>
      </c>
      <c r="I8523">
        <v>91184.01</v>
      </c>
      <c r="J8523" t="s">
        <v>26</v>
      </c>
      <c r="K8523">
        <v>1</v>
      </c>
      <c r="L8523">
        <v>1</v>
      </c>
      <c r="M8523">
        <v>0</v>
      </c>
      <c r="N8523" t="s">
        <v>30</v>
      </c>
      <c r="O8523">
        <v>105476.65</v>
      </c>
      <c r="P8523" t="s">
        <v>23</v>
      </c>
      <c r="Q8523">
        <v>0</v>
      </c>
      <c r="R8523" t="s">
        <v>27</v>
      </c>
    </row>
    <row r="8524" spans="1:18" x14ac:dyDescent="0.35">
      <c r="A8524">
        <v>644</v>
      </c>
      <c r="B8524" t="s">
        <v>17</v>
      </c>
      <c r="C8524" s="1" t="s">
        <v>25</v>
      </c>
      <c r="D8524" s="1" t="s">
        <v>35</v>
      </c>
      <c r="E8524">
        <v>18</v>
      </c>
      <c r="F8524" t="s">
        <v>38</v>
      </c>
      <c r="G8524" t="str" cm="1">
        <f t="array" ref="G8524">_xlfn.IFS(Churn_Modelling[[#This Row],[Tenure]]&lt;=2,"New Customer",Churn_Modelling[[#This Row],[Tenure]]&lt;=5,"Regular Customer",Churn_Modelling[[#This Row],[Tenure]]&lt;=8,"Loyal Customer",Churn_Modelling[[#This Row],[Tenure]]&gt;8,"Long Term Customer")</f>
        <v>Loyal Customer</v>
      </c>
      <c r="H8524">
        <v>8</v>
      </c>
      <c r="I8524">
        <v>0</v>
      </c>
      <c r="J8524" t="s">
        <v>21</v>
      </c>
      <c r="K8524">
        <v>2</v>
      </c>
      <c r="L8524">
        <v>1</v>
      </c>
      <c r="M8524">
        <v>0</v>
      </c>
      <c r="N8524" t="s">
        <v>30</v>
      </c>
      <c r="O8524">
        <v>59172.42</v>
      </c>
      <c r="P8524" t="s">
        <v>33</v>
      </c>
      <c r="Q8524">
        <v>0</v>
      </c>
      <c r="R8524" t="s">
        <v>27</v>
      </c>
    </row>
    <row r="8525" spans="1:18" x14ac:dyDescent="0.35">
      <c r="A8525">
        <v>690</v>
      </c>
      <c r="B8525" t="s">
        <v>31</v>
      </c>
      <c r="C8525" s="1" t="s">
        <v>37</v>
      </c>
      <c r="D8525" s="1" t="s">
        <v>19</v>
      </c>
      <c r="E8525">
        <v>54</v>
      </c>
      <c r="F8525" t="s">
        <v>20</v>
      </c>
      <c r="G8525" t="str" cm="1">
        <f t="array" ref="G8525">_xlfn.IFS(Churn_Modelling[[#This Row],[Tenure]]&lt;=2,"New Customer",Churn_Modelling[[#This Row],[Tenure]]&lt;=5,"Regular Customer",Churn_Modelling[[#This Row],[Tenure]]&lt;=8,"Loyal Customer",Churn_Modelling[[#This Row],[Tenure]]&gt;8,"Long Term Customer")</f>
        <v>New Customer</v>
      </c>
      <c r="H8525">
        <v>1</v>
      </c>
      <c r="I8525">
        <v>144027.79999999999</v>
      </c>
      <c r="J8525" t="s">
        <v>26</v>
      </c>
      <c r="K8525">
        <v>1</v>
      </c>
      <c r="L8525">
        <v>1</v>
      </c>
      <c r="M8525">
        <v>1</v>
      </c>
      <c r="N8525" t="s">
        <v>22</v>
      </c>
      <c r="O8525">
        <v>108731.02</v>
      </c>
      <c r="P8525" t="s">
        <v>23</v>
      </c>
      <c r="Q8525">
        <v>1</v>
      </c>
      <c r="R8525" t="s">
        <v>24</v>
      </c>
    </row>
    <row r="8526" spans="1:18" x14ac:dyDescent="0.35">
      <c r="A8526">
        <v>711</v>
      </c>
      <c r="B8526" t="s">
        <v>31</v>
      </c>
      <c r="C8526" s="1" t="s">
        <v>18</v>
      </c>
      <c r="D8526" s="1" t="s">
        <v>19</v>
      </c>
      <c r="E8526">
        <v>34</v>
      </c>
      <c r="F8526" t="s">
        <v>32</v>
      </c>
      <c r="G8526" t="str" cm="1">
        <f t="array" ref="G8526">_xlfn.IFS(Churn_Modelling[[#This Row],[Tenure]]&lt;=2,"New Customer",Churn_Modelling[[#This Row],[Tenure]]&lt;=5,"Regular Customer",Churn_Modelling[[#This Row],[Tenure]]&lt;=8,"Loyal Customer",Churn_Modelling[[#This Row],[Tenure]]&gt;8,"Long Term Customer")</f>
        <v>Loyal Customer</v>
      </c>
      <c r="H8526">
        <v>6</v>
      </c>
      <c r="I8526">
        <v>0</v>
      </c>
      <c r="J8526" t="s">
        <v>21</v>
      </c>
      <c r="K8526">
        <v>2</v>
      </c>
      <c r="L8526">
        <v>1</v>
      </c>
      <c r="M8526">
        <v>1</v>
      </c>
      <c r="N8526" t="s">
        <v>22</v>
      </c>
      <c r="O8526">
        <v>175310.38</v>
      </c>
      <c r="P8526" t="s">
        <v>39</v>
      </c>
      <c r="Q8526">
        <v>0</v>
      </c>
      <c r="R8526" t="s">
        <v>27</v>
      </c>
    </row>
    <row r="8527" spans="1:18" x14ac:dyDescent="0.35">
      <c r="A8527">
        <v>712</v>
      </c>
      <c r="B8527" t="s">
        <v>31</v>
      </c>
      <c r="C8527" s="1" t="s">
        <v>18</v>
      </c>
      <c r="D8527" s="1" t="s">
        <v>19</v>
      </c>
      <c r="E8527">
        <v>29</v>
      </c>
      <c r="F8527" t="s">
        <v>38</v>
      </c>
      <c r="G8527" t="str" cm="1">
        <f t="array" ref="G8527">_xlfn.IFS(Churn_Modelling[[#This Row],[Tenure]]&lt;=2,"New Customer",Churn_Modelling[[#This Row],[Tenure]]&lt;=5,"Regular Customer",Churn_Modelling[[#This Row],[Tenure]]&lt;=8,"Loyal Customer",Churn_Modelling[[#This Row],[Tenure]]&gt;8,"Long Term Customer")</f>
        <v>Loyal Customer</v>
      </c>
      <c r="H8527">
        <v>8</v>
      </c>
      <c r="I8527">
        <v>140170.60999999999</v>
      </c>
      <c r="J8527" t="s">
        <v>26</v>
      </c>
      <c r="K8527">
        <v>1</v>
      </c>
      <c r="L8527">
        <v>1</v>
      </c>
      <c r="M8527">
        <v>1</v>
      </c>
      <c r="N8527" t="s">
        <v>22</v>
      </c>
      <c r="O8527">
        <v>38170.04</v>
      </c>
      <c r="P8527" t="s">
        <v>36</v>
      </c>
      <c r="Q8527">
        <v>0</v>
      </c>
      <c r="R8527" t="s">
        <v>27</v>
      </c>
    </row>
    <row r="8528" spans="1:18" x14ac:dyDescent="0.35">
      <c r="A8528">
        <v>627</v>
      </c>
      <c r="B8528" t="s">
        <v>17</v>
      </c>
      <c r="C8528" s="1" t="s">
        <v>18</v>
      </c>
      <c r="D8528" s="1" t="s">
        <v>35</v>
      </c>
      <c r="E8528">
        <v>27</v>
      </c>
      <c r="F8528" t="s">
        <v>38</v>
      </c>
      <c r="G8528" t="str" cm="1">
        <f t="array" ref="G8528">_xlfn.IFS(Churn_Modelling[[#This Row],[Tenure]]&lt;=2,"New Customer",Churn_Modelling[[#This Row],[Tenure]]&lt;=5,"Regular Customer",Churn_Modelling[[#This Row],[Tenure]]&lt;=8,"Loyal Customer",Churn_Modelling[[#This Row],[Tenure]]&gt;8,"Long Term Customer")</f>
        <v>New Customer</v>
      </c>
      <c r="H8528">
        <v>1</v>
      </c>
      <c r="I8528">
        <v>62092.9</v>
      </c>
      <c r="J8528" t="s">
        <v>26</v>
      </c>
      <c r="K8528">
        <v>1</v>
      </c>
      <c r="L8528">
        <v>1</v>
      </c>
      <c r="M8528">
        <v>1</v>
      </c>
      <c r="N8528" t="s">
        <v>22</v>
      </c>
      <c r="O8528">
        <v>105887.03999999999</v>
      </c>
      <c r="P8528" t="s">
        <v>23</v>
      </c>
      <c r="Q8528">
        <v>0</v>
      </c>
      <c r="R8528" t="s">
        <v>27</v>
      </c>
    </row>
    <row r="8529" spans="1:18" x14ac:dyDescent="0.35">
      <c r="A8529">
        <v>694</v>
      </c>
      <c r="B8529" t="s">
        <v>31</v>
      </c>
      <c r="C8529" s="1" t="s">
        <v>25</v>
      </c>
      <c r="D8529" s="1" t="s">
        <v>35</v>
      </c>
      <c r="E8529">
        <v>39</v>
      </c>
      <c r="F8529" t="s">
        <v>32</v>
      </c>
      <c r="G8529" t="str" cm="1">
        <f t="array" ref="G8529">_xlfn.IFS(Churn_Modelling[[#This Row],[Tenure]]&lt;=2,"New Customer",Churn_Modelling[[#This Row],[Tenure]]&lt;=5,"Regular Customer",Churn_Modelling[[#This Row],[Tenure]]&lt;=8,"Loyal Customer",Churn_Modelling[[#This Row],[Tenure]]&gt;8,"Long Term Customer")</f>
        <v>Regular Customer</v>
      </c>
      <c r="H8529">
        <v>3</v>
      </c>
      <c r="I8529">
        <v>0</v>
      </c>
      <c r="J8529" t="s">
        <v>21</v>
      </c>
      <c r="K8529">
        <v>1</v>
      </c>
      <c r="L8529">
        <v>1</v>
      </c>
      <c r="M8529">
        <v>1</v>
      </c>
      <c r="N8529" t="s">
        <v>22</v>
      </c>
      <c r="O8529">
        <v>95625.03</v>
      </c>
      <c r="P8529" t="s">
        <v>33</v>
      </c>
      <c r="Q8529">
        <v>0</v>
      </c>
      <c r="R8529" t="s">
        <v>27</v>
      </c>
    </row>
    <row r="8530" spans="1:18" x14ac:dyDescent="0.35">
      <c r="A8530">
        <v>534</v>
      </c>
      <c r="B8530" t="s">
        <v>28</v>
      </c>
      <c r="C8530" s="1" t="s">
        <v>25</v>
      </c>
      <c r="D8530" s="1" t="s">
        <v>35</v>
      </c>
      <c r="E8530">
        <v>35</v>
      </c>
      <c r="F8530" t="s">
        <v>32</v>
      </c>
      <c r="G8530" t="str" cm="1">
        <f t="array" ref="G8530">_xlfn.IFS(Churn_Modelling[[#This Row],[Tenure]]&lt;=2,"New Customer",Churn_Modelling[[#This Row],[Tenure]]&lt;=5,"Regular Customer",Churn_Modelling[[#This Row],[Tenure]]&lt;=8,"Loyal Customer",Churn_Modelling[[#This Row],[Tenure]]&gt;8,"Long Term Customer")</f>
        <v>Regular Customer</v>
      </c>
      <c r="H8530">
        <v>4</v>
      </c>
      <c r="I8530">
        <v>0</v>
      </c>
      <c r="J8530" t="s">
        <v>21</v>
      </c>
      <c r="K8530">
        <v>2</v>
      </c>
      <c r="L8530">
        <v>0</v>
      </c>
      <c r="M8530">
        <v>0</v>
      </c>
      <c r="N8530" t="s">
        <v>30</v>
      </c>
      <c r="O8530">
        <v>9541.15</v>
      </c>
      <c r="P8530" t="s">
        <v>36</v>
      </c>
      <c r="Q8530">
        <v>0</v>
      </c>
      <c r="R8530" t="s">
        <v>27</v>
      </c>
    </row>
    <row r="8531" spans="1:18" x14ac:dyDescent="0.35">
      <c r="A8531">
        <v>603</v>
      </c>
      <c r="B8531" t="s">
        <v>17</v>
      </c>
      <c r="C8531" s="1" t="s">
        <v>18</v>
      </c>
      <c r="D8531" s="1" t="s">
        <v>35</v>
      </c>
      <c r="E8531">
        <v>45</v>
      </c>
      <c r="F8531" t="s">
        <v>20</v>
      </c>
      <c r="G8531" t="str" cm="1">
        <f t="array" ref="G8531">_xlfn.IFS(Churn_Modelling[[#This Row],[Tenure]]&lt;=2,"New Customer",Churn_Modelling[[#This Row],[Tenure]]&lt;=5,"Regular Customer",Churn_Modelling[[#This Row],[Tenure]]&lt;=8,"Loyal Customer",Churn_Modelling[[#This Row],[Tenure]]&gt;8,"Long Term Customer")</f>
        <v>Long Term Customer</v>
      </c>
      <c r="H8531">
        <v>9</v>
      </c>
      <c r="I8531">
        <v>0</v>
      </c>
      <c r="J8531" t="s">
        <v>21</v>
      </c>
      <c r="K8531">
        <v>1</v>
      </c>
      <c r="L8531">
        <v>0</v>
      </c>
      <c r="M8531">
        <v>0</v>
      </c>
      <c r="N8531" t="s">
        <v>30</v>
      </c>
      <c r="O8531">
        <v>148516.79</v>
      </c>
      <c r="P8531" t="s">
        <v>23</v>
      </c>
      <c r="Q8531">
        <v>0</v>
      </c>
      <c r="R8531" t="s">
        <v>27</v>
      </c>
    </row>
    <row r="8532" spans="1:18" x14ac:dyDescent="0.35">
      <c r="A8532">
        <v>808</v>
      </c>
      <c r="B8532" t="s">
        <v>34</v>
      </c>
      <c r="C8532" s="1" t="s">
        <v>18</v>
      </c>
      <c r="D8532" s="1" t="s">
        <v>19</v>
      </c>
      <c r="E8532">
        <v>33</v>
      </c>
      <c r="F8532" t="s">
        <v>32</v>
      </c>
      <c r="G8532" t="str" cm="1">
        <f t="array" ref="G8532">_xlfn.IFS(Churn_Modelling[[#This Row],[Tenure]]&lt;=2,"New Customer",Churn_Modelling[[#This Row],[Tenure]]&lt;=5,"Regular Customer",Churn_Modelling[[#This Row],[Tenure]]&lt;=8,"Loyal Customer",Churn_Modelling[[#This Row],[Tenure]]&gt;8,"Long Term Customer")</f>
        <v>New Customer</v>
      </c>
      <c r="H8532">
        <v>2</v>
      </c>
      <c r="I8532">
        <v>103516.87</v>
      </c>
      <c r="J8532" t="s">
        <v>26</v>
      </c>
      <c r="K8532">
        <v>1</v>
      </c>
      <c r="L8532">
        <v>1</v>
      </c>
      <c r="M8532">
        <v>0</v>
      </c>
      <c r="N8532" t="s">
        <v>30</v>
      </c>
      <c r="O8532">
        <v>113907.8</v>
      </c>
      <c r="P8532" t="s">
        <v>23</v>
      </c>
      <c r="Q8532">
        <v>0</v>
      </c>
      <c r="R8532" t="s">
        <v>27</v>
      </c>
    </row>
    <row r="8533" spans="1:18" x14ac:dyDescent="0.35">
      <c r="A8533">
        <v>723</v>
      </c>
      <c r="B8533" t="s">
        <v>31</v>
      </c>
      <c r="C8533" s="1" t="s">
        <v>25</v>
      </c>
      <c r="D8533" s="1" t="s">
        <v>35</v>
      </c>
      <c r="E8533">
        <v>30</v>
      </c>
      <c r="F8533" t="s">
        <v>38</v>
      </c>
      <c r="G8533" t="str" cm="1">
        <f t="array" ref="G8533">_xlfn.IFS(Churn_Modelling[[#This Row],[Tenure]]&lt;=2,"New Customer",Churn_Modelling[[#This Row],[Tenure]]&lt;=5,"Regular Customer",Churn_Modelling[[#This Row],[Tenure]]&lt;=8,"Loyal Customer",Churn_Modelling[[#This Row],[Tenure]]&gt;8,"Long Term Customer")</f>
        <v>New Customer</v>
      </c>
      <c r="H8533">
        <v>1</v>
      </c>
      <c r="I8533">
        <v>0</v>
      </c>
      <c r="J8533" t="s">
        <v>21</v>
      </c>
      <c r="K8533">
        <v>3</v>
      </c>
      <c r="L8533">
        <v>1</v>
      </c>
      <c r="M8533">
        <v>0</v>
      </c>
      <c r="N8533" t="s">
        <v>30</v>
      </c>
      <c r="O8533">
        <v>164647.72</v>
      </c>
      <c r="P8533" t="s">
        <v>39</v>
      </c>
      <c r="Q8533">
        <v>1</v>
      </c>
      <c r="R8533" t="s">
        <v>24</v>
      </c>
    </row>
    <row r="8534" spans="1:18" x14ac:dyDescent="0.35">
      <c r="A8534">
        <v>585</v>
      </c>
      <c r="B8534" t="s">
        <v>17</v>
      </c>
      <c r="C8534" s="1" t="s">
        <v>18</v>
      </c>
      <c r="D8534" s="1" t="s">
        <v>19</v>
      </c>
      <c r="E8534">
        <v>35</v>
      </c>
      <c r="F8534" t="s">
        <v>32</v>
      </c>
      <c r="G8534" t="str" cm="1">
        <f t="array" ref="G8534">_xlfn.IFS(Churn_Modelling[[#This Row],[Tenure]]&lt;=2,"New Customer",Churn_Modelling[[#This Row],[Tenure]]&lt;=5,"Regular Customer",Churn_Modelling[[#This Row],[Tenure]]&lt;=8,"Loyal Customer",Churn_Modelling[[#This Row],[Tenure]]&gt;8,"Long Term Customer")</f>
        <v>New Customer</v>
      </c>
      <c r="H8534">
        <v>2</v>
      </c>
      <c r="I8534">
        <v>0</v>
      </c>
      <c r="J8534" t="s">
        <v>21</v>
      </c>
      <c r="K8534">
        <v>2</v>
      </c>
      <c r="L8534">
        <v>1</v>
      </c>
      <c r="M8534">
        <v>0</v>
      </c>
      <c r="N8534" t="s">
        <v>30</v>
      </c>
      <c r="O8534">
        <v>98621.04</v>
      </c>
      <c r="P8534" t="s">
        <v>33</v>
      </c>
      <c r="Q8534">
        <v>1</v>
      </c>
      <c r="R8534" t="s">
        <v>24</v>
      </c>
    </row>
    <row r="8535" spans="1:18" x14ac:dyDescent="0.35">
      <c r="A8535">
        <v>706</v>
      </c>
      <c r="B8535" t="s">
        <v>31</v>
      </c>
      <c r="C8535" s="1" t="s">
        <v>18</v>
      </c>
      <c r="D8535" s="1" t="s">
        <v>35</v>
      </c>
      <c r="E8535">
        <v>34</v>
      </c>
      <c r="F8535" t="s">
        <v>32</v>
      </c>
      <c r="G8535" t="str" cm="1">
        <f t="array" ref="G8535">_xlfn.IFS(Churn_Modelling[[#This Row],[Tenure]]&lt;=2,"New Customer",Churn_Modelling[[#This Row],[Tenure]]&lt;=5,"Regular Customer",Churn_Modelling[[#This Row],[Tenure]]&lt;=8,"Loyal Customer",Churn_Modelling[[#This Row],[Tenure]]&gt;8,"Long Term Customer")</f>
        <v>Loyal Customer</v>
      </c>
      <c r="H8535">
        <v>8</v>
      </c>
      <c r="I8535">
        <v>0</v>
      </c>
      <c r="J8535" t="s">
        <v>21</v>
      </c>
      <c r="K8535">
        <v>2</v>
      </c>
      <c r="L8535">
        <v>1</v>
      </c>
      <c r="M8535">
        <v>1</v>
      </c>
      <c r="N8535" t="s">
        <v>22</v>
      </c>
      <c r="O8535">
        <v>37479.97</v>
      </c>
      <c r="P8535" t="s">
        <v>36</v>
      </c>
      <c r="Q8535">
        <v>0</v>
      </c>
      <c r="R8535" t="s">
        <v>27</v>
      </c>
    </row>
    <row r="8536" spans="1:18" x14ac:dyDescent="0.35">
      <c r="A8536">
        <v>671</v>
      </c>
      <c r="B8536" t="s">
        <v>31</v>
      </c>
      <c r="C8536" s="1" t="s">
        <v>18</v>
      </c>
      <c r="D8536" s="1" t="s">
        <v>19</v>
      </c>
      <c r="E8536">
        <v>31</v>
      </c>
      <c r="F8536" t="s">
        <v>32</v>
      </c>
      <c r="G8536" t="str" cm="1">
        <f t="array" ref="G8536">_xlfn.IFS(Churn_Modelling[[#This Row],[Tenure]]&lt;=2,"New Customer",Churn_Modelling[[#This Row],[Tenure]]&lt;=5,"Regular Customer",Churn_Modelling[[#This Row],[Tenure]]&lt;=8,"Loyal Customer",Churn_Modelling[[#This Row],[Tenure]]&gt;8,"Long Term Customer")</f>
        <v>Loyal Customer</v>
      </c>
      <c r="H8536">
        <v>6</v>
      </c>
      <c r="I8536">
        <v>0</v>
      </c>
      <c r="J8536" t="s">
        <v>21</v>
      </c>
      <c r="K8536">
        <v>2</v>
      </c>
      <c r="L8536">
        <v>1</v>
      </c>
      <c r="M8536">
        <v>1</v>
      </c>
      <c r="N8536" t="s">
        <v>22</v>
      </c>
      <c r="O8536">
        <v>15846.42</v>
      </c>
      <c r="P8536" t="s">
        <v>36</v>
      </c>
      <c r="Q8536">
        <v>0</v>
      </c>
      <c r="R8536" t="s">
        <v>27</v>
      </c>
    </row>
    <row r="8537" spans="1:18" x14ac:dyDescent="0.35">
      <c r="A8537">
        <v>597</v>
      </c>
      <c r="B8537" t="s">
        <v>17</v>
      </c>
      <c r="C8537" s="1" t="s">
        <v>25</v>
      </c>
      <c r="D8537" s="1" t="s">
        <v>35</v>
      </c>
      <c r="E8537">
        <v>43</v>
      </c>
      <c r="F8537" t="s">
        <v>20</v>
      </c>
      <c r="G8537" t="str" cm="1">
        <f t="array" ref="G8537">_xlfn.IFS(Churn_Modelling[[#This Row],[Tenure]]&lt;=2,"New Customer",Churn_Modelling[[#This Row],[Tenure]]&lt;=5,"Regular Customer",Churn_Modelling[[#This Row],[Tenure]]&lt;=8,"Loyal Customer",Churn_Modelling[[#This Row],[Tenure]]&gt;8,"Long Term Customer")</f>
        <v>New Customer</v>
      </c>
      <c r="H8537">
        <v>2</v>
      </c>
      <c r="I8537">
        <v>85162.26</v>
      </c>
      <c r="J8537" t="s">
        <v>26</v>
      </c>
      <c r="K8537">
        <v>1</v>
      </c>
      <c r="L8537">
        <v>0</v>
      </c>
      <c r="M8537">
        <v>1</v>
      </c>
      <c r="N8537" t="s">
        <v>22</v>
      </c>
      <c r="O8537">
        <v>5104.08</v>
      </c>
      <c r="P8537" t="s">
        <v>36</v>
      </c>
      <c r="Q8537">
        <v>1</v>
      </c>
      <c r="R8537" t="s">
        <v>24</v>
      </c>
    </row>
    <row r="8538" spans="1:18" x14ac:dyDescent="0.35">
      <c r="A8538">
        <v>646</v>
      </c>
      <c r="B8538" t="s">
        <v>17</v>
      </c>
      <c r="C8538" s="1" t="s">
        <v>18</v>
      </c>
      <c r="D8538" s="1" t="s">
        <v>19</v>
      </c>
      <c r="E8538">
        <v>43</v>
      </c>
      <c r="F8538" t="s">
        <v>20</v>
      </c>
      <c r="G8538" t="str" cm="1">
        <f t="array" ref="G8538">_xlfn.IFS(Churn_Modelling[[#This Row],[Tenure]]&lt;=2,"New Customer",Churn_Modelling[[#This Row],[Tenure]]&lt;=5,"Regular Customer",Churn_Modelling[[#This Row],[Tenure]]&lt;=8,"Loyal Customer",Churn_Modelling[[#This Row],[Tenure]]&gt;8,"Long Term Customer")</f>
        <v>Loyal Customer</v>
      </c>
      <c r="H8538">
        <v>8</v>
      </c>
      <c r="I8538">
        <v>143061.88</v>
      </c>
      <c r="J8538" t="s">
        <v>26</v>
      </c>
      <c r="K8538">
        <v>1</v>
      </c>
      <c r="L8538">
        <v>1</v>
      </c>
      <c r="M8538">
        <v>0</v>
      </c>
      <c r="N8538" t="s">
        <v>30</v>
      </c>
      <c r="O8538">
        <v>61937.599999999999</v>
      </c>
      <c r="P8538" t="s">
        <v>33</v>
      </c>
      <c r="Q8538">
        <v>0</v>
      </c>
      <c r="R8538" t="s">
        <v>27</v>
      </c>
    </row>
    <row r="8539" spans="1:18" x14ac:dyDescent="0.35">
      <c r="A8539">
        <v>801</v>
      </c>
      <c r="B8539" t="s">
        <v>34</v>
      </c>
      <c r="C8539" s="1" t="s">
        <v>25</v>
      </c>
      <c r="D8539" s="1" t="s">
        <v>19</v>
      </c>
      <c r="E8539">
        <v>46</v>
      </c>
      <c r="F8539" t="s">
        <v>20</v>
      </c>
      <c r="G8539" t="str" cm="1">
        <f t="array" ref="G8539">_xlfn.IFS(Churn_Modelling[[#This Row],[Tenure]]&lt;=2,"New Customer",Churn_Modelling[[#This Row],[Tenure]]&lt;=5,"Regular Customer",Churn_Modelling[[#This Row],[Tenure]]&lt;=8,"Loyal Customer",Churn_Modelling[[#This Row],[Tenure]]&gt;8,"Long Term Customer")</f>
        <v>Loyal Customer</v>
      </c>
      <c r="H8539">
        <v>6</v>
      </c>
      <c r="I8539">
        <v>0</v>
      </c>
      <c r="J8539" t="s">
        <v>21</v>
      </c>
      <c r="K8539">
        <v>2</v>
      </c>
      <c r="L8539">
        <v>1</v>
      </c>
      <c r="M8539">
        <v>1</v>
      </c>
      <c r="N8539" t="s">
        <v>22</v>
      </c>
      <c r="O8539">
        <v>170008.74</v>
      </c>
      <c r="P8539" t="s">
        <v>39</v>
      </c>
      <c r="Q8539">
        <v>0</v>
      </c>
      <c r="R8539" t="s">
        <v>27</v>
      </c>
    </row>
    <row r="8540" spans="1:18" x14ac:dyDescent="0.35">
      <c r="A8540">
        <v>731</v>
      </c>
      <c r="B8540" t="s">
        <v>31</v>
      </c>
      <c r="C8540" s="1" t="s">
        <v>25</v>
      </c>
      <c r="D8540" s="1" t="s">
        <v>19</v>
      </c>
      <c r="E8540">
        <v>33</v>
      </c>
      <c r="F8540" t="s">
        <v>32</v>
      </c>
      <c r="G8540" t="str" cm="1">
        <f t="array" ref="G8540">_xlfn.IFS(Churn_Modelling[[#This Row],[Tenure]]&lt;=2,"New Customer",Churn_Modelling[[#This Row],[Tenure]]&lt;=5,"Regular Customer",Churn_Modelling[[#This Row],[Tenure]]&lt;=8,"Loyal Customer",Churn_Modelling[[#This Row],[Tenure]]&gt;8,"Long Term Customer")</f>
        <v>Regular Customer</v>
      </c>
      <c r="H8540">
        <v>5</v>
      </c>
      <c r="I8540">
        <v>137388.01</v>
      </c>
      <c r="J8540" t="s">
        <v>26</v>
      </c>
      <c r="K8540">
        <v>2</v>
      </c>
      <c r="L8540">
        <v>1</v>
      </c>
      <c r="M8540">
        <v>0</v>
      </c>
      <c r="N8540" t="s">
        <v>30</v>
      </c>
      <c r="O8540">
        <v>165000.68</v>
      </c>
      <c r="P8540" t="s">
        <v>39</v>
      </c>
      <c r="Q8540">
        <v>0</v>
      </c>
      <c r="R8540" t="s">
        <v>27</v>
      </c>
    </row>
    <row r="8541" spans="1:18" x14ac:dyDescent="0.35">
      <c r="A8541">
        <v>620</v>
      </c>
      <c r="B8541" t="s">
        <v>17</v>
      </c>
      <c r="C8541" s="1" t="s">
        <v>37</v>
      </c>
      <c r="D8541" s="1" t="s">
        <v>19</v>
      </c>
      <c r="E8541">
        <v>25</v>
      </c>
      <c r="F8541" t="s">
        <v>38</v>
      </c>
      <c r="G8541" t="str" cm="1">
        <f t="array" ref="G8541">_xlfn.IFS(Churn_Modelling[[#This Row],[Tenure]]&lt;=2,"New Customer",Churn_Modelling[[#This Row],[Tenure]]&lt;=5,"Regular Customer",Churn_Modelling[[#This Row],[Tenure]]&lt;=8,"Loyal Customer",Churn_Modelling[[#This Row],[Tenure]]&gt;8,"Long Term Customer")</f>
        <v>New Customer</v>
      </c>
      <c r="H8541">
        <v>1</v>
      </c>
      <c r="I8541">
        <v>137712.01</v>
      </c>
      <c r="J8541" t="s">
        <v>26</v>
      </c>
      <c r="K8541">
        <v>1</v>
      </c>
      <c r="L8541">
        <v>1</v>
      </c>
      <c r="M8541">
        <v>1</v>
      </c>
      <c r="N8541" t="s">
        <v>22</v>
      </c>
      <c r="O8541">
        <v>76197.05</v>
      </c>
      <c r="P8541" t="s">
        <v>33</v>
      </c>
      <c r="Q8541">
        <v>0</v>
      </c>
      <c r="R8541" t="s">
        <v>27</v>
      </c>
    </row>
    <row r="8542" spans="1:18" x14ac:dyDescent="0.35">
      <c r="A8542">
        <v>484</v>
      </c>
      <c r="B8542" t="s">
        <v>28</v>
      </c>
      <c r="C8542" s="1" t="s">
        <v>37</v>
      </c>
      <c r="D8542" s="1" t="s">
        <v>35</v>
      </c>
      <c r="E8542">
        <v>40</v>
      </c>
      <c r="F8542" t="s">
        <v>32</v>
      </c>
      <c r="G8542" t="str" cm="1">
        <f t="array" ref="G8542">_xlfn.IFS(Churn_Modelling[[#This Row],[Tenure]]&lt;=2,"New Customer",Churn_Modelling[[#This Row],[Tenure]]&lt;=5,"Regular Customer",Churn_Modelling[[#This Row],[Tenure]]&lt;=8,"Loyal Customer",Churn_Modelling[[#This Row],[Tenure]]&gt;8,"Long Term Customer")</f>
        <v>Loyal Customer</v>
      </c>
      <c r="H8542">
        <v>7</v>
      </c>
      <c r="I8542">
        <v>106901.42</v>
      </c>
      <c r="J8542" t="s">
        <v>26</v>
      </c>
      <c r="K8542">
        <v>2</v>
      </c>
      <c r="L8542">
        <v>0</v>
      </c>
      <c r="M8542">
        <v>0</v>
      </c>
      <c r="N8542" t="s">
        <v>30</v>
      </c>
      <c r="O8542">
        <v>118045.98</v>
      </c>
      <c r="P8542" t="s">
        <v>23</v>
      </c>
      <c r="Q8542">
        <v>0</v>
      </c>
      <c r="R8542" t="s">
        <v>27</v>
      </c>
    </row>
    <row r="8543" spans="1:18" x14ac:dyDescent="0.35">
      <c r="A8543">
        <v>647</v>
      </c>
      <c r="B8543" t="s">
        <v>17</v>
      </c>
      <c r="C8543" s="1" t="s">
        <v>25</v>
      </c>
      <c r="D8543" s="1" t="s">
        <v>35</v>
      </c>
      <c r="E8543">
        <v>47</v>
      </c>
      <c r="F8543" t="s">
        <v>20</v>
      </c>
      <c r="G8543" t="str" cm="1">
        <f t="array" ref="G8543">_xlfn.IFS(Churn_Modelling[[#This Row],[Tenure]]&lt;=2,"New Customer",Churn_Modelling[[#This Row],[Tenure]]&lt;=5,"Regular Customer",Churn_Modelling[[#This Row],[Tenure]]&lt;=8,"Loyal Customer",Churn_Modelling[[#This Row],[Tenure]]&gt;8,"Long Term Customer")</f>
        <v>Regular Customer</v>
      </c>
      <c r="H8543">
        <v>5</v>
      </c>
      <c r="I8543">
        <v>105603.21</v>
      </c>
      <c r="J8543" t="s">
        <v>26</v>
      </c>
      <c r="K8543">
        <v>2</v>
      </c>
      <c r="L8543">
        <v>1</v>
      </c>
      <c r="M8543">
        <v>1</v>
      </c>
      <c r="N8543" t="s">
        <v>22</v>
      </c>
      <c r="O8543">
        <v>157360.9</v>
      </c>
      <c r="P8543" t="s">
        <v>39</v>
      </c>
      <c r="Q8543">
        <v>0</v>
      </c>
      <c r="R8543" t="s">
        <v>27</v>
      </c>
    </row>
    <row r="8544" spans="1:18" x14ac:dyDescent="0.35">
      <c r="A8544">
        <v>688</v>
      </c>
      <c r="B8544" t="s">
        <v>31</v>
      </c>
      <c r="C8544" s="1" t="s">
        <v>37</v>
      </c>
      <c r="D8544" s="1" t="s">
        <v>19</v>
      </c>
      <c r="E8544">
        <v>40</v>
      </c>
      <c r="F8544" t="s">
        <v>32</v>
      </c>
      <c r="G8544" t="str" cm="1">
        <f t="array" ref="G8544">_xlfn.IFS(Churn_Modelling[[#This Row],[Tenure]]&lt;=2,"New Customer",Churn_Modelling[[#This Row],[Tenure]]&lt;=5,"Regular Customer",Churn_Modelling[[#This Row],[Tenure]]&lt;=8,"Loyal Customer",Churn_Modelling[[#This Row],[Tenure]]&gt;8,"Long Term Customer")</f>
        <v>Loyal Customer</v>
      </c>
      <c r="H8544">
        <v>8</v>
      </c>
      <c r="I8544">
        <v>150679.71</v>
      </c>
      <c r="J8544" t="s">
        <v>29</v>
      </c>
      <c r="K8544">
        <v>2</v>
      </c>
      <c r="L8544">
        <v>0</v>
      </c>
      <c r="M8544">
        <v>1</v>
      </c>
      <c r="N8544" t="s">
        <v>22</v>
      </c>
      <c r="O8544">
        <v>196226.38</v>
      </c>
      <c r="P8544" t="s">
        <v>39</v>
      </c>
      <c r="Q8544">
        <v>0</v>
      </c>
      <c r="R8544" t="s">
        <v>27</v>
      </c>
    </row>
    <row r="8545" spans="1:18" x14ac:dyDescent="0.35">
      <c r="A8545">
        <v>680</v>
      </c>
      <c r="B8545" t="s">
        <v>31</v>
      </c>
      <c r="C8545" s="1" t="s">
        <v>37</v>
      </c>
      <c r="D8545" s="1" t="s">
        <v>35</v>
      </c>
      <c r="E8545">
        <v>30</v>
      </c>
      <c r="F8545" t="s">
        <v>38</v>
      </c>
      <c r="G8545" t="str" cm="1">
        <f t="array" ref="G8545">_xlfn.IFS(Churn_Modelling[[#This Row],[Tenure]]&lt;=2,"New Customer",Churn_Modelling[[#This Row],[Tenure]]&lt;=5,"Regular Customer",Churn_Modelling[[#This Row],[Tenure]]&lt;=8,"Loyal Customer",Churn_Modelling[[#This Row],[Tenure]]&gt;8,"Long Term Customer")</f>
        <v>Regular Customer</v>
      </c>
      <c r="H8545">
        <v>4</v>
      </c>
      <c r="I8545">
        <v>108300.27</v>
      </c>
      <c r="J8545" t="s">
        <v>26</v>
      </c>
      <c r="K8545">
        <v>2</v>
      </c>
      <c r="L8545">
        <v>0</v>
      </c>
      <c r="M8545">
        <v>1</v>
      </c>
      <c r="N8545" t="s">
        <v>22</v>
      </c>
      <c r="O8545">
        <v>44384.57</v>
      </c>
      <c r="P8545" t="s">
        <v>36</v>
      </c>
      <c r="Q8545">
        <v>1</v>
      </c>
      <c r="R8545" t="s">
        <v>24</v>
      </c>
    </row>
    <row r="8546" spans="1:18" x14ac:dyDescent="0.35">
      <c r="A8546">
        <v>689</v>
      </c>
      <c r="B8546" t="s">
        <v>31</v>
      </c>
      <c r="C8546" s="1" t="s">
        <v>18</v>
      </c>
      <c r="D8546" s="1" t="s">
        <v>19</v>
      </c>
      <c r="E8546">
        <v>46</v>
      </c>
      <c r="F8546" t="s">
        <v>20</v>
      </c>
      <c r="G8546" t="str" cm="1">
        <f t="array" ref="G8546">_xlfn.IFS(Churn_Modelling[[#This Row],[Tenure]]&lt;=2,"New Customer",Churn_Modelling[[#This Row],[Tenure]]&lt;=5,"Regular Customer",Churn_Modelling[[#This Row],[Tenure]]&lt;=8,"Loyal Customer",Churn_Modelling[[#This Row],[Tenure]]&gt;8,"Long Term Customer")</f>
        <v>Loyal Customer</v>
      </c>
      <c r="H8546">
        <v>7</v>
      </c>
      <c r="I8546">
        <v>52016.08</v>
      </c>
      <c r="J8546" t="s">
        <v>26</v>
      </c>
      <c r="K8546">
        <v>2</v>
      </c>
      <c r="L8546">
        <v>1</v>
      </c>
      <c r="M8546">
        <v>1</v>
      </c>
      <c r="N8546" t="s">
        <v>22</v>
      </c>
      <c r="O8546">
        <v>72993.649999999994</v>
      </c>
      <c r="P8546" t="s">
        <v>33</v>
      </c>
      <c r="Q8546">
        <v>0</v>
      </c>
      <c r="R8546" t="s">
        <v>27</v>
      </c>
    </row>
    <row r="8547" spans="1:18" x14ac:dyDescent="0.35">
      <c r="A8547">
        <v>513</v>
      </c>
      <c r="B8547" t="s">
        <v>28</v>
      </c>
      <c r="C8547" s="1" t="s">
        <v>37</v>
      </c>
      <c r="D8547" s="1" t="s">
        <v>35</v>
      </c>
      <c r="E8547">
        <v>34</v>
      </c>
      <c r="F8547" t="s">
        <v>32</v>
      </c>
      <c r="G8547" t="str" cm="1">
        <f t="array" ref="G8547">_xlfn.IFS(Churn_Modelling[[#This Row],[Tenure]]&lt;=2,"New Customer",Churn_Modelling[[#This Row],[Tenure]]&lt;=5,"Regular Customer",Churn_Modelling[[#This Row],[Tenure]]&lt;=8,"Loyal Customer",Churn_Modelling[[#This Row],[Tenure]]&gt;8,"Long Term Customer")</f>
        <v>Loyal Customer</v>
      </c>
      <c r="H8547">
        <v>7</v>
      </c>
      <c r="I8547">
        <v>60515.13</v>
      </c>
      <c r="J8547" t="s">
        <v>26</v>
      </c>
      <c r="K8547">
        <v>1</v>
      </c>
      <c r="L8547">
        <v>0</v>
      </c>
      <c r="M8547">
        <v>0</v>
      </c>
      <c r="N8547" t="s">
        <v>30</v>
      </c>
      <c r="O8547">
        <v>124571.09</v>
      </c>
      <c r="P8547" t="s">
        <v>23</v>
      </c>
      <c r="Q8547">
        <v>0</v>
      </c>
      <c r="R8547" t="s">
        <v>27</v>
      </c>
    </row>
    <row r="8548" spans="1:18" x14ac:dyDescent="0.35">
      <c r="A8548">
        <v>553</v>
      </c>
      <c r="B8548" t="s">
        <v>28</v>
      </c>
      <c r="C8548" s="1" t="s">
        <v>37</v>
      </c>
      <c r="D8548" s="1" t="s">
        <v>35</v>
      </c>
      <c r="E8548">
        <v>35</v>
      </c>
      <c r="F8548" t="s">
        <v>32</v>
      </c>
      <c r="G8548" t="str" cm="1">
        <f t="array" ref="G8548">_xlfn.IFS(Churn_Modelling[[#This Row],[Tenure]]&lt;=2,"New Customer",Churn_Modelling[[#This Row],[Tenure]]&lt;=5,"Regular Customer",Churn_Modelling[[#This Row],[Tenure]]&lt;=8,"Loyal Customer",Churn_Modelling[[#This Row],[Tenure]]&gt;8,"Long Term Customer")</f>
        <v>New Customer</v>
      </c>
      <c r="H8548">
        <v>2</v>
      </c>
      <c r="I8548">
        <v>158584.28</v>
      </c>
      <c r="J8548" t="s">
        <v>29</v>
      </c>
      <c r="K8548">
        <v>2</v>
      </c>
      <c r="L8548">
        <v>1</v>
      </c>
      <c r="M8548">
        <v>0</v>
      </c>
      <c r="N8548" t="s">
        <v>30</v>
      </c>
      <c r="O8548">
        <v>43640.160000000003</v>
      </c>
      <c r="P8548" t="s">
        <v>36</v>
      </c>
      <c r="Q8548">
        <v>0</v>
      </c>
      <c r="R8548" t="s">
        <v>27</v>
      </c>
    </row>
    <row r="8549" spans="1:18" x14ac:dyDescent="0.35">
      <c r="A8549">
        <v>689</v>
      </c>
      <c r="B8549" t="s">
        <v>31</v>
      </c>
      <c r="C8549" s="1" t="s">
        <v>37</v>
      </c>
      <c r="D8549" s="1" t="s">
        <v>35</v>
      </c>
      <c r="E8549">
        <v>47</v>
      </c>
      <c r="F8549" t="s">
        <v>20</v>
      </c>
      <c r="G8549" t="str" cm="1">
        <f t="array" ref="G8549">_xlfn.IFS(Churn_Modelling[[#This Row],[Tenure]]&lt;=2,"New Customer",Churn_Modelling[[#This Row],[Tenure]]&lt;=5,"Regular Customer",Churn_Modelling[[#This Row],[Tenure]]&lt;=8,"Loyal Customer",Churn_Modelling[[#This Row],[Tenure]]&gt;8,"Long Term Customer")</f>
        <v>New Customer</v>
      </c>
      <c r="H8549">
        <v>2</v>
      </c>
      <c r="I8549">
        <v>118812.5</v>
      </c>
      <c r="J8549" t="s">
        <v>26</v>
      </c>
      <c r="K8549">
        <v>2</v>
      </c>
      <c r="L8549">
        <v>0</v>
      </c>
      <c r="M8549">
        <v>0</v>
      </c>
      <c r="N8549" t="s">
        <v>30</v>
      </c>
      <c r="O8549">
        <v>31121.42</v>
      </c>
      <c r="P8549" t="s">
        <v>36</v>
      </c>
      <c r="Q8549">
        <v>0</v>
      </c>
      <c r="R8549" t="s">
        <v>27</v>
      </c>
    </row>
    <row r="8550" spans="1:18" x14ac:dyDescent="0.35">
      <c r="A8550">
        <v>517</v>
      </c>
      <c r="B8550" t="s">
        <v>28</v>
      </c>
      <c r="C8550" s="1" t="s">
        <v>25</v>
      </c>
      <c r="D8550" s="1" t="s">
        <v>35</v>
      </c>
      <c r="E8550">
        <v>46</v>
      </c>
      <c r="F8550" t="s">
        <v>20</v>
      </c>
      <c r="G8550" t="str" cm="1">
        <f t="array" ref="G8550">_xlfn.IFS(Churn_Modelling[[#This Row],[Tenure]]&lt;=2,"New Customer",Churn_Modelling[[#This Row],[Tenure]]&lt;=5,"Regular Customer",Churn_Modelling[[#This Row],[Tenure]]&lt;=8,"Loyal Customer",Churn_Modelling[[#This Row],[Tenure]]&gt;8,"Long Term Customer")</f>
        <v>Regular Customer</v>
      </c>
      <c r="H8550">
        <v>4</v>
      </c>
      <c r="I8550">
        <v>0</v>
      </c>
      <c r="J8550" t="s">
        <v>21</v>
      </c>
      <c r="K8550">
        <v>1</v>
      </c>
      <c r="L8550">
        <v>1</v>
      </c>
      <c r="M8550">
        <v>0</v>
      </c>
      <c r="N8550" t="s">
        <v>30</v>
      </c>
      <c r="O8550">
        <v>22372.78</v>
      </c>
      <c r="P8550" t="s">
        <v>36</v>
      </c>
      <c r="Q8550">
        <v>0</v>
      </c>
      <c r="R8550" t="s">
        <v>27</v>
      </c>
    </row>
    <row r="8551" spans="1:18" x14ac:dyDescent="0.35">
      <c r="A8551">
        <v>731</v>
      </c>
      <c r="B8551" t="s">
        <v>31</v>
      </c>
      <c r="C8551" s="1" t="s">
        <v>18</v>
      </c>
      <c r="D8551" s="1" t="s">
        <v>35</v>
      </c>
      <c r="E8551">
        <v>37</v>
      </c>
      <c r="F8551" t="s">
        <v>32</v>
      </c>
      <c r="G8551" t="str" cm="1">
        <f t="array" ref="G8551">_xlfn.IFS(Churn_Modelling[[#This Row],[Tenure]]&lt;=2,"New Customer",Churn_Modelling[[#This Row],[Tenure]]&lt;=5,"Regular Customer",Churn_Modelling[[#This Row],[Tenure]]&lt;=8,"Loyal Customer",Churn_Modelling[[#This Row],[Tenure]]&gt;8,"Long Term Customer")</f>
        <v>Loyal Customer</v>
      </c>
      <c r="H8551">
        <v>8</v>
      </c>
      <c r="I8551">
        <v>0</v>
      </c>
      <c r="J8551" t="s">
        <v>21</v>
      </c>
      <c r="K8551">
        <v>2</v>
      </c>
      <c r="L8551">
        <v>1</v>
      </c>
      <c r="M8551">
        <v>1</v>
      </c>
      <c r="N8551" t="s">
        <v>22</v>
      </c>
      <c r="O8551">
        <v>170338.35</v>
      </c>
      <c r="P8551" t="s">
        <v>39</v>
      </c>
      <c r="Q8551">
        <v>0</v>
      </c>
      <c r="R8551" t="s">
        <v>27</v>
      </c>
    </row>
    <row r="8552" spans="1:18" x14ac:dyDescent="0.35">
      <c r="A8552">
        <v>687</v>
      </c>
      <c r="B8552" t="s">
        <v>31</v>
      </c>
      <c r="C8552" s="1" t="s">
        <v>37</v>
      </c>
      <c r="D8552" s="1" t="s">
        <v>19</v>
      </c>
      <c r="E8552">
        <v>47</v>
      </c>
      <c r="F8552" t="s">
        <v>20</v>
      </c>
      <c r="G8552" t="str" cm="1">
        <f t="array" ref="G8552">_xlfn.IFS(Churn_Modelling[[#This Row],[Tenure]]&lt;=2,"New Customer",Churn_Modelling[[#This Row],[Tenure]]&lt;=5,"Regular Customer",Churn_Modelling[[#This Row],[Tenure]]&lt;=8,"Loyal Customer",Churn_Modelling[[#This Row],[Tenure]]&gt;8,"Long Term Customer")</f>
        <v>New Customer</v>
      </c>
      <c r="H8552">
        <v>1</v>
      </c>
      <c r="I8552">
        <v>91219.29</v>
      </c>
      <c r="J8552" t="s">
        <v>26</v>
      </c>
      <c r="K8552">
        <v>1</v>
      </c>
      <c r="L8552">
        <v>0</v>
      </c>
      <c r="M8552">
        <v>0</v>
      </c>
      <c r="N8552" t="s">
        <v>30</v>
      </c>
      <c r="O8552">
        <v>158845.49</v>
      </c>
      <c r="P8552" t="s">
        <v>39</v>
      </c>
      <c r="Q8552">
        <v>1</v>
      </c>
      <c r="R8552" t="s">
        <v>24</v>
      </c>
    </row>
    <row r="8553" spans="1:18" x14ac:dyDescent="0.35">
      <c r="A8553">
        <v>507</v>
      </c>
      <c r="B8553" t="s">
        <v>28</v>
      </c>
      <c r="C8553" s="1" t="s">
        <v>25</v>
      </c>
      <c r="D8553" s="1" t="s">
        <v>35</v>
      </c>
      <c r="E8553">
        <v>32</v>
      </c>
      <c r="F8553" t="s">
        <v>32</v>
      </c>
      <c r="G8553" t="str" cm="1">
        <f t="array" ref="G8553">_xlfn.IFS(Churn_Modelling[[#This Row],[Tenure]]&lt;=2,"New Customer",Churn_Modelling[[#This Row],[Tenure]]&lt;=5,"Regular Customer",Churn_Modelling[[#This Row],[Tenure]]&lt;=8,"Loyal Customer",Churn_Modelling[[#This Row],[Tenure]]&gt;8,"Long Term Customer")</f>
        <v>Loyal Customer</v>
      </c>
      <c r="H8553">
        <v>7</v>
      </c>
      <c r="I8553">
        <v>0</v>
      </c>
      <c r="J8553" t="s">
        <v>21</v>
      </c>
      <c r="K8553">
        <v>2</v>
      </c>
      <c r="L8553">
        <v>1</v>
      </c>
      <c r="M8553">
        <v>0</v>
      </c>
      <c r="N8553" t="s">
        <v>30</v>
      </c>
      <c r="O8553">
        <v>67926.179999999993</v>
      </c>
      <c r="P8553" t="s">
        <v>33</v>
      </c>
      <c r="Q8553">
        <v>0</v>
      </c>
      <c r="R8553" t="s">
        <v>27</v>
      </c>
    </row>
    <row r="8554" spans="1:18" x14ac:dyDescent="0.35">
      <c r="A8554">
        <v>468</v>
      </c>
      <c r="B8554" t="s">
        <v>28</v>
      </c>
      <c r="C8554" s="1" t="s">
        <v>18</v>
      </c>
      <c r="D8554" s="1" t="s">
        <v>19</v>
      </c>
      <c r="E8554">
        <v>22</v>
      </c>
      <c r="F8554" t="s">
        <v>38</v>
      </c>
      <c r="G8554" t="str" cm="1">
        <f t="array" ref="G8554">_xlfn.IFS(Churn_Modelling[[#This Row],[Tenure]]&lt;=2,"New Customer",Churn_Modelling[[#This Row],[Tenure]]&lt;=5,"Regular Customer",Churn_Modelling[[#This Row],[Tenure]]&lt;=8,"Loyal Customer",Churn_Modelling[[#This Row],[Tenure]]&gt;8,"Long Term Customer")</f>
        <v>New Customer</v>
      </c>
      <c r="H8554">
        <v>1</v>
      </c>
      <c r="I8554">
        <v>76318.64</v>
      </c>
      <c r="J8554" t="s">
        <v>26</v>
      </c>
      <c r="K8554">
        <v>1</v>
      </c>
      <c r="L8554">
        <v>1</v>
      </c>
      <c r="M8554">
        <v>1</v>
      </c>
      <c r="N8554" t="s">
        <v>22</v>
      </c>
      <c r="O8554">
        <v>194783.12</v>
      </c>
      <c r="P8554" t="s">
        <v>39</v>
      </c>
      <c r="Q8554">
        <v>0</v>
      </c>
      <c r="R8554" t="s">
        <v>27</v>
      </c>
    </row>
    <row r="8555" spans="1:18" x14ac:dyDescent="0.35">
      <c r="A8555">
        <v>682</v>
      </c>
      <c r="B8555" t="s">
        <v>31</v>
      </c>
      <c r="C8555" s="1" t="s">
        <v>25</v>
      </c>
      <c r="D8555" s="1" t="s">
        <v>19</v>
      </c>
      <c r="E8555">
        <v>58</v>
      </c>
      <c r="F8555" t="s">
        <v>20</v>
      </c>
      <c r="G8555" t="str" cm="1">
        <f t="array" ref="G8555">_xlfn.IFS(Churn_Modelling[[#This Row],[Tenure]]&lt;=2,"New Customer",Churn_Modelling[[#This Row],[Tenure]]&lt;=5,"Regular Customer",Churn_Modelling[[#This Row],[Tenure]]&lt;=8,"Loyal Customer",Churn_Modelling[[#This Row],[Tenure]]&gt;8,"Long Term Customer")</f>
        <v>Regular Customer</v>
      </c>
      <c r="H8555">
        <v>4</v>
      </c>
      <c r="I8555">
        <v>0</v>
      </c>
      <c r="J8555" t="s">
        <v>21</v>
      </c>
      <c r="K8555">
        <v>1</v>
      </c>
      <c r="L8555">
        <v>1</v>
      </c>
      <c r="M8555">
        <v>0</v>
      </c>
      <c r="N8555" t="s">
        <v>30</v>
      </c>
      <c r="O8555">
        <v>176036.01</v>
      </c>
      <c r="P8555" t="s">
        <v>39</v>
      </c>
      <c r="Q8555">
        <v>0</v>
      </c>
      <c r="R8555" t="s">
        <v>27</v>
      </c>
    </row>
    <row r="8556" spans="1:18" x14ac:dyDescent="0.35">
      <c r="A8556">
        <v>603</v>
      </c>
      <c r="B8556" t="s">
        <v>17</v>
      </c>
      <c r="C8556" s="1" t="s">
        <v>18</v>
      </c>
      <c r="D8556" s="1" t="s">
        <v>19</v>
      </c>
      <c r="E8556">
        <v>24</v>
      </c>
      <c r="F8556" t="s">
        <v>38</v>
      </c>
      <c r="G8556" t="str" cm="1">
        <f t="array" ref="G8556">_xlfn.IFS(Churn_Modelling[[#This Row],[Tenure]]&lt;=2,"New Customer",Churn_Modelling[[#This Row],[Tenure]]&lt;=5,"Regular Customer",Churn_Modelling[[#This Row],[Tenure]]&lt;=8,"Loyal Customer",Churn_Modelling[[#This Row],[Tenure]]&gt;8,"Long Term Customer")</f>
        <v>Regular Customer</v>
      </c>
      <c r="H8556">
        <v>3</v>
      </c>
      <c r="I8556">
        <v>0</v>
      </c>
      <c r="J8556" t="s">
        <v>21</v>
      </c>
      <c r="K8556">
        <v>1</v>
      </c>
      <c r="L8556">
        <v>1</v>
      </c>
      <c r="M8556">
        <v>1</v>
      </c>
      <c r="N8556" t="s">
        <v>22</v>
      </c>
      <c r="O8556">
        <v>198826.03</v>
      </c>
      <c r="P8556" t="s">
        <v>39</v>
      </c>
      <c r="Q8556">
        <v>1</v>
      </c>
      <c r="R8556" t="s">
        <v>24</v>
      </c>
    </row>
    <row r="8557" spans="1:18" x14ac:dyDescent="0.35">
      <c r="A8557">
        <v>522</v>
      </c>
      <c r="B8557" t="s">
        <v>28</v>
      </c>
      <c r="C8557" s="1" t="s">
        <v>37</v>
      </c>
      <c r="D8557" s="1" t="s">
        <v>35</v>
      </c>
      <c r="E8557">
        <v>25</v>
      </c>
      <c r="F8557" t="s">
        <v>38</v>
      </c>
      <c r="G8557" t="str" cm="1">
        <f t="array" ref="G8557">_xlfn.IFS(Churn_Modelling[[#This Row],[Tenure]]&lt;=2,"New Customer",Churn_Modelling[[#This Row],[Tenure]]&lt;=5,"Regular Customer",Churn_Modelling[[#This Row],[Tenure]]&lt;=8,"Loyal Customer",Churn_Modelling[[#This Row],[Tenure]]&gt;8,"Long Term Customer")</f>
        <v>New Customer</v>
      </c>
      <c r="H8557">
        <v>1</v>
      </c>
      <c r="I8557">
        <v>111432.13</v>
      </c>
      <c r="J8557" t="s">
        <v>26</v>
      </c>
      <c r="K8557">
        <v>1</v>
      </c>
      <c r="L8557">
        <v>1</v>
      </c>
      <c r="M8557">
        <v>1</v>
      </c>
      <c r="N8557" t="s">
        <v>22</v>
      </c>
      <c r="O8557">
        <v>168683.57</v>
      </c>
      <c r="P8557" t="s">
        <v>39</v>
      </c>
      <c r="Q8557">
        <v>0</v>
      </c>
      <c r="R8557" t="s">
        <v>27</v>
      </c>
    </row>
    <row r="8558" spans="1:18" x14ac:dyDescent="0.35">
      <c r="A8558">
        <v>629</v>
      </c>
      <c r="B8558" t="s">
        <v>17</v>
      </c>
      <c r="C8558" s="1" t="s">
        <v>25</v>
      </c>
      <c r="D8558" s="1" t="s">
        <v>35</v>
      </c>
      <c r="E8558">
        <v>41</v>
      </c>
      <c r="F8558" t="s">
        <v>20</v>
      </c>
      <c r="G8558" t="str" cm="1">
        <f t="array" ref="G8558">_xlfn.IFS(Churn_Modelling[[#This Row],[Tenure]]&lt;=2,"New Customer",Churn_Modelling[[#This Row],[Tenure]]&lt;=5,"Regular Customer",Churn_Modelling[[#This Row],[Tenure]]&lt;=8,"Loyal Customer",Churn_Modelling[[#This Row],[Tenure]]&gt;8,"Long Term Customer")</f>
        <v>Long Term Customer</v>
      </c>
      <c r="H8558">
        <v>10</v>
      </c>
      <c r="I8558">
        <v>150148.51</v>
      </c>
      <c r="J8558" t="s">
        <v>29</v>
      </c>
      <c r="K8558">
        <v>1</v>
      </c>
      <c r="L8558">
        <v>0</v>
      </c>
      <c r="M8558">
        <v>0</v>
      </c>
      <c r="N8558" t="s">
        <v>30</v>
      </c>
      <c r="O8558">
        <v>6936.27</v>
      </c>
      <c r="P8558" t="s">
        <v>36</v>
      </c>
      <c r="Q8558">
        <v>0</v>
      </c>
      <c r="R8558" t="s">
        <v>27</v>
      </c>
    </row>
    <row r="8559" spans="1:18" x14ac:dyDescent="0.35">
      <c r="A8559">
        <v>729</v>
      </c>
      <c r="B8559" t="s">
        <v>31</v>
      </c>
      <c r="C8559" s="1" t="s">
        <v>18</v>
      </c>
      <c r="D8559" s="1" t="s">
        <v>19</v>
      </c>
      <c r="E8559">
        <v>32</v>
      </c>
      <c r="F8559" t="s">
        <v>32</v>
      </c>
      <c r="G8559" t="str" cm="1">
        <f t="array" ref="G8559">_xlfn.IFS(Churn_Modelling[[#This Row],[Tenure]]&lt;=2,"New Customer",Churn_Modelling[[#This Row],[Tenure]]&lt;=5,"Regular Customer",Churn_Modelling[[#This Row],[Tenure]]&lt;=8,"Loyal Customer",Churn_Modelling[[#This Row],[Tenure]]&gt;8,"Long Term Customer")</f>
        <v>Loyal Customer</v>
      </c>
      <c r="H8559">
        <v>7</v>
      </c>
      <c r="I8559">
        <v>38550.06</v>
      </c>
      <c r="J8559" t="s">
        <v>42</v>
      </c>
      <c r="K8559">
        <v>1</v>
      </c>
      <c r="L8559">
        <v>0</v>
      </c>
      <c r="M8559">
        <v>1</v>
      </c>
      <c r="N8559" t="s">
        <v>22</v>
      </c>
      <c r="O8559">
        <v>179230.23</v>
      </c>
      <c r="P8559" t="s">
        <v>39</v>
      </c>
      <c r="Q8559">
        <v>0</v>
      </c>
      <c r="R8559" t="s">
        <v>27</v>
      </c>
    </row>
    <row r="8560" spans="1:18" x14ac:dyDescent="0.35">
      <c r="A8560">
        <v>574</v>
      </c>
      <c r="B8560" t="s">
        <v>28</v>
      </c>
      <c r="C8560" s="1" t="s">
        <v>18</v>
      </c>
      <c r="D8560" s="1" t="s">
        <v>19</v>
      </c>
      <c r="E8560">
        <v>39</v>
      </c>
      <c r="F8560" t="s">
        <v>32</v>
      </c>
      <c r="G8560" t="str" cm="1">
        <f t="array" ref="G8560">_xlfn.IFS(Churn_Modelling[[#This Row],[Tenure]]&lt;=2,"New Customer",Churn_Modelling[[#This Row],[Tenure]]&lt;=5,"Regular Customer",Churn_Modelling[[#This Row],[Tenure]]&lt;=8,"Loyal Customer",Churn_Modelling[[#This Row],[Tenure]]&gt;8,"Long Term Customer")</f>
        <v>Regular Customer</v>
      </c>
      <c r="H8560">
        <v>5</v>
      </c>
      <c r="I8560">
        <v>119013.86</v>
      </c>
      <c r="J8560" t="s">
        <v>26</v>
      </c>
      <c r="K8560">
        <v>1</v>
      </c>
      <c r="L8560">
        <v>1</v>
      </c>
      <c r="M8560">
        <v>0</v>
      </c>
      <c r="N8560" t="s">
        <v>30</v>
      </c>
      <c r="O8560">
        <v>103421.91</v>
      </c>
      <c r="P8560" t="s">
        <v>23</v>
      </c>
      <c r="Q8560">
        <v>0</v>
      </c>
      <c r="R8560" t="s">
        <v>27</v>
      </c>
    </row>
    <row r="8561" spans="1:18" x14ac:dyDescent="0.35">
      <c r="A8561">
        <v>677</v>
      </c>
      <c r="B8561" t="s">
        <v>31</v>
      </c>
      <c r="C8561" s="1" t="s">
        <v>37</v>
      </c>
      <c r="D8561" s="1" t="s">
        <v>19</v>
      </c>
      <c r="E8561">
        <v>39</v>
      </c>
      <c r="F8561" t="s">
        <v>32</v>
      </c>
      <c r="G8561" t="str" cm="1">
        <f t="array" ref="G8561">_xlfn.IFS(Churn_Modelling[[#This Row],[Tenure]]&lt;=2,"New Customer",Churn_Modelling[[#This Row],[Tenure]]&lt;=5,"Regular Customer",Churn_Modelling[[#This Row],[Tenure]]&lt;=8,"Loyal Customer",Churn_Modelling[[#This Row],[Tenure]]&gt;8,"Long Term Customer")</f>
        <v>New Customer</v>
      </c>
      <c r="H8561">
        <v>0</v>
      </c>
      <c r="I8561">
        <v>111213.64</v>
      </c>
      <c r="J8561" t="s">
        <v>26</v>
      </c>
      <c r="K8561">
        <v>2</v>
      </c>
      <c r="L8561">
        <v>1</v>
      </c>
      <c r="M8561">
        <v>1</v>
      </c>
      <c r="N8561" t="s">
        <v>22</v>
      </c>
      <c r="O8561">
        <v>147578.26</v>
      </c>
      <c r="P8561" t="s">
        <v>23</v>
      </c>
      <c r="Q8561">
        <v>0</v>
      </c>
      <c r="R8561" t="s">
        <v>27</v>
      </c>
    </row>
    <row r="8562" spans="1:18" x14ac:dyDescent="0.35">
      <c r="A8562">
        <v>627</v>
      </c>
      <c r="B8562" t="s">
        <v>17</v>
      </c>
      <c r="C8562" s="1" t="s">
        <v>37</v>
      </c>
      <c r="D8562" s="1" t="s">
        <v>35</v>
      </c>
      <c r="E8562">
        <v>28</v>
      </c>
      <c r="F8562" t="s">
        <v>38</v>
      </c>
      <c r="G8562" t="str" cm="1">
        <f t="array" ref="G8562">_xlfn.IFS(Churn_Modelling[[#This Row],[Tenure]]&lt;=2,"New Customer",Churn_Modelling[[#This Row],[Tenure]]&lt;=5,"Regular Customer",Churn_Modelling[[#This Row],[Tenure]]&lt;=8,"Loyal Customer",Churn_Modelling[[#This Row],[Tenure]]&gt;8,"Long Term Customer")</f>
        <v>Regular Customer</v>
      </c>
      <c r="H8562">
        <v>5</v>
      </c>
      <c r="I8562">
        <v>71097.23</v>
      </c>
      <c r="J8562" t="s">
        <v>26</v>
      </c>
      <c r="K8562">
        <v>1</v>
      </c>
      <c r="L8562">
        <v>1</v>
      </c>
      <c r="M8562">
        <v>1</v>
      </c>
      <c r="N8562" t="s">
        <v>22</v>
      </c>
      <c r="O8562">
        <v>130504.49</v>
      </c>
      <c r="P8562" t="s">
        <v>23</v>
      </c>
      <c r="Q8562">
        <v>0</v>
      </c>
      <c r="R8562" t="s">
        <v>27</v>
      </c>
    </row>
    <row r="8563" spans="1:18" x14ac:dyDescent="0.35">
      <c r="A8563">
        <v>788</v>
      </c>
      <c r="B8563" t="s">
        <v>40</v>
      </c>
      <c r="C8563" s="1" t="s">
        <v>25</v>
      </c>
      <c r="D8563" s="1" t="s">
        <v>35</v>
      </c>
      <c r="E8563">
        <v>36</v>
      </c>
      <c r="F8563" t="s">
        <v>32</v>
      </c>
      <c r="G8563" t="str" cm="1">
        <f t="array" ref="G8563">_xlfn.IFS(Churn_Modelling[[#This Row],[Tenure]]&lt;=2,"New Customer",Churn_Modelling[[#This Row],[Tenure]]&lt;=5,"Regular Customer",Churn_Modelling[[#This Row],[Tenure]]&lt;=8,"Loyal Customer",Churn_Modelling[[#This Row],[Tenure]]&gt;8,"Long Term Customer")</f>
        <v>Long Term Customer</v>
      </c>
      <c r="H8563">
        <v>10</v>
      </c>
      <c r="I8563">
        <v>109632.85</v>
      </c>
      <c r="J8563" t="s">
        <v>26</v>
      </c>
      <c r="K8563">
        <v>1</v>
      </c>
      <c r="L8563">
        <v>1</v>
      </c>
      <c r="M8563">
        <v>1</v>
      </c>
      <c r="N8563" t="s">
        <v>22</v>
      </c>
      <c r="O8563">
        <v>16149.13</v>
      </c>
      <c r="P8563" t="s">
        <v>36</v>
      </c>
      <c r="Q8563">
        <v>0</v>
      </c>
      <c r="R8563" t="s">
        <v>27</v>
      </c>
    </row>
    <row r="8564" spans="1:18" x14ac:dyDescent="0.35">
      <c r="A8564">
        <v>697</v>
      </c>
      <c r="B8564" t="s">
        <v>31</v>
      </c>
      <c r="C8564" s="1" t="s">
        <v>18</v>
      </c>
      <c r="D8564" s="1" t="s">
        <v>35</v>
      </c>
      <c r="E8564">
        <v>63</v>
      </c>
      <c r="F8564" t="s">
        <v>41</v>
      </c>
      <c r="G8564" t="str" cm="1">
        <f t="array" ref="G8564">_xlfn.IFS(Churn_Modelling[[#This Row],[Tenure]]&lt;=2,"New Customer",Churn_Modelling[[#This Row],[Tenure]]&lt;=5,"Regular Customer",Churn_Modelling[[#This Row],[Tenure]]&lt;=8,"Loyal Customer",Churn_Modelling[[#This Row],[Tenure]]&gt;8,"Long Term Customer")</f>
        <v>Loyal Customer</v>
      </c>
      <c r="H8564">
        <v>7</v>
      </c>
      <c r="I8564">
        <v>148368.01999999999</v>
      </c>
      <c r="J8564" t="s">
        <v>26</v>
      </c>
      <c r="K8564">
        <v>1</v>
      </c>
      <c r="L8564">
        <v>0</v>
      </c>
      <c r="M8564">
        <v>0</v>
      </c>
      <c r="N8564" t="s">
        <v>30</v>
      </c>
      <c r="O8564">
        <v>118862.08</v>
      </c>
      <c r="P8564" t="s">
        <v>23</v>
      </c>
      <c r="Q8564">
        <v>1</v>
      </c>
      <c r="R8564" t="s">
        <v>24</v>
      </c>
    </row>
    <row r="8565" spans="1:18" x14ac:dyDescent="0.35">
      <c r="A8565">
        <v>578</v>
      </c>
      <c r="B8565" t="s">
        <v>28</v>
      </c>
      <c r="C8565" s="1" t="s">
        <v>18</v>
      </c>
      <c r="D8565" s="1" t="s">
        <v>35</v>
      </c>
      <c r="E8565">
        <v>45</v>
      </c>
      <c r="F8565" t="s">
        <v>20</v>
      </c>
      <c r="G8565" t="str" cm="1">
        <f t="array" ref="G8565">_xlfn.IFS(Churn_Modelling[[#This Row],[Tenure]]&lt;=2,"New Customer",Churn_Modelling[[#This Row],[Tenure]]&lt;=5,"Regular Customer",Churn_Modelling[[#This Row],[Tenure]]&lt;=8,"Loyal Customer",Churn_Modelling[[#This Row],[Tenure]]&gt;8,"Long Term Customer")</f>
        <v>New Customer</v>
      </c>
      <c r="H8565">
        <v>1</v>
      </c>
      <c r="I8565">
        <v>148600.91</v>
      </c>
      <c r="J8565" t="s">
        <v>26</v>
      </c>
      <c r="K8565">
        <v>1</v>
      </c>
      <c r="L8565">
        <v>1</v>
      </c>
      <c r="M8565">
        <v>0</v>
      </c>
      <c r="N8565" t="s">
        <v>30</v>
      </c>
      <c r="O8565">
        <v>143397.14000000001</v>
      </c>
      <c r="P8565" t="s">
        <v>23</v>
      </c>
      <c r="Q8565">
        <v>1</v>
      </c>
      <c r="R8565" t="s">
        <v>24</v>
      </c>
    </row>
    <row r="8566" spans="1:18" x14ac:dyDescent="0.35">
      <c r="A8566">
        <v>519</v>
      </c>
      <c r="B8566" t="s">
        <v>28</v>
      </c>
      <c r="C8566" s="1" t="s">
        <v>18</v>
      </c>
      <c r="D8566" s="1" t="s">
        <v>35</v>
      </c>
      <c r="E8566">
        <v>48</v>
      </c>
      <c r="F8566" t="s">
        <v>20</v>
      </c>
      <c r="G8566" t="str" cm="1">
        <f t="array" ref="G8566">_xlfn.IFS(Churn_Modelling[[#This Row],[Tenure]]&lt;=2,"New Customer",Churn_Modelling[[#This Row],[Tenure]]&lt;=5,"Regular Customer",Churn_Modelling[[#This Row],[Tenure]]&lt;=8,"Loyal Customer",Churn_Modelling[[#This Row],[Tenure]]&gt;8,"Long Term Customer")</f>
        <v>Long Term Customer</v>
      </c>
      <c r="H8566">
        <v>10</v>
      </c>
      <c r="I8566">
        <v>71083.98</v>
      </c>
      <c r="J8566" t="s">
        <v>26</v>
      </c>
      <c r="K8566">
        <v>1</v>
      </c>
      <c r="L8566">
        <v>1</v>
      </c>
      <c r="M8566">
        <v>0</v>
      </c>
      <c r="N8566" t="s">
        <v>30</v>
      </c>
      <c r="O8566">
        <v>137959</v>
      </c>
      <c r="P8566" t="s">
        <v>23</v>
      </c>
      <c r="Q8566">
        <v>0</v>
      </c>
      <c r="R8566" t="s">
        <v>27</v>
      </c>
    </row>
    <row r="8567" spans="1:18" x14ac:dyDescent="0.35">
      <c r="A8567">
        <v>632</v>
      </c>
      <c r="B8567" t="s">
        <v>17</v>
      </c>
      <c r="C8567" s="1" t="s">
        <v>18</v>
      </c>
      <c r="D8567" s="1" t="s">
        <v>19</v>
      </c>
      <c r="E8567">
        <v>40</v>
      </c>
      <c r="F8567" t="s">
        <v>32</v>
      </c>
      <c r="G8567" t="str" cm="1">
        <f t="array" ref="G8567">_xlfn.IFS(Churn_Modelling[[#This Row],[Tenure]]&lt;=2,"New Customer",Churn_Modelling[[#This Row],[Tenure]]&lt;=5,"Regular Customer",Churn_Modelling[[#This Row],[Tenure]]&lt;=8,"Loyal Customer",Churn_Modelling[[#This Row],[Tenure]]&gt;8,"Long Term Customer")</f>
        <v>Long Term Customer</v>
      </c>
      <c r="H8567">
        <v>9</v>
      </c>
      <c r="I8567">
        <v>139625.34</v>
      </c>
      <c r="J8567" t="s">
        <v>26</v>
      </c>
      <c r="K8567">
        <v>1</v>
      </c>
      <c r="L8567">
        <v>1</v>
      </c>
      <c r="M8567">
        <v>0</v>
      </c>
      <c r="N8567" t="s">
        <v>30</v>
      </c>
      <c r="O8567">
        <v>93702.96</v>
      </c>
      <c r="P8567" t="s">
        <v>33</v>
      </c>
      <c r="Q8567">
        <v>1</v>
      </c>
      <c r="R8567" t="s">
        <v>24</v>
      </c>
    </row>
    <row r="8568" spans="1:18" x14ac:dyDescent="0.35">
      <c r="A8568">
        <v>679</v>
      </c>
      <c r="B8568" t="s">
        <v>31</v>
      </c>
      <c r="C8568" s="1" t="s">
        <v>18</v>
      </c>
      <c r="D8568" s="1" t="s">
        <v>19</v>
      </c>
      <c r="E8568">
        <v>39</v>
      </c>
      <c r="F8568" t="s">
        <v>32</v>
      </c>
      <c r="G8568" t="str" cm="1">
        <f t="array" ref="G8568">_xlfn.IFS(Churn_Modelling[[#This Row],[Tenure]]&lt;=2,"New Customer",Churn_Modelling[[#This Row],[Tenure]]&lt;=5,"Regular Customer",Churn_Modelling[[#This Row],[Tenure]]&lt;=8,"Loyal Customer",Churn_Modelling[[#This Row],[Tenure]]&gt;8,"Long Term Customer")</f>
        <v>Regular Customer</v>
      </c>
      <c r="H8568">
        <v>4</v>
      </c>
      <c r="I8568">
        <v>0</v>
      </c>
      <c r="J8568" t="s">
        <v>21</v>
      </c>
      <c r="K8568">
        <v>1</v>
      </c>
      <c r="L8568">
        <v>0</v>
      </c>
      <c r="M8568">
        <v>0</v>
      </c>
      <c r="N8568" t="s">
        <v>30</v>
      </c>
      <c r="O8568">
        <v>172939.3</v>
      </c>
      <c r="P8568" t="s">
        <v>39</v>
      </c>
      <c r="Q8568">
        <v>1</v>
      </c>
      <c r="R8568" t="s">
        <v>24</v>
      </c>
    </row>
    <row r="8569" spans="1:18" x14ac:dyDescent="0.35">
      <c r="A8569">
        <v>699</v>
      </c>
      <c r="B8569" t="s">
        <v>31</v>
      </c>
      <c r="C8569" s="1" t="s">
        <v>18</v>
      </c>
      <c r="D8569" s="1" t="s">
        <v>35</v>
      </c>
      <c r="E8569">
        <v>30</v>
      </c>
      <c r="F8569" t="s">
        <v>38</v>
      </c>
      <c r="G8569" t="str" cm="1">
        <f t="array" ref="G8569">_xlfn.IFS(Churn_Modelling[[#This Row],[Tenure]]&lt;=2,"New Customer",Churn_Modelling[[#This Row],[Tenure]]&lt;=5,"Regular Customer",Churn_Modelling[[#This Row],[Tenure]]&lt;=8,"Loyal Customer",Churn_Modelling[[#This Row],[Tenure]]&gt;8,"Long Term Customer")</f>
        <v>Long Term Customer</v>
      </c>
      <c r="H8569">
        <v>9</v>
      </c>
      <c r="I8569">
        <v>0</v>
      </c>
      <c r="J8569" t="s">
        <v>21</v>
      </c>
      <c r="K8569">
        <v>1</v>
      </c>
      <c r="L8569">
        <v>1</v>
      </c>
      <c r="M8569">
        <v>1</v>
      </c>
      <c r="N8569" t="s">
        <v>22</v>
      </c>
      <c r="O8569">
        <v>108162.13</v>
      </c>
      <c r="P8569" t="s">
        <v>23</v>
      </c>
      <c r="Q8569">
        <v>0</v>
      </c>
      <c r="R8569" t="s">
        <v>27</v>
      </c>
    </row>
    <row r="8570" spans="1:18" x14ac:dyDescent="0.35">
      <c r="A8570">
        <v>615</v>
      </c>
      <c r="B8570" t="s">
        <v>17</v>
      </c>
      <c r="C8570" s="1" t="s">
        <v>18</v>
      </c>
      <c r="D8570" s="1" t="s">
        <v>35</v>
      </c>
      <c r="E8570">
        <v>64</v>
      </c>
      <c r="F8570" t="s">
        <v>41</v>
      </c>
      <c r="G8570" t="str" cm="1">
        <f t="array" ref="G8570">_xlfn.IFS(Churn_Modelling[[#This Row],[Tenure]]&lt;=2,"New Customer",Churn_Modelling[[#This Row],[Tenure]]&lt;=5,"Regular Customer",Churn_Modelling[[#This Row],[Tenure]]&lt;=8,"Loyal Customer",Churn_Modelling[[#This Row],[Tenure]]&gt;8,"Long Term Customer")</f>
        <v>New Customer</v>
      </c>
      <c r="H8570">
        <v>0</v>
      </c>
      <c r="I8570">
        <v>81564.100000000006</v>
      </c>
      <c r="J8570" t="s">
        <v>26</v>
      </c>
      <c r="K8570">
        <v>2</v>
      </c>
      <c r="L8570">
        <v>0</v>
      </c>
      <c r="M8570">
        <v>1</v>
      </c>
      <c r="N8570" t="s">
        <v>22</v>
      </c>
      <c r="O8570">
        <v>35896.089999999997</v>
      </c>
      <c r="P8570" t="s">
        <v>36</v>
      </c>
      <c r="Q8570">
        <v>0</v>
      </c>
      <c r="R8570" t="s">
        <v>27</v>
      </c>
    </row>
    <row r="8571" spans="1:18" x14ac:dyDescent="0.35">
      <c r="A8571">
        <v>622</v>
      </c>
      <c r="B8571" t="s">
        <v>17</v>
      </c>
      <c r="C8571" s="1" t="s">
        <v>25</v>
      </c>
      <c r="D8571" s="1" t="s">
        <v>35</v>
      </c>
      <c r="E8571">
        <v>36</v>
      </c>
      <c r="F8571" t="s">
        <v>32</v>
      </c>
      <c r="G8571" t="str" cm="1">
        <f t="array" ref="G8571">_xlfn.IFS(Churn_Modelling[[#This Row],[Tenure]]&lt;=2,"New Customer",Churn_Modelling[[#This Row],[Tenure]]&lt;=5,"Regular Customer",Churn_Modelling[[#This Row],[Tenure]]&lt;=8,"Loyal Customer",Churn_Modelling[[#This Row],[Tenure]]&gt;8,"Long Term Customer")</f>
        <v>Long Term Customer</v>
      </c>
      <c r="H8571">
        <v>9</v>
      </c>
      <c r="I8571">
        <v>0</v>
      </c>
      <c r="J8571" t="s">
        <v>21</v>
      </c>
      <c r="K8571">
        <v>2</v>
      </c>
      <c r="L8571">
        <v>1</v>
      </c>
      <c r="M8571">
        <v>1</v>
      </c>
      <c r="N8571" t="s">
        <v>22</v>
      </c>
      <c r="O8571">
        <v>104852.6</v>
      </c>
      <c r="P8571" t="s">
        <v>23</v>
      </c>
      <c r="Q8571">
        <v>0</v>
      </c>
      <c r="R8571" t="s">
        <v>27</v>
      </c>
    </row>
    <row r="8572" spans="1:18" x14ac:dyDescent="0.35">
      <c r="A8572">
        <v>755</v>
      </c>
      <c r="B8572" t="s">
        <v>40</v>
      </c>
      <c r="C8572" s="1" t="s">
        <v>18</v>
      </c>
      <c r="D8572" s="1" t="s">
        <v>19</v>
      </c>
      <c r="E8572">
        <v>28</v>
      </c>
      <c r="F8572" t="s">
        <v>38</v>
      </c>
      <c r="G8572" t="str" cm="1">
        <f t="array" ref="G8572">_xlfn.IFS(Churn_Modelling[[#This Row],[Tenure]]&lt;=2,"New Customer",Churn_Modelling[[#This Row],[Tenure]]&lt;=5,"Regular Customer",Churn_Modelling[[#This Row],[Tenure]]&lt;=8,"Loyal Customer",Churn_Modelling[[#This Row],[Tenure]]&gt;8,"Long Term Customer")</f>
        <v>Loyal Customer</v>
      </c>
      <c r="H8572">
        <v>7</v>
      </c>
      <c r="I8572">
        <v>124540.28</v>
      </c>
      <c r="J8572" t="s">
        <v>26</v>
      </c>
      <c r="K8572">
        <v>1</v>
      </c>
      <c r="L8572">
        <v>0</v>
      </c>
      <c r="M8572">
        <v>1</v>
      </c>
      <c r="N8572" t="s">
        <v>22</v>
      </c>
      <c r="O8572">
        <v>188850.89</v>
      </c>
      <c r="P8572" t="s">
        <v>39</v>
      </c>
      <c r="Q8572">
        <v>0</v>
      </c>
      <c r="R8572" t="s">
        <v>27</v>
      </c>
    </row>
    <row r="8573" spans="1:18" x14ac:dyDescent="0.35">
      <c r="A8573">
        <v>767</v>
      </c>
      <c r="B8573" t="s">
        <v>40</v>
      </c>
      <c r="C8573" s="1" t="s">
        <v>18</v>
      </c>
      <c r="D8573" s="1" t="s">
        <v>19</v>
      </c>
      <c r="E8573">
        <v>42</v>
      </c>
      <c r="F8573" t="s">
        <v>20</v>
      </c>
      <c r="G8573" t="str" cm="1">
        <f t="array" ref="G8573">_xlfn.IFS(Churn_Modelling[[#This Row],[Tenure]]&lt;=2,"New Customer",Churn_Modelling[[#This Row],[Tenure]]&lt;=5,"Regular Customer",Churn_Modelling[[#This Row],[Tenure]]&lt;=8,"Loyal Customer",Churn_Modelling[[#This Row],[Tenure]]&gt;8,"Long Term Customer")</f>
        <v>New Customer</v>
      </c>
      <c r="H8573">
        <v>2</v>
      </c>
      <c r="I8573">
        <v>133616.39000000001</v>
      </c>
      <c r="J8573" t="s">
        <v>26</v>
      </c>
      <c r="K8573">
        <v>1</v>
      </c>
      <c r="L8573">
        <v>1</v>
      </c>
      <c r="M8573">
        <v>0</v>
      </c>
      <c r="N8573" t="s">
        <v>30</v>
      </c>
      <c r="O8573">
        <v>28615.8</v>
      </c>
      <c r="P8573" t="s">
        <v>36</v>
      </c>
      <c r="Q8573">
        <v>0</v>
      </c>
      <c r="R8573" t="s">
        <v>27</v>
      </c>
    </row>
    <row r="8574" spans="1:18" x14ac:dyDescent="0.35">
      <c r="A8574">
        <v>752</v>
      </c>
      <c r="B8574" t="s">
        <v>40</v>
      </c>
      <c r="C8574" s="1" t="s">
        <v>37</v>
      </c>
      <c r="D8574" s="1" t="s">
        <v>19</v>
      </c>
      <c r="E8574">
        <v>38</v>
      </c>
      <c r="F8574" t="s">
        <v>32</v>
      </c>
      <c r="G8574" t="str" cm="1">
        <f t="array" ref="G8574">_xlfn.IFS(Churn_Modelling[[#This Row],[Tenure]]&lt;=2,"New Customer",Churn_Modelling[[#This Row],[Tenure]]&lt;=5,"Regular Customer",Churn_Modelling[[#This Row],[Tenure]]&lt;=8,"Loyal Customer",Churn_Modelling[[#This Row],[Tenure]]&gt;8,"Long Term Customer")</f>
        <v>Long Term Customer</v>
      </c>
      <c r="H8574">
        <v>10</v>
      </c>
      <c r="I8574">
        <v>101648.5</v>
      </c>
      <c r="J8574" t="s">
        <v>26</v>
      </c>
      <c r="K8574">
        <v>2</v>
      </c>
      <c r="L8574">
        <v>1</v>
      </c>
      <c r="M8574">
        <v>0</v>
      </c>
      <c r="N8574" t="s">
        <v>30</v>
      </c>
      <c r="O8574">
        <v>172001.44</v>
      </c>
      <c r="P8574" t="s">
        <v>39</v>
      </c>
      <c r="Q8574">
        <v>0</v>
      </c>
      <c r="R8574" t="s">
        <v>27</v>
      </c>
    </row>
    <row r="8575" spans="1:18" x14ac:dyDescent="0.35">
      <c r="A8575">
        <v>633</v>
      </c>
      <c r="B8575" t="s">
        <v>17</v>
      </c>
      <c r="C8575" s="1" t="s">
        <v>18</v>
      </c>
      <c r="D8575" s="1" t="s">
        <v>19</v>
      </c>
      <c r="E8575">
        <v>26</v>
      </c>
      <c r="F8575" t="s">
        <v>38</v>
      </c>
      <c r="G8575" t="str" cm="1">
        <f t="array" ref="G8575">_xlfn.IFS(Churn_Modelling[[#This Row],[Tenure]]&lt;=2,"New Customer",Churn_Modelling[[#This Row],[Tenure]]&lt;=5,"Regular Customer",Churn_Modelling[[#This Row],[Tenure]]&lt;=8,"Loyal Customer",Churn_Modelling[[#This Row],[Tenure]]&gt;8,"Long Term Customer")</f>
        <v>Loyal Customer</v>
      </c>
      <c r="H8575">
        <v>8</v>
      </c>
      <c r="I8575">
        <v>124281.84</v>
      </c>
      <c r="J8575" t="s">
        <v>26</v>
      </c>
      <c r="K8575">
        <v>1</v>
      </c>
      <c r="L8575">
        <v>1</v>
      </c>
      <c r="M8575">
        <v>1</v>
      </c>
      <c r="N8575" t="s">
        <v>22</v>
      </c>
      <c r="O8575">
        <v>60116.57</v>
      </c>
      <c r="P8575" t="s">
        <v>33</v>
      </c>
      <c r="Q8575">
        <v>0</v>
      </c>
      <c r="R8575" t="s">
        <v>27</v>
      </c>
    </row>
    <row r="8576" spans="1:18" x14ac:dyDescent="0.35">
      <c r="A8576">
        <v>717</v>
      </c>
      <c r="B8576" t="s">
        <v>31</v>
      </c>
      <c r="C8576" s="1" t="s">
        <v>18</v>
      </c>
      <c r="D8576" s="1" t="s">
        <v>19</v>
      </c>
      <c r="E8576">
        <v>59</v>
      </c>
      <c r="F8576" t="s">
        <v>20</v>
      </c>
      <c r="G8576" t="str" cm="1">
        <f t="array" ref="G8576">_xlfn.IFS(Churn_Modelling[[#This Row],[Tenure]]&lt;=2,"New Customer",Churn_Modelling[[#This Row],[Tenure]]&lt;=5,"Regular Customer",Churn_Modelling[[#This Row],[Tenure]]&lt;=8,"Loyal Customer",Churn_Modelling[[#This Row],[Tenure]]&gt;8,"Long Term Customer")</f>
        <v>Regular Customer</v>
      </c>
      <c r="H8576">
        <v>4</v>
      </c>
      <c r="I8576">
        <v>0</v>
      </c>
      <c r="J8576" t="s">
        <v>21</v>
      </c>
      <c r="K8576">
        <v>2</v>
      </c>
      <c r="L8576">
        <v>1</v>
      </c>
      <c r="M8576">
        <v>1</v>
      </c>
      <c r="N8576" t="s">
        <v>22</v>
      </c>
      <c r="O8576">
        <v>170528.63</v>
      </c>
      <c r="P8576" t="s">
        <v>39</v>
      </c>
      <c r="Q8576">
        <v>0</v>
      </c>
      <c r="R8576" t="s">
        <v>27</v>
      </c>
    </row>
    <row r="8577" spans="1:18" x14ac:dyDescent="0.35">
      <c r="A8577">
        <v>585</v>
      </c>
      <c r="B8577" t="s">
        <v>17</v>
      </c>
      <c r="C8577" s="1" t="s">
        <v>25</v>
      </c>
      <c r="D8577" s="1" t="s">
        <v>35</v>
      </c>
      <c r="E8577">
        <v>45</v>
      </c>
      <c r="F8577" t="s">
        <v>20</v>
      </c>
      <c r="G8577" t="str" cm="1">
        <f t="array" ref="G8577">_xlfn.IFS(Churn_Modelling[[#This Row],[Tenure]]&lt;=2,"New Customer",Churn_Modelling[[#This Row],[Tenure]]&lt;=5,"Regular Customer",Churn_Modelling[[#This Row],[Tenure]]&lt;=8,"Loyal Customer",Churn_Modelling[[#This Row],[Tenure]]&gt;8,"Long Term Customer")</f>
        <v>New Customer</v>
      </c>
      <c r="H8577">
        <v>0</v>
      </c>
      <c r="I8577">
        <v>0</v>
      </c>
      <c r="J8577" t="s">
        <v>21</v>
      </c>
      <c r="K8577">
        <v>2</v>
      </c>
      <c r="L8577">
        <v>0</v>
      </c>
      <c r="M8577">
        <v>0</v>
      </c>
      <c r="N8577" t="s">
        <v>30</v>
      </c>
      <c r="O8577">
        <v>189683.7</v>
      </c>
      <c r="P8577" t="s">
        <v>39</v>
      </c>
      <c r="Q8577">
        <v>0</v>
      </c>
      <c r="R8577" t="s">
        <v>27</v>
      </c>
    </row>
    <row r="8578" spans="1:18" x14ac:dyDescent="0.35">
      <c r="A8578">
        <v>751</v>
      </c>
      <c r="B8578" t="s">
        <v>40</v>
      </c>
      <c r="C8578" s="1" t="s">
        <v>18</v>
      </c>
      <c r="D8578" s="1" t="s">
        <v>19</v>
      </c>
      <c r="E8578">
        <v>37</v>
      </c>
      <c r="F8578" t="s">
        <v>32</v>
      </c>
      <c r="G8578" t="str" cm="1">
        <f t="array" ref="G8578">_xlfn.IFS(Churn_Modelling[[#This Row],[Tenure]]&lt;=2,"New Customer",Churn_Modelling[[#This Row],[Tenure]]&lt;=5,"Regular Customer",Churn_Modelling[[#This Row],[Tenure]]&lt;=8,"Loyal Customer",Churn_Modelling[[#This Row],[Tenure]]&gt;8,"Long Term Customer")</f>
        <v>Long Term Customer</v>
      </c>
      <c r="H8578">
        <v>9</v>
      </c>
      <c r="I8578">
        <v>183613.66</v>
      </c>
      <c r="J8578" t="s">
        <v>29</v>
      </c>
      <c r="K8578">
        <v>2</v>
      </c>
      <c r="L8578">
        <v>0</v>
      </c>
      <c r="M8578">
        <v>0</v>
      </c>
      <c r="N8578" t="s">
        <v>30</v>
      </c>
      <c r="O8578">
        <v>49734.94</v>
      </c>
      <c r="P8578" t="s">
        <v>36</v>
      </c>
      <c r="Q8578">
        <v>0</v>
      </c>
      <c r="R8578" t="s">
        <v>27</v>
      </c>
    </row>
    <row r="8579" spans="1:18" x14ac:dyDescent="0.35">
      <c r="A8579">
        <v>754</v>
      </c>
      <c r="B8579" t="s">
        <v>40</v>
      </c>
      <c r="C8579" s="1" t="s">
        <v>37</v>
      </c>
      <c r="D8579" s="1" t="s">
        <v>35</v>
      </c>
      <c r="E8579">
        <v>65</v>
      </c>
      <c r="F8579" t="s">
        <v>41</v>
      </c>
      <c r="G8579" t="str" cm="1">
        <f t="array" ref="G8579">_xlfn.IFS(Churn_Modelling[[#This Row],[Tenure]]&lt;=2,"New Customer",Churn_Modelling[[#This Row],[Tenure]]&lt;=5,"Regular Customer",Churn_Modelling[[#This Row],[Tenure]]&lt;=8,"Loyal Customer",Churn_Modelling[[#This Row],[Tenure]]&gt;8,"Long Term Customer")</f>
        <v>New Customer</v>
      </c>
      <c r="H8579">
        <v>1</v>
      </c>
      <c r="I8579">
        <v>136186.44</v>
      </c>
      <c r="J8579" t="s">
        <v>26</v>
      </c>
      <c r="K8579">
        <v>1</v>
      </c>
      <c r="L8579">
        <v>1</v>
      </c>
      <c r="M8579">
        <v>1</v>
      </c>
      <c r="N8579" t="s">
        <v>22</v>
      </c>
      <c r="O8579">
        <v>121529.59</v>
      </c>
      <c r="P8579" t="s">
        <v>23</v>
      </c>
      <c r="Q8579">
        <v>1</v>
      </c>
      <c r="R8579" t="s">
        <v>24</v>
      </c>
    </row>
    <row r="8580" spans="1:18" x14ac:dyDescent="0.35">
      <c r="A8580">
        <v>495</v>
      </c>
      <c r="B8580" t="s">
        <v>28</v>
      </c>
      <c r="C8580" s="1" t="s">
        <v>18</v>
      </c>
      <c r="D8580" s="1" t="s">
        <v>35</v>
      </c>
      <c r="E8580">
        <v>47</v>
      </c>
      <c r="F8580" t="s">
        <v>20</v>
      </c>
      <c r="G8580" t="str" cm="1">
        <f t="array" ref="G8580">_xlfn.IFS(Churn_Modelling[[#This Row],[Tenure]]&lt;=2,"New Customer",Churn_Modelling[[#This Row],[Tenure]]&lt;=5,"Regular Customer",Churn_Modelling[[#This Row],[Tenure]]&lt;=8,"Loyal Customer",Churn_Modelling[[#This Row],[Tenure]]&gt;8,"Long Term Customer")</f>
        <v>Long Term Customer</v>
      </c>
      <c r="H8580">
        <v>10</v>
      </c>
      <c r="I8580">
        <v>137682.68</v>
      </c>
      <c r="J8580" t="s">
        <v>26</v>
      </c>
      <c r="K8580">
        <v>1</v>
      </c>
      <c r="L8580">
        <v>1</v>
      </c>
      <c r="M8580">
        <v>0</v>
      </c>
      <c r="N8580" t="s">
        <v>30</v>
      </c>
      <c r="O8580">
        <v>71071.47</v>
      </c>
      <c r="P8580" t="s">
        <v>33</v>
      </c>
      <c r="Q8580">
        <v>0</v>
      </c>
      <c r="R8580" t="s">
        <v>27</v>
      </c>
    </row>
    <row r="8581" spans="1:18" x14ac:dyDescent="0.35">
      <c r="A8581">
        <v>650</v>
      </c>
      <c r="B8581" t="s">
        <v>17</v>
      </c>
      <c r="C8581" s="1" t="s">
        <v>18</v>
      </c>
      <c r="D8581" s="1" t="s">
        <v>35</v>
      </c>
      <c r="E8581">
        <v>34</v>
      </c>
      <c r="F8581" t="s">
        <v>32</v>
      </c>
      <c r="G8581" t="str" cm="1">
        <f t="array" ref="G8581">_xlfn.IFS(Churn_Modelling[[#This Row],[Tenure]]&lt;=2,"New Customer",Churn_Modelling[[#This Row],[Tenure]]&lt;=5,"Regular Customer",Churn_Modelling[[#This Row],[Tenure]]&lt;=8,"Loyal Customer",Churn_Modelling[[#This Row],[Tenure]]&gt;8,"Long Term Customer")</f>
        <v>Regular Customer</v>
      </c>
      <c r="H8581">
        <v>4</v>
      </c>
      <c r="I8581">
        <v>106005.54</v>
      </c>
      <c r="J8581" t="s">
        <v>26</v>
      </c>
      <c r="K8581">
        <v>1</v>
      </c>
      <c r="L8581">
        <v>0</v>
      </c>
      <c r="M8581">
        <v>1</v>
      </c>
      <c r="N8581" t="s">
        <v>22</v>
      </c>
      <c r="O8581">
        <v>142995.32</v>
      </c>
      <c r="P8581" t="s">
        <v>23</v>
      </c>
      <c r="Q8581">
        <v>0</v>
      </c>
      <c r="R8581" t="s">
        <v>27</v>
      </c>
    </row>
    <row r="8582" spans="1:18" x14ac:dyDescent="0.35">
      <c r="A8582">
        <v>529</v>
      </c>
      <c r="B8582" t="s">
        <v>28</v>
      </c>
      <c r="C8582" s="1" t="s">
        <v>18</v>
      </c>
      <c r="D8582" s="1" t="s">
        <v>19</v>
      </c>
      <c r="E8582">
        <v>31</v>
      </c>
      <c r="F8582" t="s">
        <v>32</v>
      </c>
      <c r="G8582" t="str" cm="1">
        <f t="array" ref="G8582">_xlfn.IFS(Churn_Modelling[[#This Row],[Tenure]]&lt;=2,"New Customer",Churn_Modelling[[#This Row],[Tenure]]&lt;=5,"Regular Customer",Churn_Modelling[[#This Row],[Tenure]]&lt;=8,"Loyal Customer",Churn_Modelling[[#This Row],[Tenure]]&gt;8,"Long Term Customer")</f>
        <v>Loyal Customer</v>
      </c>
      <c r="H8582">
        <v>6</v>
      </c>
      <c r="I8582">
        <v>152310.54999999999</v>
      </c>
      <c r="J8582" t="s">
        <v>29</v>
      </c>
      <c r="K8582">
        <v>1</v>
      </c>
      <c r="L8582">
        <v>1</v>
      </c>
      <c r="M8582">
        <v>0</v>
      </c>
      <c r="N8582" t="s">
        <v>30</v>
      </c>
      <c r="O8582">
        <v>13054.25</v>
      </c>
      <c r="P8582" t="s">
        <v>36</v>
      </c>
      <c r="Q8582">
        <v>0</v>
      </c>
      <c r="R8582" t="s">
        <v>27</v>
      </c>
    </row>
    <row r="8583" spans="1:18" x14ac:dyDescent="0.35">
      <c r="A8583">
        <v>585</v>
      </c>
      <c r="B8583" t="s">
        <v>17</v>
      </c>
      <c r="C8583" s="1" t="s">
        <v>18</v>
      </c>
      <c r="D8583" s="1" t="s">
        <v>19</v>
      </c>
      <c r="E8583">
        <v>43</v>
      </c>
      <c r="F8583" t="s">
        <v>20</v>
      </c>
      <c r="G8583" t="str" cm="1">
        <f t="array" ref="G8583">_xlfn.IFS(Churn_Modelling[[#This Row],[Tenure]]&lt;=2,"New Customer",Churn_Modelling[[#This Row],[Tenure]]&lt;=5,"Regular Customer",Churn_Modelling[[#This Row],[Tenure]]&lt;=8,"Loyal Customer",Churn_Modelling[[#This Row],[Tenure]]&gt;8,"Long Term Customer")</f>
        <v>New Customer</v>
      </c>
      <c r="H8583">
        <v>2</v>
      </c>
      <c r="I8583">
        <v>0</v>
      </c>
      <c r="J8583" t="s">
        <v>21</v>
      </c>
      <c r="K8583">
        <v>2</v>
      </c>
      <c r="L8583">
        <v>1</v>
      </c>
      <c r="M8583">
        <v>0</v>
      </c>
      <c r="N8583" t="s">
        <v>30</v>
      </c>
      <c r="O8583">
        <v>89402.54</v>
      </c>
      <c r="P8583" t="s">
        <v>33</v>
      </c>
      <c r="Q8583">
        <v>0</v>
      </c>
      <c r="R8583" t="s">
        <v>27</v>
      </c>
    </row>
    <row r="8584" spans="1:18" x14ac:dyDescent="0.35">
      <c r="A8584">
        <v>668</v>
      </c>
      <c r="B8584" t="s">
        <v>17</v>
      </c>
      <c r="C8584" s="1" t="s">
        <v>25</v>
      </c>
      <c r="D8584" s="1" t="s">
        <v>35</v>
      </c>
      <c r="E8584">
        <v>32</v>
      </c>
      <c r="F8584" t="s">
        <v>32</v>
      </c>
      <c r="G8584" t="str" cm="1">
        <f t="array" ref="G8584">_xlfn.IFS(Churn_Modelling[[#This Row],[Tenure]]&lt;=2,"New Customer",Churn_Modelling[[#This Row],[Tenure]]&lt;=5,"Regular Customer",Churn_Modelling[[#This Row],[Tenure]]&lt;=8,"Loyal Customer",Churn_Modelling[[#This Row],[Tenure]]&gt;8,"Long Term Customer")</f>
        <v>New Customer</v>
      </c>
      <c r="H8584">
        <v>1</v>
      </c>
      <c r="I8584">
        <v>134446.04</v>
      </c>
      <c r="J8584" t="s">
        <v>26</v>
      </c>
      <c r="K8584">
        <v>1</v>
      </c>
      <c r="L8584">
        <v>0</v>
      </c>
      <c r="M8584">
        <v>1</v>
      </c>
      <c r="N8584" t="s">
        <v>22</v>
      </c>
      <c r="O8584">
        <v>111241.37</v>
      </c>
      <c r="P8584" t="s">
        <v>23</v>
      </c>
      <c r="Q8584">
        <v>0</v>
      </c>
      <c r="R8584" t="s">
        <v>27</v>
      </c>
    </row>
    <row r="8585" spans="1:18" x14ac:dyDescent="0.35">
      <c r="A8585">
        <v>591</v>
      </c>
      <c r="B8585" t="s">
        <v>17</v>
      </c>
      <c r="C8585" s="1" t="s">
        <v>18</v>
      </c>
      <c r="D8585" s="1" t="s">
        <v>19</v>
      </c>
      <c r="E8585">
        <v>38</v>
      </c>
      <c r="F8585" t="s">
        <v>32</v>
      </c>
      <c r="G8585" t="str" cm="1">
        <f t="array" ref="G8585">_xlfn.IFS(Churn_Modelling[[#This Row],[Tenure]]&lt;=2,"New Customer",Churn_Modelling[[#This Row],[Tenure]]&lt;=5,"Regular Customer",Churn_Modelling[[#This Row],[Tenure]]&lt;=8,"Loyal Customer",Churn_Modelling[[#This Row],[Tenure]]&gt;8,"Long Term Customer")</f>
        <v>New Customer</v>
      </c>
      <c r="H8585">
        <v>2</v>
      </c>
      <c r="I8585">
        <v>142289.28</v>
      </c>
      <c r="J8585" t="s">
        <v>26</v>
      </c>
      <c r="K8585">
        <v>1</v>
      </c>
      <c r="L8585">
        <v>0</v>
      </c>
      <c r="M8585">
        <v>1</v>
      </c>
      <c r="N8585" t="s">
        <v>22</v>
      </c>
      <c r="O8585">
        <v>119638.85</v>
      </c>
      <c r="P8585" t="s">
        <v>23</v>
      </c>
      <c r="Q8585">
        <v>0</v>
      </c>
      <c r="R8585" t="s">
        <v>27</v>
      </c>
    </row>
    <row r="8586" spans="1:18" x14ac:dyDescent="0.35">
      <c r="A8586">
        <v>731</v>
      </c>
      <c r="B8586" t="s">
        <v>31</v>
      </c>
      <c r="C8586" s="1" t="s">
        <v>18</v>
      </c>
      <c r="D8586" s="1" t="s">
        <v>35</v>
      </c>
      <c r="E8586">
        <v>19</v>
      </c>
      <c r="F8586" t="s">
        <v>38</v>
      </c>
      <c r="G8586" t="str" cm="1">
        <f t="array" ref="G8586">_xlfn.IFS(Churn_Modelling[[#This Row],[Tenure]]&lt;=2,"New Customer",Churn_Modelling[[#This Row],[Tenure]]&lt;=5,"Regular Customer",Churn_Modelling[[#This Row],[Tenure]]&lt;=8,"Loyal Customer",Churn_Modelling[[#This Row],[Tenure]]&gt;8,"Long Term Customer")</f>
        <v>Loyal Customer</v>
      </c>
      <c r="H8586">
        <v>6</v>
      </c>
      <c r="I8586">
        <v>0</v>
      </c>
      <c r="J8586" t="s">
        <v>21</v>
      </c>
      <c r="K8586">
        <v>2</v>
      </c>
      <c r="L8586">
        <v>1</v>
      </c>
      <c r="M8586">
        <v>1</v>
      </c>
      <c r="N8586" t="s">
        <v>22</v>
      </c>
      <c r="O8586">
        <v>151581.79</v>
      </c>
      <c r="P8586" t="s">
        <v>39</v>
      </c>
      <c r="Q8586">
        <v>0</v>
      </c>
      <c r="R8586" t="s">
        <v>27</v>
      </c>
    </row>
    <row r="8587" spans="1:18" x14ac:dyDescent="0.35">
      <c r="A8587">
        <v>754</v>
      </c>
      <c r="B8587" t="s">
        <v>40</v>
      </c>
      <c r="C8587" s="1" t="s">
        <v>18</v>
      </c>
      <c r="D8587" s="1" t="s">
        <v>19</v>
      </c>
      <c r="E8587">
        <v>45</v>
      </c>
      <c r="F8587" t="s">
        <v>20</v>
      </c>
      <c r="G8587" t="str" cm="1">
        <f t="array" ref="G8587">_xlfn.IFS(Churn_Modelling[[#This Row],[Tenure]]&lt;=2,"New Customer",Churn_Modelling[[#This Row],[Tenure]]&lt;=5,"Regular Customer",Churn_Modelling[[#This Row],[Tenure]]&lt;=8,"Loyal Customer",Churn_Modelling[[#This Row],[Tenure]]&gt;8,"Long Term Customer")</f>
        <v>Loyal Customer</v>
      </c>
      <c r="H8587">
        <v>6</v>
      </c>
      <c r="I8587">
        <v>0</v>
      </c>
      <c r="J8587" t="s">
        <v>21</v>
      </c>
      <c r="K8587">
        <v>1</v>
      </c>
      <c r="L8587">
        <v>1</v>
      </c>
      <c r="M8587">
        <v>0</v>
      </c>
      <c r="N8587" t="s">
        <v>30</v>
      </c>
      <c r="O8587">
        <v>73881.679999999993</v>
      </c>
      <c r="P8587" t="s">
        <v>33</v>
      </c>
      <c r="Q8587">
        <v>1</v>
      </c>
      <c r="R8587" t="s">
        <v>24</v>
      </c>
    </row>
    <row r="8588" spans="1:18" x14ac:dyDescent="0.35">
      <c r="A8588">
        <v>650</v>
      </c>
      <c r="B8588" t="s">
        <v>17</v>
      </c>
      <c r="C8588" s="1" t="s">
        <v>37</v>
      </c>
      <c r="D8588" s="1" t="s">
        <v>19</v>
      </c>
      <c r="E8588">
        <v>46</v>
      </c>
      <c r="F8588" t="s">
        <v>20</v>
      </c>
      <c r="G8588" t="str" cm="1">
        <f t="array" ref="G8588">_xlfn.IFS(Churn_Modelling[[#This Row],[Tenure]]&lt;=2,"New Customer",Churn_Modelling[[#This Row],[Tenure]]&lt;=5,"Regular Customer",Churn_Modelling[[#This Row],[Tenure]]&lt;=8,"Loyal Customer",Churn_Modelling[[#This Row],[Tenure]]&gt;8,"Long Term Customer")</f>
        <v>Long Term Customer</v>
      </c>
      <c r="H8588">
        <v>9</v>
      </c>
      <c r="I8588">
        <v>149003.76</v>
      </c>
      <c r="J8588" t="s">
        <v>26</v>
      </c>
      <c r="K8588">
        <v>2</v>
      </c>
      <c r="L8588">
        <v>1</v>
      </c>
      <c r="M8588">
        <v>0</v>
      </c>
      <c r="N8588" t="s">
        <v>30</v>
      </c>
      <c r="O8588">
        <v>176902.83</v>
      </c>
      <c r="P8588" t="s">
        <v>39</v>
      </c>
      <c r="Q8588">
        <v>0</v>
      </c>
      <c r="R8588" t="s">
        <v>27</v>
      </c>
    </row>
    <row r="8589" spans="1:18" x14ac:dyDescent="0.35">
      <c r="A8589">
        <v>588</v>
      </c>
      <c r="B8589" t="s">
        <v>17</v>
      </c>
      <c r="C8589" s="1" t="s">
        <v>37</v>
      </c>
      <c r="D8589" s="1" t="s">
        <v>35</v>
      </c>
      <c r="E8589">
        <v>41</v>
      </c>
      <c r="F8589" t="s">
        <v>20</v>
      </c>
      <c r="G8589" t="str" cm="1">
        <f t="array" ref="G8589">_xlfn.IFS(Churn_Modelling[[#This Row],[Tenure]]&lt;=2,"New Customer",Churn_Modelling[[#This Row],[Tenure]]&lt;=5,"Regular Customer",Churn_Modelling[[#This Row],[Tenure]]&lt;=8,"Loyal Customer",Churn_Modelling[[#This Row],[Tenure]]&gt;8,"Long Term Customer")</f>
        <v>New Customer</v>
      </c>
      <c r="H8589">
        <v>2</v>
      </c>
      <c r="I8589">
        <v>131341.46</v>
      </c>
      <c r="J8589" t="s">
        <v>26</v>
      </c>
      <c r="K8589">
        <v>2</v>
      </c>
      <c r="L8589">
        <v>0</v>
      </c>
      <c r="M8589">
        <v>1</v>
      </c>
      <c r="N8589" t="s">
        <v>22</v>
      </c>
      <c r="O8589">
        <v>7034.94</v>
      </c>
      <c r="P8589" t="s">
        <v>36</v>
      </c>
      <c r="Q8589">
        <v>0</v>
      </c>
      <c r="R8589" t="s">
        <v>27</v>
      </c>
    </row>
    <row r="8590" spans="1:18" x14ac:dyDescent="0.35">
      <c r="A8590">
        <v>712</v>
      </c>
      <c r="B8590" t="s">
        <v>31</v>
      </c>
      <c r="C8590" s="1" t="s">
        <v>25</v>
      </c>
      <c r="D8590" s="1" t="s">
        <v>19</v>
      </c>
      <c r="E8590">
        <v>29</v>
      </c>
      <c r="F8590" t="s">
        <v>38</v>
      </c>
      <c r="G8590" t="str" cm="1">
        <f t="array" ref="G8590">_xlfn.IFS(Churn_Modelling[[#This Row],[Tenure]]&lt;=2,"New Customer",Churn_Modelling[[#This Row],[Tenure]]&lt;=5,"Regular Customer",Churn_Modelling[[#This Row],[Tenure]]&lt;=8,"Loyal Customer",Churn_Modelling[[#This Row],[Tenure]]&gt;8,"Long Term Customer")</f>
        <v>Loyal Customer</v>
      </c>
      <c r="H8590">
        <v>7</v>
      </c>
      <c r="I8590">
        <v>77919.78</v>
      </c>
      <c r="J8590" t="s">
        <v>26</v>
      </c>
      <c r="K8590">
        <v>1</v>
      </c>
      <c r="L8590">
        <v>1</v>
      </c>
      <c r="M8590">
        <v>0</v>
      </c>
      <c r="N8590" t="s">
        <v>30</v>
      </c>
      <c r="O8590">
        <v>122547.58</v>
      </c>
      <c r="P8590" t="s">
        <v>23</v>
      </c>
      <c r="Q8590">
        <v>0</v>
      </c>
      <c r="R8590" t="s">
        <v>27</v>
      </c>
    </row>
    <row r="8591" spans="1:18" x14ac:dyDescent="0.35">
      <c r="A8591">
        <v>691</v>
      </c>
      <c r="B8591" t="s">
        <v>31</v>
      </c>
      <c r="C8591" s="1" t="s">
        <v>18</v>
      </c>
      <c r="D8591" s="1" t="s">
        <v>19</v>
      </c>
      <c r="E8591">
        <v>34</v>
      </c>
      <c r="F8591" t="s">
        <v>32</v>
      </c>
      <c r="G8591" t="str" cm="1">
        <f t="array" ref="G8591">_xlfn.IFS(Churn_Modelling[[#This Row],[Tenure]]&lt;=2,"New Customer",Churn_Modelling[[#This Row],[Tenure]]&lt;=5,"Regular Customer",Churn_Modelling[[#This Row],[Tenure]]&lt;=8,"Loyal Customer",Churn_Modelling[[#This Row],[Tenure]]&gt;8,"Long Term Customer")</f>
        <v>Loyal Customer</v>
      </c>
      <c r="H8591">
        <v>7</v>
      </c>
      <c r="I8591">
        <v>0</v>
      </c>
      <c r="J8591" t="s">
        <v>21</v>
      </c>
      <c r="K8591">
        <v>2</v>
      </c>
      <c r="L8591">
        <v>0</v>
      </c>
      <c r="M8591">
        <v>1</v>
      </c>
      <c r="N8591" t="s">
        <v>22</v>
      </c>
      <c r="O8591">
        <v>161559.12</v>
      </c>
      <c r="P8591" t="s">
        <v>39</v>
      </c>
      <c r="Q8591">
        <v>0</v>
      </c>
      <c r="R8591" t="s">
        <v>27</v>
      </c>
    </row>
    <row r="8592" spans="1:18" x14ac:dyDescent="0.35">
      <c r="A8592">
        <v>771</v>
      </c>
      <c r="B8592" t="s">
        <v>40</v>
      </c>
      <c r="C8592" s="1" t="s">
        <v>18</v>
      </c>
      <c r="D8592" s="1" t="s">
        <v>19</v>
      </c>
      <c r="E8592">
        <v>41</v>
      </c>
      <c r="F8592" t="s">
        <v>20</v>
      </c>
      <c r="G8592" t="str" cm="1">
        <f t="array" ref="G8592">_xlfn.IFS(Churn_Modelling[[#This Row],[Tenure]]&lt;=2,"New Customer",Churn_Modelling[[#This Row],[Tenure]]&lt;=5,"Regular Customer",Churn_Modelling[[#This Row],[Tenure]]&lt;=8,"Loyal Customer",Churn_Modelling[[#This Row],[Tenure]]&gt;8,"Long Term Customer")</f>
        <v>Long Term Customer</v>
      </c>
      <c r="H8592">
        <v>10</v>
      </c>
      <c r="I8592">
        <v>108309</v>
      </c>
      <c r="J8592" t="s">
        <v>26</v>
      </c>
      <c r="K8592">
        <v>4</v>
      </c>
      <c r="L8592">
        <v>1</v>
      </c>
      <c r="M8592">
        <v>1</v>
      </c>
      <c r="N8592" t="s">
        <v>22</v>
      </c>
      <c r="O8592">
        <v>137510.41</v>
      </c>
      <c r="P8592" t="s">
        <v>23</v>
      </c>
      <c r="Q8592">
        <v>1</v>
      </c>
      <c r="R8592" t="s">
        <v>24</v>
      </c>
    </row>
    <row r="8593" spans="1:18" x14ac:dyDescent="0.35">
      <c r="A8593">
        <v>678</v>
      </c>
      <c r="B8593" t="s">
        <v>31</v>
      </c>
      <c r="C8593" s="1" t="s">
        <v>25</v>
      </c>
      <c r="D8593" s="1" t="s">
        <v>19</v>
      </c>
      <c r="E8593">
        <v>39</v>
      </c>
      <c r="F8593" t="s">
        <v>32</v>
      </c>
      <c r="G8593" t="str" cm="1">
        <f t="array" ref="G8593">_xlfn.IFS(Churn_Modelling[[#This Row],[Tenure]]&lt;=2,"New Customer",Churn_Modelling[[#This Row],[Tenure]]&lt;=5,"Regular Customer",Churn_Modelling[[#This Row],[Tenure]]&lt;=8,"Loyal Customer",Churn_Modelling[[#This Row],[Tenure]]&gt;8,"Long Term Customer")</f>
        <v>Loyal Customer</v>
      </c>
      <c r="H8593">
        <v>6</v>
      </c>
      <c r="I8593">
        <v>0</v>
      </c>
      <c r="J8593" t="s">
        <v>21</v>
      </c>
      <c r="K8593">
        <v>1</v>
      </c>
      <c r="L8593">
        <v>0</v>
      </c>
      <c r="M8593">
        <v>1</v>
      </c>
      <c r="N8593" t="s">
        <v>22</v>
      </c>
      <c r="O8593">
        <v>185366.56</v>
      </c>
      <c r="P8593" t="s">
        <v>39</v>
      </c>
      <c r="Q8593">
        <v>0</v>
      </c>
      <c r="R8593" t="s">
        <v>27</v>
      </c>
    </row>
    <row r="8594" spans="1:18" x14ac:dyDescent="0.35">
      <c r="A8594">
        <v>719</v>
      </c>
      <c r="B8594" t="s">
        <v>31</v>
      </c>
      <c r="C8594" s="1" t="s">
        <v>25</v>
      </c>
      <c r="D8594" s="1" t="s">
        <v>19</v>
      </c>
      <c r="E8594">
        <v>40</v>
      </c>
      <c r="F8594" t="s">
        <v>32</v>
      </c>
      <c r="G8594" t="str" cm="1">
        <f t="array" ref="G8594">_xlfn.IFS(Churn_Modelling[[#This Row],[Tenure]]&lt;=2,"New Customer",Churn_Modelling[[#This Row],[Tenure]]&lt;=5,"Regular Customer",Churn_Modelling[[#This Row],[Tenure]]&lt;=8,"Loyal Customer",Churn_Modelling[[#This Row],[Tenure]]&gt;8,"Long Term Customer")</f>
        <v>Long Term Customer</v>
      </c>
      <c r="H8594">
        <v>9</v>
      </c>
      <c r="I8594">
        <v>0</v>
      </c>
      <c r="J8594" t="s">
        <v>21</v>
      </c>
      <c r="K8594">
        <v>2</v>
      </c>
      <c r="L8594">
        <v>1</v>
      </c>
      <c r="M8594">
        <v>0</v>
      </c>
      <c r="N8594" t="s">
        <v>30</v>
      </c>
      <c r="O8594">
        <v>182224.14</v>
      </c>
      <c r="P8594" t="s">
        <v>39</v>
      </c>
      <c r="Q8594">
        <v>0</v>
      </c>
      <c r="R8594" t="s">
        <v>27</v>
      </c>
    </row>
    <row r="8595" spans="1:18" x14ac:dyDescent="0.35">
      <c r="A8595">
        <v>610</v>
      </c>
      <c r="B8595" t="s">
        <v>17</v>
      </c>
      <c r="C8595" s="1" t="s">
        <v>37</v>
      </c>
      <c r="D8595" s="1" t="s">
        <v>35</v>
      </c>
      <c r="E8595">
        <v>36</v>
      </c>
      <c r="F8595" t="s">
        <v>32</v>
      </c>
      <c r="G8595" t="str" cm="1">
        <f t="array" ref="G8595">_xlfn.IFS(Churn_Modelling[[#This Row],[Tenure]]&lt;=2,"New Customer",Churn_Modelling[[#This Row],[Tenure]]&lt;=5,"Regular Customer",Churn_Modelling[[#This Row],[Tenure]]&lt;=8,"Loyal Customer",Churn_Modelling[[#This Row],[Tenure]]&gt;8,"Long Term Customer")</f>
        <v>Loyal Customer</v>
      </c>
      <c r="H8595">
        <v>7</v>
      </c>
      <c r="I8595">
        <v>115462.02</v>
      </c>
      <c r="J8595" t="s">
        <v>26</v>
      </c>
      <c r="K8595">
        <v>1</v>
      </c>
      <c r="L8595">
        <v>0</v>
      </c>
      <c r="M8595">
        <v>1</v>
      </c>
      <c r="N8595" t="s">
        <v>22</v>
      </c>
      <c r="O8595">
        <v>42581.04</v>
      </c>
      <c r="P8595" t="s">
        <v>36</v>
      </c>
      <c r="Q8595">
        <v>0</v>
      </c>
      <c r="R8595" t="s">
        <v>27</v>
      </c>
    </row>
    <row r="8596" spans="1:18" x14ac:dyDescent="0.35">
      <c r="A8596">
        <v>722</v>
      </c>
      <c r="B8596" t="s">
        <v>31</v>
      </c>
      <c r="C8596" s="1" t="s">
        <v>25</v>
      </c>
      <c r="D8596" s="1" t="s">
        <v>35</v>
      </c>
      <c r="E8596">
        <v>37</v>
      </c>
      <c r="F8596" t="s">
        <v>32</v>
      </c>
      <c r="G8596" t="str" cm="1">
        <f t="array" ref="G8596">_xlfn.IFS(Churn_Modelling[[#This Row],[Tenure]]&lt;=2,"New Customer",Churn_Modelling[[#This Row],[Tenure]]&lt;=5,"Regular Customer",Churn_Modelling[[#This Row],[Tenure]]&lt;=8,"Loyal Customer",Churn_Modelling[[#This Row],[Tenure]]&gt;8,"Long Term Customer")</f>
        <v>Long Term Customer</v>
      </c>
      <c r="H8596">
        <v>9</v>
      </c>
      <c r="I8596">
        <v>0</v>
      </c>
      <c r="J8596" t="s">
        <v>21</v>
      </c>
      <c r="K8596">
        <v>2</v>
      </c>
      <c r="L8596">
        <v>1</v>
      </c>
      <c r="M8596">
        <v>0</v>
      </c>
      <c r="N8596" t="s">
        <v>30</v>
      </c>
      <c r="O8596">
        <v>31921.95</v>
      </c>
      <c r="P8596" t="s">
        <v>36</v>
      </c>
      <c r="Q8596">
        <v>0</v>
      </c>
      <c r="R8596" t="s">
        <v>27</v>
      </c>
    </row>
    <row r="8597" spans="1:18" x14ac:dyDescent="0.35">
      <c r="A8597">
        <v>758</v>
      </c>
      <c r="B8597" t="s">
        <v>40</v>
      </c>
      <c r="C8597" s="1" t="s">
        <v>37</v>
      </c>
      <c r="D8597" s="1" t="s">
        <v>19</v>
      </c>
      <c r="E8597">
        <v>23</v>
      </c>
      <c r="F8597" t="s">
        <v>38</v>
      </c>
      <c r="G8597" t="str" cm="1">
        <f t="array" ref="G8597">_xlfn.IFS(Churn_Modelling[[#This Row],[Tenure]]&lt;=2,"New Customer",Churn_Modelling[[#This Row],[Tenure]]&lt;=5,"Regular Customer",Churn_Modelling[[#This Row],[Tenure]]&lt;=8,"Loyal Customer",Churn_Modelling[[#This Row],[Tenure]]&gt;8,"Long Term Customer")</f>
        <v>Regular Customer</v>
      </c>
      <c r="H8597">
        <v>5</v>
      </c>
      <c r="I8597">
        <v>122739.1</v>
      </c>
      <c r="J8597" t="s">
        <v>26</v>
      </c>
      <c r="K8597">
        <v>1</v>
      </c>
      <c r="L8597">
        <v>1</v>
      </c>
      <c r="M8597">
        <v>0</v>
      </c>
      <c r="N8597" t="s">
        <v>30</v>
      </c>
      <c r="O8597">
        <v>102460.84</v>
      </c>
      <c r="P8597" t="s">
        <v>23</v>
      </c>
      <c r="Q8597">
        <v>1</v>
      </c>
      <c r="R8597" t="s">
        <v>24</v>
      </c>
    </row>
    <row r="8598" spans="1:18" x14ac:dyDescent="0.35">
      <c r="A8598">
        <v>709</v>
      </c>
      <c r="B8598" t="s">
        <v>31</v>
      </c>
      <c r="C8598" s="1" t="s">
        <v>18</v>
      </c>
      <c r="D8598" s="1" t="s">
        <v>19</v>
      </c>
      <c r="E8598">
        <v>32</v>
      </c>
      <c r="F8598" t="s">
        <v>32</v>
      </c>
      <c r="G8598" t="str" cm="1">
        <f t="array" ref="G8598">_xlfn.IFS(Churn_Modelling[[#This Row],[Tenure]]&lt;=2,"New Customer",Churn_Modelling[[#This Row],[Tenure]]&lt;=5,"Regular Customer",Churn_Modelling[[#This Row],[Tenure]]&lt;=8,"Loyal Customer",Churn_Modelling[[#This Row],[Tenure]]&gt;8,"Long Term Customer")</f>
        <v>New Customer</v>
      </c>
      <c r="H8598">
        <v>2</v>
      </c>
      <c r="I8598">
        <v>0</v>
      </c>
      <c r="J8598" t="s">
        <v>21</v>
      </c>
      <c r="K8598">
        <v>2</v>
      </c>
      <c r="L8598">
        <v>0</v>
      </c>
      <c r="M8598">
        <v>0</v>
      </c>
      <c r="N8598" t="s">
        <v>30</v>
      </c>
      <c r="O8598">
        <v>109681.29</v>
      </c>
      <c r="P8598" t="s">
        <v>23</v>
      </c>
      <c r="Q8598">
        <v>0</v>
      </c>
      <c r="R8598" t="s">
        <v>27</v>
      </c>
    </row>
    <row r="8599" spans="1:18" x14ac:dyDescent="0.35">
      <c r="A8599">
        <v>634</v>
      </c>
      <c r="B8599" t="s">
        <v>17</v>
      </c>
      <c r="C8599" s="1" t="s">
        <v>37</v>
      </c>
      <c r="D8599" s="1" t="s">
        <v>19</v>
      </c>
      <c r="E8599">
        <v>53</v>
      </c>
      <c r="F8599" t="s">
        <v>20</v>
      </c>
      <c r="G8599" t="str" cm="1">
        <f t="array" ref="G8599">_xlfn.IFS(Churn_Modelling[[#This Row],[Tenure]]&lt;=2,"New Customer",Churn_Modelling[[#This Row],[Tenure]]&lt;=5,"Regular Customer",Churn_Modelling[[#This Row],[Tenure]]&lt;=8,"Loyal Customer",Churn_Modelling[[#This Row],[Tenure]]&gt;8,"Long Term Customer")</f>
        <v>Regular Customer</v>
      </c>
      <c r="H8599">
        <v>3</v>
      </c>
      <c r="I8599">
        <v>113781.5</v>
      </c>
      <c r="J8599" t="s">
        <v>26</v>
      </c>
      <c r="K8599">
        <v>2</v>
      </c>
      <c r="L8599">
        <v>1</v>
      </c>
      <c r="M8599">
        <v>1</v>
      </c>
      <c r="N8599" t="s">
        <v>22</v>
      </c>
      <c r="O8599">
        <v>106345.05</v>
      </c>
      <c r="P8599" t="s">
        <v>23</v>
      </c>
      <c r="Q8599">
        <v>1</v>
      </c>
      <c r="R8599" t="s">
        <v>24</v>
      </c>
    </row>
    <row r="8600" spans="1:18" x14ac:dyDescent="0.35">
      <c r="A8600">
        <v>678</v>
      </c>
      <c r="B8600" t="s">
        <v>31</v>
      </c>
      <c r="C8600" s="1" t="s">
        <v>25</v>
      </c>
      <c r="D8600" s="1" t="s">
        <v>19</v>
      </c>
      <c r="E8600">
        <v>49</v>
      </c>
      <c r="F8600" t="s">
        <v>20</v>
      </c>
      <c r="G8600" t="str" cm="1">
        <f t="array" ref="G8600">_xlfn.IFS(Churn_Modelling[[#This Row],[Tenure]]&lt;=2,"New Customer",Churn_Modelling[[#This Row],[Tenure]]&lt;=5,"Regular Customer",Churn_Modelling[[#This Row],[Tenure]]&lt;=8,"Loyal Customer",Churn_Modelling[[#This Row],[Tenure]]&gt;8,"Long Term Customer")</f>
        <v>New Customer</v>
      </c>
      <c r="H8600">
        <v>1</v>
      </c>
      <c r="I8600">
        <v>0</v>
      </c>
      <c r="J8600" t="s">
        <v>21</v>
      </c>
      <c r="K8600">
        <v>2</v>
      </c>
      <c r="L8600">
        <v>1</v>
      </c>
      <c r="M8600">
        <v>1</v>
      </c>
      <c r="N8600" t="s">
        <v>22</v>
      </c>
      <c r="O8600">
        <v>102472.9</v>
      </c>
      <c r="P8600" t="s">
        <v>23</v>
      </c>
      <c r="Q8600">
        <v>0</v>
      </c>
      <c r="R8600" t="s">
        <v>27</v>
      </c>
    </row>
    <row r="8601" spans="1:18" x14ac:dyDescent="0.35">
      <c r="A8601">
        <v>633</v>
      </c>
      <c r="B8601" t="s">
        <v>17</v>
      </c>
      <c r="C8601" s="1" t="s">
        <v>18</v>
      </c>
      <c r="D8601" s="1" t="s">
        <v>35</v>
      </c>
      <c r="E8601">
        <v>35</v>
      </c>
      <c r="F8601" t="s">
        <v>32</v>
      </c>
      <c r="G8601" t="str" cm="1">
        <f t="array" ref="G8601">_xlfn.IFS(Churn_Modelling[[#This Row],[Tenure]]&lt;=2,"New Customer",Churn_Modelling[[#This Row],[Tenure]]&lt;=5,"Regular Customer",Churn_Modelling[[#This Row],[Tenure]]&lt;=8,"Loyal Customer",Churn_Modelling[[#This Row],[Tenure]]&gt;8,"Long Term Customer")</f>
        <v>Regular Customer</v>
      </c>
      <c r="H8601">
        <v>3</v>
      </c>
      <c r="I8601">
        <v>0</v>
      </c>
      <c r="J8601" t="s">
        <v>21</v>
      </c>
      <c r="K8601">
        <v>2</v>
      </c>
      <c r="L8601">
        <v>1</v>
      </c>
      <c r="M8601">
        <v>1</v>
      </c>
      <c r="N8601" t="s">
        <v>22</v>
      </c>
      <c r="O8601">
        <v>36249.760000000002</v>
      </c>
      <c r="P8601" t="s">
        <v>36</v>
      </c>
      <c r="Q8601">
        <v>0</v>
      </c>
      <c r="R8601" t="s">
        <v>27</v>
      </c>
    </row>
    <row r="8602" spans="1:18" x14ac:dyDescent="0.35">
      <c r="A8602">
        <v>710</v>
      </c>
      <c r="B8602" t="s">
        <v>31</v>
      </c>
      <c r="C8602" s="1" t="s">
        <v>18</v>
      </c>
      <c r="D8602" s="1" t="s">
        <v>35</v>
      </c>
      <c r="E8602">
        <v>43</v>
      </c>
      <c r="F8602" t="s">
        <v>20</v>
      </c>
      <c r="G8602" t="str" cm="1">
        <f t="array" ref="G8602">_xlfn.IFS(Churn_Modelling[[#This Row],[Tenure]]&lt;=2,"New Customer",Churn_Modelling[[#This Row],[Tenure]]&lt;=5,"Regular Customer",Churn_Modelling[[#This Row],[Tenure]]&lt;=8,"Loyal Customer",Churn_Modelling[[#This Row],[Tenure]]&gt;8,"Long Term Customer")</f>
        <v>Long Term Customer</v>
      </c>
      <c r="H8602">
        <v>9</v>
      </c>
      <c r="I8602">
        <v>128284.45</v>
      </c>
      <c r="J8602" t="s">
        <v>26</v>
      </c>
      <c r="K8602">
        <v>1</v>
      </c>
      <c r="L8602">
        <v>1</v>
      </c>
      <c r="M8602">
        <v>0</v>
      </c>
      <c r="N8602" t="s">
        <v>30</v>
      </c>
      <c r="O8602">
        <v>32996.89</v>
      </c>
      <c r="P8602" t="s">
        <v>36</v>
      </c>
      <c r="Q8602">
        <v>1</v>
      </c>
      <c r="R8602" t="s">
        <v>24</v>
      </c>
    </row>
    <row r="8603" spans="1:18" x14ac:dyDescent="0.35">
      <c r="A8603">
        <v>640</v>
      </c>
      <c r="B8603" t="s">
        <v>17</v>
      </c>
      <c r="C8603" s="1" t="s">
        <v>37</v>
      </c>
      <c r="D8603" s="1" t="s">
        <v>35</v>
      </c>
      <c r="E8603">
        <v>45</v>
      </c>
      <c r="F8603" t="s">
        <v>20</v>
      </c>
      <c r="G8603" t="str" cm="1">
        <f t="array" ref="G8603">_xlfn.IFS(Churn_Modelling[[#This Row],[Tenure]]&lt;=2,"New Customer",Churn_Modelling[[#This Row],[Tenure]]&lt;=5,"Regular Customer",Churn_Modelling[[#This Row],[Tenure]]&lt;=8,"Loyal Customer",Churn_Modelling[[#This Row],[Tenure]]&gt;8,"Long Term Customer")</f>
        <v>Loyal Customer</v>
      </c>
      <c r="H8603">
        <v>8</v>
      </c>
      <c r="I8603">
        <v>120591.19</v>
      </c>
      <c r="J8603" t="s">
        <v>26</v>
      </c>
      <c r="K8603">
        <v>1</v>
      </c>
      <c r="L8603">
        <v>0</v>
      </c>
      <c r="M8603">
        <v>0</v>
      </c>
      <c r="N8603" t="s">
        <v>30</v>
      </c>
      <c r="O8603">
        <v>195123.94</v>
      </c>
      <c r="P8603" t="s">
        <v>39</v>
      </c>
      <c r="Q8603">
        <v>0</v>
      </c>
      <c r="R8603" t="s">
        <v>27</v>
      </c>
    </row>
    <row r="8604" spans="1:18" x14ac:dyDescent="0.35">
      <c r="A8604">
        <v>656</v>
      </c>
      <c r="B8604" t="s">
        <v>17</v>
      </c>
      <c r="C8604" s="1" t="s">
        <v>18</v>
      </c>
      <c r="D8604" s="1" t="s">
        <v>35</v>
      </c>
      <c r="E8604">
        <v>63</v>
      </c>
      <c r="F8604" t="s">
        <v>41</v>
      </c>
      <c r="G8604" t="str" cm="1">
        <f t="array" ref="G8604">_xlfn.IFS(Churn_Modelling[[#This Row],[Tenure]]&lt;=2,"New Customer",Churn_Modelling[[#This Row],[Tenure]]&lt;=5,"Regular Customer",Churn_Modelling[[#This Row],[Tenure]]&lt;=8,"Loyal Customer",Churn_Modelling[[#This Row],[Tenure]]&gt;8,"Long Term Customer")</f>
        <v>Loyal Customer</v>
      </c>
      <c r="H8604">
        <v>8</v>
      </c>
      <c r="I8604">
        <v>0</v>
      </c>
      <c r="J8604" t="s">
        <v>21</v>
      </c>
      <c r="K8604">
        <v>2</v>
      </c>
      <c r="L8604">
        <v>0</v>
      </c>
      <c r="M8604">
        <v>1</v>
      </c>
      <c r="N8604" t="s">
        <v>22</v>
      </c>
      <c r="O8604">
        <v>57014.43</v>
      </c>
      <c r="P8604" t="s">
        <v>33</v>
      </c>
      <c r="Q8604">
        <v>0</v>
      </c>
      <c r="R8604" t="s">
        <v>27</v>
      </c>
    </row>
    <row r="8605" spans="1:18" x14ac:dyDescent="0.35">
      <c r="A8605">
        <v>551</v>
      </c>
      <c r="B8605" t="s">
        <v>28</v>
      </c>
      <c r="C8605" s="1" t="s">
        <v>18</v>
      </c>
      <c r="D8605" s="1" t="s">
        <v>19</v>
      </c>
      <c r="E8605">
        <v>59</v>
      </c>
      <c r="F8605" t="s">
        <v>20</v>
      </c>
      <c r="G8605" t="str" cm="1">
        <f t="array" ref="G8605">_xlfn.IFS(Churn_Modelling[[#This Row],[Tenure]]&lt;=2,"New Customer",Churn_Modelling[[#This Row],[Tenure]]&lt;=5,"Regular Customer",Churn_Modelling[[#This Row],[Tenure]]&lt;=8,"Loyal Customer",Churn_Modelling[[#This Row],[Tenure]]&gt;8,"Long Term Customer")</f>
        <v>New Customer</v>
      </c>
      <c r="H8605">
        <v>2</v>
      </c>
      <c r="I8605">
        <v>166968.28</v>
      </c>
      <c r="J8605" t="s">
        <v>29</v>
      </c>
      <c r="K8605">
        <v>1</v>
      </c>
      <c r="L8605">
        <v>1</v>
      </c>
      <c r="M8605">
        <v>0</v>
      </c>
      <c r="N8605" t="s">
        <v>30</v>
      </c>
      <c r="O8605">
        <v>159483.76</v>
      </c>
      <c r="P8605" t="s">
        <v>39</v>
      </c>
      <c r="Q8605">
        <v>1</v>
      </c>
      <c r="R8605" t="s">
        <v>24</v>
      </c>
    </row>
    <row r="8606" spans="1:18" x14ac:dyDescent="0.35">
      <c r="A8606">
        <v>786</v>
      </c>
      <c r="B8606" t="s">
        <v>40</v>
      </c>
      <c r="C8606" s="1" t="s">
        <v>25</v>
      </c>
      <c r="D8606" s="1" t="s">
        <v>19</v>
      </c>
      <c r="E8606">
        <v>39</v>
      </c>
      <c r="F8606" t="s">
        <v>32</v>
      </c>
      <c r="G8606" t="str" cm="1">
        <f t="array" ref="G8606">_xlfn.IFS(Churn_Modelling[[#This Row],[Tenure]]&lt;=2,"New Customer",Churn_Modelling[[#This Row],[Tenure]]&lt;=5,"Regular Customer",Churn_Modelling[[#This Row],[Tenure]]&lt;=8,"Loyal Customer",Churn_Modelling[[#This Row],[Tenure]]&gt;8,"Long Term Customer")</f>
        <v>Loyal Customer</v>
      </c>
      <c r="H8606">
        <v>7</v>
      </c>
      <c r="I8606">
        <v>0</v>
      </c>
      <c r="J8606" t="s">
        <v>21</v>
      </c>
      <c r="K8606">
        <v>2</v>
      </c>
      <c r="L8606">
        <v>0</v>
      </c>
      <c r="M8606">
        <v>0</v>
      </c>
      <c r="N8606" t="s">
        <v>30</v>
      </c>
      <c r="O8606">
        <v>100929.59</v>
      </c>
      <c r="P8606" t="s">
        <v>23</v>
      </c>
      <c r="Q8606">
        <v>0</v>
      </c>
      <c r="R8606" t="s">
        <v>27</v>
      </c>
    </row>
    <row r="8607" spans="1:18" x14ac:dyDescent="0.35">
      <c r="A8607">
        <v>561</v>
      </c>
      <c r="B8607" t="s">
        <v>28</v>
      </c>
      <c r="C8607" s="1" t="s">
        <v>18</v>
      </c>
      <c r="D8607" s="1" t="s">
        <v>19</v>
      </c>
      <c r="E8607">
        <v>49</v>
      </c>
      <c r="F8607" t="s">
        <v>20</v>
      </c>
      <c r="G8607" t="str" cm="1">
        <f t="array" ref="G8607">_xlfn.IFS(Churn_Modelling[[#This Row],[Tenure]]&lt;=2,"New Customer",Churn_Modelling[[#This Row],[Tenure]]&lt;=5,"Regular Customer",Churn_Modelling[[#This Row],[Tenure]]&lt;=8,"Loyal Customer",Churn_Modelling[[#This Row],[Tenure]]&gt;8,"Long Term Customer")</f>
        <v>Loyal Customer</v>
      </c>
      <c r="H8607">
        <v>8</v>
      </c>
      <c r="I8607">
        <v>0</v>
      </c>
      <c r="J8607" t="s">
        <v>21</v>
      </c>
      <c r="K8607">
        <v>2</v>
      </c>
      <c r="L8607">
        <v>1</v>
      </c>
      <c r="M8607">
        <v>1</v>
      </c>
      <c r="N8607" t="s">
        <v>22</v>
      </c>
      <c r="O8607">
        <v>12513.07</v>
      </c>
      <c r="P8607" t="s">
        <v>36</v>
      </c>
      <c r="Q8607">
        <v>0</v>
      </c>
      <c r="R8607" t="s">
        <v>27</v>
      </c>
    </row>
    <row r="8608" spans="1:18" x14ac:dyDescent="0.35">
      <c r="A8608">
        <v>807</v>
      </c>
      <c r="B8608" t="s">
        <v>34</v>
      </c>
      <c r="C8608" s="1" t="s">
        <v>25</v>
      </c>
      <c r="D8608" s="1" t="s">
        <v>35</v>
      </c>
      <c r="E8608">
        <v>42</v>
      </c>
      <c r="F8608" t="s">
        <v>20</v>
      </c>
      <c r="G8608" t="str" cm="1">
        <f t="array" ref="G8608">_xlfn.IFS(Churn_Modelling[[#This Row],[Tenure]]&lt;=2,"New Customer",Churn_Modelling[[#This Row],[Tenure]]&lt;=5,"Regular Customer",Churn_Modelling[[#This Row],[Tenure]]&lt;=8,"Loyal Customer",Churn_Modelling[[#This Row],[Tenure]]&gt;8,"Long Term Customer")</f>
        <v>Regular Customer</v>
      </c>
      <c r="H8608">
        <v>5</v>
      </c>
      <c r="I8608">
        <v>0</v>
      </c>
      <c r="J8608" t="s">
        <v>21</v>
      </c>
      <c r="K8608">
        <v>2</v>
      </c>
      <c r="L8608">
        <v>1</v>
      </c>
      <c r="M8608">
        <v>1</v>
      </c>
      <c r="N8608" t="s">
        <v>22</v>
      </c>
      <c r="O8608">
        <v>74900.899999999994</v>
      </c>
      <c r="P8608" t="s">
        <v>33</v>
      </c>
      <c r="Q8608">
        <v>0</v>
      </c>
      <c r="R8608" t="s">
        <v>27</v>
      </c>
    </row>
    <row r="8609" spans="1:18" x14ac:dyDescent="0.35">
      <c r="A8609">
        <v>602</v>
      </c>
      <c r="B8609" t="s">
        <v>17</v>
      </c>
      <c r="C8609" s="1" t="s">
        <v>37</v>
      </c>
      <c r="D8609" s="1" t="s">
        <v>35</v>
      </c>
      <c r="E8609">
        <v>38</v>
      </c>
      <c r="F8609" t="s">
        <v>32</v>
      </c>
      <c r="G8609" t="str" cm="1">
        <f t="array" ref="G8609">_xlfn.IFS(Churn_Modelling[[#This Row],[Tenure]]&lt;=2,"New Customer",Churn_Modelling[[#This Row],[Tenure]]&lt;=5,"Regular Customer",Churn_Modelling[[#This Row],[Tenure]]&lt;=8,"Loyal Customer",Churn_Modelling[[#This Row],[Tenure]]&gt;8,"Long Term Customer")</f>
        <v>New Customer</v>
      </c>
      <c r="H8609">
        <v>2</v>
      </c>
      <c r="I8609">
        <v>71667.97</v>
      </c>
      <c r="J8609" t="s">
        <v>26</v>
      </c>
      <c r="K8609">
        <v>2</v>
      </c>
      <c r="L8609">
        <v>0</v>
      </c>
      <c r="M8609">
        <v>0</v>
      </c>
      <c r="N8609" t="s">
        <v>30</v>
      </c>
      <c r="O8609">
        <v>137111.89000000001</v>
      </c>
      <c r="P8609" t="s">
        <v>23</v>
      </c>
      <c r="Q8609">
        <v>0</v>
      </c>
      <c r="R8609" t="s">
        <v>27</v>
      </c>
    </row>
    <row r="8610" spans="1:18" x14ac:dyDescent="0.35">
      <c r="A8610">
        <v>727</v>
      </c>
      <c r="B8610" t="s">
        <v>31</v>
      </c>
      <c r="C8610" s="1" t="s">
        <v>37</v>
      </c>
      <c r="D8610" s="1" t="s">
        <v>19</v>
      </c>
      <c r="E8610">
        <v>31</v>
      </c>
      <c r="F8610" t="s">
        <v>32</v>
      </c>
      <c r="G8610" t="str" cm="1">
        <f t="array" ref="G8610">_xlfn.IFS(Churn_Modelling[[#This Row],[Tenure]]&lt;=2,"New Customer",Churn_Modelling[[#This Row],[Tenure]]&lt;=5,"Regular Customer",Churn_Modelling[[#This Row],[Tenure]]&lt;=8,"Loyal Customer",Churn_Modelling[[#This Row],[Tenure]]&gt;8,"Long Term Customer")</f>
        <v>Regular Customer</v>
      </c>
      <c r="H8610">
        <v>3</v>
      </c>
      <c r="I8610">
        <v>82729.47</v>
      </c>
      <c r="J8610" t="s">
        <v>26</v>
      </c>
      <c r="K8610">
        <v>2</v>
      </c>
      <c r="L8610">
        <v>1</v>
      </c>
      <c r="M8610">
        <v>0</v>
      </c>
      <c r="N8610" t="s">
        <v>30</v>
      </c>
      <c r="O8610">
        <v>60212.51</v>
      </c>
      <c r="P8610" t="s">
        <v>33</v>
      </c>
      <c r="Q8610">
        <v>0</v>
      </c>
      <c r="R8610" t="s">
        <v>27</v>
      </c>
    </row>
    <row r="8611" spans="1:18" x14ac:dyDescent="0.35">
      <c r="A8611">
        <v>678</v>
      </c>
      <c r="B8611" t="s">
        <v>31</v>
      </c>
      <c r="C8611" s="1" t="s">
        <v>18</v>
      </c>
      <c r="D8611" s="1" t="s">
        <v>35</v>
      </c>
      <c r="E8611">
        <v>40</v>
      </c>
      <c r="F8611" t="s">
        <v>32</v>
      </c>
      <c r="G8611" t="str" cm="1">
        <f t="array" ref="G8611">_xlfn.IFS(Churn_Modelling[[#This Row],[Tenure]]&lt;=2,"New Customer",Churn_Modelling[[#This Row],[Tenure]]&lt;=5,"Regular Customer",Churn_Modelling[[#This Row],[Tenure]]&lt;=8,"Loyal Customer",Churn_Modelling[[#This Row],[Tenure]]&gt;8,"Long Term Customer")</f>
        <v>New Customer</v>
      </c>
      <c r="H8611">
        <v>1</v>
      </c>
      <c r="I8611">
        <v>0</v>
      </c>
      <c r="J8611" t="s">
        <v>21</v>
      </c>
      <c r="K8611">
        <v>2</v>
      </c>
      <c r="L8611">
        <v>1</v>
      </c>
      <c r="M8611">
        <v>1</v>
      </c>
      <c r="N8611" t="s">
        <v>22</v>
      </c>
      <c r="O8611">
        <v>187343.4</v>
      </c>
      <c r="P8611" t="s">
        <v>39</v>
      </c>
      <c r="Q8611">
        <v>0</v>
      </c>
      <c r="R8611" t="s">
        <v>27</v>
      </c>
    </row>
    <row r="8612" spans="1:18" x14ac:dyDescent="0.35">
      <c r="A8612">
        <v>730</v>
      </c>
      <c r="B8612" t="s">
        <v>31</v>
      </c>
      <c r="C8612" s="1" t="s">
        <v>18</v>
      </c>
      <c r="D8612" s="1" t="s">
        <v>35</v>
      </c>
      <c r="E8612">
        <v>23</v>
      </c>
      <c r="F8612" t="s">
        <v>38</v>
      </c>
      <c r="G8612" t="str" cm="1">
        <f t="array" ref="G8612">_xlfn.IFS(Churn_Modelling[[#This Row],[Tenure]]&lt;=2,"New Customer",Churn_Modelling[[#This Row],[Tenure]]&lt;=5,"Regular Customer",Churn_Modelling[[#This Row],[Tenure]]&lt;=8,"Loyal Customer",Churn_Modelling[[#This Row],[Tenure]]&gt;8,"Long Term Customer")</f>
        <v>Loyal Customer</v>
      </c>
      <c r="H8612">
        <v>8</v>
      </c>
      <c r="I8612">
        <v>0</v>
      </c>
      <c r="J8612" t="s">
        <v>21</v>
      </c>
      <c r="K8612">
        <v>2</v>
      </c>
      <c r="L8612">
        <v>1</v>
      </c>
      <c r="M8612">
        <v>0</v>
      </c>
      <c r="N8612" t="s">
        <v>30</v>
      </c>
      <c r="O8612">
        <v>183284.53</v>
      </c>
      <c r="P8612" t="s">
        <v>39</v>
      </c>
      <c r="Q8612">
        <v>0</v>
      </c>
      <c r="R8612" t="s">
        <v>27</v>
      </c>
    </row>
    <row r="8613" spans="1:18" x14ac:dyDescent="0.35">
      <c r="A8613">
        <v>596</v>
      </c>
      <c r="B8613" t="s">
        <v>17</v>
      </c>
      <c r="C8613" s="1" t="s">
        <v>25</v>
      </c>
      <c r="D8613" s="1" t="s">
        <v>19</v>
      </c>
      <c r="E8613">
        <v>30</v>
      </c>
      <c r="F8613" t="s">
        <v>38</v>
      </c>
      <c r="G8613" t="str" cm="1">
        <f t="array" ref="G8613">_xlfn.IFS(Churn_Modelling[[#This Row],[Tenure]]&lt;=2,"New Customer",Churn_Modelling[[#This Row],[Tenure]]&lt;=5,"Regular Customer",Churn_Modelling[[#This Row],[Tenure]]&lt;=8,"Loyal Customer",Churn_Modelling[[#This Row],[Tenure]]&gt;8,"Long Term Customer")</f>
        <v>New Customer</v>
      </c>
      <c r="H8613">
        <v>1</v>
      </c>
      <c r="I8613">
        <v>0</v>
      </c>
      <c r="J8613" t="s">
        <v>21</v>
      </c>
      <c r="K8613">
        <v>2</v>
      </c>
      <c r="L8613">
        <v>1</v>
      </c>
      <c r="M8613">
        <v>0</v>
      </c>
      <c r="N8613" t="s">
        <v>30</v>
      </c>
      <c r="O8613">
        <v>8125.39</v>
      </c>
      <c r="P8613" t="s">
        <v>36</v>
      </c>
      <c r="Q8613">
        <v>0</v>
      </c>
      <c r="R8613" t="s">
        <v>27</v>
      </c>
    </row>
    <row r="8614" spans="1:18" x14ac:dyDescent="0.35">
      <c r="A8614">
        <v>686</v>
      </c>
      <c r="B8614" t="s">
        <v>31</v>
      </c>
      <c r="C8614" s="1" t="s">
        <v>37</v>
      </c>
      <c r="D8614" s="1" t="s">
        <v>35</v>
      </c>
      <c r="E8614">
        <v>39</v>
      </c>
      <c r="F8614" t="s">
        <v>32</v>
      </c>
      <c r="G8614" t="str" cm="1">
        <f t="array" ref="G8614">_xlfn.IFS(Churn_Modelling[[#This Row],[Tenure]]&lt;=2,"New Customer",Churn_Modelling[[#This Row],[Tenure]]&lt;=5,"Regular Customer",Churn_Modelling[[#This Row],[Tenure]]&lt;=8,"Loyal Customer",Churn_Modelling[[#This Row],[Tenure]]&gt;8,"Long Term Customer")</f>
        <v>Regular Customer</v>
      </c>
      <c r="H8614">
        <v>3</v>
      </c>
      <c r="I8614">
        <v>129626.19</v>
      </c>
      <c r="J8614" t="s">
        <v>26</v>
      </c>
      <c r="K8614">
        <v>2</v>
      </c>
      <c r="L8614">
        <v>1</v>
      </c>
      <c r="M8614">
        <v>1</v>
      </c>
      <c r="N8614" t="s">
        <v>22</v>
      </c>
      <c r="O8614">
        <v>103220.56</v>
      </c>
      <c r="P8614" t="s">
        <v>23</v>
      </c>
      <c r="Q8614">
        <v>0</v>
      </c>
      <c r="R8614" t="s">
        <v>27</v>
      </c>
    </row>
    <row r="8615" spans="1:18" x14ac:dyDescent="0.35">
      <c r="A8615">
        <v>684</v>
      </c>
      <c r="B8615" t="s">
        <v>31</v>
      </c>
      <c r="C8615" s="1" t="s">
        <v>37</v>
      </c>
      <c r="D8615" s="1" t="s">
        <v>19</v>
      </c>
      <c r="E8615">
        <v>26</v>
      </c>
      <c r="F8615" t="s">
        <v>38</v>
      </c>
      <c r="G8615" t="str" cm="1">
        <f t="array" ref="G8615">_xlfn.IFS(Churn_Modelling[[#This Row],[Tenure]]&lt;=2,"New Customer",Churn_Modelling[[#This Row],[Tenure]]&lt;=5,"Regular Customer",Churn_Modelling[[#This Row],[Tenure]]&lt;=8,"Loyal Customer",Churn_Modelling[[#This Row],[Tenure]]&gt;8,"Long Term Customer")</f>
        <v>New Customer</v>
      </c>
      <c r="H8615">
        <v>2</v>
      </c>
      <c r="I8615">
        <v>114035.39</v>
      </c>
      <c r="J8615" t="s">
        <v>26</v>
      </c>
      <c r="K8615">
        <v>1</v>
      </c>
      <c r="L8615">
        <v>0</v>
      </c>
      <c r="M8615">
        <v>0</v>
      </c>
      <c r="N8615" t="s">
        <v>30</v>
      </c>
      <c r="O8615">
        <v>96885.19</v>
      </c>
      <c r="P8615" t="s">
        <v>33</v>
      </c>
      <c r="Q8615">
        <v>0</v>
      </c>
      <c r="R8615" t="s">
        <v>27</v>
      </c>
    </row>
    <row r="8616" spans="1:18" x14ac:dyDescent="0.35">
      <c r="A8616">
        <v>797</v>
      </c>
      <c r="B8616" t="s">
        <v>40</v>
      </c>
      <c r="C8616" s="1" t="s">
        <v>37</v>
      </c>
      <c r="D8616" s="1" t="s">
        <v>35</v>
      </c>
      <c r="E8616">
        <v>32</v>
      </c>
      <c r="F8616" t="s">
        <v>32</v>
      </c>
      <c r="G8616" t="str" cm="1">
        <f t="array" ref="G8616">_xlfn.IFS(Churn_Modelling[[#This Row],[Tenure]]&lt;=2,"New Customer",Churn_Modelling[[#This Row],[Tenure]]&lt;=5,"Regular Customer",Churn_Modelling[[#This Row],[Tenure]]&lt;=8,"Loyal Customer",Churn_Modelling[[#This Row],[Tenure]]&gt;8,"Long Term Customer")</f>
        <v>New Customer</v>
      </c>
      <c r="H8616">
        <v>1</v>
      </c>
      <c r="I8616">
        <v>151922.94</v>
      </c>
      <c r="J8616" t="s">
        <v>29</v>
      </c>
      <c r="K8616">
        <v>1</v>
      </c>
      <c r="L8616">
        <v>1</v>
      </c>
      <c r="M8616">
        <v>0</v>
      </c>
      <c r="N8616" t="s">
        <v>30</v>
      </c>
      <c r="O8616">
        <v>8877.06</v>
      </c>
      <c r="P8616" t="s">
        <v>36</v>
      </c>
      <c r="Q8616">
        <v>0</v>
      </c>
      <c r="R8616" t="s">
        <v>27</v>
      </c>
    </row>
    <row r="8617" spans="1:18" x14ac:dyDescent="0.35">
      <c r="A8617">
        <v>658</v>
      </c>
      <c r="B8617" t="s">
        <v>17</v>
      </c>
      <c r="C8617" s="1" t="s">
        <v>18</v>
      </c>
      <c r="D8617" s="1" t="s">
        <v>19</v>
      </c>
      <c r="E8617">
        <v>39</v>
      </c>
      <c r="F8617" t="s">
        <v>32</v>
      </c>
      <c r="G8617" t="str" cm="1">
        <f t="array" ref="G8617">_xlfn.IFS(Churn_Modelling[[#This Row],[Tenure]]&lt;=2,"New Customer",Churn_Modelling[[#This Row],[Tenure]]&lt;=5,"Regular Customer",Churn_Modelling[[#This Row],[Tenure]]&lt;=8,"Loyal Customer",Churn_Modelling[[#This Row],[Tenure]]&gt;8,"Long Term Customer")</f>
        <v>Regular Customer</v>
      </c>
      <c r="H8617">
        <v>4</v>
      </c>
      <c r="I8617">
        <v>0</v>
      </c>
      <c r="J8617" t="s">
        <v>21</v>
      </c>
      <c r="K8617">
        <v>1</v>
      </c>
      <c r="L8617">
        <v>1</v>
      </c>
      <c r="M8617">
        <v>1</v>
      </c>
      <c r="N8617" t="s">
        <v>22</v>
      </c>
      <c r="O8617">
        <v>147530.06</v>
      </c>
      <c r="P8617" t="s">
        <v>23</v>
      </c>
      <c r="Q8617">
        <v>0</v>
      </c>
      <c r="R8617" t="s">
        <v>27</v>
      </c>
    </row>
    <row r="8618" spans="1:18" x14ac:dyDescent="0.35">
      <c r="A8618">
        <v>653</v>
      </c>
      <c r="B8618" t="s">
        <v>17</v>
      </c>
      <c r="C8618" s="1" t="s">
        <v>25</v>
      </c>
      <c r="D8618" s="1" t="s">
        <v>19</v>
      </c>
      <c r="E8618">
        <v>27</v>
      </c>
      <c r="F8618" t="s">
        <v>38</v>
      </c>
      <c r="G8618" t="str" cm="1">
        <f t="array" ref="G8618">_xlfn.IFS(Churn_Modelling[[#This Row],[Tenure]]&lt;=2,"New Customer",Churn_Modelling[[#This Row],[Tenure]]&lt;=5,"Regular Customer",Churn_Modelling[[#This Row],[Tenure]]&lt;=8,"Loyal Customer",Churn_Modelling[[#This Row],[Tenure]]&gt;8,"Long Term Customer")</f>
        <v>Loyal Customer</v>
      </c>
      <c r="H8618">
        <v>6</v>
      </c>
      <c r="I8618">
        <v>107751.67999999999</v>
      </c>
      <c r="J8618" t="s">
        <v>26</v>
      </c>
      <c r="K8618">
        <v>2</v>
      </c>
      <c r="L8618">
        <v>1</v>
      </c>
      <c r="M8618">
        <v>1</v>
      </c>
      <c r="N8618" t="s">
        <v>22</v>
      </c>
      <c r="O8618">
        <v>33389.42</v>
      </c>
      <c r="P8618" t="s">
        <v>36</v>
      </c>
      <c r="Q8618">
        <v>0</v>
      </c>
      <c r="R8618" t="s">
        <v>27</v>
      </c>
    </row>
    <row r="8619" spans="1:18" x14ac:dyDescent="0.35">
      <c r="A8619">
        <v>641</v>
      </c>
      <c r="B8619" t="s">
        <v>17</v>
      </c>
      <c r="C8619" s="1" t="s">
        <v>18</v>
      </c>
      <c r="D8619" s="1" t="s">
        <v>35</v>
      </c>
      <c r="E8619">
        <v>37</v>
      </c>
      <c r="F8619" t="s">
        <v>32</v>
      </c>
      <c r="G8619" t="str" cm="1">
        <f t="array" ref="G8619">_xlfn.IFS(Churn_Modelling[[#This Row],[Tenure]]&lt;=2,"New Customer",Churn_Modelling[[#This Row],[Tenure]]&lt;=5,"Regular Customer",Churn_Modelling[[#This Row],[Tenure]]&lt;=8,"Loyal Customer",Churn_Modelling[[#This Row],[Tenure]]&gt;8,"Long Term Customer")</f>
        <v>Loyal Customer</v>
      </c>
      <c r="H8619">
        <v>6</v>
      </c>
      <c r="I8619">
        <v>0</v>
      </c>
      <c r="J8619" t="s">
        <v>21</v>
      </c>
      <c r="K8619">
        <v>2</v>
      </c>
      <c r="L8619">
        <v>1</v>
      </c>
      <c r="M8619">
        <v>0</v>
      </c>
      <c r="N8619" t="s">
        <v>30</v>
      </c>
      <c r="O8619">
        <v>45309.24</v>
      </c>
      <c r="P8619" t="s">
        <v>36</v>
      </c>
      <c r="Q8619">
        <v>0</v>
      </c>
      <c r="R8619" t="s">
        <v>27</v>
      </c>
    </row>
    <row r="8620" spans="1:18" x14ac:dyDescent="0.35">
      <c r="A8620">
        <v>656</v>
      </c>
      <c r="B8620" t="s">
        <v>17</v>
      </c>
      <c r="C8620" s="1" t="s">
        <v>25</v>
      </c>
      <c r="D8620" s="1" t="s">
        <v>19</v>
      </c>
      <c r="E8620">
        <v>41</v>
      </c>
      <c r="F8620" t="s">
        <v>20</v>
      </c>
      <c r="G8620" t="str" cm="1">
        <f t="array" ref="G8620">_xlfn.IFS(Churn_Modelling[[#This Row],[Tenure]]&lt;=2,"New Customer",Churn_Modelling[[#This Row],[Tenure]]&lt;=5,"Regular Customer",Churn_Modelling[[#This Row],[Tenure]]&lt;=8,"Loyal Customer",Churn_Modelling[[#This Row],[Tenure]]&gt;8,"Long Term Customer")</f>
        <v>Loyal Customer</v>
      </c>
      <c r="H8620">
        <v>6</v>
      </c>
      <c r="I8620">
        <v>101179.23</v>
      </c>
      <c r="J8620" t="s">
        <v>26</v>
      </c>
      <c r="K8620">
        <v>2</v>
      </c>
      <c r="L8620">
        <v>1</v>
      </c>
      <c r="M8620">
        <v>1</v>
      </c>
      <c r="N8620" t="s">
        <v>22</v>
      </c>
      <c r="O8620">
        <v>35230.61</v>
      </c>
      <c r="P8620" t="s">
        <v>36</v>
      </c>
      <c r="Q8620">
        <v>0</v>
      </c>
      <c r="R8620" t="s">
        <v>27</v>
      </c>
    </row>
    <row r="8621" spans="1:18" x14ac:dyDescent="0.35">
      <c r="A8621">
        <v>750</v>
      </c>
      <c r="B8621" t="s">
        <v>40</v>
      </c>
      <c r="C8621" s="1" t="s">
        <v>25</v>
      </c>
      <c r="D8621" s="1" t="s">
        <v>19</v>
      </c>
      <c r="E8621">
        <v>36</v>
      </c>
      <c r="F8621" t="s">
        <v>32</v>
      </c>
      <c r="G8621" t="str" cm="1">
        <f t="array" ref="G8621">_xlfn.IFS(Churn_Modelling[[#This Row],[Tenure]]&lt;=2,"New Customer",Churn_Modelling[[#This Row],[Tenure]]&lt;=5,"Regular Customer",Churn_Modelling[[#This Row],[Tenure]]&lt;=8,"Loyal Customer",Churn_Modelling[[#This Row],[Tenure]]&gt;8,"Long Term Customer")</f>
        <v>Loyal Customer</v>
      </c>
      <c r="H8621">
        <v>6</v>
      </c>
      <c r="I8621">
        <v>0</v>
      </c>
      <c r="J8621" t="s">
        <v>21</v>
      </c>
      <c r="K8621">
        <v>2</v>
      </c>
      <c r="L8621">
        <v>1</v>
      </c>
      <c r="M8621">
        <v>1</v>
      </c>
      <c r="N8621" t="s">
        <v>22</v>
      </c>
      <c r="O8621">
        <v>59816.41</v>
      </c>
      <c r="P8621" t="s">
        <v>33</v>
      </c>
      <c r="Q8621">
        <v>0</v>
      </c>
      <c r="R8621" t="s">
        <v>27</v>
      </c>
    </row>
    <row r="8622" spans="1:18" x14ac:dyDescent="0.35">
      <c r="A8622">
        <v>768</v>
      </c>
      <c r="B8622" t="s">
        <v>40</v>
      </c>
      <c r="C8622" s="1" t="s">
        <v>18</v>
      </c>
      <c r="D8622" s="1" t="s">
        <v>19</v>
      </c>
      <c r="E8622">
        <v>40</v>
      </c>
      <c r="F8622" t="s">
        <v>32</v>
      </c>
      <c r="G8622" t="str" cm="1">
        <f t="array" ref="G8622">_xlfn.IFS(Churn_Modelling[[#This Row],[Tenure]]&lt;=2,"New Customer",Churn_Modelling[[#This Row],[Tenure]]&lt;=5,"Regular Customer",Churn_Modelling[[#This Row],[Tenure]]&lt;=8,"Loyal Customer",Churn_Modelling[[#This Row],[Tenure]]&gt;8,"Long Term Customer")</f>
        <v>Loyal Customer</v>
      </c>
      <c r="H8622">
        <v>8</v>
      </c>
      <c r="I8622">
        <v>0</v>
      </c>
      <c r="J8622" t="s">
        <v>21</v>
      </c>
      <c r="K8622">
        <v>2</v>
      </c>
      <c r="L8622">
        <v>0</v>
      </c>
      <c r="M8622">
        <v>1</v>
      </c>
      <c r="N8622" t="s">
        <v>22</v>
      </c>
      <c r="O8622">
        <v>69080.460000000006</v>
      </c>
      <c r="P8622" t="s">
        <v>33</v>
      </c>
      <c r="Q8622">
        <v>0</v>
      </c>
      <c r="R8622" t="s">
        <v>27</v>
      </c>
    </row>
    <row r="8623" spans="1:18" x14ac:dyDescent="0.35">
      <c r="A8623">
        <v>568</v>
      </c>
      <c r="B8623" t="s">
        <v>28</v>
      </c>
      <c r="C8623" s="1" t="s">
        <v>18</v>
      </c>
      <c r="D8623" s="1" t="s">
        <v>35</v>
      </c>
      <c r="E8623">
        <v>33</v>
      </c>
      <c r="F8623" t="s">
        <v>32</v>
      </c>
      <c r="G8623" t="str" cm="1">
        <f t="array" ref="G8623">_xlfn.IFS(Churn_Modelling[[#This Row],[Tenure]]&lt;=2,"New Customer",Churn_Modelling[[#This Row],[Tenure]]&lt;=5,"Regular Customer",Churn_Modelling[[#This Row],[Tenure]]&lt;=8,"Loyal Customer",Churn_Modelling[[#This Row],[Tenure]]&gt;8,"Long Term Customer")</f>
        <v>Loyal Customer</v>
      </c>
      <c r="H8623">
        <v>7</v>
      </c>
      <c r="I8623">
        <v>0</v>
      </c>
      <c r="J8623" t="s">
        <v>21</v>
      </c>
      <c r="K8623">
        <v>2</v>
      </c>
      <c r="L8623">
        <v>1</v>
      </c>
      <c r="M8623">
        <v>0</v>
      </c>
      <c r="N8623" t="s">
        <v>30</v>
      </c>
      <c r="O8623">
        <v>143450.60999999999</v>
      </c>
      <c r="P8623" t="s">
        <v>23</v>
      </c>
      <c r="Q8623">
        <v>0</v>
      </c>
      <c r="R8623" t="s">
        <v>27</v>
      </c>
    </row>
    <row r="8624" spans="1:18" x14ac:dyDescent="0.35">
      <c r="A8624">
        <v>706</v>
      </c>
      <c r="B8624" t="s">
        <v>31</v>
      </c>
      <c r="C8624" s="1" t="s">
        <v>37</v>
      </c>
      <c r="D8624" s="1" t="s">
        <v>35</v>
      </c>
      <c r="E8624">
        <v>36</v>
      </c>
      <c r="F8624" t="s">
        <v>32</v>
      </c>
      <c r="G8624" t="str" cm="1">
        <f t="array" ref="G8624">_xlfn.IFS(Churn_Modelling[[#This Row],[Tenure]]&lt;=2,"New Customer",Churn_Modelling[[#This Row],[Tenure]]&lt;=5,"Regular Customer",Churn_Modelling[[#This Row],[Tenure]]&lt;=8,"Loyal Customer",Churn_Modelling[[#This Row],[Tenure]]&gt;8,"Long Term Customer")</f>
        <v>Long Term Customer</v>
      </c>
      <c r="H8624">
        <v>9</v>
      </c>
      <c r="I8624">
        <v>58571.18</v>
      </c>
      <c r="J8624" t="s">
        <v>26</v>
      </c>
      <c r="K8624">
        <v>2</v>
      </c>
      <c r="L8624">
        <v>1</v>
      </c>
      <c r="M8624">
        <v>0</v>
      </c>
      <c r="N8624" t="s">
        <v>30</v>
      </c>
      <c r="O8624">
        <v>40774.01</v>
      </c>
      <c r="P8624" t="s">
        <v>36</v>
      </c>
      <c r="Q8624">
        <v>0</v>
      </c>
      <c r="R8624" t="s">
        <v>27</v>
      </c>
    </row>
    <row r="8625" spans="1:18" x14ac:dyDescent="0.35">
      <c r="A8625">
        <v>430</v>
      </c>
      <c r="B8625" t="s">
        <v>28</v>
      </c>
      <c r="C8625" s="1" t="s">
        <v>37</v>
      </c>
      <c r="D8625" s="1" t="s">
        <v>19</v>
      </c>
      <c r="E8625">
        <v>38</v>
      </c>
      <c r="F8625" t="s">
        <v>32</v>
      </c>
      <c r="G8625" t="str" cm="1">
        <f t="array" ref="G8625">_xlfn.IFS(Churn_Modelling[[#This Row],[Tenure]]&lt;=2,"New Customer",Churn_Modelling[[#This Row],[Tenure]]&lt;=5,"Regular Customer",Churn_Modelling[[#This Row],[Tenure]]&lt;=8,"Loyal Customer",Churn_Modelling[[#This Row],[Tenure]]&gt;8,"Long Term Customer")</f>
        <v>Loyal Customer</v>
      </c>
      <c r="H8625">
        <v>8</v>
      </c>
      <c r="I8625">
        <v>153058.64000000001</v>
      </c>
      <c r="J8625" t="s">
        <v>29</v>
      </c>
      <c r="K8625">
        <v>1</v>
      </c>
      <c r="L8625">
        <v>1</v>
      </c>
      <c r="M8625">
        <v>0</v>
      </c>
      <c r="N8625" t="s">
        <v>30</v>
      </c>
      <c r="O8625">
        <v>99377.27</v>
      </c>
      <c r="P8625" t="s">
        <v>33</v>
      </c>
      <c r="Q8625">
        <v>0</v>
      </c>
      <c r="R8625" t="s">
        <v>27</v>
      </c>
    </row>
    <row r="8626" spans="1:18" x14ac:dyDescent="0.35">
      <c r="A8626">
        <v>745</v>
      </c>
      <c r="B8626" t="s">
        <v>40</v>
      </c>
      <c r="C8626" s="1" t="s">
        <v>37</v>
      </c>
      <c r="D8626" s="1" t="s">
        <v>35</v>
      </c>
      <c r="E8626">
        <v>35</v>
      </c>
      <c r="F8626" t="s">
        <v>32</v>
      </c>
      <c r="G8626" t="str" cm="1">
        <f t="array" ref="G8626">_xlfn.IFS(Churn_Modelling[[#This Row],[Tenure]]&lt;=2,"New Customer",Churn_Modelling[[#This Row],[Tenure]]&lt;=5,"Regular Customer",Churn_Modelling[[#This Row],[Tenure]]&lt;=8,"Loyal Customer",Churn_Modelling[[#This Row],[Tenure]]&gt;8,"Long Term Customer")</f>
        <v>Regular Customer</v>
      </c>
      <c r="H8626">
        <v>4</v>
      </c>
      <c r="I8626">
        <v>98270.34</v>
      </c>
      <c r="J8626" t="s">
        <v>26</v>
      </c>
      <c r="K8626">
        <v>1</v>
      </c>
      <c r="L8626">
        <v>1</v>
      </c>
      <c r="M8626">
        <v>0</v>
      </c>
      <c r="N8626" t="s">
        <v>30</v>
      </c>
      <c r="O8626">
        <v>133617.43</v>
      </c>
      <c r="P8626" t="s">
        <v>23</v>
      </c>
      <c r="Q8626">
        <v>0</v>
      </c>
      <c r="R8626" t="s">
        <v>27</v>
      </c>
    </row>
    <row r="8627" spans="1:18" x14ac:dyDescent="0.35">
      <c r="A8627">
        <v>747</v>
      </c>
      <c r="B8627" t="s">
        <v>40</v>
      </c>
      <c r="C8627" s="1" t="s">
        <v>18</v>
      </c>
      <c r="D8627" s="1" t="s">
        <v>35</v>
      </c>
      <c r="E8627">
        <v>43</v>
      </c>
      <c r="F8627" t="s">
        <v>20</v>
      </c>
      <c r="G8627" t="str" cm="1">
        <f t="array" ref="G8627">_xlfn.IFS(Churn_Modelling[[#This Row],[Tenure]]&lt;=2,"New Customer",Churn_Modelling[[#This Row],[Tenure]]&lt;=5,"Regular Customer",Churn_Modelling[[#This Row],[Tenure]]&lt;=8,"Loyal Customer",Churn_Modelling[[#This Row],[Tenure]]&gt;8,"Long Term Customer")</f>
        <v>New Customer</v>
      </c>
      <c r="H8627">
        <v>1</v>
      </c>
      <c r="I8627">
        <v>130788.71</v>
      </c>
      <c r="J8627" t="s">
        <v>26</v>
      </c>
      <c r="K8627">
        <v>1</v>
      </c>
      <c r="L8627">
        <v>0</v>
      </c>
      <c r="M8627">
        <v>1</v>
      </c>
      <c r="N8627" t="s">
        <v>22</v>
      </c>
      <c r="O8627">
        <v>101495</v>
      </c>
      <c r="P8627" t="s">
        <v>23</v>
      </c>
      <c r="Q8627">
        <v>1</v>
      </c>
      <c r="R8627" t="s">
        <v>24</v>
      </c>
    </row>
    <row r="8628" spans="1:18" x14ac:dyDescent="0.35">
      <c r="A8628">
        <v>657</v>
      </c>
      <c r="B8628" t="s">
        <v>17</v>
      </c>
      <c r="C8628" s="1" t="s">
        <v>37</v>
      </c>
      <c r="D8628" s="1" t="s">
        <v>35</v>
      </c>
      <c r="E8628">
        <v>40</v>
      </c>
      <c r="F8628" t="s">
        <v>32</v>
      </c>
      <c r="G8628" t="str" cm="1">
        <f t="array" ref="G8628">_xlfn.IFS(Churn_Modelling[[#This Row],[Tenure]]&lt;=2,"New Customer",Churn_Modelling[[#This Row],[Tenure]]&lt;=5,"Regular Customer",Churn_Modelling[[#This Row],[Tenure]]&lt;=8,"Loyal Customer",Churn_Modelling[[#This Row],[Tenure]]&gt;8,"Long Term Customer")</f>
        <v>Loyal Customer</v>
      </c>
      <c r="H8628">
        <v>7</v>
      </c>
      <c r="I8628">
        <v>99165.84</v>
      </c>
      <c r="J8628" t="s">
        <v>26</v>
      </c>
      <c r="K8628">
        <v>1</v>
      </c>
      <c r="L8628">
        <v>0</v>
      </c>
      <c r="M8628">
        <v>1</v>
      </c>
      <c r="N8628" t="s">
        <v>22</v>
      </c>
      <c r="O8628">
        <v>119333.95</v>
      </c>
      <c r="P8628" t="s">
        <v>23</v>
      </c>
      <c r="Q8628">
        <v>1</v>
      </c>
      <c r="R8628" t="s">
        <v>24</v>
      </c>
    </row>
    <row r="8629" spans="1:18" x14ac:dyDescent="0.35">
      <c r="A8629">
        <v>639</v>
      </c>
      <c r="B8629" t="s">
        <v>17</v>
      </c>
      <c r="C8629" s="1" t="s">
        <v>18</v>
      </c>
      <c r="D8629" s="1" t="s">
        <v>19</v>
      </c>
      <c r="E8629">
        <v>42</v>
      </c>
      <c r="F8629" t="s">
        <v>20</v>
      </c>
      <c r="G8629" t="str" cm="1">
        <f t="array" ref="G8629">_xlfn.IFS(Churn_Modelling[[#This Row],[Tenure]]&lt;=2,"New Customer",Churn_Modelling[[#This Row],[Tenure]]&lt;=5,"Regular Customer",Churn_Modelling[[#This Row],[Tenure]]&lt;=8,"Loyal Customer",Churn_Modelling[[#This Row],[Tenure]]&gt;8,"Long Term Customer")</f>
        <v>Regular Customer</v>
      </c>
      <c r="H8629">
        <v>4</v>
      </c>
      <c r="I8629">
        <v>0</v>
      </c>
      <c r="J8629" t="s">
        <v>21</v>
      </c>
      <c r="K8629">
        <v>2</v>
      </c>
      <c r="L8629">
        <v>0</v>
      </c>
      <c r="M8629">
        <v>0</v>
      </c>
      <c r="N8629" t="s">
        <v>30</v>
      </c>
      <c r="O8629">
        <v>167682.37</v>
      </c>
      <c r="P8629" t="s">
        <v>39</v>
      </c>
      <c r="Q8629">
        <v>0</v>
      </c>
      <c r="R8629" t="s">
        <v>27</v>
      </c>
    </row>
    <row r="8630" spans="1:18" x14ac:dyDescent="0.35">
      <c r="A8630">
        <v>704</v>
      </c>
      <c r="B8630" t="s">
        <v>31</v>
      </c>
      <c r="C8630" s="1" t="s">
        <v>18</v>
      </c>
      <c r="D8630" s="1" t="s">
        <v>35</v>
      </c>
      <c r="E8630">
        <v>44</v>
      </c>
      <c r="F8630" t="s">
        <v>20</v>
      </c>
      <c r="G8630" t="str" cm="1">
        <f t="array" ref="G8630">_xlfn.IFS(Churn_Modelling[[#This Row],[Tenure]]&lt;=2,"New Customer",Churn_Modelling[[#This Row],[Tenure]]&lt;=5,"Regular Customer",Churn_Modelling[[#This Row],[Tenure]]&lt;=8,"Loyal Customer",Churn_Modelling[[#This Row],[Tenure]]&gt;8,"Long Term Customer")</f>
        <v>Regular Customer</v>
      </c>
      <c r="H8630">
        <v>3</v>
      </c>
      <c r="I8630">
        <v>0</v>
      </c>
      <c r="J8630" t="s">
        <v>21</v>
      </c>
      <c r="K8630">
        <v>2</v>
      </c>
      <c r="L8630">
        <v>0</v>
      </c>
      <c r="M8630">
        <v>1</v>
      </c>
      <c r="N8630" t="s">
        <v>22</v>
      </c>
      <c r="O8630">
        <v>152884.85</v>
      </c>
      <c r="P8630" t="s">
        <v>39</v>
      </c>
      <c r="Q8630">
        <v>0</v>
      </c>
      <c r="R8630" t="s">
        <v>27</v>
      </c>
    </row>
    <row r="8631" spans="1:18" x14ac:dyDescent="0.35">
      <c r="A8631">
        <v>651</v>
      </c>
      <c r="B8631" t="s">
        <v>17</v>
      </c>
      <c r="C8631" s="1" t="s">
        <v>25</v>
      </c>
      <c r="D8631" s="1" t="s">
        <v>35</v>
      </c>
      <c r="E8631">
        <v>23</v>
      </c>
      <c r="F8631" t="s">
        <v>38</v>
      </c>
      <c r="G8631" t="str" cm="1">
        <f t="array" ref="G8631">_xlfn.IFS(Churn_Modelling[[#This Row],[Tenure]]&lt;=2,"New Customer",Churn_Modelling[[#This Row],[Tenure]]&lt;=5,"Regular Customer",Churn_Modelling[[#This Row],[Tenure]]&lt;=8,"Loyal Customer",Churn_Modelling[[#This Row],[Tenure]]&gt;8,"Long Term Customer")</f>
        <v>Regular Customer</v>
      </c>
      <c r="H8631">
        <v>4</v>
      </c>
      <c r="I8631">
        <v>115636.05</v>
      </c>
      <c r="J8631" t="s">
        <v>26</v>
      </c>
      <c r="K8631">
        <v>2</v>
      </c>
      <c r="L8631">
        <v>1</v>
      </c>
      <c r="M8631">
        <v>0</v>
      </c>
      <c r="N8631" t="s">
        <v>30</v>
      </c>
      <c r="O8631">
        <v>70400.86</v>
      </c>
      <c r="P8631" t="s">
        <v>33</v>
      </c>
      <c r="Q8631">
        <v>0</v>
      </c>
      <c r="R8631" t="s">
        <v>27</v>
      </c>
    </row>
    <row r="8632" spans="1:18" x14ac:dyDescent="0.35">
      <c r="A8632">
        <v>706</v>
      </c>
      <c r="B8632" t="s">
        <v>31</v>
      </c>
      <c r="C8632" s="1" t="s">
        <v>37</v>
      </c>
      <c r="D8632" s="1" t="s">
        <v>19</v>
      </c>
      <c r="E8632">
        <v>44</v>
      </c>
      <c r="F8632" t="s">
        <v>20</v>
      </c>
      <c r="G8632" t="str" cm="1">
        <f t="array" ref="G8632">_xlfn.IFS(Churn_Modelling[[#This Row],[Tenure]]&lt;=2,"New Customer",Churn_Modelling[[#This Row],[Tenure]]&lt;=5,"Regular Customer",Churn_Modelling[[#This Row],[Tenure]]&lt;=8,"Loyal Customer",Churn_Modelling[[#This Row],[Tenure]]&gt;8,"Long Term Customer")</f>
        <v>New Customer</v>
      </c>
      <c r="H8632">
        <v>2</v>
      </c>
      <c r="I8632">
        <v>185932.18</v>
      </c>
      <c r="J8632" t="s">
        <v>29</v>
      </c>
      <c r="K8632">
        <v>2</v>
      </c>
      <c r="L8632">
        <v>1</v>
      </c>
      <c r="M8632">
        <v>0</v>
      </c>
      <c r="N8632" t="s">
        <v>30</v>
      </c>
      <c r="O8632">
        <v>65413.41</v>
      </c>
      <c r="P8632" t="s">
        <v>33</v>
      </c>
      <c r="Q8632">
        <v>0</v>
      </c>
      <c r="R8632" t="s">
        <v>27</v>
      </c>
    </row>
    <row r="8633" spans="1:18" x14ac:dyDescent="0.35">
      <c r="A8633">
        <v>632</v>
      </c>
      <c r="B8633" t="s">
        <v>17</v>
      </c>
      <c r="C8633" s="1" t="s">
        <v>37</v>
      </c>
      <c r="D8633" s="1" t="s">
        <v>35</v>
      </c>
      <c r="E8633">
        <v>30</v>
      </c>
      <c r="F8633" t="s">
        <v>38</v>
      </c>
      <c r="G8633" t="str" cm="1">
        <f t="array" ref="G8633">_xlfn.IFS(Churn_Modelling[[#This Row],[Tenure]]&lt;=2,"New Customer",Churn_Modelling[[#This Row],[Tenure]]&lt;=5,"Regular Customer",Churn_Modelling[[#This Row],[Tenure]]&lt;=8,"Loyal Customer",Churn_Modelling[[#This Row],[Tenure]]&gt;8,"Long Term Customer")</f>
        <v>New Customer</v>
      </c>
      <c r="H8633">
        <v>2</v>
      </c>
      <c r="I8633">
        <v>72549</v>
      </c>
      <c r="J8633" t="s">
        <v>26</v>
      </c>
      <c r="K8633">
        <v>2</v>
      </c>
      <c r="L8633">
        <v>0</v>
      </c>
      <c r="M8633">
        <v>1</v>
      </c>
      <c r="N8633" t="s">
        <v>22</v>
      </c>
      <c r="O8633">
        <v>182728.8</v>
      </c>
      <c r="P8633" t="s">
        <v>39</v>
      </c>
      <c r="Q8633">
        <v>0</v>
      </c>
      <c r="R8633" t="s">
        <v>27</v>
      </c>
    </row>
    <row r="8634" spans="1:18" x14ac:dyDescent="0.35">
      <c r="A8634">
        <v>751</v>
      </c>
      <c r="B8634" t="s">
        <v>40</v>
      </c>
      <c r="C8634" s="1" t="s">
        <v>18</v>
      </c>
      <c r="D8634" s="1" t="s">
        <v>35</v>
      </c>
      <c r="E8634">
        <v>42</v>
      </c>
      <c r="F8634" t="s">
        <v>20</v>
      </c>
      <c r="G8634" t="str" cm="1">
        <f t="array" ref="G8634">_xlfn.IFS(Churn_Modelling[[#This Row],[Tenure]]&lt;=2,"New Customer",Churn_Modelling[[#This Row],[Tenure]]&lt;=5,"Regular Customer",Churn_Modelling[[#This Row],[Tenure]]&lt;=8,"Loyal Customer",Churn_Modelling[[#This Row],[Tenure]]&gt;8,"Long Term Customer")</f>
        <v>Regular Customer</v>
      </c>
      <c r="H8634">
        <v>4</v>
      </c>
      <c r="I8634">
        <v>0</v>
      </c>
      <c r="J8634" t="s">
        <v>21</v>
      </c>
      <c r="K8634">
        <v>2</v>
      </c>
      <c r="L8634">
        <v>1</v>
      </c>
      <c r="M8634">
        <v>1</v>
      </c>
      <c r="N8634" t="s">
        <v>22</v>
      </c>
      <c r="O8634">
        <v>81442.600000000006</v>
      </c>
      <c r="P8634" t="s">
        <v>33</v>
      </c>
      <c r="Q8634">
        <v>0</v>
      </c>
      <c r="R8634" t="s">
        <v>27</v>
      </c>
    </row>
    <row r="8635" spans="1:18" x14ac:dyDescent="0.35">
      <c r="A8635">
        <v>767</v>
      </c>
      <c r="B8635" t="s">
        <v>40</v>
      </c>
      <c r="C8635" s="1" t="s">
        <v>18</v>
      </c>
      <c r="D8635" s="1" t="s">
        <v>19</v>
      </c>
      <c r="E8635">
        <v>35</v>
      </c>
      <c r="F8635" t="s">
        <v>32</v>
      </c>
      <c r="G8635" t="str" cm="1">
        <f t="array" ref="G8635">_xlfn.IFS(Churn_Modelling[[#This Row],[Tenure]]&lt;=2,"New Customer",Churn_Modelling[[#This Row],[Tenure]]&lt;=5,"Regular Customer",Churn_Modelling[[#This Row],[Tenure]]&lt;=8,"Loyal Customer",Churn_Modelling[[#This Row],[Tenure]]&gt;8,"Long Term Customer")</f>
        <v>New Customer</v>
      </c>
      <c r="H8635">
        <v>2</v>
      </c>
      <c r="I8635">
        <v>0</v>
      </c>
      <c r="J8635" t="s">
        <v>21</v>
      </c>
      <c r="K8635">
        <v>2</v>
      </c>
      <c r="L8635">
        <v>0</v>
      </c>
      <c r="M8635">
        <v>0</v>
      </c>
      <c r="N8635" t="s">
        <v>30</v>
      </c>
      <c r="O8635">
        <v>144251.38</v>
      </c>
      <c r="P8635" t="s">
        <v>23</v>
      </c>
      <c r="Q8635">
        <v>0</v>
      </c>
      <c r="R8635" t="s">
        <v>27</v>
      </c>
    </row>
    <row r="8636" spans="1:18" x14ac:dyDescent="0.35">
      <c r="A8636">
        <v>741</v>
      </c>
      <c r="B8636" t="s">
        <v>40</v>
      </c>
      <c r="C8636" s="1" t="s">
        <v>18</v>
      </c>
      <c r="D8636" s="1" t="s">
        <v>35</v>
      </c>
      <c r="E8636">
        <v>39</v>
      </c>
      <c r="F8636" t="s">
        <v>32</v>
      </c>
      <c r="G8636" t="str" cm="1">
        <f t="array" ref="G8636">_xlfn.IFS(Churn_Modelling[[#This Row],[Tenure]]&lt;=2,"New Customer",Churn_Modelling[[#This Row],[Tenure]]&lt;=5,"Regular Customer",Churn_Modelling[[#This Row],[Tenure]]&lt;=8,"Loyal Customer",Churn_Modelling[[#This Row],[Tenure]]&gt;8,"Long Term Customer")</f>
        <v>Regular Customer</v>
      </c>
      <c r="H8636">
        <v>5</v>
      </c>
      <c r="I8636">
        <v>0</v>
      </c>
      <c r="J8636" t="s">
        <v>21</v>
      </c>
      <c r="K8636">
        <v>1</v>
      </c>
      <c r="L8636">
        <v>0</v>
      </c>
      <c r="M8636">
        <v>1</v>
      </c>
      <c r="N8636" t="s">
        <v>22</v>
      </c>
      <c r="O8636">
        <v>40207.06</v>
      </c>
      <c r="P8636" t="s">
        <v>36</v>
      </c>
      <c r="Q8636">
        <v>0</v>
      </c>
      <c r="R8636" t="s">
        <v>27</v>
      </c>
    </row>
    <row r="8637" spans="1:18" x14ac:dyDescent="0.35">
      <c r="A8637">
        <v>651</v>
      </c>
      <c r="B8637" t="s">
        <v>17</v>
      </c>
      <c r="C8637" s="1" t="s">
        <v>37</v>
      </c>
      <c r="D8637" s="1" t="s">
        <v>35</v>
      </c>
      <c r="E8637">
        <v>29</v>
      </c>
      <c r="F8637" t="s">
        <v>38</v>
      </c>
      <c r="G8637" t="str" cm="1">
        <f t="array" ref="G8637">_xlfn.IFS(Churn_Modelling[[#This Row],[Tenure]]&lt;=2,"New Customer",Churn_Modelling[[#This Row],[Tenure]]&lt;=5,"Regular Customer",Churn_Modelling[[#This Row],[Tenure]]&lt;=8,"Loyal Customer",Churn_Modelling[[#This Row],[Tenure]]&gt;8,"Long Term Customer")</f>
        <v>Regular Customer</v>
      </c>
      <c r="H8637">
        <v>3</v>
      </c>
      <c r="I8637">
        <v>121890.06</v>
      </c>
      <c r="J8637" t="s">
        <v>26</v>
      </c>
      <c r="K8637">
        <v>1</v>
      </c>
      <c r="L8637">
        <v>1</v>
      </c>
      <c r="M8637">
        <v>0</v>
      </c>
      <c r="N8637" t="s">
        <v>30</v>
      </c>
      <c r="O8637">
        <v>54530.51</v>
      </c>
      <c r="P8637" t="s">
        <v>33</v>
      </c>
      <c r="Q8637">
        <v>1</v>
      </c>
      <c r="R8637" t="s">
        <v>24</v>
      </c>
    </row>
    <row r="8638" spans="1:18" x14ac:dyDescent="0.35">
      <c r="A8638">
        <v>601</v>
      </c>
      <c r="B8638" t="s">
        <v>17</v>
      </c>
      <c r="C8638" s="1" t="s">
        <v>18</v>
      </c>
      <c r="D8638" s="1" t="s">
        <v>35</v>
      </c>
      <c r="E8638">
        <v>46</v>
      </c>
      <c r="F8638" t="s">
        <v>20</v>
      </c>
      <c r="G8638" t="str" cm="1">
        <f t="array" ref="G8638">_xlfn.IFS(Churn_Modelling[[#This Row],[Tenure]]&lt;=2,"New Customer",Churn_Modelling[[#This Row],[Tenure]]&lt;=5,"Regular Customer",Churn_Modelling[[#This Row],[Tenure]]&lt;=8,"Loyal Customer",Churn_Modelling[[#This Row],[Tenure]]&gt;8,"Long Term Customer")</f>
        <v>New Customer</v>
      </c>
      <c r="H8638">
        <v>2</v>
      </c>
      <c r="I8638">
        <v>99786.07</v>
      </c>
      <c r="J8638" t="s">
        <v>26</v>
      </c>
      <c r="K8638">
        <v>1</v>
      </c>
      <c r="L8638">
        <v>1</v>
      </c>
      <c r="M8638">
        <v>1</v>
      </c>
      <c r="N8638" t="s">
        <v>22</v>
      </c>
      <c r="O8638">
        <v>32683.88</v>
      </c>
      <c r="P8638" t="s">
        <v>36</v>
      </c>
      <c r="Q8638">
        <v>1</v>
      </c>
      <c r="R8638" t="s">
        <v>24</v>
      </c>
    </row>
    <row r="8639" spans="1:18" x14ac:dyDescent="0.35">
      <c r="A8639">
        <v>520</v>
      </c>
      <c r="B8639" t="s">
        <v>28</v>
      </c>
      <c r="C8639" s="1" t="s">
        <v>18</v>
      </c>
      <c r="D8639" s="1" t="s">
        <v>35</v>
      </c>
      <c r="E8639">
        <v>34</v>
      </c>
      <c r="F8639" t="s">
        <v>32</v>
      </c>
      <c r="G8639" t="str" cm="1">
        <f t="array" ref="G8639">_xlfn.IFS(Churn_Modelling[[#This Row],[Tenure]]&lt;=2,"New Customer",Churn_Modelling[[#This Row],[Tenure]]&lt;=5,"Regular Customer",Churn_Modelling[[#This Row],[Tenure]]&lt;=8,"Loyal Customer",Churn_Modelling[[#This Row],[Tenure]]&gt;8,"Long Term Customer")</f>
        <v>Regular Customer</v>
      </c>
      <c r="H8639">
        <v>3</v>
      </c>
      <c r="I8639">
        <v>0</v>
      </c>
      <c r="J8639" t="s">
        <v>21</v>
      </c>
      <c r="K8639">
        <v>2</v>
      </c>
      <c r="L8639">
        <v>1</v>
      </c>
      <c r="M8639">
        <v>1</v>
      </c>
      <c r="N8639" t="s">
        <v>22</v>
      </c>
      <c r="O8639">
        <v>104703.96</v>
      </c>
      <c r="P8639" t="s">
        <v>23</v>
      </c>
      <c r="Q8639">
        <v>0</v>
      </c>
      <c r="R8639" t="s">
        <v>27</v>
      </c>
    </row>
    <row r="8640" spans="1:18" x14ac:dyDescent="0.35">
      <c r="A8640">
        <v>626</v>
      </c>
      <c r="B8640" t="s">
        <v>17</v>
      </c>
      <c r="C8640" s="1" t="s">
        <v>37</v>
      </c>
      <c r="D8640" s="1" t="s">
        <v>35</v>
      </c>
      <c r="E8640">
        <v>27</v>
      </c>
      <c r="F8640" t="s">
        <v>38</v>
      </c>
      <c r="G8640" t="str" cm="1">
        <f t="array" ref="G8640">_xlfn.IFS(Churn_Modelling[[#This Row],[Tenure]]&lt;=2,"New Customer",Churn_Modelling[[#This Row],[Tenure]]&lt;=5,"Regular Customer",Churn_Modelling[[#This Row],[Tenure]]&lt;=8,"Loyal Customer",Churn_Modelling[[#This Row],[Tenure]]&gt;8,"Long Term Customer")</f>
        <v>Regular Customer</v>
      </c>
      <c r="H8640">
        <v>4</v>
      </c>
      <c r="I8640">
        <v>115084.53</v>
      </c>
      <c r="J8640" t="s">
        <v>26</v>
      </c>
      <c r="K8640">
        <v>2</v>
      </c>
      <c r="L8640">
        <v>0</v>
      </c>
      <c r="M8640">
        <v>1</v>
      </c>
      <c r="N8640" t="s">
        <v>22</v>
      </c>
      <c r="O8640">
        <v>26907.43</v>
      </c>
      <c r="P8640" t="s">
        <v>36</v>
      </c>
      <c r="Q8640">
        <v>0</v>
      </c>
      <c r="R8640" t="s">
        <v>27</v>
      </c>
    </row>
    <row r="8641" spans="1:18" x14ac:dyDescent="0.35">
      <c r="A8641">
        <v>811</v>
      </c>
      <c r="B8641" t="s">
        <v>34</v>
      </c>
      <c r="C8641" s="1" t="s">
        <v>18</v>
      </c>
      <c r="D8641" s="1" t="s">
        <v>35</v>
      </c>
      <c r="E8641">
        <v>30</v>
      </c>
      <c r="F8641" t="s">
        <v>38</v>
      </c>
      <c r="G8641" t="str" cm="1">
        <f t="array" ref="G8641">_xlfn.IFS(Churn_Modelling[[#This Row],[Tenure]]&lt;=2,"New Customer",Churn_Modelling[[#This Row],[Tenure]]&lt;=5,"Regular Customer",Churn_Modelling[[#This Row],[Tenure]]&lt;=8,"Loyal Customer",Churn_Modelling[[#This Row],[Tenure]]&gt;8,"Long Term Customer")</f>
        <v>Loyal Customer</v>
      </c>
      <c r="H8641">
        <v>6</v>
      </c>
      <c r="I8641">
        <v>0</v>
      </c>
      <c r="J8641" t="s">
        <v>21</v>
      </c>
      <c r="K8641">
        <v>2</v>
      </c>
      <c r="L8641">
        <v>1</v>
      </c>
      <c r="M8641">
        <v>1</v>
      </c>
      <c r="N8641" t="s">
        <v>22</v>
      </c>
      <c r="O8641">
        <v>180591.32</v>
      </c>
      <c r="P8641" t="s">
        <v>39</v>
      </c>
      <c r="Q8641">
        <v>0</v>
      </c>
      <c r="R8641" t="s">
        <v>27</v>
      </c>
    </row>
    <row r="8642" spans="1:18" x14ac:dyDescent="0.35">
      <c r="A8642">
        <v>730</v>
      </c>
      <c r="B8642" t="s">
        <v>31</v>
      </c>
      <c r="C8642" s="1" t="s">
        <v>18</v>
      </c>
      <c r="D8642" s="1" t="s">
        <v>19</v>
      </c>
      <c r="E8642">
        <v>32</v>
      </c>
      <c r="F8642" t="s">
        <v>32</v>
      </c>
      <c r="G8642" t="str" cm="1">
        <f t="array" ref="G8642">_xlfn.IFS(Churn_Modelling[[#This Row],[Tenure]]&lt;=2,"New Customer",Churn_Modelling[[#This Row],[Tenure]]&lt;=5,"Regular Customer",Churn_Modelling[[#This Row],[Tenure]]&lt;=8,"Loyal Customer",Churn_Modelling[[#This Row],[Tenure]]&gt;8,"Long Term Customer")</f>
        <v>Long Term Customer</v>
      </c>
      <c r="H8642">
        <v>9</v>
      </c>
      <c r="I8642">
        <v>127661.69</v>
      </c>
      <c r="J8642" t="s">
        <v>26</v>
      </c>
      <c r="K8642">
        <v>1</v>
      </c>
      <c r="L8642">
        <v>0</v>
      </c>
      <c r="M8642">
        <v>0</v>
      </c>
      <c r="N8642" t="s">
        <v>30</v>
      </c>
      <c r="O8642">
        <v>60905.51</v>
      </c>
      <c r="P8642" t="s">
        <v>33</v>
      </c>
      <c r="Q8642">
        <v>0</v>
      </c>
      <c r="R8642" t="s">
        <v>27</v>
      </c>
    </row>
    <row r="8643" spans="1:18" x14ac:dyDescent="0.35">
      <c r="A8643">
        <v>604</v>
      </c>
      <c r="B8643" t="s">
        <v>17</v>
      </c>
      <c r="C8643" s="1" t="s">
        <v>37</v>
      </c>
      <c r="D8643" s="1" t="s">
        <v>19</v>
      </c>
      <c r="E8643">
        <v>47</v>
      </c>
      <c r="F8643" t="s">
        <v>20</v>
      </c>
      <c r="G8643" t="str" cm="1">
        <f t="array" ref="G8643">_xlfn.IFS(Churn_Modelling[[#This Row],[Tenure]]&lt;=2,"New Customer",Churn_Modelling[[#This Row],[Tenure]]&lt;=5,"Regular Customer",Churn_Modelling[[#This Row],[Tenure]]&lt;=8,"Loyal Customer",Churn_Modelling[[#This Row],[Tenure]]&gt;8,"Long Term Customer")</f>
        <v>Regular Customer</v>
      </c>
      <c r="H8643">
        <v>4</v>
      </c>
      <c r="I8643">
        <v>118907.6</v>
      </c>
      <c r="J8643" t="s">
        <v>26</v>
      </c>
      <c r="K8643">
        <v>1</v>
      </c>
      <c r="L8643">
        <v>0</v>
      </c>
      <c r="M8643">
        <v>1</v>
      </c>
      <c r="N8643" t="s">
        <v>22</v>
      </c>
      <c r="O8643">
        <v>47777.15</v>
      </c>
      <c r="P8643" t="s">
        <v>36</v>
      </c>
      <c r="Q8643">
        <v>1</v>
      </c>
      <c r="R8643" t="s">
        <v>24</v>
      </c>
    </row>
    <row r="8644" spans="1:18" x14ac:dyDescent="0.35">
      <c r="A8644">
        <v>499</v>
      </c>
      <c r="B8644" t="s">
        <v>28</v>
      </c>
      <c r="C8644" s="1" t="s">
        <v>37</v>
      </c>
      <c r="D8644" s="1" t="s">
        <v>19</v>
      </c>
      <c r="E8644">
        <v>44</v>
      </c>
      <c r="F8644" t="s">
        <v>20</v>
      </c>
      <c r="G8644" t="str" cm="1">
        <f t="array" ref="G8644">_xlfn.IFS(Churn_Modelling[[#This Row],[Tenure]]&lt;=2,"New Customer",Churn_Modelling[[#This Row],[Tenure]]&lt;=5,"Regular Customer",Churn_Modelling[[#This Row],[Tenure]]&lt;=8,"Loyal Customer",Churn_Modelling[[#This Row],[Tenure]]&gt;8,"Long Term Customer")</f>
        <v>Loyal Customer</v>
      </c>
      <c r="H8644">
        <v>6</v>
      </c>
      <c r="I8644">
        <v>77627.33</v>
      </c>
      <c r="J8644" t="s">
        <v>26</v>
      </c>
      <c r="K8644">
        <v>2</v>
      </c>
      <c r="L8644">
        <v>1</v>
      </c>
      <c r="M8644">
        <v>0</v>
      </c>
      <c r="N8644" t="s">
        <v>30</v>
      </c>
      <c r="O8644">
        <v>108222.68</v>
      </c>
      <c r="P8644" t="s">
        <v>23</v>
      </c>
      <c r="Q8644">
        <v>0</v>
      </c>
      <c r="R8644" t="s">
        <v>27</v>
      </c>
    </row>
    <row r="8645" spans="1:18" x14ac:dyDescent="0.35">
      <c r="A8645">
        <v>754</v>
      </c>
      <c r="B8645" t="s">
        <v>40</v>
      </c>
      <c r="C8645" s="1" t="s">
        <v>25</v>
      </c>
      <c r="D8645" s="1" t="s">
        <v>35</v>
      </c>
      <c r="E8645">
        <v>40</v>
      </c>
      <c r="F8645" t="s">
        <v>32</v>
      </c>
      <c r="G8645" t="str" cm="1">
        <f t="array" ref="G8645">_xlfn.IFS(Churn_Modelling[[#This Row],[Tenure]]&lt;=2,"New Customer",Churn_Modelling[[#This Row],[Tenure]]&lt;=5,"Regular Customer",Churn_Modelling[[#This Row],[Tenure]]&lt;=8,"Loyal Customer",Churn_Modelling[[#This Row],[Tenure]]&gt;8,"Long Term Customer")</f>
        <v>New Customer</v>
      </c>
      <c r="H8645">
        <v>2</v>
      </c>
      <c r="I8645">
        <v>160625.17000000001</v>
      </c>
      <c r="J8645" t="s">
        <v>29</v>
      </c>
      <c r="K8645">
        <v>1</v>
      </c>
      <c r="L8645">
        <v>0</v>
      </c>
      <c r="M8645">
        <v>1</v>
      </c>
      <c r="N8645" t="s">
        <v>22</v>
      </c>
      <c r="O8645">
        <v>3554.63</v>
      </c>
      <c r="P8645" t="s">
        <v>36</v>
      </c>
      <c r="Q8645">
        <v>0</v>
      </c>
      <c r="R8645" t="s">
        <v>27</v>
      </c>
    </row>
    <row r="8646" spans="1:18" x14ac:dyDescent="0.35">
      <c r="A8646">
        <v>716</v>
      </c>
      <c r="B8646" t="s">
        <v>31</v>
      </c>
      <c r="C8646" s="1" t="s">
        <v>25</v>
      </c>
      <c r="D8646" s="1" t="s">
        <v>19</v>
      </c>
      <c r="E8646">
        <v>29</v>
      </c>
      <c r="F8646" t="s">
        <v>38</v>
      </c>
      <c r="G8646" t="str" cm="1">
        <f t="array" ref="G8646">_xlfn.IFS(Churn_Modelling[[#This Row],[Tenure]]&lt;=2,"New Customer",Churn_Modelling[[#This Row],[Tenure]]&lt;=5,"Regular Customer",Churn_Modelling[[#This Row],[Tenure]]&lt;=8,"Loyal Customer",Churn_Modelling[[#This Row],[Tenure]]&gt;8,"Long Term Customer")</f>
        <v>Loyal Customer</v>
      </c>
      <c r="H8646">
        <v>8</v>
      </c>
      <c r="I8646">
        <v>0</v>
      </c>
      <c r="J8646" t="s">
        <v>21</v>
      </c>
      <c r="K8646">
        <v>2</v>
      </c>
      <c r="L8646">
        <v>0</v>
      </c>
      <c r="M8646">
        <v>0</v>
      </c>
      <c r="N8646" t="s">
        <v>30</v>
      </c>
      <c r="O8646">
        <v>78616.92</v>
      </c>
      <c r="P8646" t="s">
        <v>33</v>
      </c>
      <c r="Q8646">
        <v>0</v>
      </c>
      <c r="R8646" t="s">
        <v>27</v>
      </c>
    </row>
    <row r="8647" spans="1:18" x14ac:dyDescent="0.35">
      <c r="A8647">
        <v>636</v>
      </c>
      <c r="B8647" t="s">
        <v>17</v>
      </c>
      <c r="C8647" s="1" t="s">
        <v>18</v>
      </c>
      <c r="D8647" s="1" t="s">
        <v>19</v>
      </c>
      <c r="E8647">
        <v>20</v>
      </c>
      <c r="F8647" t="s">
        <v>38</v>
      </c>
      <c r="G8647" t="str" cm="1">
        <f t="array" ref="G8647">_xlfn.IFS(Churn_Modelling[[#This Row],[Tenure]]&lt;=2,"New Customer",Churn_Modelling[[#This Row],[Tenure]]&lt;=5,"Regular Customer",Churn_Modelling[[#This Row],[Tenure]]&lt;=8,"Loyal Customer",Churn_Modelling[[#This Row],[Tenure]]&gt;8,"Long Term Customer")</f>
        <v>Long Term Customer</v>
      </c>
      <c r="H8647">
        <v>10</v>
      </c>
      <c r="I8647">
        <v>124266.86</v>
      </c>
      <c r="J8647" t="s">
        <v>26</v>
      </c>
      <c r="K8647">
        <v>1</v>
      </c>
      <c r="L8647">
        <v>0</v>
      </c>
      <c r="M8647">
        <v>0</v>
      </c>
      <c r="N8647" t="s">
        <v>30</v>
      </c>
      <c r="O8647">
        <v>100566.81</v>
      </c>
      <c r="P8647" t="s">
        <v>23</v>
      </c>
      <c r="Q8647">
        <v>0</v>
      </c>
      <c r="R8647" t="s">
        <v>27</v>
      </c>
    </row>
    <row r="8648" spans="1:18" x14ac:dyDescent="0.35">
      <c r="A8648">
        <v>470</v>
      </c>
      <c r="B8648" t="s">
        <v>28</v>
      </c>
      <c r="C8648" s="1" t="s">
        <v>18</v>
      </c>
      <c r="D8648" s="1" t="s">
        <v>19</v>
      </c>
      <c r="E8648">
        <v>25</v>
      </c>
      <c r="F8648" t="s">
        <v>38</v>
      </c>
      <c r="G8648" t="str" cm="1">
        <f t="array" ref="G8648">_xlfn.IFS(Churn_Modelling[[#This Row],[Tenure]]&lt;=2,"New Customer",Churn_Modelling[[#This Row],[Tenure]]&lt;=5,"Regular Customer",Churn_Modelling[[#This Row],[Tenure]]&lt;=8,"Loyal Customer",Churn_Modelling[[#This Row],[Tenure]]&gt;8,"Long Term Customer")</f>
        <v>Loyal Customer</v>
      </c>
      <c r="H8648">
        <v>8</v>
      </c>
      <c r="I8648">
        <v>127974.06</v>
      </c>
      <c r="J8648" t="s">
        <v>26</v>
      </c>
      <c r="K8648">
        <v>2</v>
      </c>
      <c r="L8648">
        <v>1</v>
      </c>
      <c r="M8648">
        <v>1</v>
      </c>
      <c r="N8648" t="s">
        <v>22</v>
      </c>
      <c r="O8648">
        <v>183259.35</v>
      </c>
      <c r="P8648" t="s">
        <v>39</v>
      </c>
      <c r="Q8648">
        <v>0</v>
      </c>
      <c r="R8648" t="s">
        <v>27</v>
      </c>
    </row>
    <row r="8649" spans="1:18" x14ac:dyDescent="0.35">
      <c r="A8649">
        <v>444</v>
      </c>
      <c r="B8649" t="s">
        <v>28</v>
      </c>
      <c r="C8649" s="1" t="s">
        <v>18</v>
      </c>
      <c r="D8649" s="1" t="s">
        <v>35</v>
      </c>
      <c r="E8649">
        <v>43</v>
      </c>
      <c r="F8649" t="s">
        <v>20</v>
      </c>
      <c r="G8649" t="str" cm="1">
        <f t="array" ref="G8649">_xlfn.IFS(Churn_Modelling[[#This Row],[Tenure]]&lt;=2,"New Customer",Churn_Modelling[[#This Row],[Tenure]]&lt;=5,"Regular Customer",Churn_Modelling[[#This Row],[Tenure]]&lt;=8,"Loyal Customer",Churn_Modelling[[#This Row],[Tenure]]&gt;8,"Long Term Customer")</f>
        <v>Regular Customer</v>
      </c>
      <c r="H8649">
        <v>3</v>
      </c>
      <c r="I8649">
        <v>0</v>
      </c>
      <c r="J8649" t="s">
        <v>21</v>
      </c>
      <c r="K8649">
        <v>2</v>
      </c>
      <c r="L8649">
        <v>1</v>
      </c>
      <c r="M8649">
        <v>1</v>
      </c>
      <c r="N8649" t="s">
        <v>22</v>
      </c>
      <c r="O8649">
        <v>159131.21</v>
      </c>
      <c r="P8649" t="s">
        <v>39</v>
      </c>
      <c r="Q8649">
        <v>0</v>
      </c>
      <c r="R8649" t="s">
        <v>27</v>
      </c>
    </row>
    <row r="8650" spans="1:18" x14ac:dyDescent="0.35">
      <c r="A8650">
        <v>809</v>
      </c>
      <c r="B8650" t="s">
        <v>34</v>
      </c>
      <c r="C8650" s="1" t="s">
        <v>25</v>
      </c>
      <c r="D8650" s="1" t="s">
        <v>19</v>
      </c>
      <c r="E8650">
        <v>48</v>
      </c>
      <c r="F8650" t="s">
        <v>20</v>
      </c>
      <c r="G8650" t="str" cm="1">
        <f t="array" ref="G8650">_xlfn.IFS(Churn_Modelling[[#This Row],[Tenure]]&lt;=2,"New Customer",Churn_Modelling[[#This Row],[Tenure]]&lt;=5,"Regular Customer",Churn_Modelling[[#This Row],[Tenure]]&lt;=8,"Loyal Customer",Churn_Modelling[[#This Row],[Tenure]]&gt;8,"Long Term Customer")</f>
        <v>New Customer</v>
      </c>
      <c r="H8650">
        <v>2</v>
      </c>
      <c r="I8650">
        <v>0</v>
      </c>
      <c r="J8650" t="s">
        <v>21</v>
      </c>
      <c r="K8650">
        <v>1</v>
      </c>
      <c r="L8650">
        <v>1</v>
      </c>
      <c r="M8650">
        <v>0</v>
      </c>
      <c r="N8650" t="s">
        <v>30</v>
      </c>
      <c r="O8650">
        <v>160976.85</v>
      </c>
      <c r="P8650" t="s">
        <v>39</v>
      </c>
      <c r="Q8650">
        <v>1</v>
      </c>
      <c r="R8650" t="s">
        <v>24</v>
      </c>
    </row>
    <row r="8651" spans="1:18" x14ac:dyDescent="0.35">
      <c r="A8651">
        <v>850</v>
      </c>
      <c r="B8651" t="s">
        <v>34</v>
      </c>
      <c r="C8651" s="1" t="s">
        <v>37</v>
      </c>
      <c r="D8651" s="1" t="s">
        <v>19</v>
      </c>
      <c r="E8651">
        <v>30</v>
      </c>
      <c r="F8651" t="s">
        <v>38</v>
      </c>
      <c r="G8651" t="str" cm="1">
        <f t="array" ref="G8651">_xlfn.IFS(Churn_Modelling[[#This Row],[Tenure]]&lt;=2,"New Customer",Churn_Modelling[[#This Row],[Tenure]]&lt;=5,"Regular Customer",Churn_Modelling[[#This Row],[Tenure]]&lt;=8,"Loyal Customer",Churn_Modelling[[#This Row],[Tenure]]&gt;8,"Long Term Customer")</f>
        <v>Regular Customer</v>
      </c>
      <c r="H8651">
        <v>3</v>
      </c>
      <c r="I8651">
        <v>104911.35</v>
      </c>
      <c r="J8651" t="s">
        <v>26</v>
      </c>
      <c r="K8651">
        <v>2</v>
      </c>
      <c r="L8651">
        <v>1</v>
      </c>
      <c r="M8651">
        <v>1</v>
      </c>
      <c r="N8651" t="s">
        <v>22</v>
      </c>
      <c r="O8651">
        <v>42933.26</v>
      </c>
      <c r="P8651" t="s">
        <v>36</v>
      </c>
      <c r="Q8651">
        <v>0</v>
      </c>
      <c r="R8651" t="s">
        <v>27</v>
      </c>
    </row>
    <row r="8652" spans="1:18" x14ac:dyDescent="0.35">
      <c r="A8652">
        <v>637</v>
      </c>
      <c r="B8652" t="s">
        <v>17</v>
      </c>
      <c r="C8652" s="1" t="s">
        <v>18</v>
      </c>
      <c r="D8652" s="1" t="s">
        <v>35</v>
      </c>
      <c r="E8652">
        <v>27</v>
      </c>
      <c r="F8652" t="s">
        <v>38</v>
      </c>
      <c r="G8652" t="str" cm="1">
        <f t="array" ref="G8652">_xlfn.IFS(Churn_Modelling[[#This Row],[Tenure]]&lt;=2,"New Customer",Churn_Modelling[[#This Row],[Tenure]]&lt;=5,"Regular Customer",Churn_Modelling[[#This Row],[Tenure]]&lt;=8,"Loyal Customer",Churn_Modelling[[#This Row],[Tenure]]&gt;8,"Long Term Customer")</f>
        <v>New Customer</v>
      </c>
      <c r="H8652">
        <v>1</v>
      </c>
      <c r="I8652">
        <v>0</v>
      </c>
      <c r="J8652" t="s">
        <v>21</v>
      </c>
      <c r="K8652">
        <v>2</v>
      </c>
      <c r="L8652">
        <v>1</v>
      </c>
      <c r="M8652">
        <v>0</v>
      </c>
      <c r="N8652" t="s">
        <v>30</v>
      </c>
      <c r="O8652">
        <v>91291.199999999997</v>
      </c>
      <c r="P8652" t="s">
        <v>33</v>
      </c>
      <c r="Q8652">
        <v>0</v>
      </c>
      <c r="R8652" t="s">
        <v>27</v>
      </c>
    </row>
    <row r="8653" spans="1:18" x14ac:dyDescent="0.35">
      <c r="A8653">
        <v>512</v>
      </c>
      <c r="B8653" t="s">
        <v>28</v>
      </c>
      <c r="C8653" s="1" t="s">
        <v>18</v>
      </c>
      <c r="D8653" s="1" t="s">
        <v>35</v>
      </c>
      <c r="E8653">
        <v>43</v>
      </c>
      <c r="F8653" t="s">
        <v>20</v>
      </c>
      <c r="G8653" t="str" cm="1">
        <f t="array" ref="G8653">_xlfn.IFS(Churn_Modelling[[#This Row],[Tenure]]&lt;=2,"New Customer",Churn_Modelling[[#This Row],[Tenure]]&lt;=5,"Regular Customer",Churn_Modelling[[#This Row],[Tenure]]&lt;=8,"Loyal Customer",Churn_Modelling[[#This Row],[Tenure]]&gt;8,"Long Term Customer")</f>
        <v>New Customer</v>
      </c>
      <c r="H8653">
        <v>1</v>
      </c>
      <c r="I8653">
        <v>0</v>
      </c>
      <c r="J8653" t="s">
        <v>21</v>
      </c>
      <c r="K8653">
        <v>2</v>
      </c>
      <c r="L8653">
        <v>1</v>
      </c>
      <c r="M8653">
        <v>1</v>
      </c>
      <c r="N8653" t="s">
        <v>22</v>
      </c>
      <c r="O8653">
        <v>52471.360000000001</v>
      </c>
      <c r="P8653" t="s">
        <v>33</v>
      </c>
      <c r="Q8653">
        <v>0</v>
      </c>
      <c r="R8653" t="s">
        <v>27</v>
      </c>
    </row>
    <row r="8654" spans="1:18" x14ac:dyDescent="0.35">
      <c r="A8654">
        <v>774</v>
      </c>
      <c r="B8654" t="s">
        <v>40</v>
      </c>
      <c r="C8654" s="1" t="s">
        <v>25</v>
      </c>
      <c r="D8654" s="1" t="s">
        <v>19</v>
      </c>
      <c r="E8654">
        <v>43</v>
      </c>
      <c r="F8654" t="s">
        <v>20</v>
      </c>
      <c r="G8654" t="str" cm="1">
        <f t="array" ref="G8654">_xlfn.IFS(Churn_Modelling[[#This Row],[Tenure]]&lt;=2,"New Customer",Churn_Modelling[[#This Row],[Tenure]]&lt;=5,"Regular Customer",Churn_Modelling[[#This Row],[Tenure]]&lt;=8,"Loyal Customer",Churn_Modelling[[#This Row],[Tenure]]&gt;8,"Long Term Customer")</f>
        <v>New Customer</v>
      </c>
      <c r="H8654">
        <v>1</v>
      </c>
      <c r="I8654">
        <v>110646.54</v>
      </c>
      <c r="J8654" t="s">
        <v>26</v>
      </c>
      <c r="K8654">
        <v>1</v>
      </c>
      <c r="L8654">
        <v>0</v>
      </c>
      <c r="M8654">
        <v>0</v>
      </c>
      <c r="N8654" t="s">
        <v>30</v>
      </c>
      <c r="O8654">
        <v>108804.28</v>
      </c>
      <c r="P8654" t="s">
        <v>23</v>
      </c>
      <c r="Q8654">
        <v>0</v>
      </c>
      <c r="R8654" t="s">
        <v>27</v>
      </c>
    </row>
    <row r="8655" spans="1:18" x14ac:dyDescent="0.35">
      <c r="A8655">
        <v>641</v>
      </c>
      <c r="B8655" t="s">
        <v>17</v>
      </c>
      <c r="C8655" s="1" t="s">
        <v>18</v>
      </c>
      <c r="D8655" s="1" t="s">
        <v>35</v>
      </c>
      <c r="E8655">
        <v>57</v>
      </c>
      <c r="F8655" t="s">
        <v>20</v>
      </c>
      <c r="G8655" t="str" cm="1">
        <f t="array" ref="G8655">_xlfn.IFS(Churn_Modelling[[#This Row],[Tenure]]&lt;=2,"New Customer",Churn_Modelling[[#This Row],[Tenure]]&lt;=5,"Regular Customer",Churn_Modelling[[#This Row],[Tenure]]&lt;=8,"Loyal Customer",Churn_Modelling[[#This Row],[Tenure]]&gt;8,"Long Term Customer")</f>
        <v>Regular Customer</v>
      </c>
      <c r="H8655">
        <v>5</v>
      </c>
      <c r="I8655">
        <v>0</v>
      </c>
      <c r="J8655" t="s">
        <v>21</v>
      </c>
      <c r="K8655">
        <v>2</v>
      </c>
      <c r="L8655">
        <v>1</v>
      </c>
      <c r="M8655">
        <v>1</v>
      </c>
      <c r="N8655" t="s">
        <v>22</v>
      </c>
      <c r="O8655">
        <v>122449.18</v>
      </c>
      <c r="P8655" t="s">
        <v>23</v>
      </c>
      <c r="Q8655">
        <v>0</v>
      </c>
      <c r="R8655" t="s">
        <v>27</v>
      </c>
    </row>
    <row r="8656" spans="1:18" x14ac:dyDescent="0.35">
      <c r="A8656">
        <v>586</v>
      </c>
      <c r="B8656" t="s">
        <v>17</v>
      </c>
      <c r="C8656" s="1" t="s">
        <v>37</v>
      </c>
      <c r="D8656" s="1" t="s">
        <v>35</v>
      </c>
      <c r="E8656">
        <v>42</v>
      </c>
      <c r="F8656" t="s">
        <v>20</v>
      </c>
      <c r="G8656" t="str" cm="1">
        <f t="array" ref="G8656">_xlfn.IFS(Churn_Modelling[[#This Row],[Tenure]]&lt;=2,"New Customer",Churn_Modelling[[#This Row],[Tenure]]&lt;=5,"Regular Customer",Churn_Modelling[[#This Row],[Tenure]]&lt;=8,"Loyal Customer",Churn_Modelling[[#This Row],[Tenure]]&gt;8,"Long Term Customer")</f>
        <v>Loyal Customer</v>
      </c>
      <c r="H8656">
        <v>6</v>
      </c>
      <c r="I8656">
        <v>126704.49</v>
      </c>
      <c r="J8656" t="s">
        <v>26</v>
      </c>
      <c r="K8656">
        <v>2</v>
      </c>
      <c r="L8656">
        <v>1</v>
      </c>
      <c r="M8656">
        <v>0</v>
      </c>
      <c r="N8656" t="s">
        <v>30</v>
      </c>
      <c r="O8656">
        <v>41682.300000000003</v>
      </c>
      <c r="P8656" t="s">
        <v>36</v>
      </c>
      <c r="Q8656">
        <v>0</v>
      </c>
      <c r="R8656" t="s">
        <v>27</v>
      </c>
    </row>
    <row r="8657" spans="1:18" x14ac:dyDescent="0.35">
      <c r="A8657">
        <v>611</v>
      </c>
      <c r="B8657" t="s">
        <v>17</v>
      </c>
      <c r="C8657" s="1" t="s">
        <v>18</v>
      </c>
      <c r="D8657" s="1" t="s">
        <v>35</v>
      </c>
      <c r="E8657">
        <v>30</v>
      </c>
      <c r="F8657" t="s">
        <v>38</v>
      </c>
      <c r="G8657" t="str" cm="1">
        <f t="array" ref="G8657">_xlfn.IFS(Churn_Modelling[[#This Row],[Tenure]]&lt;=2,"New Customer",Churn_Modelling[[#This Row],[Tenure]]&lt;=5,"Regular Customer",Churn_Modelling[[#This Row],[Tenure]]&lt;=8,"Loyal Customer",Churn_Modelling[[#This Row],[Tenure]]&gt;8,"Long Term Customer")</f>
        <v>Long Term Customer</v>
      </c>
      <c r="H8657">
        <v>9</v>
      </c>
      <c r="I8657">
        <v>0</v>
      </c>
      <c r="J8657" t="s">
        <v>21</v>
      </c>
      <c r="K8657">
        <v>2</v>
      </c>
      <c r="L8657">
        <v>1</v>
      </c>
      <c r="M8657">
        <v>1</v>
      </c>
      <c r="N8657" t="s">
        <v>22</v>
      </c>
      <c r="O8657">
        <v>148887.69</v>
      </c>
      <c r="P8657" t="s">
        <v>23</v>
      </c>
      <c r="Q8657">
        <v>0</v>
      </c>
      <c r="R8657" t="s">
        <v>27</v>
      </c>
    </row>
    <row r="8658" spans="1:18" x14ac:dyDescent="0.35">
      <c r="A8658">
        <v>660</v>
      </c>
      <c r="B8658" t="s">
        <v>17</v>
      </c>
      <c r="C8658" s="1" t="s">
        <v>25</v>
      </c>
      <c r="D8658" s="1" t="s">
        <v>35</v>
      </c>
      <c r="E8658">
        <v>31</v>
      </c>
      <c r="F8658" t="s">
        <v>32</v>
      </c>
      <c r="G8658" t="str" cm="1">
        <f t="array" ref="G8658">_xlfn.IFS(Churn_Modelling[[#This Row],[Tenure]]&lt;=2,"New Customer",Churn_Modelling[[#This Row],[Tenure]]&lt;=5,"Regular Customer",Churn_Modelling[[#This Row],[Tenure]]&lt;=8,"Loyal Customer",Churn_Modelling[[#This Row],[Tenure]]&gt;8,"Long Term Customer")</f>
        <v>New Customer</v>
      </c>
      <c r="H8658">
        <v>1</v>
      </c>
      <c r="I8658">
        <v>84560.04</v>
      </c>
      <c r="J8658" t="s">
        <v>26</v>
      </c>
      <c r="K8658">
        <v>1</v>
      </c>
      <c r="L8658">
        <v>1</v>
      </c>
      <c r="M8658">
        <v>1</v>
      </c>
      <c r="N8658" t="s">
        <v>22</v>
      </c>
      <c r="O8658">
        <v>137784.25</v>
      </c>
      <c r="P8658" t="s">
        <v>23</v>
      </c>
      <c r="Q8658">
        <v>0</v>
      </c>
      <c r="R8658" t="s">
        <v>27</v>
      </c>
    </row>
    <row r="8659" spans="1:18" x14ac:dyDescent="0.35">
      <c r="A8659">
        <v>532</v>
      </c>
      <c r="B8659" t="s">
        <v>28</v>
      </c>
      <c r="C8659" s="1" t="s">
        <v>18</v>
      </c>
      <c r="D8659" s="1" t="s">
        <v>35</v>
      </c>
      <c r="E8659">
        <v>43</v>
      </c>
      <c r="F8659" t="s">
        <v>20</v>
      </c>
      <c r="G8659" t="str" cm="1">
        <f t="array" ref="G8659">_xlfn.IFS(Churn_Modelling[[#This Row],[Tenure]]&lt;=2,"New Customer",Churn_Modelling[[#This Row],[Tenure]]&lt;=5,"Regular Customer",Churn_Modelling[[#This Row],[Tenure]]&lt;=8,"Loyal Customer",Churn_Modelling[[#This Row],[Tenure]]&gt;8,"Long Term Customer")</f>
        <v>Long Term Customer</v>
      </c>
      <c r="H8659">
        <v>9</v>
      </c>
      <c r="I8659">
        <v>0</v>
      </c>
      <c r="J8659" t="s">
        <v>21</v>
      </c>
      <c r="K8659">
        <v>2</v>
      </c>
      <c r="L8659">
        <v>0</v>
      </c>
      <c r="M8659">
        <v>0</v>
      </c>
      <c r="N8659" t="s">
        <v>30</v>
      </c>
      <c r="O8659">
        <v>190573.91</v>
      </c>
      <c r="P8659" t="s">
        <v>39</v>
      </c>
      <c r="Q8659">
        <v>1</v>
      </c>
      <c r="R8659" t="s">
        <v>24</v>
      </c>
    </row>
    <row r="8660" spans="1:18" x14ac:dyDescent="0.35">
      <c r="A8660">
        <v>557</v>
      </c>
      <c r="B8660" t="s">
        <v>28</v>
      </c>
      <c r="C8660" s="1" t="s">
        <v>37</v>
      </c>
      <c r="D8660" s="1" t="s">
        <v>19</v>
      </c>
      <c r="E8660">
        <v>38</v>
      </c>
      <c r="F8660" t="s">
        <v>32</v>
      </c>
      <c r="G8660" t="str" cm="1">
        <f t="array" ref="G8660">_xlfn.IFS(Churn_Modelling[[#This Row],[Tenure]]&lt;=2,"New Customer",Churn_Modelling[[#This Row],[Tenure]]&lt;=5,"Regular Customer",Churn_Modelling[[#This Row],[Tenure]]&lt;=8,"Loyal Customer",Churn_Modelling[[#This Row],[Tenure]]&gt;8,"Long Term Customer")</f>
        <v>New Customer</v>
      </c>
      <c r="H8660">
        <v>2</v>
      </c>
      <c r="I8660">
        <v>129893.56</v>
      </c>
      <c r="J8660" t="s">
        <v>26</v>
      </c>
      <c r="K8660">
        <v>1</v>
      </c>
      <c r="L8660">
        <v>0</v>
      </c>
      <c r="M8660">
        <v>0</v>
      </c>
      <c r="N8660" t="s">
        <v>30</v>
      </c>
      <c r="O8660">
        <v>102076.03</v>
      </c>
      <c r="P8660" t="s">
        <v>23</v>
      </c>
      <c r="Q8660">
        <v>0</v>
      </c>
      <c r="R8660" t="s">
        <v>27</v>
      </c>
    </row>
    <row r="8661" spans="1:18" x14ac:dyDescent="0.35">
      <c r="A8661">
        <v>730</v>
      </c>
      <c r="B8661" t="s">
        <v>31</v>
      </c>
      <c r="C8661" s="1" t="s">
        <v>25</v>
      </c>
      <c r="D8661" s="1" t="s">
        <v>35</v>
      </c>
      <c r="E8661">
        <v>25</v>
      </c>
      <c r="F8661" t="s">
        <v>38</v>
      </c>
      <c r="G8661" t="str" cm="1">
        <f t="array" ref="G8661">_xlfn.IFS(Churn_Modelling[[#This Row],[Tenure]]&lt;=2,"New Customer",Churn_Modelling[[#This Row],[Tenure]]&lt;=5,"Regular Customer",Churn_Modelling[[#This Row],[Tenure]]&lt;=8,"Loyal Customer",Churn_Modelling[[#This Row],[Tenure]]&gt;8,"Long Term Customer")</f>
        <v>Regular Customer</v>
      </c>
      <c r="H8661">
        <v>5</v>
      </c>
      <c r="I8661">
        <v>167385.81</v>
      </c>
      <c r="J8661" t="s">
        <v>29</v>
      </c>
      <c r="K8661">
        <v>1</v>
      </c>
      <c r="L8661">
        <v>1</v>
      </c>
      <c r="M8661">
        <v>1</v>
      </c>
      <c r="N8661" t="s">
        <v>22</v>
      </c>
      <c r="O8661">
        <v>56307.51</v>
      </c>
      <c r="P8661" t="s">
        <v>33</v>
      </c>
      <c r="Q8661">
        <v>0</v>
      </c>
      <c r="R8661" t="s">
        <v>27</v>
      </c>
    </row>
    <row r="8662" spans="1:18" x14ac:dyDescent="0.35">
      <c r="A8662">
        <v>535</v>
      </c>
      <c r="B8662" t="s">
        <v>28</v>
      </c>
      <c r="C8662" s="1" t="s">
        <v>18</v>
      </c>
      <c r="D8662" s="1" t="s">
        <v>19</v>
      </c>
      <c r="E8662">
        <v>27</v>
      </c>
      <c r="F8662" t="s">
        <v>38</v>
      </c>
      <c r="G8662" t="str" cm="1">
        <f t="array" ref="G8662">_xlfn.IFS(Churn_Modelling[[#This Row],[Tenure]]&lt;=2,"New Customer",Churn_Modelling[[#This Row],[Tenure]]&lt;=5,"Regular Customer",Churn_Modelling[[#This Row],[Tenure]]&lt;=8,"Loyal Customer",Churn_Modelling[[#This Row],[Tenure]]&gt;8,"Long Term Customer")</f>
        <v>Loyal Customer</v>
      </c>
      <c r="H8662">
        <v>6</v>
      </c>
      <c r="I8662">
        <v>0</v>
      </c>
      <c r="J8662" t="s">
        <v>21</v>
      </c>
      <c r="K8662">
        <v>2</v>
      </c>
      <c r="L8662">
        <v>0</v>
      </c>
      <c r="M8662">
        <v>1</v>
      </c>
      <c r="N8662" t="s">
        <v>22</v>
      </c>
      <c r="O8662">
        <v>49775.58</v>
      </c>
      <c r="P8662" t="s">
        <v>36</v>
      </c>
      <c r="Q8662">
        <v>0</v>
      </c>
      <c r="R8662" t="s">
        <v>27</v>
      </c>
    </row>
    <row r="8663" spans="1:18" x14ac:dyDescent="0.35">
      <c r="A8663">
        <v>773</v>
      </c>
      <c r="B8663" t="s">
        <v>40</v>
      </c>
      <c r="C8663" s="1" t="s">
        <v>37</v>
      </c>
      <c r="D8663" s="1" t="s">
        <v>19</v>
      </c>
      <c r="E8663">
        <v>36</v>
      </c>
      <c r="F8663" t="s">
        <v>32</v>
      </c>
      <c r="G8663" t="str" cm="1">
        <f t="array" ref="G8663">_xlfn.IFS(Churn_Modelling[[#This Row],[Tenure]]&lt;=2,"New Customer",Churn_Modelling[[#This Row],[Tenure]]&lt;=5,"Regular Customer",Churn_Modelling[[#This Row],[Tenure]]&lt;=8,"Loyal Customer",Churn_Modelling[[#This Row],[Tenure]]&gt;8,"Long Term Customer")</f>
        <v>Regular Customer</v>
      </c>
      <c r="H8663">
        <v>4</v>
      </c>
      <c r="I8663">
        <v>105858.71</v>
      </c>
      <c r="J8663" t="s">
        <v>26</v>
      </c>
      <c r="K8663">
        <v>1</v>
      </c>
      <c r="L8663">
        <v>0</v>
      </c>
      <c r="M8663">
        <v>1</v>
      </c>
      <c r="N8663" t="s">
        <v>22</v>
      </c>
      <c r="O8663">
        <v>4395.45</v>
      </c>
      <c r="P8663" t="s">
        <v>36</v>
      </c>
      <c r="Q8663">
        <v>0</v>
      </c>
      <c r="R8663" t="s">
        <v>27</v>
      </c>
    </row>
    <row r="8664" spans="1:18" x14ac:dyDescent="0.35">
      <c r="A8664">
        <v>510</v>
      </c>
      <c r="B8664" t="s">
        <v>28</v>
      </c>
      <c r="C8664" s="1" t="s">
        <v>37</v>
      </c>
      <c r="D8664" s="1" t="s">
        <v>19</v>
      </c>
      <c r="E8664">
        <v>44</v>
      </c>
      <c r="F8664" t="s">
        <v>20</v>
      </c>
      <c r="G8664" t="str" cm="1">
        <f t="array" ref="G8664">_xlfn.IFS(Churn_Modelling[[#This Row],[Tenure]]&lt;=2,"New Customer",Churn_Modelling[[#This Row],[Tenure]]&lt;=5,"Regular Customer",Churn_Modelling[[#This Row],[Tenure]]&lt;=8,"Loyal Customer",Churn_Modelling[[#This Row],[Tenure]]&gt;8,"Long Term Customer")</f>
        <v>Regular Customer</v>
      </c>
      <c r="H8664">
        <v>4</v>
      </c>
      <c r="I8664">
        <v>123070.89</v>
      </c>
      <c r="J8664" t="s">
        <v>26</v>
      </c>
      <c r="K8664">
        <v>1</v>
      </c>
      <c r="L8664">
        <v>1</v>
      </c>
      <c r="M8664">
        <v>0</v>
      </c>
      <c r="N8664" t="s">
        <v>30</v>
      </c>
      <c r="O8664">
        <v>28461.29</v>
      </c>
      <c r="P8664" t="s">
        <v>36</v>
      </c>
      <c r="Q8664">
        <v>1</v>
      </c>
      <c r="R8664" t="s">
        <v>24</v>
      </c>
    </row>
    <row r="8665" spans="1:18" x14ac:dyDescent="0.35">
      <c r="A8665">
        <v>539</v>
      </c>
      <c r="B8665" t="s">
        <v>28</v>
      </c>
      <c r="C8665" s="1" t="s">
        <v>18</v>
      </c>
      <c r="D8665" s="1" t="s">
        <v>35</v>
      </c>
      <c r="E8665">
        <v>39</v>
      </c>
      <c r="F8665" t="s">
        <v>32</v>
      </c>
      <c r="G8665" t="str" cm="1">
        <f t="array" ref="G8665">_xlfn.IFS(Churn_Modelling[[#This Row],[Tenure]]&lt;=2,"New Customer",Churn_Modelling[[#This Row],[Tenure]]&lt;=5,"Regular Customer",Churn_Modelling[[#This Row],[Tenure]]&lt;=8,"Loyal Customer",Churn_Modelling[[#This Row],[Tenure]]&gt;8,"Long Term Customer")</f>
        <v>New Customer</v>
      </c>
      <c r="H8665">
        <v>1</v>
      </c>
      <c r="I8665">
        <v>0</v>
      </c>
      <c r="J8665" t="s">
        <v>21</v>
      </c>
      <c r="K8665">
        <v>1</v>
      </c>
      <c r="L8665">
        <v>1</v>
      </c>
      <c r="M8665">
        <v>1</v>
      </c>
      <c r="N8665" t="s">
        <v>22</v>
      </c>
      <c r="O8665">
        <v>28184.7</v>
      </c>
      <c r="P8665" t="s">
        <v>36</v>
      </c>
      <c r="Q8665">
        <v>0</v>
      </c>
      <c r="R8665" t="s">
        <v>27</v>
      </c>
    </row>
    <row r="8666" spans="1:18" x14ac:dyDescent="0.35">
      <c r="A8666">
        <v>690</v>
      </c>
      <c r="B8666" t="s">
        <v>31</v>
      </c>
      <c r="C8666" s="1" t="s">
        <v>25</v>
      </c>
      <c r="D8666" s="1" t="s">
        <v>19</v>
      </c>
      <c r="E8666">
        <v>48</v>
      </c>
      <c r="F8666" t="s">
        <v>20</v>
      </c>
      <c r="G8666" t="str" cm="1">
        <f t="array" ref="G8666">_xlfn.IFS(Churn_Modelling[[#This Row],[Tenure]]&lt;=2,"New Customer",Churn_Modelling[[#This Row],[Tenure]]&lt;=5,"Regular Customer",Churn_Modelling[[#This Row],[Tenure]]&lt;=8,"Loyal Customer",Churn_Modelling[[#This Row],[Tenure]]&gt;8,"Long Term Customer")</f>
        <v>New Customer</v>
      </c>
      <c r="H8666">
        <v>2</v>
      </c>
      <c r="I8666">
        <v>0</v>
      </c>
      <c r="J8666" t="s">
        <v>21</v>
      </c>
      <c r="K8666">
        <v>2</v>
      </c>
      <c r="L8666">
        <v>1</v>
      </c>
      <c r="M8666">
        <v>1</v>
      </c>
      <c r="N8666" t="s">
        <v>22</v>
      </c>
      <c r="O8666">
        <v>3149.1</v>
      </c>
      <c r="P8666" t="s">
        <v>36</v>
      </c>
      <c r="Q8666">
        <v>0</v>
      </c>
      <c r="R8666" t="s">
        <v>27</v>
      </c>
    </row>
    <row r="8667" spans="1:18" x14ac:dyDescent="0.35">
      <c r="A8667">
        <v>821</v>
      </c>
      <c r="B8667" t="s">
        <v>34</v>
      </c>
      <c r="C8667" s="1" t="s">
        <v>18</v>
      </c>
      <c r="D8667" s="1" t="s">
        <v>19</v>
      </c>
      <c r="E8667">
        <v>40</v>
      </c>
      <c r="F8667" t="s">
        <v>32</v>
      </c>
      <c r="G8667" t="str" cm="1">
        <f t="array" ref="G8667">_xlfn.IFS(Churn_Modelling[[#This Row],[Tenure]]&lt;=2,"New Customer",Churn_Modelling[[#This Row],[Tenure]]&lt;=5,"Regular Customer",Churn_Modelling[[#This Row],[Tenure]]&lt;=8,"Loyal Customer",Churn_Modelling[[#This Row],[Tenure]]&gt;8,"Long Term Customer")</f>
        <v>New Customer</v>
      </c>
      <c r="H8667">
        <v>1</v>
      </c>
      <c r="I8667">
        <v>0</v>
      </c>
      <c r="J8667" t="s">
        <v>21</v>
      </c>
      <c r="K8667">
        <v>2</v>
      </c>
      <c r="L8667">
        <v>1</v>
      </c>
      <c r="M8667">
        <v>0</v>
      </c>
      <c r="N8667" t="s">
        <v>30</v>
      </c>
      <c r="O8667">
        <v>194273.12</v>
      </c>
      <c r="P8667" t="s">
        <v>39</v>
      </c>
      <c r="Q8667">
        <v>0</v>
      </c>
      <c r="R8667" t="s">
        <v>27</v>
      </c>
    </row>
    <row r="8668" spans="1:18" x14ac:dyDescent="0.35">
      <c r="A8668">
        <v>687</v>
      </c>
      <c r="B8668" t="s">
        <v>31</v>
      </c>
      <c r="C8668" s="1" t="s">
        <v>37</v>
      </c>
      <c r="D8668" s="1" t="s">
        <v>35</v>
      </c>
      <c r="E8668">
        <v>35</v>
      </c>
      <c r="F8668" t="s">
        <v>32</v>
      </c>
      <c r="G8668" t="str" cm="1">
        <f t="array" ref="G8668">_xlfn.IFS(Churn_Modelling[[#This Row],[Tenure]]&lt;=2,"New Customer",Churn_Modelling[[#This Row],[Tenure]]&lt;=5,"Regular Customer",Churn_Modelling[[#This Row],[Tenure]]&lt;=8,"Loyal Customer",Churn_Modelling[[#This Row],[Tenure]]&gt;8,"Long Term Customer")</f>
        <v>New Customer</v>
      </c>
      <c r="H8668">
        <v>1</v>
      </c>
      <c r="I8668">
        <v>125141.24</v>
      </c>
      <c r="J8668" t="s">
        <v>26</v>
      </c>
      <c r="K8668">
        <v>2</v>
      </c>
      <c r="L8668">
        <v>1</v>
      </c>
      <c r="M8668">
        <v>1</v>
      </c>
      <c r="N8668" t="s">
        <v>22</v>
      </c>
      <c r="O8668">
        <v>148537.07</v>
      </c>
      <c r="P8668" t="s">
        <v>23</v>
      </c>
      <c r="Q8668">
        <v>0</v>
      </c>
      <c r="R8668" t="s">
        <v>27</v>
      </c>
    </row>
    <row r="8669" spans="1:18" x14ac:dyDescent="0.35">
      <c r="A8669">
        <v>557</v>
      </c>
      <c r="B8669" t="s">
        <v>28</v>
      </c>
      <c r="C8669" s="1" t="s">
        <v>18</v>
      </c>
      <c r="D8669" s="1" t="s">
        <v>19</v>
      </c>
      <c r="E8669">
        <v>46</v>
      </c>
      <c r="F8669" t="s">
        <v>20</v>
      </c>
      <c r="G8669" t="str" cm="1">
        <f t="array" ref="G8669">_xlfn.IFS(Churn_Modelling[[#This Row],[Tenure]]&lt;=2,"New Customer",Churn_Modelling[[#This Row],[Tenure]]&lt;=5,"Regular Customer",Churn_Modelling[[#This Row],[Tenure]]&lt;=8,"Loyal Customer",Churn_Modelling[[#This Row],[Tenure]]&gt;8,"Long Term Customer")</f>
        <v>Regular Customer</v>
      </c>
      <c r="H8669">
        <v>4</v>
      </c>
      <c r="I8669">
        <v>96173.17</v>
      </c>
      <c r="J8669" t="s">
        <v>26</v>
      </c>
      <c r="K8669">
        <v>2</v>
      </c>
      <c r="L8669">
        <v>1</v>
      </c>
      <c r="M8669">
        <v>1</v>
      </c>
      <c r="N8669" t="s">
        <v>22</v>
      </c>
      <c r="O8669">
        <v>116378.31</v>
      </c>
      <c r="P8669" t="s">
        <v>23</v>
      </c>
      <c r="Q8669">
        <v>0</v>
      </c>
      <c r="R8669" t="s">
        <v>27</v>
      </c>
    </row>
    <row r="8670" spans="1:18" x14ac:dyDescent="0.35">
      <c r="A8670">
        <v>532</v>
      </c>
      <c r="B8670" t="s">
        <v>28</v>
      </c>
      <c r="C8670" s="1" t="s">
        <v>25</v>
      </c>
      <c r="D8670" s="1" t="s">
        <v>19</v>
      </c>
      <c r="E8670">
        <v>37</v>
      </c>
      <c r="F8670" t="s">
        <v>32</v>
      </c>
      <c r="G8670" t="str" cm="1">
        <f t="array" ref="G8670">_xlfn.IFS(Churn_Modelling[[#This Row],[Tenure]]&lt;=2,"New Customer",Churn_Modelling[[#This Row],[Tenure]]&lt;=5,"Regular Customer",Churn_Modelling[[#This Row],[Tenure]]&lt;=8,"Loyal Customer",Churn_Modelling[[#This Row],[Tenure]]&gt;8,"Long Term Customer")</f>
        <v>Regular Customer</v>
      </c>
      <c r="H8670">
        <v>5</v>
      </c>
      <c r="I8670">
        <v>0</v>
      </c>
      <c r="J8670" t="s">
        <v>21</v>
      </c>
      <c r="K8670">
        <v>2</v>
      </c>
      <c r="L8670">
        <v>0</v>
      </c>
      <c r="M8670">
        <v>1</v>
      </c>
      <c r="N8670" t="s">
        <v>22</v>
      </c>
      <c r="O8670">
        <v>6761.84</v>
      </c>
      <c r="P8670" t="s">
        <v>36</v>
      </c>
      <c r="Q8670">
        <v>0</v>
      </c>
      <c r="R8670" t="s">
        <v>27</v>
      </c>
    </row>
    <row r="8671" spans="1:18" x14ac:dyDescent="0.35">
      <c r="A8671">
        <v>540</v>
      </c>
      <c r="B8671" t="s">
        <v>28</v>
      </c>
      <c r="C8671" s="1" t="s">
        <v>25</v>
      </c>
      <c r="D8671" s="1" t="s">
        <v>35</v>
      </c>
      <c r="E8671">
        <v>39</v>
      </c>
      <c r="F8671" t="s">
        <v>32</v>
      </c>
      <c r="G8671" t="str" cm="1">
        <f t="array" ref="G8671">_xlfn.IFS(Churn_Modelling[[#This Row],[Tenure]]&lt;=2,"New Customer",Churn_Modelling[[#This Row],[Tenure]]&lt;=5,"Regular Customer",Churn_Modelling[[#This Row],[Tenure]]&lt;=8,"Loyal Customer",Churn_Modelling[[#This Row],[Tenure]]&gt;8,"Long Term Customer")</f>
        <v>New Customer</v>
      </c>
      <c r="H8671">
        <v>2</v>
      </c>
      <c r="I8671">
        <v>0</v>
      </c>
      <c r="J8671" t="s">
        <v>21</v>
      </c>
      <c r="K8671">
        <v>2</v>
      </c>
      <c r="L8671">
        <v>1</v>
      </c>
      <c r="M8671">
        <v>0</v>
      </c>
      <c r="N8671" t="s">
        <v>30</v>
      </c>
      <c r="O8671">
        <v>81995.92</v>
      </c>
      <c r="P8671" t="s">
        <v>33</v>
      </c>
      <c r="Q8671">
        <v>0</v>
      </c>
      <c r="R8671" t="s">
        <v>27</v>
      </c>
    </row>
    <row r="8672" spans="1:18" x14ac:dyDescent="0.35">
      <c r="A8672">
        <v>705</v>
      </c>
      <c r="B8672" t="s">
        <v>31</v>
      </c>
      <c r="C8672" s="1" t="s">
        <v>18</v>
      </c>
      <c r="D8672" s="1" t="s">
        <v>19</v>
      </c>
      <c r="E8672">
        <v>55</v>
      </c>
      <c r="F8672" t="s">
        <v>20</v>
      </c>
      <c r="G8672" t="str" cm="1">
        <f t="array" ref="G8672">_xlfn.IFS(Churn_Modelling[[#This Row],[Tenure]]&lt;=2,"New Customer",Churn_Modelling[[#This Row],[Tenure]]&lt;=5,"Regular Customer",Churn_Modelling[[#This Row],[Tenure]]&lt;=8,"Loyal Customer",Churn_Modelling[[#This Row],[Tenure]]&gt;8,"Long Term Customer")</f>
        <v>Loyal Customer</v>
      </c>
      <c r="H8672">
        <v>8</v>
      </c>
      <c r="I8672">
        <v>0</v>
      </c>
      <c r="J8672" t="s">
        <v>21</v>
      </c>
      <c r="K8672">
        <v>2</v>
      </c>
      <c r="L8672">
        <v>1</v>
      </c>
      <c r="M8672">
        <v>1</v>
      </c>
      <c r="N8672" t="s">
        <v>22</v>
      </c>
      <c r="O8672">
        <v>14392.68</v>
      </c>
      <c r="P8672" t="s">
        <v>36</v>
      </c>
      <c r="Q8672">
        <v>0</v>
      </c>
      <c r="R8672" t="s">
        <v>27</v>
      </c>
    </row>
    <row r="8673" spans="1:18" x14ac:dyDescent="0.35">
      <c r="A8673">
        <v>542</v>
      </c>
      <c r="B8673" t="s">
        <v>28</v>
      </c>
      <c r="C8673" s="1" t="s">
        <v>37</v>
      </c>
      <c r="D8673" s="1" t="s">
        <v>19</v>
      </c>
      <c r="E8673">
        <v>35</v>
      </c>
      <c r="F8673" t="s">
        <v>32</v>
      </c>
      <c r="G8673" t="str" cm="1">
        <f t="array" ref="G8673">_xlfn.IFS(Churn_Modelling[[#This Row],[Tenure]]&lt;=2,"New Customer",Churn_Modelling[[#This Row],[Tenure]]&lt;=5,"Regular Customer",Churn_Modelling[[#This Row],[Tenure]]&lt;=8,"Loyal Customer",Churn_Modelling[[#This Row],[Tenure]]&gt;8,"Long Term Customer")</f>
        <v>Long Term Customer</v>
      </c>
      <c r="H8673">
        <v>9</v>
      </c>
      <c r="I8673">
        <v>127543.11</v>
      </c>
      <c r="J8673" t="s">
        <v>26</v>
      </c>
      <c r="K8673">
        <v>2</v>
      </c>
      <c r="L8673">
        <v>1</v>
      </c>
      <c r="M8673">
        <v>0</v>
      </c>
      <c r="N8673" t="s">
        <v>30</v>
      </c>
      <c r="O8673">
        <v>468.94</v>
      </c>
      <c r="P8673" t="s">
        <v>36</v>
      </c>
      <c r="Q8673">
        <v>1</v>
      </c>
      <c r="R8673" t="s">
        <v>24</v>
      </c>
    </row>
    <row r="8674" spans="1:18" x14ac:dyDescent="0.35">
      <c r="A8674">
        <v>706</v>
      </c>
      <c r="B8674" t="s">
        <v>31</v>
      </c>
      <c r="C8674" s="1" t="s">
        <v>18</v>
      </c>
      <c r="D8674" s="1" t="s">
        <v>35</v>
      </c>
      <c r="E8674">
        <v>38</v>
      </c>
      <c r="F8674" t="s">
        <v>32</v>
      </c>
      <c r="G8674" t="str" cm="1">
        <f t="array" ref="G8674">_xlfn.IFS(Churn_Modelling[[#This Row],[Tenure]]&lt;=2,"New Customer",Churn_Modelling[[#This Row],[Tenure]]&lt;=5,"Regular Customer",Churn_Modelling[[#This Row],[Tenure]]&lt;=8,"Loyal Customer",Churn_Modelling[[#This Row],[Tenure]]&gt;8,"Long Term Customer")</f>
        <v>New Customer</v>
      </c>
      <c r="H8674">
        <v>1</v>
      </c>
      <c r="I8674">
        <v>0</v>
      </c>
      <c r="J8674" t="s">
        <v>21</v>
      </c>
      <c r="K8674">
        <v>2</v>
      </c>
      <c r="L8674">
        <v>1</v>
      </c>
      <c r="M8674">
        <v>0</v>
      </c>
      <c r="N8674" t="s">
        <v>30</v>
      </c>
      <c r="O8674">
        <v>122379.54</v>
      </c>
      <c r="P8674" t="s">
        <v>23</v>
      </c>
      <c r="Q8674">
        <v>0</v>
      </c>
      <c r="R8674" t="s">
        <v>27</v>
      </c>
    </row>
    <row r="8675" spans="1:18" x14ac:dyDescent="0.35">
      <c r="A8675">
        <v>765</v>
      </c>
      <c r="B8675" t="s">
        <v>40</v>
      </c>
      <c r="C8675" s="1" t="s">
        <v>18</v>
      </c>
      <c r="D8675" s="1" t="s">
        <v>19</v>
      </c>
      <c r="E8675">
        <v>56</v>
      </c>
      <c r="F8675" t="s">
        <v>20</v>
      </c>
      <c r="G8675" t="str" cm="1">
        <f t="array" ref="G8675">_xlfn.IFS(Churn_Modelling[[#This Row],[Tenure]]&lt;=2,"New Customer",Churn_Modelling[[#This Row],[Tenure]]&lt;=5,"Regular Customer",Churn_Modelling[[#This Row],[Tenure]]&lt;=8,"Loyal Customer",Churn_Modelling[[#This Row],[Tenure]]&gt;8,"Long Term Customer")</f>
        <v>New Customer</v>
      </c>
      <c r="H8675">
        <v>1</v>
      </c>
      <c r="I8675">
        <v>0</v>
      </c>
      <c r="J8675" t="s">
        <v>21</v>
      </c>
      <c r="K8675">
        <v>1</v>
      </c>
      <c r="L8675">
        <v>1</v>
      </c>
      <c r="M8675">
        <v>0</v>
      </c>
      <c r="N8675" t="s">
        <v>30</v>
      </c>
      <c r="O8675">
        <v>13228.93</v>
      </c>
      <c r="P8675" t="s">
        <v>36</v>
      </c>
      <c r="Q8675">
        <v>1</v>
      </c>
      <c r="R8675" t="s">
        <v>24</v>
      </c>
    </row>
    <row r="8676" spans="1:18" x14ac:dyDescent="0.35">
      <c r="A8676">
        <v>529</v>
      </c>
      <c r="B8676" t="s">
        <v>28</v>
      </c>
      <c r="C8676" s="1" t="s">
        <v>18</v>
      </c>
      <c r="D8676" s="1" t="s">
        <v>35</v>
      </c>
      <c r="E8676">
        <v>67</v>
      </c>
      <c r="F8676" t="s">
        <v>41</v>
      </c>
      <c r="G8676" t="str" cm="1">
        <f t="array" ref="G8676">_xlfn.IFS(Churn_Modelling[[#This Row],[Tenure]]&lt;=2,"New Customer",Churn_Modelling[[#This Row],[Tenure]]&lt;=5,"Regular Customer",Churn_Modelling[[#This Row],[Tenure]]&lt;=8,"Loyal Customer",Churn_Modelling[[#This Row],[Tenure]]&gt;8,"Long Term Customer")</f>
        <v>Loyal Customer</v>
      </c>
      <c r="H8676">
        <v>8</v>
      </c>
      <c r="I8676">
        <v>103101.56</v>
      </c>
      <c r="J8676" t="s">
        <v>26</v>
      </c>
      <c r="K8676">
        <v>2</v>
      </c>
      <c r="L8676">
        <v>1</v>
      </c>
      <c r="M8676">
        <v>1</v>
      </c>
      <c r="N8676" t="s">
        <v>22</v>
      </c>
      <c r="O8676">
        <v>154002.01999999999</v>
      </c>
      <c r="P8676" t="s">
        <v>39</v>
      </c>
      <c r="Q8676">
        <v>1</v>
      </c>
      <c r="R8676" t="s">
        <v>24</v>
      </c>
    </row>
    <row r="8677" spans="1:18" x14ac:dyDescent="0.35">
      <c r="A8677">
        <v>714</v>
      </c>
      <c r="B8677" t="s">
        <v>31</v>
      </c>
      <c r="C8677" s="1" t="s">
        <v>18</v>
      </c>
      <c r="D8677" s="1" t="s">
        <v>35</v>
      </c>
      <c r="E8677">
        <v>54</v>
      </c>
      <c r="F8677" t="s">
        <v>20</v>
      </c>
      <c r="G8677" t="str" cm="1">
        <f t="array" ref="G8677">_xlfn.IFS(Churn_Modelling[[#This Row],[Tenure]]&lt;=2,"New Customer",Churn_Modelling[[#This Row],[Tenure]]&lt;=5,"Regular Customer",Churn_Modelling[[#This Row],[Tenure]]&lt;=8,"Loyal Customer",Churn_Modelling[[#This Row],[Tenure]]&gt;8,"Long Term Customer")</f>
        <v>Loyal Customer</v>
      </c>
      <c r="H8677">
        <v>7</v>
      </c>
      <c r="I8677">
        <v>126113.28</v>
      </c>
      <c r="J8677" t="s">
        <v>26</v>
      </c>
      <c r="K8677">
        <v>1</v>
      </c>
      <c r="L8677">
        <v>1</v>
      </c>
      <c r="M8677">
        <v>0</v>
      </c>
      <c r="N8677" t="s">
        <v>30</v>
      </c>
      <c r="O8677">
        <v>112777.38</v>
      </c>
      <c r="P8677" t="s">
        <v>23</v>
      </c>
      <c r="Q8677">
        <v>0</v>
      </c>
      <c r="R8677" t="s">
        <v>27</v>
      </c>
    </row>
    <row r="8678" spans="1:18" x14ac:dyDescent="0.35">
      <c r="A8678">
        <v>582</v>
      </c>
      <c r="B8678" t="s">
        <v>17</v>
      </c>
      <c r="C8678" s="1" t="s">
        <v>18</v>
      </c>
      <c r="D8678" s="1" t="s">
        <v>35</v>
      </c>
      <c r="E8678">
        <v>41</v>
      </c>
      <c r="F8678" t="s">
        <v>20</v>
      </c>
      <c r="G8678" t="str" cm="1">
        <f t="array" ref="G8678">_xlfn.IFS(Churn_Modelling[[#This Row],[Tenure]]&lt;=2,"New Customer",Churn_Modelling[[#This Row],[Tenure]]&lt;=5,"Regular Customer",Churn_Modelling[[#This Row],[Tenure]]&lt;=8,"Loyal Customer",Churn_Modelling[[#This Row],[Tenure]]&gt;8,"Long Term Customer")</f>
        <v>New Customer</v>
      </c>
      <c r="H8678">
        <v>1</v>
      </c>
      <c r="I8678">
        <v>40488.76</v>
      </c>
      <c r="J8678" t="s">
        <v>42</v>
      </c>
      <c r="K8678">
        <v>1</v>
      </c>
      <c r="L8678">
        <v>1</v>
      </c>
      <c r="M8678">
        <v>0</v>
      </c>
      <c r="N8678" t="s">
        <v>30</v>
      </c>
      <c r="O8678">
        <v>128528.83</v>
      </c>
      <c r="P8678" t="s">
        <v>23</v>
      </c>
      <c r="Q8678">
        <v>0</v>
      </c>
      <c r="R8678" t="s">
        <v>27</v>
      </c>
    </row>
    <row r="8679" spans="1:18" x14ac:dyDescent="0.35">
      <c r="A8679">
        <v>609</v>
      </c>
      <c r="B8679" t="s">
        <v>17</v>
      </c>
      <c r="C8679" s="1" t="s">
        <v>37</v>
      </c>
      <c r="D8679" s="1" t="s">
        <v>19</v>
      </c>
      <c r="E8679">
        <v>40</v>
      </c>
      <c r="F8679" t="s">
        <v>32</v>
      </c>
      <c r="G8679" t="str" cm="1">
        <f t="array" ref="G8679">_xlfn.IFS(Churn_Modelling[[#This Row],[Tenure]]&lt;=2,"New Customer",Churn_Modelling[[#This Row],[Tenure]]&lt;=5,"Regular Customer",Churn_Modelling[[#This Row],[Tenure]]&lt;=8,"Loyal Customer",Churn_Modelling[[#This Row],[Tenure]]&gt;8,"Long Term Customer")</f>
        <v>Long Term Customer</v>
      </c>
      <c r="H8679">
        <v>10</v>
      </c>
      <c r="I8679">
        <v>137389.76999999999</v>
      </c>
      <c r="J8679" t="s">
        <v>26</v>
      </c>
      <c r="K8679">
        <v>2</v>
      </c>
      <c r="L8679">
        <v>1</v>
      </c>
      <c r="M8679">
        <v>0</v>
      </c>
      <c r="N8679" t="s">
        <v>30</v>
      </c>
      <c r="O8679">
        <v>170122.22</v>
      </c>
      <c r="P8679" t="s">
        <v>39</v>
      </c>
      <c r="Q8679">
        <v>0</v>
      </c>
      <c r="R8679" t="s">
        <v>27</v>
      </c>
    </row>
    <row r="8680" spans="1:18" x14ac:dyDescent="0.35">
      <c r="A8680">
        <v>518</v>
      </c>
      <c r="B8680" t="s">
        <v>28</v>
      </c>
      <c r="C8680" s="1" t="s">
        <v>18</v>
      </c>
      <c r="D8680" s="1" t="s">
        <v>19</v>
      </c>
      <c r="E8680">
        <v>28</v>
      </c>
      <c r="F8680" t="s">
        <v>38</v>
      </c>
      <c r="G8680" t="str" cm="1">
        <f t="array" ref="G8680">_xlfn.IFS(Churn_Modelling[[#This Row],[Tenure]]&lt;=2,"New Customer",Churn_Modelling[[#This Row],[Tenure]]&lt;=5,"Regular Customer",Churn_Modelling[[#This Row],[Tenure]]&lt;=8,"Loyal Customer",Churn_Modelling[[#This Row],[Tenure]]&gt;8,"Long Term Customer")</f>
        <v>Long Term Customer</v>
      </c>
      <c r="H8680">
        <v>9</v>
      </c>
      <c r="I8680">
        <v>85146.36</v>
      </c>
      <c r="J8680" t="s">
        <v>26</v>
      </c>
      <c r="K8680">
        <v>1</v>
      </c>
      <c r="L8680">
        <v>0</v>
      </c>
      <c r="M8680">
        <v>0</v>
      </c>
      <c r="N8680" t="s">
        <v>30</v>
      </c>
      <c r="O8680">
        <v>2803.89</v>
      </c>
      <c r="P8680" t="s">
        <v>36</v>
      </c>
      <c r="Q8680">
        <v>0</v>
      </c>
      <c r="R8680" t="s">
        <v>27</v>
      </c>
    </row>
    <row r="8681" spans="1:18" x14ac:dyDescent="0.35">
      <c r="A8681">
        <v>791</v>
      </c>
      <c r="B8681" t="s">
        <v>40</v>
      </c>
      <c r="C8681" s="1" t="s">
        <v>37</v>
      </c>
      <c r="D8681" s="1" t="s">
        <v>35</v>
      </c>
      <c r="E8681">
        <v>35</v>
      </c>
      <c r="F8681" t="s">
        <v>32</v>
      </c>
      <c r="G8681" t="str" cm="1">
        <f t="array" ref="G8681">_xlfn.IFS(Churn_Modelling[[#This Row],[Tenure]]&lt;=2,"New Customer",Churn_Modelling[[#This Row],[Tenure]]&lt;=5,"Regular Customer",Churn_Modelling[[#This Row],[Tenure]]&lt;=8,"Loyal Customer",Churn_Modelling[[#This Row],[Tenure]]&gt;8,"Long Term Customer")</f>
        <v>Regular Customer</v>
      </c>
      <c r="H8681">
        <v>5</v>
      </c>
      <c r="I8681">
        <v>129828.58</v>
      </c>
      <c r="J8681" t="s">
        <v>26</v>
      </c>
      <c r="K8681">
        <v>1</v>
      </c>
      <c r="L8681">
        <v>1</v>
      </c>
      <c r="M8681">
        <v>1</v>
      </c>
      <c r="N8681" t="s">
        <v>22</v>
      </c>
      <c r="O8681">
        <v>181918.26</v>
      </c>
      <c r="P8681" t="s">
        <v>39</v>
      </c>
      <c r="Q8681">
        <v>1</v>
      </c>
      <c r="R8681" t="s">
        <v>24</v>
      </c>
    </row>
    <row r="8682" spans="1:18" x14ac:dyDescent="0.35">
      <c r="A8682">
        <v>747</v>
      </c>
      <c r="B8682" t="s">
        <v>40</v>
      </c>
      <c r="C8682" s="1" t="s">
        <v>18</v>
      </c>
      <c r="D8682" s="1" t="s">
        <v>35</v>
      </c>
      <c r="E8682">
        <v>42</v>
      </c>
      <c r="F8682" t="s">
        <v>20</v>
      </c>
      <c r="G8682" t="str" cm="1">
        <f t="array" ref="G8682">_xlfn.IFS(Churn_Modelling[[#This Row],[Tenure]]&lt;=2,"New Customer",Churn_Modelling[[#This Row],[Tenure]]&lt;=5,"Regular Customer",Churn_Modelling[[#This Row],[Tenure]]&lt;=8,"Loyal Customer",Churn_Modelling[[#This Row],[Tenure]]&gt;8,"Long Term Customer")</f>
        <v>Regular Customer</v>
      </c>
      <c r="H8682">
        <v>4</v>
      </c>
      <c r="I8682">
        <v>80214.36</v>
      </c>
      <c r="J8682" t="s">
        <v>26</v>
      </c>
      <c r="K8682">
        <v>1</v>
      </c>
      <c r="L8682">
        <v>1</v>
      </c>
      <c r="M8682">
        <v>0</v>
      </c>
      <c r="N8682" t="s">
        <v>30</v>
      </c>
      <c r="O8682">
        <v>115241.96</v>
      </c>
      <c r="P8682" t="s">
        <v>23</v>
      </c>
      <c r="Q8682">
        <v>1</v>
      </c>
      <c r="R8682" t="s">
        <v>24</v>
      </c>
    </row>
    <row r="8683" spans="1:18" x14ac:dyDescent="0.35">
      <c r="A8683">
        <v>565</v>
      </c>
      <c r="B8683" t="s">
        <v>28</v>
      </c>
      <c r="C8683" s="1" t="s">
        <v>18</v>
      </c>
      <c r="D8683" s="1" t="s">
        <v>19</v>
      </c>
      <c r="E8683">
        <v>40</v>
      </c>
      <c r="F8683" t="s">
        <v>32</v>
      </c>
      <c r="G8683" t="str" cm="1">
        <f t="array" ref="G8683">_xlfn.IFS(Churn_Modelling[[#This Row],[Tenure]]&lt;=2,"New Customer",Churn_Modelling[[#This Row],[Tenure]]&lt;=5,"Regular Customer",Churn_Modelling[[#This Row],[Tenure]]&lt;=8,"Loyal Customer",Churn_Modelling[[#This Row],[Tenure]]&gt;8,"Long Term Customer")</f>
        <v>New Customer</v>
      </c>
      <c r="H8683">
        <v>2</v>
      </c>
      <c r="I8683">
        <v>0</v>
      </c>
      <c r="J8683" t="s">
        <v>21</v>
      </c>
      <c r="K8683">
        <v>2</v>
      </c>
      <c r="L8683">
        <v>1</v>
      </c>
      <c r="M8683">
        <v>1</v>
      </c>
      <c r="N8683" t="s">
        <v>22</v>
      </c>
      <c r="O8683">
        <v>129956.13</v>
      </c>
      <c r="P8683" t="s">
        <v>23</v>
      </c>
      <c r="Q8683">
        <v>0</v>
      </c>
      <c r="R8683" t="s">
        <v>27</v>
      </c>
    </row>
    <row r="8684" spans="1:18" x14ac:dyDescent="0.35">
      <c r="A8684">
        <v>735</v>
      </c>
      <c r="B8684" t="s">
        <v>31</v>
      </c>
      <c r="C8684" s="1" t="s">
        <v>18</v>
      </c>
      <c r="D8684" s="1" t="s">
        <v>35</v>
      </c>
      <c r="E8684">
        <v>34</v>
      </c>
      <c r="F8684" t="s">
        <v>32</v>
      </c>
      <c r="G8684" t="str" cm="1">
        <f t="array" ref="G8684">_xlfn.IFS(Churn_Modelling[[#This Row],[Tenure]]&lt;=2,"New Customer",Churn_Modelling[[#This Row],[Tenure]]&lt;=5,"Regular Customer",Churn_Modelling[[#This Row],[Tenure]]&lt;=8,"Loyal Customer",Churn_Modelling[[#This Row],[Tenure]]&gt;8,"Long Term Customer")</f>
        <v>New Customer</v>
      </c>
      <c r="H8684">
        <v>1</v>
      </c>
      <c r="I8684">
        <v>141796.43</v>
      </c>
      <c r="J8684" t="s">
        <v>26</v>
      </c>
      <c r="K8684">
        <v>1</v>
      </c>
      <c r="L8684">
        <v>1</v>
      </c>
      <c r="M8684">
        <v>0</v>
      </c>
      <c r="N8684" t="s">
        <v>30</v>
      </c>
      <c r="O8684">
        <v>45858.49</v>
      </c>
      <c r="P8684" t="s">
        <v>36</v>
      </c>
      <c r="Q8684">
        <v>0</v>
      </c>
      <c r="R8684" t="s">
        <v>27</v>
      </c>
    </row>
    <row r="8685" spans="1:18" x14ac:dyDescent="0.35">
      <c r="A8685">
        <v>697</v>
      </c>
      <c r="B8685" t="s">
        <v>31</v>
      </c>
      <c r="C8685" s="1" t="s">
        <v>18</v>
      </c>
      <c r="D8685" s="1" t="s">
        <v>19</v>
      </c>
      <c r="E8685">
        <v>49</v>
      </c>
      <c r="F8685" t="s">
        <v>20</v>
      </c>
      <c r="G8685" t="str" cm="1">
        <f t="array" ref="G8685">_xlfn.IFS(Churn_Modelling[[#This Row],[Tenure]]&lt;=2,"New Customer",Churn_Modelling[[#This Row],[Tenure]]&lt;=5,"Regular Customer",Churn_Modelling[[#This Row],[Tenure]]&lt;=8,"Loyal Customer",Churn_Modelling[[#This Row],[Tenure]]&gt;8,"Long Term Customer")</f>
        <v>Loyal Customer</v>
      </c>
      <c r="H8685">
        <v>7</v>
      </c>
      <c r="I8685">
        <v>195238.29</v>
      </c>
      <c r="J8685" t="s">
        <v>29</v>
      </c>
      <c r="K8685">
        <v>4</v>
      </c>
      <c r="L8685">
        <v>0</v>
      </c>
      <c r="M8685">
        <v>1</v>
      </c>
      <c r="N8685" t="s">
        <v>22</v>
      </c>
      <c r="O8685">
        <v>131083.56</v>
      </c>
      <c r="P8685" t="s">
        <v>23</v>
      </c>
      <c r="Q8685">
        <v>1</v>
      </c>
      <c r="R8685" t="s">
        <v>24</v>
      </c>
    </row>
    <row r="8686" spans="1:18" x14ac:dyDescent="0.35">
      <c r="A8686">
        <v>813</v>
      </c>
      <c r="B8686" t="s">
        <v>34</v>
      </c>
      <c r="C8686" s="1" t="s">
        <v>37</v>
      </c>
      <c r="D8686" s="1" t="s">
        <v>35</v>
      </c>
      <c r="E8686">
        <v>27</v>
      </c>
      <c r="F8686" t="s">
        <v>38</v>
      </c>
      <c r="G8686" t="str" cm="1">
        <f t="array" ref="G8686">_xlfn.IFS(Churn_Modelling[[#This Row],[Tenure]]&lt;=2,"New Customer",Churn_Modelling[[#This Row],[Tenure]]&lt;=5,"Regular Customer",Churn_Modelling[[#This Row],[Tenure]]&lt;=8,"Loyal Customer",Churn_Modelling[[#This Row],[Tenure]]&gt;8,"Long Term Customer")</f>
        <v>Loyal Customer</v>
      </c>
      <c r="H8686">
        <v>6</v>
      </c>
      <c r="I8686">
        <v>111348.15</v>
      </c>
      <c r="J8686" t="s">
        <v>26</v>
      </c>
      <c r="K8686">
        <v>1</v>
      </c>
      <c r="L8686">
        <v>1</v>
      </c>
      <c r="M8686">
        <v>0</v>
      </c>
      <c r="N8686" t="s">
        <v>30</v>
      </c>
      <c r="O8686">
        <v>46422.46</v>
      </c>
      <c r="P8686" t="s">
        <v>36</v>
      </c>
      <c r="Q8686">
        <v>0</v>
      </c>
      <c r="R8686" t="s">
        <v>27</v>
      </c>
    </row>
    <row r="8687" spans="1:18" x14ac:dyDescent="0.35">
      <c r="A8687">
        <v>772</v>
      </c>
      <c r="B8687" t="s">
        <v>40</v>
      </c>
      <c r="C8687" s="1" t="s">
        <v>18</v>
      </c>
      <c r="D8687" s="1" t="s">
        <v>35</v>
      </c>
      <c r="E8687">
        <v>43</v>
      </c>
      <c r="F8687" t="s">
        <v>20</v>
      </c>
      <c r="G8687" t="str" cm="1">
        <f t="array" ref="G8687">_xlfn.IFS(Churn_Modelling[[#This Row],[Tenure]]&lt;=2,"New Customer",Churn_Modelling[[#This Row],[Tenure]]&lt;=5,"Regular Customer",Churn_Modelling[[#This Row],[Tenure]]&lt;=8,"Loyal Customer",Churn_Modelling[[#This Row],[Tenure]]&gt;8,"Long Term Customer")</f>
        <v>Loyal Customer</v>
      </c>
      <c r="H8687">
        <v>6</v>
      </c>
      <c r="I8687">
        <v>0</v>
      </c>
      <c r="J8687" t="s">
        <v>21</v>
      </c>
      <c r="K8687">
        <v>2</v>
      </c>
      <c r="L8687">
        <v>1</v>
      </c>
      <c r="M8687">
        <v>1</v>
      </c>
      <c r="N8687" t="s">
        <v>22</v>
      </c>
      <c r="O8687">
        <v>57675.88</v>
      </c>
      <c r="P8687" t="s">
        <v>33</v>
      </c>
      <c r="Q8687">
        <v>0</v>
      </c>
      <c r="R8687" t="s">
        <v>27</v>
      </c>
    </row>
    <row r="8688" spans="1:18" x14ac:dyDescent="0.35">
      <c r="A8688">
        <v>606</v>
      </c>
      <c r="B8688" t="s">
        <v>17</v>
      </c>
      <c r="C8688" s="1" t="s">
        <v>18</v>
      </c>
      <c r="D8688" s="1" t="s">
        <v>19</v>
      </c>
      <c r="E8688">
        <v>71</v>
      </c>
      <c r="F8688" t="s">
        <v>41</v>
      </c>
      <c r="G8688" t="str" cm="1">
        <f t="array" ref="G8688">_xlfn.IFS(Churn_Modelling[[#This Row],[Tenure]]&lt;=2,"New Customer",Churn_Modelling[[#This Row],[Tenure]]&lt;=5,"Regular Customer",Churn_Modelling[[#This Row],[Tenure]]&lt;=8,"Loyal Customer",Churn_Modelling[[#This Row],[Tenure]]&gt;8,"Long Term Customer")</f>
        <v>Loyal Customer</v>
      </c>
      <c r="H8688">
        <v>8</v>
      </c>
      <c r="I8688">
        <v>0</v>
      </c>
      <c r="J8688" t="s">
        <v>21</v>
      </c>
      <c r="K8688">
        <v>2</v>
      </c>
      <c r="L8688">
        <v>1</v>
      </c>
      <c r="M8688">
        <v>1</v>
      </c>
      <c r="N8688" t="s">
        <v>22</v>
      </c>
      <c r="O8688">
        <v>169741.96</v>
      </c>
      <c r="P8688" t="s">
        <v>39</v>
      </c>
      <c r="Q8688">
        <v>0</v>
      </c>
      <c r="R8688" t="s">
        <v>27</v>
      </c>
    </row>
    <row r="8689" spans="1:18" x14ac:dyDescent="0.35">
      <c r="A8689">
        <v>667</v>
      </c>
      <c r="B8689" t="s">
        <v>17</v>
      </c>
      <c r="C8689" s="1" t="s">
        <v>37</v>
      </c>
      <c r="D8689" s="1" t="s">
        <v>19</v>
      </c>
      <c r="E8689">
        <v>42</v>
      </c>
      <c r="F8689" t="s">
        <v>20</v>
      </c>
      <c r="G8689" t="str" cm="1">
        <f t="array" ref="G8689">_xlfn.IFS(Churn_Modelling[[#This Row],[Tenure]]&lt;=2,"New Customer",Churn_Modelling[[#This Row],[Tenure]]&lt;=5,"Regular Customer",Churn_Modelling[[#This Row],[Tenure]]&lt;=8,"Loyal Customer",Churn_Modelling[[#This Row],[Tenure]]&gt;8,"Long Term Customer")</f>
        <v>Long Term Customer</v>
      </c>
      <c r="H8689">
        <v>10</v>
      </c>
      <c r="I8689">
        <v>64404.26</v>
      </c>
      <c r="J8689" t="s">
        <v>26</v>
      </c>
      <c r="K8689">
        <v>2</v>
      </c>
      <c r="L8689">
        <v>0</v>
      </c>
      <c r="M8689">
        <v>0</v>
      </c>
      <c r="N8689" t="s">
        <v>30</v>
      </c>
      <c r="O8689">
        <v>26022.37</v>
      </c>
      <c r="P8689" t="s">
        <v>36</v>
      </c>
      <c r="Q8689">
        <v>0</v>
      </c>
      <c r="R8689" t="s">
        <v>27</v>
      </c>
    </row>
    <row r="8690" spans="1:18" x14ac:dyDescent="0.35">
      <c r="A8690">
        <v>637</v>
      </c>
      <c r="B8690" t="s">
        <v>17</v>
      </c>
      <c r="C8690" s="1" t="s">
        <v>37</v>
      </c>
      <c r="D8690" s="1" t="s">
        <v>35</v>
      </c>
      <c r="E8690">
        <v>40</v>
      </c>
      <c r="F8690" t="s">
        <v>32</v>
      </c>
      <c r="G8690" t="str" cm="1">
        <f t="array" ref="G8690">_xlfn.IFS(Churn_Modelling[[#This Row],[Tenure]]&lt;=2,"New Customer",Churn_Modelling[[#This Row],[Tenure]]&lt;=5,"Regular Customer",Churn_Modelling[[#This Row],[Tenure]]&lt;=8,"Loyal Customer",Churn_Modelling[[#This Row],[Tenure]]&gt;8,"Long Term Customer")</f>
        <v>Long Term Customer</v>
      </c>
      <c r="H8690">
        <v>9</v>
      </c>
      <c r="I8690">
        <v>154309.67000000001</v>
      </c>
      <c r="J8690" t="s">
        <v>29</v>
      </c>
      <c r="K8690">
        <v>1</v>
      </c>
      <c r="L8690">
        <v>1</v>
      </c>
      <c r="M8690">
        <v>1</v>
      </c>
      <c r="N8690" t="s">
        <v>22</v>
      </c>
      <c r="O8690">
        <v>125334.16</v>
      </c>
      <c r="P8690" t="s">
        <v>23</v>
      </c>
      <c r="Q8690">
        <v>1</v>
      </c>
      <c r="R8690" t="s">
        <v>24</v>
      </c>
    </row>
    <row r="8691" spans="1:18" x14ac:dyDescent="0.35">
      <c r="A8691">
        <v>542</v>
      </c>
      <c r="B8691" t="s">
        <v>28</v>
      </c>
      <c r="C8691" s="1" t="s">
        <v>18</v>
      </c>
      <c r="D8691" s="1" t="s">
        <v>35</v>
      </c>
      <c r="E8691">
        <v>67</v>
      </c>
      <c r="F8691" t="s">
        <v>41</v>
      </c>
      <c r="G8691" t="str" cm="1">
        <f t="array" ref="G8691">_xlfn.IFS(Churn_Modelling[[#This Row],[Tenure]]&lt;=2,"New Customer",Churn_Modelling[[#This Row],[Tenure]]&lt;=5,"Regular Customer",Churn_Modelling[[#This Row],[Tenure]]&lt;=8,"Loyal Customer",Churn_Modelling[[#This Row],[Tenure]]&gt;8,"Long Term Customer")</f>
        <v>Long Term Customer</v>
      </c>
      <c r="H8691">
        <v>10</v>
      </c>
      <c r="I8691">
        <v>129431.36</v>
      </c>
      <c r="J8691" t="s">
        <v>26</v>
      </c>
      <c r="K8691">
        <v>1</v>
      </c>
      <c r="L8691">
        <v>0</v>
      </c>
      <c r="M8691">
        <v>1</v>
      </c>
      <c r="N8691" t="s">
        <v>22</v>
      </c>
      <c r="O8691">
        <v>21343.74</v>
      </c>
      <c r="P8691" t="s">
        <v>36</v>
      </c>
      <c r="Q8691">
        <v>0</v>
      </c>
      <c r="R8691" t="s">
        <v>27</v>
      </c>
    </row>
    <row r="8692" spans="1:18" x14ac:dyDescent="0.35">
      <c r="A8692">
        <v>762</v>
      </c>
      <c r="B8692" t="s">
        <v>40</v>
      </c>
      <c r="C8692" s="1" t="s">
        <v>25</v>
      </c>
      <c r="D8692" s="1" t="s">
        <v>19</v>
      </c>
      <c r="E8692">
        <v>43</v>
      </c>
      <c r="F8692" t="s">
        <v>20</v>
      </c>
      <c r="G8692" t="str" cm="1">
        <f t="array" ref="G8692">_xlfn.IFS(Churn_Modelling[[#This Row],[Tenure]]&lt;=2,"New Customer",Churn_Modelling[[#This Row],[Tenure]]&lt;=5,"Regular Customer",Churn_Modelling[[#This Row],[Tenure]]&lt;=8,"Loyal Customer",Churn_Modelling[[#This Row],[Tenure]]&gt;8,"Long Term Customer")</f>
        <v>Regular Customer</v>
      </c>
      <c r="H8692">
        <v>5</v>
      </c>
      <c r="I8692">
        <v>134204.67000000001</v>
      </c>
      <c r="J8692" t="s">
        <v>26</v>
      </c>
      <c r="K8692">
        <v>1</v>
      </c>
      <c r="L8692">
        <v>1</v>
      </c>
      <c r="M8692">
        <v>1</v>
      </c>
      <c r="N8692" t="s">
        <v>22</v>
      </c>
      <c r="O8692">
        <v>139971.01</v>
      </c>
      <c r="P8692" t="s">
        <v>23</v>
      </c>
      <c r="Q8692">
        <v>0</v>
      </c>
      <c r="R8692" t="s">
        <v>27</v>
      </c>
    </row>
    <row r="8693" spans="1:18" x14ac:dyDescent="0.35">
      <c r="A8693">
        <v>698</v>
      </c>
      <c r="B8693" t="s">
        <v>31</v>
      </c>
      <c r="C8693" s="1" t="s">
        <v>18</v>
      </c>
      <c r="D8693" s="1" t="s">
        <v>19</v>
      </c>
      <c r="E8693">
        <v>39</v>
      </c>
      <c r="F8693" t="s">
        <v>32</v>
      </c>
      <c r="G8693" t="str" cm="1">
        <f t="array" ref="G8693">_xlfn.IFS(Churn_Modelling[[#This Row],[Tenure]]&lt;=2,"New Customer",Churn_Modelling[[#This Row],[Tenure]]&lt;=5,"Regular Customer",Churn_Modelling[[#This Row],[Tenure]]&lt;=8,"Loyal Customer",Churn_Modelling[[#This Row],[Tenure]]&gt;8,"Long Term Customer")</f>
        <v>Regular Customer</v>
      </c>
      <c r="H8693">
        <v>4</v>
      </c>
      <c r="I8693">
        <v>0</v>
      </c>
      <c r="J8693" t="s">
        <v>21</v>
      </c>
      <c r="K8693">
        <v>2</v>
      </c>
      <c r="L8693">
        <v>0</v>
      </c>
      <c r="M8693">
        <v>1</v>
      </c>
      <c r="N8693" t="s">
        <v>22</v>
      </c>
      <c r="O8693">
        <v>47455.82</v>
      </c>
      <c r="P8693" t="s">
        <v>36</v>
      </c>
      <c r="Q8693">
        <v>0</v>
      </c>
      <c r="R8693" t="s">
        <v>27</v>
      </c>
    </row>
    <row r="8694" spans="1:18" x14ac:dyDescent="0.35">
      <c r="A8694">
        <v>850</v>
      </c>
      <c r="B8694" t="s">
        <v>34</v>
      </c>
      <c r="C8694" s="1" t="s">
        <v>18</v>
      </c>
      <c r="D8694" s="1" t="s">
        <v>19</v>
      </c>
      <c r="E8694">
        <v>32</v>
      </c>
      <c r="F8694" t="s">
        <v>32</v>
      </c>
      <c r="G8694" t="str" cm="1">
        <f t="array" ref="G8694">_xlfn.IFS(Churn_Modelling[[#This Row],[Tenure]]&lt;=2,"New Customer",Churn_Modelling[[#This Row],[Tenure]]&lt;=5,"Regular Customer",Churn_Modelling[[#This Row],[Tenure]]&lt;=8,"Loyal Customer",Churn_Modelling[[#This Row],[Tenure]]&gt;8,"Long Term Customer")</f>
        <v>Loyal Customer</v>
      </c>
      <c r="H8694">
        <v>8</v>
      </c>
      <c r="I8694">
        <v>0</v>
      </c>
      <c r="J8694" t="s">
        <v>21</v>
      </c>
      <c r="K8694">
        <v>2</v>
      </c>
      <c r="L8694">
        <v>1</v>
      </c>
      <c r="M8694">
        <v>1</v>
      </c>
      <c r="N8694" t="s">
        <v>22</v>
      </c>
      <c r="O8694">
        <v>55593.8</v>
      </c>
      <c r="P8694" t="s">
        <v>33</v>
      </c>
      <c r="Q8694">
        <v>0</v>
      </c>
      <c r="R8694" t="s">
        <v>27</v>
      </c>
    </row>
    <row r="8695" spans="1:18" x14ac:dyDescent="0.35">
      <c r="A8695">
        <v>621</v>
      </c>
      <c r="B8695" t="s">
        <v>17</v>
      </c>
      <c r="C8695" s="1" t="s">
        <v>18</v>
      </c>
      <c r="D8695" s="1" t="s">
        <v>19</v>
      </c>
      <c r="E8695">
        <v>50</v>
      </c>
      <c r="F8695" t="s">
        <v>20</v>
      </c>
      <c r="G8695" t="str" cm="1">
        <f t="array" ref="G8695">_xlfn.IFS(Churn_Modelling[[#This Row],[Tenure]]&lt;=2,"New Customer",Churn_Modelling[[#This Row],[Tenure]]&lt;=5,"Regular Customer",Churn_Modelling[[#This Row],[Tenure]]&lt;=8,"Loyal Customer",Churn_Modelling[[#This Row],[Tenure]]&gt;8,"Long Term Customer")</f>
        <v>Regular Customer</v>
      </c>
      <c r="H8695">
        <v>5</v>
      </c>
      <c r="I8695">
        <v>0</v>
      </c>
      <c r="J8695" t="s">
        <v>21</v>
      </c>
      <c r="K8695">
        <v>2</v>
      </c>
      <c r="L8695">
        <v>1</v>
      </c>
      <c r="M8695">
        <v>0</v>
      </c>
      <c r="N8695" t="s">
        <v>30</v>
      </c>
      <c r="O8695">
        <v>191756.54</v>
      </c>
      <c r="P8695" t="s">
        <v>39</v>
      </c>
      <c r="Q8695">
        <v>1</v>
      </c>
      <c r="R8695" t="s">
        <v>24</v>
      </c>
    </row>
    <row r="8696" spans="1:18" x14ac:dyDescent="0.35">
      <c r="A8696">
        <v>671</v>
      </c>
      <c r="B8696" t="s">
        <v>31</v>
      </c>
      <c r="C8696" s="1" t="s">
        <v>37</v>
      </c>
      <c r="D8696" s="1" t="s">
        <v>19</v>
      </c>
      <c r="E8696">
        <v>48</v>
      </c>
      <c r="F8696" t="s">
        <v>20</v>
      </c>
      <c r="G8696" t="str" cm="1">
        <f t="array" ref="G8696">_xlfn.IFS(Churn_Modelling[[#This Row],[Tenure]]&lt;=2,"New Customer",Churn_Modelling[[#This Row],[Tenure]]&lt;=5,"Regular Customer",Churn_Modelling[[#This Row],[Tenure]]&lt;=8,"Loyal Customer",Churn_Modelling[[#This Row],[Tenure]]&gt;8,"Long Term Customer")</f>
        <v>Long Term Customer</v>
      </c>
      <c r="H8696">
        <v>9</v>
      </c>
      <c r="I8696">
        <v>116711.06</v>
      </c>
      <c r="J8696" t="s">
        <v>26</v>
      </c>
      <c r="K8696">
        <v>2</v>
      </c>
      <c r="L8696">
        <v>0</v>
      </c>
      <c r="M8696">
        <v>0</v>
      </c>
      <c r="N8696" t="s">
        <v>30</v>
      </c>
      <c r="O8696">
        <v>76373.38</v>
      </c>
      <c r="P8696" t="s">
        <v>33</v>
      </c>
      <c r="Q8696">
        <v>0</v>
      </c>
      <c r="R8696" t="s">
        <v>27</v>
      </c>
    </row>
    <row r="8697" spans="1:18" x14ac:dyDescent="0.35">
      <c r="A8697">
        <v>775</v>
      </c>
      <c r="B8697" t="s">
        <v>40</v>
      </c>
      <c r="C8697" s="1" t="s">
        <v>18</v>
      </c>
      <c r="D8697" s="1" t="s">
        <v>35</v>
      </c>
      <c r="E8697">
        <v>31</v>
      </c>
      <c r="F8697" t="s">
        <v>32</v>
      </c>
      <c r="G8697" t="str" cm="1">
        <f t="array" ref="G8697">_xlfn.IFS(Churn_Modelling[[#This Row],[Tenure]]&lt;=2,"New Customer",Churn_Modelling[[#This Row],[Tenure]]&lt;=5,"Regular Customer",Churn_Modelling[[#This Row],[Tenure]]&lt;=8,"Loyal Customer",Churn_Modelling[[#This Row],[Tenure]]&gt;8,"Long Term Customer")</f>
        <v>Long Term Customer</v>
      </c>
      <c r="H8697">
        <v>9</v>
      </c>
      <c r="I8697">
        <v>0</v>
      </c>
      <c r="J8697" t="s">
        <v>21</v>
      </c>
      <c r="K8697">
        <v>2</v>
      </c>
      <c r="L8697">
        <v>1</v>
      </c>
      <c r="M8697">
        <v>0</v>
      </c>
      <c r="N8697" t="s">
        <v>30</v>
      </c>
      <c r="O8697">
        <v>169278.51</v>
      </c>
      <c r="P8697" t="s">
        <v>39</v>
      </c>
      <c r="Q8697">
        <v>0</v>
      </c>
      <c r="R8697" t="s">
        <v>27</v>
      </c>
    </row>
    <row r="8698" spans="1:18" x14ac:dyDescent="0.35">
      <c r="A8698">
        <v>504</v>
      </c>
      <c r="B8698" t="s">
        <v>28</v>
      </c>
      <c r="C8698" s="1" t="s">
        <v>25</v>
      </c>
      <c r="D8698" s="1" t="s">
        <v>35</v>
      </c>
      <c r="E8698">
        <v>34</v>
      </c>
      <c r="F8698" t="s">
        <v>32</v>
      </c>
      <c r="G8698" t="str" cm="1">
        <f t="array" ref="G8698">_xlfn.IFS(Churn_Modelling[[#This Row],[Tenure]]&lt;=2,"New Customer",Churn_Modelling[[#This Row],[Tenure]]&lt;=5,"Regular Customer",Churn_Modelling[[#This Row],[Tenure]]&lt;=8,"Loyal Customer",Churn_Modelling[[#This Row],[Tenure]]&gt;8,"Long Term Customer")</f>
        <v>New Customer</v>
      </c>
      <c r="H8698">
        <v>0</v>
      </c>
      <c r="I8698">
        <v>54980.81</v>
      </c>
      <c r="J8698" t="s">
        <v>26</v>
      </c>
      <c r="K8698">
        <v>1</v>
      </c>
      <c r="L8698">
        <v>1</v>
      </c>
      <c r="M8698">
        <v>1</v>
      </c>
      <c r="N8698" t="s">
        <v>22</v>
      </c>
      <c r="O8698">
        <v>136909.88</v>
      </c>
      <c r="P8698" t="s">
        <v>23</v>
      </c>
      <c r="Q8698">
        <v>0</v>
      </c>
      <c r="R8698" t="s">
        <v>27</v>
      </c>
    </row>
    <row r="8699" spans="1:18" x14ac:dyDescent="0.35">
      <c r="A8699">
        <v>751</v>
      </c>
      <c r="B8699" t="s">
        <v>40</v>
      </c>
      <c r="C8699" s="1" t="s">
        <v>25</v>
      </c>
      <c r="D8699" s="1" t="s">
        <v>19</v>
      </c>
      <c r="E8699">
        <v>37</v>
      </c>
      <c r="F8699" t="s">
        <v>32</v>
      </c>
      <c r="G8699" t="str" cm="1">
        <f t="array" ref="G8699">_xlfn.IFS(Churn_Modelling[[#This Row],[Tenure]]&lt;=2,"New Customer",Churn_Modelling[[#This Row],[Tenure]]&lt;=5,"Regular Customer",Churn_Modelling[[#This Row],[Tenure]]&lt;=8,"Loyal Customer",Churn_Modelling[[#This Row],[Tenure]]&gt;8,"Long Term Customer")</f>
        <v>Regular Customer</v>
      </c>
      <c r="H8699">
        <v>3</v>
      </c>
      <c r="I8699">
        <v>99773.85</v>
      </c>
      <c r="J8699" t="s">
        <v>26</v>
      </c>
      <c r="K8699">
        <v>2</v>
      </c>
      <c r="L8699">
        <v>1</v>
      </c>
      <c r="M8699">
        <v>0</v>
      </c>
      <c r="N8699" t="s">
        <v>30</v>
      </c>
      <c r="O8699">
        <v>54865.919999999998</v>
      </c>
      <c r="P8699" t="s">
        <v>33</v>
      </c>
      <c r="Q8699">
        <v>0</v>
      </c>
      <c r="R8699" t="s">
        <v>27</v>
      </c>
    </row>
    <row r="8700" spans="1:18" x14ac:dyDescent="0.35">
      <c r="A8700">
        <v>691</v>
      </c>
      <c r="B8700" t="s">
        <v>31</v>
      </c>
      <c r="C8700" s="1" t="s">
        <v>37</v>
      </c>
      <c r="D8700" s="1" t="s">
        <v>35</v>
      </c>
      <c r="E8700">
        <v>30</v>
      </c>
      <c r="F8700" t="s">
        <v>38</v>
      </c>
      <c r="G8700" t="str" cm="1">
        <f t="array" ref="G8700">_xlfn.IFS(Churn_Modelling[[#This Row],[Tenure]]&lt;=2,"New Customer",Churn_Modelling[[#This Row],[Tenure]]&lt;=5,"Regular Customer",Churn_Modelling[[#This Row],[Tenure]]&lt;=8,"Loyal Customer",Churn_Modelling[[#This Row],[Tenure]]&gt;8,"Long Term Customer")</f>
        <v>Loyal Customer</v>
      </c>
      <c r="H8700">
        <v>7</v>
      </c>
      <c r="I8700">
        <v>101231.77</v>
      </c>
      <c r="J8700" t="s">
        <v>26</v>
      </c>
      <c r="K8700">
        <v>2</v>
      </c>
      <c r="L8700">
        <v>0</v>
      </c>
      <c r="M8700">
        <v>0</v>
      </c>
      <c r="N8700" t="s">
        <v>30</v>
      </c>
      <c r="O8700">
        <v>156529.44</v>
      </c>
      <c r="P8700" t="s">
        <v>39</v>
      </c>
      <c r="Q8700">
        <v>0</v>
      </c>
      <c r="R8700" t="s">
        <v>27</v>
      </c>
    </row>
    <row r="8701" spans="1:18" x14ac:dyDescent="0.35">
      <c r="A8701">
        <v>841</v>
      </c>
      <c r="B8701" t="s">
        <v>34</v>
      </c>
      <c r="C8701" s="1" t="s">
        <v>37</v>
      </c>
      <c r="D8701" s="1" t="s">
        <v>35</v>
      </c>
      <c r="E8701">
        <v>32</v>
      </c>
      <c r="F8701" t="s">
        <v>32</v>
      </c>
      <c r="G8701" t="str" cm="1">
        <f t="array" ref="G8701">_xlfn.IFS(Churn_Modelling[[#This Row],[Tenure]]&lt;=2,"New Customer",Churn_Modelling[[#This Row],[Tenure]]&lt;=5,"Regular Customer",Churn_Modelling[[#This Row],[Tenure]]&lt;=8,"Loyal Customer",Churn_Modelling[[#This Row],[Tenure]]&gt;8,"Long Term Customer")</f>
        <v>New Customer</v>
      </c>
      <c r="H8701">
        <v>2</v>
      </c>
      <c r="I8701">
        <v>117070.21</v>
      </c>
      <c r="J8701" t="s">
        <v>26</v>
      </c>
      <c r="K8701">
        <v>1</v>
      </c>
      <c r="L8701">
        <v>1</v>
      </c>
      <c r="M8701">
        <v>0</v>
      </c>
      <c r="N8701" t="s">
        <v>30</v>
      </c>
      <c r="O8701">
        <v>113482.2</v>
      </c>
      <c r="P8701" t="s">
        <v>23</v>
      </c>
      <c r="Q8701">
        <v>0</v>
      </c>
      <c r="R8701" t="s">
        <v>27</v>
      </c>
    </row>
    <row r="8702" spans="1:18" x14ac:dyDescent="0.35">
      <c r="A8702">
        <v>709</v>
      </c>
      <c r="B8702" t="s">
        <v>31</v>
      </c>
      <c r="C8702" s="1" t="s">
        <v>37</v>
      </c>
      <c r="D8702" s="1" t="s">
        <v>35</v>
      </c>
      <c r="E8702">
        <v>23</v>
      </c>
      <c r="F8702" t="s">
        <v>38</v>
      </c>
      <c r="G8702" t="str" cm="1">
        <f t="array" ref="G8702">_xlfn.IFS(Churn_Modelling[[#This Row],[Tenure]]&lt;=2,"New Customer",Churn_Modelling[[#This Row],[Tenure]]&lt;=5,"Regular Customer",Churn_Modelling[[#This Row],[Tenure]]&lt;=8,"Loyal Customer",Churn_Modelling[[#This Row],[Tenure]]&gt;8,"Long Term Customer")</f>
        <v>Loyal Customer</v>
      </c>
      <c r="H8702">
        <v>8</v>
      </c>
      <c r="I8702">
        <v>73314.039999999994</v>
      </c>
      <c r="J8702" t="s">
        <v>26</v>
      </c>
      <c r="K8702">
        <v>2</v>
      </c>
      <c r="L8702">
        <v>1</v>
      </c>
      <c r="M8702">
        <v>0</v>
      </c>
      <c r="N8702" t="s">
        <v>30</v>
      </c>
      <c r="O8702">
        <v>63446.47</v>
      </c>
      <c r="P8702" t="s">
        <v>33</v>
      </c>
      <c r="Q8702">
        <v>0</v>
      </c>
      <c r="R8702" t="s">
        <v>27</v>
      </c>
    </row>
    <row r="8703" spans="1:18" x14ac:dyDescent="0.35">
      <c r="A8703">
        <v>673</v>
      </c>
      <c r="B8703" t="s">
        <v>31</v>
      </c>
      <c r="C8703" s="1" t="s">
        <v>18</v>
      </c>
      <c r="D8703" s="1" t="s">
        <v>35</v>
      </c>
      <c r="E8703">
        <v>37</v>
      </c>
      <c r="F8703" t="s">
        <v>32</v>
      </c>
      <c r="G8703" t="str" cm="1">
        <f t="array" ref="G8703">_xlfn.IFS(Churn_Modelling[[#This Row],[Tenure]]&lt;=2,"New Customer",Churn_Modelling[[#This Row],[Tenure]]&lt;=5,"Regular Customer",Churn_Modelling[[#This Row],[Tenure]]&lt;=8,"Loyal Customer",Churn_Modelling[[#This Row],[Tenure]]&gt;8,"Long Term Customer")</f>
        <v>New Customer</v>
      </c>
      <c r="H8703">
        <v>2</v>
      </c>
      <c r="I8703">
        <v>0</v>
      </c>
      <c r="J8703" t="s">
        <v>21</v>
      </c>
      <c r="K8703">
        <v>1</v>
      </c>
      <c r="L8703">
        <v>1</v>
      </c>
      <c r="M8703">
        <v>1</v>
      </c>
      <c r="N8703" t="s">
        <v>22</v>
      </c>
      <c r="O8703">
        <v>13624.02</v>
      </c>
      <c r="P8703" t="s">
        <v>36</v>
      </c>
      <c r="Q8703">
        <v>0</v>
      </c>
      <c r="R8703" t="s">
        <v>27</v>
      </c>
    </row>
    <row r="8704" spans="1:18" x14ac:dyDescent="0.35">
      <c r="A8704">
        <v>541</v>
      </c>
      <c r="B8704" t="s">
        <v>28</v>
      </c>
      <c r="C8704" s="1" t="s">
        <v>18</v>
      </c>
      <c r="D8704" s="1" t="s">
        <v>35</v>
      </c>
      <c r="E8704">
        <v>37</v>
      </c>
      <c r="F8704" t="s">
        <v>32</v>
      </c>
      <c r="G8704" t="str" cm="1">
        <f t="array" ref="G8704">_xlfn.IFS(Churn_Modelling[[#This Row],[Tenure]]&lt;=2,"New Customer",Churn_Modelling[[#This Row],[Tenure]]&lt;=5,"Regular Customer",Churn_Modelling[[#This Row],[Tenure]]&lt;=8,"Loyal Customer",Churn_Modelling[[#This Row],[Tenure]]&gt;8,"Long Term Customer")</f>
        <v>Long Term Customer</v>
      </c>
      <c r="H8704">
        <v>9</v>
      </c>
      <c r="I8704">
        <v>212314.03</v>
      </c>
      <c r="J8704" t="s">
        <v>29</v>
      </c>
      <c r="K8704">
        <v>1</v>
      </c>
      <c r="L8704">
        <v>0</v>
      </c>
      <c r="M8704">
        <v>1</v>
      </c>
      <c r="N8704" t="s">
        <v>22</v>
      </c>
      <c r="O8704">
        <v>148814.54</v>
      </c>
      <c r="P8704" t="s">
        <v>23</v>
      </c>
      <c r="Q8704">
        <v>0</v>
      </c>
      <c r="R8704" t="s">
        <v>27</v>
      </c>
    </row>
    <row r="8705" spans="1:18" x14ac:dyDescent="0.35">
      <c r="A8705">
        <v>661</v>
      </c>
      <c r="B8705" t="s">
        <v>17</v>
      </c>
      <c r="C8705" s="1" t="s">
        <v>18</v>
      </c>
      <c r="D8705" s="1" t="s">
        <v>19</v>
      </c>
      <c r="E8705">
        <v>31</v>
      </c>
      <c r="F8705" t="s">
        <v>32</v>
      </c>
      <c r="G8705" t="str" cm="1">
        <f t="array" ref="G8705">_xlfn.IFS(Churn_Modelling[[#This Row],[Tenure]]&lt;=2,"New Customer",Churn_Modelling[[#This Row],[Tenure]]&lt;=5,"Regular Customer",Churn_Modelling[[#This Row],[Tenure]]&lt;=8,"Loyal Customer",Churn_Modelling[[#This Row],[Tenure]]&gt;8,"Long Term Customer")</f>
        <v>Regular Customer</v>
      </c>
      <c r="H8705">
        <v>3</v>
      </c>
      <c r="I8705">
        <v>136067.82</v>
      </c>
      <c r="J8705" t="s">
        <v>26</v>
      </c>
      <c r="K8705">
        <v>2</v>
      </c>
      <c r="L8705">
        <v>1</v>
      </c>
      <c r="M8705">
        <v>0</v>
      </c>
      <c r="N8705" t="s">
        <v>30</v>
      </c>
      <c r="O8705">
        <v>65567.91</v>
      </c>
      <c r="P8705" t="s">
        <v>33</v>
      </c>
      <c r="Q8705">
        <v>0</v>
      </c>
      <c r="R8705" t="s">
        <v>27</v>
      </c>
    </row>
    <row r="8706" spans="1:18" x14ac:dyDescent="0.35">
      <c r="A8706">
        <v>784</v>
      </c>
      <c r="B8706" t="s">
        <v>40</v>
      </c>
      <c r="C8706" s="1" t="s">
        <v>25</v>
      </c>
      <c r="D8706" s="1" t="s">
        <v>19</v>
      </c>
      <c r="E8706">
        <v>42</v>
      </c>
      <c r="F8706" t="s">
        <v>20</v>
      </c>
      <c r="G8706" t="str" cm="1">
        <f t="array" ref="G8706">_xlfn.IFS(Churn_Modelling[[#This Row],[Tenure]]&lt;=2,"New Customer",Churn_Modelling[[#This Row],[Tenure]]&lt;=5,"Regular Customer",Churn_Modelling[[#This Row],[Tenure]]&lt;=8,"Loyal Customer",Churn_Modelling[[#This Row],[Tenure]]&gt;8,"Long Term Customer")</f>
        <v>New Customer</v>
      </c>
      <c r="H8706">
        <v>2</v>
      </c>
      <c r="I8706">
        <v>109052.04</v>
      </c>
      <c r="J8706" t="s">
        <v>26</v>
      </c>
      <c r="K8706">
        <v>2</v>
      </c>
      <c r="L8706">
        <v>1</v>
      </c>
      <c r="M8706">
        <v>0</v>
      </c>
      <c r="N8706" t="s">
        <v>30</v>
      </c>
      <c r="O8706">
        <v>6409.55</v>
      </c>
      <c r="P8706" t="s">
        <v>36</v>
      </c>
      <c r="Q8706">
        <v>0</v>
      </c>
      <c r="R8706" t="s">
        <v>27</v>
      </c>
    </row>
    <row r="8707" spans="1:18" x14ac:dyDescent="0.35">
      <c r="A8707">
        <v>742</v>
      </c>
      <c r="B8707" t="s">
        <v>40</v>
      </c>
      <c r="C8707" s="1" t="s">
        <v>18</v>
      </c>
      <c r="D8707" s="1" t="s">
        <v>19</v>
      </c>
      <c r="E8707">
        <v>35</v>
      </c>
      <c r="F8707" t="s">
        <v>32</v>
      </c>
      <c r="G8707" t="str" cm="1">
        <f t="array" ref="G8707">_xlfn.IFS(Churn_Modelling[[#This Row],[Tenure]]&lt;=2,"New Customer",Churn_Modelling[[#This Row],[Tenure]]&lt;=5,"Regular Customer",Churn_Modelling[[#This Row],[Tenure]]&lt;=8,"Loyal Customer",Churn_Modelling[[#This Row],[Tenure]]&gt;8,"Long Term Customer")</f>
        <v>New Customer</v>
      </c>
      <c r="H8707">
        <v>2</v>
      </c>
      <c r="I8707">
        <v>79126.17</v>
      </c>
      <c r="J8707" t="s">
        <v>26</v>
      </c>
      <c r="K8707">
        <v>1</v>
      </c>
      <c r="L8707">
        <v>1</v>
      </c>
      <c r="M8707">
        <v>1</v>
      </c>
      <c r="N8707" t="s">
        <v>22</v>
      </c>
      <c r="O8707">
        <v>126997.53</v>
      </c>
      <c r="P8707" t="s">
        <v>23</v>
      </c>
      <c r="Q8707">
        <v>0</v>
      </c>
      <c r="R8707" t="s">
        <v>27</v>
      </c>
    </row>
    <row r="8708" spans="1:18" x14ac:dyDescent="0.35">
      <c r="A8708">
        <v>850</v>
      </c>
      <c r="B8708" t="s">
        <v>34</v>
      </c>
      <c r="C8708" s="1" t="s">
        <v>25</v>
      </c>
      <c r="D8708" s="1" t="s">
        <v>19</v>
      </c>
      <c r="E8708">
        <v>55</v>
      </c>
      <c r="F8708" t="s">
        <v>20</v>
      </c>
      <c r="G8708" t="str" cm="1">
        <f t="array" ref="G8708">_xlfn.IFS(Churn_Modelling[[#This Row],[Tenure]]&lt;=2,"New Customer",Churn_Modelling[[#This Row],[Tenure]]&lt;=5,"Regular Customer",Churn_Modelling[[#This Row],[Tenure]]&lt;=8,"Loyal Customer",Churn_Modelling[[#This Row],[Tenure]]&gt;8,"Long Term Customer")</f>
        <v>Loyal Customer</v>
      </c>
      <c r="H8708">
        <v>7</v>
      </c>
      <c r="I8708">
        <v>0</v>
      </c>
      <c r="J8708" t="s">
        <v>21</v>
      </c>
      <c r="K8708">
        <v>1</v>
      </c>
      <c r="L8708">
        <v>0</v>
      </c>
      <c r="M8708">
        <v>0</v>
      </c>
      <c r="N8708" t="s">
        <v>30</v>
      </c>
      <c r="O8708">
        <v>171762.87</v>
      </c>
      <c r="P8708" t="s">
        <v>39</v>
      </c>
      <c r="Q8708">
        <v>1</v>
      </c>
      <c r="R8708" t="s">
        <v>24</v>
      </c>
    </row>
    <row r="8709" spans="1:18" x14ac:dyDescent="0.35">
      <c r="A8709">
        <v>443</v>
      </c>
      <c r="B8709" t="s">
        <v>28</v>
      </c>
      <c r="C8709" s="1" t="s">
        <v>18</v>
      </c>
      <c r="D8709" s="1" t="s">
        <v>19</v>
      </c>
      <c r="E8709">
        <v>35</v>
      </c>
      <c r="F8709" t="s">
        <v>32</v>
      </c>
      <c r="G8709" t="str" cm="1">
        <f t="array" ref="G8709">_xlfn.IFS(Churn_Modelling[[#This Row],[Tenure]]&lt;=2,"New Customer",Churn_Modelling[[#This Row],[Tenure]]&lt;=5,"Regular Customer",Churn_Modelling[[#This Row],[Tenure]]&lt;=8,"Loyal Customer",Churn_Modelling[[#This Row],[Tenure]]&gt;8,"Long Term Customer")</f>
        <v>Long Term Customer</v>
      </c>
      <c r="H8709">
        <v>9</v>
      </c>
      <c r="I8709">
        <v>108308</v>
      </c>
      <c r="J8709" t="s">
        <v>26</v>
      </c>
      <c r="K8709">
        <v>1</v>
      </c>
      <c r="L8709">
        <v>1</v>
      </c>
      <c r="M8709">
        <v>0</v>
      </c>
      <c r="N8709" t="s">
        <v>30</v>
      </c>
      <c r="O8709">
        <v>129031.19</v>
      </c>
      <c r="P8709" t="s">
        <v>23</v>
      </c>
      <c r="Q8709">
        <v>1</v>
      </c>
      <c r="R8709" t="s">
        <v>24</v>
      </c>
    </row>
    <row r="8710" spans="1:18" x14ac:dyDescent="0.35">
      <c r="A8710">
        <v>778</v>
      </c>
      <c r="B8710" t="s">
        <v>40</v>
      </c>
      <c r="C8710" s="1" t="s">
        <v>37</v>
      </c>
      <c r="D8710" s="1" t="s">
        <v>19</v>
      </c>
      <c r="E8710">
        <v>48</v>
      </c>
      <c r="F8710" t="s">
        <v>20</v>
      </c>
      <c r="G8710" t="str" cm="1">
        <f t="array" ref="G8710">_xlfn.IFS(Churn_Modelling[[#This Row],[Tenure]]&lt;=2,"New Customer",Churn_Modelling[[#This Row],[Tenure]]&lt;=5,"Regular Customer",Churn_Modelling[[#This Row],[Tenure]]&lt;=8,"Loyal Customer",Churn_Modelling[[#This Row],[Tenure]]&gt;8,"Long Term Customer")</f>
        <v>Regular Customer</v>
      </c>
      <c r="H8710">
        <v>3</v>
      </c>
      <c r="I8710">
        <v>102290.56</v>
      </c>
      <c r="J8710" t="s">
        <v>26</v>
      </c>
      <c r="K8710">
        <v>2</v>
      </c>
      <c r="L8710">
        <v>1</v>
      </c>
      <c r="M8710">
        <v>0</v>
      </c>
      <c r="N8710" t="s">
        <v>30</v>
      </c>
      <c r="O8710">
        <v>182691.31</v>
      </c>
      <c r="P8710" t="s">
        <v>39</v>
      </c>
      <c r="Q8710">
        <v>0</v>
      </c>
      <c r="R8710" t="s">
        <v>27</v>
      </c>
    </row>
    <row r="8711" spans="1:18" x14ac:dyDescent="0.35">
      <c r="A8711">
        <v>529</v>
      </c>
      <c r="B8711" t="s">
        <v>28</v>
      </c>
      <c r="C8711" s="1" t="s">
        <v>18</v>
      </c>
      <c r="D8711" s="1" t="s">
        <v>35</v>
      </c>
      <c r="E8711">
        <v>39</v>
      </c>
      <c r="F8711" t="s">
        <v>32</v>
      </c>
      <c r="G8711" t="str" cm="1">
        <f t="array" ref="G8711">_xlfn.IFS(Churn_Modelling[[#This Row],[Tenure]]&lt;=2,"New Customer",Churn_Modelling[[#This Row],[Tenure]]&lt;=5,"Regular Customer",Churn_Modelling[[#This Row],[Tenure]]&lt;=8,"Loyal Customer",Churn_Modelling[[#This Row],[Tenure]]&gt;8,"Long Term Customer")</f>
        <v>Loyal Customer</v>
      </c>
      <c r="H8711">
        <v>6</v>
      </c>
      <c r="I8711">
        <v>102025.08</v>
      </c>
      <c r="J8711" t="s">
        <v>26</v>
      </c>
      <c r="K8711">
        <v>2</v>
      </c>
      <c r="L8711">
        <v>1</v>
      </c>
      <c r="M8711">
        <v>0</v>
      </c>
      <c r="N8711" t="s">
        <v>30</v>
      </c>
      <c r="O8711">
        <v>12351.01</v>
      </c>
      <c r="P8711" t="s">
        <v>36</v>
      </c>
      <c r="Q8711">
        <v>0</v>
      </c>
      <c r="R8711" t="s">
        <v>27</v>
      </c>
    </row>
    <row r="8712" spans="1:18" x14ac:dyDescent="0.35">
      <c r="A8712">
        <v>678</v>
      </c>
      <c r="B8712" t="s">
        <v>31</v>
      </c>
      <c r="C8712" s="1" t="s">
        <v>37</v>
      </c>
      <c r="D8712" s="1" t="s">
        <v>19</v>
      </c>
      <c r="E8712">
        <v>37</v>
      </c>
      <c r="F8712" t="s">
        <v>32</v>
      </c>
      <c r="G8712" t="str" cm="1">
        <f t="array" ref="G8712">_xlfn.IFS(Churn_Modelling[[#This Row],[Tenure]]&lt;=2,"New Customer",Churn_Modelling[[#This Row],[Tenure]]&lt;=5,"Regular Customer",Churn_Modelling[[#This Row],[Tenure]]&lt;=8,"Loyal Customer",Churn_Modelling[[#This Row],[Tenure]]&gt;8,"Long Term Customer")</f>
        <v>New Customer</v>
      </c>
      <c r="H8712">
        <v>2</v>
      </c>
      <c r="I8712">
        <v>113383.07</v>
      </c>
      <c r="J8712" t="s">
        <v>26</v>
      </c>
      <c r="K8712">
        <v>1</v>
      </c>
      <c r="L8712">
        <v>1</v>
      </c>
      <c r="M8712">
        <v>1</v>
      </c>
      <c r="N8712" t="s">
        <v>22</v>
      </c>
      <c r="O8712">
        <v>135123.96</v>
      </c>
      <c r="P8712" t="s">
        <v>23</v>
      </c>
      <c r="Q8712">
        <v>0</v>
      </c>
      <c r="R8712" t="s">
        <v>27</v>
      </c>
    </row>
    <row r="8713" spans="1:18" x14ac:dyDescent="0.35">
      <c r="A8713">
        <v>516</v>
      </c>
      <c r="B8713" t="s">
        <v>28</v>
      </c>
      <c r="C8713" s="1" t="s">
        <v>25</v>
      </c>
      <c r="D8713" s="1" t="s">
        <v>19</v>
      </c>
      <c r="E8713">
        <v>65</v>
      </c>
      <c r="F8713" t="s">
        <v>41</v>
      </c>
      <c r="G8713" t="str" cm="1">
        <f t="array" ref="G8713">_xlfn.IFS(Churn_Modelling[[#This Row],[Tenure]]&lt;=2,"New Customer",Churn_Modelling[[#This Row],[Tenure]]&lt;=5,"Regular Customer",Churn_Modelling[[#This Row],[Tenure]]&lt;=8,"Loyal Customer",Churn_Modelling[[#This Row],[Tenure]]&gt;8,"Long Term Customer")</f>
        <v>Long Term Customer</v>
      </c>
      <c r="H8713">
        <v>9</v>
      </c>
      <c r="I8713">
        <v>102541.1</v>
      </c>
      <c r="J8713" t="s">
        <v>26</v>
      </c>
      <c r="K8713">
        <v>1</v>
      </c>
      <c r="L8713">
        <v>1</v>
      </c>
      <c r="M8713">
        <v>0</v>
      </c>
      <c r="N8713" t="s">
        <v>30</v>
      </c>
      <c r="O8713">
        <v>181490.42</v>
      </c>
      <c r="P8713" t="s">
        <v>39</v>
      </c>
      <c r="Q8713">
        <v>0</v>
      </c>
      <c r="R8713" t="s">
        <v>27</v>
      </c>
    </row>
    <row r="8714" spans="1:18" x14ac:dyDescent="0.35">
      <c r="A8714">
        <v>469</v>
      </c>
      <c r="B8714" t="s">
        <v>28</v>
      </c>
      <c r="C8714" s="1" t="s">
        <v>25</v>
      </c>
      <c r="D8714" s="1" t="s">
        <v>35</v>
      </c>
      <c r="E8714">
        <v>35</v>
      </c>
      <c r="F8714" t="s">
        <v>32</v>
      </c>
      <c r="G8714" t="str" cm="1">
        <f t="array" ref="G8714">_xlfn.IFS(Churn_Modelling[[#This Row],[Tenure]]&lt;=2,"New Customer",Churn_Modelling[[#This Row],[Tenure]]&lt;=5,"Regular Customer",Churn_Modelling[[#This Row],[Tenure]]&lt;=8,"Loyal Customer",Churn_Modelling[[#This Row],[Tenure]]&gt;8,"Long Term Customer")</f>
        <v>Regular Customer</v>
      </c>
      <c r="H8714">
        <v>5</v>
      </c>
      <c r="I8714">
        <v>0</v>
      </c>
      <c r="J8714" t="s">
        <v>21</v>
      </c>
      <c r="K8714">
        <v>2</v>
      </c>
      <c r="L8714">
        <v>1</v>
      </c>
      <c r="M8714">
        <v>0</v>
      </c>
      <c r="N8714" t="s">
        <v>30</v>
      </c>
      <c r="O8714">
        <v>186490.37</v>
      </c>
      <c r="P8714" t="s">
        <v>39</v>
      </c>
      <c r="Q8714">
        <v>0</v>
      </c>
      <c r="R8714" t="s">
        <v>27</v>
      </c>
    </row>
    <row r="8715" spans="1:18" x14ac:dyDescent="0.35">
      <c r="A8715">
        <v>786</v>
      </c>
      <c r="B8715" t="s">
        <v>40</v>
      </c>
      <c r="C8715" s="1" t="s">
        <v>25</v>
      </c>
      <c r="D8715" s="1" t="s">
        <v>35</v>
      </c>
      <c r="E8715">
        <v>40</v>
      </c>
      <c r="F8715" t="s">
        <v>32</v>
      </c>
      <c r="G8715" t="str" cm="1">
        <f t="array" ref="G8715">_xlfn.IFS(Churn_Modelling[[#This Row],[Tenure]]&lt;=2,"New Customer",Churn_Modelling[[#This Row],[Tenure]]&lt;=5,"Regular Customer",Churn_Modelling[[#This Row],[Tenure]]&lt;=8,"Loyal Customer",Churn_Modelling[[#This Row],[Tenure]]&gt;8,"Long Term Customer")</f>
        <v>Loyal Customer</v>
      </c>
      <c r="H8715">
        <v>6</v>
      </c>
      <c r="I8715">
        <v>0</v>
      </c>
      <c r="J8715" t="s">
        <v>21</v>
      </c>
      <c r="K8715">
        <v>2</v>
      </c>
      <c r="L8715">
        <v>0</v>
      </c>
      <c r="M8715">
        <v>0</v>
      </c>
      <c r="N8715" t="s">
        <v>30</v>
      </c>
      <c r="O8715">
        <v>41248.800000000003</v>
      </c>
      <c r="P8715" t="s">
        <v>36</v>
      </c>
      <c r="Q8715">
        <v>0</v>
      </c>
      <c r="R8715" t="s">
        <v>27</v>
      </c>
    </row>
    <row r="8716" spans="1:18" x14ac:dyDescent="0.35">
      <c r="A8716">
        <v>703</v>
      </c>
      <c r="B8716" t="s">
        <v>31</v>
      </c>
      <c r="C8716" s="1" t="s">
        <v>18</v>
      </c>
      <c r="D8716" s="1" t="s">
        <v>19</v>
      </c>
      <c r="E8716">
        <v>41</v>
      </c>
      <c r="F8716" t="s">
        <v>20</v>
      </c>
      <c r="G8716" t="str" cm="1">
        <f t="array" ref="G8716">_xlfn.IFS(Churn_Modelling[[#This Row],[Tenure]]&lt;=2,"New Customer",Churn_Modelling[[#This Row],[Tenure]]&lt;=5,"Regular Customer",Churn_Modelling[[#This Row],[Tenure]]&lt;=8,"Loyal Customer",Churn_Modelling[[#This Row],[Tenure]]&gt;8,"Long Term Customer")</f>
        <v>Loyal Customer</v>
      </c>
      <c r="H8716">
        <v>6</v>
      </c>
      <c r="I8716">
        <v>109941.51</v>
      </c>
      <c r="J8716" t="s">
        <v>26</v>
      </c>
      <c r="K8716">
        <v>1</v>
      </c>
      <c r="L8716">
        <v>1</v>
      </c>
      <c r="M8716">
        <v>0</v>
      </c>
      <c r="N8716" t="s">
        <v>30</v>
      </c>
      <c r="O8716">
        <v>116267.28</v>
      </c>
      <c r="P8716" t="s">
        <v>23</v>
      </c>
      <c r="Q8716">
        <v>0</v>
      </c>
      <c r="R8716" t="s">
        <v>27</v>
      </c>
    </row>
    <row r="8717" spans="1:18" x14ac:dyDescent="0.35">
      <c r="A8717">
        <v>579</v>
      </c>
      <c r="B8717" t="s">
        <v>28</v>
      </c>
      <c r="C8717" s="1" t="s">
        <v>37</v>
      </c>
      <c r="D8717" s="1" t="s">
        <v>35</v>
      </c>
      <c r="E8717">
        <v>41</v>
      </c>
      <c r="F8717" t="s">
        <v>20</v>
      </c>
      <c r="G8717" t="str" cm="1">
        <f t="array" ref="G8717">_xlfn.IFS(Churn_Modelling[[#This Row],[Tenure]]&lt;=2,"New Customer",Churn_Modelling[[#This Row],[Tenure]]&lt;=5,"Regular Customer",Churn_Modelling[[#This Row],[Tenure]]&lt;=8,"Loyal Customer",Churn_Modelling[[#This Row],[Tenure]]&gt;8,"Long Term Customer")</f>
        <v>New Customer</v>
      </c>
      <c r="H8717">
        <v>0</v>
      </c>
      <c r="I8717">
        <v>141749.68</v>
      </c>
      <c r="J8717" t="s">
        <v>26</v>
      </c>
      <c r="K8717">
        <v>1</v>
      </c>
      <c r="L8717">
        <v>0</v>
      </c>
      <c r="M8717">
        <v>1</v>
      </c>
      <c r="N8717" t="s">
        <v>22</v>
      </c>
      <c r="O8717">
        <v>9201.5300000000007</v>
      </c>
      <c r="P8717" t="s">
        <v>36</v>
      </c>
      <c r="Q8717">
        <v>0</v>
      </c>
      <c r="R8717" t="s">
        <v>27</v>
      </c>
    </row>
    <row r="8718" spans="1:18" x14ac:dyDescent="0.35">
      <c r="A8718">
        <v>565</v>
      </c>
      <c r="B8718" t="s">
        <v>28</v>
      </c>
      <c r="C8718" s="1" t="s">
        <v>18</v>
      </c>
      <c r="D8718" s="1" t="s">
        <v>35</v>
      </c>
      <c r="E8718">
        <v>38</v>
      </c>
      <c r="F8718" t="s">
        <v>32</v>
      </c>
      <c r="G8718" t="str" cm="1">
        <f t="array" ref="G8718">_xlfn.IFS(Churn_Modelling[[#This Row],[Tenure]]&lt;=2,"New Customer",Churn_Modelling[[#This Row],[Tenure]]&lt;=5,"Regular Customer",Churn_Modelling[[#This Row],[Tenure]]&lt;=8,"Loyal Customer",Churn_Modelling[[#This Row],[Tenure]]&gt;8,"Long Term Customer")</f>
        <v>Regular Customer</v>
      </c>
      <c r="H8718">
        <v>5</v>
      </c>
      <c r="I8718">
        <v>0</v>
      </c>
      <c r="J8718" t="s">
        <v>21</v>
      </c>
      <c r="K8718">
        <v>2</v>
      </c>
      <c r="L8718">
        <v>0</v>
      </c>
      <c r="M8718">
        <v>1</v>
      </c>
      <c r="N8718" t="s">
        <v>22</v>
      </c>
      <c r="O8718">
        <v>80630.320000000007</v>
      </c>
      <c r="P8718" t="s">
        <v>33</v>
      </c>
      <c r="Q8718">
        <v>0</v>
      </c>
      <c r="R8718" t="s">
        <v>27</v>
      </c>
    </row>
    <row r="8719" spans="1:18" x14ac:dyDescent="0.35">
      <c r="A8719">
        <v>443</v>
      </c>
      <c r="B8719" t="s">
        <v>28</v>
      </c>
      <c r="C8719" s="1" t="s">
        <v>18</v>
      </c>
      <c r="D8719" s="1" t="s">
        <v>35</v>
      </c>
      <c r="E8719">
        <v>44</v>
      </c>
      <c r="F8719" t="s">
        <v>20</v>
      </c>
      <c r="G8719" t="str" cm="1">
        <f t="array" ref="G8719">_xlfn.IFS(Churn_Modelling[[#This Row],[Tenure]]&lt;=2,"New Customer",Churn_Modelling[[#This Row],[Tenure]]&lt;=5,"Regular Customer",Churn_Modelling[[#This Row],[Tenure]]&lt;=8,"Loyal Customer",Churn_Modelling[[#This Row],[Tenure]]&gt;8,"Long Term Customer")</f>
        <v>New Customer</v>
      </c>
      <c r="H8719">
        <v>2</v>
      </c>
      <c r="I8719">
        <v>0</v>
      </c>
      <c r="J8719" t="s">
        <v>21</v>
      </c>
      <c r="K8719">
        <v>1</v>
      </c>
      <c r="L8719">
        <v>1</v>
      </c>
      <c r="M8719">
        <v>0</v>
      </c>
      <c r="N8719" t="s">
        <v>30</v>
      </c>
      <c r="O8719">
        <v>159165.70000000001</v>
      </c>
      <c r="P8719" t="s">
        <v>39</v>
      </c>
      <c r="Q8719">
        <v>0</v>
      </c>
      <c r="R8719" t="s">
        <v>27</v>
      </c>
    </row>
    <row r="8720" spans="1:18" x14ac:dyDescent="0.35">
      <c r="A8720">
        <v>589</v>
      </c>
      <c r="B8720" t="s">
        <v>17</v>
      </c>
      <c r="C8720" s="1" t="s">
        <v>18</v>
      </c>
      <c r="D8720" s="1" t="s">
        <v>35</v>
      </c>
      <c r="E8720">
        <v>37</v>
      </c>
      <c r="F8720" t="s">
        <v>32</v>
      </c>
      <c r="G8720" t="str" cm="1">
        <f t="array" ref="G8720">_xlfn.IFS(Churn_Modelling[[#This Row],[Tenure]]&lt;=2,"New Customer",Churn_Modelling[[#This Row],[Tenure]]&lt;=5,"Regular Customer",Churn_Modelling[[#This Row],[Tenure]]&lt;=8,"Loyal Customer",Churn_Modelling[[#This Row],[Tenure]]&gt;8,"Long Term Customer")</f>
        <v>Loyal Customer</v>
      </c>
      <c r="H8720">
        <v>7</v>
      </c>
      <c r="I8720">
        <v>85146.48</v>
      </c>
      <c r="J8720" t="s">
        <v>26</v>
      </c>
      <c r="K8720">
        <v>2</v>
      </c>
      <c r="L8720">
        <v>1</v>
      </c>
      <c r="M8720">
        <v>0</v>
      </c>
      <c r="N8720" t="s">
        <v>30</v>
      </c>
      <c r="O8720">
        <v>86490.09</v>
      </c>
      <c r="P8720" t="s">
        <v>33</v>
      </c>
      <c r="Q8720">
        <v>1</v>
      </c>
      <c r="R8720" t="s">
        <v>24</v>
      </c>
    </row>
    <row r="8721" spans="1:18" x14ac:dyDescent="0.35">
      <c r="A8721">
        <v>691</v>
      </c>
      <c r="B8721" t="s">
        <v>31</v>
      </c>
      <c r="C8721" s="1" t="s">
        <v>18</v>
      </c>
      <c r="D8721" s="1" t="s">
        <v>19</v>
      </c>
      <c r="E8721">
        <v>44</v>
      </c>
      <c r="F8721" t="s">
        <v>20</v>
      </c>
      <c r="G8721" t="str" cm="1">
        <f t="array" ref="G8721">_xlfn.IFS(Churn_Modelling[[#This Row],[Tenure]]&lt;=2,"New Customer",Churn_Modelling[[#This Row],[Tenure]]&lt;=5,"Regular Customer",Churn_Modelling[[#This Row],[Tenure]]&lt;=8,"Loyal Customer",Churn_Modelling[[#This Row],[Tenure]]&gt;8,"Long Term Customer")</f>
        <v>Loyal Customer</v>
      </c>
      <c r="H8721">
        <v>6</v>
      </c>
      <c r="I8721">
        <v>134066.1</v>
      </c>
      <c r="J8721" t="s">
        <v>26</v>
      </c>
      <c r="K8721">
        <v>2</v>
      </c>
      <c r="L8721">
        <v>1</v>
      </c>
      <c r="M8721">
        <v>1</v>
      </c>
      <c r="N8721" t="s">
        <v>22</v>
      </c>
      <c r="O8721">
        <v>197572.41</v>
      </c>
      <c r="P8721" t="s">
        <v>39</v>
      </c>
      <c r="Q8721">
        <v>0</v>
      </c>
      <c r="R8721" t="s">
        <v>27</v>
      </c>
    </row>
    <row r="8722" spans="1:18" x14ac:dyDescent="0.35">
      <c r="A8722">
        <v>711</v>
      </c>
      <c r="B8722" t="s">
        <v>31</v>
      </c>
      <c r="C8722" s="1" t="s">
        <v>18</v>
      </c>
      <c r="D8722" s="1" t="s">
        <v>19</v>
      </c>
      <c r="E8722">
        <v>28</v>
      </c>
      <c r="F8722" t="s">
        <v>38</v>
      </c>
      <c r="G8722" t="str" cm="1">
        <f t="array" ref="G8722">_xlfn.IFS(Churn_Modelling[[#This Row],[Tenure]]&lt;=2,"New Customer",Churn_Modelling[[#This Row],[Tenure]]&lt;=5,"Regular Customer",Churn_Modelling[[#This Row],[Tenure]]&lt;=8,"Loyal Customer",Churn_Modelling[[#This Row],[Tenure]]&gt;8,"Long Term Customer")</f>
        <v>Loyal Customer</v>
      </c>
      <c r="H8722">
        <v>8</v>
      </c>
      <c r="I8722">
        <v>0</v>
      </c>
      <c r="J8722" t="s">
        <v>21</v>
      </c>
      <c r="K8722">
        <v>2</v>
      </c>
      <c r="L8722">
        <v>0</v>
      </c>
      <c r="M8722">
        <v>0</v>
      </c>
      <c r="N8722" t="s">
        <v>30</v>
      </c>
      <c r="O8722">
        <v>105159.89</v>
      </c>
      <c r="P8722" t="s">
        <v>23</v>
      </c>
      <c r="Q8722">
        <v>0</v>
      </c>
      <c r="R8722" t="s">
        <v>27</v>
      </c>
    </row>
    <row r="8723" spans="1:18" x14ac:dyDescent="0.35">
      <c r="A8723">
        <v>775</v>
      </c>
      <c r="B8723" t="s">
        <v>40</v>
      </c>
      <c r="C8723" s="1" t="s">
        <v>25</v>
      </c>
      <c r="D8723" s="1" t="s">
        <v>35</v>
      </c>
      <c r="E8723">
        <v>27</v>
      </c>
      <c r="F8723" t="s">
        <v>38</v>
      </c>
      <c r="G8723" t="str" cm="1">
        <f t="array" ref="G8723">_xlfn.IFS(Churn_Modelling[[#This Row],[Tenure]]&lt;=2,"New Customer",Churn_Modelling[[#This Row],[Tenure]]&lt;=5,"Regular Customer",Churn_Modelling[[#This Row],[Tenure]]&lt;=8,"Loyal Customer",Churn_Modelling[[#This Row],[Tenure]]&gt;8,"Long Term Customer")</f>
        <v>Regular Customer</v>
      </c>
      <c r="H8723">
        <v>4</v>
      </c>
      <c r="I8723">
        <v>0</v>
      </c>
      <c r="J8723" t="s">
        <v>21</v>
      </c>
      <c r="K8723">
        <v>1</v>
      </c>
      <c r="L8723">
        <v>1</v>
      </c>
      <c r="M8723">
        <v>1</v>
      </c>
      <c r="N8723" t="s">
        <v>22</v>
      </c>
      <c r="O8723">
        <v>40807.26</v>
      </c>
      <c r="P8723" t="s">
        <v>36</v>
      </c>
      <c r="Q8723">
        <v>0</v>
      </c>
      <c r="R8723" t="s">
        <v>27</v>
      </c>
    </row>
    <row r="8724" spans="1:18" x14ac:dyDescent="0.35">
      <c r="A8724">
        <v>621</v>
      </c>
      <c r="B8724" t="s">
        <v>17</v>
      </c>
      <c r="C8724" s="1" t="s">
        <v>18</v>
      </c>
      <c r="D8724" s="1" t="s">
        <v>35</v>
      </c>
      <c r="E8724">
        <v>35</v>
      </c>
      <c r="F8724" t="s">
        <v>32</v>
      </c>
      <c r="G8724" t="str" cm="1">
        <f t="array" ref="G8724">_xlfn.IFS(Churn_Modelling[[#This Row],[Tenure]]&lt;=2,"New Customer",Churn_Modelling[[#This Row],[Tenure]]&lt;=5,"Regular Customer",Churn_Modelling[[#This Row],[Tenure]]&lt;=8,"Loyal Customer",Churn_Modelling[[#This Row],[Tenure]]&gt;8,"Long Term Customer")</f>
        <v>Loyal Customer</v>
      </c>
      <c r="H8724">
        <v>7</v>
      </c>
      <c r="I8724">
        <v>87619.29</v>
      </c>
      <c r="J8724" t="s">
        <v>26</v>
      </c>
      <c r="K8724">
        <v>1</v>
      </c>
      <c r="L8724">
        <v>1</v>
      </c>
      <c r="M8724">
        <v>0</v>
      </c>
      <c r="N8724" t="s">
        <v>30</v>
      </c>
      <c r="O8724">
        <v>143.34</v>
      </c>
      <c r="P8724" t="s">
        <v>36</v>
      </c>
      <c r="Q8724">
        <v>0</v>
      </c>
      <c r="R8724" t="s">
        <v>27</v>
      </c>
    </row>
    <row r="8725" spans="1:18" x14ac:dyDescent="0.35">
      <c r="A8725">
        <v>350</v>
      </c>
      <c r="B8725" t="s">
        <v>28</v>
      </c>
      <c r="C8725" s="1" t="s">
        <v>18</v>
      </c>
      <c r="D8725" s="1" t="s">
        <v>35</v>
      </c>
      <c r="E8725">
        <v>51</v>
      </c>
      <c r="F8725" t="s">
        <v>20</v>
      </c>
      <c r="G8725" t="str" cm="1">
        <f t="array" ref="G8725">_xlfn.IFS(Churn_Modelling[[#This Row],[Tenure]]&lt;=2,"New Customer",Churn_Modelling[[#This Row],[Tenure]]&lt;=5,"Regular Customer",Churn_Modelling[[#This Row],[Tenure]]&lt;=8,"Loyal Customer",Churn_Modelling[[#This Row],[Tenure]]&gt;8,"Long Term Customer")</f>
        <v>Long Term Customer</v>
      </c>
      <c r="H8725">
        <v>10</v>
      </c>
      <c r="I8725">
        <v>0</v>
      </c>
      <c r="J8725" t="s">
        <v>21</v>
      </c>
      <c r="K8725">
        <v>1</v>
      </c>
      <c r="L8725">
        <v>1</v>
      </c>
      <c r="M8725">
        <v>1</v>
      </c>
      <c r="N8725" t="s">
        <v>22</v>
      </c>
      <c r="O8725">
        <v>125823.79</v>
      </c>
      <c r="P8725" t="s">
        <v>23</v>
      </c>
      <c r="Q8725">
        <v>1</v>
      </c>
      <c r="R8725" t="s">
        <v>24</v>
      </c>
    </row>
    <row r="8726" spans="1:18" x14ac:dyDescent="0.35">
      <c r="A8726">
        <v>668</v>
      </c>
      <c r="B8726" t="s">
        <v>17</v>
      </c>
      <c r="C8726" s="1" t="s">
        <v>25</v>
      </c>
      <c r="D8726" s="1" t="s">
        <v>19</v>
      </c>
      <c r="E8726">
        <v>30</v>
      </c>
      <c r="F8726" t="s">
        <v>38</v>
      </c>
      <c r="G8726" t="str" cm="1">
        <f t="array" ref="G8726">_xlfn.IFS(Churn_Modelling[[#This Row],[Tenure]]&lt;=2,"New Customer",Churn_Modelling[[#This Row],[Tenure]]&lt;=5,"Regular Customer",Churn_Modelling[[#This Row],[Tenure]]&lt;=8,"Loyal Customer",Churn_Modelling[[#This Row],[Tenure]]&gt;8,"Long Term Customer")</f>
        <v>Loyal Customer</v>
      </c>
      <c r="H8726">
        <v>8</v>
      </c>
      <c r="I8726">
        <v>0</v>
      </c>
      <c r="J8726" t="s">
        <v>21</v>
      </c>
      <c r="K8726">
        <v>2</v>
      </c>
      <c r="L8726">
        <v>1</v>
      </c>
      <c r="M8726">
        <v>0</v>
      </c>
      <c r="N8726" t="s">
        <v>30</v>
      </c>
      <c r="O8726">
        <v>138465.70000000001</v>
      </c>
      <c r="P8726" t="s">
        <v>23</v>
      </c>
      <c r="Q8726">
        <v>0</v>
      </c>
      <c r="R8726" t="s">
        <v>27</v>
      </c>
    </row>
    <row r="8727" spans="1:18" x14ac:dyDescent="0.35">
      <c r="A8727">
        <v>633</v>
      </c>
      <c r="B8727" t="s">
        <v>17</v>
      </c>
      <c r="C8727" s="1" t="s">
        <v>25</v>
      </c>
      <c r="D8727" s="1" t="s">
        <v>35</v>
      </c>
      <c r="E8727">
        <v>27</v>
      </c>
      <c r="F8727" t="s">
        <v>38</v>
      </c>
      <c r="G8727" t="str" cm="1">
        <f t="array" ref="G8727">_xlfn.IFS(Churn_Modelling[[#This Row],[Tenure]]&lt;=2,"New Customer",Churn_Modelling[[#This Row],[Tenure]]&lt;=5,"Regular Customer",Churn_Modelling[[#This Row],[Tenure]]&lt;=8,"Loyal Customer",Churn_Modelling[[#This Row],[Tenure]]&gt;8,"Long Term Customer")</f>
        <v>Regular Customer</v>
      </c>
      <c r="H8727">
        <v>3</v>
      </c>
      <c r="I8727">
        <v>0</v>
      </c>
      <c r="J8727" t="s">
        <v>21</v>
      </c>
      <c r="K8727">
        <v>2</v>
      </c>
      <c r="L8727">
        <v>1</v>
      </c>
      <c r="M8727">
        <v>0</v>
      </c>
      <c r="N8727" t="s">
        <v>30</v>
      </c>
      <c r="O8727">
        <v>44008.91</v>
      </c>
      <c r="P8727" t="s">
        <v>36</v>
      </c>
      <c r="Q8727">
        <v>0</v>
      </c>
      <c r="R8727" t="s">
        <v>27</v>
      </c>
    </row>
    <row r="8728" spans="1:18" x14ac:dyDescent="0.35">
      <c r="A8728">
        <v>697</v>
      </c>
      <c r="B8728" t="s">
        <v>31</v>
      </c>
      <c r="C8728" s="1" t="s">
        <v>37</v>
      </c>
      <c r="D8728" s="1" t="s">
        <v>35</v>
      </c>
      <c r="E8728">
        <v>43</v>
      </c>
      <c r="F8728" t="s">
        <v>20</v>
      </c>
      <c r="G8728" t="str" cm="1">
        <f t="array" ref="G8728">_xlfn.IFS(Churn_Modelling[[#This Row],[Tenure]]&lt;=2,"New Customer",Churn_Modelling[[#This Row],[Tenure]]&lt;=5,"Regular Customer",Churn_Modelling[[#This Row],[Tenure]]&lt;=8,"Loyal Customer",Churn_Modelling[[#This Row],[Tenure]]&gt;8,"Long Term Customer")</f>
        <v>Loyal Customer</v>
      </c>
      <c r="H8728">
        <v>8</v>
      </c>
      <c r="I8728">
        <v>103409.16</v>
      </c>
      <c r="J8728" t="s">
        <v>26</v>
      </c>
      <c r="K8728">
        <v>1</v>
      </c>
      <c r="L8728">
        <v>1</v>
      </c>
      <c r="M8728">
        <v>0</v>
      </c>
      <c r="N8728" t="s">
        <v>30</v>
      </c>
      <c r="O8728">
        <v>66893.279999999999</v>
      </c>
      <c r="P8728" t="s">
        <v>33</v>
      </c>
      <c r="Q8728">
        <v>1</v>
      </c>
      <c r="R8728" t="s">
        <v>24</v>
      </c>
    </row>
    <row r="8729" spans="1:18" x14ac:dyDescent="0.35">
      <c r="A8729">
        <v>734</v>
      </c>
      <c r="B8729" t="s">
        <v>31</v>
      </c>
      <c r="C8729" s="1" t="s">
        <v>37</v>
      </c>
      <c r="D8729" s="1" t="s">
        <v>19</v>
      </c>
      <c r="E8729">
        <v>30</v>
      </c>
      <c r="F8729" t="s">
        <v>38</v>
      </c>
      <c r="G8729" t="str" cm="1">
        <f t="array" ref="G8729">_xlfn.IFS(Churn_Modelling[[#This Row],[Tenure]]&lt;=2,"New Customer",Churn_Modelling[[#This Row],[Tenure]]&lt;=5,"Regular Customer",Churn_Modelling[[#This Row],[Tenure]]&lt;=8,"Loyal Customer",Churn_Modelling[[#This Row],[Tenure]]&gt;8,"Long Term Customer")</f>
        <v>Loyal Customer</v>
      </c>
      <c r="H8729">
        <v>7</v>
      </c>
      <c r="I8729">
        <v>123040.38</v>
      </c>
      <c r="J8729" t="s">
        <v>26</v>
      </c>
      <c r="K8729">
        <v>1</v>
      </c>
      <c r="L8729">
        <v>1</v>
      </c>
      <c r="M8729">
        <v>1</v>
      </c>
      <c r="N8729" t="s">
        <v>22</v>
      </c>
      <c r="O8729">
        <v>76503.06</v>
      </c>
      <c r="P8729" t="s">
        <v>33</v>
      </c>
      <c r="Q8729">
        <v>0</v>
      </c>
      <c r="R8729" t="s">
        <v>27</v>
      </c>
    </row>
    <row r="8730" spans="1:18" x14ac:dyDescent="0.35">
      <c r="A8730">
        <v>434</v>
      </c>
      <c r="B8730" t="s">
        <v>28</v>
      </c>
      <c r="C8730" s="1" t="s">
        <v>18</v>
      </c>
      <c r="D8730" s="1" t="s">
        <v>35</v>
      </c>
      <c r="E8730">
        <v>41</v>
      </c>
      <c r="F8730" t="s">
        <v>20</v>
      </c>
      <c r="G8730" t="str" cm="1">
        <f t="array" ref="G8730">_xlfn.IFS(Churn_Modelling[[#This Row],[Tenure]]&lt;=2,"New Customer",Churn_Modelling[[#This Row],[Tenure]]&lt;=5,"Regular Customer",Churn_Modelling[[#This Row],[Tenure]]&lt;=8,"Loyal Customer",Churn_Modelling[[#This Row],[Tenure]]&gt;8,"Long Term Customer")</f>
        <v>Regular Customer</v>
      </c>
      <c r="H8730">
        <v>4</v>
      </c>
      <c r="I8730">
        <v>108128.52</v>
      </c>
      <c r="J8730" t="s">
        <v>26</v>
      </c>
      <c r="K8730">
        <v>1</v>
      </c>
      <c r="L8730">
        <v>0</v>
      </c>
      <c r="M8730">
        <v>1</v>
      </c>
      <c r="N8730" t="s">
        <v>22</v>
      </c>
      <c r="O8730">
        <v>56784.11</v>
      </c>
      <c r="P8730" t="s">
        <v>33</v>
      </c>
      <c r="Q8730">
        <v>0</v>
      </c>
      <c r="R8730" t="s">
        <v>27</v>
      </c>
    </row>
    <row r="8731" spans="1:18" x14ac:dyDescent="0.35">
      <c r="A8731">
        <v>646</v>
      </c>
      <c r="B8731" t="s">
        <v>17</v>
      </c>
      <c r="C8731" s="1" t="s">
        <v>37</v>
      </c>
      <c r="D8731" s="1" t="s">
        <v>35</v>
      </c>
      <c r="E8731">
        <v>48</v>
      </c>
      <c r="F8731" t="s">
        <v>20</v>
      </c>
      <c r="G8731" t="str" cm="1">
        <f t="array" ref="G8731">_xlfn.IFS(Churn_Modelling[[#This Row],[Tenure]]&lt;=2,"New Customer",Churn_Modelling[[#This Row],[Tenure]]&lt;=5,"Regular Customer",Churn_Modelling[[#This Row],[Tenure]]&lt;=8,"Loyal Customer",Churn_Modelling[[#This Row],[Tenure]]&gt;8,"Long Term Customer")</f>
        <v>Loyal Customer</v>
      </c>
      <c r="H8731">
        <v>8</v>
      </c>
      <c r="I8731">
        <v>169023.33</v>
      </c>
      <c r="J8731" t="s">
        <v>29</v>
      </c>
      <c r="K8731">
        <v>2</v>
      </c>
      <c r="L8731">
        <v>1</v>
      </c>
      <c r="M8731">
        <v>1</v>
      </c>
      <c r="N8731" t="s">
        <v>22</v>
      </c>
      <c r="O8731">
        <v>175657.55</v>
      </c>
      <c r="P8731" t="s">
        <v>39</v>
      </c>
      <c r="Q8731">
        <v>0</v>
      </c>
      <c r="R8731" t="s">
        <v>27</v>
      </c>
    </row>
    <row r="8732" spans="1:18" x14ac:dyDescent="0.35">
      <c r="A8732">
        <v>764</v>
      </c>
      <c r="B8732" t="s">
        <v>40</v>
      </c>
      <c r="C8732" s="1" t="s">
        <v>18</v>
      </c>
      <c r="D8732" s="1" t="s">
        <v>35</v>
      </c>
      <c r="E8732">
        <v>30</v>
      </c>
      <c r="F8732" t="s">
        <v>38</v>
      </c>
      <c r="G8732" t="str" cm="1">
        <f t="array" ref="G8732">_xlfn.IFS(Churn_Modelling[[#This Row],[Tenure]]&lt;=2,"New Customer",Churn_Modelling[[#This Row],[Tenure]]&lt;=5,"Regular Customer",Churn_Modelling[[#This Row],[Tenure]]&lt;=8,"Loyal Customer",Churn_Modelling[[#This Row],[Tenure]]&gt;8,"Long Term Customer")</f>
        <v>Regular Customer</v>
      </c>
      <c r="H8732">
        <v>5</v>
      </c>
      <c r="I8732">
        <v>0</v>
      </c>
      <c r="J8732" t="s">
        <v>21</v>
      </c>
      <c r="K8732">
        <v>2</v>
      </c>
      <c r="L8732">
        <v>0</v>
      </c>
      <c r="M8732">
        <v>1</v>
      </c>
      <c r="N8732" t="s">
        <v>22</v>
      </c>
      <c r="O8732">
        <v>105155.66</v>
      </c>
      <c r="P8732" t="s">
        <v>23</v>
      </c>
      <c r="Q8732">
        <v>0</v>
      </c>
      <c r="R8732" t="s">
        <v>27</v>
      </c>
    </row>
    <row r="8733" spans="1:18" x14ac:dyDescent="0.35">
      <c r="A8733">
        <v>727</v>
      </c>
      <c r="B8733" t="s">
        <v>31</v>
      </c>
      <c r="C8733" s="1" t="s">
        <v>25</v>
      </c>
      <c r="D8733" s="1" t="s">
        <v>19</v>
      </c>
      <c r="E8733">
        <v>41</v>
      </c>
      <c r="F8733" t="s">
        <v>20</v>
      </c>
      <c r="G8733" t="str" cm="1">
        <f t="array" ref="G8733">_xlfn.IFS(Churn_Modelling[[#This Row],[Tenure]]&lt;=2,"New Customer",Churn_Modelling[[#This Row],[Tenure]]&lt;=5,"Regular Customer",Churn_Modelling[[#This Row],[Tenure]]&lt;=8,"Loyal Customer",Churn_Modelling[[#This Row],[Tenure]]&gt;8,"Long Term Customer")</f>
        <v>Long Term Customer</v>
      </c>
      <c r="H8733">
        <v>10</v>
      </c>
      <c r="I8733">
        <v>0</v>
      </c>
      <c r="J8733" t="s">
        <v>21</v>
      </c>
      <c r="K8733">
        <v>2</v>
      </c>
      <c r="L8733">
        <v>0</v>
      </c>
      <c r="M8733">
        <v>1</v>
      </c>
      <c r="N8733" t="s">
        <v>22</v>
      </c>
      <c r="O8733">
        <v>47468.56</v>
      </c>
      <c r="P8733" t="s">
        <v>36</v>
      </c>
      <c r="Q8733">
        <v>0</v>
      </c>
      <c r="R8733" t="s">
        <v>27</v>
      </c>
    </row>
    <row r="8734" spans="1:18" x14ac:dyDescent="0.35">
      <c r="A8734">
        <v>724</v>
      </c>
      <c r="B8734" t="s">
        <v>31</v>
      </c>
      <c r="C8734" s="1" t="s">
        <v>18</v>
      </c>
      <c r="D8734" s="1" t="s">
        <v>19</v>
      </c>
      <c r="E8734">
        <v>29</v>
      </c>
      <c r="F8734" t="s">
        <v>38</v>
      </c>
      <c r="G8734" t="str" cm="1">
        <f t="array" ref="G8734">_xlfn.IFS(Churn_Modelling[[#This Row],[Tenure]]&lt;=2,"New Customer",Churn_Modelling[[#This Row],[Tenure]]&lt;=5,"Regular Customer",Churn_Modelling[[#This Row],[Tenure]]&lt;=8,"Loyal Customer",Churn_Modelling[[#This Row],[Tenure]]&gt;8,"Long Term Customer")</f>
        <v>Loyal Customer</v>
      </c>
      <c r="H8734">
        <v>6</v>
      </c>
      <c r="I8734">
        <v>0</v>
      </c>
      <c r="J8734" t="s">
        <v>21</v>
      </c>
      <c r="K8734">
        <v>2</v>
      </c>
      <c r="L8734">
        <v>0</v>
      </c>
      <c r="M8734">
        <v>1</v>
      </c>
      <c r="N8734" t="s">
        <v>22</v>
      </c>
      <c r="O8734">
        <v>64729.51</v>
      </c>
      <c r="P8734" t="s">
        <v>33</v>
      </c>
      <c r="Q8734">
        <v>0</v>
      </c>
      <c r="R8734" t="s">
        <v>27</v>
      </c>
    </row>
    <row r="8735" spans="1:18" x14ac:dyDescent="0.35">
      <c r="A8735">
        <v>749</v>
      </c>
      <c r="B8735" t="s">
        <v>40</v>
      </c>
      <c r="C8735" s="1" t="s">
        <v>25</v>
      </c>
      <c r="D8735" s="1" t="s">
        <v>35</v>
      </c>
      <c r="E8735">
        <v>42</v>
      </c>
      <c r="F8735" t="s">
        <v>20</v>
      </c>
      <c r="G8735" t="str" cm="1">
        <f t="array" ref="G8735">_xlfn.IFS(Churn_Modelling[[#This Row],[Tenure]]&lt;=2,"New Customer",Churn_Modelling[[#This Row],[Tenure]]&lt;=5,"Regular Customer",Churn_Modelling[[#This Row],[Tenure]]&lt;=8,"Loyal Customer",Churn_Modelling[[#This Row],[Tenure]]&gt;8,"Long Term Customer")</f>
        <v>Long Term Customer</v>
      </c>
      <c r="H8735">
        <v>9</v>
      </c>
      <c r="I8735">
        <v>222267.63</v>
      </c>
      <c r="J8735" t="s">
        <v>29</v>
      </c>
      <c r="K8735">
        <v>1</v>
      </c>
      <c r="L8735">
        <v>0</v>
      </c>
      <c r="M8735">
        <v>0</v>
      </c>
      <c r="N8735" t="s">
        <v>30</v>
      </c>
      <c r="O8735">
        <v>101108.85</v>
      </c>
      <c r="P8735" t="s">
        <v>23</v>
      </c>
      <c r="Q8735">
        <v>1</v>
      </c>
      <c r="R8735" t="s">
        <v>24</v>
      </c>
    </row>
    <row r="8736" spans="1:18" x14ac:dyDescent="0.35">
      <c r="A8736">
        <v>706</v>
      </c>
      <c r="B8736" t="s">
        <v>31</v>
      </c>
      <c r="C8736" s="1" t="s">
        <v>37</v>
      </c>
      <c r="D8736" s="1" t="s">
        <v>19</v>
      </c>
      <c r="E8736">
        <v>47</v>
      </c>
      <c r="F8736" t="s">
        <v>20</v>
      </c>
      <c r="G8736" t="str" cm="1">
        <f t="array" ref="G8736">_xlfn.IFS(Churn_Modelling[[#This Row],[Tenure]]&lt;=2,"New Customer",Churn_Modelling[[#This Row],[Tenure]]&lt;=5,"Regular Customer",Churn_Modelling[[#This Row],[Tenure]]&lt;=8,"Loyal Customer",Churn_Modelling[[#This Row],[Tenure]]&gt;8,"Long Term Customer")</f>
        <v>Long Term Customer</v>
      </c>
      <c r="H8736">
        <v>10</v>
      </c>
      <c r="I8736">
        <v>144090.42000000001</v>
      </c>
      <c r="J8736" t="s">
        <v>26</v>
      </c>
      <c r="K8736">
        <v>1</v>
      </c>
      <c r="L8736">
        <v>1</v>
      </c>
      <c r="M8736">
        <v>0</v>
      </c>
      <c r="N8736" t="s">
        <v>30</v>
      </c>
      <c r="O8736">
        <v>140938.95000000001</v>
      </c>
      <c r="P8736" t="s">
        <v>23</v>
      </c>
      <c r="Q8736">
        <v>1</v>
      </c>
      <c r="R8736" t="s">
        <v>24</v>
      </c>
    </row>
    <row r="8737" spans="1:18" x14ac:dyDescent="0.35">
      <c r="A8737">
        <v>728</v>
      </c>
      <c r="B8737" t="s">
        <v>31</v>
      </c>
      <c r="C8737" s="1" t="s">
        <v>18</v>
      </c>
      <c r="D8737" s="1" t="s">
        <v>35</v>
      </c>
      <c r="E8737">
        <v>30</v>
      </c>
      <c r="F8737" t="s">
        <v>38</v>
      </c>
      <c r="G8737" t="str" cm="1">
        <f t="array" ref="G8737">_xlfn.IFS(Churn_Modelling[[#This Row],[Tenure]]&lt;=2,"New Customer",Churn_Modelling[[#This Row],[Tenure]]&lt;=5,"Regular Customer",Churn_Modelling[[#This Row],[Tenure]]&lt;=8,"Loyal Customer",Churn_Modelling[[#This Row],[Tenure]]&gt;8,"Long Term Customer")</f>
        <v>Long Term Customer</v>
      </c>
      <c r="H8737">
        <v>10</v>
      </c>
      <c r="I8737">
        <v>114835.43</v>
      </c>
      <c r="J8737" t="s">
        <v>26</v>
      </c>
      <c r="K8737">
        <v>1</v>
      </c>
      <c r="L8737">
        <v>0</v>
      </c>
      <c r="M8737">
        <v>1</v>
      </c>
      <c r="N8737" t="s">
        <v>22</v>
      </c>
      <c r="O8737">
        <v>37662.49</v>
      </c>
      <c r="P8737" t="s">
        <v>36</v>
      </c>
      <c r="Q8737">
        <v>0</v>
      </c>
      <c r="R8737" t="s">
        <v>27</v>
      </c>
    </row>
    <row r="8738" spans="1:18" x14ac:dyDescent="0.35">
      <c r="A8738">
        <v>636</v>
      </c>
      <c r="B8738" t="s">
        <v>17</v>
      </c>
      <c r="C8738" s="1" t="s">
        <v>18</v>
      </c>
      <c r="D8738" s="1" t="s">
        <v>35</v>
      </c>
      <c r="E8738">
        <v>44</v>
      </c>
      <c r="F8738" t="s">
        <v>20</v>
      </c>
      <c r="G8738" t="str" cm="1">
        <f t="array" ref="G8738">_xlfn.IFS(Churn_Modelling[[#This Row],[Tenure]]&lt;=2,"New Customer",Churn_Modelling[[#This Row],[Tenure]]&lt;=5,"Regular Customer",Churn_Modelling[[#This Row],[Tenure]]&lt;=8,"Loyal Customer",Churn_Modelling[[#This Row],[Tenure]]&gt;8,"Long Term Customer")</f>
        <v>New Customer</v>
      </c>
      <c r="H8738">
        <v>2</v>
      </c>
      <c r="I8738">
        <v>0</v>
      </c>
      <c r="J8738" t="s">
        <v>21</v>
      </c>
      <c r="K8738">
        <v>2</v>
      </c>
      <c r="L8738">
        <v>0</v>
      </c>
      <c r="M8738">
        <v>0</v>
      </c>
      <c r="N8738" t="s">
        <v>30</v>
      </c>
      <c r="O8738">
        <v>86414.41</v>
      </c>
      <c r="P8738" t="s">
        <v>33</v>
      </c>
      <c r="Q8738">
        <v>0</v>
      </c>
      <c r="R8738" t="s">
        <v>27</v>
      </c>
    </row>
    <row r="8739" spans="1:18" x14ac:dyDescent="0.35">
      <c r="A8739">
        <v>634</v>
      </c>
      <c r="B8739" t="s">
        <v>17</v>
      </c>
      <c r="C8739" s="1" t="s">
        <v>18</v>
      </c>
      <c r="D8739" s="1" t="s">
        <v>35</v>
      </c>
      <c r="E8739">
        <v>34</v>
      </c>
      <c r="F8739" t="s">
        <v>32</v>
      </c>
      <c r="G8739" t="str" cm="1">
        <f t="array" ref="G8739">_xlfn.IFS(Churn_Modelling[[#This Row],[Tenure]]&lt;=2,"New Customer",Churn_Modelling[[#This Row],[Tenure]]&lt;=5,"Regular Customer",Churn_Modelling[[#This Row],[Tenure]]&lt;=8,"Loyal Customer",Churn_Modelling[[#This Row],[Tenure]]&gt;8,"Long Term Customer")</f>
        <v>Regular Customer</v>
      </c>
      <c r="H8739">
        <v>3</v>
      </c>
      <c r="I8739">
        <v>145030.92000000001</v>
      </c>
      <c r="J8739" t="s">
        <v>26</v>
      </c>
      <c r="K8739">
        <v>1</v>
      </c>
      <c r="L8739">
        <v>1</v>
      </c>
      <c r="M8739">
        <v>1</v>
      </c>
      <c r="N8739" t="s">
        <v>22</v>
      </c>
      <c r="O8739">
        <v>41820.65</v>
      </c>
      <c r="P8739" t="s">
        <v>36</v>
      </c>
      <c r="Q8739">
        <v>0</v>
      </c>
      <c r="R8739" t="s">
        <v>27</v>
      </c>
    </row>
    <row r="8740" spans="1:18" x14ac:dyDescent="0.35">
      <c r="A8740">
        <v>627</v>
      </c>
      <c r="B8740" t="s">
        <v>17</v>
      </c>
      <c r="C8740" s="1" t="s">
        <v>18</v>
      </c>
      <c r="D8740" s="1" t="s">
        <v>35</v>
      </c>
      <c r="E8740">
        <v>43</v>
      </c>
      <c r="F8740" t="s">
        <v>20</v>
      </c>
      <c r="G8740" t="str" cm="1">
        <f t="array" ref="G8740">_xlfn.IFS(Churn_Modelling[[#This Row],[Tenure]]&lt;=2,"New Customer",Churn_Modelling[[#This Row],[Tenure]]&lt;=5,"Regular Customer",Churn_Modelling[[#This Row],[Tenure]]&lt;=8,"Loyal Customer",Churn_Modelling[[#This Row],[Tenure]]&gt;8,"Long Term Customer")</f>
        <v>Loyal Customer</v>
      </c>
      <c r="H8740">
        <v>8</v>
      </c>
      <c r="I8740">
        <v>71240.3</v>
      </c>
      <c r="J8740" t="s">
        <v>26</v>
      </c>
      <c r="K8740">
        <v>1</v>
      </c>
      <c r="L8740">
        <v>0</v>
      </c>
      <c r="M8740">
        <v>1</v>
      </c>
      <c r="N8740" t="s">
        <v>22</v>
      </c>
      <c r="O8740">
        <v>127734.16</v>
      </c>
      <c r="P8740" t="s">
        <v>23</v>
      </c>
      <c r="Q8740">
        <v>0</v>
      </c>
      <c r="R8740" t="s">
        <v>27</v>
      </c>
    </row>
    <row r="8741" spans="1:18" x14ac:dyDescent="0.35">
      <c r="A8741">
        <v>518</v>
      </c>
      <c r="B8741" t="s">
        <v>28</v>
      </c>
      <c r="C8741" s="1" t="s">
        <v>18</v>
      </c>
      <c r="D8741" s="1" t="s">
        <v>35</v>
      </c>
      <c r="E8741">
        <v>59</v>
      </c>
      <c r="F8741" t="s">
        <v>20</v>
      </c>
      <c r="G8741" t="str" cm="1">
        <f t="array" ref="G8741">_xlfn.IFS(Churn_Modelling[[#This Row],[Tenure]]&lt;=2,"New Customer",Churn_Modelling[[#This Row],[Tenure]]&lt;=5,"Regular Customer",Churn_Modelling[[#This Row],[Tenure]]&lt;=8,"Loyal Customer",Churn_Modelling[[#This Row],[Tenure]]&gt;8,"Long Term Customer")</f>
        <v>Regular Customer</v>
      </c>
      <c r="H8741">
        <v>5</v>
      </c>
      <c r="I8741">
        <v>138772.15</v>
      </c>
      <c r="J8741" t="s">
        <v>26</v>
      </c>
      <c r="K8741">
        <v>1</v>
      </c>
      <c r="L8741">
        <v>0</v>
      </c>
      <c r="M8741">
        <v>1</v>
      </c>
      <c r="N8741" t="s">
        <v>22</v>
      </c>
      <c r="O8741">
        <v>123872</v>
      </c>
      <c r="P8741" t="s">
        <v>23</v>
      </c>
      <c r="Q8741">
        <v>0</v>
      </c>
      <c r="R8741" t="s">
        <v>27</v>
      </c>
    </row>
    <row r="8742" spans="1:18" x14ac:dyDescent="0.35">
      <c r="A8742">
        <v>687</v>
      </c>
      <c r="B8742" t="s">
        <v>31</v>
      </c>
      <c r="C8742" s="1" t="s">
        <v>25</v>
      </c>
      <c r="D8742" s="1" t="s">
        <v>19</v>
      </c>
      <c r="E8742">
        <v>29</v>
      </c>
      <c r="F8742" t="s">
        <v>38</v>
      </c>
      <c r="G8742" t="str" cm="1">
        <f t="array" ref="G8742">_xlfn.IFS(Churn_Modelling[[#This Row],[Tenure]]&lt;=2,"New Customer",Churn_Modelling[[#This Row],[Tenure]]&lt;=5,"Regular Customer",Churn_Modelling[[#This Row],[Tenure]]&lt;=8,"Loyal Customer",Churn_Modelling[[#This Row],[Tenure]]&gt;8,"Long Term Customer")</f>
        <v>Loyal Customer</v>
      </c>
      <c r="H8742">
        <v>7</v>
      </c>
      <c r="I8742">
        <v>93617.07</v>
      </c>
      <c r="J8742" t="s">
        <v>26</v>
      </c>
      <c r="K8742">
        <v>1</v>
      </c>
      <c r="L8742">
        <v>0</v>
      </c>
      <c r="M8742">
        <v>1</v>
      </c>
      <c r="N8742" t="s">
        <v>22</v>
      </c>
      <c r="O8742">
        <v>113050.92</v>
      </c>
      <c r="P8742" t="s">
        <v>23</v>
      </c>
      <c r="Q8742">
        <v>0</v>
      </c>
      <c r="R8742" t="s">
        <v>27</v>
      </c>
    </row>
    <row r="8743" spans="1:18" x14ac:dyDescent="0.35">
      <c r="A8743">
        <v>622</v>
      </c>
      <c r="B8743" t="s">
        <v>17</v>
      </c>
      <c r="C8743" s="1" t="s">
        <v>25</v>
      </c>
      <c r="D8743" s="1" t="s">
        <v>19</v>
      </c>
      <c r="E8743">
        <v>23</v>
      </c>
      <c r="F8743" t="s">
        <v>38</v>
      </c>
      <c r="G8743" t="str" cm="1">
        <f t="array" ref="G8743">_xlfn.IFS(Churn_Modelling[[#This Row],[Tenure]]&lt;=2,"New Customer",Churn_Modelling[[#This Row],[Tenure]]&lt;=5,"Regular Customer",Churn_Modelling[[#This Row],[Tenure]]&lt;=8,"Loyal Customer",Churn_Modelling[[#This Row],[Tenure]]&gt;8,"Long Term Customer")</f>
        <v>Loyal Customer</v>
      </c>
      <c r="H8743">
        <v>8</v>
      </c>
      <c r="I8743">
        <v>0</v>
      </c>
      <c r="J8743" t="s">
        <v>21</v>
      </c>
      <c r="K8743">
        <v>2</v>
      </c>
      <c r="L8743">
        <v>1</v>
      </c>
      <c r="M8743">
        <v>1</v>
      </c>
      <c r="N8743" t="s">
        <v>22</v>
      </c>
      <c r="O8743">
        <v>131389.39000000001</v>
      </c>
      <c r="P8743" t="s">
        <v>23</v>
      </c>
      <c r="Q8743">
        <v>0</v>
      </c>
      <c r="R8743" t="s">
        <v>27</v>
      </c>
    </row>
    <row r="8744" spans="1:18" x14ac:dyDescent="0.35">
      <c r="A8744">
        <v>693</v>
      </c>
      <c r="B8744" t="s">
        <v>31</v>
      </c>
      <c r="C8744" s="1" t="s">
        <v>25</v>
      </c>
      <c r="D8744" s="1" t="s">
        <v>19</v>
      </c>
      <c r="E8744">
        <v>45</v>
      </c>
      <c r="F8744" t="s">
        <v>20</v>
      </c>
      <c r="G8744" t="str" cm="1">
        <f t="array" ref="G8744">_xlfn.IFS(Churn_Modelling[[#This Row],[Tenure]]&lt;=2,"New Customer",Churn_Modelling[[#This Row],[Tenure]]&lt;=5,"Regular Customer",Churn_Modelling[[#This Row],[Tenure]]&lt;=8,"Loyal Customer",Churn_Modelling[[#This Row],[Tenure]]&gt;8,"Long Term Customer")</f>
        <v>Regular Customer</v>
      </c>
      <c r="H8744">
        <v>4</v>
      </c>
      <c r="I8744">
        <v>0</v>
      </c>
      <c r="J8744" t="s">
        <v>21</v>
      </c>
      <c r="K8744">
        <v>2</v>
      </c>
      <c r="L8744">
        <v>1</v>
      </c>
      <c r="M8744">
        <v>1</v>
      </c>
      <c r="N8744" t="s">
        <v>22</v>
      </c>
      <c r="O8744">
        <v>26589.56</v>
      </c>
      <c r="P8744" t="s">
        <v>36</v>
      </c>
      <c r="Q8744">
        <v>0</v>
      </c>
      <c r="R8744" t="s">
        <v>27</v>
      </c>
    </row>
    <row r="8745" spans="1:18" x14ac:dyDescent="0.35">
      <c r="A8745">
        <v>450</v>
      </c>
      <c r="B8745" t="s">
        <v>28</v>
      </c>
      <c r="C8745" s="1" t="s">
        <v>25</v>
      </c>
      <c r="D8745" s="1" t="s">
        <v>35</v>
      </c>
      <c r="E8745">
        <v>25</v>
      </c>
      <c r="F8745" t="s">
        <v>38</v>
      </c>
      <c r="G8745" t="str" cm="1">
        <f t="array" ref="G8745">_xlfn.IFS(Churn_Modelling[[#This Row],[Tenure]]&lt;=2,"New Customer",Churn_Modelling[[#This Row],[Tenure]]&lt;=5,"Regular Customer",Churn_Modelling[[#This Row],[Tenure]]&lt;=8,"Loyal Customer",Churn_Modelling[[#This Row],[Tenure]]&gt;8,"Long Term Customer")</f>
        <v>Long Term Customer</v>
      </c>
      <c r="H8745">
        <v>9</v>
      </c>
      <c r="I8745">
        <v>74237.2</v>
      </c>
      <c r="J8745" t="s">
        <v>26</v>
      </c>
      <c r="K8745">
        <v>2</v>
      </c>
      <c r="L8745">
        <v>0</v>
      </c>
      <c r="M8745">
        <v>1</v>
      </c>
      <c r="N8745" t="s">
        <v>22</v>
      </c>
      <c r="O8745">
        <v>195463.35</v>
      </c>
      <c r="P8745" t="s">
        <v>39</v>
      </c>
      <c r="Q8745">
        <v>0</v>
      </c>
      <c r="R8745" t="s">
        <v>27</v>
      </c>
    </row>
    <row r="8746" spans="1:18" x14ac:dyDescent="0.35">
      <c r="A8746">
        <v>664</v>
      </c>
      <c r="B8746" t="s">
        <v>17</v>
      </c>
      <c r="C8746" s="1" t="s">
        <v>37</v>
      </c>
      <c r="D8746" s="1" t="s">
        <v>19</v>
      </c>
      <c r="E8746">
        <v>49</v>
      </c>
      <c r="F8746" t="s">
        <v>20</v>
      </c>
      <c r="G8746" t="str" cm="1">
        <f t="array" ref="G8746">_xlfn.IFS(Churn_Modelling[[#This Row],[Tenure]]&lt;=2,"New Customer",Churn_Modelling[[#This Row],[Tenure]]&lt;=5,"Regular Customer",Churn_Modelling[[#This Row],[Tenure]]&lt;=8,"Loyal Customer",Churn_Modelling[[#This Row],[Tenure]]&gt;8,"Long Term Customer")</f>
        <v>Regular Customer</v>
      </c>
      <c r="H8746">
        <v>5</v>
      </c>
      <c r="I8746">
        <v>127421.78</v>
      </c>
      <c r="J8746" t="s">
        <v>26</v>
      </c>
      <c r="K8746">
        <v>2</v>
      </c>
      <c r="L8746">
        <v>1</v>
      </c>
      <c r="M8746">
        <v>0</v>
      </c>
      <c r="N8746" t="s">
        <v>30</v>
      </c>
      <c r="O8746">
        <v>108876.75</v>
      </c>
      <c r="P8746" t="s">
        <v>23</v>
      </c>
      <c r="Q8746">
        <v>1</v>
      </c>
      <c r="R8746" t="s">
        <v>24</v>
      </c>
    </row>
    <row r="8747" spans="1:18" x14ac:dyDescent="0.35">
      <c r="A8747">
        <v>663</v>
      </c>
      <c r="B8747" t="s">
        <v>17</v>
      </c>
      <c r="C8747" s="1" t="s">
        <v>25</v>
      </c>
      <c r="D8747" s="1" t="s">
        <v>19</v>
      </c>
      <c r="E8747">
        <v>28</v>
      </c>
      <c r="F8747" t="s">
        <v>38</v>
      </c>
      <c r="G8747" t="str" cm="1">
        <f t="array" ref="G8747">_xlfn.IFS(Churn_Modelling[[#This Row],[Tenure]]&lt;=2,"New Customer",Churn_Modelling[[#This Row],[Tenure]]&lt;=5,"Regular Customer",Churn_Modelling[[#This Row],[Tenure]]&lt;=8,"Loyal Customer",Churn_Modelling[[#This Row],[Tenure]]&gt;8,"Long Term Customer")</f>
        <v>Loyal Customer</v>
      </c>
      <c r="H8747">
        <v>8</v>
      </c>
      <c r="I8747">
        <v>61274.7</v>
      </c>
      <c r="J8747" t="s">
        <v>26</v>
      </c>
      <c r="K8747">
        <v>2</v>
      </c>
      <c r="L8747">
        <v>1</v>
      </c>
      <c r="M8747">
        <v>0</v>
      </c>
      <c r="N8747" t="s">
        <v>30</v>
      </c>
      <c r="O8747">
        <v>136054.45000000001</v>
      </c>
      <c r="P8747" t="s">
        <v>23</v>
      </c>
      <c r="Q8747">
        <v>0</v>
      </c>
      <c r="R8747" t="s">
        <v>27</v>
      </c>
    </row>
    <row r="8748" spans="1:18" x14ac:dyDescent="0.35">
      <c r="A8748">
        <v>660</v>
      </c>
      <c r="B8748" t="s">
        <v>17</v>
      </c>
      <c r="C8748" s="1" t="s">
        <v>18</v>
      </c>
      <c r="D8748" s="1" t="s">
        <v>35</v>
      </c>
      <c r="E8748">
        <v>34</v>
      </c>
      <c r="F8748" t="s">
        <v>32</v>
      </c>
      <c r="G8748" t="str" cm="1">
        <f t="array" ref="G8748">_xlfn.IFS(Churn_Modelling[[#This Row],[Tenure]]&lt;=2,"New Customer",Churn_Modelling[[#This Row],[Tenure]]&lt;=5,"Regular Customer",Churn_Modelling[[#This Row],[Tenure]]&lt;=8,"Loyal Customer",Churn_Modelling[[#This Row],[Tenure]]&gt;8,"Long Term Customer")</f>
        <v>Loyal Customer</v>
      </c>
      <c r="H8748">
        <v>8</v>
      </c>
      <c r="I8748">
        <v>106486.66</v>
      </c>
      <c r="J8748" t="s">
        <v>26</v>
      </c>
      <c r="K8748">
        <v>2</v>
      </c>
      <c r="L8748">
        <v>0</v>
      </c>
      <c r="M8748">
        <v>1</v>
      </c>
      <c r="N8748" t="s">
        <v>22</v>
      </c>
      <c r="O8748">
        <v>182262.66</v>
      </c>
      <c r="P8748" t="s">
        <v>39</v>
      </c>
      <c r="Q8748">
        <v>0</v>
      </c>
      <c r="R8748" t="s">
        <v>27</v>
      </c>
    </row>
    <row r="8749" spans="1:18" x14ac:dyDescent="0.35">
      <c r="A8749">
        <v>579</v>
      </c>
      <c r="B8749" t="s">
        <v>28</v>
      </c>
      <c r="C8749" s="1" t="s">
        <v>18</v>
      </c>
      <c r="D8749" s="1" t="s">
        <v>19</v>
      </c>
      <c r="E8749">
        <v>29</v>
      </c>
      <c r="F8749" t="s">
        <v>38</v>
      </c>
      <c r="G8749" t="str" cm="1">
        <f t="array" ref="G8749">_xlfn.IFS(Churn_Modelling[[#This Row],[Tenure]]&lt;=2,"New Customer",Churn_Modelling[[#This Row],[Tenure]]&lt;=5,"Regular Customer",Churn_Modelling[[#This Row],[Tenure]]&lt;=8,"Loyal Customer",Churn_Modelling[[#This Row],[Tenure]]&gt;8,"Long Term Customer")</f>
        <v>Long Term Customer</v>
      </c>
      <c r="H8749">
        <v>10</v>
      </c>
      <c r="I8749">
        <v>73194.52</v>
      </c>
      <c r="J8749" t="s">
        <v>26</v>
      </c>
      <c r="K8749">
        <v>2</v>
      </c>
      <c r="L8749">
        <v>1</v>
      </c>
      <c r="M8749">
        <v>1</v>
      </c>
      <c r="N8749" t="s">
        <v>22</v>
      </c>
      <c r="O8749">
        <v>129209.09</v>
      </c>
      <c r="P8749" t="s">
        <v>23</v>
      </c>
      <c r="Q8749">
        <v>0</v>
      </c>
      <c r="R8749" t="s">
        <v>27</v>
      </c>
    </row>
    <row r="8750" spans="1:18" x14ac:dyDescent="0.35">
      <c r="A8750">
        <v>655</v>
      </c>
      <c r="B8750" t="s">
        <v>17</v>
      </c>
      <c r="C8750" s="1" t="s">
        <v>37</v>
      </c>
      <c r="D8750" s="1" t="s">
        <v>19</v>
      </c>
      <c r="E8750">
        <v>44</v>
      </c>
      <c r="F8750" t="s">
        <v>20</v>
      </c>
      <c r="G8750" t="str" cm="1">
        <f t="array" ref="G8750">_xlfn.IFS(Churn_Modelling[[#This Row],[Tenure]]&lt;=2,"New Customer",Churn_Modelling[[#This Row],[Tenure]]&lt;=5,"Regular Customer",Churn_Modelling[[#This Row],[Tenure]]&lt;=8,"Loyal Customer",Churn_Modelling[[#This Row],[Tenure]]&gt;8,"Long Term Customer")</f>
        <v>Loyal Customer</v>
      </c>
      <c r="H8750">
        <v>6</v>
      </c>
      <c r="I8750">
        <v>146498.76</v>
      </c>
      <c r="J8750" t="s">
        <v>26</v>
      </c>
      <c r="K8750">
        <v>1</v>
      </c>
      <c r="L8750">
        <v>1</v>
      </c>
      <c r="M8750">
        <v>0</v>
      </c>
      <c r="N8750" t="s">
        <v>30</v>
      </c>
      <c r="O8750">
        <v>64853.51</v>
      </c>
      <c r="P8750" t="s">
        <v>33</v>
      </c>
      <c r="Q8750">
        <v>1</v>
      </c>
      <c r="R8750" t="s">
        <v>24</v>
      </c>
    </row>
    <row r="8751" spans="1:18" x14ac:dyDescent="0.35">
      <c r="A8751">
        <v>683</v>
      </c>
      <c r="B8751" t="s">
        <v>31</v>
      </c>
      <c r="C8751" s="1" t="s">
        <v>18</v>
      </c>
      <c r="D8751" s="1" t="s">
        <v>35</v>
      </c>
      <c r="E8751">
        <v>47</v>
      </c>
      <c r="F8751" t="s">
        <v>20</v>
      </c>
      <c r="G8751" t="str" cm="1">
        <f t="array" ref="G8751">_xlfn.IFS(Churn_Modelling[[#This Row],[Tenure]]&lt;=2,"New Customer",Churn_Modelling[[#This Row],[Tenure]]&lt;=5,"Regular Customer",Churn_Modelling[[#This Row],[Tenure]]&lt;=8,"Loyal Customer",Churn_Modelling[[#This Row],[Tenure]]&gt;8,"Long Term Customer")</f>
        <v>New Customer</v>
      </c>
      <c r="H8751">
        <v>1</v>
      </c>
      <c r="I8751">
        <v>0</v>
      </c>
      <c r="J8751" t="s">
        <v>21</v>
      </c>
      <c r="K8751">
        <v>2</v>
      </c>
      <c r="L8751">
        <v>1</v>
      </c>
      <c r="M8751">
        <v>0</v>
      </c>
      <c r="N8751" t="s">
        <v>30</v>
      </c>
      <c r="O8751">
        <v>148989.15</v>
      </c>
      <c r="P8751" t="s">
        <v>23</v>
      </c>
      <c r="Q8751">
        <v>0</v>
      </c>
      <c r="R8751" t="s">
        <v>27</v>
      </c>
    </row>
    <row r="8752" spans="1:18" x14ac:dyDescent="0.35">
      <c r="A8752">
        <v>655</v>
      </c>
      <c r="B8752" t="s">
        <v>17</v>
      </c>
      <c r="C8752" s="1" t="s">
        <v>18</v>
      </c>
      <c r="D8752" s="1" t="s">
        <v>19</v>
      </c>
      <c r="E8752">
        <v>32</v>
      </c>
      <c r="F8752" t="s">
        <v>32</v>
      </c>
      <c r="G8752" t="str" cm="1">
        <f t="array" ref="G8752">_xlfn.IFS(Churn_Modelling[[#This Row],[Tenure]]&lt;=2,"New Customer",Churn_Modelling[[#This Row],[Tenure]]&lt;=5,"Regular Customer",Churn_Modelling[[#This Row],[Tenure]]&lt;=8,"Loyal Customer",Churn_Modelling[[#This Row],[Tenure]]&gt;8,"Long Term Customer")</f>
        <v>New Customer</v>
      </c>
      <c r="H8752">
        <v>2</v>
      </c>
      <c r="I8752">
        <v>0</v>
      </c>
      <c r="J8752" t="s">
        <v>21</v>
      </c>
      <c r="K8752">
        <v>1</v>
      </c>
      <c r="L8752">
        <v>1</v>
      </c>
      <c r="M8752">
        <v>1</v>
      </c>
      <c r="N8752" t="s">
        <v>22</v>
      </c>
      <c r="O8752">
        <v>71047.509999999995</v>
      </c>
      <c r="P8752" t="s">
        <v>33</v>
      </c>
      <c r="Q8752">
        <v>0</v>
      </c>
      <c r="R8752" t="s">
        <v>27</v>
      </c>
    </row>
    <row r="8753" spans="1:18" x14ac:dyDescent="0.35">
      <c r="A8753">
        <v>575</v>
      </c>
      <c r="B8753" t="s">
        <v>28</v>
      </c>
      <c r="C8753" s="1" t="s">
        <v>25</v>
      </c>
      <c r="D8753" s="1" t="s">
        <v>19</v>
      </c>
      <c r="E8753">
        <v>30</v>
      </c>
      <c r="F8753" t="s">
        <v>38</v>
      </c>
      <c r="G8753" t="str" cm="1">
        <f t="array" ref="G8753">_xlfn.IFS(Churn_Modelling[[#This Row],[Tenure]]&lt;=2,"New Customer",Churn_Modelling[[#This Row],[Tenure]]&lt;=5,"Regular Customer",Churn_Modelling[[#This Row],[Tenure]]&lt;=8,"Loyal Customer",Churn_Modelling[[#This Row],[Tenure]]&gt;8,"Long Term Customer")</f>
        <v>Loyal Customer</v>
      </c>
      <c r="H8753">
        <v>8</v>
      </c>
      <c r="I8753">
        <v>0</v>
      </c>
      <c r="J8753" t="s">
        <v>21</v>
      </c>
      <c r="K8753">
        <v>2</v>
      </c>
      <c r="L8753">
        <v>1</v>
      </c>
      <c r="M8753">
        <v>0</v>
      </c>
      <c r="N8753" t="s">
        <v>30</v>
      </c>
      <c r="O8753">
        <v>185341.63</v>
      </c>
      <c r="P8753" t="s">
        <v>39</v>
      </c>
      <c r="Q8753">
        <v>0</v>
      </c>
      <c r="R8753" t="s">
        <v>27</v>
      </c>
    </row>
    <row r="8754" spans="1:18" x14ac:dyDescent="0.35">
      <c r="A8754">
        <v>574</v>
      </c>
      <c r="B8754" t="s">
        <v>28</v>
      </c>
      <c r="C8754" s="1" t="s">
        <v>25</v>
      </c>
      <c r="D8754" s="1" t="s">
        <v>35</v>
      </c>
      <c r="E8754">
        <v>30</v>
      </c>
      <c r="F8754" t="s">
        <v>38</v>
      </c>
      <c r="G8754" t="str" cm="1">
        <f t="array" ref="G8754">_xlfn.IFS(Churn_Modelling[[#This Row],[Tenure]]&lt;=2,"New Customer",Churn_Modelling[[#This Row],[Tenure]]&lt;=5,"Regular Customer",Churn_Modelling[[#This Row],[Tenure]]&lt;=8,"Loyal Customer",Churn_Modelling[[#This Row],[Tenure]]&gt;8,"Long Term Customer")</f>
        <v>Regular Customer</v>
      </c>
      <c r="H8754">
        <v>5</v>
      </c>
      <c r="I8754">
        <v>120355</v>
      </c>
      <c r="J8754" t="s">
        <v>26</v>
      </c>
      <c r="K8754">
        <v>1</v>
      </c>
      <c r="L8754">
        <v>1</v>
      </c>
      <c r="M8754">
        <v>0</v>
      </c>
      <c r="N8754" t="s">
        <v>30</v>
      </c>
      <c r="O8754">
        <v>137793.35</v>
      </c>
      <c r="P8754" t="s">
        <v>23</v>
      </c>
      <c r="Q8754">
        <v>0</v>
      </c>
      <c r="R8754" t="s">
        <v>27</v>
      </c>
    </row>
    <row r="8755" spans="1:18" x14ac:dyDescent="0.35">
      <c r="A8755">
        <v>795</v>
      </c>
      <c r="B8755" t="s">
        <v>40</v>
      </c>
      <c r="C8755" s="1" t="s">
        <v>18</v>
      </c>
      <c r="D8755" s="1" t="s">
        <v>35</v>
      </c>
      <c r="E8755">
        <v>32</v>
      </c>
      <c r="F8755" t="s">
        <v>32</v>
      </c>
      <c r="G8755" t="str" cm="1">
        <f t="array" ref="G8755">_xlfn.IFS(Churn_Modelling[[#This Row],[Tenure]]&lt;=2,"New Customer",Churn_Modelling[[#This Row],[Tenure]]&lt;=5,"Regular Customer",Churn_Modelling[[#This Row],[Tenure]]&lt;=8,"Loyal Customer",Churn_Modelling[[#This Row],[Tenure]]&gt;8,"Long Term Customer")</f>
        <v>New Customer</v>
      </c>
      <c r="H8755">
        <v>2</v>
      </c>
      <c r="I8755">
        <v>117265.21</v>
      </c>
      <c r="J8755" t="s">
        <v>26</v>
      </c>
      <c r="K8755">
        <v>1</v>
      </c>
      <c r="L8755">
        <v>1</v>
      </c>
      <c r="M8755">
        <v>1</v>
      </c>
      <c r="N8755" t="s">
        <v>22</v>
      </c>
      <c r="O8755">
        <v>198317.23</v>
      </c>
      <c r="P8755" t="s">
        <v>39</v>
      </c>
      <c r="Q8755">
        <v>0</v>
      </c>
      <c r="R8755" t="s">
        <v>27</v>
      </c>
    </row>
    <row r="8756" spans="1:18" x14ac:dyDescent="0.35">
      <c r="A8756">
        <v>776</v>
      </c>
      <c r="B8756" t="s">
        <v>40</v>
      </c>
      <c r="C8756" s="1" t="s">
        <v>18</v>
      </c>
      <c r="D8756" s="1" t="s">
        <v>19</v>
      </c>
      <c r="E8756">
        <v>43</v>
      </c>
      <c r="F8756" t="s">
        <v>20</v>
      </c>
      <c r="G8756" t="str" cm="1">
        <f t="array" ref="G8756">_xlfn.IFS(Churn_Modelling[[#This Row],[Tenure]]&lt;=2,"New Customer",Churn_Modelling[[#This Row],[Tenure]]&lt;=5,"Regular Customer",Churn_Modelling[[#This Row],[Tenure]]&lt;=8,"Loyal Customer",Churn_Modelling[[#This Row],[Tenure]]&gt;8,"Long Term Customer")</f>
        <v>Regular Customer</v>
      </c>
      <c r="H8756">
        <v>4</v>
      </c>
      <c r="I8756">
        <v>0</v>
      </c>
      <c r="J8756" t="s">
        <v>21</v>
      </c>
      <c r="K8756">
        <v>2</v>
      </c>
      <c r="L8756">
        <v>0</v>
      </c>
      <c r="M8756">
        <v>1</v>
      </c>
      <c r="N8756" t="s">
        <v>22</v>
      </c>
      <c r="O8756">
        <v>162137.5</v>
      </c>
      <c r="P8756" t="s">
        <v>39</v>
      </c>
      <c r="Q8756">
        <v>0</v>
      </c>
      <c r="R8756" t="s">
        <v>27</v>
      </c>
    </row>
    <row r="8757" spans="1:18" x14ac:dyDescent="0.35">
      <c r="A8757">
        <v>707</v>
      </c>
      <c r="B8757" t="s">
        <v>31</v>
      </c>
      <c r="C8757" s="1" t="s">
        <v>25</v>
      </c>
      <c r="D8757" s="1" t="s">
        <v>19</v>
      </c>
      <c r="E8757">
        <v>52</v>
      </c>
      <c r="F8757" t="s">
        <v>20</v>
      </c>
      <c r="G8757" t="str" cm="1">
        <f t="array" ref="G8757">_xlfn.IFS(Churn_Modelling[[#This Row],[Tenure]]&lt;=2,"New Customer",Churn_Modelling[[#This Row],[Tenure]]&lt;=5,"Regular Customer",Churn_Modelling[[#This Row],[Tenure]]&lt;=8,"Loyal Customer",Churn_Modelling[[#This Row],[Tenure]]&gt;8,"Long Term Customer")</f>
        <v>Loyal Customer</v>
      </c>
      <c r="H8757">
        <v>7</v>
      </c>
      <c r="I8757">
        <v>0</v>
      </c>
      <c r="J8757" t="s">
        <v>21</v>
      </c>
      <c r="K8757">
        <v>1</v>
      </c>
      <c r="L8757">
        <v>1</v>
      </c>
      <c r="M8757">
        <v>0</v>
      </c>
      <c r="N8757" t="s">
        <v>30</v>
      </c>
      <c r="O8757">
        <v>109688.82</v>
      </c>
      <c r="P8757" t="s">
        <v>23</v>
      </c>
      <c r="Q8757">
        <v>1</v>
      </c>
      <c r="R8757" t="s">
        <v>24</v>
      </c>
    </row>
    <row r="8758" spans="1:18" x14ac:dyDescent="0.35">
      <c r="A8758">
        <v>705</v>
      </c>
      <c r="B8758" t="s">
        <v>31</v>
      </c>
      <c r="C8758" s="1" t="s">
        <v>37</v>
      </c>
      <c r="D8758" s="1" t="s">
        <v>19</v>
      </c>
      <c r="E8758">
        <v>37</v>
      </c>
      <c r="F8758" t="s">
        <v>32</v>
      </c>
      <c r="G8758" t="str" cm="1">
        <f t="array" ref="G8758">_xlfn.IFS(Churn_Modelling[[#This Row],[Tenure]]&lt;=2,"New Customer",Churn_Modelling[[#This Row],[Tenure]]&lt;=5,"Regular Customer",Churn_Modelling[[#This Row],[Tenure]]&lt;=8,"Loyal Customer",Churn_Modelling[[#This Row],[Tenure]]&gt;8,"Long Term Customer")</f>
        <v>Regular Customer</v>
      </c>
      <c r="H8758">
        <v>3</v>
      </c>
      <c r="I8758">
        <v>109974.22</v>
      </c>
      <c r="J8758" t="s">
        <v>26</v>
      </c>
      <c r="K8758">
        <v>1</v>
      </c>
      <c r="L8758">
        <v>1</v>
      </c>
      <c r="M8758">
        <v>1</v>
      </c>
      <c r="N8758" t="s">
        <v>22</v>
      </c>
      <c r="O8758">
        <v>36320.870000000003</v>
      </c>
      <c r="P8758" t="s">
        <v>36</v>
      </c>
      <c r="Q8758">
        <v>1</v>
      </c>
      <c r="R8758" t="s">
        <v>24</v>
      </c>
    </row>
    <row r="8759" spans="1:18" x14ac:dyDescent="0.35">
      <c r="A8759">
        <v>678</v>
      </c>
      <c r="B8759" t="s">
        <v>31</v>
      </c>
      <c r="C8759" s="1" t="s">
        <v>37</v>
      </c>
      <c r="D8759" s="1" t="s">
        <v>19</v>
      </c>
      <c r="E8759">
        <v>44</v>
      </c>
      <c r="F8759" t="s">
        <v>20</v>
      </c>
      <c r="G8759" t="str" cm="1">
        <f t="array" ref="G8759">_xlfn.IFS(Churn_Modelling[[#This Row],[Tenure]]&lt;=2,"New Customer",Churn_Modelling[[#This Row],[Tenure]]&lt;=5,"Regular Customer",Churn_Modelling[[#This Row],[Tenure]]&lt;=8,"Loyal Customer",Churn_Modelling[[#This Row],[Tenure]]&gt;8,"Long Term Customer")</f>
        <v>New Customer</v>
      </c>
      <c r="H8759">
        <v>2</v>
      </c>
      <c r="I8759">
        <v>98009.13</v>
      </c>
      <c r="J8759" t="s">
        <v>26</v>
      </c>
      <c r="K8759">
        <v>2</v>
      </c>
      <c r="L8759">
        <v>0</v>
      </c>
      <c r="M8759">
        <v>1</v>
      </c>
      <c r="N8759" t="s">
        <v>22</v>
      </c>
      <c r="O8759">
        <v>31384.86</v>
      </c>
      <c r="P8759" t="s">
        <v>36</v>
      </c>
      <c r="Q8759">
        <v>0</v>
      </c>
      <c r="R8759" t="s">
        <v>27</v>
      </c>
    </row>
    <row r="8760" spans="1:18" x14ac:dyDescent="0.35">
      <c r="A8760">
        <v>663</v>
      </c>
      <c r="B8760" t="s">
        <v>17</v>
      </c>
      <c r="C8760" s="1" t="s">
        <v>18</v>
      </c>
      <c r="D8760" s="1" t="s">
        <v>35</v>
      </c>
      <c r="E8760">
        <v>34</v>
      </c>
      <c r="F8760" t="s">
        <v>32</v>
      </c>
      <c r="G8760" t="str" cm="1">
        <f t="array" ref="G8760">_xlfn.IFS(Churn_Modelling[[#This Row],[Tenure]]&lt;=2,"New Customer",Churn_Modelling[[#This Row],[Tenure]]&lt;=5,"Regular Customer",Churn_Modelling[[#This Row],[Tenure]]&lt;=8,"Loyal Customer",Churn_Modelling[[#This Row],[Tenure]]&gt;8,"Long Term Customer")</f>
        <v>Long Term Customer</v>
      </c>
      <c r="H8760">
        <v>10</v>
      </c>
      <c r="I8760">
        <v>0</v>
      </c>
      <c r="J8760" t="s">
        <v>21</v>
      </c>
      <c r="K8760">
        <v>1</v>
      </c>
      <c r="L8760">
        <v>1</v>
      </c>
      <c r="M8760">
        <v>1</v>
      </c>
      <c r="N8760" t="s">
        <v>22</v>
      </c>
      <c r="O8760">
        <v>114083.73</v>
      </c>
      <c r="P8760" t="s">
        <v>23</v>
      </c>
      <c r="Q8760">
        <v>0</v>
      </c>
      <c r="R8760" t="s">
        <v>27</v>
      </c>
    </row>
    <row r="8761" spans="1:18" x14ac:dyDescent="0.35">
      <c r="A8761">
        <v>748</v>
      </c>
      <c r="B8761" t="s">
        <v>40</v>
      </c>
      <c r="C8761" s="1" t="s">
        <v>18</v>
      </c>
      <c r="D8761" s="1" t="s">
        <v>35</v>
      </c>
      <c r="E8761">
        <v>66</v>
      </c>
      <c r="F8761" t="s">
        <v>41</v>
      </c>
      <c r="G8761" t="str" cm="1">
        <f t="array" ref="G8761">_xlfn.IFS(Churn_Modelling[[#This Row],[Tenure]]&lt;=2,"New Customer",Churn_Modelling[[#This Row],[Tenure]]&lt;=5,"Regular Customer",Churn_Modelling[[#This Row],[Tenure]]&lt;=8,"Loyal Customer",Churn_Modelling[[#This Row],[Tenure]]&gt;8,"Long Term Customer")</f>
        <v>Loyal Customer</v>
      </c>
      <c r="H8761">
        <v>8</v>
      </c>
      <c r="I8761">
        <v>0</v>
      </c>
      <c r="J8761" t="s">
        <v>21</v>
      </c>
      <c r="K8761">
        <v>1</v>
      </c>
      <c r="L8761">
        <v>1</v>
      </c>
      <c r="M8761">
        <v>1</v>
      </c>
      <c r="N8761" t="s">
        <v>22</v>
      </c>
      <c r="O8761">
        <v>163331.65</v>
      </c>
      <c r="P8761" t="s">
        <v>39</v>
      </c>
      <c r="Q8761">
        <v>0</v>
      </c>
      <c r="R8761" t="s">
        <v>27</v>
      </c>
    </row>
    <row r="8762" spans="1:18" x14ac:dyDescent="0.35">
      <c r="A8762">
        <v>677</v>
      </c>
      <c r="B8762" t="s">
        <v>31</v>
      </c>
      <c r="C8762" s="1" t="s">
        <v>25</v>
      </c>
      <c r="D8762" s="1" t="s">
        <v>19</v>
      </c>
      <c r="E8762">
        <v>34</v>
      </c>
      <c r="F8762" t="s">
        <v>32</v>
      </c>
      <c r="G8762" t="str" cm="1">
        <f t="array" ref="G8762">_xlfn.IFS(Churn_Modelling[[#This Row],[Tenure]]&lt;=2,"New Customer",Churn_Modelling[[#This Row],[Tenure]]&lt;=5,"Regular Customer",Churn_Modelling[[#This Row],[Tenure]]&lt;=8,"Loyal Customer",Churn_Modelling[[#This Row],[Tenure]]&gt;8,"Long Term Customer")</f>
        <v>Long Term Customer</v>
      </c>
      <c r="H8762">
        <v>10</v>
      </c>
      <c r="I8762">
        <v>171671.9</v>
      </c>
      <c r="J8762" t="s">
        <v>29</v>
      </c>
      <c r="K8762">
        <v>1</v>
      </c>
      <c r="L8762">
        <v>1</v>
      </c>
      <c r="M8762">
        <v>1</v>
      </c>
      <c r="N8762" t="s">
        <v>22</v>
      </c>
      <c r="O8762">
        <v>50777.77</v>
      </c>
      <c r="P8762" t="s">
        <v>33</v>
      </c>
      <c r="Q8762">
        <v>0</v>
      </c>
      <c r="R8762" t="s">
        <v>27</v>
      </c>
    </row>
    <row r="8763" spans="1:18" x14ac:dyDescent="0.35">
      <c r="A8763">
        <v>634</v>
      </c>
      <c r="B8763" t="s">
        <v>17</v>
      </c>
      <c r="C8763" s="1" t="s">
        <v>25</v>
      </c>
      <c r="D8763" s="1" t="s">
        <v>35</v>
      </c>
      <c r="E8763">
        <v>63</v>
      </c>
      <c r="F8763" t="s">
        <v>41</v>
      </c>
      <c r="G8763" t="str" cm="1">
        <f t="array" ref="G8763">_xlfn.IFS(Churn_Modelling[[#This Row],[Tenure]]&lt;=2,"New Customer",Churn_Modelling[[#This Row],[Tenure]]&lt;=5,"Regular Customer",Churn_Modelling[[#This Row],[Tenure]]&lt;=8,"Loyal Customer",Churn_Modelling[[#This Row],[Tenure]]&gt;8,"Long Term Customer")</f>
        <v>Long Term Customer</v>
      </c>
      <c r="H8763">
        <v>10</v>
      </c>
      <c r="I8763">
        <v>0</v>
      </c>
      <c r="J8763" t="s">
        <v>21</v>
      </c>
      <c r="K8763">
        <v>2</v>
      </c>
      <c r="L8763">
        <v>1</v>
      </c>
      <c r="M8763">
        <v>0</v>
      </c>
      <c r="N8763" t="s">
        <v>30</v>
      </c>
      <c r="O8763">
        <v>30772.86</v>
      </c>
      <c r="P8763" t="s">
        <v>36</v>
      </c>
      <c r="Q8763">
        <v>1</v>
      </c>
      <c r="R8763" t="s">
        <v>24</v>
      </c>
    </row>
    <row r="8764" spans="1:18" x14ac:dyDescent="0.35">
      <c r="A8764">
        <v>350</v>
      </c>
      <c r="B8764" t="s">
        <v>28</v>
      </c>
      <c r="C8764" s="1" t="s">
        <v>18</v>
      </c>
      <c r="D8764" s="1" t="s">
        <v>19</v>
      </c>
      <c r="E8764">
        <v>60</v>
      </c>
      <c r="F8764" t="s">
        <v>20</v>
      </c>
      <c r="G8764" t="str" cm="1">
        <f t="array" ref="G8764">_xlfn.IFS(Churn_Modelling[[#This Row],[Tenure]]&lt;=2,"New Customer",Churn_Modelling[[#This Row],[Tenure]]&lt;=5,"Regular Customer",Churn_Modelling[[#This Row],[Tenure]]&lt;=8,"Loyal Customer",Churn_Modelling[[#This Row],[Tenure]]&gt;8,"Long Term Customer")</f>
        <v>Regular Customer</v>
      </c>
      <c r="H8764">
        <v>3</v>
      </c>
      <c r="I8764">
        <v>0</v>
      </c>
      <c r="J8764" t="s">
        <v>21</v>
      </c>
      <c r="K8764">
        <v>1</v>
      </c>
      <c r="L8764">
        <v>0</v>
      </c>
      <c r="M8764">
        <v>0</v>
      </c>
      <c r="N8764" t="s">
        <v>30</v>
      </c>
      <c r="O8764">
        <v>113796.15</v>
      </c>
      <c r="P8764" t="s">
        <v>23</v>
      </c>
      <c r="Q8764">
        <v>1</v>
      </c>
      <c r="R8764" t="s">
        <v>24</v>
      </c>
    </row>
    <row r="8765" spans="1:18" x14ac:dyDescent="0.35">
      <c r="A8765">
        <v>727</v>
      </c>
      <c r="B8765" t="s">
        <v>31</v>
      </c>
      <c r="C8765" s="1" t="s">
        <v>18</v>
      </c>
      <c r="D8765" s="1" t="s">
        <v>35</v>
      </c>
      <c r="E8765">
        <v>61</v>
      </c>
      <c r="F8765" t="s">
        <v>41</v>
      </c>
      <c r="G8765" t="str" cm="1">
        <f t="array" ref="G8765">_xlfn.IFS(Churn_Modelling[[#This Row],[Tenure]]&lt;=2,"New Customer",Churn_Modelling[[#This Row],[Tenure]]&lt;=5,"Regular Customer",Churn_Modelling[[#This Row],[Tenure]]&lt;=8,"Loyal Customer",Churn_Modelling[[#This Row],[Tenure]]&gt;8,"Long Term Customer")</f>
        <v>New Customer</v>
      </c>
      <c r="H8765">
        <v>0</v>
      </c>
      <c r="I8765">
        <v>128213.96</v>
      </c>
      <c r="J8765" t="s">
        <v>26</v>
      </c>
      <c r="K8765">
        <v>2</v>
      </c>
      <c r="L8765">
        <v>1</v>
      </c>
      <c r="M8765">
        <v>1</v>
      </c>
      <c r="N8765" t="s">
        <v>22</v>
      </c>
      <c r="O8765">
        <v>188729.08</v>
      </c>
      <c r="P8765" t="s">
        <v>39</v>
      </c>
      <c r="Q8765">
        <v>1</v>
      </c>
      <c r="R8765" t="s">
        <v>24</v>
      </c>
    </row>
    <row r="8766" spans="1:18" x14ac:dyDescent="0.35">
      <c r="A8766">
        <v>773</v>
      </c>
      <c r="B8766" t="s">
        <v>40</v>
      </c>
      <c r="C8766" s="1" t="s">
        <v>37</v>
      </c>
      <c r="D8766" s="1" t="s">
        <v>35</v>
      </c>
      <c r="E8766">
        <v>51</v>
      </c>
      <c r="F8766" t="s">
        <v>20</v>
      </c>
      <c r="G8766" t="str" cm="1">
        <f t="array" ref="G8766">_xlfn.IFS(Churn_Modelling[[#This Row],[Tenure]]&lt;=2,"New Customer",Churn_Modelling[[#This Row],[Tenure]]&lt;=5,"Regular Customer",Churn_Modelling[[#This Row],[Tenure]]&lt;=8,"Loyal Customer",Churn_Modelling[[#This Row],[Tenure]]&gt;8,"Long Term Customer")</f>
        <v>Loyal Customer</v>
      </c>
      <c r="H8766">
        <v>8</v>
      </c>
      <c r="I8766">
        <v>116197.65</v>
      </c>
      <c r="J8766" t="s">
        <v>26</v>
      </c>
      <c r="K8766">
        <v>2</v>
      </c>
      <c r="L8766">
        <v>1</v>
      </c>
      <c r="M8766">
        <v>1</v>
      </c>
      <c r="N8766" t="s">
        <v>22</v>
      </c>
      <c r="O8766">
        <v>86701.4</v>
      </c>
      <c r="P8766" t="s">
        <v>33</v>
      </c>
      <c r="Q8766">
        <v>0</v>
      </c>
      <c r="R8766" t="s">
        <v>27</v>
      </c>
    </row>
    <row r="8767" spans="1:18" x14ac:dyDescent="0.35">
      <c r="A8767">
        <v>675</v>
      </c>
      <c r="B8767" t="s">
        <v>31</v>
      </c>
      <c r="C8767" s="1" t="s">
        <v>18</v>
      </c>
      <c r="D8767" s="1" t="s">
        <v>35</v>
      </c>
      <c r="E8767">
        <v>39</v>
      </c>
      <c r="F8767" t="s">
        <v>32</v>
      </c>
      <c r="G8767" t="str" cm="1">
        <f t="array" ref="G8767">_xlfn.IFS(Churn_Modelling[[#This Row],[Tenure]]&lt;=2,"New Customer",Churn_Modelling[[#This Row],[Tenure]]&lt;=5,"Regular Customer",Churn_Modelling[[#This Row],[Tenure]]&lt;=8,"Loyal Customer",Churn_Modelling[[#This Row],[Tenure]]&gt;8,"Long Term Customer")</f>
        <v>New Customer</v>
      </c>
      <c r="H8767">
        <v>1</v>
      </c>
      <c r="I8767">
        <v>0</v>
      </c>
      <c r="J8767" t="s">
        <v>21</v>
      </c>
      <c r="K8767">
        <v>2</v>
      </c>
      <c r="L8767">
        <v>1</v>
      </c>
      <c r="M8767">
        <v>0</v>
      </c>
      <c r="N8767" t="s">
        <v>30</v>
      </c>
      <c r="O8767">
        <v>153129.22</v>
      </c>
      <c r="P8767" t="s">
        <v>39</v>
      </c>
      <c r="Q8767">
        <v>0</v>
      </c>
      <c r="R8767" t="s">
        <v>27</v>
      </c>
    </row>
    <row r="8768" spans="1:18" x14ac:dyDescent="0.35">
      <c r="A8768">
        <v>649</v>
      </c>
      <c r="B8768" t="s">
        <v>17</v>
      </c>
      <c r="C8768" s="1" t="s">
        <v>25</v>
      </c>
      <c r="D8768" s="1" t="s">
        <v>19</v>
      </c>
      <c r="E8768">
        <v>36</v>
      </c>
      <c r="F8768" t="s">
        <v>32</v>
      </c>
      <c r="G8768" t="str" cm="1">
        <f t="array" ref="G8768">_xlfn.IFS(Churn_Modelling[[#This Row],[Tenure]]&lt;=2,"New Customer",Churn_Modelling[[#This Row],[Tenure]]&lt;=5,"Regular Customer",Churn_Modelling[[#This Row],[Tenure]]&lt;=8,"Loyal Customer",Churn_Modelling[[#This Row],[Tenure]]&gt;8,"Long Term Customer")</f>
        <v>Loyal Customer</v>
      </c>
      <c r="H8768">
        <v>6</v>
      </c>
      <c r="I8768">
        <v>86607.39</v>
      </c>
      <c r="J8768" t="s">
        <v>26</v>
      </c>
      <c r="K8768">
        <v>1</v>
      </c>
      <c r="L8768">
        <v>0</v>
      </c>
      <c r="M8768">
        <v>0</v>
      </c>
      <c r="N8768" t="s">
        <v>30</v>
      </c>
      <c r="O8768">
        <v>19825.09</v>
      </c>
      <c r="P8768" t="s">
        <v>36</v>
      </c>
      <c r="Q8768">
        <v>0</v>
      </c>
      <c r="R8768" t="s">
        <v>27</v>
      </c>
    </row>
    <row r="8769" spans="1:18" x14ac:dyDescent="0.35">
      <c r="A8769">
        <v>552</v>
      </c>
      <c r="B8769" t="s">
        <v>28</v>
      </c>
      <c r="C8769" s="1" t="s">
        <v>18</v>
      </c>
      <c r="D8769" s="1" t="s">
        <v>35</v>
      </c>
      <c r="E8769">
        <v>29</v>
      </c>
      <c r="F8769" t="s">
        <v>38</v>
      </c>
      <c r="G8769" t="str" cm="1">
        <f t="array" ref="G8769">_xlfn.IFS(Churn_Modelling[[#This Row],[Tenure]]&lt;=2,"New Customer",Churn_Modelling[[#This Row],[Tenure]]&lt;=5,"Regular Customer",Churn_Modelling[[#This Row],[Tenure]]&lt;=8,"Loyal Customer",Churn_Modelling[[#This Row],[Tenure]]&gt;8,"Long Term Customer")</f>
        <v>Long Term Customer</v>
      </c>
      <c r="H8769">
        <v>10</v>
      </c>
      <c r="I8769">
        <v>0</v>
      </c>
      <c r="J8769" t="s">
        <v>21</v>
      </c>
      <c r="K8769">
        <v>2</v>
      </c>
      <c r="L8769">
        <v>1</v>
      </c>
      <c r="M8769">
        <v>0</v>
      </c>
      <c r="N8769" t="s">
        <v>30</v>
      </c>
      <c r="O8769">
        <v>12186.83</v>
      </c>
      <c r="P8769" t="s">
        <v>36</v>
      </c>
      <c r="Q8769">
        <v>0</v>
      </c>
      <c r="R8769" t="s">
        <v>27</v>
      </c>
    </row>
    <row r="8770" spans="1:18" x14ac:dyDescent="0.35">
      <c r="A8770">
        <v>761</v>
      </c>
      <c r="B8770" t="s">
        <v>40</v>
      </c>
      <c r="C8770" s="1" t="s">
        <v>37</v>
      </c>
      <c r="D8770" s="1" t="s">
        <v>35</v>
      </c>
      <c r="E8770">
        <v>62</v>
      </c>
      <c r="F8770" t="s">
        <v>41</v>
      </c>
      <c r="G8770" t="str" cm="1">
        <f t="array" ref="G8770">_xlfn.IFS(Churn_Modelling[[#This Row],[Tenure]]&lt;=2,"New Customer",Churn_Modelling[[#This Row],[Tenure]]&lt;=5,"Regular Customer",Churn_Modelling[[#This Row],[Tenure]]&lt;=8,"Loyal Customer",Churn_Modelling[[#This Row],[Tenure]]&gt;8,"Long Term Customer")</f>
        <v>Regular Customer</v>
      </c>
      <c r="H8770">
        <v>5</v>
      </c>
      <c r="I8770">
        <v>98854.34</v>
      </c>
      <c r="J8770" t="s">
        <v>26</v>
      </c>
      <c r="K8770">
        <v>1</v>
      </c>
      <c r="L8770">
        <v>0</v>
      </c>
      <c r="M8770">
        <v>0</v>
      </c>
      <c r="N8770" t="s">
        <v>30</v>
      </c>
      <c r="O8770">
        <v>86920.97</v>
      </c>
      <c r="P8770" t="s">
        <v>33</v>
      </c>
      <c r="Q8770">
        <v>1</v>
      </c>
      <c r="R8770" t="s">
        <v>24</v>
      </c>
    </row>
    <row r="8771" spans="1:18" x14ac:dyDescent="0.35">
      <c r="A8771">
        <v>622</v>
      </c>
      <c r="B8771" t="s">
        <v>17</v>
      </c>
      <c r="C8771" s="1" t="s">
        <v>18</v>
      </c>
      <c r="D8771" s="1" t="s">
        <v>35</v>
      </c>
      <c r="E8771">
        <v>31</v>
      </c>
      <c r="F8771" t="s">
        <v>32</v>
      </c>
      <c r="G8771" t="str" cm="1">
        <f t="array" ref="G8771">_xlfn.IFS(Churn_Modelling[[#This Row],[Tenure]]&lt;=2,"New Customer",Churn_Modelling[[#This Row],[Tenure]]&lt;=5,"Regular Customer",Churn_Modelling[[#This Row],[Tenure]]&lt;=8,"Loyal Customer",Churn_Modelling[[#This Row],[Tenure]]&gt;8,"Long Term Customer")</f>
        <v>Loyal Customer</v>
      </c>
      <c r="H8771">
        <v>7</v>
      </c>
      <c r="I8771">
        <v>0</v>
      </c>
      <c r="J8771" t="s">
        <v>21</v>
      </c>
      <c r="K8771">
        <v>1</v>
      </c>
      <c r="L8771">
        <v>1</v>
      </c>
      <c r="M8771">
        <v>0</v>
      </c>
      <c r="N8771" t="s">
        <v>30</v>
      </c>
      <c r="O8771">
        <v>35408.769999999997</v>
      </c>
      <c r="P8771" t="s">
        <v>36</v>
      </c>
      <c r="Q8771">
        <v>0</v>
      </c>
      <c r="R8771" t="s">
        <v>27</v>
      </c>
    </row>
    <row r="8772" spans="1:18" x14ac:dyDescent="0.35">
      <c r="A8772">
        <v>615</v>
      </c>
      <c r="B8772" t="s">
        <v>17</v>
      </c>
      <c r="C8772" s="1" t="s">
        <v>18</v>
      </c>
      <c r="D8772" s="1" t="s">
        <v>35</v>
      </c>
      <c r="E8772">
        <v>59</v>
      </c>
      <c r="F8772" t="s">
        <v>20</v>
      </c>
      <c r="G8772" t="str" cm="1">
        <f t="array" ref="G8772">_xlfn.IFS(Churn_Modelling[[#This Row],[Tenure]]&lt;=2,"New Customer",Churn_Modelling[[#This Row],[Tenure]]&lt;=5,"Regular Customer",Churn_Modelling[[#This Row],[Tenure]]&lt;=8,"Loyal Customer",Churn_Modelling[[#This Row],[Tenure]]&gt;8,"Long Term Customer")</f>
        <v>Loyal Customer</v>
      </c>
      <c r="H8772">
        <v>8</v>
      </c>
      <c r="I8772">
        <v>0</v>
      </c>
      <c r="J8772" t="s">
        <v>21</v>
      </c>
      <c r="K8772">
        <v>2</v>
      </c>
      <c r="L8772">
        <v>1</v>
      </c>
      <c r="M8772">
        <v>1</v>
      </c>
      <c r="N8772" t="s">
        <v>22</v>
      </c>
      <c r="O8772">
        <v>165576.54999999999</v>
      </c>
      <c r="P8772" t="s">
        <v>39</v>
      </c>
      <c r="Q8772">
        <v>0</v>
      </c>
      <c r="R8772" t="s">
        <v>27</v>
      </c>
    </row>
    <row r="8773" spans="1:18" x14ac:dyDescent="0.35">
      <c r="A8773">
        <v>681</v>
      </c>
      <c r="B8773" t="s">
        <v>31</v>
      </c>
      <c r="C8773" s="1" t="s">
        <v>37</v>
      </c>
      <c r="D8773" s="1" t="s">
        <v>35</v>
      </c>
      <c r="E8773">
        <v>31</v>
      </c>
      <c r="F8773" t="s">
        <v>32</v>
      </c>
      <c r="G8773" t="str" cm="1">
        <f t="array" ref="G8773">_xlfn.IFS(Churn_Modelling[[#This Row],[Tenure]]&lt;=2,"New Customer",Churn_Modelling[[#This Row],[Tenure]]&lt;=5,"Regular Customer",Churn_Modelling[[#This Row],[Tenure]]&lt;=8,"Loyal Customer",Churn_Modelling[[#This Row],[Tenure]]&gt;8,"Long Term Customer")</f>
        <v>Regular Customer</v>
      </c>
      <c r="H8773">
        <v>4</v>
      </c>
      <c r="I8773">
        <v>97338.19</v>
      </c>
      <c r="J8773" t="s">
        <v>26</v>
      </c>
      <c r="K8773">
        <v>2</v>
      </c>
      <c r="L8773">
        <v>0</v>
      </c>
      <c r="M8773">
        <v>0</v>
      </c>
      <c r="N8773" t="s">
        <v>30</v>
      </c>
      <c r="O8773">
        <v>48226.76</v>
      </c>
      <c r="P8773" t="s">
        <v>36</v>
      </c>
      <c r="Q8773">
        <v>0</v>
      </c>
      <c r="R8773" t="s">
        <v>27</v>
      </c>
    </row>
    <row r="8774" spans="1:18" x14ac:dyDescent="0.35">
      <c r="A8774">
        <v>768</v>
      </c>
      <c r="B8774" t="s">
        <v>40</v>
      </c>
      <c r="C8774" s="1" t="s">
        <v>18</v>
      </c>
      <c r="D8774" s="1" t="s">
        <v>35</v>
      </c>
      <c r="E8774">
        <v>30</v>
      </c>
      <c r="F8774" t="s">
        <v>38</v>
      </c>
      <c r="G8774" t="str" cm="1">
        <f t="array" ref="G8774">_xlfn.IFS(Churn_Modelling[[#This Row],[Tenure]]&lt;=2,"New Customer",Churn_Modelling[[#This Row],[Tenure]]&lt;=5,"Regular Customer",Churn_Modelling[[#This Row],[Tenure]]&lt;=8,"Loyal Customer",Churn_Modelling[[#This Row],[Tenure]]&gt;8,"Long Term Customer")</f>
        <v>Loyal Customer</v>
      </c>
      <c r="H8774">
        <v>6</v>
      </c>
      <c r="I8774">
        <v>0</v>
      </c>
      <c r="J8774" t="s">
        <v>21</v>
      </c>
      <c r="K8774">
        <v>2</v>
      </c>
      <c r="L8774">
        <v>1</v>
      </c>
      <c r="M8774">
        <v>1</v>
      </c>
      <c r="N8774" t="s">
        <v>22</v>
      </c>
      <c r="O8774">
        <v>199454.37</v>
      </c>
      <c r="P8774" t="s">
        <v>39</v>
      </c>
      <c r="Q8774">
        <v>0</v>
      </c>
      <c r="R8774" t="s">
        <v>27</v>
      </c>
    </row>
    <row r="8775" spans="1:18" x14ac:dyDescent="0.35">
      <c r="A8775">
        <v>617</v>
      </c>
      <c r="B8775" t="s">
        <v>17</v>
      </c>
      <c r="C8775" s="1" t="s">
        <v>25</v>
      </c>
      <c r="D8775" s="1" t="s">
        <v>35</v>
      </c>
      <c r="E8775">
        <v>34</v>
      </c>
      <c r="F8775" t="s">
        <v>32</v>
      </c>
      <c r="G8775" t="str" cm="1">
        <f t="array" ref="G8775">_xlfn.IFS(Churn_Modelling[[#This Row],[Tenure]]&lt;=2,"New Customer",Churn_Modelling[[#This Row],[Tenure]]&lt;=5,"Regular Customer",Churn_Modelling[[#This Row],[Tenure]]&lt;=8,"Loyal Customer",Churn_Modelling[[#This Row],[Tenure]]&gt;8,"Long Term Customer")</f>
        <v>Long Term Customer</v>
      </c>
      <c r="H8775">
        <v>9</v>
      </c>
      <c r="I8775">
        <v>0</v>
      </c>
      <c r="J8775" t="s">
        <v>21</v>
      </c>
      <c r="K8775">
        <v>2</v>
      </c>
      <c r="L8775">
        <v>1</v>
      </c>
      <c r="M8775">
        <v>0</v>
      </c>
      <c r="N8775" t="s">
        <v>30</v>
      </c>
      <c r="O8775">
        <v>118749.58</v>
      </c>
      <c r="P8775" t="s">
        <v>23</v>
      </c>
      <c r="Q8775">
        <v>0</v>
      </c>
      <c r="R8775" t="s">
        <v>27</v>
      </c>
    </row>
    <row r="8776" spans="1:18" x14ac:dyDescent="0.35">
      <c r="A8776">
        <v>452</v>
      </c>
      <c r="B8776" t="s">
        <v>28</v>
      </c>
      <c r="C8776" s="1" t="s">
        <v>18</v>
      </c>
      <c r="D8776" s="1" t="s">
        <v>19</v>
      </c>
      <c r="E8776">
        <v>33</v>
      </c>
      <c r="F8776" t="s">
        <v>32</v>
      </c>
      <c r="G8776" t="str" cm="1">
        <f t="array" ref="G8776">_xlfn.IFS(Churn_Modelling[[#This Row],[Tenure]]&lt;=2,"New Customer",Churn_Modelling[[#This Row],[Tenure]]&lt;=5,"Regular Customer",Churn_Modelling[[#This Row],[Tenure]]&lt;=8,"Loyal Customer",Churn_Modelling[[#This Row],[Tenure]]&gt;8,"Long Term Customer")</f>
        <v>Loyal Customer</v>
      </c>
      <c r="H8776">
        <v>6</v>
      </c>
      <c r="I8776">
        <v>131698.57</v>
      </c>
      <c r="J8776" t="s">
        <v>26</v>
      </c>
      <c r="K8776">
        <v>2</v>
      </c>
      <c r="L8776">
        <v>1</v>
      </c>
      <c r="M8776">
        <v>0</v>
      </c>
      <c r="N8776" t="s">
        <v>30</v>
      </c>
      <c r="O8776">
        <v>151623.91</v>
      </c>
      <c r="P8776" t="s">
        <v>39</v>
      </c>
      <c r="Q8776">
        <v>0</v>
      </c>
      <c r="R8776" t="s">
        <v>27</v>
      </c>
    </row>
    <row r="8777" spans="1:18" x14ac:dyDescent="0.35">
      <c r="A8777">
        <v>807</v>
      </c>
      <c r="B8777" t="s">
        <v>34</v>
      </c>
      <c r="C8777" s="1" t="s">
        <v>37</v>
      </c>
      <c r="D8777" s="1" t="s">
        <v>35</v>
      </c>
      <c r="E8777">
        <v>37</v>
      </c>
      <c r="F8777" t="s">
        <v>32</v>
      </c>
      <c r="G8777" t="str" cm="1">
        <f t="array" ref="G8777">_xlfn.IFS(Churn_Modelling[[#This Row],[Tenure]]&lt;=2,"New Customer",Churn_Modelling[[#This Row],[Tenure]]&lt;=5,"Regular Customer",Churn_Modelling[[#This Row],[Tenure]]&lt;=8,"Loyal Customer",Churn_Modelling[[#This Row],[Tenure]]&gt;8,"Long Term Customer")</f>
        <v>Long Term Customer</v>
      </c>
      <c r="H8777">
        <v>10</v>
      </c>
      <c r="I8777">
        <v>130110.45</v>
      </c>
      <c r="J8777" t="s">
        <v>26</v>
      </c>
      <c r="K8777">
        <v>2</v>
      </c>
      <c r="L8777">
        <v>0</v>
      </c>
      <c r="M8777">
        <v>1</v>
      </c>
      <c r="N8777" t="s">
        <v>22</v>
      </c>
      <c r="O8777">
        <v>172097.95</v>
      </c>
      <c r="P8777" t="s">
        <v>39</v>
      </c>
      <c r="Q8777">
        <v>0</v>
      </c>
      <c r="R8777" t="s">
        <v>27</v>
      </c>
    </row>
    <row r="8778" spans="1:18" x14ac:dyDescent="0.35">
      <c r="A8778">
        <v>567</v>
      </c>
      <c r="B8778" t="s">
        <v>28</v>
      </c>
      <c r="C8778" s="1" t="s">
        <v>25</v>
      </c>
      <c r="D8778" s="1" t="s">
        <v>35</v>
      </c>
      <c r="E8778">
        <v>44</v>
      </c>
      <c r="F8778" t="s">
        <v>20</v>
      </c>
      <c r="G8778" t="str" cm="1">
        <f t="array" ref="G8778">_xlfn.IFS(Churn_Modelling[[#This Row],[Tenure]]&lt;=2,"New Customer",Churn_Modelling[[#This Row],[Tenure]]&lt;=5,"Regular Customer",Churn_Modelling[[#This Row],[Tenure]]&lt;=8,"Loyal Customer",Churn_Modelling[[#This Row],[Tenure]]&gt;8,"Long Term Customer")</f>
        <v>Long Term Customer</v>
      </c>
      <c r="H8778">
        <v>9</v>
      </c>
      <c r="I8778">
        <v>0</v>
      </c>
      <c r="J8778" t="s">
        <v>21</v>
      </c>
      <c r="K8778">
        <v>2</v>
      </c>
      <c r="L8778">
        <v>1</v>
      </c>
      <c r="M8778">
        <v>0</v>
      </c>
      <c r="N8778" t="s">
        <v>30</v>
      </c>
      <c r="O8778">
        <v>87677.15</v>
      </c>
      <c r="P8778" t="s">
        <v>33</v>
      </c>
      <c r="Q8778">
        <v>0</v>
      </c>
      <c r="R8778" t="s">
        <v>27</v>
      </c>
    </row>
    <row r="8779" spans="1:18" x14ac:dyDescent="0.35">
      <c r="A8779">
        <v>603</v>
      </c>
      <c r="B8779" t="s">
        <v>17</v>
      </c>
      <c r="C8779" s="1" t="s">
        <v>25</v>
      </c>
      <c r="D8779" s="1" t="s">
        <v>35</v>
      </c>
      <c r="E8779">
        <v>24</v>
      </c>
      <c r="F8779" t="s">
        <v>38</v>
      </c>
      <c r="G8779" t="str" cm="1">
        <f t="array" ref="G8779">_xlfn.IFS(Churn_Modelling[[#This Row],[Tenure]]&lt;=2,"New Customer",Churn_Modelling[[#This Row],[Tenure]]&lt;=5,"Regular Customer",Churn_Modelling[[#This Row],[Tenure]]&lt;=8,"Loyal Customer",Churn_Modelling[[#This Row],[Tenure]]&gt;8,"Long Term Customer")</f>
        <v>New Customer</v>
      </c>
      <c r="H8779">
        <v>1</v>
      </c>
      <c r="I8779">
        <v>165149.13</v>
      </c>
      <c r="J8779" t="s">
        <v>29</v>
      </c>
      <c r="K8779">
        <v>2</v>
      </c>
      <c r="L8779">
        <v>1</v>
      </c>
      <c r="M8779">
        <v>0</v>
      </c>
      <c r="N8779" t="s">
        <v>30</v>
      </c>
      <c r="O8779">
        <v>21858.28</v>
      </c>
      <c r="P8779" t="s">
        <v>36</v>
      </c>
      <c r="Q8779">
        <v>0</v>
      </c>
      <c r="R8779" t="s">
        <v>27</v>
      </c>
    </row>
    <row r="8780" spans="1:18" x14ac:dyDescent="0.35">
      <c r="A8780">
        <v>617</v>
      </c>
      <c r="B8780" t="s">
        <v>17</v>
      </c>
      <c r="C8780" s="1" t="s">
        <v>25</v>
      </c>
      <c r="D8780" s="1" t="s">
        <v>19</v>
      </c>
      <c r="E8780">
        <v>37</v>
      </c>
      <c r="F8780" t="s">
        <v>32</v>
      </c>
      <c r="G8780" t="str" cm="1">
        <f t="array" ref="G8780">_xlfn.IFS(Churn_Modelling[[#This Row],[Tenure]]&lt;=2,"New Customer",Churn_Modelling[[#This Row],[Tenure]]&lt;=5,"Regular Customer",Churn_Modelling[[#This Row],[Tenure]]&lt;=8,"Loyal Customer",Churn_Modelling[[#This Row],[Tenure]]&gt;8,"Long Term Customer")</f>
        <v>Long Term Customer</v>
      </c>
      <c r="H8780">
        <v>9</v>
      </c>
      <c r="I8780">
        <v>101707.8</v>
      </c>
      <c r="J8780" t="s">
        <v>26</v>
      </c>
      <c r="K8780">
        <v>1</v>
      </c>
      <c r="L8780">
        <v>1</v>
      </c>
      <c r="M8780">
        <v>0</v>
      </c>
      <c r="N8780" t="s">
        <v>30</v>
      </c>
      <c r="O8780">
        <v>123866.28</v>
      </c>
      <c r="P8780" t="s">
        <v>23</v>
      </c>
      <c r="Q8780">
        <v>0</v>
      </c>
      <c r="R8780" t="s">
        <v>27</v>
      </c>
    </row>
    <row r="8781" spans="1:18" x14ac:dyDescent="0.35">
      <c r="A8781">
        <v>701</v>
      </c>
      <c r="B8781" t="s">
        <v>31</v>
      </c>
      <c r="C8781" s="1" t="s">
        <v>18</v>
      </c>
      <c r="D8781" s="1" t="s">
        <v>19</v>
      </c>
      <c r="E8781">
        <v>34</v>
      </c>
      <c r="F8781" t="s">
        <v>32</v>
      </c>
      <c r="G8781" t="str" cm="1">
        <f t="array" ref="G8781">_xlfn.IFS(Churn_Modelling[[#This Row],[Tenure]]&lt;=2,"New Customer",Churn_Modelling[[#This Row],[Tenure]]&lt;=5,"Regular Customer",Churn_Modelling[[#This Row],[Tenure]]&lt;=8,"Loyal Customer",Churn_Modelling[[#This Row],[Tenure]]&gt;8,"Long Term Customer")</f>
        <v>Regular Customer</v>
      </c>
      <c r="H8781">
        <v>3</v>
      </c>
      <c r="I8781">
        <v>105588.66</v>
      </c>
      <c r="J8781" t="s">
        <v>26</v>
      </c>
      <c r="K8781">
        <v>1</v>
      </c>
      <c r="L8781">
        <v>0</v>
      </c>
      <c r="M8781">
        <v>1</v>
      </c>
      <c r="N8781" t="s">
        <v>22</v>
      </c>
      <c r="O8781">
        <v>74694.41</v>
      </c>
      <c r="P8781" t="s">
        <v>33</v>
      </c>
      <c r="Q8781">
        <v>0</v>
      </c>
      <c r="R8781" t="s">
        <v>27</v>
      </c>
    </row>
    <row r="8782" spans="1:18" x14ac:dyDescent="0.35">
      <c r="A8782">
        <v>820</v>
      </c>
      <c r="B8782" t="s">
        <v>34</v>
      </c>
      <c r="C8782" s="1" t="s">
        <v>37</v>
      </c>
      <c r="D8782" s="1" t="s">
        <v>35</v>
      </c>
      <c r="E8782">
        <v>39</v>
      </c>
      <c r="F8782" t="s">
        <v>32</v>
      </c>
      <c r="G8782" t="str" cm="1">
        <f t="array" ref="G8782">_xlfn.IFS(Churn_Modelling[[#This Row],[Tenure]]&lt;=2,"New Customer",Churn_Modelling[[#This Row],[Tenure]]&lt;=5,"Regular Customer",Churn_Modelling[[#This Row],[Tenure]]&lt;=8,"Loyal Customer",Churn_Modelling[[#This Row],[Tenure]]&gt;8,"Long Term Customer")</f>
        <v>Long Term Customer</v>
      </c>
      <c r="H8782">
        <v>9</v>
      </c>
      <c r="I8782">
        <v>111336.89</v>
      </c>
      <c r="J8782" t="s">
        <v>26</v>
      </c>
      <c r="K8782">
        <v>1</v>
      </c>
      <c r="L8782">
        <v>1</v>
      </c>
      <c r="M8782">
        <v>0</v>
      </c>
      <c r="N8782" t="s">
        <v>30</v>
      </c>
      <c r="O8782">
        <v>16770.310000000001</v>
      </c>
      <c r="P8782" t="s">
        <v>36</v>
      </c>
      <c r="Q8782">
        <v>1</v>
      </c>
      <c r="R8782" t="s">
        <v>24</v>
      </c>
    </row>
    <row r="8783" spans="1:18" x14ac:dyDescent="0.35">
      <c r="A8783">
        <v>438</v>
      </c>
      <c r="B8783" t="s">
        <v>28</v>
      </c>
      <c r="C8783" s="1" t="s">
        <v>18</v>
      </c>
      <c r="D8783" s="1" t="s">
        <v>35</v>
      </c>
      <c r="E8783">
        <v>60</v>
      </c>
      <c r="F8783" t="s">
        <v>20</v>
      </c>
      <c r="G8783" t="str" cm="1">
        <f t="array" ref="G8783">_xlfn.IFS(Churn_Modelling[[#This Row],[Tenure]]&lt;=2,"New Customer",Churn_Modelling[[#This Row],[Tenure]]&lt;=5,"Regular Customer",Churn_Modelling[[#This Row],[Tenure]]&lt;=8,"Loyal Customer",Churn_Modelling[[#This Row],[Tenure]]&gt;8,"Long Term Customer")</f>
        <v>Loyal Customer</v>
      </c>
      <c r="H8783">
        <v>7</v>
      </c>
      <c r="I8783">
        <v>78391.17</v>
      </c>
      <c r="J8783" t="s">
        <v>26</v>
      </c>
      <c r="K8783">
        <v>1</v>
      </c>
      <c r="L8783">
        <v>0</v>
      </c>
      <c r="M8783">
        <v>1</v>
      </c>
      <c r="N8783" t="s">
        <v>22</v>
      </c>
      <c r="O8783">
        <v>49424.6</v>
      </c>
      <c r="P8783" t="s">
        <v>36</v>
      </c>
      <c r="Q8783">
        <v>0</v>
      </c>
      <c r="R8783" t="s">
        <v>27</v>
      </c>
    </row>
    <row r="8784" spans="1:18" x14ac:dyDescent="0.35">
      <c r="A8784">
        <v>600</v>
      </c>
      <c r="B8784" t="s">
        <v>17</v>
      </c>
      <c r="C8784" s="1" t="s">
        <v>25</v>
      </c>
      <c r="D8784" s="1" t="s">
        <v>19</v>
      </c>
      <c r="E8784">
        <v>27</v>
      </c>
      <c r="F8784" t="s">
        <v>38</v>
      </c>
      <c r="G8784" t="str" cm="1">
        <f t="array" ref="G8784">_xlfn.IFS(Churn_Modelling[[#This Row],[Tenure]]&lt;=2,"New Customer",Churn_Modelling[[#This Row],[Tenure]]&lt;=5,"Regular Customer",Churn_Modelling[[#This Row],[Tenure]]&lt;=8,"Loyal Customer",Churn_Modelling[[#This Row],[Tenure]]&gt;8,"Long Term Customer")</f>
        <v>Loyal Customer</v>
      </c>
      <c r="H8784">
        <v>6</v>
      </c>
      <c r="I8784">
        <v>0</v>
      </c>
      <c r="J8784" t="s">
        <v>21</v>
      </c>
      <c r="K8784">
        <v>2</v>
      </c>
      <c r="L8784">
        <v>1</v>
      </c>
      <c r="M8784">
        <v>1</v>
      </c>
      <c r="N8784" t="s">
        <v>22</v>
      </c>
      <c r="O8784">
        <v>172031.22</v>
      </c>
      <c r="P8784" t="s">
        <v>39</v>
      </c>
      <c r="Q8784">
        <v>0</v>
      </c>
      <c r="R8784" t="s">
        <v>27</v>
      </c>
    </row>
    <row r="8785" spans="1:18" x14ac:dyDescent="0.35">
      <c r="A8785">
        <v>782</v>
      </c>
      <c r="B8785" t="s">
        <v>40</v>
      </c>
      <c r="C8785" s="1" t="s">
        <v>18</v>
      </c>
      <c r="D8785" s="1" t="s">
        <v>35</v>
      </c>
      <c r="E8785">
        <v>34</v>
      </c>
      <c r="F8785" t="s">
        <v>32</v>
      </c>
      <c r="G8785" t="str" cm="1">
        <f t="array" ref="G8785">_xlfn.IFS(Churn_Modelling[[#This Row],[Tenure]]&lt;=2,"New Customer",Churn_Modelling[[#This Row],[Tenure]]&lt;=5,"Regular Customer",Churn_Modelling[[#This Row],[Tenure]]&lt;=8,"Loyal Customer",Churn_Modelling[[#This Row],[Tenure]]&gt;8,"Long Term Customer")</f>
        <v>Long Term Customer</v>
      </c>
      <c r="H8785">
        <v>9</v>
      </c>
      <c r="I8785">
        <v>0</v>
      </c>
      <c r="J8785" t="s">
        <v>21</v>
      </c>
      <c r="K8785">
        <v>1</v>
      </c>
      <c r="L8785">
        <v>1</v>
      </c>
      <c r="M8785">
        <v>0</v>
      </c>
      <c r="N8785" t="s">
        <v>30</v>
      </c>
      <c r="O8785">
        <v>183021.06</v>
      </c>
      <c r="P8785" t="s">
        <v>39</v>
      </c>
      <c r="Q8785">
        <v>1</v>
      </c>
      <c r="R8785" t="s">
        <v>24</v>
      </c>
    </row>
    <row r="8786" spans="1:18" x14ac:dyDescent="0.35">
      <c r="A8786">
        <v>638</v>
      </c>
      <c r="B8786" t="s">
        <v>17</v>
      </c>
      <c r="C8786" s="1" t="s">
        <v>37</v>
      </c>
      <c r="D8786" s="1" t="s">
        <v>19</v>
      </c>
      <c r="E8786">
        <v>41</v>
      </c>
      <c r="F8786" t="s">
        <v>20</v>
      </c>
      <c r="G8786" t="str" cm="1">
        <f t="array" ref="G8786">_xlfn.IFS(Churn_Modelling[[#This Row],[Tenure]]&lt;=2,"New Customer",Churn_Modelling[[#This Row],[Tenure]]&lt;=5,"Regular Customer",Churn_Modelling[[#This Row],[Tenure]]&lt;=8,"Loyal Customer",Churn_Modelling[[#This Row],[Tenure]]&gt;8,"Long Term Customer")</f>
        <v>Long Term Customer</v>
      </c>
      <c r="H8786">
        <v>9</v>
      </c>
      <c r="I8786">
        <v>144326.09</v>
      </c>
      <c r="J8786" t="s">
        <v>26</v>
      </c>
      <c r="K8786">
        <v>1</v>
      </c>
      <c r="L8786">
        <v>1</v>
      </c>
      <c r="M8786">
        <v>0</v>
      </c>
      <c r="N8786" t="s">
        <v>30</v>
      </c>
      <c r="O8786">
        <v>73979.850000000006</v>
      </c>
      <c r="P8786" t="s">
        <v>33</v>
      </c>
      <c r="Q8786">
        <v>1</v>
      </c>
      <c r="R8786" t="s">
        <v>24</v>
      </c>
    </row>
    <row r="8787" spans="1:18" x14ac:dyDescent="0.35">
      <c r="A8787">
        <v>850</v>
      </c>
      <c r="B8787" t="s">
        <v>34</v>
      </c>
      <c r="C8787" s="1" t="s">
        <v>37</v>
      </c>
      <c r="D8787" s="1" t="s">
        <v>35</v>
      </c>
      <c r="E8787">
        <v>27</v>
      </c>
      <c r="F8787" t="s">
        <v>38</v>
      </c>
      <c r="G8787" t="str" cm="1">
        <f t="array" ref="G8787">_xlfn.IFS(Churn_Modelling[[#This Row],[Tenure]]&lt;=2,"New Customer",Churn_Modelling[[#This Row],[Tenure]]&lt;=5,"Regular Customer",Churn_Modelling[[#This Row],[Tenure]]&lt;=8,"Loyal Customer",Churn_Modelling[[#This Row],[Tenure]]&gt;8,"Long Term Customer")</f>
        <v>New Customer</v>
      </c>
      <c r="H8787">
        <v>1</v>
      </c>
      <c r="I8787">
        <v>101278.25</v>
      </c>
      <c r="J8787" t="s">
        <v>26</v>
      </c>
      <c r="K8787">
        <v>2</v>
      </c>
      <c r="L8787">
        <v>1</v>
      </c>
      <c r="M8787">
        <v>1</v>
      </c>
      <c r="N8787" t="s">
        <v>22</v>
      </c>
      <c r="O8787">
        <v>26265.18</v>
      </c>
      <c r="P8787" t="s">
        <v>36</v>
      </c>
      <c r="Q8787">
        <v>0</v>
      </c>
      <c r="R8787" t="s">
        <v>27</v>
      </c>
    </row>
    <row r="8788" spans="1:18" x14ac:dyDescent="0.35">
      <c r="A8788">
        <v>741</v>
      </c>
      <c r="B8788" t="s">
        <v>40</v>
      </c>
      <c r="C8788" s="1" t="s">
        <v>37</v>
      </c>
      <c r="D8788" s="1" t="s">
        <v>19</v>
      </c>
      <c r="E8788">
        <v>19</v>
      </c>
      <c r="F8788" t="s">
        <v>38</v>
      </c>
      <c r="G8788" t="str" cm="1">
        <f t="array" ref="G8788">_xlfn.IFS(Churn_Modelling[[#This Row],[Tenure]]&lt;=2,"New Customer",Churn_Modelling[[#This Row],[Tenure]]&lt;=5,"Regular Customer",Churn_Modelling[[#This Row],[Tenure]]&lt;=8,"Loyal Customer",Churn_Modelling[[#This Row],[Tenure]]&gt;8,"Long Term Customer")</f>
        <v>Loyal Customer</v>
      </c>
      <c r="H8788">
        <v>8</v>
      </c>
      <c r="I8788">
        <v>108711.57</v>
      </c>
      <c r="J8788" t="s">
        <v>26</v>
      </c>
      <c r="K8788">
        <v>2</v>
      </c>
      <c r="L8788">
        <v>1</v>
      </c>
      <c r="M8788">
        <v>0</v>
      </c>
      <c r="N8788" t="s">
        <v>30</v>
      </c>
      <c r="O8788">
        <v>24857.25</v>
      </c>
      <c r="P8788" t="s">
        <v>36</v>
      </c>
      <c r="Q8788">
        <v>0</v>
      </c>
      <c r="R8788" t="s">
        <v>27</v>
      </c>
    </row>
    <row r="8789" spans="1:18" x14ac:dyDescent="0.35">
      <c r="A8789">
        <v>689</v>
      </c>
      <c r="B8789" t="s">
        <v>31</v>
      </c>
      <c r="C8789" s="1" t="s">
        <v>25</v>
      </c>
      <c r="D8789" s="1" t="s">
        <v>35</v>
      </c>
      <c r="E8789">
        <v>73</v>
      </c>
      <c r="F8789" t="s">
        <v>41</v>
      </c>
      <c r="G8789" t="str" cm="1">
        <f t="array" ref="G8789">_xlfn.IFS(Churn_Modelling[[#This Row],[Tenure]]&lt;=2,"New Customer",Churn_Modelling[[#This Row],[Tenure]]&lt;=5,"Regular Customer",Churn_Modelling[[#This Row],[Tenure]]&lt;=8,"Loyal Customer",Churn_Modelling[[#This Row],[Tenure]]&gt;8,"Long Term Customer")</f>
        <v>New Customer</v>
      </c>
      <c r="H8789">
        <v>1</v>
      </c>
      <c r="I8789">
        <v>108555.07</v>
      </c>
      <c r="J8789" t="s">
        <v>26</v>
      </c>
      <c r="K8789">
        <v>1</v>
      </c>
      <c r="L8789">
        <v>0</v>
      </c>
      <c r="M8789">
        <v>1</v>
      </c>
      <c r="N8789" t="s">
        <v>22</v>
      </c>
      <c r="O8789">
        <v>167969.15</v>
      </c>
      <c r="P8789" t="s">
        <v>39</v>
      </c>
      <c r="Q8789">
        <v>0</v>
      </c>
      <c r="R8789" t="s">
        <v>27</v>
      </c>
    </row>
    <row r="8790" spans="1:18" x14ac:dyDescent="0.35">
      <c r="A8790">
        <v>743</v>
      </c>
      <c r="B8790" t="s">
        <v>40</v>
      </c>
      <c r="C8790" s="1" t="s">
        <v>37</v>
      </c>
      <c r="D8790" s="1" t="s">
        <v>19</v>
      </c>
      <c r="E8790">
        <v>35</v>
      </c>
      <c r="F8790" t="s">
        <v>32</v>
      </c>
      <c r="G8790" t="str" cm="1">
        <f t="array" ref="G8790">_xlfn.IFS(Churn_Modelling[[#This Row],[Tenure]]&lt;=2,"New Customer",Churn_Modelling[[#This Row],[Tenure]]&lt;=5,"Regular Customer",Churn_Modelling[[#This Row],[Tenure]]&lt;=8,"Loyal Customer",Churn_Modelling[[#This Row],[Tenure]]&gt;8,"Long Term Customer")</f>
        <v>New Customer</v>
      </c>
      <c r="H8790">
        <v>1</v>
      </c>
      <c r="I8790">
        <v>146781.24</v>
      </c>
      <c r="J8790" t="s">
        <v>26</v>
      </c>
      <c r="K8790">
        <v>1</v>
      </c>
      <c r="L8790">
        <v>1</v>
      </c>
      <c r="M8790">
        <v>0</v>
      </c>
      <c r="N8790" t="s">
        <v>30</v>
      </c>
      <c r="O8790">
        <v>189307.7</v>
      </c>
      <c r="P8790" t="s">
        <v>39</v>
      </c>
      <c r="Q8790">
        <v>0</v>
      </c>
      <c r="R8790" t="s">
        <v>27</v>
      </c>
    </row>
    <row r="8791" spans="1:18" x14ac:dyDescent="0.35">
      <c r="A8791">
        <v>493</v>
      </c>
      <c r="B8791" t="s">
        <v>28</v>
      </c>
      <c r="C8791" s="1" t="s">
        <v>18</v>
      </c>
      <c r="D8791" s="1" t="s">
        <v>19</v>
      </c>
      <c r="E8791">
        <v>36</v>
      </c>
      <c r="F8791" t="s">
        <v>32</v>
      </c>
      <c r="G8791" t="str" cm="1">
        <f t="array" ref="G8791">_xlfn.IFS(Churn_Modelling[[#This Row],[Tenure]]&lt;=2,"New Customer",Churn_Modelling[[#This Row],[Tenure]]&lt;=5,"Regular Customer",Churn_Modelling[[#This Row],[Tenure]]&lt;=8,"Loyal Customer",Churn_Modelling[[#This Row],[Tenure]]&gt;8,"Long Term Customer")</f>
        <v>New Customer</v>
      </c>
      <c r="H8791">
        <v>2</v>
      </c>
      <c r="I8791">
        <v>0</v>
      </c>
      <c r="J8791" t="s">
        <v>21</v>
      </c>
      <c r="K8791">
        <v>2</v>
      </c>
      <c r="L8791">
        <v>0</v>
      </c>
      <c r="M8791">
        <v>1</v>
      </c>
      <c r="N8791" t="s">
        <v>22</v>
      </c>
      <c r="O8791">
        <v>99770.3</v>
      </c>
      <c r="P8791" t="s">
        <v>33</v>
      </c>
      <c r="Q8791">
        <v>0</v>
      </c>
      <c r="R8791" t="s">
        <v>27</v>
      </c>
    </row>
    <row r="8792" spans="1:18" x14ac:dyDescent="0.35">
      <c r="A8792">
        <v>416</v>
      </c>
      <c r="B8792" t="s">
        <v>28</v>
      </c>
      <c r="C8792" s="1" t="s">
        <v>25</v>
      </c>
      <c r="D8792" s="1" t="s">
        <v>35</v>
      </c>
      <c r="E8792">
        <v>35</v>
      </c>
      <c r="F8792" t="s">
        <v>32</v>
      </c>
      <c r="G8792" t="str" cm="1">
        <f t="array" ref="G8792">_xlfn.IFS(Churn_Modelling[[#This Row],[Tenure]]&lt;=2,"New Customer",Churn_Modelling[[#This Row],[Tenure]]&lt;=5,"Regular Customer",Churn_Modelling[[#This Row],[Tenure]]&lt;=8,"Loyal Customer",Churn_Modelling[[#This Row],[Tenure]]&gt;8,"Long Term Customer")</f>
        <v>Loyal Customer</v>
      </c>
      <c r="H8792">
        <v>8</v>
      </c>
      <c r="I8792">
        <v>0</v>
      </c>
      <c r="J8792" t="s">
        <v>21</v>
      </c>
      <c r="K8792">
        <v>1</v>
      </c>
      <c r="L8792">
        <v>0</v>
      </c>
      <c r="M8792">
        <v>0</v>
      </c>
      <c r="N8792" t="s">
        <v>30</v>
      </c>
      <c r="O8792">
        <v>119712.78</v>
      </c>
      <c r="P8792" t="s">
        <v>23</v>
      </c>
      <c r="Q8792">
        <v>0</v>
      </c>
      <c r="R8792" t="s">
        <v>27</v>
      </c>
    </row>
    <row r="8793" spans="1:18" x14ac:dyDescent="0.35">
      <c r="A8793">
        <v>725</v>
      </c>
      <c r="B8793" t="s">
        <v>31</v>
      </c>
      <c r="C8793" s="1" t="s">
        <v>18</v>
      </c>
      <c r="D8793" s="1" t="s">
        <v>19</v>
      </c>
      <c r="E8793">
        <v>25</v>
      </c>
      <c r="F8793" t="s">
        <v>38</v>
      </c>
      <c r="G8793" t="str" cm="1">
        <f t="array" ref="G8793">_xlfn.IFS(Churn_Modelling[[#This Row],[Tenure]]&lt;=2,"New Customer",Churn_Modelling[[#This Row],[Tenure]]&lt;=5,"Regular Customer",Churn_Modelling[[#This Row],[Tenure]]&lt;=8,"Loyal Customer",Churn_Modelling[[#This Row],[Tenure]]&gt;8,"Long Term Customer")</f>
        <v>Long Term Customer</v>
      </c>
      <c r="H8793">
        <v>9</v>
      </c>
      <c r="I8793">
        <v>0</v>
      </c>
      <c r="J8793" t="s">
        <v>21</v>
      </c>
      <c r="K8793">
        <v>2</v>
      </c>
      <c r="L8793">
        <v>1</v>
      </c>
      <c r="M8793">
        <v>1</v>
      </c>
      <c r="N8793" t="s">
        <v>22</v>
      </c>
      <c r="O8793">
        <v>168607.74</v>
      </c>
      <c r="P8793" t="s">
        <v>39</v>
      </c>
      <c r="Q8793">
        <v>0</v>
      </c>
      <c r="R8793" t="s">
        <v>27</v>
      </c>
    </row>
    <row r="8794" spans="1:18" x14ac:dyDescent="0.35">
      <c r="A8794">
        <v>497</v>
      </c>
      <c r="B8794" t="s">
        <v>28</v>
      </c>
      <c r="C8794" s="1" t="s">
        <v>18</v>
      </c>
      <c r="D8794" s="1" t="s">
        <v>35</v>
      </c>
      <c r="E8794">
        <v>34</v>
      </c>
      <c r="F8794" t="s">
        <v>32</v>
      </c>
      <c r="G8794" t="str" cm="1">
        <f t="array" ref="G8794">_xlfn.IFS(Churn_Modelling[[#This Row],[Tenure]]&lt;=2,"New Customer",Churn_Modelling[[#This Row],[Tenure]]&lt;=5,"Regular Customer",Churn_Modelling[[#This Row],[Tenure]]&lt;=8,"Loyal Customer",Churn_Modelling[[#This Row],[Tenure]]&gt;8,"Long Term Customer")</f>
        <v>New Customer</v>
      </c>
      <c r="H8794">
        <v>2</v>
      </c>
      <c r="I8794">
        <v>0</v>
      </c>
      <c r="J8794" t="s">
        <v>21</v>
      </c>
      <c r="K8794">
        <v>2</v>
      </c>
      <c r="L8794">
        <v>1</v>
      </c>
      <c r="M8794">
        <v>1</v>
      </c>
      <c r="N8794" t="s">
        <v>22</v>
      </c>
      <c r="O8794">
        <v>83087.13</v>
      </c>
      <c r="P8794" t="s">
        <v>33</v>
      </c>
      <c r="Q8794">
        <v>0</v>
      </c>
      <c r="R8794" t="s">
        <v>27</v>
      </c>
    </row>
    <row r="8795" spans="1:18" x14ac:dyDescent="0.35">
      <c r="A8795">
        <v>537</v>
      </c>
      <c r="B8795" t="s">
        <v>28</v>
      </c>
      <c r="C8795" s="1" t="s">
        <v>37</v>
      </c>
      <c r="D8795" s="1" t="s">
        <v>35</v>
      </c>
      <c r="E8795">
        <v>66</v>
      </c>
      <c r="F8795" t="s">
        <v>41</v>
      </c>
      <c r="G8795" t="str" cm="1">
        <f t="array" ref="G8795">_xlfn.IFS(Churn_Modelling[[#This Row],[Tenure]]&lt;=2,"New Customer",Churn_Modelling[[#This Row],[Tenure]]&lt;=5,"Regular Customer",Churn_Modelling[[#This Row],[Tenure]]&lt;=8,"Loyal Customer",Churn_Modelling[[#This Row],[Tenure]]&gt;8,"Long Term Customer")</f>
        <v>Loyal Customer</v>
      </c>
      <c r="H8795">
        <v>8</v>
      </c>
      <c r="I8795">
        <v>103291.25</v>
      </c>
      <c r="J8795" t="s">
        <v>26</v>
      </c>
      <c r="K8795">
        <v>2</v>
      </c>
      <c r="L8795">
        <v>1</v>
      </c>
      <c r="M8795">
        <v>1</v>
      </c>
      <c r="N8795" t="s">
        <v>22</v>
      </c>
      <c r="O8795">
        <v>130664.79</v>
      </c>
      <c r="P8795" t="s">
        <v>23</v>
      </c>
      <c r="Q8795">
        <v>0</v>
      </c>
      <c r="R8795" t="s">
        <v>27</v>
      </c>
    </row>
    <row r="8796" spans="1:18" x14ac:dyDescent="0.35">
      <c r="A8796">
        <v>706</v>
      </c>
      <c r="B8796" t="s">
        <v>31</v>
      </c>
      <c r="C8796" s="1" t="s">
        <v>25</v>
      </c>
      <c r="D8796" s="1" t="s">
        <v>19</v>
      </c>
      <c r="E8796">
        <v>29</v>
      </c>
      <c r="F8796" t="s">
        <v>38</v>
      </c>
      <c r="G8796" t="str" cm="1">
        <f t="array" ref="G8796">_xlfn.IFS(Churn_Modelling[[#This Row],[Tenure]]&lt;=2,"New Customer",Churn_Modelling[[#This Row],[Tenure]]&lt;=5,"Regular Customer",Churn_Modelling[[#This Row],[Tenure]]&lt;=8,"Loyal Customer",Churn_Modelling[[#This Row],[Tenure]]&gt;8,"Long Term Customer")</f>
        <v>New Customer</v>
      </c>
      <c r="H8796">
        <v>1</v>
      </c>
      <c r="I8796">
        <v>209490.21</v>
      </c>
      <c r="J8796" t="s">
        <v>29</v>
      </c>
      <c r="K8796">
        <v>1</v>
      </c>
      <c r="L8796">
        <v>1</v>
      </c>
      <c r="M8796">
        <v>1</v>
      </c>
      <c r="N8796" t="s">
        <v>22</v>
      </c>
      <c r="O8796">
        <v>133267.69</v>
      </c>
      <c r="P8796" t="s">
        <v>23</v>
      </c>
      <c r="Q8796">
        <v>1</v>
      </c>
      <c r="R8796" t="s">
        <v>24</v>
      </c>
    </row>
    <row r="8797" spans="1:18" x14ac:dyDescent="0.35">
      <c r="A8797">
        <v>651</v>
      </c>
      <c r="B8797" t="s">
        <v>17</v>
      </c>
      <c r="C8797" s="1" t="s">
        <v>25</v>
      </c>
      <c r="D8797" s="1" t="s">
        <v>35</v>
      </c>
      <c r="E8797">
        <v>38</v>
      </c>
      <c r="F8797" t="s">
        <v>32</v>
      </c>
      <c r="G8797" t="str" cm="1">
        <f t="array" ref="G8797">_xlfn.IFS(Churn_Modelling[[#This Row],[Tenure]]&lt;=2,"New Customer",Churn_Modelling[[#This Row],[Tenure]]&lt;=5,"Regular Customer",Churn_Modelling[[#This Row],[Tenure]]&lt;=8,"Loyal Customer",Churn_Modelling[[#This Row],[Tenure]]&gt;8,"Long Term Customer")</f>
        <v>New Customer</v>
      </c>
      <c r="H8797">
        <v>2</v>
      </c>
      <c r="I8797">
        <v>0</v>
      </c>
      <c r="J8797" t="s">
        <v>21</v>
      </c>
      <c r="K8797">
        <v>3</v>
      </c>
      <c r="L8797">
        <v>1</v>
      </c>
      <c r="M8797">
        <v>0</v>
      </c>
      <c r="N8797" t="s">
        <v>30</v>
      </c>
      <c r="O8797">
        <v>67029.820000000007</v>
      </c>
      <c r="P8797" t="s">
        <v>33</v>
      </c>
      <c r="Q8797">
        <v>1</v>
      </c>
      <c r="R8797" t="s">
        <v>24</v>
      </c>
    </row>
    <row r="8798" spans="1:18" x14ac:dyDescent="0.35">
      <c r="A8798">
        <v>720</v>
      </c>
      <c r="B8798" t="s">
        <v>31</v>
      </c>
      <c r="C8798" s="1" t="s">
        <v>18</v>
      </c>
      <c r="D8798" s="1" t="s">
        <v>35</v>
      </c>
      <c r="E8798">
        <v>33</v>
      </c>
      <c r="F8798" t="s">
        <v>32</v>
      </c>
      <c r="G8798" t="str" cm="1">
        <f t="array" ref="G8798">_xlfn.IFS(Churn_Modelling[[#This Row],[Tenure]]&lt;=2,"New Customer",Churn_Modelling[[#This Row],[Tenure]]&lt;=5,"Regular Customer",Churn_Modelling[[#This Row],[Tenure]]&lt;=8,"Loyal Customer",Churn_Modelling[[#This Row],[Tenure]]&gt;8,"Long Term Customer")</f>
        <v>New Customer</v>
      </c>
      <c r="H8798">
        <v>2</v>
      </c>
      <c r="I8798">
        <v>0</v>
      </c>
      <c r="J8798" t="s">
        <v>21</v>
      </c>
      <c r="K8798">
        <v>2</v>
      </c>
      <c r="L8798">
        <v>0</v>
      </c>
      <c r="M8798">
        <v>1</v>
      </c>
      <c r="N8798" t="s">
        <v>22</v>
      </c>
      <c r="O8798">
        <v>141031.07999999999</v>
      </c>
      <c r="P8798" t="s">
        <v>23</v>
      </c>
      <c r="Q8798">
        <v>0</v>
      </c>
      <c r="R8798" t="s">
        <v>27</v>
      </c>
    </row>
    <row r="8799" spans="1:18" x14ac:dyDescent="0.35">
      <c r="A8799">
        <v>797</v>
      </c>
      <c r="B8799" t="s">
        <v>40</v>
      </c>
      <c r="C8799" s="1" t="s">
        <v>18</v>
      </c>
      <c r="D8799" s="1" t="s">
        <v>35</v>
      </c>
      <c r="E8799">
        <v>45</v>
      </c>
      <c r="F8799" t="s">
        <v>20</v>
      </c>
      <c r="G8799" t="str" cm="1">
        <f t="array" ref="G8799">_xlfn.IFS(Churn_Modelling[[#This Row],[Tenure]]&lt;=2,"New Customer",Churn_Modelling[[#This Row],[Tenure]]&lt;=5,"Regular Customer",Churn_Modelling[[#This Row],[Tenure]]&lt;=8,"Loyal Customer",Churn_Modelling[[#This Row],[Tenure]]&gt;8,"Long Term Customer")</f>
        <v>Loyal Customer</v>
      </c>
      <c r="H8799">
        <v>8</v>
      </c>
      <c r="I8799">
        <v>0</v>
      </c>
      <c r="J8799" t="s">
        <v>21</v>
      </c>
      <c r="K8799">
        <v>1</v>
      </c>
      <c r="L8799">
        <v>0</v>
      </c>
      <c r="M8799">
        <v>0</v>
      </c>
      <c r="N8799" t="s">
        <v>30</v>
      </c>
      <c r="O8799">
        <v>125110.02</v>
      </c>
      <c r="P8799" t="s">
        <v>23</v>
      </c>
      <c r="Q8799">
        <v>0</v>
      </c>
      <c r="R8799" t="s">
        <v>27</v>
      </c>
    </row>
    <row r="8800" spans="1:18" x14ac:dyDescent="0.35">
      <c r="A8800">
        <v>543</v>
      </c>
      <c r="B8800" t="s">
        <v>28</v>
      </c>
      <c r="C8800" s="1" t="s">
        <v>25</v>
      </c>
      <c r="D8800" s="1" t="s">
        <v>35</v>
      </c>
      <c r="E8800">
        <v>23</v>
      </c>
      <c r="F8800" t="s">
        <v>38</v>
      </c>
      <c r="G8800" t="str" cm="1">
        <f t="array" ref="G8800">_xlfn.IFS(Churn_Modelling[[#This Row],[Tenure]]&lt;=2,"New Customer",Churn_Modelling[[#This Row],[Tenure]]&lt;=5,"Regular Customer",Churn_Modelling[[#This Row],[Tenure]]&lt;=8,"Loyal Customer",Churn_Modelling[[#This Row],[Tenure]]&gt;8,"Long Term Customer")</f>
        <v>Regular Customer</v>
      </c>
      <c r="H8800">
        <v>5</v>
      </c>
      <c r="I8800">
        <v>0</v>
      </c>
      <c r="J8800" t="s">
        <v>21</v>
      </c>
      <c r="K8800">
        <v>2</v>
      </c>
      <c r="L8800">
        <v>1</v>
      </c>
      <c r="M8800">
        <v>0</v>
      </c>
      <c r="N8800" t="s">
        <v>30</v>
      </c>
      <c r="O8800">
        <v>117832.39</v>
      </c>
      <c r="P8800" t="s">
        <v>23</v>
      </c>
      <c r="Q8800">
        <v>0</v>
      </c>
      <c r="R8800" t="s">
        <v>27</v>
      </c>
    </row>
    <row r="8801" spans="1:18" x14ac:dyDescent="0.35">
      <c r="A8801">
        <v>454</v>
      </c>
      <c r="B8801" t="s">
        <v>28</v>
      </c>
      <c r="C8801" s="1" t="s">
        <v>18</v>
      </c>
      <c r="D8801" s="1" t="s">
        <v>35</v>
      </c>
      <c r="E8801">
        <v>34</v>
      </c>
      <c r="F8801" t="s">
        <v>32</v>
      </c>
      <c r="G8801" t="str" cm="1">
        <f t="array" ref="G8801">_xlfn.IFS(Churn_Modelling[[#This Row],[Tenure]]&lt;=2,"New Customer",Churn_Modelling[[#This Row],[Tenure]]&lt;=5,"Regular Customer",Churn_Modelling[[#This Row],[Tenure]]&lt;=8,"Loyal Customer",Churn_Modelling[[#This Row],[Tenure]]&gt;8,"Long Term Customer")</f>
        <v>Regular Customer</v>
      </c>
      <c r="H8801">
        <v>4</v>
      </c>
      <c r="I8801">
        <v>0</v>
      </c>
      <c r="J8801" t="s">
        <v>21</v>
      </c>
      <c r="K8801">
        <v>2</v>
      </c>
      <c r="L8801">
        <v>1</v>
      </c>
      <c r="M8801">
        <v>0</v>
      </c>
      <c r="N8801" t="s">
        <v>30</v>
      </c>
      <c r="O8801">
        <v>198817.72</v>
      </c>
      <c r="P8801" t="s">
        <v>39</v>
      </c>
      <c r="Q8801">
        <v>0</v>
      </c>
      <c r="R8801" t="s">
        <v>27</v>
      </c>
    </row>
    <row r="8802" spans="1:18" x14ac:dyDescent="0.35">
      <c r="A8802">
        <v>691</v>
      </c>
      <c r="B8802" t="s">
        <v>31</v>
      </c>
      <c r="C8802" s="1" t="s">
        <v>18</v>
      </c>
      <c r="D8802" s="1" t="s">
        <v>35</v>
      </c>
      <c r="E8802">
        <v>37</v>
      </c>
      <c r="F8802" t="s">
        <v>32</v>
      </c>
      <c r="G8802" t="str" cm="1">
        <f t="array" ref="G8802">_xlfn.IFS(Churn_Modelling[[#This Row],[Tenure]]&lt;=2,"New Customer",Churn_Modelling[[#This Row],[Tenure]]&lt;=5,"Regular Customer",Churn_Modelling[[#This Row],[Tenure]]&lt;=8,"Loyal Customer",Churn_Modelling[[#This Row],[Tenure]]&gt;8,"Long Term Customer")</f>
        <v>Long Term Customer</v>
      </c>
      <c r="H8802">
        <v>9</v>
      </c>
      <c r="I8802">
        <v>149405.18</v>
      </c>
      <c r="J8802" t="s">
        <v>26</v>
      </c>
      <c r="K8802">
        <v>1</v>
      </c>
      <c r="L8802">
        <v>1</v>
      </c>
      <c r="M8802">
        <v>1</v>
      </c>
      <c r="N8802" t="s">
        <v>22</v>
      </c>
      <c r="O8802">
        <v>146411.6</v>
      </c>
      <c r="P8802" t="s">
        <v>23</v>
      </c>
      <c r="Q8802">
        <v>0</v>
      </c>
      <c r="R8802" t="s">
        <v>27</v>
      </c>
    </row>
    <row r="8803" spans="1:18" x14ac:dyDescent="0.35">
      <c r="A8803">
        <v>510</v>
      </c>
      <c r="B8803" t="s">
        <v>28</v>
      </c>
      <c r="C8803" s="1" t="s">
        <v>18</v>
      </c>
      <c r="D8803" s="1" t="s">
        <v>19</v>
      </c>
      <c r="E8803">
        <v>52</v>
      </c>
      <c r="F8803" t="s">
        <v>20</v>
      </c>
      <c r="G8803" t="str" cm="1">
        <f t="array" ref="G8803">_xlfn.IFS(Churn_Modelling[[#This Row],[Tenure]]&lt;=2,"New Customer",Churn_Modelling[[#This Row],[Tenure]]&lt;=5,"Regular Customer",Churn_Modelling[[#This Row],[Tenure]]&lt;=8,"Loyal Customer",Churn_Modelling[[#This Row],[Tenure]]&gt;8,"Long Term Customer")</f>
        <v>Loyal Customer</v>
      </c>
      <c r="H8803">
        <v>6</v>
      </c>
      <c r="I8803">
        <v>191665.21</v>
      </c>
      <c r="J8803" t="s">
        <v>29</v>
      </c>
      <c r="K8803">
        <v>1</v>
      </c>
      <c r="L8803">
        <v>1</v>
      </c>
      <c r="M8803">
        <v>1</v>
      </c>
      <c r="N8803" t="s">
        <v>22</v>
      </c>
      <c r="O8803">
        <v>131312.56</v>
      </c>
      <c r="P8803" t="s">
        <v>23</v>
      </c>
      <c r="Q8803">
        <v>1</v>
      </c>
      <c r="R8803" t="s">
        <v>24</v>
      </c>
    </row>
    <row r="8804" spans="1:18" x14ac:dyDescent="0.35">
      <c r="A8804">
        <v>792</v>
      </c>
      <c r="B8804" t="s">
        <v>40</v>
      </c>
      <c r="C8804" s="1" t="s">
        <v>25</v>
      </c>
      <c r="D8804" s="1" t="s">
        <v>19</v>
      </c>
      <c r="E8804">
        <v>40</v>
      </c>
      <c r="F8804" t="s">
        <v>32</v>
      </c>
      <c r="G8804" t="str" cm="1">
        <f t="array" ref="G8804">_xlfn.IFS(Churn_Modelling[[#This Row],[Tenure]]&lt;=2,"New Customer",Churn_Modelling[[#This Row],[Tenure]]&lt;=5,"Regular Customer",Churn_Modelling[[#This Row],[Tenure]]&lt;=8,"Loyal Customer",Churn_Modelling[[#This Row],[Tenure]]&gt;8,"Long Term Customer")</f>
        <v>Loyal Customer</v>
      </c>
      <c r="H8804">
        <v>7</v>
      </c>
      <c r="I8804">
        <v>0</v>
      </c>
      <c r="J8804" t="s">
        <v>21</v>
      </c>
      <c r="K8804">
        <v>1</v>
      </c>
      <c r="L8804">
        <v>1</v>
      </c>
      <c r="M8804">
        <v>0</v>
      </c>
      <c r="N8804" t="s">
        <v>30</v>
      </c>
      <c r="O8804">
        <v>141652.20000000001</v>
      </c>
      <c r="P8804" t="s">
        <v>23</v>
      </c>
      <c r="Q8804">
        <v>0</v>
      </c>
      <c r="R8804" t="s">
        <v>27</v>
      </c>
    </row>
    <row r="8805" spans="1:18" x14ac:dyDescent="0.35">
      <c r="A8805">
        <v>721</v>
      </c>
      <c r="B8805" t="s">
        <v>31</v>
      </c>
      <c r="C8805" s="1" t="s">
        <v>18</v>
      </c>
      <c r="D8805" s="1" t="s">
        <v>35</v>
      </c>
      <c r="E8805">
        <v>41</v>
      </c>
      <c r="F8805" t="s">
        <v>20</v>
      </c>
      <c r="G8805" t="str" cm="1">
        <f t="array" ref="G8805">_xlfn.IFS(Churn_Modelling[[#This Row],[Tenure]]&lt;=2,"New Customer",Churn_Modelling[[#This Row],[Tenure]]&lt;=5,"Regular Customer",Churn_Modelling[[#This Row],[Tenure]]&lt;=8,"Loyal Customer",Churn_Modelling[[#This Row],[Tenure]]&gt;8,"Long Term Customer")</f>
        <v>Loyal Customer</v>
      </c>
      <c r="H8805">
        <v>6</v>
      </c>
      <c r="I8805">
        <v>135071.12</v>
      </c>
      <c r="J8805" t="s">
        <v>26</v>
      </c>
      <c r="K8805">
        <v>1</v>
      </c>
      <c r="L8805">
        <v>1</v>
      </c>
      <c r="M8805">
        <v>1</v>
      </c>
      <c r="N8805" t="s">
        <v>22</v>
      </c>
      <c r="O8805">
        <v>64477.25</v>
      </c>
      <c r="P8805" t="s">
        <v>33</v>
      </c>
      <c r="Q8805">
        <v>0</v>
      </c>
      <c r="R8805" t="s">
        <v>27</v>
      </c>
    </row>
    <row r="8806" spans="1:18" x14ac:dyDescent="0.35">
      <c r="A8806">
        <v>765</v>
      </c>
      <c r="B8806" t="s">
        <v>40</v>
      </c>
      <c r="C8806" s="1" t="s">
        <v>18</v>
      </c>
      <c r="D8806" s="1" t="s">
        <v>35</v>
      </c>
      <c r="E8806">
        <v>41</v>
      </c>
      <c r="F8806" t="s">
        <v>20</v>
      </c>
      <c r="G8806" t="str" cm="1">
        <f t="array" ref="G8806">_xlfn.IFS(Churn_Modelling[[#This Row],[Tenure]]&lt;=2,"New Customer",Churn_Modelling[[#This Row],[Tenure]]&lt;=5,"Regular Customer",Churn_Modelling[[#This Row],[Tenure]]&lt;=8,"Loyal Customer",Churn_Modelling[[#This Row],[Tenure]]&gt;8,"Long Term Customer")</f>
        <v>New Customer</v>
      </c>
      <c r="H8806">
        <v>2</v>
      </c>
      <c r="I8806">
        <v>0</v>
      </c>
      <c r="J8806" t="s">
        <v>21</v>
      </c>
      <c r="K8806">
        <v>2</v>
      </c>
      <c r="L8806">
        <v>0</v>
      </c>
      <c r="M8806">
        <v>1</v>
      </c>
      <c r="N8806" t="s">
        <v>22</v>
      </c>
      <c r="O8806">
        <v>191215.61</v>
      </c>
      <c r="P8806" t="s">
        <v>39</v>
      </c>
      <c r="Q8806">
        <v>0</v>
      </c>
      <c r="R8806" t="s">
        <v>27</v>
      </c>
    </row>
    <row r="8807" spans="1:18" x14ac:dyDescent="0.35">
      <c r="A8807">
        <v>850</v>
      </c>
      <c r="B8807" t="s">
        <v>34</v>
      </c>
      <c r="C8807" s="1" t="s">
        <v>25</v>
      </c>
      <c r="D8807" s="1" t="s">
        <v>35</v>
      </c>
      <c r="E8807">
        <v>39</v>
      </c>
      <c r="F8807" t="s">
        <v>32</v>
      </c>
      <c r="G8807" t="str" cm="1">
        <f t="array" ref="G8807">_xlfn.IFS(Churn_Modelling[[#This Row],[Tenure]]&lt;=2,"New Customer",Churn_Modelling[[#This Row],[Tenure]]&lt;=5,"Regular Customer",Churn_Modelling[[#This Row],[Tenure]]&lt;=8,"Loyal Customer",Churn_Modelling[[#This Row],[Tenure]]&gt;8,"Long Term Customer")</f>
        <v>Loyal Customer</v>
      </c>
      <c r="H8807">
        <v>8</v>
      </c>
      <c r="I8807">
        <v>0</v>
      </c>
      <c r="J8807" t="s">
        <v>21</v>
      </c>
      <c r="K8807">
        <v>2</v>
      </c>
      <c r="L8807">
        <v>1</v>
      </c>
      <c r="M8807">
        <v>1</v>
      </c>
      <c r="N8807" t="s">
        <v>22</v>
      </c>
      <c r="O8807">
        <v>37090.44</v>
      </c>
      <c r="P8807" t="s">
        <v>36</v>
      </c>
      <c r="Q8807">
        <v>0</v>
      </c>
      <c r="R8807" t="s">
        <v>27</v>
      </c>
    </row>
    <row r="8808" spans="1:18" x14ac:dyDescent="0.35">
      <c r="A8808">
        <v>681</v>
      </c>
      <c r="B8808" t="s">
        <v>31</v>
      </c>
      <c r="C8808" s="1" t="s">
        <v>37</v>
      </c>
      <c r="D8808" s="1" t="s">
        <v>35</v>
      </c>
      <c r="E8808">
        <v>38</v>
      </c>
      <c r="F8808" t="s">
        <v>32</v>
      </c>
      <c r="G8808" t="str" cm="1">
        <f t="array" ref="G8808">_xlfn.IFS(Churn_Modelling[[#This Row],[Tenure]]&lt;=2,"New Customer",Churn_Modelling[[#This Row],[Tenure]]&lt;=5,"Regular Customer",Churn_Modelling[[#This Row],[Tenure]]&lt;=8,"Loyal Customer",Churn_Modelling[[#This Row],[Tenure]]&gt;8,"Long Term Customer")</f>
        <v>Loyal Customer</v>
      </c>
      <c r="H8808">
        <v>6</v>
      </c>
      <c r="I8808">
        <v>181804.34</v>
      </c>
      <c r="J8808" t="s">
        <v>29</v>
      </c>
      <c r="K8808">
        <v>2</v>
      </c>
      <c r="L8808">
        <v>1</v>
      </c>
      <c r="M8808">
        <v>1</v>
      </c>
      <c r="N8808" t="s">
        <v>22</v>
      </c>
      <c r="O8808">
        <v>57517.71</v>
      </c>
      <c r="P8808" t="s">
        <v>33</v>
      </c>
      <c r="Q8808">
        <v>0</v>
      </c>
      <c r="R8808" t="s">
        <v>27</v>
      </c>
    </row>
    <row r="8809" spans="1:18" x14ac:dyDescent="0.35">
      <c r="A8809">
        <v>586</v>
      </c>
      <c r="B8809" t="s">
        <v>17</v>
      </c>
      <c r="C8809" s="1" t="s">
        <v>18</v>
      </c>
      <c r="D8809" s="1" t="s">
        <v>19</v>
      </c>
      <c r="E8809">
        <v>60</v>
      </c>
      <c r="F8809" t="s">
        <v>20</v>
      </c>
      <c r="G8809" t="str" cm="1">
        <f t="array" ref="G8809">_xlfn.IFS(Churn_Modelling[[#This Row],[Tenure]]&lt;=2,"New Customer",Churn_Modelling[[#This Row],[Tenure]]&lt;=5,"Regular Customer",Churn_Modelling[[#This Row],[Tenure]]&lt;=8,"Loyal Customer",Churn_Modelling[[#This Row],[Tenure]]&gt;8,"Long Term Customer")</f>
        <v>Regular Customer</v>
      </c>
      <c r="H8809">
        <v>3</v>
      </c>
      <c r="I8809">
        <v>47020.65</v>
      </c>
      <c r="J8809" t="s">
        <v>42</v>
      </c>
      <c r="K8809">
        <v>2</v>
      </c>
      <c r="L8809">
        <v>0</v>
      </c>
      <c r="M8809">
        <v>1</v>
      </c>
      <c r="N8809" t="s">
        <v>22</v>
      </c>
      <c r="O8809">
        <v>63241.21</v>
      </c>
      <c r="P8809" t="s">
        <v>33</v>
      </c>
      <c r="Q8809">
        <v>1</v>
      </c>
      <c r="R8809" t="s">
        <v>24</v>
      </c>
    </row>
    <row r="8810" spans="1:18" x14ac:dyDescent="0.35">
      <c r="A8810">
        <v>753</v>
      </c>
      <c r="B8810" t="s">
        <v>40</v>
      </c>
      <c r="C8810" s="1" t="s">
        <v>18</v>
      </c>
      <c r="D8810" s="1" t="s">
        <v>19</v>
      </c>
      <c r="E8810">
        <v>36</v>
      </c>
      <c r="F8810" t="s">
        <v>32</v>
      </c>
      <c r="G8810" t="str" cm="1">
        <f t="array" ref="G8810">_xlfn.IFS(Churn_Modelling[[#This Row],[Tenure]]&lt;=2,"New Customer",Churn_Modelling[[#This Row],[Tenure]]&lt;=5,"Regular Customer",Churn_Modelling[[#This Row],[Tenure]]&lt;=8,"Loyal Customer",Churn_Modelling[[#This Row],[Tenure]]&gt;8,"Long Term Customer")</f>
        <v>Loyal Customer</v>
      </c>
      <c r="H8810">
        <v>7</v>
      </c>
      <c r="I8810">
        <v>128518.98</v>
      </c>
      <c r="J8810" t="s">
        <v>26</v>
      </c>
      <c r="K8810">
        <v>1</v>
      </c>
      <c r="L8810">
        <v>1</v>
      </c>
      <c r="M8810">
        <v>1</v>
      </c>
      <c r="N8810" t="s">
        <v>22</v>
      </c>
      <c r="O8810">
        <v>44567.83</v>
      </c>
      <c r="P8810" t="s">
        <v>36</v>
      </c>
      <c r="Q8810">
        <v>1</v>
      </c>
      <c r="R8810" t="s">
        <v>24</v>
      </c>
    </row>
    <row r="8811" spans="1:18" x14ac:dyDescent="0.35">
      <c r="A8811">
        <v>593</v>
      </c>
      <c r="B8811" t="s">
        <v>17</v>
      </c>
      <c r="C8811" s="1" t="s">
        <v>37</v>
      </c>
      <c r="D8811" s="1" t="s">
        <v>19</v>
      </c>
      <c r="E8811">
        <v>38</v>
      </c>
      <c r="F8811" t="s">
        <v>32</v>
      </c>
      <c r="G8811" t="str" cm="1">
        <f t="array" ref="G8811">_xlfn.IFS(Churn_Modelling[[#This Row],[Tenure]]&lt;=2,"New Customer",Churn_Modelling[[#This Row],[Tenure]]&lt;=5,"Regular Customer",Churn_Modelling[[#This Row],[Tenure]]&lt;=8,"Loyal Customer",Churn_Modelling[[#This Row],[Tenure]]&gt;8,"Long Term Customer")</f>
        <v>Regular Customer</v>
      </c>
      <c r="H8811">
        <v>5</v>
      </c>
      <c r="I8811">
        <v>142658.04</v>
      </c>
      <c r="J8811" t="s">
        <v>26</v>
      </c>
      <c r="K8811">
        <v>2</v>
      </c>
      <c r="L8811">
        <v>0</v>
      </c>
      <c r="M8811">
        <v>1</v>
      </c>
      <c r="N8811" t="s">
        <v>22</v>
      </c>
      <c r="O8811">
        <v>135337.10999999999</v>
      </c>
      <c r="P8811" t="s">
        <v>23</v>
      </c>
      <c r="Q8811">
        <v>0</v>
      </c>
      <c r="R8811" t="s">
        <v>27</v>
      </c>
    </row>
    <row r="8812" spans="1:18" x14ac:dyDescent="0.35">
      <c r="A8812">
        <v>674</v>
      </c>
      <c r="B8812" t="s">
        <v>31</v>
      </c>
      <c r="C8812" s="1" t="s">
        <v>18</v>
      </c>
      <c r="D8812" s="1" t="s">
        <v>19</v>
      </c>
      <c r="E8812">
        <v>21</v>
      </c>
      <c r="F8812" t="s">
        <v>38</v>
      </c>
      <c r="G8812" t="str" cm="1">
        <f t="array" ref="G8812">_xlfn.IFS(Churn_Modelling[[#This Row],[Tenure]]&lt;=2,"New Customer",Churn_Modelling[[#This Row],[Tenure]]&lt;=5,"Regular Customer",Churn_Modelling[[#This Row],[Tenure]]&lt;=8,"Loyal Customer",Churn_Modelling[[#This Row],[Tenure]]&gt;8,"Long Term Customer")</f>
        <v>Long Term Customer</v>
      </c>
      <c r="H8812">
        <v>9</v>
      </c>
      <c r="I8812">
        <v>120150.39</v>
      </c>
      <c r="J8812" t="s">
        <v>26</v>
      </c>
      <c r="K8812">
        <v>2</v>
      </c>
      <c r="L8812">
        <v>1</v>
      </c>
      <c r="M8812">
        <v>1</v>
      </c>
      <c r="N8812" t="s">
        <v>22</v>
      </c>
      <c r="O8812">
        <v>33964.03</v>
      </c>
      <c r="P8812" t="s">
        <v>36</v>
      </c>
      <c r="Q8812">
        <v>0</v>
      </c>
      <c r="R8812" t="s">
        <v>27</v>
      </c>
    </row>
    <row r="8813" spans="1:18" x14ac:dyDescent="0.35">
      <c r="A8813">
        <v>610</v>
      </c>
      <c r="B8813" t="s">
        <v>17</v>
      </c>
      <c r="C8813" s="1" t="s">
        <v>18</v>
      </c>
      <c r="D8813" s="1" t="s">
        <v>19</v>
      </c>
      <c r="E8813">
        <v>35</v>
      </c>
      <c r="F8813" t="s">
        <v>32</v>
      </c>
      <c r="G8813" t="str" cm="1">
        <f t="array" ref="G8813">_xlfn.IFS(Churn_Modelling[[#This Row],[Tenure]]&lt;=2,"New Customer",Churn_Modelling[[#This Row],[Tenure]]&lt;=5,"Regular Customer",Churn_Modelling[[#This Row],[Tenure]]&lt;=8,"Loyal Customer",Churn_Modelling[[#This Row],[Tenure]]&gt;8,"Long Term Customer")</f>
        <v>Loyal Customer</v>
      </c>
      <c r="H8813">
        <v>7</v>
      </c>
      <c r="I8813">
        <v>81905.95</v>
      </c>
      <c r="J8813" t="s">
        <v>26</v>
      </c>
      <c r="K8813">
        <v>1</v>
      </c>
      <c r="L8813">
        <v>1</v>
      </c>
      <c r="M8813">
        <v>1</v>
      </c>
      <c r="N8813" t="s">
        <v>22</v>
      </c>
      <c r="O8813">
        <v>61623.19</v>
      </c>
      <c r="P8813" t="s">
        <v>33</v>
      </c>
      <c r="Q8813">
        <v>0</v>
      </c>
      <c r="R8813" t="s">
        <v>27</v>
      </c>
    </row>
    <row r="8814" spans="1:18" x14ac:dyDescent="0.35">
      <c r="A8814">
        <v>652</v>
      </c>
      <c r="B8814" t="s">
        <v>17</v>
      </c>
      <c r="C8814" s="1" t="s">
        <v>18</v>
      </c>
      <c r="D8814" s="1" t="s">
        <v>35</v>
      </c>
      <c r="E8814">
        <v>26</v>
      </c>
      <c r="F8814" t="s">
        <v>38</v>
      </c>
      <c r="G8814" t="str" cm="1">
        <f t="array" ref="G8814">_xlfn.IFS(Churn_Modelling[[#This Row],[Tenure]]&lt;=2,"New Customer",Churn_Modelling[[#This Row],[Tenure]]&lt;=5,"Regular Customer",Churn_Modelling[[#This Row],[Tenure]]&lt;=8,"Loyal Customer",Churn_Modelling[[#This Row],[Tenure]]&gt;8,"Long Term Customer")</f>
        <v>Regular Customer</v>
      </c>
      <c r="H8814">
        <v>3</v>
      </c>
      <c r="I8814">
        <v>137998.20000000001</v>
      </c>
      <c r="J8814" t="s">
        <v>26</v>
      </c>
      <c r="K8814">
        <v>2</v>
      </c>
      <c r="L8814">
        <v>0</v>
      </c>
      <c r="M8814">
        <v>1</v>
      </c>
      <c r="N8814" t="s">
        <v>22</v>
      </c>
      <c r="O8814">
        <v>168989.77</v>
      </c>
      <c r="P8814" t="s">
        <v>39</v>
      </c>
      <c r="Q8814">
        <v>0</v>
      </c>
      <c r="R8814" t="s">
        <v>27</v>
      </c>
    </row>
    <row r="8815" spans="1:18" x14ac:dyDescent="0.35">
      <c r="A8815">
        <v>850</v>
      </c>
      <c r="B8815" t="s">
        <v>34</v>
      </c>
      <c r="C8815" s="1" t="s">
        <v>37</v>
      </c>
      <c r="D8815" s="1" t="s">
        <v>19</v>
      </c>
      <c r="E8815">
        <v>26</v>
      </c>
      <c r="F8815" t="s">
        <v>38</v>
      </c>
      <c r="G8815" t="str" cm="1">
        <f t="array" ref="G8815">_xlfn.IFS(Churn_Modelling[[#This Row],[Tenure]]&lt;=2,"New Customer",Churn_Modelling[[#This Row],[Tenure]]&lt;=5,"Regular Customer",Churn_Modelling[[#This Row],[Tenure]]&lt;=8,"Loyal Customer",Churn_Modelling[[#This Row],[Tenure]]&gt;8,"Long Term Customer")</f>
        <v>Loyal Customer</v>
      </c>
      <c r="H8815">
        <v>8</v>
      </c>
      <c r="I8815">
        <v>123126.29</v>
      </c>
      <c r="J8815" t="s">
        <v>26</v>
      </c>
      <c r="K8815">
        <v>1</v>
      </c>
      <c r="L8815">
        <v>1</v>
      </c>
      <c r="M8815">
        <v>0</v>
      </c>
      <c r="N8815" t="s">
        <v>30</v>
      </c>
      <c r="O8815">
        <v>74425.41</v>
      </c>
      <c r="P8815" t="s">
        <v>33</v>
      </c>
      <c r="Q8815">
        <v>0</v>
      </c>
      <c r="R8815" t="s">
        <v>27</v>
      </c>
    </row>
    <row r="8816" spans="1:18" x14ac:dyDescent="0.35">
      <c r="A8816">
        <v>740</v>
      </c>
      <c r="B8816" t="s">
        <v>31</v>
      </c>
      <c r="C8816" s="1" t="s">
        <v>18</v>
      </c>
      <c r="D8816" s="1" t="s">
        <v>19</v>
      </c>
      <c r="E8816">
        <v>51</v>
      </c>
      <c r="F8816" t="s">
        <v>20</v>
      </c>
      <c r="G8816" t="str" cm="1">
        <f t="array" ref="G8816">_xlfn.IFS(Churn_Modelling[[#This Row],[Tenure]]&lt;=2,"New Customer",Churn_Modelling[[#This Row],[Tenure]]&lt;=5,"Regular Customer",Churn_Modelling[[#This Row],[Tenure]]&lt;=8,"Loyal Customer",Churn_Modelling[[#This Row],[Tenure]]&gt;8,"Long Term Customer")</f>
        <v>Regular Customer</v>
      </c>
      <c r="H8816">
        <v>4</v>
      </c>
      <c r="I8816">
        <v>0</v>
      </c>
      <c r="J8816" t="s">
        <v>21</v>
      </c>
      <c r="K8816">
        <v>2</v>
      </c>
      <c r="L8816">
        <v>1</v>
      </c>
      <c r="M8816">
        <v>1</v>
      </c>
      <c r="N8816" t="s">
        <v>22</v>
      </c>
      <c r="O8816">
        <v>178929.84</v>
      </c>
      <c r="P8816" t="s">
        <v>39</v>
      </c>
      <c r="Q8816">
        <v>0</v>
      </c>
      <c r="R8816" t="s">
        <v>27</v>
      </c>
    </row>
    <row r="8817" spans="1:18" x14ac:dyDescent="0.35">
      <c r="A8817">
        <v>637</v>
      </c>
      <c r="B8817" t="s">
        <v>17</v>
      </c>
      <c r="C8817" s="1" t="s">
        <v>37</v>
      </c>
      <c r="D8817" s="1" t="s">
        <v>35</v>
      </c>
      <c r="E8817">
        <v>43</v>
      </c>
      <c r="F8817" t="s">
        <v>20</v>
      </c>
      <c r="G8817" t="str" cm="1">
        <f t="array" ref="G8817">_xlfn.IFS(Churn_Modelling[[#This Row],[Tenure]]&lt;=2,"New Customer",Churn_Modelling[[#This Row],[Tenure]]&lt;=5,"Regular Customer",Churn_Modelling[[#This Row],[Tenure]]&lt;=8,"Loyal Customer",Churn_Modelling[[#This Row],[Tenure]]&gt;8,"Long Term Customer")</f>
        <v>New Customer</v>
      </c>
      <c r="H8817">
        <v>1</v>
      </c>
      <c r="I8817">
        <v>135645.29</v>
      </c>
      <c r="J8817" t="s">
        <v>26</v>
      </c>
      <c r="K8817">
        <v>2</v>
      </c>
      <c r="L8817">
        <v>0</v>
      </c>
      <c r="M8817">
        <v>1</v>
      </c>
      <c r="N8817" t="s">
        <v>22</v>
      </c>
      <c r="O8817">
        <v>101382.86</v>
      </c>
      <c r="P8817" t="s">
        <v>23</v>
      </c>
      <c r="Q8817">
        <v>1</v>
      </c>
      <c r="R8817" t="s">
        <v>24</v>
      </c>
    </row>
    <row r="8818" spans="1:18" x14ac:dyDescent="0.35">
      <c r="A8818">
        <v>685</v>
      </c>
      <c r="B8818" t="s">
        <v>31</v>
      </c>
      <c r="C8818" s="1" t="s">
        <v>25</v>
      </c>
      <c r="D8818" s="1" t="s">
        <v>35</v>
      </c>
      <c r="E8818">
        <v>31</v>
      </c>
      <c r="F8818" t="s">
        <v>32</v>
      </c>
      <c r="G8818" t="str" cm="1">
        <f t="array" ref="G8818">_xlfn.IFS(Churn_Modelling[[#This Row],[Tenure]]&lt;=2,"New Customer",Churn_Modelling[[#This Row],[Tenure]]&lt;=5,"Regular Customer",Churn_Modelling[[#This Row],[Tenure]]&lt;=8,"Loyal Customer",Churn_Modelling[[#This Row],[Tenure]]&gt;8,"Long Term Customer")</f>
        <v>Loyal Customer</v>
      </c>
      <c r="H8818">
        <v>7</v>
      </c>
      <c r="I8818">
        <v>122449.31</v>
      </c>
      <c r="J8818" t="s">
        <v>26</v>
      </c>
      <c r="K8818">
        <v>2</v>
      </c>
      <c r="L8818">
        <v>1</v>
      </c>
      <c r="M8818">
        <v>1</v>
      </c>
      <c r="N8818" t="s">
        <v>22</v>
      </c>
      <c r="O8818">
        <v>180769.55</v>
      </c>
      <c r="P8818" t="s">
        <v>39</v>
      </c>
      <c r="Q8818">
        <v>0</v>
      </c>
      <c r="R8818" t="s">
        <v>27</v>
      </c>
    </row>
    <row r="8819" spans="1:18" x14ac:dyDescent="0.35">
      <c r="A8819">
        <v>558</v>
      </c>
      <c r="B8819" t="s">
        <v>28</v>
      </c>
      <c r="C8819" s="1" t="s">
        <v>25</v>
      </c>
      <c r="D8819" s="1" t="s">
        <v>35</v>
      </c>
      <c r="E8819">
        <v>40</v>
      </c>
      <c r="F8819" t="s">
        <v>32</v>
      </c>
      <c r="G8819" t="str" cm="1">
        <f t="array" ref="G8819">_xlfn.IFS(Churn_Modelling[[#This Row],[Tenure]]&lt;=2,"New Customer",Churn_Modelling[[#This Row],[Tenure]]&lt;=5,"Regular Customer",Churn_Modelling[[#This Row],[Tenure]]&lt;=8,"Loyal Customer",Churn_Modelling[[#This Row],[Tenure]]&gt;8,"Long Term Customer")</f>
        <v>Regular Customer</v>
      </c>
      <c r="H8819">
        <v>4</v>
      </c>
      <c r="I8819">
        <v>161766.87</v>
      </c>
      <c r="J8819" t="s">
        <v>29</v>
      </c>
      <c r="K8819">
        <v>1</v>
      </c>
      <c r="L8819">
        <v>0</v>
      </c>
      <c r="M8819">
        <v>0</v>
      </c>
      <c r="N8819" t="s">
        <v>30</v>
      </c>
      <c r="O8819">
        <v>92378.54</v>
      </c>
      <c r="P8819" t="s">
        <v>33</v>
      </c>
      <c r="Q8819">
        <v>0</v>
      </c>
      <c r="R8819" t="s">
        <v>27</v>
      </c>
    </row>
    <row r="8820" spans="1:18" x14ac:dyDescent="0.35">
      <c r="A8820">
        <v>677</v>
      </c>
      <c r="B8820" t="s">
        <v>31</v>
      </c>
      <c r="C8820" s="1" t="s">
        <v>18</v>
      </c>
      <c r="D8820" s="1" t="s">
        <v>19</v>
      </c>
      <c r="E8820">
        <v>37</v>
      </c>
      <c r="F8820" t="s">
        <v>32</v>
      </c>
      <c r="G8820" t="str" cm="1">
        <f t="array" ref="G8820">_xlfn.IFS(Churn_Modelling[[#This Row],[Tenure]]&lt;=2,"New Customer",Churn_Modelling[[#This Row],[Tenure]]&lt;=5,"Regular Customer",Churn_Modelling[[#This Row],[Tenure]]&lt;=8,"Loyal Customer",Churn_Modelling[[#This Row],[Tenure]]&gt;8,"Long Term Customer")</f>
        <v>Regular Customer</v>
      </c>
      <c r="H8820">
        <v>3</v>
      </c>
      <c r="I8820">
        <v>0</v>
      </c>
      <c r="J8820" t="s">
        <v>21</v>
      </c>
      <c r="K8820">
        <v>2</v>
      </c>
      <c r="L8820">
        <v>1</v>
      </c>
      <c r="M8820">
        <v>1</v>
      </c>
      <c r="N8820" t="s">
        <v>22</v>
      </c>
      <c r="O8820">
        <v>38252.25</v>
      </c>
      <c r="P8820" t="s">
        <v>36</v>
      </c>
      <c r="Q8820">
        <v>0</v>
      </c>
      <c r="R8820" t="s">
        <v>27</v>
      </c>
    </row>
    <row r="8821" spans="1:18" x14ac:dyDescent="0.35">
      <c r="A8821">
        <v>592</v>
      </c>
      <c r="B8821" t="s">
        <v>17</v>
      </c>
      <c r="C8821" s="1" t="s">
        <v>37</v>
      </c>
      <c r="D8821" s="1" t="s">
        <v>35</v>
      </c>
      <c r="E8821">
        <v>36</v>
      </c>
      <c r="F8821" t="s">
        <v>32</v>
      </c>
      <c r="G8821" t="str" cm="1">
        <f t="array" ref="G8821">_xlfn.IFS(Churn_Modelling[[#This Row],[Tenure]]&lt;=2,"New Customer",Churn_Modelling[[#This Row],[Tenure]]&lt;=5,"Regular Customer",Churn_Modelling[[#This Row],[Tenure]]&lt;=8,"Loyal Customer",Churn_Modelling[[#This Row],[Tenure]]&gt;8,"Long Term Customer")</f>
        <v>Long Term Customer</v>
      </c>
      <c r="H8821">
        <v>10</v>
      </c>
      <c r="I8821">
        <v>123187.51</v>
      </c>
      <c r="J8821" t="s">
        <v>26</v>
      </c>
      <c r="K8821">
        <v>1</v>
      </c>
      <c r="L8821">
        <v>0</v>
      </c>
      <c r="M8821">
        <v>1</v>
      </c>
      <c r="N8821" t="s">
        <v>22</v>
      </c>
      <c r="O8821">
        <v>146111.35</v>
      </c>
      <c r="P8821" t="s">
        <v>23</v>
      </c>
      <c r="Q8821">
        <v>0</v>
      </c>
      <c r="R8821" t="s">
        <v>27</v>
      </c>
    </row>
    <row r="8822" spans="1:18" x14ac:dyDescent="0.35">
      <c r="A8822">
        <v>652</v>
      </c>
      <c r="B8822" t="s">
        <v>17</v>
      </c>
      <c r="C8822" s="1" t="s">
        <v>37</v>
      </c>
      <c r="D8822" s="1" t="s">
        <v>35</v>
      </c>
      <c r="E8822">
        <v>36</v>
      </c>
      <c r="F8822" t="s">
        <v>32</v>
      </c>
      <c r="G8822" t="str" cm="1">
        <f t="array" ref="G8822">_xlfn.IFS(Churn_Modelling[[#This Row],[Tenure]]&lt;=2,"New Customer",Churn_Modelling[[#This Row],[Tenure]]&lt;=5,"Regular Customer",Churn_Modelling[[#This Row],[Tenure]]&lt;=8,"Loyal Customer",Churn_Modelling[[#This Row],[Tenure]]&gt;8,"Long Term Customer")</f>
        <v>Long Term Customer</v>
      </c>
      <c r="H8822">
        <v>9</v>
      </c>
      <c r="I8822">
        <v>150956.71</v>
      </c>
      <c r="J8822" t="s">
        <v>29</v>
      </c>
      <c r="K8822">
        <v>1</v>
      </c>
      <c r="L8822">
        <v>0</v>
      </c>
      <c r="M8822">
        <v>0</v>
      </c>
      <c r="N8822" t="s">
        <v>30</v>
      </c>
      <c r="O8822">
        <v>72350.17</v>
      </c>
      <c r="P8822" t="s">
        <v>33</v>
      </c>
      <c r="Q8822">
        <v>0</v>
      </c>
      <c r="R8822" t="s">
        <v>27</v>
      </c>
    </row>
    <row r="8823" spans="1:18" x14ac:dyDescent="0.35">
      <c r="A8823">
        <v>662</v>
      </c>
      <c r="B8823" t="s">
        <v>17</v>
      </c>
      <c r="C8823" s="1" t="s">
        <v>25</v>
      </c>
      <c r="D8823" s="1" t="s">
        <v>19</v>
      </c>
      <c r="E8823">
        <v>42</v>
      </c>
      <c r="F8823" t="s">
        <v>20</v>
      </c>
      <c r="G8823" t="str" cm="1">
        <f t="array" ref="G8823">_xlfn.IFS(Churn_Modelling[[#This Row],[Tenure]]&lt;=2,"New Customer",Churn_Modelling[[#This Row],[Tenure]]&lt;=5,"Regular Customer",Churn_Modelling[[#This Row],[Tenure]]&lt;=8,"Loyal Customer",Churn_Modelling[[#This Row],[Tenure]]&gt;8,"Long Term Customer")</f>
        <v>Loyal Customer</v>
      </c>
      <c r="H8823">
        <v>6</v>
      </c>
      <c r="I8823">
        <v>105021.28</v>
      </c>
      <c r="J8823" t="s">
        <v>26</v>
      </c>
      <c r="K8823">
        <v>1</v>
      </c>
      <c r="L8823">
        <v>1</v>
      </c>
      <c r="M8823">
        <v>0</v>
      </c>
      <c r="N8823" t="s">
        <v>30</v>
      </c>
      <c r="O8823">
        <v>48242.38</v>
      </c>
      <c r="P8823" t="s">
        <v>36</v>
      </c>
      <c r="Q8823">
        <v>0</v>
      </c>
      <c r="R8823" t="s">
        <v>27</v>
      </c>
    </row>
    <row r="8824" spans="1:18" x14ac:dyDescent="0.35">
      <c r="A8824">
        <v>543</v>
      </c>
      <c r="B8824" t="s">
        <v>28</v>
      </c>
      <c r="C8824" s="1" t="s">
        <v>18</v>
      </c>
      <c r="D8824" s="1" t="s">
        <v>35</v>
      </c>
      <c r="E8824">
        <v>64</v>
      </c>
      <c r="F8824" t="s">
        <v>41</v>
      </c>
      <c r="G8824" t="str" cm="1">
        <f t="array" ref="G8824">_xlfn.IFS(Churn_Modelling[[#This Row],[Tenure]]&lt;=2,"New Customer",Churn_Modelling[[#This Row],[Tenure]]&lt;=5,"Regular Customer",Churn_Modelling[[#This Row],[Tenure]]&lt;=8,"Loyal Customer",Churn_Modelling[[#This Row],[Tenure]]&gt;8,"Long Term Customer")</f>
        <v>Regular Customer</v>
      </c>
      <c r="H8824">
        <v>4</v>
      </c>
      <c r="I8824">
        <v>0</v>
      </c>
      <c r="J8824" t="s">
        <v>21</v>
      </c>
      <c r="K8824">
        <v>2</v>
      </c>
      <c r="L8824">
        <v>1</v>
      </c>
      <c r="M8824">
        <v>1</v>
      </c>
      <c r="N8824" t="s">
        <v>22</v>
      </c>
      <c r="O8824">
        <v>148305.82</v>
      </c>
      <c r="P8824" t="s">
        <v>23</v>
      </c>
      <c r="Q8824">
        <v>0</v>
      </c>
      <c r="R8824" t="s">
        <v>27</v>
      </c>
    </row>
    <row r="8825" spans="1:18" x14ac:dyDescent="0.35">
      <c r="A8825">
        <v>675</v>
      </c>
      <c r="B8825" t="s">
        <v>31</v>
      </c>
      <c r="C8825" s="1" t="s">
        <v>25</v>
      </c>
      <c r="D8825" s="1" t="s">
        <v>19</v>
      </c>
      <c r="E8825">
        <v>50</v>
      </c>
      <c r="F8825" t="s">
        <v>20</v>
      </c>
      <c r="G8825" t="str" cm="1">
        <f t="array" ref="G8825">_xlfn.IFS(Churn_Modelling[[#This Row],[Tenure]]&lt;=2,"New Customer",Churn_Modelling[[#This Row],[Tenure]]&lt;=5,"Regular Customer",Churn_Modelling[[#This Row],[Tenure]]&lt;=8,"Loyal Customer",Churn_Modelling[[#This Row],[Tenure]]&gt;8,"Long Term Customer")</f>
        <v>New Customer</v>
      </c>
      <c r="H8825">
        <v>1</v>
      </c>
      <c r="I8825">
        <v>133204.91</v>
      </c>
      <c r="J8825" t="s">
        <v>26</v>
      </c>
      <c r="K8825">
        <v>1</v>
      </c>
      <c r="L8825">
        <v>0</v>
      </c>
      <c r="M8825">
        <v>1</v>
      </c>
      <c r="N8825" t="s">
        <v>22</v>
      </c>
      <c r="O8825">
        <v>8270.06</v>
      </c>
      <c r="P8825" t="s">
        <v>36</v>
      </c>
      <c r="Q8825">
        <v>0</v>
      </c>
      <c r="R8825" t="s">
        <v>27</v>
      </c>
    </row>
    <row r="8826" spans="1:18" x14ac:dyDescent="0.35">
      <c r="A8826">
        <v>643</v>
      </c>
      <c r="B8826" t="s">
        <v>17</v>
      </c>
      <c r="C8826" s="1" t="s">
        <v>25</v>
      </c>
      <c r="D8826" s="1" t="s">
        <v>19</v>
      </c>
      <c r="E8826">
        <v>35</v>
      </c>
      <c r="F8826" t="s">
        <v>32</v>
      </c>
      <c r="G8826" t="str" cm="1">
        <f t="array" ref="G8826">_xlfn.IFS(Churn_Modelling[[#This Row],[Tenure]]&lt;=2,"New Customer",Churn_Modelling[[#This Row],[Tenure]]&lt;=5,"Regular Customer",Churn_Modelling[[#This Row],[Tenure]]&lt;=8,"Loyal Customer",Churn_Modelling[[#This Row],[Tenure]]&gt;8,"Long Term Customer")</f>
        <v>Loyal Customer</v>
      </c>
      <c r="H8826">
        <v>6</v>
      </c>
      <c r="I8826">
        <v>0</v>
      </c>
      <c r="J8826" t="s">
        <v>21</v>
      </c>
      <c r="K8826">
        <v>2</v>
      </c>
      <c r="L8826">
        <v>1</v>
      </c>
      <c r="M8826">
        <v>1</v>
      </c>
      <c r="N8826" t="s">
        <v>22</v>
      </c>
      <c r="O8826">
        <v>41549.64</v>
      </c>
      <c r="P8826" t="s">
        <v>36</v>
      </c>
      <c r="Q8826">
        <v>0</v>
      </c>
      <c r="R8826" t="s">
        <v>27</v>
      </c>
    </row>
    <row r="8827" spans="1:18" x14ac:dyDescent="0.35">
      <c r="A8827">
        <v>611</v>
      </c>
      <c r="B8827" t="s">
        <v>17</v>
      </c>
      <c r="C8827" s="1" t="s">
        <v>37</v>
      </c>
      <c r="D8827" s="1" t="s">
        <v>19</v>
      </c>
      <c r="E8827">
        <v>49</v>
      </c>
      <c r="F8827" t="s">
        <v>20</v>
      </c>
      <c r="G8827" t="str" cm="1">
        <f t="array" ref="G8827">_xlfn.IFS(Churn_Modelling[[#This Row],[Tenure]]&lt;=2,"New Customer",Churn_Modelling[[#This Row],[Tenure]]&lt;=5,"Regular Customer",Churn_Modelling[[#This Row],[Tenure]]&lt;=8,"Loyal Customer",Churn_Modelling[[#This Row],[Tenure]]&gt;8,"Long Term Customer")</f>
        <v>Long Term Customer</v>
      </c>
      <c r="H8827">
        <v>9</v>
      </c>
      <c r="I8827">
        <v>115488.52</v>
      </c>
      <c r="J8827" t="s">
        <v>26</v>
      </c>
      <c r="K8827">
        <v>2</v>
      </c>
      <c r="L8827">
        <v>1</v>
      </c>
      <c r="M8827">
        <v>1</v>
      </c>
      <c r="N8827" t="s">
        <v>22</v>
      </c>
      <c r="O8827">
        <v>138656.81</v>
      </c>
      <c r="P8827" t="s">
        <v>23</v>
      </c>
      <c r="Q8827">
        <v>1</v>
      </c>
      <c r="R8827" t="s">
        <v>24</v>
      </c>
    </row>
    <row r="8828" spans="1:18" x14ac:dyDescent="0.35">
      <c r="A8828">
        <v>412</v>
      </c>
      <c r="B8828" t="s">
        <v>28</v>
      </c>
      <c r="C8828" s="1" t="s">
        <v>18</v>
      </c>
      <c r="D8828" s="1" t="s">
        <v>35</v>
      </c>
      <c r="E8828">
        <v>29</v>
      </c>
      <c r="F8828" t="s">
        <v>38</v>
      </c>
      <c r="G8828" t="str" cm="1">
        <f t="array" ref="G8828">_xlfn.IFS(Churn_Modelling[[#This Row],[Tenure]]&lt;=2,"New Customer",Churn_Modelling[[#This Row],[Tenure]]&lt;=5,"Regular Customer",Churn_Modelling[[#This Row],[Tenure]]&lt;=8,"Loyal Customer",Churn_Modelling[[#This Row],[Tenure]]&gt;8,"Long Term Customer")</f>
        <v>Regular Customer</v>
      </c>
      <c r="H8828">
        <v>5</v>
      </c>
      <c r="I8828">
        <v>0</v>
      </c>
      <c r="J8828" t="s">
        <v>21</v>
      </c>
      <c r="K8828">
        <v>2</v>
      </c>
      <c r="L8828">
        <v>0</v>
      </c>
      <c r="M8828">
        <v>0</v>
      </c>
      <c r="N8828" t="s">
        <v>30</v>
      </c>
      <c r="O8828">
        <v>12510.53</v>
      </c>
      <c r="P8828" t="s">
        <v>36</v>
      </c>
      <c r="Q8828">
        <v>0</v>
      </c>
      <c r="R8828" t="s">
        <v>27</v>
      </c>
    </row>
    <row r="8829" spans="1:18" x14ac:dyDescent="0.35">
      <c r="A8829">
        <v>638</v>
      </c>
      <c r="B8829" t="s">
        <v>17</v>
      </c>
      <c r="C8829" s="1" t="s">
        <v>25</v>
      </c>
      <c r="D8829" s="1" t="s">
        <v>35</v>
      </c>
      <c r="E8829">
        <v>41</v>
      </c>
      <c r="F8829" t="s">
        <v>20</v>
      </c>
      <c r="G8829" t="str" cm="1">
        <f t="array" ref="G8829">_xlfn.IFS(Churn_Modelling[[#This Row],[Tenure]]&lt;=2,"New Customer",Churn_Modelling[[#This Row],[Tenure]]&lt;=5,"Regular Customer",Churn_Modelling[[#This Row],[Tenure]]&lt;=8,"Loyal Customer",Churn_Modelling[[#This Row],[Tenure]]&gt;8,"Long Term Customer")</f>
        <v>Loyal Customer</v>
      </c>
      <c r="H8829">
        <v>7</v>
      </c>
      <c r="I8829">
        <v>0</v>
      </c>
      <c r="J8829" t="s">
        <v>21</v>
      </c>
      <c r="K8829">
        <v>2</v>
      </c>
      <c r="L8829">
        <v>1</v>
      </c>
      <c r="M8829">
        <v>0</v>
      </c>
      <c r="N8829" t="s">
        <v>30</v>
      </c>
      <c r="O8829">
        <v>43889.41</v>
      </c>
      <c r="P8829" t="s">
        <v>36</v>
      </c>
      <c r="Q8829">
        <v>0</v>
      </c>
      <c r="R8829" t="s">
        <v>27</v>
      </c>
    </row>
    <row r="8830" spans="1:18" x14ac:dyDescent="0.35">
      <c r="A8830">
        <v>824</v>
      </c>
      <c r="B8830" t="s">
        <v>34</v>
      </c>
      <c r="C8830" s="1" t="s">
        <v>25</v>
      </c>
      <c r="D8830" s="1" t="s">
        <v>19</v>
      </c>
      <c r="E8830">
        <v>38</v>
      </c>
      <c r="F8830" t="s">
        <v>32</v>
      </c>
      <c r="G8830" t="str" cm="1">
        <f t="array" ref="G8830">_xlfn.IFS(Churn_Modelling[[#This Row],[Tenure]]&lt;=2,"New Customer",Churn_Modelling[[#This Row],[Tenure]]&lt;=5,"Regular Customer",Churn_Modelling[[#This Row],[Tenure]]&lt;=8,"Loyal Customer",Churn_Modelling[[#This Row],[Tenure]]&gt;8,"Long Term Customer")</f>
        <v>Regular Customer</v>
      </c>
      <c r="H8830">
        <v>3</v>
      </c>
      <c r="I8830">
        <v>0</v>
      </c>
      <c r="J8830" t="s">
        <v>21</v>
      </c>
      <c r="K8830">
        <v>2</v>
      </c>
      <c r="L8830">
        <v>1</v>
      </c>
      <c r="M8830">
        <v>0</v>
      </c>
      <c r="N8830" t="s">
        <v>30</v>
      </c>
      <c r="O8830">
        <v>192800.25</v>
      </c>
      <c r="P8830" t="s">
        <v>39</v>
      </c>
      <c r="Q8830">
        <v>0</v>
      </c>
      <c r="R8830" t="s">
        <v>27</v>
      </c>
    </row>
    <row r="8831" spans="1:18" x14ac:dyDescent="0.35">
      <c r="A8831">
        <v>683</v>
      </c>
      <c r="B8831" t="s">
        <v>31</v>
      </c>
      <c r="C8831" s="1" t="s">
        <v>18</v>
      </c>
      <c r="D8831" s="1" t="s">
        <v>19</v>
      </c>
      <c r="E8831">
        <v>40</v>
      </c>
      <c r="F8831" t="s">
        <v>32</v>
      </c>
      <c r="G8831" t="str" cm="1">
        <f t="array" ref="G8831">_xlfn.IFS(Churn_Modelling[[#This Row],[Tenure]]&lt;=2,"New Customer",Churn_Modelling[[#This Row],[Tenure]]&lt;=5,"Regular Customer",Churn_Modelling[[#This Row],[Tenure]]&lt;=8,"Loyal Customer",Churn_Modelling[[#This Row],[Tenure]]&gt;8,"Long Term Customer")</f>
        <v>New Customer</v>
      </c>
      <c r="H8831">
        <v>1</v>
      </c>
      <c r="I8831">
        <v>0</v>
      </c>
      <c r="J8831" t="s">
        <v>21</v>
      </c>
      <c r="K8831">
        <v>2</v>
      </c>
      <c r="L8831">
        <v>0</v>
      </c>
      <c r="M8831">
        <v>0</v>
      </c>
      <c r="N8831" t="s">
        <v>30</v>
      </c>
      <c r="O8831">
        <v>75762</v>
      </c>
      <c r="P8831" t="s">
        <v>33</v>
      </c>
      <c r="Q8831">
        <v>0</v>
      </c>
      <c r="R8831" t="s">
        <v>27</v>
      </c>
    </row>
    <row r="8832" spans="1:18" x14ac:dyDescent="0.35">
      <c r="A8832">
        <v>562</v>
      </c>
      <c r="B8832" t="s">
        <v>28</v>
      </c>
      <c r="C8832" s="1" t="s">
        <v>37</v>
      </c>
      <c r="D8832" s="1" t="s">
        <v>19</v>
      </c>
      <c r="E8832">
        <v>39</v>
      </c>
      <c r="F8832" t="s">
        <v>32</v>
      </c>
      <c r="G8832" t="str" cm="1">
        <f t="array" ref="G8832">_xlfn.IFS(Churn_Modelling[[#This Row],[Tenure]]&lt;=2,"New Customer",Churn_Modelling[[#This Row],[Tenure]]&lt;=5,"Regular Customer",Churn_Modelling[[#This Row],[Tenure]]&lt;=8,"Loyal Customer",Churn_Modelling[[#This Row],[Tenure]]&gt;8,"Long Term Customer")</f>
        <v>Loyal Customer</v>
      </c>
      <c r="H8832">
        <v>6</v>
      </c>
      <c r="I8832">
        <v>130565.02</v>
      </c>
      <c r="J8832" t="s">
        <v>26</v>
      </c>
      <c r="K8832">
        <v>1</v>
      </c>
      <c r="L8832">
        <v>1</v>
      </c>
      <c r="M8832">
        <v>0</v>
      </c>
      <c r="N8832" t="s">
        <v>30</v>
      </c>
      <c r="O8832">
        <v>9854.7199999999993</v>
      </c>
      <c r="P8832" t="s">
        <v>36</v>
      </c>
      <c r="Q8832">
        <v>1</v>
      </c>
      <c r="R8832" t="s">
        <v>24</v>
      </c>
    </row>
    <row r="8833" spans="1:18" x14ac:dyDescent="0.35">
      <c r="A8833">
        <v>599</v>
      </c>
      <c r="B8833" t="s">
        <v>17</v>
      </c>
      <c r="C8833" s="1" t="s">
        <v>18</v>
      </c>
      <c r="D8833" s="1" t="s">
        <v>19</v>
      </c>
      <c r="E8833">
        <v>41</v>
      </c>
      <c r="F8833" t="s">
        <v>20</v>
      </c>
      <c r="G8833" t="str" cm="1">
        <f t="array" ref="G8833">_xlfn.IFS(Churn_Modelling[[#This Row],[Tenure]]&lt;=2,"New Customer",Churn_Modelling[[#This Row],[Tenure]]&lt;=5,"Regular Customer",Churn_Modelling[[#This Row],[Tenure]]&lt;=8,"Loyal Customer",Churn_Modelling[[#This Row],[Tenure]]&gt;8,"Long Term Customer")</f>
        <v>New Customer</v>
      </c>
      <c r="H8833">
        <v>2</v>
      </c>
      <c r="I8833">
        <v>91328.71</v>
      </c>
      <c r="J8833" t="s">
        <v>26</v>
      </c>
      <c r="K8833">
        <v>1</v>
      </c>
      <c r="L8833">
        <v>1</v>
      </c>
      <c r="M8833">
        <v>0</v>
      </c>
      <c r="N8833" t="s">
        <v>30</v>
      </c>
      <c r="O8833">
        <v>115724.78</v>
      </c>
      <c r="P8833" t="s">
        <v>23</v>
      </c>
      <c r="Q8833">
        <v>0</v>
      </c>
      <c r="R8833" t="s">
        <v>27</v>
      </c>
    </row>
    <row r="8834" spans="1:18" x14ac:dyDescent="0.35">
      <c r="A8834">
        <v>753</v>
      </c>
      <c r="B8834" t="s">
        <v>40</v>
      </c>
      <c r="C8834" s="1" t="s">
        <v>18</v>
      </c>
      <c r="D8834" s="1" t="s">
        <v>35</v>
      </c>
      <c r="E8834">
        <v>35</v>
      </c>
      <c r="F8834" t="s">
        <v>32</v>
      </c>
      <c r="G8834" t="str" cm="1">
        <f t="array" ref="G8834">_xlfn.IFS(Churn_Modelling[[#This Row],[Tenure]]&lt;=2,"New Customer",Churn_Modelling[[#This Row],[Tenure]]&lt;=5,"Regular Customer",Churn_Modelling[[#This Row],[Tenure]]&lt;=8,"Loyal Customer",Churn_Modelling[[#This Row],[Tenure]]&gt;8,"Long Term Customer")</f>
        <v>Regular Customer</v>
      </c>
      <c r="H8834">
        <v>4</v>
      </c>
      <c r="I8834">
        <v>0</v>
      </c>
      <c r="J8834" t="s">
        <v>21</v>
      </c>
      <c r="K8834">
        <v>2</v>
      </c>
      <c r="L8834">
        <v>1</v>
      </c>
      <c r="M8834">
        <v>1</v>
      </c>
      <c r="N8834" t="s">
        <v>22</v>
      </c>
      <c r="O8834">
        <v>106303.4</v>
      </c>
      <c r="P8834" t="s">
        <v>23</v>
      </c>
      <c r="Q8834">
        <v>0</v>
      </c>
      <c r="R8834" t="s">
        <v>27</v>
      </c>
    </row>
    <row r="8835" spans="1:18" x14ac:dyDescent="0.35">
      <c r="A8835">
        <v>594</v>
      </c>
      <c r="B8835" t="s">
        <v>17</v>
      </c>
      <c r="C8835" s="1" t="s">
        <v>18</v>
      </c>
      <c r="D8835" s="1" t="s">
        <v>35</v>
      </c>
      <c r="E8835">
        <v>50</v>
      </c>
      <c r="F8835" t="s">
        <v>20</v>
      </c>
      <c r="G8835" t="str" cm="1">
        <f t="array" ref="G8835">_xlfn.IFS(Churn_Modelling[[#This Row],[Tenure]]&lt;=2,"New Customer",Churn_Modelling[[#This Row],[Tenure]]&lt;=5,"Regular Customer",Churn_Modelling[[#This Row],[Tenure]]&lt;=8,"Loyal Customer",Churn_Modelling[[#This Row],[Tenure]]&gt;8,"Long Term Customer")</f>
        <v>Loyal Customer</v>
      </c>
      <c r="H8835">
        <v>7</v>
      </c>
      <c r="I8835">
        <v>81310.34</v>
      </c>
      <c r="J8835" t="s">
        <v>26</v>
      </c>
      <c r="K8835">
        <v>1</v>
      </c>
      <c r="L8835">
        <v>1</v>
      </c>
      <c r="M8835">
        <v>1</v>
      </c>
      <c r="N8835" t="s">
        <v>22</v>
      </c>
      <c r="O8835">
        <v>183868.01</v>
      </c>
      <c r="P8835" t="s">
        <v>39</v>
      </c>
      <c r="Q8835">
        <v>0</v>
      </c>
      <c r="R8835" t="s">
        <v>27</v>
      </c>
    </row>
    <row r="8836" spans="1:18" x14ac:dyDescent="0.35">
      <c r="A8836">
        <v>657</v>
      </c>
      <c r="B8836" t="s">
        <v>17</v>
      </c>
      <c r="C8836" s="1" t="s">
        <v>18</v>
      </c>
      <c r="D8836" s="1" t="s">
        <v>35</v>
      </c>
      <c r="E8836">
        <v>34</v>
      </c>
      <c r="F8836" t="s">
        <v>32</v>
      </c>
      <c r="G8836" t="str" cm="1">
        <f t="array" ref="G8836">_xlfn.IFS(Churn_Modelling[[#This Row],[Tenure]]&lt;=2,"New Customer",Churn_Modelling[[#This Row],[Tenure]]&lt;=5,"Regular Customer",Churn_Modelling[[#This Row],[Tenure]]&lt;=8,"Loyal Customer",Churn_Modelling[[#This Row],[Tenure]]&gt;8,"Long Term Customer")</f>
        <v>Regular Customer</v>
      </c>
      <c r="H8836">
        <v>3</v>
      </c>
      <c r="I8836">
        <v>107136.6</v>
      </c>
      <c r="J8836" t="s">
        <v>26</v>
      </c>
      <c r="K8836">
        <v>1</v>
      </c>
      <c r="L8836">
        <v>1</v>
      </c>
      <c r="M8836">
        <v>0</v>
      </c>
      <c r="N8836" t="s">
        <v>30</v>
      </c>
      <c r="O8836">
        <v>153895.46</v>
      </c>
      <c r="P8836" t="s">
        <v>39</v>
      </c>
      <c r="Q8836">
        <v>0</v>
      </c>
      <c r="R8836" t="s">
        <v>27</v>
      </c>
    </row>
    <row r="8837" spans="1:18" x14ac:dyDescent="0.35">
      <c r="A8837">
        <v>716</v>
      </c>
      <c r="B8837" t="s">
        <v>31</v>
      </c>
      <c r="C8837" s="1" t="s">
        <v>25</v>
      </c>
      <c r="D8837" s="1" t="s">
        <v>35</v>
      </c>
      <c r="E8837">
        <v>34</v>
      </c>
      <c r="F8837" t="s">
        <v>32</v>
      </c>
      <c r="G8837" t="str" cm="1">
        <f t="array" ref="G8837">_xlfn.IFS(Churn_Modelling[[#This Row],[Tenure]]&lt;=2,"New Customer",Churn_Modelling[[#This Row],[Tenure]]&lt;=5,"Regular Customer",Churn_Modelling[[#This Row],[Tenure]]&lt;=8,"Loyal Customer",Churn_Modelling[[#This Row],[Tenure]]&gt;8,"Long Term Customer")</f>
        <v>Long Term Customer</v>
      </c>
      <c r="H8837">
        <v>9</v>
      </c>
      <c r="I8837">
        <v>0</v>
      </c>
      <c r="J8837" t="s">
        <v>21</v>
      </c>
      <c r="K8837">
        <v>1</v>
      </c>
      <c r="L8837">
        <v>1</v>
      </c>
      <c r="M8837">
        <v>1</v>
      </c>
      <c r="N8837" t="s">
        <v>22</v>
      </c>
      <c r="O8837">
        <v>66695.710000000006</v>
      </c>
      <c r="P8837" t="s">
        <v>33</v>
      </c>
      <c r="Q8837">
        <v>0</v>
      </c>
      <c r="R8837" t="s">
        <v>27</v>
      </c>
    </row>
    <row r="8838" spans="1:18" x14ac:dyDescent="0.35">
      <c r="A8838">
        <v>850</v>
      </c>
      <c r="B8838" t="s">
        <v>34</v>
      </c>
      <c r="C8838" s="1" t="s">
        <v>18</v>
      </c>
      <c r="D8838" s="1" t="s">
        <v>35</v>
      </c>
      <c r="E8838">
        <v>43</v>
      </c>
      <c r="F8838" t="s">
        <v>20</v>
      </c>
      <c r="G8838" t="str" cm="1">
        <f t="array" ref="G8838">_xlfn.IFS(Churn_Modelling[[#This Row],[Tenure]]&lt;=2,"New Customer",Churn_Modelling[[#This Row],[Tenure]]&lt;=5,"Regular Customer",Churn_Modelling[[#This Row],[Tenure]]&lt;=8,"Loyal Customer",Churn_Modelling[[#This Row],[Tenure]]&gt;8,"Long Term Customer")</f>
        <v>Loyal Customer</v>
      </c>
      <c r="H8838">
        <v>7</v>
      </c>
      <c r="I8838">
        <v>0</v>
      </c>
      <c r="J8838" t="s">
        <v>21</v>
      </c>
      <c r="K8838">
        <v>2</v>
      </c>
      <c r="L8838">
        <v>1</v>
      </c>
      <c r="M8838">
        <v>1</v>
      </c>
      <c r="N8838" t="s">
        <v>22</v>
      </c>
      <c r="O8838">
        <v>173851.11</v>
      </c>
      <c r="P8838" t="s">
        <v>39</v>
      </c>
      <c r="Q8838">
        <v>0</v>
      </c>
      <c r="R8838" t="s">
        <v>27</v>
      </c>
    </row>
    <row r="8839" spans="1:18" x14ac:dyDescent="0.35">
      <c r="A8839">
        <v>664</v>
      </c>
      <c r="B8839" t="s">
        <v>17</v>
      </c>
      <c r="C8839" s="1" t="s">
        <v>18</v>
      </c>
      <c r="D8839" s="1" t="s">
        <v>35</v>
      </c>
      <c r="E8839">
        <v>46</v>
      </c>
      <c r="F8839" t="s">
        <v>20</v>
      </c>
      <c r="G8839" t="str" cm="1">
        <f t="array" ref="G8839">_xlfn.IFS(Churn_Modelling[[#This Row],[Tenure]]&lt;=2,"New Customer",Churn_Modelling[[#This Row],[Tenure]]&lt;=5,"Regular Customer",Churn_Modelling[[#This Row],[Tenure]]&lt;=8,"Loyal Customer",Churn_Modelling[[#This Row],[Tenure]]&gt;8,"Long Term Customer")</f>
        <v>New Customer</v>
      </c>
      <c r="H8839">
        <v>2</v>
      </c>
      <c r="I8839">
        <v>0</v>
      </c>
      <c r="J8839" t="s">
        <v>21</v>
      </c>
      <c r="K8839">
        <v>1</v>
      </c>
      <c r="L8839">
        <v>1</v>
      </c>
      <c r="M8839">
        <v>1</v>
      </c>
      <c r="N8839" t="s">
        <v>22</v>
      </c>
      <c r="O8839">
        <v>177423.02</v>
      </c>
      <c r="P8839" t="s">
        <v>39</v>
      </c>
      <c r="Q8839">
        <v>1</v>
      </c>
      <c r="R8839" t="s">
        <v>24</v>
      </c>
    </row>
    <row r="8840" spans="1:18" x14ac:dyDescent="0.35">
      <c r="A8840">
        <v>558</v>
      </c>
      <c r="B8840" t="s">
        <v>28</v>
      </c>
      <c r="C8840" s="1" t="s">
        <v>18</v>
      </c>
      <c r="D8840" s="1" t="s">
        <v>35</v>
      </c>
      <c r="E8840">
        <v>33</v>
      </c>
      <c r="F8840" t="s">
        <v>32</v>
      </c>
      <c r="G8840" t="str" cm="1">
        <f t="array" ref="G8840">_xlfn.IFS(Churn_Modelling[[#This Row],[Tenure]]&lt;=2,"New Customer",Churn_Modelling[[#This Row],[Tenure]]&lt;=5,"Regular Customer",Churn_Modelling[[#This Row],[Tenure]]&lt;=8,"Loyal Customer",Churn_Modelling[[#This Row],[Tenure]]&gt;8,"Long Term Customer")</f>
        <v>New Customer</v>
      </c>
      <c r="H8840">
        <v>0</v>
      </c>
      <c r="I8840">
        <v>108477.49</v>
      </c>
      <c r="J8840" t="s">
        <v>26</v>
      </c>
      <c r="K8840">
        <v>1</v>
      </c>
      <c r="L8840">
        <v>1</v>
      </c>
      <c r="M8840">
        <v>1</v>
      </c>
      <c r="N8840" t="s">
        <v>22</v>
      </c>
      <c r="O8840">
        <v>109096.71</v>
      </c>
      <c r="P8840" t="s">
        <v>23</v>
      </c>
      <c r="Q8840">
        <v>1</v>
      </c>
      <c r="R8840" t="s">
        <v>24</v>
      </c>
    </row>
    <row r="8841" spans="1:18" x14ac:dyDescent="0.35">
      <c r="A8841">
        <v>606</v>
      </c>
      <c r="B8841" t="s">
        <v>17</v>
      </c>
      <c r="C8841" s="1" t="s">
        <v>37</v>
      </c>
      <c r="D8841" s="1" t="s">
        <v>35</v>
      </c>
      <c r="E8841">
        <v>40</v>
      </c>
      <c r="F8841" t="s">
        <v>32</v>
      </c>
      <c r="G8841" t="str" cm="1">
        <f t="array" ref="G8841">_xlfn.IFS(Churn_Modelling[[#This Row],[Tenure]]&lt;=2,"New Customer",Churn_Modelling[[#This Row],[Tenure]]&lt;=5,"Regular Customer",Churn_Modelling[[#This Row],[Tenure]]&lt;=8,"Loyal Customer",Churn_Modelling[[#This Row],[Tenure]]&gt;8,"Long Term Customer")</f>
        <v>New Customer</v>
      </c>
      <c r="H8841">
        <v>1</v>
      </c>
      <c r="I8841">
        <v>144757.97</v>
      </c>
      <c r="J8841" t="s">
        <v>26</v>
      </c>
      <c r="K8841">
        <v>2</v>
      </c>
      <c r="L8841">
        <v>1</v>
      </c>
      <c r="M8841">
        <v>1</v>
      </c>
      <c r="N8841" t="s">
        <v>22</v>
      </c>
      <c r="O8841">
        <v>166656.18</v>
      </c>
      <c r="P8841" t="s">
        <v>39</v>
      </c>
      <c r="Q8841">
        <v>0</v>
      </c>
      <c r="R8841" t="s">
        <v>27</v>
      </c>
    </row>
    <row r="8842" spans="1:18" x14ac:dyDescent="0.35">
      <c r="A8842">
        <v>776</v>
      </c>
      <c r="B8842" t="s">
        <v>40</v>
      </c>
      <c r="C8842" s="1" t="s">
        <v>25</v>
      </c>
      <c r="D8842" s="1" t="s">
        <v>35</v>
      </c>
      <c r="E8842">
        <v>33</v>
      </c>
      <c r="F8842" t="s">
        <v>32</v>
      </c>
      <c r="G8842" t="str" cm="1">
        <f t="array" ref="G8842">_xlfn.IFS(Churn_Modelling[[#This Row],[Tenure]]&lt;=2,"New Customer",Churn_Modelling[[#This Row],[Tenure]]&lt;=5,"Regular Customer",Churn_Modelling[[#This Row],[Tenure]]&lt;=8,"Loyal Customer",Churn_Modelling[[#This Row],[Tenure]]&gt;8,"Long Term Customer")</f>
        <v>New Customer</v>
      </c>
      <c r="H8842">
        <v>2</v>
      </c>
      <c r="I8842">
        <v>0</v>
      </c>
      <c r="J8842" t="s">
        <v>21</v>
      </c>
      <c r="K8842">
        <v>2</v>
      </c>
      <c r="L8842">
        <v>1</v>
      </c>
      <c r="M8842">
        <v>1</v>
      </c>
      <c r="N8842" t="s">
        <v>22</v>
      </c>
      <c r="O8842">
        <v>176921</v>
      </c>
      <c r="P8842" t="s">
        <v>39</v>
      </c>
      <c r="Q8842">
        <v>0</v>
      </c>
      <c r="R8842" t="s">
        <v>27</v>
      </c>
    </row>
    <row r="8843" spans="1:18" x14ac:dyDescent="0.35">
      <c r="A8843">
        <v>557</v>
      </c>
      <c r="B8843" t="s">
        <v>28</v>
      </c>
      <c r="C8843" s="1" t="s">
        <v>25</v>
      </c>
      <c r="D8843" s="1" t="s">
        <v>35</v>
      </c>
      <c r="E8843">
        <v>36</v>
      </c>
      <c r="F8843" t="s">
        <v>32</v>
      </c>
      <c r="G8843" t="str" cm="1">
        <f t="array" ref="G8843">_xlfn.IFS(Churn_Modelling[[#This Row],[Tenure]]&lt;=2,"New Customer",Churn_Modelling[[#This Row],[Tenure]]&lt;=5,"Regular Customer",Churn_Modelling[[#This Row],[Tenure]]&lt;=8,"Loyal Customer",Churn_Modelling[[#This Row],[Tenure]]&gt;8,"Long Term Customer")</f>
        <v>New Customer</v>
      </c>
      <c r="H8843">
        <v>1</v>
      </c>
      <c r="I8843">
        <v>113110.26</v>
      </c>
      <c r="J8843" t="s">
        <v>26</v>
      </c>
      <c r="K8843">
        <v>1</v>
      </c>
      <c r="L8843">
        <v>1</v>
      </c>
      <c r="M8843">
        <v>0</v>
      </c>
      <c r="N8843" t="s">
        <v>30</v>
      </c>
      <c r="O8843">
        <v>98413.1</v>
      </c>
      <c r="P8843" t="s">
        <v>33</v>
      </c>
      <c r="Q8843">
        <v>0</v>
      </c>
      <c r="R8843" t="s">
        <v>27</v>
      </c>
    </row>
    <row r="8844" spans="1:18" x14ac:dyDescent="0.35">
      <c r="A8844">
        <v>614</v>
      </c>
      <c r="B8844" t="s">
        <v>17</v>
      </c>
      <c r="C8844" s="1" t="s">
        <v>18</v>
      </c>
      <c r="D8844" s="1" t="s">
        <v>19</v>
      </c>
      <c r="E8844">
        <v>27</v>
      </c>
      <c r="F8844" t="s">
        <v>38</v>
      </c>
      <c r="G8844" t="str" cm="1">
        <f t="array" ref="G8844">_xlfn.IFS(Churn_Modelling[[#This Row],[Tenure]]&lt;=2,"New Customer",Churn_Modelling[[#This Row],[Tenure]]&lt;=5,"Regular Customer",Churn_Modelling[[#This Row],[Tenure]]&lt;=8,"Loyal Customer",Churn_Modelling[[#This Row],[Tenure]]&gt;8,"Long Term Customer")</f>
        <v>Long Term Customer</v>
      </c>
      <c r="H8844">
        <v>9</v>
      </c>
      <c r="I8844">
        <v>106414.57</v>
      </c>
      <c r="J8844" t="s">
        <v>26</v>
      </c>
      <c r="K8844">
        <v>2</v>
      </c>
      <c r="L8844">
        <v>0</v>
      </c>
      <c r="M8844">
        <v>0</v>
      </c>
      <c r="N8844" t="s">
        <v>30</v>
      </c>
      <c r="O8844">
        <v>77500.81</v>
      </c>
      <c r="P8844" t="s">
        <v>33</v>
      </c>
      <c r="Q8844">
        <v>0</v>
      </c>
      <c r="R8844" t="s">
        <v>27</v>
      </c>
    </row>
    <row r="8845" spans="1:18" x14ac:dyDescent="0.35">
      <c r="A8845">
        <v>620</v>
      </c>
      <c r="B8845" t="s">
        <v>17</v>
      </c>
      <c r="C8845" s="1" t="s">
        <v>25</v>
      </c>
      <c r="D8845" s="1" t="s">
        <v>35</v>
      </c>
      <c r="E8845">
        <v>42</v>
      </c>
      <c r="F8845" t="s">
        <v>20</v>
      </c>
      <c r="G8845" t="str" cm="1">
        <f t="array" ref="G8845">_xlfn.IFS(Churn_Modelling[[#This Row],[Tenure]]&lt;=2,"New Customer",Churn_Modelling[[#This Row],[Tenure]]&lt;=5,"Regular Customer",Churn_Modelling[[#This Row],[Tenure]]&lt;=8,"Loyal Customer",Churn_Modelling[[#This Row],[Tenure]]&gt;8,"Long Term Customer")</f>
        <v>Regular Customer</v>
      </c>
      <c r="H8845">
        <v>4</v>
      </c>
      <c r="I8845">
        <v>106920.91</v>
      </c>
      <c r="J8845" t="s">
        <v>26</v>
      </c>
      <c r="K8845">
        <v>1</v>
      </c>
      <c r="L8845">
        <v>0</v>
      </c>
      <c r="M8845">
        <v>1</v>
      </c>
      <c r="N8845" t="s">
        <v>22</v>
      </c>
      <c r="O8845">
        <v>119747.08</v>
      </c>
      <c r="P8845" t="s">
        <v>23</v>
      </c>
      <c r="Q8845">
        <v>0</v>
      </c>
      <c r="R8845" t="s">
        <v>27</v>
      </c>
    </row>
    <row r="8846" spans="1:18" x14ac:dyDescent="0.35">
      <c r="A8846">
        <v>695</v>
      </c>
      <c r="B8846" t="s">
        <v>31</v>
      </c>
      <c r="C8846" s="1" t="s">
        <v>25</v>
      </c>
      <c r="D8846" s="1" t="s">
        <v>35</v>
      </c>
      <c r="E8846">
        <v>35</v>
      </c>
      <c r="F8846" t="s">
        <v>32</v>
      </c>
      <c r="G8846" t="str" cm="1">
        <f t="array" ref="G8846">_xlfn.IFS(Churn_Modelling[[#This Row],[Tenure]]&lt;=2,"New Customer",Churn_Modelling[[#This Row],[Tenure]]&lt;=5,"Regular Customer",Churn_Modelling[[#This Row],[Tenure]]&lt;=8,"Loyal Customer",Churn_Modelling[[#This Row],[Tenure]]&gt;8,"Long Term Customer")</f>
        <v>Loyal Customer</v>
      </c>
      <c r="H8846">
        <v>7</v>
      </c>
      <c r="I8846">
        <v>0</v>
      </c>
      <c r="J8846" t="s">
        <v>21</v>
      </c>
      <c r="K8846">
        <v>2</v>
      </c>
      <c r="L8846">
        <v>1</v>
      </c>
      <c r="M8846">
        <v>0</v>
      </c>
      <c r="N8846" t="s">
        <v>30</v>
      </c>
      <c r="O8846">
        <v>160387.98000000001</v>
      </c>
      <c r="P8846" t="s">
        <v>39</v>
      </c>
      <c r="Q8846">
        <v>0</v>
      </c>
      <c r="R8846" t="s">
        <v>27</v>
      </c>
    </row>
    <row r="8847" spans="1:18" x14ac:dyDescent="0.35">
      <c r="A8847">
        <v>729</v>
      </c>
      <c r="B8847" t="s">
        <v>31</v>
      </c>
      <c r="C8847" s="1" t="s">
        <v>37</v>
      </c>
      <c r="D8847" s="1" t="s">
        <v>19</v>
      </c>
      <c r="E8847">
        <v>39</v>
      </c>
      <c r="F8847" t="s">
        <v>32</v>
      </c>
      <c r="G8847" t="str" cm="1">
        <f t="array" ref="G8847">_xlfn.IFS(Churn_Modelling[[#This Row],[Tenure]]&lt;=2,"New Customer",Churn_Modelling[[#This Row],[Tenure]]&lt;=5,"Regular Customer",Churn_Modelling[[#This Row],[Tenure]]&lt;=8,"Loyal Customer",Churn_Modelling[[#This Row],[Tenure]]&gt;8,"Long Term Customer")</f>
        <v>New Customer</v>
      </c>
      <c r="H8847">
        <v>1</v>
      </c>
      <c r="I8847">
        <v>131513.26</v>
      </c>
      <c r="J8847" t="s">
        <v>26</v>
      </c>
      <c r="K8847">
        <v>1</v>
      </c>
      <c r="L8847">
        <v>1</v>
      </c>
      <c r="M8847">
        <v>1</v>
      </c>
      <c r="N8847" t="s">
        <v>22</v>
      </c>
      <c r="O8847">
        <v>193715</v>
      </c>
      <c r="P8847" t="s">
        <v>39</v>
      </c>
      <c r="Q8847">
        <v>0</v>
      </c>
      <c r="R8847" t="s">
        <v>27</v>
      </c>
    </row>
    <row r="8848" spans="1:18" x14ac:dyDescent="0.35">
      <c r="A8848">
        <v>571</v>
      </c>
      <c r="B8848" t="s">
        <v>28</v>
      </c>
      <c r="C8848" s="1" t="s">
        <v>18</v>
      </c>
      <c r="D8848" s="1" t="s">
        <v>19</v>
      </c>
      <c r="E8848">
        <v>53</v>
      </c>
      <c r="F8848" t="s">
        <v>20</v>
      </c>
      <c r="G8848" t="str" cm="1">
        <f t="array" ref="G8848">_xlfn.IFS(Churn_Modelling[[#This Row],[Tenure]]&lt;=2,"New Customer",Churn_Modelling[[#This Row],[Tenure]]&lt;=5,"Regular Customer",Churn_Modelling[[#This Row],[Tenure]]&lt;=8,"Loyal Customer",Churn_Modelling[[#This Row],[Tenure]]&gt;8,"Long Term Customer")</f>
        <v>New Customer</v>
      </c>
      <c r="H8848">
        <v>2</v>
      </c>
      <c r="I8848">
        <v>0</v>
      </c>
      <c r="J8848" t="s">
        <v>21</v>
      </c>
      <c r="K8848">
        <v>2</v>
      </c>
      <c r="L8848">
        <v>1</v>
      </c>
      <c r="M8848">
        <v>0</v>
      </c>
      <c r="N8848" t="s">
        <v>30</v>
      </c>
      <c r="O8848">
        <v>28045.77</v>
      </c>
      <c r="P8848" t="s">
        <v>36</v>
      </c>
      <c r="Q8848">
        <v>0</v>
      </c>
      <c r="R8848" t="s">
        <v>27</v>
      </c>
    </row>
    <row r="8849" spans="1:18" x14ac:dyDescent="0.35">
      <c r="A8849">
        <v>457</v>
      </c>
      <c r="B8849" t="s">
        <v>28</v>
      </c>
      <c r="C8849" s="1" t="s">
        <v>18</v>
      </c>
      <c r="D8849" s="1" t="s">
        <v>35</v>
      </c>
      <c r="E8849">
        <v>40</v>
      </c>
      <c r="F8849" t="s">
        <v>32</v>
      </c>
      <c r="G8849" t="str" cm="1">
        <f t="array" ref="G8849">_xlfn.IFS(Churn_Modelling[[#This Row],[Tenure]]&lt;=2,"New Customer",Churn_Modelling[[#This Row],[Tenure]]&lt;=5,"Regular Customer",Churn_Modelling[[#This Row],[Tenure]]&lt;=8,"Loyal Customer",Churn_Modelling[[#This Row],[Tenure]]&gt;8,"Long Term Customer")</f>
        <v>Long Term Customer</v>
      </c>
      <c r="H8849">
        <v>10</v>
      </c>
      <c r="I8849">
        <v>134320.23000000001</v>
      </c>
      <c r="J8849" t="s">
        <v>26</v>
      </c>
      <c r="K8849">
        <v>2</v>
      </c>
      <c r="L8849">
        <v>1</v>
      </c>
      <c r="M8849">
        <v>0</v>
      </c>
      <c r="N8849" t="s">
        <v>30</v>
      </c>
      <c r="O8849">
        <v>150757.35</v>
      </c>
      <c r="P8849" t="s">
        <v>39</v>
      </c>
      <c r="Q8849">
        <v>0</v>
      </c>
      <c r="R8849" t="s">
        <v>27</v>
      </c>
    </row>
    <row r="8850" spans="1:18" x14ac:dyDescent="0.35">
      <c r="A8850">
        <v>559</v>
      </c>
      <c r="B8850" t="s">
        <v>28</v>
      </c>
      <c r="C8850" s="1" t="s">
        <v>18</v>
      </c>
      <c r="D8850" s="1" t="s">
        <v>19</v>
      </c>
      <c r="E8850">
        <v>29</v>
      </c>
      <c r="F8850" t="s">
        <v>38</v>
      </c>
      <c r="G8850" t="str" cm="1">
        <f t="array" ref="G8850">_xlfn.IFS(Churn_Modelling[[#This Row],[Tenure]]&lt;=2,"New Customer",Churn_Modelling[[#This Row],[Tenure]]&lt;=5,"Regular Customer",Churn_Modelling[[#This Row],[Tenure]]&lt;=8,"Loyal Customer",Churn_Modelling[[#This Row],[Tenure]]&gt;8,"Long Term Customer")</f>
        <v>Regular Customer</v>
      </c>
      <c r="H8850">
        <v>3</v>
      </c>
      <c r="I8850">
        <v>79715.360000000001</v>
      </c>
      <c r="J8850" t="s">
        <v>26</v>
      </c>
      <c r="K8850">
        <v>1</v>
      </c>
      <c r="L8850">
        <v>1</v>
      </c>
      <c r="M8850">
        <v>0</v>
      </c>
      <c r="N8850" t="s">
        <v>30</v>
      </c>
      <c r="O8850">
        <v>82252.28</v>
      </c>
      <c r="P8850" t="s">
        <v>33</v>
      </c>
      <c r="Q8850">
        <v>0</v>
      </c>
      <c r="R8850" t="s">
        <v>27</v>
      </c>
    </row>
    <row r="8851" spans="1:18" x14ac:dyDescent="0.35">
      <c r="A8851">
        <v>664</v>
      </c>
      <c r="B8851" t="s">
        <v>17</v>
      </c>
      <c r="C8851" s="1" t="s">
        <v>18</v>
      </c>
      <c r="D8851" s="1" t="s">
        <v>19</v>
      </c>
      <c r="E8851">
        <v>38</v>
      </c>
      <c r="F8851" t="s">
        <v>32</v>
      </c>
      <c r="G8851" t="str" cm="1">
        <f t="array" ref="G8851">_xlfn.IFS(Churn_Modelling[[#This Row],[Tenure]]&lt;=2,"New Customer",Churn_Modelling[[#This Row],[Tenure]]&lt;=5,"Regular Customer",Churn_Modelling[[#This Row],[Tenure]]&lt;=8,"Loyal Customer",Churn_Modelling[[#This Row],[Tenure]]&gt;8,"Long Term Customer")</f>
        <v>Regular Customer</v>
      </c>
      <c r="H8851">
        <v>4</v>
      </c>
      <c r="I8851">
        <v>74306.19</v>
      </c>
      <c r="J8851" t="s">
        <v>26</v>
      </c>
      <c r="K8851">
        <v>2</v>
      </c>
      <c r="L8851">
        <v>1</v>
      </c>
      <c r="M8851">
        <v>0</v>
      </c>
      <c r="N8851" t="s">
        <v>30</v>
      </c>
      <c r="O8851">
        <v>154395.56</v>
      </c>
      <c r="P8851" t="s">
        <v>39</v>
      </c>
      <c r="Q8851">
        <v>0</v>
      </c>
      <c r="R8851" t="s">
        <v>27</v>
      </c>
    </row>
    <row r="8852" spans="1:18" x14ac:dyDescent="0.35">
      <c r="A8852">
        <v>500</v>
      </c>
      <c r="B8852" t="s">
        <v>28</v>
      </c>
      <c r="C8852" s="1" t="s">
        <v>25</v>
      </c>
      <c r="D8852" s="1" t="s">
        <v>19</v>
      </c>
      <c r="E8852">
        <v>50</v>
      </c>
      <c r="F8852" t="s">
        <v>20</v>
      </c>
      <c r="G8852" t="str" cm="1">
        <f t="array" ref="G8852">_xlfn.IFS(Churn_Modelling[[#This Row],[Tenure]]&lt;=2,"New Customer",Churn_Modelling[[#This Row],[Tenure]]&lt;=5,"Regular Customer",Churn_Modelling[[#This Row],[Tenure]]&lt;=8,"Loyal Customer",Churn_Modelling[[#This Row],[Tenure]]&gt;8,"Long Term Customer")</f>
        <v>Regular Customer</v>
      </c>
      <c r="H8852">
        <v>5</v>
      </c>
      <c r="I8852">
        <v>0</v>
      </c>
      <c r="J8852" t="s">
        <v>21</v>
      </c>
      <c r="K8852">
        <v>4</v>
      </c>
      <c r="L8852">
        <v>1</v>
      </c>
      <c r="M8852">
        <v>1</v>
      </c>
      <c r="N8852" t="s">
        <v>22</v>
      </c>
      <c r="O8852">
        <v>83866.350000000006</v>
      </c>
      <c r="P8852" t="s">
        <v>33</v>
      </c>
      <c r="Q8852">
        <v>1</v>
      </c>
      <c r="R8852" t="s">
        <v>24</v>
      </c>
    </row>
    <row r="8853" spans="1:18" x14ac:dyDescent="0.35">
      <c r="A8853">
        <v>782</v>
      </c>
      <c r="B8853" t="s">
        <v>40</v>
      </c>
      <c r="C8853" s="1" t="s">
        <v>37</v>
      </c>
      <c r="D8853" s="1" t="s">
        <v>35</v>
      </c>
      <c r="E8853">
        <v>42</v>
      </c>
      <c r="F8853" t="s">
        <v>20</v>
      </c>
      <c r="G8853" t="str" cm="1">
        <f t="array" ref="G8853">_xlfn.IFS(Churn_Modelling[[#This Row],[Tenure]]&lt;=2,"New Customer",Churn_Modelling[[#This Row],[Tenure]]&lt;=5,"Regular Customer",Churn_Modelling[[#This Row],[Tenure]]&lt;=8,"Loyal Customer",Churn_Modelling[[#This Row],[Tenure]]&gt;8,"Long Term Customer")</f>
        <v>Loyal Customer</v>
      </c>
      <c r="H8853">
        <v>7</v>
      </c>
      <c r="I8853">
        <v>126428.38</v>
      </c>
      <c r="J8853" t="s">
        <v>26</v>
      </c>
      <c r="K8853">
        <v>1</v>
      </c>
      <c r="L8853">
        <v>1</v>
      </c>
      <c r="M8853">
        <v>0</v>
      </c>
      <c r="N8853" t="s">
        <v>30</v>
      </c>
      <c r="O8853">
        <v>39830.1</v>
      </c>
      <c r="P8853" t="s">
        <v>36</v>
      </c>
      <c r="Q8853">
        <v>0</v>
      </c>
      <c r="R8853" t="s">
        <v>27</v>
      </c>
    </row>
    <row r="8854" spans="1:18" x14ac:dyDescent="0.35">
      <c r="A8854">
        <v>708</v>
      </c>
      <c r="B8854" t="s">
        <v>31</v>
      </c>
      <c r="C8854" s="1" t="s">
        <v>25</v>
      </c>
      <c r="D8854" s="1" t="s">
        <v>35</v>
      </c>
      <c r="E8854">
        <v>38</v>
      </c>
      <c r="F8854" t="s">
        <v>32</v>
      </c>
      <c r="G8854" t="str" cm="1">
        <f t="array" ref="G8854">_xlfn.IFS(Churn_Modelling[[#This Row],[Tenure]]&lt;=2,"New Customer",Churn_Modelling[[#This Row],[Tenure]]&lt;=5,"Regular Customer",Churn_Modelling[[#This Row],[Tenure]]&lt;=8,"Loyal Customer",Churn_Modelling[[#This Row],[Tenure]]&gt;8,"Long Term Customer")</f>
        <v>Loyal Customer</v>
      </c>
      <c r="H8854">
        <v>8</v>
      </c>
      <c r="I8854">
        <v>99640.89</v>
      </c>
      <c r="J8854" t="s">
        <v>26</v>
      </c>
      <c r="K8854">
        <v>1</v>
      </c>
      <c r="L8854">
        <v>1</v>
      </c>
      <c r="M8854">
        <v>0</v>
      </c>
      <c r="N8854" t="s">
        <v>30</v>
      </c>
      <c r="O8854">
        <v>12429.22</v>
      </c>
      <c r="P8854" t="s">
        <v>36</v>
      </c>
      <c r="Q8854">
        <v>0</v>
      </c>
      <c r="R8854" t="s">
        <v>27</v>
      </c>
    </row>
    <row r="8855" spans="1:18" x14ac:dyDescent="0.35">
      <c r="A8855">
        <v>681</v>
      </c>
      <c r="B8855" t="s">
        <v>31</v>
      </c>
      <c r="C8855" s="1" t="s">
        <v>18</v>
      </c>
      <c r="D8855" s="1" t="s">
        <v>35</v>
      </c>
      <c r="E8855">
        <v>43</v>
      </c>
      <c r="F8855" t="s">
        <v>20</v>
      </c>
      <c r="G8855" t="str" cm="1">
        <f t="array" ref="G8855">_xlfn.IFS(Churn_Modelling[[#This Row],[Tenure]]&lt;=2,"New Customer",Churn_Modelling[[#This Row],[Tenure]]&lt;=5,"Regular Customer",Churn_Modelling[[#This Row],[Tenure]]&lt;=8,"Loyal Customer",Churn_Modelling[[#This Row],[Tenure]]&gt;8,"Long Term Customer")</f>
        <v>Regular Customer</v>
      </c>
      <c r="H8855">
        <v>3</v>
      </c>
      <c r="I8855">
        <v>66338.679999999993</v>
      </c>
      <c r="J8855" t="s">
        <v>26</v>
      </c>
      <c r="K8855">
        <v>1</v>
      </c>
      <c r="L8855">
        <v>1</v>
      </c>
      <c r="M8855">
        <v>1</v>
      </c>
      <c r="N8855" t="s">
        <v>22</v>
      </c>
      <c r="O8855">
        <v>18772.5</v>
      </c>
      <c r="P8855" t="s">
        <v>36</v>
      </c>
      <c r="Q8855">
        <v>1</v>
      </c>
      <c r="R8855" t="s">
        <v>24</v>
      </c>
    </row>
    <row r="8856" spans="1:18" x14ac:dyDescent="0.35">
      <c r="A8856">
        <v>674</v>
      </c>
      <c r="B8856" t="s">
        <v>31</v>
      </c>
      <c r="C8856" s="1" t="s">
        <v>25</v>
      </c>
      <c r="D8856" s="1" t="s">
        <v>19</v>
      </c>
      <c r="E8856">
        <v>39</v>
      </c>
      <c r="F8856" t="s">
        <v>32</v>
      </c>
      <c r="G8856" t="str" cm="1">
        <f t="array" ref="G8856">_xlfn.IFS(Churn_Modelling[[#This Row],[Tenure]]&lt;=2,"New Customer",Churn_Modelling[[#This Row],[Tenure]]&lt;=5,"Regular Customer",Churn_Modelling[[#This Row],[Tenure]]&lt;=8,"Loyal Customer",Churn_Modelling[[#This Row],[Tenure]]&gt;8,"Long Term Customer")</f>
        <v>Loyal Customer</v>
      </c>
      <c r="H8856">
        <v>6</v>
      </c>
      <c r="I8856">
        <v>0</v>
      </c>
      <c r="J8856" t="s">
        <v>21</v>
      </c>
      <c r="K8856">
        <v>2</v>
      </c>
      <c r="L8856">
        <v>1</v>
      </c>
      <c r="M8856">
        <v>1</v>
      </c>
      <c r="N8856" t="s">
        <v>22</v>
      </c>
      <c r="O8856">
        <v>9574.83</v>
      </c>
      <c r="P8856" t="s">
        <v>36</v>
      </c>
      <c r="Q8856">
        <v>0</v>
      </c>
      <c r="R8856" t="s">
        <v>27</v>
      </c>
    </row>
    <row r="8857" spans="1:18" x14ac:dyDescent="0.35">
      <c r="A8857">
        <v>697</v>
      </c>
      <c r="B8857" t="s">
        <v>31</v>
      </c>
      <c r="C8857" s="1" t="s">
        <v>25</v>
      </c>
      <c r="D8857" s="1" t="s">
        <v>35</v>
      </c>
      <c r="E8857">
        <v>43</v>
      </c>
      <c r="F8857" t="s">
        <v>20</v>
      </c>
      <c r="G8857" t="str" cm="1">
        <f t="array" ref="G8857">_xlfn.IFS(Churn_Modelling[[#This Row],[Tenure]]&lt;=2,"New Customer",Churn_Modelling[[#This Row],[Tenure]]&lt;=5,"Regular Customer",Churn_Modelling[[#This Row],[Tenure]]&lt;=8,"Loyal Customer",Churn_Modelling[[#This Row],[Tenure]]&gt;8,"Long Term Customer")</f>
        <v>Long Term Customer</v>
      </c>
      <c r="H8857">
        <v>10</v>
      </c>
      <c r="I8857">
        <v>128226.37</v>
      </c>
      <c r="J8857" t="s">
        <v>26</v>
      </c>
      <c r="K8857">
        <v>1</v>
      </c>
      <c r="L8857">
        <v>0</v>
      </c>
      <c r="M8857">
        <v>0</v>
      </c>
      <c r="N8857" t="s">
        <v>30</v>
      </c>
      <c r="O8857">
        <v>188486.94</v>
      </c>
      <c r="P8857" t="s">
        <v>39</v>
      </c>
      <c r="Q8857">
        <v>0</v>
      </c>
      <c r="R8857" t="s">
        <v>27</v>
      </c>
    </row>
    <row r="8858" spans="1:18" x14ac:dyDescent="0.35">
      <c r="A8858">
        <v>774</v>
      </c>
      <c r="B8858" t="s">
        <v>40</v>
      </c>
      <c r="C8858" s="1" t="s">
        <v>18</v>
      </c>
      <c r="D8858" s="1" t="s">
        <v>19</v>
      </c>
      <c r="E8858">
        <v>26</v>
      </c>
      <c r="F8858" t="s">
        <v>38</v>
      </c>
      <c r="G8858" t="str" cm="1">
        <f t="array" ref="G8858">_xlfn.IFS(Churn_Modelling[[#This Row],[Tenure]]&lt;=2,"New Customer",Churn_Modelling[[#This Row],[Tenure]]&lt;=5,"Regular Customer",Churn_Modelling[[#This Row],[Tenure]]&lt;=8,"Loyal Customer",Churn_Modelling[[#This Row],[Tenure]]&gt;8,"Long Term Customer")</f>
        <v>Regular Customer</v>
      </c>
      <c r="H8858">
        <v>5</v>
      </c>
      <c r="I8858">
        <v>0</v>
      </c>
      <c r="J8858" t="s">
        <v>21</v>
      </c>
      <c r="K8858">
        <v>2</v>
      </c>
      <c r="L8858">
        <v>1</v>
      </c>
      <c r="M8858">
        <v>1</v>
      </c>
      <c r="N8858" t="s">
        <v>22</v>
      </c>
      <c r="O8858">
        <v>64716.08</v>
      </c>
      <c r="P8858" t="s">
        <v>33</v>
      </c>
      <c r="Q8858">
        <v>0</v>
      </c>
      <c r="R8858" t="s">
        <v>27</v>
      </c>
    </row>
    <row r="8859" spans="1:18" x14ac:dyDescent="0.35">
      <c r="A8859">
        <v>624</v>
      </c>
      <c r="B8859" t="s">
        <v>17</v>
      </c>
      <c r="C8859" s="1" t="s">
        <v>18</v>
      </c>
      <c r="D8859" s="1" t="s">
        <v>35</v>
      </c>
      <c r="E8859">
        <v>36</v>
      </c>
      <c r="F8859" t="s">
        <v>32</v>
      </c>
      <c r="G8859" t="str" cm="1">
        <f t="array" ref="G8859">_xlfn.IFS(Churn_Modelling[[#This Row],[Tenure]]&lt;=2,"New Customer",Churn_Modelling[[#This Row],[Tenure]]&lt;=5,"Regular Customer",Churn_Modelling[[#This Row],[Tenure]]&lt;=8,"Loyal Customer",Churn_Modelling[[#This Row],[Tenure]]&gt;8,"Long Term Customer")</f>
        <v>Loyal Customer</v>
      </c>
      <c r="H8859">
        <v>6</v>
      </c>
      <c r="I8859">
        <v>0</v>
      </c>
      <c r="J8859" t="s">
        <v>21</v>
      </c>
      <c r="K8859">
        <v>2</v>
      </c>
      <c r="L8859">
        <v>0</v>
      </c>
      <c r="M8859">
        <v>0</v>
      </c>
      <c r="N8859" t="s">
        <v>30</v>
      </c>
      <c r="O8859">
        <v>84749.96</v>
      </c>
      <c r="P8859" t="s">
        <v>33</v>
      </c>
      <c r="Q8859">
        <v>0</v>
      </c>
      <c r="R8859" t="s">
        <v>27</v>
      </c>
    </row>
    <row r="8860" spans="1:18" x14ac:dyDescent="0.35">
      <c r="A8860">
        <v>747</v>
      </c>
      <c r="B8860" t="s">
        <v>40</v>
      </c>
      <c r="C8860" s="1" t="s">
        <v>25</v>
      </c>
      <c r="D8860" s="1" t="s">
        <v>35</v>
      </c>
      <c r="E8860">
        <v>37</v>
      </c>
      <c r="F8860" t="s">
        <v>32</v>
      </c>
      <c r="G8860" t="str" cm="1">
        <f t="array" ref="G8860">_xlfn.IFS(Churn_Modelling[[#This Row],[Tenure]]&lt;=2,"New Customer",Churn_Modelling[[#This Row],[Tenure]]&lt;=5,"Regular Customer",Churn_Modelling[[#This Row],[Tenure]]&lt;=8,"Loyal Customer",Churn_Modelling[[#This Row],[Tenure]]&gt;8,"Long Term Customer")</f>
        <v>New Customer</v>
      </c>
      <c r="H8860">
        <v>1</v>
      </c>
      <c r="I8860">
        <v>0</v>
      </c>
      <c r="J8860" t="s">
        <v>21</v>
      </c>
      <c r="K8860">
        <v>2</v>
      </c>
      <c r="L8860">
        <v>0</v>
      </c>
      <c r="M8860">
        <v>1</v>
      </c>
      <c r="N8860" t="s">
        <v>22</v>
      </c>
      <c r="O8860">
        <v>180551.76</v>
      </c>
      <c r="P8860" t="s">
        <v>39</v>
      </c>
      <c r="Q8860">
        <v>0</v>
      </c>
      <c r="R8860" t="s">
        <v>27</v>
      </c>
    </row>
    <row r="8861" spans="1:18" x14ac:dyDescent="0.35">
      <c r="A8861">
        <v>715</v>
      </c>
      <c r="B8861" t="s">
        <v>31</v>
      </c>
      <c r="C8861" s="1" t="s">
        <v>18</v>
      </c>
      <c r="D8861" s="1" t="s">
        <v>19</v>
      </c>
      <c r="E8861">
        <v>32</v>
      </c>
      <c r="F8861" t="s">
        <v>32</v>
      </c>
      <c r="G8861" t="str" cm="1">
        <f t="array" ref="G8861">_xlfn.IFS(Churn_Modelling[[#This Row],[Tenure]]&lt;=2,"New Customer",Churn_Modelling[[#This Row],[Tenure]]&lt;=5,"Regular Customer",Churn_Modelling[[#This Row],[Tenure]]&lt;=8,"Loyal Customer",Churn_Modelling[[#This Row],[Tenure]]&gt;8,"Long Term Customer")</f>
        <v>Long Term Customer</v>
      </c>
      <c r="H8861">
        <v>10</v>
      </c>
      <c r="I8861">
        <v>0</v>
      </c>
      <c r="J8861" t="s">
        <v>21</v>
      </c>
      <c r="K8861">
        <v>2</v>
      </c>
      <c r="L8861">
        <v>1</v>
      </c>
      <c r="M8861">
        <v>0</v>
      </c>
      <c r="N8861" t="s">
        <v>30</v>
      </c>
      <c r="O8861">
        <v>60907.49</v>
      </c>
      <c r="P8861" t="s">
        <v>33</v>
      </c>
      <c r="Q8861">
        <v>0</v>
      </c>
      <c r="R8861" t="s">
        <v>27</v>
      </c>
    </row>
    <row r="8862" spans="1:18" x14ac:dyDescent="0.35">
      <c r="A8862">
        <v>808</v>
      </c>
      <c r="B8862" t="s">
        <v>34</v>
      </c>
      <c r="C8862" s="1" t="s">
        <v>18</v>
      </c>
      <c r="D8862" s="1" t="s">
        <v>35</v>
      </c>
      <c r="E8862">
        <v>24</v>
      </c>
      <c r="F8862" t="s">
        <v>38</v>
      </c>
      <c r="G8862" t="str" cm="1">
        <f t="array" ref="G8862">_xlfn.IFS(Churn_Modelling[[#This Row],[Tenure]]&lt;=2,"New Customer",Churn_Modelling[[#This Row],[Tenure]]&lt;=5,"Regular Customer",Churn_Modelling[[#This Row],[Tenure]]&lt;=8,"Loyal Customer",Churn_Modelling[[#This Row],[Tenure]]&gt;8,"Long Term Customer")</f>
        <v>Regular Customer</v>
      </c>
      <c r="H8862">
        <v>4</v>
      </c>
      <c r="I8862">
        <v>122168.65</v>
      </c>
      <c r="J8862" t="s">
        <v>26</v>
      </c>
      <c r="K8862">
        <v>1</v>
      </c>
      <c r="L8862">
        <v>1</v>
      </c>
      <c r="M8862">
        <v>0</v>
      </c>
      <c r="N8862" t="s">
        <v>30</v>
      </c>
      <c r="O8862">
        <v>174107.04</v>
      </c>
      <c r="P8862" t="s">
        <v>39</v>
      </c>
      <c r="Q8862">
        <v>0</v>
      </c>
      <c r="R8862" t="s">
        <v>27</v>
      </c>
    </row>
    <row r="8863" spans="1:18" x14ac:dyDescent="0.35">
      <c r="A8863">
        <v>678</v>
      </c>
      <c r="B8863" t="s">
        <v>31</v>
      </c>
      <c r="C8863" s="1" t="s">
        <v>18</v>
      </c>
      <c r="D8863" s="1" t="s">
        <v>19</v>
      </c>
      <c r="E8863">
        <v>43</v>
      </c>
      <c r="F8863" t="s">
        <v>20</v>
      </c>
      <c r="G8863" t="str" cm="1">
        <f t="array" ref="G8863">_xlfn.IFS(Churn_Modelling[[#This Row],[Tenure]]&lt;=2,"New Customer",Churn_Modelling[[#This Row],[Tenure]]&lt;=5,"Regular Customer",Churn_Modelling[[#This Row],[Tenure]]&lt;=8,"Loyal Customer",Churn_Modelling[[#This Row],[Tenure]]&gt;8,"Long Term Customer")</f>
        <v>Loyal Customer</v>
      </c>
      <c r="H8863">
        <v>7</v>
      </c>
      <c r="I8863">
        <v>178074.33</v>
      </c>
      <c r="J8863" t="s">
        <v>29</v>
      </c>
      <c r="K8863">
        <v>1</v>
      </c>
      <c r="L8863">
        <v>0</v>
      </c>
      <c r="M8863">
        <v>0</v>
      </c>
      <c r="N8863" t="s">
        <v>30</v>
      </c>
      <c r="O8863">
        <v>110405.9</v>
      </c>
      <c r="P8863" t="s">
        <v>23</v>
      </c>
      <c r="Q8863">
        <v>0</v>
      </c>
      <c r="R8863" t="s">
        <v>27</v>
      </c>
    </row>
    <row r="8864" spans="1:18" x14ac:dyDescent="0.35">
      <c r="A8864">
        <v>813</v>
      </c>
      <c r="B8864" t="s">
        <v>34</v>
      </c>
      <c r="C8864" s="1" t="s">
        <v>37</v>
      </c>
      <c r="D8864" s="1" t="s">
        <v>35</v>
      </c>
      <c r="E8864">
        <v>59</v>
      </c>
      <c r="F8864" t="s">
        <v>20</v>
      </c>
      <c r="G8864" t="str" cm="1">
        <f t="array" ref="G8864">_xlfn.IFS(Churn_Modelling[[#This Row],[Tenure]]&lt;=2,"New Customer",Churn_Modelling[[#This Row],[Tenure]]&lt;=5,"Regular Customer",Churn_Modelling[[#This Row],[Tenure]]&lt;=8,"Loyal Customer",Churn_Modelling[[#This Row],[Tenure]]&gt;8,"Long Term Customer")</f>
        <v>New Customer</v>
      </c>
      <c r="H8864">
        <v>2</v>
      </c>
      <c r="I8864">
        <v>135078.41</v>
      </c>
      <c r="J8864" t="s">
        <v>26</v>
      </c>
      <c r="K8864">
        <v>1</v>
      </c>
      <c r="L8864">
        <v>1</v>
      </c>
      <c r="M8864">
        <v>0</v>
      </c>
      <c r="N8864" t="s">
        <v>30</v>
      </c>
      <c r="O8864">
        <v>187636.06</v>
      </c>
      <c r="P8864" t="s">
        <v>39</v>
      </c>
      <c r="Q8864">
        <v>1</v>
      </c>
      <c r="R8864" t="s">
        <v>24</v>
      </c>
    </row>
    <row r="8865" spans="1:18" x14ac:dyDescent="0.35">
      <c r="A8865">
        <v>687</v>
      </c>
      <c r="B8865" t="s">
        <v>31</v>
      </c>
      <c r="C8865" s="1" t="s">
        <v>25</v>
      </c>
      <c r="D8865" s="1" t="s">
        <v>35</v>
      </c>
      <c r="E8865">
        <v>38</v>
      </c>
      <c r="F8865" t="s">
        <v>32</v>
      </c>
      <c r="G8865" t="str" cm="1">
        <f t="array" ref="G8865">_xlfn.IFS(Churn_Modelling[[#This Row],[Tenure]]&lt;=2,"New Customer",Churn_Modelling[[#This Row],[Tenure]]&lt;=5,"Regular Customer",Churn_Modelling[[#This Row],[Tenure]]&lt;=8,"Loyal Customer",Churn_Modelling[[#This Row],[Tenure]]&gt;8,"Long Term Customer")</f>
        <v>Loyal Customer</v>
      </c>
      <c r="H8865">
        <v>8</v>
      </c>
      <c r="I8865">
        <v>69434.399999999994</v>
      </c>
      <c r="J8865" t="s">
        <v>26</v>
      </c>
      <c r="K8865">
        <v>2</v>
      </c>
      <c r="L8865">
        <v>1</v>
      </c>
      <c r="M8865">
        <v>1</v>
      </c>
      <c r="N8865" t="s">
        <v>22</v>
      </c>
      <c r="O8865">
        <v>66580.13</v>
      </c>
      <c r="P8865" t="s">
        <v>33</v>
      </c>
      <c r="Q8865">
        <v>1</v>
      </c>
      <c r="R8865" t="s">
        <v>24</v>
      </c>
    </row>
    <row r="8866" spans="1:18" x14ac:dyDescent="0.35">
      <c r="A8866">
        <v>832</v>
      </c>
      <c r="B8866" t="s">
        <v>34</v>
      </c>
      <c r="C8866" s="1" t="s">
        <v>18</v>
      </c>
      <c r="D8866" s="1" t="s">
        <v>19</v>
      </c>
      <c r="E8866">
        <v>29</v>
      </c>
      <c r="F8866" t="s">
        <v>38</v>
      </c>
      <c r="G8866" t="str" cm="1">
        <f t="array" ref="G8866">_xlfn.IFS(Churn_Modelling[[#This Row],[Tenure]]&lt;=2,"New Customer",Churn_Modelling[[#This Row],[Tenure]]&lt;=5,"Regular Customer",Churn_Modelling[[#This Row],[Tenure]]&lt;=8,"Loyal Customer",Churn_Modelling[[#This Row],[Tenure]]&gt;8,"Long Term Customer")</f>
        <v>Regular Customer</v>
      </c>
      <c r="H8866">
        <v>5</v>
      </c>
      <c r="I8866">
        <v>0</v>
      </c>
      <c r="J8866" t="s">
        <v>21</v>
      </c>
      <c r="K8866">
        <v>2</v>
      </c>
      <c r="L8866">
        <v>1</v>
      </c>
      <c r="M8866">
        <v>0</v>
      </c>
      <c r="N8866" t="s">
        <v>30</v>
      </c>
      <c r="O8866">
        <v>178779.51999999999</v>
      </c>
      <c r="P8866" t="s">
        <v>39</v>
      </c>
      <c r="Q8866">
        <v>0</v>
      </c>
      <c r="R8866" t="s">
        <v>27</v>
      </c>
    </row>
    <row r="8867" spans="1:18" x14ac:dyDescent="0.35">
      <c r="A8867">
        <v>668</v>
      </c>
      <c r="B8867" t="s">
        <v>17</v>
      </c>
      <c r="C8867" s="1" t="s">
        <v>18</v>
      </c>
      <c r="D8867" s="1" t="s">
        <v>35</v>
      </c>
      <c r="E8867">
        <v>72</v>
      </c>
      <c r="F8867" t="s">
        <v>41</v>
      </c>
      <c r="G8867" t="str" cm="1">
        <f t="array" ref="G8867">_xlfn.IFS(Churn_Modelling[[#This Row],[Tenure]]&lt;=2,"New Customer",Churn_Modelling[[#This Row],[Tenure]]&lt;=5,"Regular Customer",Churn_Modelling[[#This Row],[Tenure]]&lt;=8,"Loyal Customer",Churn_Modelling[[#This Row],[Tenure]]&gt;8,"Long Term Customer")</f>
        <v>New Customer</v>
      </c>
      <c r="H8867">
        <v>2</v>
      </c>
      <c r="I8867">
        <v>0</v>
      </c>
      <c r="J8867" t="s">
        <v>21</v>
      </c>
      <c r="K8867">
        <v>2</v>
      </c>
      <c r="L8867">
        <v>1</v>
      </c>
      <c r="M8867">
        <v>1</v>
      </c>
      <c r="N8867" t="s">
        <v>22</v>
      </c>
      <c r="O8867">
        <v>70783.61</v>
      </c>
      <c r="P8867" t="s">
        <v>33</v>
      </c>
      <c r="Q8867">
        <v>0</v>
      </c>
      <c r="R8867" t="s">
        <v>27</v>
      </c>
    </row>
    <row r="8868" spans="1:18" x14ac:dyDescent="0.35">
      <c r="A8868">
        <v>526</v>
      </c>
      <c r="B8868" t="s">
        <v>28</v>
      </c>
      <c r="C8868" s="1" t="s">
        <v>37</v>
      </c>
      <c r="D8868" s="1" t="s">
        <v>35</v>
      </c>
      <c r="E8868">
        <v>34</v>
      </c>
      <c r="F8868" t="s">
        <v>32</v>
      </c>
      <c r="G8868" t="str" cm="1">
        <f t="array" ref="G8868">_xlfn.IFS(Churn_Modelling[[#This Row],[Tenure]]&lt;=2,"New Customer",Churn_Modelling[[#This Row],[Tenure]]&lt;=5,"Regular Customer",Churn_Modelling[[#This Row],[Tenure]]&lt;=8,"Loyal Customer",Churn_Modelling[[#This Row],[Tenure]]&gt;8,"Long Term Customer")</f>
        <v>Regular Customer</v>
      </c>
      <c r="H8868">
        <v>3</v>
      </c>
      <c r="I8868">
        <v>122726.56</v>
      </c>
      <c r="J8868" t="s">
        <v>26</v>
      </c>
      <c r="K8868">
        <v>1</v>
      </c>
      <c r="L8868">
        <v>1</v>
      </c>
      <c r="M8868">
        <v>1</v>
      </c>
      <c r="N8868" t="s">
        <v>22</v>
      </c>
      <c r="O8868">
        <v>46772.36</v>
      </c>
      <c r="P8868" t="s">
        <v>36</v>
      </c>
      <c r="Q8868">
        <v>0</v>
      </c>
      <c r="R8868" t="s">
        <v>27</v>
      </c>
    </row>
    <row r="8869" spans="1:18" x14ac:dyDescent="0.35">
      <c r="A8869">
        <v>457</v>
      </c>
      <c r="B8869" t="s">
        <v>28</v>
      </c>
      <c r="C8869" s="1" t="s">
        <v>18</v>
      </c>
      <c r="D8869" s="1" t="s">
        <v>19</v>
      </c>
      <c r="E8869">
        <v>38</v>
      </c>
      <c r="F8869" t="s">
        <v>32</v>
      </c>
      <c r="G8869" t="str" cm="1">
        <f t="array" ref="G8869">_xlfn.IFS(Churn_Modelling[[#This Row],[Tenure]]&lt;=2,"New Customer",Churn_Modelling[[#This Row],[Tenure]]&lt;=5,"Regular Customer",Churn_Modelling[[#This Row],[Tenure]]&lt;=8,"Loyal Customer",Churn_Modelling[[#This Row],[Tenure]]&gt;8,"Long Term Customer")</f>
        <v>Loyal Customer</v>
      </c>
      <c r="H8869">
        <v>7</v>
      </c>
      <c r="I8869">
        <v>164496.99</v>
      </c>
      <c r="J8869" t="s">
        <v>29</v>
      </c>
      <c r="K8869">
        <v>1</v>
      </c>
      <c r="L8869">
        <v>1</v>
      </c>
      <c r="M8869">
        <v>1</v>
      </c>
      <c r="N8869" t="s">
        <v>22</v>
      </c>
      <c r="O8869">
        <v>163327.26999999999</v>
      </c>
      <c r="P8869" t="s">
        <v>39</v>
      </c>
      <c r="Q8869">
        <v>0</v>
      </c>
      <c r="R8869" t="s">
        <v>27</v>
      </c>
    </row>
    <row r="8870" spans="1:18" x14ac:dyDescent="0.35">
      <c r="A8870">
        <v>649</v>
      </c>
      <c r="B8870" t="s">
        <v>17</v>
      </c>
      <c r="C8870" s="1" t="s">
        <v>25</v>
      </c>
      <c r="D8870" s="1" t="s">
        <v>19</v>
      </c>
      <c r="E8870">
        <v>38</v>
      </c>
      <c r="F8870" t="s">
        <v>32</v>
      </c>
      <c r="G8870" t="str" cm="1">
        <f t="array" ref="G8870">_xlfn.IFS(Churn_Modelling[[#This Row],[Tenure]]&lt;=2,"New Customer",Churn_Modelling[[#This Row],[Tenure]]&lt;=5,"Regular Customer",Churn_Modelling[[#This Row],[Tenure]]&lt;=8,"Loyal Customer",Churn_Modelling[[#This Row],[Tenure]]&gt;8,"Long Term Customer")</f>
        <v>Loyal Customer</v>
      </c>
      <c r="H8870">
        <v>8</v>
      </c>
      <c r="I8870">
        <v>0</v>
      </c>
      <c r="J8870" t="s">
        <v>21</v>
      </c>
      <c r="K8870">
        <v>1</v>
      </c>
      <c r="L8870">
        <v>1</v>
      </c>
      <c r="M8870">
        <v>0</v>
      </c>
      <c r="N8870" t="s">
        <v>30</v>
      </c>
      <c r="O8870">
        <v>103760.53</v>
      </c>
      <c r="P8870" t="s">
        <v>23</v>
      </c>
      <c r="Q8870">
        <v>0</v>
      </c>
      <c r="R8870" t="s">
        <v>27</v>
      </c>
    </row>
    <row r="8871" spans="1:18" x14ac:dyDescent="0.35">
      <c r="A8871">
        <v>669</v>
      </c>
      <c r="B8871" t="s">
        <v>17</v>
      </c>
      <c r="C8871" s="1" t="s">
        <v>18</v>
      </c>
      <c r="D8871" s="1" t="s">
        <v>19</v>
      </c>
      <c r="E8871">
        <v>41</v>
      </c>
      <c r="F8871" t="s">
        <v>20</v>
      </c>
      <c r="G8871" t="str" cm="1">
        <f t="array" ref="G8871">_xlfn.IFS(Churn_Modelling[[#This Row],[Tenure]]&lt;=2,"New Customer",Churn_Modelling[[#This Row],[Tenure]]&lt;=5,"Regular Customer",Churn_Modelling[[#This Row],[Tenure]]&lt;=8,"Loyal Customer",Churn_Modelling[[#This Row],[Tenure]]&gt;8,"Long Term Customer")</f>
        <v>New Customer</v>
      </c>
      <c r="H8871">
        <v>0</v>
      </c>
      <c r="I8871">
        <v>150219.41</v>
      </c>
      <c r="J8871" t="s">
        <v>29</v>
      </c>
      <c r="K8871">
        <v>2</v>
      </c>
      <c r="L8871">
        <v>0</v>
      </c>
      <c r="M8871">
        <v>0</v>
      </c>
      <c r="N8871" t="s">
        <v>30</v>
      </c>
      <c r="O8871">
        <v>107839.03</v>
      </c>
      <c r="P8871" t="s">
        <v>23</v>
      </c>
      <c r="Q8871">
        <v>0</v>
      </c>
      <c r="R8871" t="s">
        <v>27</v>
      </c>
    </row>
    <row r="8872" spans="1:18" x14ac:dyDescent="0.35">
      <c r="A8872">
        <v>668</v>
      </c>
      <c r="B8872" t="s">
        <v>17</v>
      </c>
      <c r="C8872" s="1" t="s">
        <v>18</v>
      </c>
      <c r="D8872" s="1" t="s">
        <v>35</v>
      </c>
      <c r="E8872">
        <v>42</v>
      </c>
      <c r="F8872" t="s">
        <v>20</v>
      </c>
      <c r="G8872" t="str" cm="1">
        <f t="array" ref="G8872">_xlfn.IFS(Churn_Modelling[[#This Row],[Tenure]]&lt;=2,"New Customer",Churn_Modelling[[#This Row],[Tenure]]&lt;=5,"Regular Customer",Churn_Modelling[[#This Row],[Tenure]]&lt;=8,"Loyal Customer",Churn_Modelling[[#This Row],[Tenure]]&gt;8,"Long Term Customer")</f>
        <v>Loyal Customer</v>
      </c>
      <c r="H8872">
        <v>8</v>
      </c>
      <c r="I8872">
        <v>187534.79</v>
      </c>
      <c r="J8872" t="s">
        <v>29</v>
      </c>
      <c r="K8872">
        <v>1</v>
      </c>
      <c r="L8872">
        <v>1</v>
      </c>
      <c r="M8872">
        <v>1</v>
      </c>
      <c r="N8872" t="s">
        <v>22</v>
      </c>
      <c r="O8872">
        <v>32900.410000000003</v>
      </c>
      <c r="P8872" t="s">
        <v>36</v>
      </c>
      <c r="Q8872">
        <v>1</v>
      </c>
      <c r="R8872" t="s">
        <v>24</v>
      </c>
    </row>
    <row r="8873" spans="1:18" x14ac:dyDescent="0.35">
      <c r="A8873">
        <v>466</v>
      </c>
      <c r="B8873" t="s">
        <v>28</v>
      </c>
      <c r="C8873" s="1" t="s">
        <v>18</v>
      </c>
      <c r="D8873" s="1" t="s">
        <v>19</v>
      </c>
      <c r="E8873">
        <v>30</v>
      </c>
      <c r="F8873" t="s">
        <v>38</v>
      </c>
      <c r="G8873" t="str" cm="1">
        <f t="array" ref="G8873">_xlfn.IFS(Churn_Modelling[[#This Row],[Tenure]]&lt;=2,"New Customer",Churn_Modelling[[#This Row],[Tenure]]&lt;=5,"Regular Customer",Churn_Modelling[[#This Row],[Tenure]]&lt;=8,"Loyal Customer",Churn_Modelling[[#This Row],[Tenure]]&gt;8,"Long Term Customer")</f>
        <v>Regular Customer</v>
      </c>
      <c r="H8873">
        <v>3</v>
      </c>
      <c r="I8873">
        <v>0</v>
      </c>
      <c r="J8873" t="s">
        <v>21</v>
      </c>
      <c r="K8873">
        <v>1</v>
      </c>
      <c r="L8873">
        <v>1</v>
      </c>
      <c r="M8873">
        <v>0</v>
      </c>
      <c r="N8873" t="s">
        <v>30</v>
      </c>
      <c r="O8873">
        <v>193984.6</v>
      </c>
      <c r="P8873" t="s">
        <v>39</v>
      </c>
      <c r="Q8873">
        <v>0</v>
      </c>
      <c r="R8873" t="s">
        <v>27</v>
      </c>
    </row>
    <row r="8874" spans="1:18" x14ac:dyDescent="0.35">
      <c r="A8874">
        <v>685</v>
      </c>
      <c r="B8874" t="s">
        <v>31</v>
      </c>
      <c r="C8874" s="1" t="s">
        <v>18</v>
      </c>
      <c r="D8874" s="1" t="s">
        <v>35</v>
      </c>
      <c r="E8874">
        <v>30</v>
      </c>
      <c r="F8874" t="s">
        <v>38</v>
      </c>
      <c r="G8874" t="str" cm="1">
        <f t="array" ref="G8874">_xlfn.IFS(Churn_Modelling[[#This Row],[Tenure]]&lt;=2,"New Customer",Churn_Modelling[[#This Row],[Tenure]]&lt;=5,"Regular Customer",Churn_Modelling[[#This Row],[Tenure]]&lt;=8,"Loyal Customer",Churn_Modelling[[#This Row],[Tenure]]&gt;8,"Long Term Customer")</f>
        <v>New Customer</v>
      </c>
      <c r="H8874">
        <v>2</v>
      </c>
      <c r="I8874">
        <v>0</v>
      </c>
      <c r="J8874" t="s">
        <v>21</v>
      </c>
      <c r="K8874">
        <v>2</v>
      </c>
      <c r="L8874">
        <v>1</v>
      </c>
      <c r="M8874">
        <v>1</v>
      </c>
      <c r="N8874" t="s">
        <v>22</v>
      </c>
      <c r="O8874">
        <v>140889.32</v>
      </c>
      <c r="P8874" t="s">
        <v>23</v>
      </c>
      <c r="Q8874">
        <v>0</v>
      </c>
      <c r="R8874" t="s">
        <v>27</v>
      </c>
    </row>
    <row r="8875" spans="1:18" x14ac:dyDescent="0.35">
      <c r="A8875">
        <v>610</v>
      </c>
      <c r="B8875" t="s">
        <v>17</v>
      </c>
      <c r="C8875" s="1" t="s">
        <v>18</v>
      </c>
      <c r="D8875" s="1" t="s">
        <v>35</v>
      </c>
      <c r="E8875">
        <v>34</v>
      </c>
      <c r="F8875" t="s">
        <v>32</v>
      </c>
      <c r="G8875" t="str" cm="1">
        <f t="array" ref="G8875">_xlfn.IFS(Churn_Modelling[[#This Row],[Tenure]]&lt;=2,"New Customer",Churn_Modelling[[#This Row],[Tenure]]&lt;=5,"Regular Customer",Churn_Modelling[[#This Row],[Tenure]]&lt;=8,"Loyal Customer",Churn_Modelling[[#This Row],[Tenure]]&gt;8,"Long Term Customer")</f>
        <v>New Customer</v>
      </c>
      <c r="H8875">
        <v>0</v>
      </c>
      <c r="I8875">
        <v>103108.17</v>
      </c>
      <c r="J8875" t="s">
        <v>26</v>
      </c>
      <c r="K8875">
        <v>1</v>
      </c>
      <c r="L8875">
        <v>0</v>
      </c>
      <c r="M8875">
        <v>0</v>
      </c>
      <c r="N8875" t="s">
        <v>30</v>
      </c>
      <c r="O8875">
        <v>125646.82</v>
      </c>
      <c r="P8875" t="s">
        <v>23</v>
      </c>
      <c r="Q8875">
        <v>0</v>
      </c>
      <c r="R8875" t="s">
        <v>27</v>
      </c>
    </row>
    <row r="8876" spans="1:18" x14ac:dyDescent="0.35">
      <c r="A8876">
        <v>582</v>
      </c>
      <c r="B8876" t="s">
        <v>17</v>
      </c>
      <c r="C8876" s="1" t="s">
        <v>37</v>
      </c>
      <c r="D8876" s="1" t="s">
        <v>19</v>
      </c>
      <c r="E8876">
        <v>50</v>
      </c>
      <c r="F8876" t="s">
        <v>20</v>
      </c>
      <c r="G8876" t="str" cm="1">
        <f t="array" ref="G8876">_xlfn.IFS(Churn_Modelling[[#This Row],[Tenure]]&lt;=2,"New Customer",Churn_Modelling[[#This Row],[Tenure]]&lt;=5,"Regular Customer",Churn_Modelling[[#This Row],[Tenure]]&lt;=8,"Loyal Customer",Churn_Modelling[[#This Row],[Tenure]]&gt;8,"Long Term Customer")</f>
        <v>Loyal Customer</v>
      </c>
      <c r="H8876">
        <v>6</v>
      </c>
      <c r="I8876">
        <v>96486.57</v>
      </c>
      <c r="J8876" t="s">
        <v>26</v>
      </c>
      <c r="K8876">
        <v>2</v>
      </c>
      <c r="L8876">
        <v>1</v>
      </c>
      <c r="M8876">
        <v>1</v>
      </c>
      <c r="N8876" t="s">
        <v>22</v>
      </c>
      <c r="O8876">
        <v>20344.02</v>
      </c>
      <c r="P8876" t="s">
        <v>36</v>
      </c>
      <c r="Q8876">
        <v>0</v>
      </c>
      <c r="R8876" t="s">
        <v>27</v>
      </c>
    </row>
    <row r="8877" spans="1:18" x14ac:dyDescent="0.35">
      <c r="A8877">
        <v>702</v>
      </c>
      <c r="B8877" t="s">
        <v>31</v>
      </c>
      <c r="C8877" s="1" t="s">
        <v>37</v>
      </c>
      <c r="D8877" s="1" t="s">
        <v>35</v>
      </c>
      <c r="E8877">
        <v>36</v>
      </c>
      <c r="F8877" t="s">
        <v>32</v>
      </c>
      <c r="G8877" t="str" cm="1">
        <f t="array" ref="G8877">_xlfn.IFS(Churn_Modelling[[#This Row],[Tenure]]&lt;=2,"New Customer",Churn_Modelling[[#This Row],[Tenure]]&lt;=5,"Regular Customer",Churn_Modelling[[#This Row],[Tenure]]&lt;=8,"Loyal Customer",Churn_Modelling[[#This Row],[Tenure]]&gt;8,"Long Term Customer")</f>
        <v>Long Term Customer</v>
      </c>
      <c r="H8877">
        <v>9</v>
      </c>
      <c r="I8877">
        <v>90560.48</v>
      </c>
      <c r="J8877" t="s">
        <v>26</v>
      </c>
      <c r="K8877">
        <v>2</v>
      </c>
      <c r="L8877">
        <v>1</v>
      </c>
      <c r="M8877">
        <v>0</v>
      </c>
      <c r="N8877" t="s">
        <v>30</v>
      </c>
      <c r="O8877">
        <v>174268.87</v>
      </c>
      <c r="P8877" t="s">
        <v>39</v>
      </c>
      <c r="Q8877">
        <v>0</v>
      </c>
      <c r="R8877" t="s">
        <v>27</v>
      </c>
    </row>
    <row r="8878" spans="1:18" x14ac:dyDescent="0.35">
      <c r="A8878">
        <v>556</v>
      </c>
      <c r="B8878" t="s">
        <v>28</v>
      </c>
      <c r="C8878" s="1" t="s">
        <v>25</v>
      </c>
      <c r="D8878" s="1" t="s">
        <v>35</v>
      </c>
      <c r="E8878">
        <v>46</v>
      </c>
      <c r="F8878" t="s">
        <v>20</v>
      </c>
      <c r="G8878" t="str" cm="1">
        <f t="array" ref="G8878">_xlfn.IFS(Churn_Modelling[[#This Row],[Tenure]]&lt;=2,"New Customer",Churn_Modelling[[#This Row],[Tenure]]&lt;=5,"Regular Customer",Churn_Modelling[[#This Row],[Tenure]]&lt;=8,"Loyal Customer",Churn_Modelling[[#This Row],[Tenure]]&gt;8,"Long Term Customer")</f>
        <v>Regular Customer</v>
      </c>
      <c r="H8878">
        <v>3</v>
      </c>
      <c r="I8878">
        <v>131764.96</v>
      </c>
      <c r="J8878" t="s">
        <v>26</v>
      </c>
      <c r="K8878">
        <v>1</v>
      </c>
      <c r="L8878">
        <v>1</v>
      </c>
      <c r="M8878">
        <v>1</v>
      </c>
      <c r="N8878" t="s">
        <v>22</v>
      </c>
      <c r="O8878">
        <v>108500.66</v>
      </c>
      <c r="P8878" t="s">
        <v>23</v>
      </c>
      <c r="Q8878">
        <v>1</v>
      </c>
      <c r="R8878" t="s">
        <v>24</v>
      </c>
    </row>
    <row r="8879" spans="1:18" x14ac:dyDescent="0.35">
      <c r="A8879">
        <v>812</v>
      </c>
      <c r="B8879" t="s">
        <v>34</v>
      </c>
      <c r="C8879" s="1" t="s">
        <v>25</v>
      </c>
      <c r="D8879" s="1" t="s">
        <v>19</v>
      </c>
      <c r="E8879">
        <v>24</v>
      </c>
      <c r="F8879" t="s">
        <v>38</v>
      </c>
      <c r="G8879" t="str" cm="1">
        <f t="array" ref="G8879">_xlfn.IFS(Churn_Modelling[[#This Row],[Tenure]]&lt;=2,"New Customer",Churn_Modelling[[#This Row],[Tenure]]&lt;=5,"Regular Customer",Churn_Modelling[[#This Row],[Tenure]]&lt;=8,"Loyal Customer",Churn_Modelling[[#This Row],[Tenure]]&gt;8,"Long Term Customer")</f>
        <v>New Customer</v>
      </c>
      <c r="H8879">
        <v>1</v>
      </c>
      <c r="I8879">
        <v>92476.88</v>
      </c>
      <c r="J8879" t="s">
        <v>26</v>
      </c>
      <c r="K8879">
        <v>1</v>
      </c>
      <c r="L8879">
        <v>0</v>
      </c>
      <c r="M8879">
        <v>0</v>
      </c>
      <c r="N8879" t="s">
        <v>30</v>
      </c>
      <c r="O8879">
        <v>83247.14</v>
      </c>
      <c r="P8879" t="s">
        <v>33</v>
      </c>
      <c r="Q8879">
        <v>0</v>
      </c>
      <c r="R8879" t="s">
        <v>27</v>
      </c>
    </row>
    <row r="8880" spans="1:18" x14ac:dyDescent="0.35">
      <c r="A8880">
        <v>645</v>
      </c>
      <c r="B8880" t="s">
        <v>17</v>
      </c>
      <c r="C8880" s="1" t="s">
        <v>37</v>
      </c>
      <c r="D8880" s="1" t="s">
        <v>35</v>
      </c>
      <c r="E8880">
        <v>47</v>
      </c>
      <c r="F8880" t="s">
        <v>20</v>
      </c>
      <c r="G8880" t="str" cm="1">
        <f t="array" ref="G8880">_xlfn.IFS(Churn_Modelling[[#This Row],[Tenure]]&lt;=2,"New Customer",Churn_Modelling[[#This Row],[Tenure]]&lt;=5,"Regular Customer",Churn_Modelling[[#This Row],[Tenure]]&lt;=8,"Loyal Customer",Churn_Modelling[[#This Row],[Tenure]]&gt;8,"Long Term Customer")</f>
        <v>Long Term Customer</v>
      </c>
      <c r="H8880">
        <v>9</v>
      </c>
      <c r="I8880">
        <v>152076.93</v>
      </c>
      <c r="J8880" t="s">
        <v>29</v>
      </c>
      <c r="K8880">
        <v>1</v>
      </c>
      <c r="L8880">
        <v>1</v>
      </c>
      <c r="M8880">
        <v>0</v>
      </c>
      <c r="N8880" t="s">
        <v>30</v>
      </c>
      <c r="O8880">
        <v>121840.2</v>
      </c>
      <c r="P8880" t="s">
        <v>23</v>
      </c>
      <c r="Q8880">
        <v>1</v>
      </c>
      <c r="R8880" t="s">
        <v>24</v>
      </c>
    </row>
    <row r="8881" spans="1:18" x14ac:dyDescent="0.35">
      <c r="A8881">
        <v>809</v>
      </c>
      <c r="B8881" t="s">
        <v>34</v>
      </c>
      <c r="C8881" s="1" t="s">
        <v>18</v>
      </c>
      <c r="D8881" s="1" t="s">
        <v>35</v>
      </c>
      <c r="E8881">
        <v>43</v>
      </c>
      <c r="F8881" t="s">
        <v>20</v>
      </c>
      <c r="G8881" t="str" cm="1">
        <f t="array" ref="G8881">_xlfn.IFS(Churn_Modelling[[#This Row],[Tenure]]&lt;=2,"New Customer",Churn_Modelling[[#This Row],[Tenure]]&lt;=5,"Regular Customer",Churn_Modelling[[#This Row],[Tenure]]&lt;=8,"Loyal Customer",Churn_Modelling[[#This Row],[Tenure]]&gt;8,"Long Term Customer")</f>
        <v>New Customer</v>
      </c>
      <c r="H8881">
        <v>2</v>
      </c>
      <c r="I8881">
        <v>0</v>
      </c>
      <c r="J8881" t="s">
        <v>21</v>
      </c>
      <c r="K8881">
        <v>2</v>
      </c>
      <c r="L8881">
        <v>1</v>
      </c>
      <c r="M8881">
        <v>1</v>
      </c>
      <c r="N8881" t="s">
        <v>22</v>
      </c>
      <c r="O8881">
        <v>132908.07</v>
      </c>
      <c r="P8881" t="s">
        <v>23</v>
      </c>
      <c r="Q8881">
        <v>0</v>
      </c>
      <c r="R8881" t="s">
        <v>27</v>
      </c>
    </row>
    <row r="8882" spans="1:18" x14ac:dyDescent="0.35">
      <c r="A8882">
        <v>560</v>
      </c>
      <c r="B8882" t="s">
        <v>28</v>
      </c>
      <c r="C8882" s="1" t="s">
        <v>18</v>
      </c>
      <c r="D8882" s="1" t="s">
        <v>35</v>
      </c>
      <c r="E8882">
        <v>49</v>
      </c>
      <c r="F8882" t="s">
        <v>20</v>
      </c>
      <c r="G8882" t="str" cm="1">
        <f t="array" ref="G8882">_xlfn.IFS(Churn_Modelling[[#This Row],[Tenure]]&lt;=2,"New Customer",Churn_Modelling[[#This Row],[Tenure]]&lt;=5,"Regular Customer",Churn_Modelling[[#This Row],[Tenure]]&lt;=8,"Loyal Customer",Churn_Modelling[[#This Row],[Tenure]]&gt;8,"Long Term Customer")</f>
        <v>Regular Customer</v>
      </c>
      <c r="H8882">
        <v>4</v>
      </c>
      <c r="I8882">
        <v>0</v>
      </c>
      <c r="J8882" t="s">
        <v>21</v>
      </c>
      <c r="K8882">
        <v>1</v>
      </c>
      <c r="L8882">
        <v>1</v>
      </c>
      <c r="M8882">
        <v>1</v>
      </c>
      <c r="N8882" t="s">
        <v>22</v>
      </c>
      <c r="O8882">
        <v>100075.1</v>
      </c>
      <c r="P8882" t="s">
        <v>23</v>
      </c>
      <c r="Q8882">
        <v>1</v>
      </c>
      <c r="R8882" t="s">
        <v>24</v>
      </c>
    </row>
    <row r="8883" spans="1:18" x14ac:dyDescent="0.35">
      <c r="A8883">
        <v>744</v>
      </c>
      <c r="B8883" t="s">
        <v>40</v>
      </c>
      <c r="C8883" s="1" t="s">
        <v>18</v>
      </c>
      <c r="D8883" s="1" t="s">
        <v>35</v>
      </c>
      <c r="E8883">
        <v>29</v>
      </c>
      <c r="F8883" t="s">
        <v>38</v>
      </c>
      <c r="G8883" t="str" cm="1">
        <f t="array" ref="G8883">_xlfn.IFS(Churn_Modelling[[#This Row],[Tenure]]&lt;=2,"New Customer",Churn_Modelling[[#This Row],[Tenure]]&lt;=5,"Regular Customer",Churn_Modelling[[#This Row],[Tenure]]&lt;=8,"Loyal Customer",Churn_Modelling[[#This Row],[Tenure]]&gt;8,"Long Term Customer")</f>
        <v>New Customer</v>
      </c>
      <c r="H8883">
        <v>1</v>
      </c>
      <c r="I8883">
        <v>43504.42</v>
      </c>
      <c r="J8883" t="s">
        <v>42</v>
      </c>
      <c r="K8883">
        <v>1</v>
      </c>
      <c r="L8883">
        <v>1</v>
      </c>
      <c r="M8883">
        <v>1</v>
      </c>
      <c r="N8883" t="s">
        <v>22</v>
      </c>
      <c r="O8883">
        <v>119327.75</v>
      </c>
      <c r="P8883" t="s">
        <v>23</v>
      </c>
      <c r="Q8883">
        <v>0</v>
      </c>
      <c r="R8883" t="s">
        <v>27</v>
      </c>
    </row>
    <row r="8884" spans="1:18" x14ac:dyDescent="0.35">
      <c r="A8884">
        <v>731</v>
      </c>
      <c r="B8884" t="s">
        <v>31</v>
      </c>
      <c r="C8884" s="1" t="s">
        <v>25</v>
      </c>
      <c r="D8884" s="1" t="s">
        <v>19</v>
      </c>
      <c r="E8884">
        <v>39</v>
      </c>
      <c r="F8884" t="s">
        <v>32</v>
      </c>
      <c r="G8884" t="str" cm="1">
        <f t="array" ref="G8884">_xlfn.IFS(Churn_Modelling[[#This Row],[Tenure]]&lt;=2,"New Customer",Churn_Modelling[[#This Row],[Tenure]]&lt;=5,"Regular Customer",Churn_Modelling[[#This Row],[Tenure]]&lt;=8,"Loyal Customer",Churn_Modelling[[#This Row],[Tenure]]&gt;8,"Long Term Customer")</f>
        <v>New Customer</v>
      </c>
      <c r="H8884">
        <v>2</v>
      </c>
      <c r="I8884">
        <v>0</v>
      </c>
      <c r="J8884" t="s">
        <v>21</v>
      </c>
      <c r="K8884">
        <v>2</v>
      </c>
      <c r="L8884">
        <v>1</v>
      </c>
      <c r="M8884">
        <v>0</v>
      </c>
      <c r="N8884" t="s">
        <v>30</v>
      </c>
      <c r="O8884">
        <v>136737.13</v>
      </c>
      <c r="P8884" t="s">
        <v>23</v>
      </c>
      <c r="Q8884">
        <v>0</v>
      </c>
      <c r="R8884" t="s">
        <v>27</v>
      </c>
    </row>
    <row r="8885" spans="1:18" x14ac:dyDescent="0.35">
      <c r="A8885">
        <v>471</v>
      </c>
      <c r="B8885" t="s">
        <v>28</v>
      </c>
      <c r="C8885" s="1" t="s">
        <v>25</v>
      </c>
      <c r="D8885" s="1" t="s">
        <v>19</v>
      </c>
      <c r="E8885">
        <v>28</v>
      </c>
      <c r="F8885" t="s">
        <v>38</v>
      </c>
      <c r="G8885" t="str" cm="1">
        <f t="array" ref="G8885">_xlfn.IFS(Churn_Modelling[[#This Row],[Tenure]]&lt;=2,"New Customer",Churn_Modelling[[#This Row],[Tenure]]&lt;=5,"Regular Customer",Churn_Modelling[[#This Row],[Tenure]]&lt;=8,"Loyal Customer",Churn_Modelling[[#This Row],[Tenure]]&gt;8,"Long Term Customer")</f>
        <v>Regular Customer</v>
      </c>
      <c r="H8885">
        <v>5</v>
      </c>
      <c r="I8885">
        <v>0</v>
      </c>
      <c r="J8885" t="s">
        <v>21</v>
      </c>
      <c r="K8885">
        <v>2</v>
      </c>
      <c r="L8885">
        <v>1</v>
      </c>
      <c r="M8885">
        <v>1</v>
      </c>
      <c r="N8885" t="s">
        <v>22</v>
      </c>
      <c r="O8885">
        <v>22356.97</v>
      </c>
      <c r="P8885" t="s">
        <v>36</v>
      </c>
      <c r="Q8885">
        <v>0</v>
      </c>
      <c r="R8885" t="s">
        <v>27</v>
      </c>
    </row>
    <row r="8886" spans="1:18" x14ac:dyDescent="0.35">
      <c r="A8886">
        <v>686</v>
      </c>
      <c r="B8886" t="s">
        <v>31</v>
      </c>
      <c r="C8886" s="1" t="s">
        <v>37</v>
      </c>
      <c r="D8886" s="1" t="s">
        <v>19</v>
      </c>
      <c r="E8886">
        <v>38</v>
      </c>
      <c r="F8886" t="s">
        <v>32</v>
      </c>
      <c r="G8886" t="str" cm="1">
        <f t="array" ref="G8886">_xlfn.IFS(Churn_Modelling[[#This Row],[Tenure]]&lt;=2,"New Customer",Churn_Modelling[[#This Row],[Tenure]]&lt;=5,"Regular Customer",Churn_Modelling[[#This Row],[Tenure]]&lt;=8,"Loyal Customer",Churn_Modelling[[#This Row],[Tenure]]&gt;8,"Long Term Customer")</f>
        <v>New Customer</v>
      </c>
      <c r="H8886">
        <v>2</v>
      </c>
      <c r="I8886">
        <v>93569.86</v>
      </c>
      <c r="J8886" t="s">
        <v>26</v>
      </c>
      <c r="K8886">
        <v>3</v>
      </c>
      <c r="L8886">
        <v>0</v>
      </c>
      <c r="M8886">
        <v>0</v>
      </c>
      <c r="N8886" t="s">
        <v>30</v>
      </c>
      <c r="O8886">
        <v>10137.34</v>
      </c>
      <c r="P8886" t="s">
        <v>36</v>
      </c>
      <c r="Q8886">
        <v>1</v>
      </c>
      <c r="R8886" t="s">
        <v>24</v>
      </c>
    </row>
    <row r="8887" spans="1:18" x14ac:dyDescent="0.35">
      <c r="A8887">
        <v>668</v>
      </c>
      <c r="B8887" t="s">
        <v>17</v>
      </c>
      <c r="C8887" s="1" t="s">
        <v>25</v>
      </c>
      <c r="D8887" s="1" t="s">
        <v>35</v>
      </c>
      <c r="E8887">
        <v>45</v>
      </c>
      <c r="F8887" t="s">
        <v>20</v>
      </c>
      <c r="G8887" t="str" cm="1">
        <f t="array" ref="G8887">_xlfn.IFS(Churn_Modelling[[#This Row],[Tenure]]&lt;=2,"New Customer",Churn_Modelling[[#This Row],[Tenure]]&lt;=5,"Regular Customer",Churn_Modelling[[#This Row],[Tenure]]&lt;=8,"Loyal Customer",Churn_Modelling[[#This Row],[Tenure]]&gt;8,"Long Term Customer")</f>
        <v>Regular Customer</v>
      </c>
      <c r="H8887">
        <v>4</v>
      </c>
      <c r="I8887">
        <v>102486.21</v>
      </c>
      <c r="J8887" t="s">
        <v>26</v>
      </c>
      <c r="K8887">
        <v>2</v>
      </c>
      <c r="L8887">
        <v>1</v>
      </c>
      <c r="M8887">
        <v>1</v>
      </c>
      <c r="N8887" t="s">
        <v>22</v>
      </c>
      <c r="O8887">
        <v>158379.25</v>
      </c>
      <c r="P8887" t="s">
        <v>39</v>
      </c>
      <c r="Q8887">
        <v>0</v>
      </c>
      <c r="R8887" t="s">
        <v>27</v>
      </c>
    </row>
    <row r="8888" spans="1:18" x14ac:dyDescent="0.35">
      <c r="A8888">
        <v>575</v>
      </c>
      <c r="B8888" t="s">
        <v>28</v>
      </c>
      <c r="C8888" s="1" t="s">
        <v>18</v>
      </c>
      <c r="D8888" s="1" t="s">
        <v>35</v>
      </c>
      <c r="E8888">
        <v>36</v>
      </c>
      <c r="F8888" t="s">
        <v>32</v>
      </c>
      <c r="G8888" t="str" cm="1">
        <f t="array" ref="G8888">_xlfn.IFS(Churn_Modelling[[#This Row],[Tenure]]&lt;=2,"New Customer",Churn_Modelling[[#This Row],[Tenure]]&lt;=5,"Regular Customer",Churn_Modelling[[#This Row],[Tenure]]&lt;=8,"Loyal Customer",Churn_Modelling[[#This Row],[Tenure]]&gt;8,"Long Term Customer")</f>
        <v>New Customer</v>
      </c>
      <c r="H8888">
        <v>1</v>
      </c>
      <c r="I8888">
        <v>0</v>
      </c>
      <c r="J8888" t="s">
        <v>21</v>
      </c>
      <c r="K8888">
        <v>1</v>
      </c>
      <c r="L8888">
        <v>0</v>
      </c>
      <c r="M8888">
        <v>1</v>
      </c>
      <c r="N8888" t="s">
        <v>22</v>
      </c>
      <c r="O8888">
        <v>94570.559999999998</v>
      </c>
      <c r="P8888" t="s">
        <v>33</v>
      </c>
      <c r="Q8888">
        <v>0</v>
      </c>
      <c r="R8888" t="s">
        <v>27</v>
      </c>
    </row>
    <row r="8889" spans="1:18" x14ac:dyDescent="0.35">
      <c r="A8889">
        <v>435</v>
      </c>
      <c r="B8889" t="s">
        <v>28</v>
      </c>
      <c r="C8889" s="1" t="s">
        <v>37</v>
      </c>
      <c r="D8889" s="1" t="s">
        <v>35</v>
      </c>
      <c r="E8889">
        <v>37</v>
      </c>
      <c r="F8889" t="s">
        <v>32</v>
      </c>
      <c r="G8889" t="str" cm="1">
        <f t="array" ref="G8889">_xlfn.IFS(Churn_Modelling[[#This Row],[Tenure]]&lt;=2,"New Customer",Churn_Modelling[[#This Row],[Tenure]]&lt;=5,"Regular Customer",Churn_Modelling[[#This Row],[Tenure]]&lt;=8,"Loyal Customer",Churn_Modelling[[#This Row],[Tenure]]&gt;8,"Long Term Customer")</f>
        <v>Loyal Customer</v>
      </c>
      <c r="H8889">
        <v>8</v>
      </c>
      <c r="I8889">
        <v>114346.3</v>
      </c>
      <c r="J8889" t="s">
        <v>26</v>
      </c>
      <c r="K8889">
        <v>1</v>
      </c>
      <c r="L8889">
        <v>0</v>
      </c>
      <c r="M8889">
        <v>1</v>
      </c>
      <c r="N8889" t="s">
        <v>22</v>
      </c>
      <c r="O8889">
        <v>980.93</v>
      </c>
      <c r="P8889" t="s">
        <v>36</v>
      </c>
      <c r="Q8889">
        <v>1</v>
      </c>
      <c r="R8889" t="s">
        <v>24</v>
      </c>
    </row>
    <row r="8890" spans="1:18" x14ac:dyDescent="0.35">
      <c r="A8890">
        <v>743</v>
      </c>
      <c r="B8890" t="s">
        <v>40</v>
      </c>
      <c r="C8890" s="1" t="s">
        <v>18</v>
      </c>
      <c r="D8890" s="1" t="s">
        <v>35</v>
      </c>
      <c r="E8890">
        <v>23</v>
      </c>
      <c r="F8890" t="s">
        <v>38</v>
      </c>
      <c r="G8890" t="str" cm="1">
        <f t="array" ref="G8890">_xlfn.IFS(Churn_Modelling[[#This Row],[Tenure]]&lt;=2,"New Customer",Churn_Modelling[[#This Row],[Tenure]]&lt;=5,"Regular Customer",Churn_Modelling[[#This Row],[Tenure]]&lt;=8,"Loyal Customer",Churn_Modelling[[#This Row],[Tenure]]&gt;8,"Long Term Customer")</f>
        <v>Regular Customer</v>
      </c>
      <c r="H8890">
        <v>3</v>
      </c>
      <c r="I8890">
        <v>110203.77</v>
      </c>
      <c r="J8890" t="s">
        <v>26</v>
      </c>
      <c r="K8890">
        <v>1</v>
      </c>
      <c r="L8890">
        <v>1</v>
      </c>
      <c r="M8890">
        <v>0</v>
      </c>
      <c r="N8890" t="s">
        <v>30</v>
      </c>
      <c r="O8890">
        <v>95583.45</v>
      </c>
      <c r="P8890" t="s">
        <v>33</v>
      </c>
      <c r="Q8890">
        <v>0</v>
      </c>
      <c r="R8890" t="s">
        <v>27</v>
      </c>
    </row>
    <row r="8891" spans="1:18" x14ac:dyDescent="0.35">
      <c r="A8891">
        <v>580</v>
      </c>
      <c r="B8891" t="s">
        <v>28</v>
      </c>
      <c r="C8891" s="1" t="s">
        <v>18</v>
      </c>
      <c r="D8891" s="1" t="s">
        <v>19</v>
      </c>
      <c r="E8891">
        <v>39</v>
      </c>
      <c r="F8891" t="s">
        <v>32</v>
      </c>
      <c r="G8891" t="str" cm="1">
        <f t="array" ref="G8891">_xlfn.IFS(Churn_Modelling[[#This Row],[Tenure]]&lt;=2,"New Customer",Churn_Modelling[[#This Row],[Tenure]]&lt;=5,"Regular Customer",Churn_Modelling[[#This Row],[Tenure]]&lt;=8,"Loyal Customer",Churn_Modelling[[#This Row],[Tenure]]&gt;8,"Long Term Customer")</f>
        <v>Long Term Customer</v>
      </c>
      <c r="H8891">
        <v>9</v>
      </c>
      <c r="I8891">
        <v>128362.59</v>
      </c>
      <c r="J8891" t="s">
        <v>26</v>
      </c>
      <c r="K8891">
        <v>1</v>
      </c>
      <c r="L8891">
        <v>1</v>
      </c>
      <c r="M8891">
        <v>0</v>
      </c>
      <c r="N8891" t="s">
        <v>30</v>
      </c>
      <c r="O8891">
        <v>86044.98</v>
      </c>
      <c r="P8891" t="s">
        <v>33</v>
      </c>
      <c r="Q8891">
        <v>0</v>
      </c>
      <c r="R8891" t="s">
        <v>27</v>
      </c>
    </row>
    <row r="8892" spans="1:18" x14ac:dyDescent="0.35">
      <c r="A8892">
        <v>599</v>
      </c>
      <c r="B8892" t="s">
        <v>17</v>
      </c>
      <c r="C8892" s="1" t="s">
        <v>37</v>
      </c>
      <c r="D8892" s="1" t="s">
        <v>19</v>
      </c>
      <c r="E8892">
        <v>49</v>
      </c>
      <c r="F8892" t="s">
        <v>20</v>
      </c>
      <c r="G8892" t="str" cm="1">
        <f t="array" ref="G8892">_xlfn.IFS(Churn_Modelling[[#This Row],[Tenure]]&lt;=2,"New Customer",Churn_Modelling[[#This Row],[Tenure]]&lt;=5,"Regular Customer",Churn_Modelling[[#This Row],[Tenure]]&lt;=8,"Loyal Customer",Churn_Modelling[[#This Row],[Tenure]]&gt;8,"Long Term Customer")</f>
        <v>Long Term Customer</v>
      </c>
      <c r="H8892">
        <v>10</v>
      </c>
      <c r="I8892">
        <v>143888.22</v>
      </c>
      <c r="J8892" t="s">
        <v>26</v>
      </c>
      <c r="K8892">
        <v>2</v>
      </c>
      <c r="L8892">
        <v>1</v>
      </c>
      <c r="M8892">
        <v>1</v>
      </c>
      <c r="N8892" t="s">
        <v>22</v>
      </c>
      <c r="O8892">
        <v>166236.38</v>
      </c>
      <c r="P8892" t="s">
        <v>39</v>
      </c>
      <c r="Q8892">
        <v>1</v>
      </c>
      <c r="R8892" t="s">
        <v>24</v>
      </c>
    </row>
    <row r="8893" spans="1:18" x14ac:dyDescent="0.35">
      <c r="A8893">
        <v>534</v>
      </c>
      <c r="B8893" t="s">
        <v>28</v>
      </c>
      <c r="C8893" s="1" t="s">
        <v>25</v>
      </c>
      <c r="D8893" s="1" t="s">
        <v>35</v>
      </c>
      <c r="E8893">
        <v>34</v>
      </c>
      <c r="F8893" t="s">
        <v>32</v>
      </c>
      <c r="G8893" t="str" cm="1">
        <f t="array" ref="G8893">_xlfn.IFS(Churn_Modelling[[#This Row],[Tenure]]&lt;=2,"New Customer",Churn_Modelling[[#This Row],[Tenure]]&lt;=5,"Regular Customer",Churn_Modelling[[#This Row],[Tenure]]&lt;=8,"Loyal Customer",Churn_Modelling[[#This Row],[Tenure]]&gt;8,"Long Term Customer")</f>
        <v>Regular Customer</v>
      </c>
      <c r="H8893">
        <v>5</v>
      </c>
      <c r="I8893">
        <v>170600.78</v>
      </c>
      <c r="J8893" t="s">
        <v>29</v>
      </c>
      <c r="K8893">
        <v>1</v>
      </c>
      <c r="L8893">
        <v>0</v>
      </c>
      <c r="M8893">
        <v>1</v>
      </c>
      <c r="N8893" t="s">
        <v>22</v>
      </c>
      <c r="O8893">
        <v>5240.53</v>
      </c>
      <c r="P8893" t="s">
        <v>36</v>
      </c>
      <c r="Q8893">
        <v>0</v>
      </c>
      <c r="R8893" t="s">
        <v>27</v>
      </c>
    </row>
    <row r="8894" spans="1:18" x14ac:dyDescent="0.35">
      <c r="A8894">
        <v>680</v>
      </c>
      <c r="B8894" t="s">
        <v>31</v>
      </c>
      <c r="C8894" s="1" t="s">
        <v>18</v>
      </c>
      <c r="D8894" s="1" t="s">
        <v>19</v>
      </c>
      <c r="E8894">
        <v>32</v>
      </c>
      <c r="F8894" t="s">
        <v>32</v>
      </c>
      <c r="G8894" t="str" cm="1">
        <f t="array" ref="G8894">_xlfn.IFS(Churn_Modelling[[#This Row],[Tenure]]&lt;=2,"New Customer",Churn_Modelling[[#This Row],[Tenure]]&lt;=5,"Regular Customer",Churn_Modelling[[#This Row],[Tenure]]&lt;=8,"Loyal Customer",Churn_Modelling[[#This Row],[Tenure]]&gt;8,"Long Term Customer")</f>
        <v>Regular Customer</v>
      </c>
      <c r="H8894">
        <v>5</v>
      </c>
      <c r="I8894">
        <v>0</v>
      </c>
      <c r="J8894" t="s">
        <v>21</v>
      </c>
      <c r="K8894">
        <v>1</v>
      </c>
      <c r="L8894">
        <v>1</v>
      </c>
      <c r="M8894">
        <v>1</v>
      </c>
      <c r="N8894" t="s">
        <v>22</v>
      </c>
      <c r="O8894">
        <v>150684.23000000001</v>
      </c>
      <c r="P8894" t="s">
        <v>39</v>
      </c>
      <c r="Q8894">
        <v>0</v>
      </c>
      <c r="R8894" t="s">
        <v>27</v>
      </c>
    </row>
    <row r="8895" spans="1:18" x14ac:dyDescent="0.35">
      <c r="A8895">
        <v>631</v>
      </c>
      <c r="B8895" t="s">
        <v>17</v>
      </c>
      <c r="C8895" s="1" t="s">
        <v>25</v>
      </c>
      <c r="D8895" s="1" t="s">
        <v>19</v>
      </c>
      <c r="E8895">
        <v>46</v>
      </c>
      <c r="F8895" t="s">
        <v>20</v>
      </c>
      <c r="G8895" t="str" cm="1">
        <f t="array" ref="G8895">_xlfn.IFS(Churn_Modelling[[#This Row],[Tenure]]&lt;=2,"New Customer",Churn_Modelling[[#This Row],[Tenure]]&lt;=5,"Regular Customer",Churn_Modelling[[#This Row],[Tenure]]&lt;=8,"Loyal Customer",Churn_Modelling[[#This Row],[Tenure]]&gt;8,"Long Term Customer")</f>
        <v>Long Term Customer</v>
      </c>
      <c r="H8895">
        <v>10</v>
      </c>
      <c r="I8895">
        <v>0</v>
      </c>
      <c r="J8895" t="s">
        <v>21</v>
      </c>
      <c r="K8895">
        <v>2</v>
      </c>
      <c r="L8895">
        <v>1</v>
      </c>
      <c r="M8895">
        <v>1</v>
      </c>
      <c r="N8895" t="s">
        <v>22</v>
      </c>
      <c r="O8895">
        <v>129508.96</v>
      </c>
      <c r="P8895" t="s">
        <v>23</v>
      </c>
      <c r="Q8895">
        <v>0</v>
      </c>
      <c r="R8895" t="s">
        <v>27</v>
      </c>
    </row>
    <row r="8896" spans="1:18" x14ac:dyDescent="0.35">
      <c r="A8896">
        <v>485</v>
      </c>
      <c r="B8896" t="s">
        <v>28</v>
      </c>
      <c r="C8896" s="1" t="s">
        <v>18</v>
      </c>
      <c r="D8896" s="1" t="s">
        <v>19</v>
      </c>
      <c r="E8896">
        <v>39</v>
      </c>
      <c r="F8896" t="s">
        <v>32</v>
      </c>
      <c r="G8896" t="str" cm="1">
        <f t="array" ref="G8896">_xlfn.IFS(Churn_Modelling[[#This Row],[Tenure]]&lt;=2,"New Customer",Churn_Modelling[[#This Row],[Tenure]]&lt;=5,"Regular Customer",Churn_Modelling[[#This Row],[Tenure]]&lt;=8,"Loyal Customer",Churn_Modelling[[#This Row],[Tenure]]&gt;8,"Long Term Customer")</f>
        <v>New Customer</v>
      </c>
      <c r="H8896">
        <v>2</v>
      </c>
      <c r="I8896">
        <v>75339.64</v>
      </c>
      <c r="J8896" t="s">
        <v>26</v>
      </c>
      <c r="K8896">
        <v>1</v>
      </c>
      <c r="L8896">
        <v>1</v>
      </c>
      <c r="M8896">
        <v>1</v>
      </c>
      <c r="N8896" t="s">
        <v>22</v>
      </c>
      <c r="O8896">
        <v>70665.16</v>
      </c>
      <c r="P8896" t="s">
        <v>33</v>
      </c>
      <c r="Q8896">
        <v>0</v>
      </c>
      <c r="R8896" t="s">
        <v>27</v>
      </c>
    </row>
    <row r="8897" spans="1:18" x14ac:dyDescent="0.35">
      <c r="A8897">
        <v>699</v>
      </c>
      <c r="B8897" t="s">
        <v>31</v>
      </c>
      <c r="C8897" s="1" t="s">
        <v>18</v>
      </c>
      <c r="D8897" s="1" t="s">
        <v>19</v>
      </c>
      <c r="E8897">
        <v>40</v>
      </c>
      <c r="F8897" t="s">
        <v>32</v>
      </c>
      <c r="G8897" t="str" cm="1">
        <f t="array" ref="G8897">_xlfn.IFS(Churn_Modelling[[#This Row],[Tenure]]&lt;=2,"New Customer",Churn_Modelling[[#This Row],[Tenure]]&lt;=5,"Regular Customer",Churn_Modelling[[#This Row],[Tenure]]&lt;=8,"Loyal Customer",Churn_Modelling[[#This Row],[Tenure]]&gt;8,"Long Term Customer")</f>
        <v>Loyal Customer</v>
      </c>
      <c r="H8897">
        <v>8</v>
      </c>
      <c r="I8897">
        <v>122038.34</v>
      </c>
      <c r="J8897" t="s">
        <v>26</v>
      </c>
      <c r="K8897">
        <v>1</v>
      </c>
      <c r="L8897">
        <v>1</v>
      </c>
      <c r="M8897">
        <v>0</v>
      </c>
      <c r="N8897" t="s">
        <v>30</v>
      </c>
      <c r="O8897">
        <v>102085.35</v>
      </c>
      <c r="P8897" t="s">
        <v>23</v>
      </c>
      <c r="Q8897">
        <v>0</v>
      </c>
      <c r="R8897" t="s">
        <v>27</v>
      </c>
    </row>
    <row r="8898" spans="1:18" x14ac:dyDescent="0.35">
      <c r="A8898">
        <v>712</v>
      </c>
      <c r="B8898" t="s">
        <v>31</v>
      </c>
      <c r="C8898" s="1" t="s">
        <v>18</v>
      </c>
      <c r="D8898" s="1" t="s">
        <v>35</v>
      </c>
      <c r="E8898">
        <v>34</v>
      </c>
      <c r="F8898" t="s">
        <v>32</v>
      </c>
      <c r="G8898" t="str" cm="1">
        <f t="array" ref="G8898">_xlfn.IFS(Churn_Modelling[[#This Row],[Tenure]]&lt;=2,"New Customer",Churn_Modelling[[#This Row],[Tenure]]&lt;=5,"Regular Customer",Churn_Modelling[[#This Row],[Tenure]]&lt;=8,"Loyal Customer",Churn_Modelling[[#This Row],[Tenure]]&gt;8,"Long Term Customer")</f>
        <v>New Customer</v>
      </c>
      <c r="H8898">
        <v>1</v>
      </c>
      <c r="I8898">
        <v>0</v>
      </c>
      <c r="J8898" t="s">
        <v>21</v>
      </c>
      <c r="K8898">
        <v>2</v>
      </c>
      <c r="L8898">
        <v>1</v>
      </c>
      <c r="M8898">
        <v>1</v>
      </c>
      <c r="N8898" t="s">
        <v>22</v>
      </c>
      <c r="O8898">
        <v>195052.12</v>
      </c>
      <c r="P8898" t="s">
        <v>39</v>
      </c>
      <c r="Q8898">
        <v>0</v>
      </c>
      <c r="R8898" t="s">
        <v>27</v>
      </c>
    </row>
    <row r="8899" spans="1:18" x14ac:dyDescent="0.35">
      <c r="A8899">
        <v>603</v>
      </c>
      <c r="B8899" t="s">
        <v>17</v>
      </c>
      <c r="C8899" s="1" t="s">
        <v>18</v>
      </c>
      <c r="D8899" s="1" t="s">
        <v>35</v>
      </c>
      <c r="E8899">
        <v>51</v>
      </c>
      <c r="F8899" t="s">
        <v>20</v>
      </c>
      <c r="G8899" t="str" cm="1">
        <f t="array" ref="G8899">_xlfn.IFS(Churn_Modelling[[#This Row],[Tenure]]&lt;=2,"New Customer",Churn_Modelling[[#This Row],[Tenure]]&lt;=5,"Regular Customer",Churn_Modelling[[#This Row],[Tenure]]&lt;=8,"Loyal Customer",Churn_Modelling[[#This Row],[Tenure]]&gt;8,"Long Term Customer")</f>
        <v>Loyal Customer</v>
      </c>
      <c r="H8899">
        <v>8</v>
      </c>
      <c r="I8899">
        <v>186825.57</v>
      </c>
      <c r="J8899" t="s">
        <v>29</v>
      </c>
      <c r="K8899">
        <v>1</v>
      </c>
      <c r="L8899">
        <v>1</v>
      </c>
      <c r="M8899">
        <v>0</v>
      </c>
      <c r="N8899" t="s">
        <v>30</v>
      </c>
      <c r="O8899">
        <v>93739.71</v>
      </c>
      <c r="P8899" t="s">
        <v>33</v>
      </c>
      <c r="Q8899">
        <v>1</v>
      </c>
      <c r="R8899" t="s">
        <v>24</v>
      </c>
    </row>
    <row r="8900" spans="1:18" x14ac:dyDescent="0.35">
      <c r="A8900">
        <v>850</v>
      </c>
      <c r="B8900" t="s">
        <v>34</v>
      </c>
      <c r="C8900" s="1" t="s">
        <v>18</v>
      </c>
      <c r="D8900" s="1" t="s">
        <v>35</v>
      </c>
      <c r="E8900">
        <v>40</v>
      </c>
      <c r="F8900" t="s">
        <v>32</v>
      </c>
      <c r="G8900" t="str" cm="1">
        <f t="array" ref="G8900">_xlfn.IFS(Churn_Modelling[[#This Row],[Tenure]]&lt;=2,"New Customer",Churn_Modelling[[#This Row],[Tenure]]&lt;=5,"Regular Customer",Churn_Modelling[[#This Row],[Tenure]]&lt;=8,"Loyal Customer",Churn_Modelling[[#This Row],[Tenure]]&gt;8,"Long Term Customer")</f>
        <v>Loyal Customer</v>
      </c>
      <c r="H8900">
        <v>6</v>
      </c>
      <c r="I8900">
        <v>124788.18</v>
      </c>
      <c r="J8900" t="s">
        <v>26</v>
      </c>
      <c r="K8900">
        <v>1</v>
      </c>
      <c r="L8900">
        <v>1</v>
      </c>
      <c r="M8900">
        <v>0</v>
      </c>
      <c r="N8900" t="s">
        <v>30</v>
      </c>
      <c r="O8900">
        <v>65612.12</v>
      </c>
      <c r="P8900" t="s">
        <v>33</v>
      </c>
      <c r="Q8900">
        <v>0</v>
      </c>
      <c r="R8900" t="s">
        <v>27</v>
      </c>
    </row>
    <row r="8901" spans="1:18" x14ac:dyDescent="0.35">
      <c r="A8901">
        <v>584</v>
      </c>
      <c r="B8901" t="s">
        <v>17</v>
      </c>
      <c r="C8901" s="1" t="s">
        <v>18</v>
      </c>
      <c r="D8901" s="1" t="s">
        <v>19</v>
      </c>
      <c r="E8901">
        <v>41</v>
      </c>
      <c r="F8901" t="s">
        <v>20</v>
      </c>
      <c r="G8901" t="str" cm="1">
        <f t="array" ref="G8901">_xlfn.IFS(Churn_Modelling[[#This Row],[Tenure]]&lt;=2,"New Customer",Churn_Modelling[[#This Row],[Tenure]]&lt;=5,"Regular Customer",Churn_Modelling[[#This Row],[Tenure]]&lt;=8,"Loyal Customer",Churn_Modelling[[#This Row],[Tenure]]&gt;8,"Long Term Customer")</f>
        <v>Regular Customer</v>
      </c>
      <c r="H8901">
        <v>3</v>
      </c>
      <c r="I8901">
        <v>0</v>
      </c>
      <c r="J8901" t="s">
        <v>21</v>
      </c>
      <c r="K8901">
        <v>2</v>
      </c>
      <c r="L8901">
        <v>1</v>
      </c>
      <c r="M8901">
        <v>1</v>
      </c>
      <c r="N8901" t="s">
        <v>22</v>
      </c>
      <c r="O8901">
        <v>160095.48000000001</v>
      </c>
      <c r="P8901" t="s">
        <v>39</v>
      </c>
      <c r="Q8901">
        <v>0</v>
      </c>
      <c r="R8901" t="s">
        <v>27</v>
      </c>
    </row>
    <row r="8902" spans="1:18" x14ac:dyDescent="0.35">
      <c r="A8902">
        <v>604</v>
      </c>
      <c r="B8902" t="s">
        <v>17</v>
      </c>
      <c r="C8902" s="1" t="s">
        <v>18</v>
      </c>
      <c r="D8902" s="1" t="s">
        <v>19</v>
      </c>
      <c r="E8902">
        <v>71</v>
      </c>
      <c r="F8902" t="s">
        <v>41</v>
      </c>
      <c r="G8902" t="str" cm="1">
        <f t="array" ref="G8902">_xlfn.IFS(Churn_Modelling[[#This Row],[Tenure]]&lt;=2,"New Customer",Churn_Modelling[[#This Row],[Tenure]]&lt;=5,"Regular Customer",Churn_Modelling[[#This Row],[Tenure]]&lt;=8,"Loyal Customer",Churn_Modelling[[#This Row],[Tenure]]&gt;8,"Long Term Customer")</f>
        <v>New Customer</v>
      </c>
      <c r="H8902">
        <v>2</v>
      </c>
      <c r="I8902">
        <v>0</v>
      </c>
      <c r="J8902" t="s">
        <v>21</v>
      </c>
      <c r="K8902">
        <v>2</v>
      </c>
      <c r="L8902">
        <v>1</v>
      </c>
      <c r="M8902">
        <v>1</v>
      </c>
      <c r="N8902" t="s">
        <v>22</v>
      </c>
      <c r="O8902">
        <v>49506.82</v>
      </c>
      <c r="P8902" t="s">
        <v>36</v>
      </c>
      <c r="Q8902">
        <v>0</v>
      </c>
      <c r="R8902" t="s">
        <v>27</v>
      </c>
    </row>
    <row r="8903" spans="1:18" x14ac:dyDescent="0.35">
      <c r="A8903">
        <v>586</v>
      </c>
      <c r="B8903" t="s">
        <v>17</v>
      </c>
      <c r="C8903" s="1" t="s">
        <v>18</v>
      </c>
      <c r="D8903" s="1" t="s">
        <v>35</v>
      </c>
      <c r="E8903">
        <v>51</v>
      </c>
      <c r="F8903" t="s">
        <v>20</v>
      </c>
      <c r="G8903" t="str" cm="1">
        <f t="array" ref="G8903">_xlfn.IFS(Churn_Modelling[[#This Row],[Tenure]]&lt;=2,"New Customer",Churn_Modelling[[#This Row],[Tenure]]&lt;=5,"Regular Customer",Churn_Modelling[[#This Row],[Tenure]]&lt;=8,"Loyal Customer",Churn_Modelling[[#This Row],[Tenure]]&gt;8,"Long Term Customer")</f>
        <v>New Customer</v>
      </c>
      <c r="H8903">
        <v>2</v>
      </c>
      <c r="I8903">
        <v>138553.57</v>
      </c>
      <c r="J8903" t="s">
        <v>26</v>
      </c>
      <c r="K8903">
        <v>1</v>
      </c>
      <c r="L8903">
        <v>1</v>
      </c>
      <c r="M8903">
        <v>1</v>
      </c>
      <c r="N8903" t="s">
        <v>22</v>
      </c>
      <c r="O8903">
        <v>92406.22</v>
      </c>
      <c r="P8903" t="s">
        <v>33</v>
      </c>
      <c r="Q8903">
        <v>0</v>
      </c>
      <c r="R8903" t="s">
        <v>27</v>
      </c>
    </row>
    <row r="8904" spans="1:18" x14ac:dyDescent="0.35">
      <c r="A8904">
        <v>467</v>
      </c>
      <c r="B8904" t="s">
        <v>28</v>
      </c>
      <c r="C8904" s="1" t="s">
        <v>25</v>
      </c>
      <c r="D8904" s="1" t="s">
        <v>35</v>
      </c>
      <c r="E8904">
        <v>39</v>
      </c>
      <c r="F8904" t="s">
        <v>32</v>
      </c>
      <c r="G8904" t="str" cm="1">
        <f t="array" ref="G8904">_xlfn.IFS(Churn_Modelling[[#This Row],[Tenure]]&lt;=2,"New Customer",Churn_Modelling[[#This Row],[Tenure]]&lt;=5,"Regular Customer",Churn_Modelling[[#This Row],[Tenure]]&lt;=8,"Loyal Customer",Churn_Modelling[[#This Row],[Tenure]]&gt;8,"Long Term Customer")</f>
        <v>Regular Customer</v>
      </c>
      <c r="H8904">
        <v>5</v>
      </c>
      <c r="I8904">
        <v>0</v>
      </c>
      <c r="J8904" t="s">
        <v>21</v>
      </c>
      <c r="K8904">
        <v>2</v>
      </c>
      <c r="L8904">
        <v>1</v>
      </c>
      <c r="M8904">
        <v>1</v>
      </c>
      <c r="N8904" t="s">
        <v>22</v>
      </c>
      <c r="O8904">
        <v>7415.96</v>
      </c>
      <c r="P8904" t="s">
        <v>36</v>
      </c>
      <c r="Q8904">
        <v>0</v>
      </c>
      <c r="R8904" t="s">
        <v>27</v>
      </c>
    </row>
    <row r="8905" spans="1:18" x14ac:dyDescent="0.35">
      <c r="A8905">
        <v>520</v>
      </c>
      <c r="B8905" t="s">
        <v>28</v>
      </c>
      <c r="C8905" s="1" t="s">
        <v>18</v>
      </c>
      <c r="D8905" s="1" t="s">
        <v>35</v>
      </c>
      <c r="E8905">
        <v>35</v>
      </c>
      <c r="F8905" t="s">
        <v>32</v>
      </c>
      <c r="G8905" t="str" cm="1">
        <f t="array" ref="G8905">_xlfn.IFS(Churn_Modelling[[#This Row],[Tenure]]&lt;=2,"New Customer",Churn_Modelling[[#This Row],[Tenure]]&lt;=5,"Regular Customer",Churn_Modelling[[#This Row],[Tenure]]&lt;=8,"Loyal Customer",Churn_Modelling[[#This Row],[Tenure]]&gt;8,"Long Term Customer")</f>
        <v>Long Term Customer</v>
      </c>
      <c r="H8905">
        <v>9</v>
      </c>
      <c r="I8905">
        <v>105387.89</v>
      </c>
      <c r="J8905" t="s">
        <v>26</v>
      </c>
      <c r="K8905">
        <v>1</v>
      </c>
      <c r="L8905">
        <v>1</v>
      </c>
      <c r="M8905">
        <v>1</v>
      </c>
      <c r="N8905" t="s">
        <v>22</v>
      </c>
      <c r="O8905">
        <v>25059.06</v>
      </c>
      <c r="P8905" t="s">
        <v>36</v>
      </c>
      <c r="Q8905">
        <v>0</v>
      </c>
      <c r="R8905" t="s">
        <v>27</v>
      </c>
    </row>
    <row r="8906" spans="1:18" x14ac:dyDescent="0.35">
      <c r="A8906">
        <v>683</v>
      </c>
      <c r="B8906" t="s">
        <v>31</v>
      </c>
      <c r="C8906" s="1" t="s">
        <v>25</v>
      </c>
      <c r="D8906" s="1" t="s">
        <v>35</v>
      </c>
      <c r="E8906">
        <v>40</v>
      </c>
      <c r="F8906" t="s">
        <v>32</v>
      </c>
      <c r="G8906" t="str" cm="1">
        <f t="array" ref="G8906">_xlfn.IFS(Churn_Modelling[[#This Row],[Tenure]]&lt;=2,"New Customer",Churn_Modelling[[#This Row],[Tenure]]&lt;=5,"Regular Customer",Churn_Modelling[[#This Row],[Tenure]]&lt;=8,"Loyal Customer",Churn_Modelling[[#This Row],[Tenure]]&gt;8,"Long Term Customer")</f>
        <v>Regular Customer</v>
      </c>
      <c r="H8906">
        <v>4</v>
      </c>
      <c r="I8906">
        <v>95053.1</v>
      </c>
      <c r="J8906" t="s">
        <v>26</v>
      </c>
      <c r="K8906">
        <v>1</v>
      </c>
      <c r="L8906">
        <v>1</v>
      </c>
      <c r="M8906">
        <v>1</v>
      </c>
      <c r="N8906" t="s">
        <v>22</v>
      </c>
      <c r="O8906">
        <v>116816.54</v>
      </c>
      <c r="P8906" t="s">
        <v>23</v>
      </c>
      <c r="Q8906">
        <v>1</v>
      </c>
      <c r="R8906" t="s">
        <v>24</v>
      </c>
    </row>
    <row r="8907" spans="1:18" x14ac:dyDescent="0.35">
      <c r="A8907">
        <v>557</v>
      </c>
      <c r="B8907" t="s">
        <v>28</v>
      </c>
      <c r="C8907" s="1" t="s">
        <v>18</v>
      </c>
      <c r="D8907" s="1" t="s">
        <v>35</v>
      </c>
      <c r="E8907">
        <v>36</v>
      </c>
      <c r="F8907" t="s">
        <v>32</v>
      </c>
      <c r="G8907" t="str" cm="1">
        <f t="array" ref="G8907">_xlfn.IFS(Churn_Modelling[[#This Row],[Tenure]]&lt;=2,"New Customer",Churn_Modelling[[#This Row],[Tenure]]&lt;=5,"Regular Customer",Churn_Modelling[[#This Row],[Tenure]]&lt;=8,"Loyal Customer",Churn_Modelling[[#This Row],[Tenure]]&gt;8,"Long Term Customer")</f>
        <v>Regular Customer</v>
      </c>
      <c r="H8907">
        <v>3</v>
      </c>
      <c r="I8907">
        <v>0</v>
      </c>
      <c r="J8907" t="s">
        <v>21</v>
      </c>
      <c r="K8907">
        <v>1</v>
      </c>
      <c r="L8907">
        <v>0</v>
      </c>
      <c r="M8907">
        <v>1</v>
      </c>
      <c r="N8907" t="s">
        <v>22</v>
      </c>
      <c r="O8907">
        <v>144078.01999999999</v>
      </c>
      <c r="P8907" t="s">
        <v>23</v>
      </c>
      <c r="Q8907">
        <v>0</v>
      </c>
      <c r="R8907" t="s">
        <v>27</v>
      </c>
    </row>
    <row r="8908" spans="1:18" x14ac:dyDescent="0.35">
      <c r="A8908">
        <v>613</v>
      </c>
      <c r="B8908" t="s">
        <v>17</v>
      </c>
      <c r="C8908" s="1" t="s">
        <v>25</v>
      </c>
      <c r="D8908" s="1" t="s">
        <v>19</v>
      </c>
      <c r="E8908">
        <v>32</v>
      </c>
      <c r="F8908" t="s">
        <v>32</v>
      </c>
      <c r="G8908" t="str" cm="1">
        <f t="array" ref="G8908">_xlfn.IFS(Churn_Modelling[[#This Row],[Tenure]]&lt;=2,"New Customer",Churn_Modelling[[#This Row],[Tenure]]&lt;=5,"Regular Customer",Churn_Modelling[[#This Row],[Tenure]]&lt;=8,"Loyal Customer",Churn_Modelling[[#This Row],[Tenure]]&gt;8,"Long Term Customer")</f>
        <v>New Customer</v>
      </c>
      <c r="H8908">
        <v>0</v>
      </c>
      <c r="I8908">
        <v>0</v>
      </c>
      <c r="J8908" t="s">
        <v>21</v>
      </c>
      <c r="K8908">
        <v>2</v>
      </c>
      <c r="L8908">
        <v>0</v>
      </c>
      <c r="M8908">
        <v>1</v>
      </c>
      <c r="N8908" t="s">
        <v>22</v>
      </c>
      <c r="O8908">
        <v>126675.62</v>
      </c>
      <c r="P8908" t="s">
        <v>23</v>
      </c>
      <c r="Q8908">
        <v>0</v>
      </c>
      <c r="R8908" t="s">
        <v>27</v>
      </c>
    </row>
    <row r="8909" spans="1:18" x14ac:dyDescent="0.35">
      <c r="A8909">
        <v>786</v>
      </c>
      <c r="B8909" t="s">
        <v>40</v>
      </c>
      <c r="C8909" s="1" t="s">
        <v>18</v>
      </c>
      <c r="D8909" s="1" t="s">
        <v>35</v>
      </c>
      <c r="E8909">
        <v>34</v>
      </c>
      <c r="F8909" t="s">
        <v>32</v>
      </c>
      <c r="G8909" t="str" cm="1">
        <f t="array" ref="G8909">_xlfn.IFS(Churn_Modelling[[#This Row],[Tenure]]&lt;=2,"New Customer",Churn_Modelling[[#This Row],[Tenure]]&lt;=5,"Regular Customer",Churn_Modelling[[#This Row],[Tenure]]&lt;=8,"Loyal Customer",Churn_Modelling[[#This Row],[Tenure]]&gt;8,"Long Term Customer")</f>
        <v>Regular Customer</v>
      </c>
      <c r="H8909">
        <v>3</v>
      </c>
      <c r="I8909">
        <v>137361.96</v>
      </c>
      <c r="J8909" t="s">
        <v>26</v>
      </c>
      <c r="K8909">
        <v>1</v>
      </c>
      <c r="L8909">
        <v>0</v>
      </c>
      <c r="M8909">
        <v>0</v>
      </c>
      <c r="N8909" t="s">
        <v>30</v>
      </c>
      <c r="O8909">
        <v>183682.09</v>
      </c>
      <c r="P8909" t="s">
        <v>39</v>
      </c>
      <c r="Q8909">
        <v>0</v>
      </c>
      <c r="R8909" t="s">
        <v>27</v>
      </c>
    </row>
    <row r="8910" spans="1:18" x14ac:dyDescent="0.35">
      <c r="A8910">
        <v>593</v>
      </c>
      <c r="B8910" t="s">
        <v>17</v>
      </c>
      <c r="C8910" s="1" t="s">
        <v>25</v>
      </c>
      <c r="D8910" s="1" t="s">
        <v>35</v>
      </c>
      <c r="E8910">
        <v>32</v>
      </c>
      <c r="F8910" t="s">
        <v>32</v>
      </c>
      <c r="G8910" t="str" cm="1">
        <f t="array" ref="G8910">_xlfn.IFS(Churn_Modelling[[#This Row],[Tenure]]&lt;=2,"New Customer",Churn_Modelling[[#This Row],[Tenure]]&lt;=5,"Regular Customer",Churn_Modelling[[#This Row],[Tenure]]&lt;=8,"Loyal Customer",Churn_Modelling[[#This Row],[Tenure]]&gt;8,"Long Term Customer")</f>
        <v>Long Term Customer</v>
      </c>
      <c r="H8910">
        <v>10</v>
      </c>
      <c r="I8910">
        <v>158537.42000000001</v>
      </c>
      <c r="J8910" t="s">
        <v>29</v>
      </c>
      <c r="K8910">
        <v>1</v>
      </c>
      <c r="L8910">
        <v>1</v>
      </c>
      <c r="M8910">
        <v>0</v>
      </c>
      <c r="N8910" t="s">
        <v>30</v>
      </c>
      <c r="O8910">
        <v>166850.57</v>
      </c>
      <c r="P8910" t="s">
        <v>39</v>
      </c>
      <c r="Q8910">
        <v>0</v>
      </c>
      <c r="R8910" t="s">
        <v>27</v>
      </c>
    </row>
    <row r="8911" spans="1:18" x14ac:dyDescent="0.35">
      <c r="A8911">
        <v>670</v>
      </c>
      <c r="B8911" t="s">
        <v>17</v>
      </c>
      <c r="C8911" s="1" t="s">
        <v>25</v>
      </c>
      <c r="D8911" s="1" t="s">
        <v>19</v>
      </c>
      <c r="E8911">
        <v>29</v>
      </c>
      <c r="F8911" t="s">
        <v>38</v>
      </c>
      <c r="G8911" t="str" cm="1">
        <f t="array" ref="G8911">_xlfn.IFS(Churn_Modelling[[#This Row],[Tenure]]&lt;=2,"New Customer",Churn_Modelling[[#This Row],[Tenure]]&lt;=5,"Regular Customer",Churn_Modelling[[#This Row],[Tenure]]&lt;=8,"Loyal Customer",Churn_Modelling[[#This Row],[Tenure]]&gt;8,"Long Term Customer")</f>
        <v>Long Term Customer</v>
      </c>
      <c r="H8911">
        <v>9</v>
      </c>
      <c r="I8911">
        <v>0</v>
      </c>
      <c r="J8911" t="s">
        <v>21</v>
      </c>
      <c r="K8911">
        <v>2</v>
      </c>
      <c r="L8911">
        <v>1</v>
      </c>
      <c r="M8911">
        <v>0</v>
      </c>
      <c r="N8911" t="s">
        <v>30</v>
      </c>
      <c r="O8911">
        <v>27359.19</v>
      </c>
      <c r="P8911" t="s">
        <v>36</v>
      </c>
      <c r="Q8911">
        <v>0</v>
      </c>
      <c r="R8911" t="s">
        <v>27</v>
      </c>
    </row>
    <row r="8912" spans="1:18" x14ac:dyDescent="0.35">
      <c r="A8912">
        <v>657</v>
      </c>
      <c r="B8912" t="s">
        <v>17</v>
      </c>
      <c r="C8912" s="1" t="s">
        <v>37</v>
      </c>
      <c r="D8912" s="1" t="s">
        <v>19</v>
      </c>
      <c r="E8912">
        <v>48</v>
      </c>
      <c r="F8912" t="s">
        <v>20</v>
      </c>
      <c r="G8912" t="str" cm="1">
        <f t="array" ref="G8912">_xlfn.IFS(Churn_Modelling[[#This Row],[Tenure]]&lt;=2,"New Customer",Churn_Modelling[[#This Row],[Tenure]]&lt;=5,"Regular Customer",Churn_Modelling[[#This Row],[Tenure]]&lt;=8,"Loyal Customer",Churn_Modelling[[#This Row],[Tenure]]&gt;8,"Long Term Customer")</f>
        <v>Regular Customer</v>
      </c>
      <c r="H8912">
        <v>5</v>
      </c>
      <c r="I8912">
        <v>143595.87</v>
      </c>
      <c r="J8912" t="s">
        <v>26</v>
      </c>
      <c r="K8912">
        <v>1</v>
      </c>
      <c r="L8912">
        <v>0</v>
      </c>
      <c r="M8912">
        <v>0</v>
      </c>
      <c r="N8912" t="s">
        <v>30</v>
      </c>
      <c r="O8912">
        <v>101314.65</v>
      </c>
      <c r="P8912" t="s">
        <v>23</v>
      </c>
      <c r="Q8912">
        <v>1</v>
      </c>
      <c r="R8912" t="s">
        <v>24</v>
      </c>
    </row>
    <row r="8913" spans="1:18" x14ac:dyDescent="0.35">
      <c r="A8913">
        <v>718</v>
      </c>
      <c r="B8913" t="s">
        <v>31</v>
      </c>
      <c r="C8913" s="1" t="s">
        <v>37</v>
      </c>
      <c r="D8913" s="1" t="s">
        <v>35</v>
      </c>
      <c r="E8913">
        <v>32</v>
      </c>
      <c r="F8913" t="s">
        <v>32</v>
      </c>
      <c r="G8913" t="str" cm="1">
        <f t="array" ref="G8913">_xlfn.IFS(Churn_Modelling[[#This Row],[Tenure]]&lt;=2,"New Customer",Churn_Modelling[[#This Row],[Tenure]]&lt;=5,"Regular Customer",Churn_Modelling[[#This Row],[Tenure]]&lt;=8,"Loyal Customer",Churn_Modelling[[#This Row],[Tenure]]&gt;8,"Long Term Customer")</f>
        <v>Long Term Customer</v>
      </c>
      <c r="H8913">
        <v>9</v>
      </c>
      <c r="I8913">
        <v>169947.41</v>
      </c>
      <c r="J8913" t="s">
        <v>29</v>
      </c>
      <c r="K8913">
        <v>2</v>
      </c>
      <c r="L8913">
        <v>1</v>
      </c>
      <c r="M8913">
        <v>1</v>
      </c>
      <c r="N8913" t="s">
        <v>22</v>
      </c>
      <c r="O8913">
        <v>27979.16</v>
      </c>
      <c r="P8913" t="s">
        <v>36</v>
      </c>
      <c r="Q8913">
        <v>0</v>
      </c>
      <c r="R8913" t="s">
        <v>27</v>
      </c>
    </row>
    <row r="8914" spans="1:18" x14ac:dyDescent="0.35">
      <c r="A8914">
        <v>623</v>
      </c>
      <c r="B8914" t="s">
        <v>17</v>
      </c>
      <c r="C8914" s="1" t="s">
        <v>18</v>
      </c>
      <c r="D8914" s="1" t="s">
        <v>19</v>
      </c>
      <c r="E8914">
        <v>24</v>
      </c>
      <c r="F8914" t="s">
        <v>38</v>
      </c>
      <c r="G8914" t="str" cm="1">
        <f t="array" ref="G8914">_xlfn.IFS(Churn_Modelling[[#This Row],[Tenure]]&lt;=2,"New Customer",Churn_Modelling[[#This Row],[Tenure]]&lt;=5,"Regular Customer",Churn_Modelling[[#This Row],[Tenure]]&lt;=8,"Loyal Customer",Churn_Modelling[[#This Row],[Tenure]]&gt;8,"Long Term Customer")</f>
        <v>Loyal Customer</v>
      </c>
      <c r="H8914">
        <v>7</v>
      </c>
      <c r="I8914">
        <v>148167.82999999999</v>
      </c>
      <c r="J8914" t="s">
        <v>26</v>
      </c>
      <c r="K8914">
        <v>2</v>
      </c>
      <c r="L8914">
        <v>1</v>
      </c>
      <c r="M8914">
        <v>1</v>
      </c>
      <c r="N8914" t="s">
        <v>22</v>
      </c>
      <c r="O8914">
        <v>109470.34</v>
      </c>
      <c r="P8914" t="s">
        <v>23</v>
      </c>
      <c r="Q8914">
        <v>0</v>
      </c>
      <c r="R8914" t="s">
        <v>27</v>
      </c>
    </row>
    <row r="8915" spans="1:18" x14ac:dyDescent="0.35">
      <c r="A8915">
        <v>496</v>
      </c>
      <c r="B8915" t="s">
        <v>28</v>
      </c>
      <c r="C8915" s="1" t="s">
        <v>18</v>
      </c>
      <c r="D8915" s="1" t="s">
        <v>35</v>
      </c>
      <c r="E8915">
        <v>31</v>
      </c>
      <c r="F8915" t="s">
        <v>32</v>
      </c>
      <c r="G8915" t="str" cm="1">
        <f t="array" ref="G8915">_xlfn.IFS(Churn_Modelling[[#This Row],[Tenure]]&lt;=2,"New Customer",Churn_Modelling[[#This Row],[Tenure]]&lt;=5,"Regular Customer",Churn_Modelling[[#This Row],[Tenure]]&lt;=8,"Loyal Customer",Churn_Modelling[[#This Row],[Tenure]]&gt;8,"Long Term Customer")</f>
        <v>Regular Customer</v>
      </c>
      <c r="H8915">
        <v>5</v>
      </c>
      <c r="I8915">
        <v>0</v>
      </c>
      <c r="J8915" t="s">
        <v>21</v>
      </c>
      <c r="K8915">
        <v>2</v>
      </c>
      <c r="L8915">
        <v>1</v>
      </c>
      <c r="M8915">
        <v>0</v>
      </c>
      <c r="N8915" t="s">
        <v>30</v>
      </c>
      <c r="O8915">
        <v>93713.13</v>
      </c>
      <c r="P8915" t="s">
        <v>33</v>
      </c>
      <c r="Q8915">
        <v>0</v>
      </c>
      <c r="R8915" t="s">
        <v>27</v>
      </c>
    </row>
    <row r="8916" spans="1:18" x14ac:dyDescent="0.35">
      <c r="A8916">
        <v>429</v>
      </c>
      <c r="B8916" t="s">
        <v>28</v>
      </c>
      <c r="C8916" s="1" t="s">
        <v>18</v>
      </c>
      <c r="D8916" s="1" t="s">
        <v>19</v>
      </c>
      <c r="E8916">
        <v>39</v>
      </c>
      <c r="F8916" t="s">
        <v>32</v>
      </c>
      <c r="G8916" t="str" cm="1">
        <f t="array" ref="G8916">_xlfn.IFS(Churn_Modelling[[#This Row],[Tenure]]&lt;=2,"New Customer",Churn_Modelling[[#This Row],[Tenure]]&lt;=5,"Regular Customer",Churn_Modelling[[#This Row],[Tenure]]&lt;=8,"Loyal Customer",Churn_Modelling[[#This Row],[Tenure]]&gt;8,"Long Term Customer")</f>
        <v>Loyal Customer</v>
      </c>
      <c r="H8916">
        <v>6</v>
      </c>
      <c r="I8916">
        <v>48023.83</v>
      </c>
      <c r="J8916" t="s">
        <v>42</v>
      </c>
      <c r="K8916">
        <v>1</v>
      </c>
      <c r="L8916">
        <v>1</v>
      </c>
      <c r="M8916">
        <v>0</v>
      </c>
      <c r="N8916" t="s">
        <v>30</v>
      </c>
      <c r="O8916">
        <v>74870.990000000005</v>
      </c>
      <c r="P8916" t="s">
        <v>33</v>
      </c>
      <c r="Q8916">
        <v>0</v>
      </c>
      <c r="R8916" t="s">
        <v>27</v>
      </c>
    </row>
    <row r="8917" spans="1:18" x14ac:dyDescent="0.35">
      <c r="A8917">
        <v>606</v>
      </c>
      <c r="B8917" t="s">
        <v>17</v>
      </c>
      <c r="C8917" s="1" t="s">
        <v>18</v>
      </c>
      <c r="D8917" s="1" t="s">
        <v>35</v>
      </c>
      <c r="E8917">
        <v>36</v>
      </c>
      <c r="F8917" t="s">
        <v>32</v>
      </c>
      <c r="G8917" t="str" cm="1">
        <f t="array" ref="G8917">_xlfn.IFS(Churn_Modelling[[#This Row],[Tenure]]&lt;=2,"New Customer",Churn_Modelling[[#This Row],[Tenure]]&lt;=5,"Regular Customer",Churn_Modelling[[#This Row],[Tenure]]&lt;=8,"Loyal Customer",Churn_Modelling[[#This Row],[Tenure]]&gt;8,"Long Term Customer")</f>
        <v>New Customer</v>
      </c>
      <c r="H8917">
        <v>1</v>
      </c>
      <c r="I8917">
        <v>155655.46</v>
      </c>
      <c r="J8917" t="s">
        <v>29</v>
      </c>
      <c r="K8917">
        <v>1</v>
      </c>
      <c r="L8917">
        <v>1</v>
      </c>
      <c r="M8917">
        <v>1</v>
      </c>
      <c r="N8917" t="s">
        <v>22</v>
      </c>
      <c r="O8917">
        <v>192387.51</v>
      </c>
      <c r="P8917" t="s">
        <v>39</v>
      </c>
      <c r="Q8917">
        <v>1</v>
      </c>
      <c r="R8917" t="s">
        <v>24</v>
      </c>
    </row>
    <row r="8918" spans="1:18" x14ac:dyDescent="0.35">
      <c r="A8918">
        <v>499</v>
      </c>
      <c r="B8918" t="s">
        <v>28</v>
      </c>
      <c r="C8918" s="1" t="s">
        <v>18</v>
      </c>
      <c r="D8918" s="1" t="s">
        <v>19</v>
      </c>
      <c r="E8918">
        <v>46</v>
      </c>
      <c r="F8918" t="s">
        <v>20</v>
      </c>
      <c r="G8918" t="str" cm="1">
        <f t="array" ref="G8918">_xlfn.IFS(Churn_Modelling[[#This Row],[Tenure]]&lt;=2,"New Customer",Churn_Modelling[[#This Row],[Tenure]]&lt;=5,"Regular Customer",Churn_Modelling[[#This Row],[Tenure]]&lt;=8,"Loyal Customer",Churn_Modelling[[#This Row],[Tenure]]&gt;8,"Long Term Customer")</f>
        <v>Loyal Customer</v>
      </c>
      <c r="H8918">
        <v>6</v>
      </c>
      <c r="I8918">
        <v>0</v>
      </c>
      <c r="J8918" t="s">
        <v>21</v>
      </c>
      <c r="K8918">
        <v>2</v>
      </c>
      <c r="L8918">
        <v>1</v>
      </c>
      <c r="M8918">
        <v>0</v>
      </c>
      <c r="N8918" t="s">
        <v>30</v>
      </c>
      <c r="O8918">
        <v>73457.55</v>
      </c>
      <c r="P8918" t="s">
        <v>33</v>
      </c>
      <c r="Q8918">
        <v>0</v>
      </c>
      <c r="R8918" t="s">
        <v>27</v>
      </c>
    </row>
    <row r="8919" spans="1:18" x14ac:dyDescent="0.35">
      <c r="A8919">
        <v>642</v>
      </c>
      <c r="B8919" t="s">
        <v>17</v>
      </c>
      <c r="C8919" s="1" t="s">
        <v>18</v>
      </c>
      <c r="D8919" s="1" t="s">
        <v>35</v>
      </c>
      <c r="E8919">
        <v>62</v>
      </c>
      <c r="F8919" t="s">
        <v>41</v>
      </c>
      <c r="G8919" t="str" cm="1">
        <f t="array" ref="G8919">_xlfn.IFS(Churn_Modelling[[#This Row],[Tenure]]&lt;=2,"New Customer",Churn_Modelling[[#This Row],[Tenure]]&lt;=5,"Regular Customer",Churn_Modelling[[#This Row],[Tenure]]&lt;=8,"Loyal Customer",Churn_Modelling[[#This Row],[Tenure]]&gt;8,"Long Term Customer")</f>
        <v>Loyal Customer</v>
      </c>
      <c r="H8919">
        <v>7</v>
      </c>
      <c r="I8919">
        <v>0</v>
      </c>
      <c r="J8919" t="s">
        <v>21</v>
      </c>
      <c r="K8919">
        <v>2</v>
      </c>
      <c r="L8919">
        <v>1</v>
      </c>
      <c r="M8919">
        <v>1</v>
      </c>
      <c r="N8919" t="s">
        <v>22</v>
      </c>
      <c r="O8919">
        <v>61120.75</v>
      </c>
      <c r="P8919" t="s">
        <v>33</v>
      </c>
      <c r="Q8919">
        <v>0</v>
      </c>
      <c r="R8919" t="s">
        <v>27</v>
      </c>
    </row>
    <row r="8920" spans="1:18" x14ac:dyDescent="0.35">
      <c r="A8920">
        <v>641</v>
      </c>
      <c r="B8920" t="s">
        <v>17</v>
      </c>
      <c r="C8920" s="1" t="s">
        <v>18</v>
      </c>
      <c r="D8920" s="1" t="s">
        <v>19</v>
      </c>
      <c r="E8920">
        <v>52</v>
      </c>
      <c r="F8920" t="s">
        <v>20</v>
      </c>
      <c r="G8920" t="str" cm="1">
        <f t="array" ref="G8920">_xlfn.IFS(Churn_Modelling[[#This Row],[Tenure]]&lt;=2,"New Customer",Churn_Modelling[[#This Row],[Tenure]]&lt;=5,"Regular Customer",Churn_Modelling[[#This Row],[Tenure]]&lt;=8,"Loyal Customer",Churn_Modelling[[#This Row],[Tenure]]&gt;8,"Long Term Customer")</f>
        <v>Regular Customer</v>
      </c>
      <c r="H8920">
        <v>4</v>
      </c>
      <c r="I8920">
        <v>0</v>
      </c>
      <c r="J8920" t="s">
        <v>21</v>
      </c>
      <c r="K8920">
        <v>1</v>
      </c>
      <c r="L8920">
        <v>1</v>
      </c>
      <c r="M8920">
        <v>0</v>
      </c>
      <c r="N8920" t="s">
        <v>30</v>
      </c>
      <c r="O8920">
        <v>90964.54</v>
      </c>
      <c r="P8920" t="s">
        <v>33</v>
      </c>
      <c r="Q8920">
        <v>1</v>
      </c>
      <c r="R8920" t="s">
        <v>24</v>
      </c>
    </row>
    <row r="8921" spans="1:18" x14ac:dyDescent="0.35">
      <c r="A8921">
        <v>673</v>
      </c>
      <c r="B8921" t="s">
        <v>31</v>
      </c>
      <c r="C8921" s="1" t="s">
        <v>18</v>
      </c>
      <c r="D8921" s="1" t="s">
        <v>35</v>
      </c>
      <c r="E8921">
        <v>32</v>
      </c>
      <c r="F8921" t="s">
        <v>32</v>
      </c>
      <c r="G8921" t="str" cm="1">
        <f t="array" ref="G8921">_xlfn.IFS(Churn_Modelling[[#This Row],[Tenure]]&lt;=2,"New Customer",Churn_Modelling[[#This Row],[Tenure]]&lt;=5,"Regular Customer",Churn_Modelling[[#This Row],[Tenure]]&lt;=8,"Loyal Customer",Churn_Modelling[[#This Row],[Tenure]]&gt;8,"Long Term Customer")</f>
        <v>Loyal Customer</v>
      </c>
      <c r="H8921">
        <v>8</v>
      </c>
      <c r="I8921">
        <v>121240.76</v>
      </c>
      <c r="J8921" t="s">
        <v>26</v>
      </c>
      <c r="K8921">
        <v>1</v>
      </c>
      <c r="L8921">
        <v>1</v>
      </c>
      <c r="M8921">
        <v>0</v>
      </c>
      <c r="N8921" t="s">
        <v>30</v>
      </c>
      <c r="O8921">
        <v>116969.73</v>
      </c>
      <c r="P8921" t="s">
        <v>23</v>
      </c>
      <c r="Q8921">
        <v>0</v>
      </c>
      <c r="R8921" t="s">
        <v>27</v>
      </c>
    </row>
    <row r="8922" spans="1:18" x14ac:dyDescent="0.35">
      <c r="A8922">
        <v>570</v>
      </c>
      <c r="B8922" t="s">
        <v>28</v>
      </c>
      <c r="C8922" s="1" t="s">
        <v>18</v>
      </c>
      <c r="D8922" s="1" t="s">
        <v>19</v>
      </c>
      <c r="E8922">
        <v>36</v>
      </c>
      <c r="F8922" t="s">
        <v>32</v>
      </c>
      <c r="G8922" t="str" cm="1">
        <f t="array" ref="G8922">_xlfn.IFS(Churn_Modelling[[#This Row],[Tenure]]&lt;=2,"New Customer",Churn_Modelling[[#This Row],[Tenure]]&lt;=5,"Regular Customer",Churn_Modelling[[#This Row],[Tenure]]&lt;=8,"Loyal Customer",Churn_Modelling[[#This Row],[Tenure]]&gt;8,"Long Term Customer")</f>
        <v>Regular Customer</v>
      </c>
      <c r="H8922">
        <v>3</v>
      </c>
      <c r="I8922">
        <v>0</v>
      </c>
      <c r="J8922" t="s">
        <v>21</v>
      </c>
      <c r="K8922">
        <v>2</v>
      </c>
      <c r="L8922">
        <v>1</v>
      </c>
      <c r="M8922">
        <v>0</v>
      </c>
      <c r="N8922" t="s">
        <v>30</v>
      </c>
      <c r="O8922">
        <v>92118.75</v>
      </c>
      <c r="P8922" t="s">
        <v>33</v>
      </c>
      <c r="Q8922">
        <v>0</v>
      </c>
      <c r="R8922" t="s">
        <v>27</v>
      </c>
    </row>
    <row r="8923" spans="1:18" x14ac:dyDescent="0.35">
      <c r="A8923">
        <v>472</v>
      </c>
      <c r="B8923" t="s">
        <v>28</v>
      </c>
      <c r="C8923" s="1" t="s">
        <v>18</v>
      </c>
      <c r="D8923" s="1" t="s">
        <v>19</v>
      </c>
      <c r="E8923">
        <v>37</v>
      </c>
      <c r="F8923" t="s">
        <v>32</v>
      </c>
      <c r="G8923" t="str" cm="1">
        <f t="array" ref="G8923">_xlfn.IFS(Churn_Modelling[[#This Row],[Tenure]]&lt;=2,"New Customer",Churn_Modelling[[#This Row],[Tenure]]&lt;=5,"Regular Customer",Churn_Modelling[[#This Row],[Tenure]]&lt;=8,"Loyal Customer",Churn_Modelling[[#This Row],[Tenure]]&gt;8,"Long Term Customer")</f>
        <v>New Customer</v>
      </c>
      <c r="H8923">
        <v>1</v>
      </c>
      <c r="I8923">
        <v>0</v>
      </c>
      <c r="J8923" t="s">
        <v>21</v>
      </c>
      <c r="K8923">
        <v>2</v>
      </c>
      <c r="L8923">
        <v>1</v>
      </c>
      <c r="M8923">
        <v>1</v>
      </c>
      <c r="N8923" t="s">
        <v>22</v>
      </c>
      <c r="O8923">
        <v>48357.9</v>
      </c>
      <c r="P8923" t="s">
        <v>36</v>
      </c>
      <c r="Q8923">
        <v>0</v>
      </c>
      <c r="R8923" t="s">
        <v>27</v>
      </c>
    </row>
    <row r="8924" spans="1:18" x14ac:dyDescent="0.35">
      <c r="A8924">
        <v>550</v>
      </c>
      <c r="B8924" t="s">
        <v>28</v>
      </c>
      <c r="C8924" s="1" t="s">
        <v>37</v>
      </c>
      <c r="D8924" s="1" t="s">
        <v>35</v>
      </c>
      <c r="E8924">
        <v>35</v>
      </c>
      <c r="F8924" t="s">
        <v>32</v>
      </c>
      <c r="G8924" t="str" cm="1">
        <f t="array" ref="G8924">_xlfn.IFS(Churn_Modelling[[#This Row],[Tenure]]&lt;=2,"New Customer",Churn_Modelling[[#This Row],[Tenure]]&lt;=5,"Regular Customer",Churn_Modelling[[#This Row],[Tenure]]&lt;=8,"Loyal Customer",Churn_Modelling[[#This Row],[Tenure]]&gt;8,"Long Term Customer")</f>
        <v>Long Term Customer</v>
      </c>
      <c r="H8924">
        <v>9</v>
      </c>
      <c r="I8924">
        <v>129847.75</v>
      </c>
      <c r="J8924" t="s">
        <v>26</v>
      </c>
      <c r="K8924">
        <v>2</v>
      </c>
      <c r="L8924">
        <v>1</v>
      </c>
      <c r="M8924">
        <v>0</v>
      </c>
      <c r="N8924" t="s">
        <v>30</v>
      </c>
      <c r="O8924">
        <v>197325.4</v>
      </c>
      <c r="P8924" t="s">
        <v>39</v>
      </c>
      <c r="Q8924">
        <v>0</v>
      </c>
      <c r="R8924" t="s">
        <v>27</v>
      </c>
    </row>
    <row r="8925" spans="1:18" x14ac:dyDescent="0.35">
      <c r="A8925">
        <v>625</v>
      </c>
      <c r="B8925" t="s">
        <v>17</v>
      </c>
      <c r="C8925" s="1" t="s">
        <v>37</v>
      </c>
      <c r="D8925" s="1" t="s">
        <v>19</v>
      </c>
      <c r="E8925">
        <v>55</v>
      </c>
      <c r="F8925" t="s">
        <v>20</v>
      </c>
      <c r="G8925" t="str" cm="1">
        <f t="array" ref="G8925">_xlfn.IFS(Churn_Modelling[[#This Row],[Tenure]]&lt;=2,"New Customer",Churn_Modelling[[#This Row],[Tenure]]&lt;=5,"Regular Customer",Churn_Modelling[[#This Row],[Tenure]]&lt;=8,"Loyal Customer",Churn_Modelling[[#This Row],[Tenure]]&gt;8,"Long Term Customer")</f>
        <v>Loyal Customer</v>
      </c>
      <c r="H8925">
        <v>8</v>
      </c>
      <c r="I8925">
        <v>118772.71</v>
      </c>
      <c r="J8925" t="s">
        <v>26</v>
      </c>
      <c r="K8925">
        <v>4</v>
      </c>
      <c r="L8925">
        <v>0</v>
      </c>
      <c r="M8925">
        <v>0</v>
      </c>
      <c r="N8925" t="s">
        <v>30</v>
      </c>
      <c r="O8925">
        <v>135853.62</v>
      </c>
      <c r="P8925" t="s">
        <v>23</v>
      </c>
      <c r="Q8925">
        <v>1</v>
      </c>
      <c r="R8925" t="s">
        <v>24</v>
      </c>
    </row>
    <row r="8926" spans="1:18" x14ac:dyDescent="0.35">
      <c r="A8926">
        <v>516</v>
      </c>
      <c r="B8926" t="s">
        <v>28</v>
      </c>
      <c r="C8926" s="1" t="s">
        <v>18</v>
      </c>
      <c r="D8926" s="1" t="s">
        <v>35</v>
      </c>
      <c r="E8926">
        <v>46</v>
      </c>
      <c r="F8926" t="s">
        <v>20</v>
      </c>
      <c r="G8926" t="str" cm="1">
        <f t="array" ref="G8926">_xlfn.IFS(Churn_Modelling[[#This Row],[Tenure]]&lt;=2,"New Customer",Churn_Modelling[[#This Row],[Tenure]]&lt;=5,"Regular Customer",Churn_Modelling[[#This Row],[Tenure]]&lt;=8,"Loyal Customer",Churn_Modelling[[#This Row],[Tenure]]&gt;8,"Long Term Customer")</f>
        <v>New Customer</v>
      </c>
      <c r="H8926">
        <v>2</v>
      </c>
      <c r="I8926">
        <v>0</v>
      </c>
      <c r="J8926" t="s">
        <v>21</v>
      </c>
      <c r="K8926">
        <v>2</v>
      </c>
      <c r="L8926">
        <v>1</v>
      </c>
      <c r="M8926">
        <v>1</v>
      </c>
      <c r="N8926" t="s">
        <v>22</v>
      </c>
      <c r="O8926">
        <v>169122.54</v>
      </c>
      <c r="P8926" t="s">
        <v>39</v>
      </c>
      <c r="Q8926">
        <v>0</v>
      </c>
      <c r="R8926" t="s">
        <v>27</v>
      </c>
    </row>
    <row r="8927" spans="1:18" x14ac:dyDescent="0.35">
      <c r="A8927">
        <v>682</v>
      </c>
      <c r="B8927" t="s">
        <v>31</v>
      </c>
      <c r="C8927" s="1" t="s">
        <v>37</v>
      </c>
      <c r="D8927" s="1" t="s">
        <v>35</v>
      </c>
      <c r="E8927">
        <v>32</v>
      </c>
      <c r="F8927" t="s">
        <v>32</v>
      </c>
      <c r="G8927" t="str" cm="1">
        <f t="array" ref="G8927">_xlfn.IFS(Churn_Modelling[[#This Row],[Tenure]]&lt;=2,"New Customer",Churn_Modelling[[#This Row],[Tenure]]&lt;=5,"Regular Customer",Churn_Modelling[[#This Row],[Tenure]]&lt;=8,"Loyal Customer",Churn_Modelling[[#This Row],[Tenure]]&gt;8,"Long Term Customer")</f>
        <v>New Customer</v>
      </c>
      <c r="H8927">
        <v>2</v>
      </c>
      <c r="I8927">
        <v>105163.88</v>
      </c>
      <c r="J8927" t="s">
        <v>26</v>
      </c>
      <c r="K8927">
        <v>2</v>
      </c>
      <c r="L8927">
        <v>1</v>
      </c>
      <c r="M8927">
        <v>1</v>
      </c>
      <c r="N8927" t="s">
        <v>22</v>
      </c>
      <c r="O8927">
        <v>164170.46</v>
      </c>
      <c r="P8927" t="s">
        <v>39</v>
      </c>
      <c r="Q8927">
        <v>0</v>
      </c>
      <c r="R8927" t="s">
        <v>27</v>
      </c>
    </row>
    <row r="8928" spans="1:18" x14ac:dyDescent="0.35">
      <c r="A8928">
        <v>620</v>
      </c>
      <c r="B8928" t="s">
        <v>17</v>
      </c>
      <c r="C8928" s="1" t="s">
        <v>18</v>
      </c>
      <c r="D8928" s="1" t="s">
        <v>35</v>
      </c>
      <c r="E8928">
        <v>28</v>
      </c>
      <c r="F8928" t="s">
        <v>38</v>
      </c>
      <c r="G8928" t="str" cm="1">
        <f t="array" ref="G8928">_xlfn.IFS(Churn_Modelling[[#This Row],[Tenure]]&lt;=2,"New Customer",Churn_Modelling[[#This Row],[Tenure]]&lt;=5,"Regular Customer",Churn_Modelling[[#This Row],[Tenure]]&lt;=8,"Loyal Customer",Churn_Modelling[[#This Row],[Tenure]]&gt;8,"Long Term Customer")</f>
        <v>Loyal Customer</v>
      </c>
      <c r="H8928">
        <v>8</v>
      </c>
      <c r="I8928">
        <v>0</v>
      </c>
      <c r="J8928" t="s">
        <v>21</v>
      </c>
      <c r="K8928">
        <v>2</v>
      </c>
      <c r="L8928">
        <v>1</v>
      </c>
      <c r="M8928">
        <v>1</v>
      </c>
      <c r="N8928" t="s">
        <v>22</v>
      </c>
      <c r="O8928">
        <v>199909.32</v>
      </c>
      <c r="P8928" t="s">
        <v>39</v>
      </c>
      <c r="Q8928">
        <v>0</v>
      </c>
      <c r="R8928" t="s">
        <v>27</v>
      </c>
    </row>
    <row r="8929" spans="1:18" x14ac:dyDescent="0.35">
      <c r="A8929">
        <v>626</v>
      </c>
      <c r="B8929" t="s">
        <v>17</v>
      </c>
      <c r="C8929" s="1" t="s">
        <v>18</v>
      </c>
      <c r="D8929" s="1" t="s">
        <v>19</v>
      </c>
      <c r="E8929">
        <v>39</v>
      </c>
      <c r="F8929" t="s">
        <v>32</v>
      </c>
      <c r="G8929" t="str" cm="1">
        <f t="array" ref="G8929">_xlfn.IFS(Churn_Modelling[[#This Row],[Tenure]]&lt;=2,"New Customer",Churn_Modelling[[#This Row],[Tenure]]&lt;=5,"Regular Customer",Churn_Modelling[[#This Row],[Tenure]]&lt;=8,"Loyal Customer",Churn_Modelling[[#This Row],[Tenure]]&gt;8,"Long Term Customer")</f>
        <v>New Customer</v>
      </c>
      <c r="H8929">
        <v>0</v>
      </c>
      <c r="I8929">
        <v>0</v>
      </c>
      <c r="J8929" t="s">
        <v>21</v>
      </c>
      <c r="K8929">
        <v>2</v>
      </c>
      <c r="L8929">
        <v>1</v>
      </c>
      <c r="M8929">
        <v>1</v>
      </c>
      <c r="N8929" t="s">
        <v>22</v>
      </c>
      <c r="O8929">
        <v>83295.09</v>
      </c>
      <c r="P8929" t="s">
        <v>33</v>
      </c>
      <c r="Q8929">
        <v>0</v>
      </c>
      <c r="R8929" t="s">
        <v>27</v>
      </c>
    </row>
    <row r="8930" spans="1:18" x14ac:dyDescent="0.35">
      <c r="A8930">
        <v>623</v>
      </c>
      <c r="B8930" t="s">
        <v>17</v>
      </c>
      <c r="C8930" s="1" t="s">
        <v>18</v>
      </c>
      <c r="D8930" s="1" t="s">
        <v>19</v>
      </c>
      <c r="E8930">
        <v>29</v>
      </c>
      <c r="F8930" t="s">
        <v>38</v>
      </c>
      <c r="G8930" t="str" cm="1">
        <f t="array" ref="G8930">_xlfn.IFS(Churn_Modelling[[#This Row],[Tenure]]&lt;=2,"New Customer",Churn_Modelling[[#This Row],[Tenure]]&lt;=5,"Regular Customer",Churn_Modelling[[#This Row],[Tenure]]&lt;=8,"Loyal Customer",Churn_Modelling[[#This Row],[Tenure]]&gt;8,"Long Term Customer")</f>
        <v>New Customer</v>
      </c>
      <c r="H8930">
        <v>1</v>
      </c>
      <c r="I8930">
        <v>0</v>
      </c>
      <c r="J8930" t="s">
        <v>21</v>
      </c>
      <c r="K8930">
        <v>2</v>
      </c>
      <c r="L8930">
        <v>0</v>
      </c>
      <c r="M8930">
        <v>0</v>
      </c>
      <c r="N8930" t="s">
        <v>30</v>
      </c>
      <c r="O8930">
        <v>39382.06</v>
      </c>
      <c r="P8930" t="s">
        <v>36</v>
      </c>
      <c r="Q8930">
        <v>0</v>
      </c>
      <c r="R8930" t="s">
        <v>27</v>
      </c>
    </row>
    <row r="8931" spans="1:18" x14ac:dyDescent="0.35">
      <c r="A8931">
        <v>569</v>
      </c>
      <c r="B8931" t="s">
        <v>28</v>
      </c>
      <c r="C8931" s="1" t="s">
        <v>18</v>
      </c>
      <c r="D8931" s="1" t="s">
        <v>19</v>
      </c>
      <c r="E8931">
        <v>35</v>
      </c>
      <c r="F8931" t="s">
        <v>32</v>
      </c>
      <c r="G8931" t="str" cm="1">
        <f t="array" ref="G8931">_xlfn.IFS(Churn_Modelling[[#This Row],[Tenure]]&lt;=2,"New Customer",Churn_Modelling[[#This Row],[Tenure]]&lt;=5,"Regular Customer",Churn_Modelling[[#This Row],[Tenure]]&lt;=8,"Loyal Customer",Churn_Modelling[[#This Row],[Tenure]]&gt;8,"Long Term Customer")</f>
        <v>Regular Customer</v>
      </c>
      <c r="H8931">
        <v>4</v>
      </c>
      <c r="I8931">
        <v>93934.63</v>
      </c>
      <c r="J8931" t="s">
        <v>26</v>
      </c>
      <c r="K8931">
        <v>1</v>
      </c>
      <c r="L8931">
        <v>1</v>
      </c>
      <c r="M8931">
        <v>0</v>
      </c>
      <c r="N8931" t="s">
        <v>30</v>
      </c>
      <c r="O8931">
        <v>184748.23</v>
      </c>
      <c r="P8931" t="s">
        <v>39</v>
      </c>
      <c r="Q8931">
        <v>0</v>
      </c>
      <c r="R8931" t="s">
        <v>27</v>
      </c>
    </row>
    <row r="8932" spans="1:18" x14ac:dyDescent="0.35">
      <c r="A8932">
        <v>724</v>
      </c>
      <c r="B8932" t="s">
        <v>31</v>
      </c>
      <c r="C8932" s="1" t="s">
        <v>18</v>
      </c>
      <c r="D8932" s="1" t="s">
        <v>19</v>
      </c>
      <c r="E8932">
        <v>69</v>
      </c>
      <c r="F8932" t="s">
        <v>41</v>
      </c>
      <c r="G8932" t="str" cm="1">
        <f t="array" ref="G8932">_xlfn.IFS(Churn_Modelling[[#This Row],[Tenure]]&lt;=2,"New Customer",Churn_Modelling[[#This Row],[Tenure]]&lt;=5,"Regular Customer",Churn_Modelling[[#This Row],[Tenure]]&lt;=8,"Loyal Customer",Churn_Modelling[[#This Row],[Tenure]]&gt;8,"Long Term Customer")</f>
        <v>Regular Customer</v>
      </c>
      <c r="H8932">
        <v>5</v>
      </c>
      <c r="I8932">
        <v>117866.92</v>
      </c>
      <c r="J8932" t="s">
        <v>26</v>
      </c>
      <c r="K8932">
        <v>1</v>
      </c>
      <c r="L8932">
        <v>1</v>
      </c>
      <c r="M8932">
        <v>1</v>
      </c>
      <c r="N8932" t="s">
        <v>22</v>
      </c>
      <c r="O8932">
        <v>62280.91</v>
      </c>
      <c r="P8932" t="s">
        <v>33</v>
      </c>
      <c r="Q8932">
        <v>0</v>
      </c>
      <c r="R8932" t="s">
        <v>27</v>
      </c>
    </row>
    <row r="8933" spans="1:18" x14ac:dyDescent="0.35">
      <c r="A8933">
        <v>678</v>
      </c>
      <c r="B8933" t="s">
        <v>31</v>
      </c>
      <c r="C8933" s="1" t="s">
        <v>18</v>
      </c>
      <c r="D8933" s="1" t="s">
        <v>19</v>
      </c>
      <c r="E8933">
        <v>55</v>
      </c>
      <c r="F8933" t="s">
        <v>20</v>
      </c>
      <c r="G8933" t="str" cm="1">
        <f t="array" ref="G8933">_xlfn.IFS(Churn_Modelling[[#This Row],[Tenure]]&lt;=2,"New Customer",Churn_Modelling[[#This Row],[Tenure]]&lt;=5,"Regular Customer",Churn_Modelling[[#This Row],[Tenure]]&lt;=8,"Loyal Customer",Churn_Modelling[[#This Row],[Tenure]]&gt;8,"Long Term Customer")</f>
        <v>Regular Customer</v>
      </c>
      <c r="H8933">
        <v>5</v>
      </c>
      <c r="I8933">
        <v>0</v>
      </c>
      <c r="J8933" t="s">
        <v>21</v>
      </c>
      <c r="K8933">
        <v>1</v>
      </c>
      <c r="L8933">
        <v>0</v>
      </c>
      <c r="M8933">
        <v>1</v>
      </c>
      <c r="N8933" t="s">
        <v>22</v>
      </c>
      <c r="O8933">
        <v>196794.11</v>
      </c>
      <c r="P8933" t="s">
        <v>39</v>
      </c>
      <c r="Q8933">
        <v>1</v>
      </c>
      <c r="R8933" t="s">
        <v>24</v>
      </c>
    </row>
    <row r="8934" spans="1:18" x14ac:dyDescent="0.35">
      <c r="A8934">
        <v>713</v>
      </c>
      <c r="B8934" t="s">
        <v>31</v>
      </c>
      <c r="C8934" s="1" t="s">
        <v>25</v>
      </c>
      <c r="D8934" s="1" t="s">
        <v>19</v>
      </c>
      <c r="E8934">
        <v>26</v>
      </c>
      <c r="F8934" t="s">
        <v>38</v>
      </c>
      <c r="G8934" t="str" cm="1">
        <f t="array" ref="G8934">_xlfn.IFS(Churn_Modelling[[#This Row],[Tenure]]&lt;=2,"New Customer",Churn_Modelling[[#This Row],[Tenure]]&lt;=5,"Regular Customer",Churn_Modelling[[#This Row],[Tenure]]&lt;=8,"Loyal Customer",Churn_Modelling[[#This Row],[Tenure]]&gt;8,"Long Term Customer")</f>
        <v>Regular Customer</v>
      </c>
      <c r="H8934">
        <v>4</v>
      </c>
      <c r="I8934">
        <v>122857.46</v>
      </c>
      <c r="J8934" t="s">
        <v>26</v>
      </c>
      <c r="K8934">
        <v>2</v>
      </c>
      <c r="L8934">
        <v>1</v>
      </c>
      <c r="M8934">
        <v>0</v>
      </c>
      <c r="N8934" t="s">
        <v>30</v>
      </c>
      <c r="O8934">
        <v>144682.17000000001</v>
      </c>
      <c r="P8934" t="s">
        <v>23</v>
      </c>
      <c r="Q8934">
        <v>1</v>
      </c>
      <c r="R8934" t="s">
        <v>24</v>
      </c>
    </row>
    <row r="8935" spans="1:18" x14ac:dyDescent="0.35">
      <c r="A8935">
        <v>631</v>
      </c>
      <c r="B8935" t="s">
        <v>17</v>
      </c>
      <c r="C8935" s="1" t="s">
        <v>18</v>
      </c>
      <c r="D8935" s="1" t="s">
        <v>35</v>
      </c>
      <c r="E8935">
        <v>32</v>
      </c>
      <c r="F8935" t="s">
        <v>32</v>
      </c>
      <c r="G8935" t="str" cm="1">
        <f t="array" ref="G8935">_xlfn.IFS(Churn_Modelling[[#This Row],[Tenure]]&lt;=2,"New Customer",Churn_Modelling[[#This Row],[Tenure]]&lt;=5,"Regular Customer",Churn_Modelling[[#This Row],[Tenure]]&lt;=8,"Loyal Customer",Churn_Modelling[[#This Row],[Tenure]]&gt;8,"Long Term Customer")</f>
        <v>Long Term Customer</v>
      </c>
      <c r="H8935">
        <v>10</v>
      </c>
      <c r="I8935">
        <v>0</v>
      </c>
      <c r="J8935" t="s">
        <v>21</v>
      </c>
      <c r="K8935">
        <v>2</v>
      </c>
      <c r="L8935">
        <v>0</v>
      </c>
      <c r="M8935">
        <v>1</v>
      </c>
      <c r="N8935" t="s">
        <v>22</v>
      </c>
      <c r="O8935">
        <v>196342.66</v>
      </c>
      <c r="P8935" t="s">
        <v>39</v>
      </c>
      <c r="Q8935">
        <v>0</v>
      </c>
      <c r="R8935" t="s">
        <v>27</v>
      </c>
    </row>
    <row r="8936" spans="1:18" x14ac:dyDescent="0.35">
      <c r="A8936">
        <v>846</v>
      </c>
      <c r="B8936" t="s">
        <v>34</v>
      </c>
      <c r="C8936" s="1" t="s">
        <v>18</v>
      </c>
      <c r="D8936" s="1" t="s">
        <v>19</v>
      </c>
      <c r="E8936">
        <v>37</v>
      </c>
      <c r="F8936" t="s">
        <v>32</v>
      </c>
      <c r="G8936" t="str" cm="1">
        <f t="array" ref="G8936">_xlfn.IFS(Churn_Modelling[[#This Row],[Tenure]]&lt;=2,"New Customer",Churn_Modelling[[#This Row],[Tenure]]&lt;=5,"Regular Customer",Churn_Modelling[[#This Row],[Tenure]]&lt;=8,"Loyal Customer",Churn_Modelling[[#This Row],[Tenure]]&gt;8,"Long Term Customer")</f>
        <v>Loyal Customer</v>
      </c>
      <c r="H8936">
        <v>6</v>
      </c>
      <c r="I8936">
        <v>127103.97</v>
      </c>
      <c r="J8936" t="s">
        <v>26</v>
      </c>
      <c r="K8936">
        <v>1</v>
      </c>
      <c r="L8936">
        <v>1</v>
      </c>
      <c r="M8936">
        <v>1</v>
      </c>
      <c r="N8936" t="s">
        <v>22</v>
      </c>
      <c r="O8936">
        <v>41516.44</v>
      </c>
      <c r="P8936" t="s">
        <v>36</v>
      </c>
      <c r="Q8936">
        <v>0</v>
      </c>
      <c r="R8936" t="s">
        <v>27</v>
      </c>
    </row>
    <row r="8937" spans="1:18" x14ac:dyDescent="0.35">
      <c r="A8937">
        <v>660</v>
      </c>
      <c r="B8937" t="s">
        <v>17</v>
      </c>
      <c r="C8937" s="1" t="s">
        <v>18</v>
      </c>
      <c r="D8937" s="1" t="s">
        <v>19</v>
      </c>
      <c r="E8937">
        <v>43</v>
      </c>
      <c r="F8937" t="s">
        <v>20</v>
      </c>
      <c r="G8937" t="str" cm="1">
        <f t="array" ref="G8937">_xlfn.IFS(Churn_Modelling[[#This Row],[Tenure]]&lt;=2,"New Customer",Churn_Modelling[[#This Row],[Tenure]]&lt;=5,"Regular Customer",Churn_Modelling[[#This Row],[Tenure]]&lt;=8,"Loyal Customer",Churn_Modelling[[#This Row],[Tenure]]&gt;8,"Long Term Customer")</f>
        <v>New Customer</v>
      </c>
      <c r="H8937">
        <v>1</v>
      </c>
      <c r="I8937">
        <v>0</v>
      </c>
      <c r="J8937" t="s">
        <v>21</v>
      </c>
      <c r="K8937">
        <v>1</v>
      </c>
      <c r="L8937">
        <v>0</v>
      </c>
      <c r="M8937">
        <v>1</v>
      </c>
      <c r="N8937" t="s">
        <v>22</v>
      </c>
      <c r="O8937">
        <v>112026.1</v>
      </c>
      <c r="P8937" t="s">
        <v>23</v>
      </c>
      <c r="Q8937">
        <v>1</v>
      </c>
      <c r="R8937" t="s">
        <v>24</v>
      </c>
    </row>
    <row r="8938" spans="1:18" x14ac:dyDescent="0.35">
      <c r="A8938">
        <v>567</v>
      </c>
      <c r="B8938" t="s">
        <v>28</v>
      </c>
      <c r="C8938" s="1" t="s">
        <v>18</v>
      </c>
      <c r="D8938" s="1" t="s">
        <v>35</v>
      </c>
      <c r="E8938">
        <v>54</v>
      </c>
      <c r="F8938" t="s">
        <v>20</v>
      </c>
      <c r="G8938" t="str" cm="1">
        <f t="array" ref="G8938">_xlfn.IFS(Churn_Modelling[[#This Row],[Tenure]]&lt;=2,"New Customer",Churn_Modelling[[#This Row],[Tenure]]&lt;=5,"Regular Customer",Churn_Modelling[[#This Row],[Tenure]]&lt;=8,"Loyal Customer",Churn_Modelling[[#This Row],[Tenure]]&gt;8,"Long Term Customer")</f>
        <v>Long Term Customer</v>
      </c>
      <c r="H8938">
        <v>9</v>
      </c>
      <c r="I8938">
        <v>96402.96</v>
      </c>
      <c r="J8938" t="s">
        <v>26</v>
      </c>
      <c r="K8938">
        <v>1</v>
      </c>
      <c r="L8938">
        <v>0</v>
      </c>
      <c r="M8938">
        <v>0</v>
      </c>
      <c r="N8938" t="s">
        <v>30</v>
      </c>
      <c r="O8938">
        <v>52035.29</v>
      </c>
      <c r="P8938" t="s">
        <v>33</v>
      </c>
      <c r="Q8938">
        <v>1</v>
      </c>
      <c r="R8938" t="s">
        <v>24</v>
      </c>
    </row>
    <row r="8939" spans="1:18" x14ac:dyDescent="0.35">
      <c r="A8939">
        <v>731</v>
      </c>
      <c r="B8939" t="s">
        <v>31</v>
      </c>
      <c r="C8939" s="1" t="s">
        <v>18</v>
      </c>
      <c r="D8939" s="1" t="s">
        <v>35</v>
      </c>
      <c r="E8939">
        <v>31</v>
      </c>
      <c r="F8939" t="s">
        <v>32</v>
      </c>
      <c r="G8939" t="str" cm="1">
        <f t="array" ref="G8939">_xlfn.IFS(Churn_Modelling[[#This Row],[Tenure]]&lt;=2,"New Customer",Churn_Modelling[[#This Row],[Tenure]]&lt;=5,"Regular Customer",Churn_Modelling[[#This Row],[Tenure]]&lt;=8,"Loyal Customer",Churn_Modelling[[#This Row],[Tenure]]&gt;8,"Long Term Customer")</f>
        <v>New Customer</v>
      </c>
      <c r="H8939">
        <v>1</v>
      </c>
      <c r="I8939">
        <v>132512.26</v>
      </c>
      <c r="J8939" t="s">
        <v>26</v>
      </c>
      <c r="K8939">
        <v>1</v>
      </c>
      <c r="L8939">
        <v>1</v>
      </c>
      <c r="M8939">
        <v>1</v>
      </c>
      <c r="N8939" t="s">
        <v>22</v>
      </c>
      <c r="O8939">
        <v>185466.85</v>
      </c>
      <c r="P8939" t="s">
        <v>39</v>
      </c>
      <c r="Q8939">
        <v>0</v>
      </c>
      <c r="R8939" t="s">
        <v>27</v>
      </c>
    </row>
    <row r="8940" spans="1:18" x14ac:dyDescent="0.35">
      <c r="A8940">
        <v>693</v>
      </c>
      <c r="B8940" t="s">
        <v>31</v>
      </c>
      <c r="C8940" s="1" t="s">
        <v>25</v>
      </c>
      <c r="D8940" s="1" t="s">
        <v>35</v>
      </c>
      <c r="E8940">
        <v>47</v>
      </c>
      <c r="F8940" t="s">
        <v>20</v>
      </c>
      <c r="G8940" t="str" cm="1">
        <f t="array" ref="G8940">_xlfn.IFS(Churn_Modelling[[#This Row],[Tenure]]&lt;=2,"New Customer",Churn_Modelling[[#This Row],[Tenure]]&lt;=5,"Regular Customer",Churn_Modelling[[#This Row],[Tenure]]&lt;=8,"Loyal Customer",Churn_Modelling[[#This Row],[Tenure]]&gt;8,"Long Term Customer")</f>
        <v>Loyal Customer</v>
      </c>
      <c r="H8940">
        <v>8</v>
      </c>
      <c r="I8940">
        <v>107604.66</v>
      </c>
      <c r="J8940" t="s">
        <v>26</v>
      </c>
      <c r="K8940">
        <v>1</v>
      </c>
      <c r="L8940">
        <v>1</v>
      </c>
      <c r="M8940">
        <v>1</v>
      </c>
      <c r="N8940" t="s">
        <v>22</v>
      </c>
      <c r="O8940">
        <v>80149.27</v>
      </c>
      <c r="P8940" t="s">
        <v>33</v>
      </c>
      <c r="Q8940">
        <v>0</v>
      </c>
      <c r="R8940" t="s">
        <v>27</v>
      </c>
    </row>
    <row r="8941" spans="1:18" x14ac:dyDescent="0.35">
      <c r="A8941">
        <v>772</v>
      </c>
      <c r="B8941" t="s">
        <v>40</v>
      </c>
      <c r="C8941" s="1" t="s">
        <v>18</v>
      </c>
      <c r="D8941" s="1" t="s">
        <v>35</v>
      </c>
      <c r="E8941">
        <v>34</v>
      </c>
      <c r="F8941" t="s">
        <v>32</v>
      </c>
      <c r="G8941" t="str" cm="1">
        <f t="array" ref="G8941">_xlfn.IFS(Churn_Modelling[[#This Row],[Tenure]]&lt;=2,"New Customer",Churn_Modelling[[#This Row],[Tenure]]&lt;=5,"Regular Customer",Churn_Modelling[[#This Row],[Tenure]]&lt;=8,"Loyal Customer",Churn_Modelling[[#This Row],[Tenure]]&gt;8,"Long Term Customer")</f>
        <v>Long Term Customer</v>
      </c>
      <c r="H8941">
        <v>9</v>
      </c>
      <c r="I8941">
        <v>0</v>
      </c>
      <c r="J8941" t="s">
        <v>21</v>
      </c>
      <c r="K8941">
        <v>2</v>
      </c>
      <c r="L8941">
        <v>1</v>
      </c>
      <c r="M8941">
        <v>0</v>
      </c>
      <c r="N8941" t="s">
        <v>30</v>
      </c>
      <c r="O8941">
        <v>170980.86</v>
      </c>
      <c r="P8941" t="s">
        <v>39</v>
      </c>
      <c r="Q8941">
        <v>0</v>
      </c>
      <c r="R8941" t="s">
        <v>27</v>
      </c>
    </row>
    <row r="8942" spans="1:18" x14ac:dyDescent="0.35">
      <c r="A8942">
        <v>657</v>
      </c>
      <c r="B8942" t="s">
        <v>17</v>
      </c>
      <c r="C8942" s="1" t="s">
        <v>18</v>
      </c>
      <c r="D8942" s="1" t="s">
        <v>35</v>
      </c>
      <c r="E8942">
        <v>38</v>
      </c>
      <c r="F8942" t="s">
        <v>32</v>
      </c>
      <c r="G8942" t="str" cm="1">
        <f t="array" ref="G8942">_xlfn.IFS(Churn_Modelling[[#This Row],[Tenure]]&lt;=2,"New Customer",Churn_Modelling[[#This Row],[Tenure]]&lt;=5,"Regular Customer",Churn_Modelling[[#This Row],[Tenure]]&lt;=8,"Loyal Customer",Churn_Modelling[[#This Row],[Tenure]]&gt;8,"Long Term Customer")</f>
        <v>Loyal Customer</v>
      </c>
      <c r="H8942">
        <v>7</v>
      </c>
      <c r="I8942">
        <v>0</v>
      </c>
      <c r="J8942" t="s">
        <v>21</v>
      </c>
      <c r="K8942">
        <v>2</v>
      </c>
      <c r="L8942">
        <v>1</v>
      </c>
      <c r="M8942">
        <v>0</v>
      </c>
      <c r="N8942" t="s">
        <v>30</v>
      </c>
      <c r="O8942">
        <v>185827.74</v>
      </c>
      <c r="P8942" t="s">
        <v>39</v>
      </c>
      <c r="Q8942">
        <v>0</v>
      </c>
      <c r="R8942" t="s">
        <v>27</v>
      </c>
    </row>
    <row r="8943" spans="1:18" x14ac:dyDescent="0.35">
      <c r="A8943">
        <v>774</v>
      </c>
      <c r="B8943" t="s">
        <v>40</v>
      </c>
      <c r="C8943" s="1" t="s">
        <v>37</v>
      </c>
      <c r="D8943" s="1" t="s">
        <v>35</v>
      </c>
      <c r="E8943">
        <v>34</v>
      </c>
      <c r="F8943" t="s">
        <v>32</v>
      </c>
      <c r="G8943" t="str" cm="1">
        <f t="array" ref="G8943">_xlfn.IFS(Churn_Modelling[[#This Row],[Tenure]]&lt;=2,"New Customer",Churn_Modelling[[#This Row],[Tenure]]&lt;=5,"Regular Customer",Churn_Modelling[[#This Row],[Tenure]]&lt;=8,"Loyal Customer",Churn_Modelling[[#This Row],[Tenure]]&gt;8,"Long Term Customer")</f>
        <v>Regular Customer</v>
      </c>
      <c r="H8943">
        <v>4</v>
      </c>
      <c r="I8943">
        <v>120875.23</v>
      </c>
      <c r="J8943" t="s">
        <v>26</v>
      </c>
      <c r="K8943">
        <v>2</v>
      </c>
      <c r="L8943">
        <v>0</v>
      </c>
      <c r="M8943">
        <v>1</v>
      </c>
      <c r="N8943" t="s">
        <v>22</v>
      </c>
      <c r="O8943">
        <v>113407.26</v>
      </c>
      <c r="P8943" t="s">
        <v>23</v>
      </c>
      <c r="Q8943">
        <v>0</v>
      </c>
      <c r="R8943" t="s">
        <v>27</v>
      </c>
    </row>
    <row r="8944" spans="1:18" x14ac:dyDescent="0.35">
      <c r="A8944">
        <v>667</v>
      </c>
      <c r="B8944" t="s">
        <v>17</v>
      </c>
      <c r="C8944" s="1" t="s">
        <v>18</v>
      </c>
      <c r="D8944" s="1" t="s">
        <v>19</v>
      </c>
      <c r="E8944">
        <v>37</v>
      </c>
      <c r="F8944" t="s">
        <v>32</v>
      </c>
      <c r="G8944" t="str" cm="1">
        <f t="array" ref="G8944">_xlfn.IFS(Churn_Modelling[[#This Row],[Tenure]]&lt;=2,"New Customer",Churn_Modelling[[#This Row],[Tenure]]&lt;=5,"Regular Customer",Churn_Modelling[[#This Row],[Tenure]]&lt;=8,"Loyal Customer",Churn_Modelling[[#This Row],[Tenure]]&gt;8,"Long Term Customer")</f>
        <v>Long Term Customer</v>
      </c>
      <c r="H8944">
        <v>9</v>
      </c>
      <c r="I8944">
        <v>71786.899999999994</v>
      </c>
      <c r="J8944" t="s">
        <v>26</v>
      </c>
      <c r="K8944">
        <v>2</v>
      </c>
      <c r="L8944">
        <v>1</v>
      </c>
      <c r="M8944">
        <v>1</v>
      </c>
      <c r="N8944" t="s">
        <v>22</v>
      </c>
      <c r="O8944">
        <v>67734.789999999994</v>
      </c>
      <c r="P8944" t="s">
        <v>33</v>
      </c>
      <c r="Q8944">
        <v>0</v>
      </c>
      <c r="R8944" t="s">
        <v>27</v>
      </c>
    </row>
    <row r="8945" spans="1:18" x14ac:dyDescent="0.35">
      <c r="A8945">
        <v>516</v>
      </c>
      <c r="B8945" t="s">
        <v>28</v>
      </c>
      <c r="C8945" s="1" t="s">
        <v>18</v>
      </c>
      <c r="D8945" s="1" t="s">
        <v>19</v>
      </c>
      <c r="E8945">
        <v>37</v>
      </c>
      <c r="F8945" t="s">
        <v>32</v>
      </c>
      <c r="G8945" t="str" cm="1">
        <f t="array" ref="G8945">_xlfn.IFS(Churn_Modelling[[#This Row],[Tenure]]&lt;=2,"New Customer",Churn_Modelling[[#This Row],[Tenure]]&lt;=5,"Regular Customer",Churn_Modelling[[#This Row],[Tenure]]&lt;=8,"Loyal Customer",Churn_Modelling[[#This Row],[Tenure]]&gt;8,"Long Term Customer")</f>
        <v>Loyal Customer</v>
      </c>
      <c r="H8945">
        <v>8</v>
      </c>
      <c r="I8945">
        <v>113143.12</v>
      </c>
      <c r="J8945" t="s">
        <v>26</v>
      </c>
      <c r="K8945">
        <v>1</v>
      </c>
      <c r="L8945">
        <v>0</v>
      </c>
      <c r="M8945">
        <v>0</v>
      </c>
      <c r="N8945" t="s">
        <v>30</v>
      </c>
      <c r="O8945">
        <v>3363.36</v>
      </c>
      <c r="P8945" t="s">
        <v>36</v>
      </c>
      <c r="Q8945">
        <v>0</v>
      </c>
      <c r="R8945" t="s">
        <v>27</v>
      </c>
    </row>
    <row r="8946" spans="1:18" x14ac:dyDescent="0.35">
      <c r="A8946">
        <v>551</v>
      </c>
      <c r="B8946" t="s">
        <v>28</v>
      </c>
      <c r="C8946" s="1" t="s">
        <v>25</v>
      </c>
      <c r="D8946" s="1" t="s">
        <v>35</v>
      </c>
      <c r="E8946">
        <v>49</v>
      </c>
      <c r="F8946" t="s">
        <v>20</v>
      </c>
      <c r="G8946" t="str" cm="1">
        <f t="array" ref="G8946">_xlfn.IFS(Churn_Modelling[[#This Row],[Tenure]]&lt;=2,"New Customer",Churn_Modelling[[#This Row],[Tenure]]&lt;=5,"Regular Customer",Churn_Modelling[[#This Row],[Tenure]]&lt;=8,"Loyal Customer",Churn_Modelling[[#This Row],[Tenure]]&gt;8,"Long Term Customer")</f>
        <v>New Customer</v>
      </c>
      <c r="H8946">
        <v>1</v>
      </c>
      <c r="I8946">
        <v>150777.72</v>
      </c>
      <c r="J8946" t="s">
        <v>29</v>
      </c>
      <c r="K8946">
        <v>2</v>
      </c>
      <c r="L8946">
        <v>1</v>
      </c>
      <c r="M8946">
        <v>1</v>
      </c>
      <c r="N8946" t="s">
        <v>22</v>
      </c>
      <c r="O8946">
        <v>135757.26999999999</v>
      </c>
      <c r="P8946" t="s">
        <v>23</v>
      </c>
      <c r="Q8946">
        <v>0</v>
      </c>
      <c r="R8946" t="s">
        <v>27</v>
      </c>
    </row>
    <row r="8947" spans="1:18" x14ac:dyDescent="0.35">
      <c r="A8947">
        <v>542</v>
      </c>
      <c r="B8947" t="s">
        <v>28</v>
      </c>
      <c r="C8947" s="1" t="s">
        <v>25</v>
      </c>
      <c r="D8947" s="1" t="s">
        <v>35</v>
      </c>
      <c r="E8947">
        <v>35</v>
      </c>
      <c r="F8947" t="s">
        <v>32</v>
      </c>
      <c r="G8947" t="str" cm="1">
        <f t="array" ref="G8947">_xlfn.IFS(Churn_Modelling[[#This Row],[Tenure]]&lt;=2,"New Customer",Churn_Modelling[[#This Row],[Tenure]]&lt;=5,"Regular Customer",Churn_Modelling[[#This Row],[Tenure]]&lt;=8,"Loyal Customer",Churn_Modelling[[#This Row],[Tenure]]&gt;8,"Long Term Customer")</f>
        <v>New Customer</v>
      </c>
      <c r="H8947">
        <v>2</v>
      </c>
      <c r="I8947">
        <v>174894.53</v>
      </c>
      <c r="J8947" t="s">
        <v>29</v>
      </c>
      <c r="K8947">
        <v>1</v>
      </c>
      <c r="L8947">
        <v>1</v>
      </c>
      <c r="M8947">
        <v>1</v>
      </c>
      <c r="N8947" t="s">
        <v>22</v>
      </c>
      <c r="O8947">
        <v>22314.55</v>
      </c>
      <c r="P8947" t="s">
        <v>36</v>
      </c>
      <c r="Q8947">
        <v>0</v>
      </c>
      <c r="R8947" t="s">
        <v>27</v>
      </c>
    </row>
    <row r="8948" spans="1:18" x14ac:dyDescent="0.35">
      <c r="A8948">
        <v>623</v>
      </c>
      <c r="B8948" t="s">
        <v>17</v>
      </c>
      <c r="C8948" s="1" t="s">
        <v>18</v>
      </c>
      <c r="D8948" s="1" t="s">
        <v>35</v>
      </c>
      <c r="E8948">
        <v>28</v>
      </c>
      <c r="F8948" t="s">
        <v>38</v>
      </c>
      <c r="G8948" t="str" cm="1">
        <f t="array" ref="G8948">_xlfn.IFS(Churn_Modelling[[#This Row],[Tenure]]&lt;=2,"New Customer",Churn_Modelling[[#This Row],[Tenure]]&lt;=5,"Regular Customer",Churn_Modelling[[#This Row],[Tenure]]&lt;=8,"Loyal Customer",Churn_Modelling[[#This Row],[Tenure]]&gt;8,"Long Term Customer")</f>
        <v>Loyal Customer</v>
      </c>
      <c r="H8948">
        <v>7</v>
      </c>
      <c r="I8948">
        <v>0</v>
      </c>
      <c r="J8948" t="s">
        <v>21</v>
      </c>
      <c r="K8948">
        <v>1</v>
      </c>
      <c r="L8948">
        <v>0</v>
      </c>
      <c r="M8948">
        <v>0</v>
      </c>
      <c r="N8948" t="s">
        <v>30</v>
      </c>
      <c r="O8948">
        <v>129526.57</v>
      </c>
      <c r="P8948" t="s">
        <v>23</v>
      </c>
      <c r="Q8948">
        <v>0</v>
      </c>
      <c r="R8948" t="s">
        <v>27</v>
      </c>
    </row>
    <row r="8949" spans="1:18" x14ac:dyDescent="0.35">
      <c r="A8949">
        <v>701</v>
      </c>
      <c r="B8949" t="s">
        <v>31</v>
      </c>
      <c r="C8949" s="1" t="s">
        <v>18</v>
      </c>
      <c r="D8949" s="1" t="s">
        <v>19</v>
      </c>
      <c r="E8949">
        <v>43</v>
      </c>
      <c r="F8949" t="s">
        <v>20</v>
      </c>
      <c r="G8949" t="str" cm="1">
        <f t="array" ref="G8949">_xlfn.IFS(Churn_Modelling[[#This Row],[Tenure]]&lt;=2,"New Customer",Churn_Modelling[[#This Row],[Tenure]]&lt;=5,"Regular Customer",Churn_Modelling[[#This Row],[Tenure]]&lt;=8,"Loyal Customer",Churn_Modelling[[#This Row],[Tenure]]&gt;8,"Long Term Customer")</f>
        <v>New Customer</v>
      </c>
      <c r="H8949">
        <v>2</v>
      </c>
      <c r="I8949">
        <v>160416.56</v>
      </c>
      <c r="J8949" t="s">
        <v>29</v>
      </c>
      <c r="K8949">
        <v>1</v>
      </c>
      <c r="L8949">
        <v>0</v>
      </c>
      <c r="M8949">
        <v>1</v>
      </c>
      <c r="N8949" t="s">
        <v>22</v>
      </c>
      <c r="O8949">
        <v>37266.43</v>
      </c>
      <c r="P8949" t="s">
        <v>36</v>
      </c>
      <c r="Q8949">
        <v>0</v>
      </c>
      <c r="R8949" t="s">
        <v>27</v>
      </c>
    </row>
    <row r="8950" spans="1:18" x14ac:dyDescent="0.35">
      <c r="A8950">
        <v>583</v>
      </c>
      <c r="B8950" t="s">
        <v>17</v>
      </c>
      <c r="C8950" s="1" t="s">
        <v>18</v>
      </c>
      <c r="D8950" s="1" t="s">
        <v>35</v>
      </c>
      <c r="E8950">
        <v>48</v>
      </c>
      <c r="F8950" t="s">
        <v>20</v>
      </c>
      <c r="G8950" t="str" cm="1">
        <f t="array" ref="G8950">_xlfn.IFS(Churn_Modelling[[#This Row],[Tenure]]&lt;=2,"New Customer",Churn_Modelling[[#This Row],[Tenure]]&lt;=5,"Regular Customer",Churn_Modelling[[#This Row],[Tenure]]&lt;=8,"Loyal Customer",Churn_Modelling[[#This Row],[Tenure]]&gt;8,"Long Term Customer")</f>
        <v>Regular Customer</v>
      </c>
      <c r="H8950">
        <v>3</v>
      </c>
      <c r="I8950">
        <v>91246.53</v>
      </c>
      <c r="J8950" t="s">
        <v>26</v>
      </c>
      <c r="K8950">
        <v>1</v>
      </c>
      <c r="L8950">
        <v>1</v>
      </c>
      <c r="M8950">
        <v>0</v>
      </c>
      <c r="N8950" t="s">
        <v>30</v>
      </c>
      <c r="O8950">
        <v>60017.46</v>
      </c>
      <c r="P8950" t="s">
        <v>33</v>
      </c>
      <c r="Q8950">
        <v>1</v>
      </c>
      <c r="R8950" t="s">
        <v>24</v>
      </c>
    </row>
    <row r="8951" spans="1:18" x14ac:dyDescent="0.35">
      <c r="A8951">
        <v>731</v>
      </c>
      <c r="B8951" t="s">
        <v>31</v>
      </c>
      <c r="C8951" s="1" t="s">
        <v>25</v>
      </c>
      <c r="D8951" s="1" t="s">
        <v>35</v>
      </c>
      <c r="E8951">
        <v>46</v>
      </c>
      <c r="F8951" t="s">
        <v>20</v>
      </c>
      <c r="G8951" t="str" cm="1">
        <f t="array" ref="G8951">_xlfn.IFS(Churn_Modelling[[#This Row],[Tenure]]&lt;=2,"New Customer",Churn_Modelling[[#This Row],[Tenure]]&lt;=5,"Regular Customer",Churn_Modelling[[#This Row],[Tenure]]&lt;=8,"Loyal Customer",Churn_Modelling[[#This Row],[Tenure]]&gt;8,"Long Term Customer")</f>
        <v>Long Term Customer</v>
      </c>
      <c r="H8951">
        <v>10</v>
      </c>
      <c r="I8951">
        <v>0</v>
      </c>
      <c r="J8951" t="s">
        <v>21</v>
      </c>
      <c r="K8951">
        <v>2</v>
      </c>
      <c r="L8951">
        <v>1</v>
      </c>
      <c r="M8951">
        <v>0</v>
      </c>
      <c r="N8951" t="s">
        <v>30</v>
      </c>
      <c r="O8951">
        <v>153015.42000000001</v>
      </c>
      <c r="P8951" t="s">
        <v>39</v>
      </c>
      <c r="Q8951">
        <v>0</v>
      </c>
      <c r="R8951" t="s">
        <v>27</v>
      </c>
    </row>
    <row r="8952" spans="1:18" x14ac:dyDescent="0.35">
      <c r="A8952">
        <v>461</v>
      </c>
      <c r="B8952" t="s">
        <v>28</v>
      </c>
      <c r="C8952" s="1" t="s">
        <v>18</v>
      </c>
      <c r="D8952" s="1" t="s">
        <v>19</v>
      </c>
      <c r="E8952">
        <v>35</v>
      </c>
      <c r="F8952" t="s">
        <v>32</v>
      </c>
      <c r="G8952" t="str" cm="1">
        <f t="array" ref="G8952">_xlfn.IFS(Churn_Modelling[[#This Row],[Tenure]]&lt;=2,"New Customer",Churn_Modelling[[#This Row],[Tenure]]&lt;=5,"Regular Customer",Churn_Modelling[[#This Row],[Tenure]]&lt;=8,"Loyal Customer",Churn_Modelling[[#This Row],[Tenure]]&gt;8,"Long Term Customer")</f>
        <v>Regular Customer</v>
      </c>
      <c r="H8952">
        <v>5</v>
      </c>
      <c r="I8952">
        <v>0</v>
      </c>
      <c r="J8952" t="s">
        <v>21</v>
      </c>
      <c r="K8952">
        <v>1</v>
      </c>
      <c r="L8952">
        <v>1</v>
      </c>
      <c r="M8952">
        <v>1</v>
      </c>
      <c r="N8952" t="s">
        <v>22</v>
      </c>
      <c r="O8952">
        <v>54209.02</v>
      </c>
      <c r="P8952" t="s">
        <v>33</v>
      </c>
      <c r="Q8952">
        <v>0</v>
      </c>
      <c r="R8952" t="s">
        <v>27</v>
      </c>
    </row>
    <row r="8953" spans="1:18" x14ac:dyDescent="0.35">
      <c r="A8953">
        <v>702</v>
      </c>
      <c r="B8953" t="s">
        <v>31</v>
      </c>
      <c r="C8953" s="1" t="s">
        <v>37</v>
      </c>
      <c r="D8953" s="1" t="s">
        <v>19</v>
      </c>
      <c r="E8953">
        <v>23</v>
      </c>
      <c r="F8953" t="s">
        <v>38</v>
      </c>
      <c r="G8953" t="str" cm="1">
        <f t="array" ref="G8953">_xlfn.IFS(Churn_Modelling[[#This Row],[Tenure]]&lt;=2,"New Customer",Churn_Modelling[[#This Row],[Tenure]]&lt;=5,"Regular Customer",Churn_Modelling[[#This Row],[Tenure]]&lt;=8,"Loyal Customer",Churn_Modelling[[#This Row],[Tenure]]&gt;8,"Long Term Customer")</f>
        <v>Loyal Customer</v>
      </c>
      <c r="H8953">
        <v>7</v>
      </c>
      <c r="I8953">
        <v>98775.23</v>
      </c>
      <c r="J8953" t="s">
        <v>26</v>
      </c>
      <c r="K8953">
        <v>1</v>
      </c>
      <c r="L8953">
        <v>1</v>
      </c>
      <c r="M8953">
        <v>0</v>
      </c>
      <c r="N8953" t="s">
        <v>30</v>
      </c>
      <c r="O8953">
        <v>114603.96</v>
      </c>
      <c r="P8953" t="s">
        <v>23</v>
      </c>
      <c r="Q8953">
        <v>0</v>
      </c>
      <c r="R8953" t="s">
        <v>27</v>
      </c>
    </row>
    <row r="8954" spans="1:18" x14ac:dyDescent="0.35">
      <c r="A8954">
        <v>565</v>
      </c>
      <c r="B8954" t="s">
        <v>28</v>
      </c>
      <c r="C8954" s="1" t="s">
        <v>37</v>
      </c>
      <c r="D8954" s="1" t="s">
        <v>19</v>
      </c>
      <c r="E8954">
        <v>47</v>
      </c>
      <c r="F8954" t="s">
        <v>20</v>
      </c>
      <c r="G8954" t="str" cm="1">
        <f t="array" ref="G8954">_xlfn.IFS(Churn_Modelling[[#This Row],[Tenure]]&lt;=2,"New Customer",Churn_Modelling[[#This Row],[Tenure]]&lt;=5,"Regular Customer",Churn_Modelling[[#This Row],[Tenure]]&lt;=8,"Loyal Customer",Churn_Modelling[[#This Row],[Tenure]]&gt;8,"Long Term Customer")</f>
        <v>Long Term Customer</v>
      </c>
      <c r="H8954">
        <v>10</v>
      </c>
      <c r="I8954">
        <v>139756.12</v>
      </c>
      <c r="J8954" t="s">
        <v>26</v>
      </c>
      <c r="K8954">
        <v>1</v>
      </c>
      <c r="L8954">
        <v>1</v>
      </c>
      <c r="M8954">
        <v>0</v>
      </c>
      <c r="N8954" t="s">
        <v>30</v>
      </c>
      <c r="O8954">
        <v>165849.49</v>
      </c>
      <c r="P8954" t="s">
        <v>39</v>
      </c>
      <c r="Q8954">
        <v>1</v>
      </c>
      <c r="R8954" t="s">
        <v>24</v>
      </c>
    </row>
    <row r="8955" spans="1:18" x14ac:dyDescent="0.35">
      <c r="A8955">
        <v>711</v>
      </c>
      <c r="B8955" t="s">
        <v>31</v>
      </c>
      <c r="C8955" s="1" t="s">
        <v>25</v>
      </c>
      <c r="D8955" s="1" t="s">
        <v>35</v>
      </c>
      <c r="E8955">
        <v>42</v>
      </c>
      <c r="F8955" t="s">
        <v>20</v>
      </c>
      <c r="G8955" t="str" cm="1">
        <f t="array" ref="G8955">_xlfn.IFS(Churn_Modelling[[#This Row],[Tenure]]&lt;=2,"New Customer",Churn_Modelling[[#This Row],[Tenure]]&lt;=5,"Regular Customer",Churn_Modelling[[#This Row],[Tenure]]&lt;=8,"Loyal Customer",Churn_Modelling[[#This Row],[Tenure]]&gt;8,"Long Term Customer")</f>
        <v>Regular Customer</v>
      </c>
      <c r="H8955">
        <v>3</v>
      </c>
      <c r="I8955">
        <v>177626.77</v>
      </c>
      <c r="J8955" t="s">
        <v>29</v>
      </c>
      <c r="K8955">
        <v>3</v>
      </c>
      <c r="L8955">
        <v>0</v>
      </c>
      <c r="M8955">
        <v>1</v>
      </c>
      <c r="N8955" t="s">
        <v>22</v>
      </c>
      <c r="O8955">
        <v>16392.72</v>
      </c>
      <c r="P8955" t="s">
        <v>36</v>
      </c>
      <c r="Q8955">
        <v>1</v>
      </c>
      <c r="R8955" t="s">
        <v>24</v>
      </c>
    </row>
    <row r="8956" spans="1:18" x14ac:dyDescent="0.35">
      <c r="A8956">
        <v>664</v>
      </c>
      <c r="B8956" t="s">
        <v>17</v>
      </c>
      <c r="C8956" s="1" t="s">
        <v>18</v>
      </c>
      <c r="D8956" s="1" t="s">
        <v>35</v>
      </c>
      <c r="E8956">
        <v>54</v>
      </c>
      <c r="F8956" t="s">
        <v>20</v>
      </c>
      <c r="G8956" t="str" cm="1">
        <f t="array" ref="G8956">_xlfn.IFS(Churn_Modelling[[#This Row],[Tenure]]&lt;=2,"New Customer",Churn_Modelling[[#This Row],[Tenure]]&lt;=5,"Regular Customer",Churn_Modelling[[#This Row],[Tenure]]&lt;=8,"Loyal Customer",Churn_Modelling[[#This Row],[Tenure]]&gt;8,"Long Term Customer")</f>
        <v>Loyal Customer</v>
      </c>
      <c r="H8956">
        <v>8</v>
      </c>
      <c r="I8956">
        <v>0</v>
      </c>
      <c r="J8956" t="s">
        <v>21</v>
      </c>
      <c r="K8956">
        <v>1</v>
      </c>
      <c r="L8956">
        <v>1</v>
      </c>
      <c r="M8956">
        <v>1</v>
      </c>
      <c r="N8956" t="s">
        <v>22</v>
      </c>
      <c r="O8956">
        <v>162719.69</v>
      </c>
      <c r="P8956" t="s">
        <v>39</v>
      </c>
      <c r="Q8956">
        <v>1</v>
      </c>
      <c r="R8956" t="s">
        <v>24</v>
      </c>
    </row>
    <row r="8957" spans="1:18" x14ac:dyDescent="0.35">
      <c r="A8957">
        <v>518</v>
      </c>
      <c r="B8957" t="s">
        <v>28</v>
      </c>
      <c r="C8957" s="1" t="s">
        <v>25</v>
      </c>
      <c r="D8957" s="1" t="s">
        <v>35</v>
      </c>
      <c r="E8957">
        <v>50</v>
      </c>
      <c r="F8957" t="s">
        <v>20</v>
      </c>
      <c r="G8957" t="str" cm="1">
        <f t="array" ref="G8957">_xlfn.IFS(Churn_Modelling[[#This Row],[Tenure]]&lt;=2,"New Customer",Churn_Modelling[[#This Row],[Tenure]]&lt;=5,"Regular Customer",Churn_Modelling[[#This Row],[Tenure]]&lt;=8,"Loyal Customer",Churn_Modelling[[#This Row],[Tenure]]&gt;8,"Long Term Customer")</f>
        <v>Regular Customer</v>
      </c>
      <c r="H8957">
        <v>4</v>
      </c>
      <c r="I8957">
        <v>0</v>
      </c>
      <c r="J8957" t="s">
        <v>21</v>
      </c>
      <c r="K8957">
        <v>1</v>
      </c>
      <c r="L8957">
        <v>0</v>
      </c>
      <c r="M8957">
        <v>0</v>
      </c>
      <c r="N8957" t="s">
        <v>30</v>
      </c>
      <c r="O8957">
        <v>107112.25</v>
      </c>
      <c r="P8957" t="s">
        <v>23</v>
      </c>
      <c r="Q8957">
        <v>1</v>
      </c>
      <c r="R8957" t="s">
        <v>24</v>
      </c>
    </row>
    <row r="8958" spans="1:18" x14ac:dyDescent="0.35">
      <c r="A8958">
        <v>728</v>
      </c>
      <c r="B8958" t="s">
        <v>31</v>
      </c>
      <c r="C8958" s="1" t="s">
        <v>25</v>
      </c>
      <c r="D8958" s="1" t="s">
        <v>35</v>
      </c>
      <c r="E8958">
        <v>42</v>
      </c>
      <c r="F8958" t="s">
        <v>20</v>
      </c>
      <c r="G8958" t="str" cm="1">
        <f t="array" ref="G8958">_xlfn.IFS(Churn_Modelling[[#This Row],[Tenure]]&lt;=2,"New Customer",Churn_Modelling[[#This Row],[Tenure]]&lt;=5,"Regular Customer",Churn_Modelling[[#This Row],[Tenure]]&lt;=8,"Loyal Customer",Churn_Modelling[[#This Row],[Tenure]]&gt;8,"Long Term Customer")</f>
        <v>Loyal Customer</v>
      </c>
      <c r="H8958">
        <v>8</v>
      </c>
      <c r="I8958">
        <v>0</v>
      </c>
      <c r="J8958" t="s">
        <v>21</v>
      </c>
      <c r="K8958">
        <v>2</v>
      </c>
      <c r="L8958">
        <v>0</v>
      </c>
      <c r="M8958">
        <v>1</v>
      </c>
      <c r="N8958" t="s">
        <v>22</v>
      </c>
      <c r="O8958">
        <v>41823.22</v>
      </c>
      <c r="P8958" t="s">
        <v>36</v>
      </c>
      <c r="Q8958">
        <v>0</v>
      </c>
      <c r="R8958" t="s">
        <v>27</v>
      </c>
    </row>
    <row r="8959" spans="1:18" x14ac:dyDescent="0.35">
      <c r="A8959">
        <v>585</v>
      </c>
      <c r="B8959" t="s">
        <v>17</v>
      </c>
      <c r="C8959" s="1" t="s">
        <v>37</v>
      </c>
      <c r="D8959" s="1" t="s">
        <v>35</v>
      </c>
      <c r="E8959">
        <v>37</v>
      </c>
      <c r="F8959" t="s">
        <v>32</v>
      </c>
      <c r="G8959" t="str" cm="1">
        <f t="array" ref="G8959">_xlfn.IFS(Churn_Modelling[[#This Row],[Tenure]]&lt;=2,"New Customer",Churn_Modelling[[#This Row],[Tenure]]&lt;=5,"Regular Customer",Churn_Modelling[[#This Row],[Tenure]]&lt;=8,"Loyal Customer",Churn_Modelling[[#This Row],[Tenure]]&gt;8,"Long Term Customer")</f>
        <v>Loyal Customer</v>
      </c>
      <c r="H8959">
        <v>6</v>
      </c>
      <c r="I8959">
        <v>152496.82</v>
      </c>
      <c r="J8959" t="s">
        <v>29</v>
      </c>
      <c r="K8959">
        <v>1</v>
      </c>
      <c r="L8959">
        <v>1</v>
      </c>
      <c r="M8959">
        <v>1</v>
      </c>
      <c r="N8959" t="s">
        <v>22</v>
      </c>
      <c r="O8959">
        <v>99907.29</v>
      </c>
      <c r="P8959" t="s">
        <v>33</v>
      </c>
      <c r="Q8959">
        <v>0</v>
      </c>
      <c r="R8959" t="s">
        <v>27</v>
      </c>
    </row>
    <row r="8960" spans="1:18" x14ac:dyDescent="0.35">
      <c r="A8960">
        <v>573</v>
      </c>
      <c r="B8960" t="s">
        <v>28</v>
      </c>
      <c r="C8960" s="1" t="s">
        <v>18</v>
      </c>
      <c r="D8960" s="1" t="s">
        <v>35</v>
      </c>
      <c r="E8960">
        <v>52</v>
      </c>
      <c r="F8960" t="s">
        <v>20</v>
      </c>
      <c r="G8960" t="str" cm="1">
        <f t="array" ref="G8960">_xlfn.IFS(Churn_Modelling[[#This Row],[Tenure]]&lt;=2,"New Customer",Churn_Modelling[[#This Row],[Tenure]]&lt;=5,"Regular Customer",Churn_Modelling[[#This Row],[Tenure]]&lt;=8,"Loyal Customer",Churn_Modelling[[#This Row],[Tenure]]&gt;8,"Long Term Customer")</f>
        <v>Loyal Customer</v>
      </c>
      <c r="H8960">
        <v>8</v>
      </c>
      <c r="I8960">
        <v>0</v>
      </c>
      <c r="J8960" t="s">
        <v>21</v>
      </c>
      <c r="K8960">
        <v>2</v>
      </c>
      <c r="L8960">
        <v>0</v>
      </c>
      <c r="M8960">
        <v>1</v>
      </c>
      <c r="N8960" t="s">
        <v>22</v>
      </c>
      <c r="O8960">
        <v>178229.04</v>
      </c>
      <c r="P8960" t="s">
        <v>39</v>
      </c>
      <c r="Q8960">
        <v>0</v>
      </c>
      <c r="R8960" t="s">
        <v>27</v>
      </c>
    </row>
    <row r="8961" spans="1:18" x14ac:dyDescent="0.35">
      <c r="A8961">
        <v>568</v>
      </c>
      <c r="B8961" t="s">
        <v>28</v>
      </c>
      <c r="C8961" s="1" t="s">
        <v>37</v>
      </c>
      <c r="D8961" s="1" t="s">
        <v>35</v>
      </c>
      <c r="E8961">
        <v>26</v>
      </c>
      <c r="F8961" t="s">
        <v>38</v>
      </c>
      <c r="G8961" t="str" cm="1">
        <f t="array" ref="G8961">_xlfn.IFS(Churn_Modelling[[#This Row],[Tenure]]&lt;=2,"New Customer",Churn_Modelling[[#This Row],[Tenure]]&lt;=5,"Regular Customer",Churn_Modelling[[#This Row],[Tenure]]&lt;=8,"Loyal Customer",Churn_Modelling[[#This Row],[Tenure]]&gt;8,"Long Term Customer")</f>
        <v>New Customer</v>
      </c>
      <c r="H8961">
        <v>1</v>
      </c>
      <c r="I8961">
        <v>112930.28</v>
      </c>
      <c r="J8961" t="s">
        <v>26</v>
      </c>
      <c r="K8961">
        <v>2</v>
      </c>
      <c r="L8961">
        <v>1</v>
      </c>
      <c r="M8961">
        <v>0</v>
      </c>
      <c r="N8961" t="s">
        <v>30</v>
      </c>
      <c r="O8961">
        <v>22095.73</v>
      </c>
      <c r="P8961" t="s">
        <v>36</v>
      </c>
      <c r="Q8961">
        <v>0</v>
      </c>
      <c r="R8961" t="s">
        <v>27</v>
      </c>
    </row>
    <row r="8962" spans="1:18" x14ac:dyDescent="0.35">
      <c r="A8962">
        <v>602</v>
      </c>
      <c r="B8962" t="s">
        <v>17</v>
      </c>
      <c r="C8962" s="1" t="s">
        <v>37</v>
      </c>
      <c r="D8962" s="1" t="s">
        <v>19</v>
      </c>
      <c r="E8962">
        <v>26</v>
      </c>
      <c r="F8962" t="s">
        <v>38</v>
      </c>
      <c r="G8962" t="str" cm="1">
        <f t="array" ref="G8962">_xlfn.IFS(Churn_Modelling[[#This Row],[Tenure]]&lt;=2,"New Customer",Churn_Modelling[[#This Row],[Tenure]]&lt;=5,"Regular Customer",Churn_Modelling[[#This Row],[Tenure]]&lt;=8,"Loyal Customer",Churn_Modelling[[#This Row],[Tenure]]&gt;8,"Long Term Customer")</f>
        <v>Loyal Customer</v>
      </c>
      <c r="H8962">
        <v>8</v>
      </c>
      <c r="I8962">
        <v>113674.2</v>
      </c>
      <c r="J8962" t="s">
        <v>26</v>
      </c>
      <c r="K8962">
        <v>1</v>
      </c>
      <c r="L8962">
        <v>1</v>
      </c>
      <c r="M8962">
        <v>0</v>
      </c>
      <c r="N8962" t="s">
        <v>30</v>
      </c>
      <c r="O8962">
        <v>197861.16</v>
      </c>
      <c r="P8962" t="s">
        <v>39</v>
      </c>
      <c r="Q8962">
        <v>1</v>
      </c>
      <c r="R8962" t="s">
        <v>24</v>
      </c>
    </row>
    <row r="8963" spans="1:18" x14ac:dyDescent="0.35">
      <c r="A8963">
        <v>603</v>
      </c>
      <c r="B8963" t="s">
        <v>17</v>
      </c>
      <c r="C8963" s="1" t="s">
        <v>18</v>
      </c>
      <c r="D8963" s="1" t="s">
        <v>35</v>
      </c>
      <c r="E8963">
        <v>44</v>
      </c>
      <c r="F8963" t="s">
        <v>20</v>
      </c>
      <c r="G8963" t="str" cm="1">
        <f t="array" ref="G8963">_xlfn.IFS(Churn_Modelling[[#This Row],[Tenure]]&lt;=2,"New Customer",Churn_Modelling[[#This Row],[Tenure]]&lt;=5,"Regular Customer",Churn_Modelling[[#This Row],[Tenure]]&lt;=8,"Loyal Customer",Churn_Modelling[[#This Row],[Tenure]]&gt;8,"Long Term Customer")</f>
        <v>Long Term Customer</v>
      </c>
      <c r="H8963">
        <v>9</v>
      </c>
      <c r="I8963">
        <v>0</v>
      </c>
      <c r="J8963" t="s">
        <v>21</v>
      </c>
      <c r="K8963">
        <v>1</v>
      </c>
      <c r="L8963">
        <v>1</v>
      </c>
      <c r="M8963">
        <v>0</v>
      </c>
      <c r="N8963" t="s">
        <v>30</v>
      </c>
      <c r="O8963">
        <v>138328.24</v>
      </c>
      <c r="P8963" t="s">
        <v>23</v>
      </c>
      <c r="Q8963">
        <v>0</v>
      </c>
      <c r="R8963" t="s">
        <v>27</v>
      </c>
    </row>
    <row r="8964" spans="1:18" x14ac:dyDescent="0.35">
      <c r="A8964">
        <v>687</v>
      </c>
      <c r="B8964" t="s">
        <v>31</v>
      </c>
      <c r="C8964" s="1" t="s">
        <v>18</v>
      </c>
      <c r="D8964" s="1" t="s">
        <v>35</v>
      </c>
      <c r="E8964">
        <v>38</v>
      </c>
      <c r="F8964" t="s">
        <v>32</v>
      </c>
      <c r="G8964" t="str" cm="1">
        <f t="array" ref="G8964">_xlfn.IFS(Churn_Modelling[[#This Row],[Tenure]]&lt;=2,"New Customer",Churn_Modelling[[#This Row],[Tenure]]&lt;=5,"Regular Customer",Churn_Modelling[[#This Row],[Tenure]]&lt;=8,"Loyal Customer",Churn_Modelling[[#This Row],[Tenure]]&gt;8,"Long Term Customer")</f>
        <v>New Customer</v>
      </c>
      <c r="H8964">
        <v>0</v>
      </c>
      <c r="I8964">
        <v>144450.57999999999</v>
      </c>
      <c r="J8964" t="s">
        <v>26</v>
      </c>
      <c r="K8964">
        <v>1</v>
      </c>
      <c r="L8964">
        <v>0</v>
      </c>
      <c r="M8964">
        <v>1</v>
      </c>
      <c r="N8964" t="s">
        <v>22</v>
      </c>
      <c r="O8964">
        <v>137276.82999999999</v>
      </c>
      <c r="P8964" t="s">
        <v>23</v>
      </c>
      <c r="Q8964">
        <v>0</v>
      </c>
      <c r="R8964" t="s">
        <v>27</v>
      </c>
    </row>
    <row r="8965" spans="1:18" x14ac:dyDescent="0.35">
      <c r="A8965">
        <v>741</v>
      </c>
      <c r="B8965" t="s">
        <v>40</v>
      </c>
      <c r="C8965" s="1" t="s">
        <v>18</v>
      </c>
      <c r="D8965" s="1" t="s">
        <v>35</v>
      </c>
      <c r="E8965">
        <v>52</v>
      </c>
      <c r="F8965" t="s">
        <v>20</v>
      </c>
      <c r="G8965" t="str" cm="1">
        <f t="array" ref="G8965">_xlfn.IFS(Churn_Modelling[[#This Row],[Tenure]]&lt;=2,"New Customer",Churn_Modelling[[#This Row],[Tenure]]&lt;=5,"Regular Customer",Churn_Modelling[[#This Row],[Tenure]]&lt;=8,"Loyal Customer",Churn_Modelling[[#This Row],[Tenure]]&gt;8,"Long Term Customer")</f>
        <v>New Customer</v>
      </c>
      <c r="H8965">
        <v>1</v>
      </c>
      <c r="I8965">
        <v>171236.3</v>
      </c>
      <c r="J8965" t="s">
        <v>29</v>
      </c>
      <c r="K8965">
        <v>2</v>
      </c>
      <c r="L8965">
        <v>0</v>
      </c>
      <c r="M8965">
        <v>0</v>
      </c>
      <c r="N8965" t="s">
        <v>30</v>
      </c>
      <c r="O8965">
        <v>21834.400000000001</v>
      </c>
      <c r="P8965" t="s">
        <v>36</v>
      </c>
      <c r="Q8965">
        <v>1</v>
      </c>
      <c r="R8965" t="s">
        <v>24</v>
      </c>
    </row>
    <row r="8966" spans="1:18" x14ac:dyDescent="0.35">
      <c r="A8966">
        <v>469</v>
      </c>
      <c r="B8966" t="s">
        <v>28</v>
      </c>
      <c r="C8966" s="1" t="s">
        <v>25</v>
      </c>
      <c r="D8966" s="1" t="s">
        <v>35</v>
      </c>
      <c r="E8966">
        <v>37</v>
      </c>
      <c r="F8966" t="s">
        <v>32</v>
      </c>
      <c r="G8966" t="str" cm="1">
        <f t="array" ref="G8966">_xlfn.IFS(Churn_Modelling[[#This Row],[Tenure]]&lt;=2,"New Customer",Churn_Modelling[[#This Row],[Tenure]]&lt;=5,"Regular Customer",Churn_Modelling[[#This Row],[Tenure]]&lt;=8,"Loyal Customer",Churn_Modelling[[#This Row],[Tenure]]&gt;8,"Long Term Customer")</f>
        <v>Long Term Customer</v>
      </c>
      <c r="H8966">
        <v>9</v>
      </c>
      <c r="I8966">
        <v>96776.49</v>
      </c>
      <c r="J8966" t="s">
        <v>26</v>
      </c>
      <c r="K8966">
        <v>1</v>
      </c>
      <c r="L8966">
        <v>1</v>
      </c>
      <c r="M8966">
        <v>1</v>
      </c>
      <c r="N8966" t="s">
        <v>22</v>
      </c>
      <c r="O8966">
        <v>119890.86</v>
      </c>
      <c r="P8966" t="s">
        <v>23</v>
      </c>
      <c r="Q8966">
        <v>0</v>
      </c>
      <c r="R8966" t="s">
        <v>27</v>
      </c>
    </row>
    <row r="8967" spans="1:18" x14ac:dyDescent="0.35">
      <c r="A8967">
        <v>477</v>
      </c>
      <c r="B8967" t="s">
        <v>28</v>
      </c>
      <c r="C8967" s="1" t="s">
        <v>37</v>
      </c>
      <c r="D8967" s="1" t="s">
        <v>19</v>
      </c>
      <c r="E8967">
        <v>58</v>
      </c>
      <c r="F8967" t="s">
        <v>20</v>
      </c>
      <c r="G8967" t="str" cm="1">
        <f t="array" ref="G8967">_xlfn.IFS(Churn_Modelling[[#This Row],[Tenure]]&lt;=2,"New Customer",Churn_Modelling[[#This Row],[Tenure]]&lt;=5,"Regular Customer",Churn_Modelling[[#This Row],[Tenure]]&lt;=8,"Loyal Customer",Churn_Modelling[[#This Row],[Tenure]]&gt;8,"Long Term Customer")</f>
        <v>Loyal Customer</v>
      </c>
      <c r="H8967">
        <v>8</v>
      </c>
      <c r="I8967">
        <v>145984.92000000001</v>
      </c>
      <c r="J8967" t="s">
        <v>26</v>
      </c>
      <c r="K8967">
        <v>1</v>
      </c>
      <c r="L8967">
        <v>1</v>
      </c>
      <c r="M8967">
        <v>1</v>
      </c>
      <c r="N8967" t="s">
        <v>22</v>
      </c>
      <c r="O8967">
        <v>24564.7</v>
      </c>
      <c r="P8967" t="s">
        <v>36</v>
      </c>
      <c r="Q8967">
        <v>0</v>
      </c>
      <c r="R8967" t="s">
        <v>27</v>
      </c>
    </row>
    <row r="8968" spans="1:18" x14ac:dyDescent="0.35">
      <c r="A8968">
        <v>737</v>
      </c>
      <c r="B8968" t="s">
        <v>31</v>
      </c>
      <c r="C8968" s="1" t="s">
        <v>37</v>
      </c>
      <c r="D8968" s="1" t="s">
        <v>35</v>
      </c>
      <c r="E8968">
        <v>43</v>
      </c>
      <c r="F8968" t="s">
        <v>20</v>
      </c>
      <c r="G8968" t="str" cm="1">
        <f t="array" ref="G8968">_xlfn.IFS(Churn_Modelling[[#This Row],[Tenure]]&lt;=2,"New Customer",Churn_Modelling[[#This Row],[Tenure]]&lt;=5,"Regular Customer",Churn_Modelling[[#This Row],[Tenure]]&lt;=8,"Loyal Customer",Churn_Modelling[[#This Row],[Tenure]]&gt;8,"Long Term Customer")</f>
        <v>Loyal Customer</v>
      </c>
      <c r="H8968">
        <v>8</v>
      </c>
      <c r="I8968">
        <v>96353.8</v>
      </c>
      <c r="J8968" t="s">
        <v>26</v>
      </c>
      <c r="K8968">
        <v>1</v>
      </c>
      <c r="L8968">
        <v>0</v>
      </c>
      <c r="M8968">
        <v>0</v>
      </c>
      <c r="N8968" t="s">
        <v>30</v>
      </c>
      <c r="O8968">
        <v>10209.799999999999</v>
      </c>
      <c r="P8968" t="s">
        <v>36</v>
      </c>
      <c r="Q8968">
        <v>0</v>
      </c>
      <c r="R8968" t="s">
        <v>27</v>
      </c>
    </row>
    <row r="8969" spans="1:18" x14ac:dyDescent="0.35">
      <c r="A8969">
        <v>835</v>
      </c>
      <c r="B8969" t="s">
        <v>34</v>
      </c>
      <c r="C8969" s="1" t="s">
        <v>18</v>
      </c>
      <c r="D8969" s="1" t="s">
        <v>35</v>
      </c>
      <c r="E8969">
        <v>25</v>
      </c>
      <c r="F8969" t="s">
        <v>38</v>
      </c>
      <c r="G8969" t="str" cm="1">
        <f t="array" ref="G8969">_xlfn.IFS(Churn_Modelling[[#This Row],[Tenure]]&lt;=2,"New Customer",Churn_Modelling[[#This Row],[Tenure]]&lt;=5,"Regular Customer",Churn_Modelling[[#This Row],[Tenure]]&lt;=8,"Loyal Customer",Churn_Modelling[[#This Row],[Tenure]]&gt;8,"Long Term Customer")</f>
        <v>Loyal Customer</v>
      </c>
      <c r="H8969">
        <v>7</v>
      </c>
      <c r="I8969">
        <v>0</v>
      </c>
      <c r="J8969" t="s">
        <v>21</v>
      </c>
      <c r="K8969">
        <v>2</v>
      </c>
      <c r="L8969">
        <v>1</v>
      </c>
      <c r="M8969">
        <v>1</v>
      </c>
      <c r="N8969" t="s">
        <v>22</v>
      </c>
      <c r="O8969">
        <v>83449.649999999994</v>
      </c>
      <c r="P8969" t="s">
        <v>33</v>
      </c>
      <c r="Q8969">
        <v>0</v>
      </c>
      <c r="R8969" t="s">
        <v>27</v>
      </c>
    </row>
    <row r="8970" spans="1:18" x14ac:dyDescent="0.35">
      <c r="A8970">
        <v>717</v>
      </c>
      <c r="B8970" t="s">
        <v>31</v>
      </c>
      <c r="C8970" s="1" t="s">
        <v>37</v>
      </c>
      <c r="D8970" s="1" t="s">
        <v>19</v>
      </c>
      <c r="E8970">
        <v>33</v>
      </c>
      <c r="F8970" t="s">
        <v>32</v>
      </c>
      <c r="G8970" t="str" cm="1">
        <f t="array" ref="G8970">_xlfn.IFS(Churn_Modelling[[#This Row],[Tenure]]&lt;=2,"New Customer",Churn_Modelling[[#This Row],[Tenure]]&lt;=5,"Regular Customer",Churn_Modelling[[#This Row],[Tenure]]&lt;=8,"Loyal Customer",Churn_Modelling[[#This Row],[Tenure]]&gt;8,"Long Term Customer")</f>
        <v>New Customer</v>
      </c>
      <c r="H8970">
        <v>0</v>
      </c>
      <c r="I8970">
        <v>115777.23</v>
      </c>
      <c r="J8970" t="s">
        <v>26</v>
      </c>
      <c r="K8970">
        <v>1</v>
      </c>
      <c r="L8970">
        <v>1</v>
      </c>
      <c r="M8970">
        <v>1</v>
      </c>
      <c r="N8970" t="s">
        <v>22</v>
      </c>
      <c r="O8970">
        <v>81508.100000000006</v>
      </c>
      <c r="P8970" t="s">
        <v>33</v>
      </c>
      <c r="Q8970">
        <v>0</v>
      </c>
      <c r="R8970" t="s">
        <v>27</v>
      </c>
    </row>
    <row r="8971" spans="1:18" x14ac:dyDescent="0.35">
      <c r="A8971">
        <v>562</v>
      </c>
      <c r="B8971" t="s">
        <v>28</v>
      </c>
      <c r="C8971" s="1" t="s">
        <v>18</v>
      </c>
      <c r="D8971" s="1" t="s">
        <v>19</v>
      </c>
      <c r="E8971">
        <v>51</v>
      </c>
      <c r="F8971" t="s">
        <v>20</v>
      </c>
      <c r="G8971" t="str" cm="1">
        <f t="array" ref="G8971">_xlfn.IFS(Churn_Modelling[[#This Row],[Tenure]]&lt;=2,"New Customer",Churn_Modelling[[#This Row],[Tenure]]&lt;=5,"Regular Customer",Churn_Modelling[[#This Row],[Tenure]]&lt;=8,"Loyal Customer",Churn_Modelling[[#This Row],[Tenure]]&gt;8,"Long Term Customer")</f>
        <v>Loyal Customer</v>
      </c>
      <c r="H8971">
        <v>7</v>
      </c>
      <c r="I8971">
        <v>122822</v>
      </c>
      <c r="J8971" t="s">
        <v>26</v>
      </c>
      <c r="K8971">
        <v>2</v>
      </c>
      <c r="L8971">
        <v>0</v>
      </c>
      <c r="M8971">
        <v>0</v>
      </c>
      <c r="N8971" t="s">
        <v>30</v>
      </c>
      <c r="O8971">
        <v>32626.21</v>
      </c>
      <c r="P8971" t="s">
        <v>36</v>
      </c>
      <c r="Q8971">
        <v>0</v>
      </c>
      <c r="R8971" t="s">
        <v>27</v>
      </c>
    </row>
    <row r="8972" spans="1:18" x14ac:dyDescent="0.35">
      <c r="A8972">
        <v>758</v>
      </c>
      <c r="B8972" t="s">
        <v>40</v>
      </c>
      <c r="C8972" s="1" t="s">
        <v>25</v>
      </c>
      <c r="D8972" s="1" t="s">
        <v>35</v>
      </c>
      <c r="E8972">
        <v>61</v>
      </c>
      <c r="F8972" t="s">
        <v>41</v>
      </c>
      <c r="G8972" t="str" cm="1">
        <f t="array" ref="G8972">_xlfn.IFS(Churn_Modelling[[#This Row],[Tenure]]&lt;=2,"New Customer",Churn_Modelling[[#This Row],[Tenure]]&lt;=5,"Regular Customer",Churn_Modelling[[#This Row],[Tenure]]&lt;=8,"Loyal Customer",Churn_Modelling[[#This Row],[Tenure]]&gt;8,"Long Term Customer")</f>
        <v>New Customer</v>
      </c>
      <c r="H8972">
        <v>2</v>
      </c>
      <c r="I8972">
        <v>0</v>
      </c>
      <c r="J8972" t="s">
        <v>21</v>
      </c>
      <c r="K8972">
        <v>2</v>
      </c>
      <c r="L8972">
        <v>1</v>
      </c>
      <c r="M8972">
        <v>1</v>
      </c>
      <c r="N8972" t="s">
        <v>22</v>
      </c>
      <c r="O8972">
        <v>43982.41</v>
      </c>
      <c r="P8972" t="s">
        <v>36</v>
      </c>
      <c r="Q8972">
        <v>0</v>
      </c>
      <c r="R8972" t="s">
        <v>27</v>
      </c>
    </row>
    <row r="8973" spans="1:18" x14ac:dyDescent="0.35">
      <c r="A8973">
        <v>408</v>
      </c>
      <c r="B8973" t="s">
        <v>28</v>
      </c>
      <c r="C8973" s="1" t="s">
        <v>18</v>
      </c>
      <c r="D8973" s="1" t="s">
        <v>35</v>
      </c>
      <c r="E8973">
        <v>40</v>
      </c>
      <c r="F8973" t="s">
        <v>32</v>
      </c>
      <c r="G8973" t="str" cm="1">
        <f t="array" ref="G8973">_xlfn.IFS(Churn_Modelling[[#This Row],[Tenure]]&lt;=2,"New Customer",Churn_Modelling[[#This Row],[Tenure]]&lt;=5,"Regular Customer",Churn_Modelling[[#This Row],[Tenure]]&lt;=8,"Loyal Customer",Churn_Modelling[[#This Row],[Tenure]]&gt;8,"Long Term Customer")</f>
        <v>Regular Customer</v>
      </c>
      <c r="H8973">
        <v>3</v>
      </c>
      <c r="I8973">
        <v>0</v>
      </c>
      <c r="J8973" t="s">
        <v>21</v>
      </c>
      <c r="K8973">
        <v>2</v>
      </c>
      <c r="L8973">
        <v>0</v>
      </c>
      <c r="M8973">
        <v>0</v>
      </c>
      <c r="N8973" t="s">
        <v>30</v>
      </c>
      <c r="O8973">
        <v>124874.23</v>
      </c>
      <c r="P8973" t="s">
        <v>23</v>
      </c>
      <c r="Q8973">
        <v>0</v>
      </c>
      <c r="R8973" t="s">
        <v>27</v>
      </c>
    </row>
    <row r="8974" spans="1:18" x14ac:dyDescent="0.35">
      <c r="A8974">
        <v>650</v>
      </c>
      <c r="B8974" t="s">
        <v>17</v>
      </c>
      <c r="C8974" s="1" t="s">
        <v>25</v>
      </c>
      <c r="D8974" s="1" t="s">
        <v>19</v>
      </c>
      <c r="E8974">
        <v>32</v>
      </c>
      <c r="F8974" t="s">
        <v>32</v>
      </c>
      <c r="G8974" t="str" cm="1">
        <f t="array" ref="G8974">_xlfn.IFS(Churn_Modelling[[#This Row],[Tenure]]&lt;=2,"New Customer",Churn_Modelling[[#This Row],[Tenure]]&lt;=5,"Regular Customer",Churn_Modelling[[#This Row],[Tenure]]&lt;=8,"Loyal Customer",Churn_Modelling[[#This Row],[Tenure]]&gt;8,"Long Term Customer")</f>
        <v>Regular Customer</v>
      </c>
      <c r="H8974">
        <v>4</v>
      </c>
      <c r="I8974">
        <v>79450.09</v>
      </c>
      <c r="J8974" t="s">
        <v>26</v>
      </c>
      <c r="K8974">
        <v>1</v>
      </c>
      <c r="L8974">
        <v>1</v>
      </c>
      <c r="M8974">
        <v>1</v>
      </c>
      <c r="N8974" t="s">
        <v>22</v>
      </c>
      <c r="O8974">
        <v>118324.75</v>
      </c>
      <c r="P8974" t="s">
        <v>23</v>
      </c>
      <c r="Q8974">
        <v>0</v>
      </c>
      <c r="R8974" t="s">
        <v>27</v>
      </c>
    </row>
    <row r="8975" spans="1:18" x14ac:dyDescent="0.35">
      <c r="A8975">
        <v>582</v>
      </c>
      <c r="B8975" t="s">
        <v>17</v>
      </c>
      <c r="C8975" s="1" t="s">
        <v>37</v>
      </c>
      <c r="D8975" s="1" t="s">
        <v>35</v>
      </c>
      <c r="E8975">
        <v>33</v>
      </c>
      <c r="F8975" t="s">
        <v>32</v>
      </c>
      <c r="G8975" t="str" cm="1">
        <f t="array" ref="G8975">_xlfn.IFS(Churn_Modelling[[#This Row],[Tenure]]&lt;=2,"New Customer",Churn_Modelling[[#This Row],[Tenure]]&lt;=5,"Regular Customer",Churn_Modelling[[#This Row],[Tenure]]&lt;=8,"Loyal Customer",Churn_Modelling[[#This Row],[Tenure]]&gt;8,"Long Term Customer")</f>
        <v>New Customer</v>
      </c>
      <c r="H8975">
        <v>2</v>
      </c>
      <c r="I8975">
        <v>122394</v>
      </c>
      <c r="J8975" t="s">
        <v>26</v>
      </c>
      <c r="K8975">
        <v>1</v>
      </c>
      <c r="L8975">
        <v>1</v>
      </c>
      <c r="M8975">
        <v>1</v>
      </c>
      <c r="N8975" t="s">
        <v>22</v>
      </c>
      <c r="O8975">
        <v>22113.93</v>
      </c>
      <c r="P8975" t="s">
        <v>36</v>
      </c>
      <c r="Q8975">
        <v>0</v>
      </c>
      <c r="R8975" t="s">
        <v>27</v>
      </c>
    </row>
    <row r="8976" spans="1:18" x14ac:dyDescent="0.35">
      <c r="A8976">
        <v>706</v>
      </c>
      <c r="B8976" t="s">
        <v>31</v>
      </c>
      <c r="C8976" s="1" t="s">
        <v>25</v>
      </c>
      <c r="D8976" s="1" t="s">
        <v>19</v>
      </c>
      <c r="E8976">
        <v>43</v>
      </c>
      <c r="F8976" t="s">
        <v>20</v>
      </c>
      <c r="G8976" t="str" cm="1">
        <f t="array" ref="G8976">_xlfn.IFS(Churn_Modelling[[#This Row],[Tenure]]&lt;=2,"New Customer",Churn_Modelling[[#This Row],[Tenure]]&lt;=5,"Regular Customer",Churn_Modelling[[#This Row],[Tenure]]&lt;=8,"Loyal Customer",Churn_Modelling[[#This Row],[Tenure]]&gt;8,"Long Term Customer")</f>
        <v>New Customer</v>
      </c>
      <c r="H8976">
        <v>1</v>
      </c>
      <c r="I8976">
        <v>0</v>
      </c>
      <c r="J8976" t="s">
        <v>21</v>
      </c>
      <c r="K8976">
        <v>2</v>
      </c>
      <c r="L8976">
        <v>1</v>
      </c>
      <c r="M8976">
        <v>0</v>
      </c>
      <c r="N8976" t="s">
        <v>30</v>
      </c>
      <c r="O8976">
        <v>31962.77</v>
      </c>
      <c r="P8976" t="s">
        <v>36</v>
      </c>
      <c r="Q8976">
        <v>0</v>
      </c>
      <c r="R8976" t="s">
        <v>27</v>
      </c>
    </row>
    <row r="8977" spans="1:18" x14ac:dyDescent="0.35">
      <c r="A8977">
        <v>567</v>
      </c>
      <c r="B8977" t="s">
        <v>28</v>
      </c>
      <c r="C8977" s="1" t="s">
        <v>37</v>
      </c>
      <c r="D8977" s="1" t="s">
        <v>35</v>
      </c>
      <c r="E8977">
        <v>41</v>
      </c>
      <c r="F8977" t="s">
        <v>20</v>
      </c>
      <c r="G8977" t="str" cm="1">
        <f t="array" ref="G8977">_xlfn.IFS(Churn_Modelling[[#This Row],[Tenure]]&lt;=2,"New Customer",Churn_Modelling[[#This Row],[Tenure]]&lt;=5,"Regular Customer",Churn_Modelling[[#This Row],[Tenure]]&lt;=8,"Loyal Customer",Churn_Modelling[[#This Row],[Tenure]]&gt;8,"Long Term Customer")</f>
        <v>New Customer</v>
      </c>
      <c r="H8977">
        <v>0</v>
      </c>
      <c r="I8977">
        <v>134378.89000000001</v>
      </c>
      <c r="J8977" t="s">
        <v>26</v>
      </c>
      <c r="K8977">
        <v>1</v>
      </c>
      <c r="L8977">
        <v>1</v>
      </c>
      <c r="M8977">
        <v>1</v>
      </c>
      <c r="N8977" t="s">
        <v>22</v>
      </c>
      <c r="O8977">
        <v>105746.94</v>
      </c>
      <c r="P8977" t="s">
        <v>23</v>
      </c>
      <c r="Q8977">
        <v>0</v>
      </c>
      <c r="R8977" t="s">
        <v>27</v>
      </c>
    </row>
    <row r="8978" spans="1:18" x14ac:dyDescent="0.35">
      <c r="A8978">
        <v>720</v>
      </c>
      <c r="B8978" t="s">
        <v>31</v>
      </c>
      <c r="C8978" s="1" t="s">
        <v>18</v>
      </c>
      <c r="D8978" s="1" t="s">
        <v>35</v>
      </c>
      <c r="E8978">
        <v>29</v>
      </c>
      <c r="F8978" t="s">
        <v>38</v>
      </c>
      <c r="G8978" t="str" cm="1">
        <f t="array" ref="G8978">_xlfn.IFS(Churn_Modelling[[#This Row],[Tenure]]&lt;=2,"New Customer",Churn_Modelling[[#This Row],[Tenure]]&lt;=5,"Regular Customer",Churn_Modelling[[#This Row],[Tenure]]&lt;=8,"Loyal Customer",Churn_Modelling[[#This Row],[Tenure]]&gt;8,"Long Term Customer")</f>
        <v>New Customer</v>
      </c>
      <c r="H8978">
        <v>2</v>
      </c>
      <c r="I8978">
        <v>0</v>
      </c>
      <c r="J8978" t="s">
        <v>21</v>
      </c>
      <c r="K8978">
        <v>2</v>
      </c>
      <c r="L8978">
        <v>1</v>
      </c>
      <c r="M8978">
        <v>0</v>
      </c>
      <c r="N8978" t="s">
        <v>30</v>
      </c>
      <c r="O8978">
        <v>39925.519999999997</v>
      </c>
      <c r="P8978" t="s">
        <v>36</v>
      </c>
      <c r="Q8978">
        <v>0</v>
      </c>
      <c r="R8978" t="s">
        <v>27</v>
      </c>
    </row>
    <row r="8979" spans="1:18" x14ac:dyDescent="0.35">
      <c r="A8979">
        <v>631</v>
      </c>
      <c r="B8979" t="s">
        <v>17</v>
      </c>
      <c r="C8979" s="1" t="s">
        <v>25</v>
      </c>
      <c r="D8979" s="1" t="s">
        <v>19</v>
      </c>
      <c r="E8979">
        <v>31</v>
      </c>
      <c r="F8979" t="s">
        <v>32</v>
      </c>
      <c r="G8979" t="str" cm="1">
        <f t="array" ref="G8979">_xlfn.IFS(Churn_Modelling[[#This Row],[Tenure]]&lt;=2,"New Customer",Churn_Modelling[[#This Row],[Tenure]]&lt;=5,"Regular Customer",Churn_Modelling[[#This Row],[Tenure]]&lt;=8,"Loyal Customer",Churn_Modelling[[#This Row],[Tenure]]&gt;8,"Long Term Customer")</f>
        <v>New Customer</v>
      </c>
      <c r="H8979">
        <v>2</v>
      </c>
      <c r="I8979">
        <v>88161.85</v>
      </c>
      <c r="J8979" t="s">
        <v>26</v>
      </c>
      <c r="K8979">
        <v>2</v>
      </c>
      <c r="L8979">
        <v>1</v>
      </c>
      <c r="M8979">
        <v>0</v>
      </c>
      <c r="N8979" t="s">
        <v>30</v>
      </c>
      <c r="O8979">
        <v>127630.88</v>
      </c>
      <c r="P8979" t="s">
        <v>23</v>
      </c>
      <c r="Q8979">
        <v>0</v>
      </c>
      <c r="R8979" t="s">
        <v>27</v>
      </c>
    </row>
    <row r="8980" spans="1:18" x14ac:dyDescent="0.35">
      <c r="A8980">
        <v>623</v>
      </c>
      <c r="B8980" t="s">
        <v>17</v>
      </c>
      <c r="C8980" s="1" t="s">
        <v>25</v>
      </c>
      <c r="D8980" s="1" t="s">
        <v>35</v>
      </c>
      <c r="E8980">
        <v>41</v>
      </c>
      <c r="F8980" t="s">
        <v>20</v>
      </c>
      <c r="G8980" t="str" cm="1">
        <f t="array" ref="G8980">_xlfn.IFS(Churn_Modelling[[#This Row],[Tenure]]&lt;=2,"New Customer",Churn_Modelling[[#This Row],[Tenure]]&lt;=5,"Regular Customer",Churn_Modelling[[#This Row],[Tenure]]&lt;=8,"Loyal Customer",Churn_Modelling[[#This Row],[Tenure]]&gt;8,"Long Term Customer")</f>
        <v>New Customer</v>
      </c>
      <c r="H8980">
        <v>2</v>
      </c>
      <c r="I8980">
        <v>142412.13</v>
      </c>
      <c r="J8980" t="s">
        <v>26</v>
      </c>
      <c r="K8980">
        <v>1</v>
      </c>
      <c r="L8980">
        <v>1</v>
      </c>
      <c r="M8980">
        <v>0</v>
      </c>
      <c r="N8980" t="s">
        <v>30</v>
      </c>
      <c r="O8980">
        <v>28778.98</v>
      </c>
      <c r="P8980" t="s">
        <v>36</v>
      </c>
      <c r="Q8980">
        <v>0</v>
      </c>
      <c r="R8980" t="s">
        <v>27</v>
      </c>
    </row>
    <row r="8981" spans="1:18" x14ac:dyDescent="0.35">
      <c r="A8981">
        <v>514</v>
      </c>
      <c r="B8981" t="s">
        <v>28</v>
      </c>
      <c r="C8981" s="1" t="s">
        <v>18</v>
      </c>
      <c r="D8981" s="1" t="s">
        <v>35</v>
      </c>
      <c r="E8981">
        <v>35</v>
      </c>
      <c r="F8981" t="s">
        <v>32</v>
      </c>
      <c r="G8981" t="str" cm="1">
        <f t="array" ref="G8981">_xlfn.IFS(Churn_Modelling[[#This Row],[Tenure]]&lt;=2,"New Customer",Churn_Modelling[[#This Row],[Tenure]]&lt;=5,"Regular Customer",Churn_Modelling[[#This Row],[Tenure]]&lt;=8,"Loyal Customer",Churn_Modelling[[#This Row],[Tenure]]&gt;8,"Long Term Customer")</f>
        <v>Regular Customer</v>
      </c>
      <c r="H8981">
        <v>3</v>
      </c>
      <c r="I8981">
        <v>121030.9</v>
      </c>
      <c r="J8981" t="s">
        <v>26</v>
      </c>
      <c r="K8981">
        <v>1</v>
      </c>
      <c r="L8981">
        <v>1</v>
      </c>
      <c r="M8981">
        <v>0</v>
      </c>
      <c r="N8981" t="s">
        <v>30</v>
      </c>
      <c r="O8981">
        <v>10008.68</v>
      </c>
      <c r="P8981" t="s">
        <v>36</v>
      </c>
      <c r="Q8981">
        <v>0</v>
      </c>
      <c r="R8981" t="s">
        <v>27</v>
      </c>
    </row>
    <row r="8982" spans="1:18" x14ac:dyDescent="0.35">
      <c r="A8982">
        <v>650</v>
      </c>
      <c r="B8982" t="s">
        <v>17</v>
      </c>
      <c r="C8982" s="1" t="s">
        <v>37</v>
      </c>
      <c r="D8982" s="1" t="s">
        <v>19</v>
      </c>
      <c r="E8982">
        <v>35</v>
      </c>
      <c r="F8982" t="s">
        <v>32</v>
      </c>
      <c r="G8982" t="str" cm="1">
        <f t="array" ref="G8982">_xlfn.IFS(Churn_Modelling[[#This Row],[Tenure]]&lt;=2,"New Customer",Churn_Modelling[[#This Row],[Tenure]]&lt;=5,"Regular Customer",Churn_Modelling[[#This Row],[Tenure]]&lt;=8,"Loyal Customer",Churn_Modelling[[#This Row],[Tenure]]&gt;8,"Long Term Customer")</f>
        <v>Regular Customer</v>
      </c>
      <c r="H8982">
        <v>3</v>
      </c>
      <c r="I8982">
        <v>165982.43</v>
      </c>
      <c r="J8982" t="s">
        <v>29</v>
      </c>
      <c r="K8982">
        <v>2</v>
      </c>
      <c r="L8982">
        <v>1</v>
      </c>
      <c r="M8982">
        <v>1</v>
      </c>
      <c r="N8982" t="s">
        <v>22</v>
      </c>
      <c r="O8982">
        <v>24482.16</v>
      </c>
      <c r="P8982" t="s">
        <v>36</v>
      </c>
      <c r="Q8982">
        <v>0</v>
      </c>
      <c r="R8982" t="s">
        <v>27</v>
      </c>
    </row>
    <row r="8983" spans="1:18" x14ac:dyDescent="0.35">
      <c r="A8983">
        <v>673</v>
      </c>
      <c r="B8983" t="s">
        <v>31</v>
      </c>
      <c r="C8983" s="1" t="s">
        <v>25</v>
      </c>
      <c r="D8983" s="1" t="s">
        <v>19</v>
      </c>
      <c r="E8983">
        <v>35</v>
      </c>
      <c r="F8983" t="s">
        <v>32</v>
      </c>
      <c r="G8983" t="str" cm="1">
        <f t="array" ref="G8983">_xlfn.IFS(Churn_Modelling[[#This Row],[Tenure]]&lt;=2,"New Customer",Churn_Modelling[[#This Row],[Tenure]]&lt;=5,"Regular Customer",Churn_Modelling[[#This Row],[Tenure]]&lt;=8,"Loyal Customer",Churn_Modelling[[#This Row],[Tenure]]&gt;8,"Long Term Customer")</f>
        <v>Loyal Customer</v>
      </c>
      <c r="H8983">
        <v>6</v>
      </c>
      <c r="I8983">
        <v>0</v>
      </c>
      <c r="J8983" t="s">
        <v>21</v>
      </c>
      <c r="K8983">
        <v>2</v>
      </c>
      <c r="L8983">
        <v>1</v>
      </c>
      <c r="M8983">
        <v>0</v>
      </c>
      <c r="N8983" t="s">
        <v>30</v>
      </c>
      <c r="O8983">
        <v>98618.79</v>
      </c>
      <c r="P8983" t="s">
        <v>33</v>
      </c>
      <c r="Q8983">
        <v>0</v>
      </c>
      <c r="R8983" t="s">
        <v>27</v>
      </c>
    </row>
    <row r="8984" spans="1:18" x14ac:dyDescent="0.35">
      <c r="A8984">
        <v>504</v>
      </c>
      <c r="B8984" t="s">
        <v>28</v>
      </c>
      <c r="C8984" s="1" t="s">
        <v>18</v>
      </c>
      <c r="D8984" s="1" t="s">
        <v>19</v>
      </c>
      <c r="E8984">
        <v>32</v>
      </c>
      <c r="F8984" t="s">
        <v>32</v>
      </c>
      <c r="G8984" t="str" cm="1">
        <f t="array" ref="G8984">_xlfn.IFS(Churn_Modelling[[#This Row],[Tenure]]&lt;=2,"New Customer",Churn_Modelling[[#This Row],[Tenure]]&lt;=5,"Regular Customer",Churn_Modelling[[#This Row],[Tenure]]&lt;=8,"Loyal Customer",Churn_Modelling[[#This Row],[Tenure]]&gt;8,"Long Term Customer")</f>
        <v>Loyal Customer</v>
      </c>
      <c r="H8984">
        <v>8</v>
      </c>
      <c r="I8984">
        <v>206663.75</v>
      </c>
      <c r="J8984" t="s">
        <v>29</v>
      </c>
      <c r="K8984">
        <v>1</v>
      </c>
      <c r="L8984">
        <v>0</v>
      </c>
      <c r="M8984">
        <v>0</v>
      </c>
      <c r="N8984" t="s">
        <v>30</v>
      </c>
      <c r="O8984">
        <v>16281.94</v>
      </c>
      <c r="P8984" t="s">
        <v>36</v>
      </c>
      <c r="Q8984">
        <v>0</v>
      </c>
      <c r="R8984" t="s">
        <v>27</v>
      </c>
    </row>
    <row r="8985" spans="1:18" x14ac:dyDescent="0.35">
      <c r="A8985">
        <v>723</v>
      </c>
      <c r="B8985" t="s">
        <v>31</v>
      </c>
      <c r="C8985" s="1" t="s">
        <v>37</v>
      </c>
      <c r="D8985" s="1" t="s">
        <v>35</v>
      </c>
      <c r="E8985">
        <v>37</v>
      </c>
      <c r="F8985" t="s">
        <v>32</v>
      </c>
      <c r="G8985" t="str" cm="1">
        <f t="array" ref="G8985">_xlfn.IFS(Churn_Modelling[[#This Row],[Tenure]]&lt;=2,"New Customer",Churn_Modelling[[#This Row],[Tenure]]&lt;=5,"Regular Customer",Churn_Modelling[[#This Row],[Tenure]]&lt;=8,"Loyal Customer",Churn_Modelling[[#This Row],[Tenure]]&gt;8,"Long Term Customer")</f>
        <v>Regular Customer</v>
      </c>
      <c r="H8985">
        <v>3</v>
      </c>
      <c r="I8985">
        <v>94661.53</v>
      </c>
      <c r="J8985" t="s">
        <v>26</v>
      </c>
      <c r="K8985">
        <v>2</v>
      </c>
      <c r="L8985">
        <v>1</v>
      </c>
      <c r="M8985">
        <v>0</v>
      </c>
      <c r="N8985" t="s">
        <v>30</v>
      </c>
      <c r="O8985">
        <v>121239.65</v>
      </c>
      <c r="P8985" t="s">
        <v>23</v>
      </c>
      <c r="Q8985">
        <v>0</v>
      </c>
      <c r="R8985" t="s">
        <v>27</v>
      </c>
    </row>
    <row r="8986" spans="1:18" x14ac:dyDescent="0.35">
      <c r="A8986">
        <v>645</v>
      </c>
      <c r="B8986" t="s">
        <v>17</v>
      </c>
      <c r="C8986" s="1" t="s">
        <v>18</v>
      </c>
      <c r="D8986" s="1" t="s">
        <v>35</v>
      </c>
      <c r="E8986">
        <v>25</v>
      </c>
      <c r="F8986" t="s">
        <v>38</v>
      </c>
      <c r="G8986" t="str" cm="1">
        <f t="array" ref="G8986">_xlfn.IFS(Churn_Modelling[[#This Row],[Tenure]]&lt;=2,"New Customer",Churn_Modelling[[#This Row],[Tenure]]&lt;=5,"Regular Customer",Churn_Modelling[[#This Row],[Tenure]]&lt;=8,"Loyal Customer",Churn_Modelling[[#This Row],[Tenure]]&gt;8,"Long Term Customer")</f>
        <v>New Customer</v>
      </c>
      <c r="H8986">
        <v>0</v>
      </c>
      <c r="I8986">
        <v>174400.36</v>
      </c>
      <c r="J8986" t="s">
        <v>29</v>
      </c>
      <c r="K8986">
        <v>1</v>
      </c>
      <c r="L8986">
        <v>1</v>
      </c>
      <c r="M8986">
        <v>0</v>
      </c>
      <c r="N8986" t="s">
        <v>30</v>
      </c>
      <c r="O8986">
        <v>42669.37</v>
      </c>
      <c r="P8986" t="s">
        <v>36</v>
      </c>
      <c r="Q8986">
        <v>0</v>
      </c>
      <c r="R8986" t="s">
        <v>27</v>
      </c>
    </row>
    <row r="8987" spans="1:18" x14ac:dyDescent="0.35">
      <c r="A8987">
        <v>664</v>
      </c>
      <c r="B8987" t="s">
        <v>17</v>
      </c>
      <c r="C8987" s="1" t="s">
        <v>25</v>
      </c>
      <c r="D8987" s="1" t="s">
        <v>35</v>
      </c>
      <c r="E8987">
        <v>41</v>
      </c>
      <c r="F8987" t="s">
        <v>20</v>
      </c>
      <c r="G8987" t="str" cm="1">
        <f t="array" ref="G8987">_xlfn.IFS(Churn_Modelling[[#This Row],[Tenure]]&lt;=2,"New Customer",Churn_Modelling[[#This Row],[Tenure]]&lt;=5,"Regular Customer",Churn_Modelling[[#This Row],[Tenure]]&lt;=8,"Loyal Customer",Churn_Modelling[[#This Row],[Tenure]]&gt;8,"Long Term Customer")</f>
        <v>Loyal Customer</v>
      </c>
      <c r="H8987">
        <v>7</v>
      </c>
      <c r="I8987">
        <v>123428.69</v>
      </c>
      <c r="J8987" t="s">
        <v>26</v>
      </c>
      <c r="K8987">
        <v>1</v>
      </c>
      <c r="L8987">
        <v>1</v>
      </c>
      <c r="M8987">
        <v>1</v>
      </c>
      <c r="N8987" t="s">
        <v>22</v>
      </c>
      <c r="O8987">
        <v>164924.10999999999</v>
      </c>
      <c r="P8987" t="s">
        <v>39</v>
      </c>
      <c r="Q8987">
        <v>0</v>
      </c>
      <c r="R8987" t="s">
        <v>27</v>
      </c>
    </row>
    <row r="8988" spans="1:18" x14ac:dyDescent="0.35">
      <c r="A8988">
        <v>760</v>
      </c>
      <c r="B8988" t="s">
        <v>40</v>
      </c>
      <c r="C8988" s="1" t="s">
        <v>25</v>
      </c>
      <c r="D8988" s="1" t="s">
        <v>35</v>
      </c>
      <c r="E8988">
        <v>43</v>
      </c>
      <c r="F8988" t="s">
        <v>20</v>
      </c>
      <c r="G8988" t="str" cm="1">
        <f t="array" ref="G8988">_xlfn.IFS(Churn_Modelling[[#This Row],[Tenure]]&lt;=2,"New Customer",Churn_Modelling[[#This Row],[Tenure]]&lt;=5,"Regular Customer",Churn_Modelling[[#This Row],[Tenure]]&lt;=8,"Loyal Customer",Churn_Modelling[[#This Row],[Tenure]]&gt;8,"Long Term Customer")</f>
        <v>Loyal Customer</v>
      </c>
      <c r="H8988">
        <v>6</v>
      </c>
      <c r="I8988">
        <v>175735.5</v>
      </c>
      <c r="J8988" t="s">
        <v>29</v>
      </c>
      <c r="K8988">
        <v>1</v>
      </c>
      <c r="L8988">
        <v>1</v>
      </c>
      <c r="M8988">
        <v>1</v>
      </c>
      <c r="N8988" t="s">
        <v>22</v>
      </c>
      <c r="O8988">
        <v>157337.29</v>
      </c>
      <c r="P8988" t="s">
        <v>39</v>
      </c>
      <c r="Q8988">
        <v>0</v>
      </c>
      <c r="R8988" t="s">
        <v>27</v>
      </c>
    </row>
    <row r="8989" spans="1:18" x14ac:dyDescent="0.35">
      <c r="A8989">
        <v>766</v>
      </c>
      <c r="B8989" t="s">
        <v>40</v>
      </c>
      <c r="C8989" s="1" t="s">
        <v>25</v>
      </c>
      <c r="D8989" s="1" t="s">
        <v>35</v>
      </c>
      <c r="E8989">
        <v>36</v>
      </c>
      <c r="F8989" t="s">
        <v>32</v>
      </c>
      <c r="G8989" t="str" cm="1">
        <f t="array" ref="G8989">_xlfn.IFS(Churn_Modelling[[#This Row],[Tenure]]&lt;=2,"New Customer",Churn_Modelling[[#This Row],[Tenure]]&lt;=5,"Regular Customer",Churn_Modelling[[#This Row],[Tenure]]&lt;=8,"Loyal Customer",Churn_Modelling[[#This Row],[Tenure]]&gt;8,"Long Term Customer")</f>
        <v>Regular Customer</v>
      </c>
      <c r="H8989">
        <v>5</v>
      </c>
      <c r="I8989">
        <v>78381.13</v>
      </c>
      <c r="J8989" t="s">
        <v>26</v>
      </c>
      <c r="K8989">
        <v>1</v>
      </c>
      <c r="L8989">
        <v>0</v>
      </c>
      <c r="M8989">
        <v>1</v>
      </c>
      <c r="N8989" t="s">
        <v>22</v>
      </c>
      <c r="O8989">
        <v>153831.6</v>
      </c>
      <c r="P8989" t="s">
        <v>39</v>
      </c>
      <c r="Q8989">
        <v>0</v>
      </c>
      <c r="R8989" t="s">
        <v>27</v>
      </c>
    </row>
    <row r="8990" spans="1:18" x14ac:dyDescent="0.35">
      <c r="A8990">
        <v>634</v>
      </c>
      <c r="B8990" t="s">
        <v>17</v>
      </c>
      <c r="C8990" s="1" t="s">
        <v>18</v>
      </c>
      <c r="D8990" s="1" t="s">
        <v>35</v>
      </c>
      <c r="E8990">
        <v>37</v>
      </c>
      <c r="F8990" t="s">
        <v>32</v>
      </c>
      <c r="G8990" t="str" cm="1">
        <f t="array" ref="G8990">_xlfn.IFS(Churn_Modelling[[#This Row],[Tenure]]&lt;=2,"New Customer",Churn_Modelling[[#This Row],[Tenure]]&lt;=5,"Regular Customer",Churn_Modelling[[#This Row],[Tenure]]&lt;=8,"Loyal Customer",Churn_Modelling[[#This Row],[Tenure]]&gt;8,"Long Term Customer")</f>
        <v>Regular Customer</v>
      </c>
      <c r="H8990">
        <v>5</v>
      </c>
      <c r="I8990">
        <v>115345.86</v>
      </c>
      <c r="J8990" t="s">
        <v>26</v>
      </c>
      <c r="K8990">
        <v>2</v>
      </c>
      <c r="L8990">
        <v>0</v>
      </c>
      <c r="M8990">
        <v>0</v>
      </c>
      <c r="N8990" t="s">
        <v>30</v>
      </c>
      <c r="O8990">
        <v>168781.8</v>
      </c>
      <c r="P8990" t="s">
        <v>39</v>
      </c>
      <c r="Q8990">
        <v>0</v>
      </c>
      <c r="R8990" t="s">
        <v>27</v>
      </c>
    </row>
    <row r="8991" spans="1:18" x14ac:dyDescent="0.35">
      <c r="A8991">
        <v>640</v>
      </c>
      <c r="B8991" t="s">
        <v>17</v>
      </c>
      <c r="C8991" s="1" t="s">
        <v>37</v>
      </c>
      <c r="D8991" s="1" t="s">
        <v>19</v>
      </c>
      <c r="E8991">
        <v>31</v>
      </c>
      <c r="F8991" t="s">
        <v>32</v>
      </c>
      <c r="G8991" t="str" cm="1">
        <f t="array" ref="G8991">_xlfn.IFS(Churn_Modelling[[#This Row],[Tenure]]&lt;=2,"New Customer",Churn_Modelling[[#This Row],[Tenure]]&lt;=5,"Regular Customer",Churn_Modelling[[#This Row],[Tenure]]&lt;=8,"Loyal Customer",Churn_Modelling[[#This Row],[Tenure]]&gt;8,"Long Term Customer")</f>
        <v>Long Term Customer</v>
      </c>
      <c r="H8991">
        <v>10</v>
      </c>
      <c r="I8991">
        <v>118613.34</v>
      </c>
      <c r="J8991" t="s">
        <v>26</v>
      </c>
      <c r="K8991">
        <v>1</v>
      </c>
      <c r="L8991">
        <v>1</v>
      </c>
      <c r="M8991">
        <v>0</v>
      </c>
      <c r="N8991" t="s">
        <v>30</v>
      </c>
      <c r="O8991">
        <v>168469.65</v>
      </c>
      <c r="P8991" t="s">
        <v>39</v>
      </c>
      <c r="Q8991">
        <v>0</v>
      </c>
      <c r="R8991" t="s">
        <v>27</v>
      </c>
    </row>
    <row r="8992" spans="1:18" x14ac:dyDescent="0.35">
      <c r="A8992">
        <v>784</v>
      </c>
      <c r="B8992" t="s">
        <v>40</v>
      </c>
      <c r="C8992" s="1" t="s">
        <v>37</v>
      </c>
      <c r="D8992" s="1" t="s">
        <v>35</v>
      </c>
      <c r="E8992">
        <v>28</v>
      </c>
      <c r="F8992" t="s">
        <v>38</v>
      </c>
      <c r="G8992" t="str" cm="1">
        <f t="array" ref="G8992">_xlfn.IFS(Churn_Modelling[[#This Row],[Tenure]]&lt;=2,"New Customer",Churn_Modelling[[#This Row],[Tenure]]&lt;=5,"Regular Customer",Churn_Modelling[[#This Row],[Tenure]]&lt;=8,"Loyal Customer",Churn_Modelling[[#This Row],[Tenure]]&gt;8,"Long Term Customer")</f>
        <v>New Customer</v>
      </c>
      <c r="H8992">
        <v>2</v>
      </c>
      <c r="I8992">
        <v>109960.06</v>
      </c>
      <c r="J8992" t="s">
        <v>26</v>
      </c>
      <c r="K8992">
        <v>2</v>
      </c>
      <c r="L8992">
        <v>1</v>
      </c>
      <c r="M8992">
        <v>1</v>
      </c>
      <c r="N8992" t="s">
        <v>22</v>
      </c>
      <c r="O8992">
        <v>170829.87</v>
      </c>
      <c r="P8992" t="s">
        <v>39</v>
      </c>
      <c r="Q8992">
        <v>0</v>
      </c>
      <c r="R8992" t="s">
        <v>27</v>
      </c>
    </row>
    <row r="8993" spans="1:18" x14ac:dyDescent="0.35">
      <c r="A8993">
        <v>547</v>
      </c>
      <c r="B8993" t="s">
        <v>28</v>
      </c>
      <c r="C8993" s="1" t="s">
        <v>37</v>
      </c>
      <c r="D8993" s="1" t="s">
        <v>19</v>
      </c>
      <c r="E8993">
        <v>42</v>
      </c>
      <c r="F8993" t="s">
        <v>20</v>
      </c>
      <c r="G8993" t="str" cm="1">
        <f t="array" ref="G8993">_xlfn.IFS(Churn_Modelling[[#This Row],[Tenure]]&lt;=2,"New Customer",Churn_Modelling[[#This Row],[Tenure]]&lt;=5,"Regular Customer",Churn_Modelling[[#This Row],[Tenure]]&lt;=8,"Loyal Customer",Churn_Modelling[[#This Row],[Tenure]]&gt;8,"Long Term Customer")</f>
        <v>New Customer</v>
      </c>
      <c r="H8993">
        <v>1</v>
      </c>
      <c r="I8993">
        <v>142703.4</v>
      </c>
      <c r="J8993" t="s">
        <v>26</v>
      </c>
      <c r="K8993">
        <v>1</v>
      </c>
      <c r="L8993">
        <v>1</v>
      </c>
      <c r="M8993">
        <v>0</v>
      </c>
      <c r="N8993" t="s">
        <v>30</v>
      </c>
      <c r="O8993">
        <v>86207.49</v>
      </c>
      <c r="P8993" t="s">
        <v>33</v>
      </c>
      <c r="Q8993">
        <v>1</v>
      </c>
      <c r="R8993" t="s">
        <v>24</v>
      </c>
    </row>
    <row r="8994" spans="1:18" x14ac:dyDescent="0.35">
      <c r="A8994">
        <v>608</v>
      </c>
      <c r="B8994" t="s">
        <v>17</v>
      </c>
      <c r="C8994" s="1" t="s">
        <v>37</v>
      </c>
      <c r="D8994" s="1" t="s">
        <v>19</v>
      </c>
      <c r="E8994">
        <v>40</v>
      </c>
      <c r="F8994" t="s">
        <v>32</v>
      </c>
      <c r="G8994" t="str" cm="1">
        <f t="array" ref="G8994">_xlfn.IFS(Churn_Modelling[[#This Row],[Tenure]]&lt;=2,"New Customer",Churn_Modelling[[#This Row],[Tenure]]&lt;=5,"Regular Customer",Churn_Modelling[[#This Row],[Tenure]]&lt;=8,"Loyal Customer",Churn_Modelling[[#This Row],[Tenure]]&gt;8,"Long Term Customer")</f>
        <v>Loyal Customer</v>
      </c>
      <c r="H8994">
        <v>8</v>
      </c>
      <c r="I8994">
        <v>121729.42</v>
      </c>
      <c r="J8994" t="s">
        <v>26</v>
      </c>
      <c r="K8994">
        <v>1</v>
      </c>
      <c r="L8994">
        <v>0</v>
      </c>
      <c r="M8994">
        <v>0</v>
      </c>
      <c r="N8994" t="s">
        <v>30</v>
      </c>
      <c r="O8994">
        <v>61164.45</v>
      </c>
      <c r="P8994" t="s">
        <v>33</v>
      </c>
      <c r="Q8994">
        <v>0</v>
      </c>
      <c r="R8994" t="s">
        <v>27</v>
      </c>
    </row>
    <row r="8995" spans="1:18" x14ac:dyDescent="0.35">
      <c r="A8995">
        <v>547</v>
      </c>
      <c r="B8995" t="s">
        <v>28</v>
      </c>
      <c r="C8995" s="1" t="s">
        <v>18</v>
      </c>
      <c r="D8995" s="1" t="s">
        <v>19</v>
      </c>
      <c r="E8995">
        <v>35</v>
      </c>
      <c r="F8995" t="s">
        <v>32</v>
      </c>
      <c r="G8995" t="str" cm="1">
        <f t="array" ref="G8995">_xlfn.IFS(Churn_Modelling[[#This Row],[Tenure]]&lt;=2,"New Customer",Churn_Modelling[[#This Row],[Tenure]]&lt;=5,"Regular Customer",Churn_Modelling[[#This Row],[Tenure]]&lt;=8,"Loyal Customer",Churn_Modelling[[#This Row],[Tenure]]&gt;8,"Long Term Customer")</f>
        <v>Regular Customer</v>
      </c>
      <c r="H8995">
        <v>4</v>
      </c>
      <c r="I8995">
        <v>0</v>
      </c>
      <c r="J8995" t="s">
        <v>21</v>
      </c>
      <c r="K8995">
        <v>1</v>
      </c>
      <c r="L8995">
        <v>1</v>
      </c>
      <c r="M8995">
        <v>1</v>
      </c>
      <c r="N8995" t="s">
        <v>22</v>
      </c>
      <c r="O8995">
        <v>133287.73000000001</v>
      </c>
      <c r="P8995" t="s">
        <v>23</v>
      </c>
      <c r="Q8995">
        <v>0</v>
      </c>
      <c r="R8995" t="s">
        <v>27</v>
      </c>
    </row>
    <row r="8996" spans="1:18" x14ac:dyDescent="0.35">
      <c r="A8996">
        <v>612</v>
      </c>
      <c r="B8996" t="s">
        <v>17</v>
      </c>
      <c r="C8996" s="1" t="s">
        <v>18</v>
      </c>
      <c r="D8996" s="1" t="s">
        <v>19</v>
      </c>
      <c r="E8996">
        <v>43</v>
      </c>
      <c r="F8996" t="s">
        <v>20</v>
      </c>
      <c r="G8996" t="str" cm="1">
        <f t="array" ref="G8996">_xlfn.IFS(Churn_Modelling[[#This Row],[Tenure]]&lt;=2,"New Customer",Churn_Modelling[[#This Row],[Tenure]]&lt;=5,"Regular Customer",Churn_Modelling[[#This Row],[Tenure]]&lt;=8,"Loyal Customer",Churn_Modelling[[#This Row],[Tenure]]&gt;8,"Long Term Customer")</f>
        <v>Regular Customer</v>
      </c>
      <c r="H8996">
        <v>4</v>
      </c>
      <c r="I8996">
        <v>139496.35</v>
      </c>
      <c r="J8996" t="s">
        <v>26</v>
      </c>
      <c r="K8996">
        <v>2</v>
      </c>
      <c r="L8996">
        <v>1</v>
      </c>
      <c r="M8996">
        <v>1</v>
      </c>
      <c r="N8996" t="s">
        <v>22</v>
      </c>
      <c r="O8996">
        <v>77128.23</v>
      </c>
      <c r="P8996" t="s">
        <v>33</v>
      </c>
      <c r="Q8996">
        <v>0</v>
      </c>
      <c r="R8996" t="s">
        <v>27</v>
      </c>
    </row>
    <row r="8997" spans="1:18" x14ac:dyDescent="0.35">
      <c r="A8997">
        <v>573</v>
      </c>
      <c r="B8997" t="s">
        <v>28</v>
      </c>
      <c r="C8997" s="1" t="s">
        <v>25</v>
      </c>
      <c r="D8997" s="1" t="s">
        <v>35</v>
      </c>
      <c r="E8997">
        <v>28</v>
      </c>
      <c r="F8997" t="s">
        <v>38</v>
      </c>
      <c r="G8997" t="str" cm="1">
        <f t="array" ref="G8997">_xlfn.IFS(Churn_Modelling[[#This Row],[Tenure]]&lt;=2,"New Customer",Churn_Modelling[[#This Row],[Tenure]]&lt;=5,"Regular Customer",Churn_Modelling[[#This Row],[Tenure]]&lt;=8,"Loyal Customer",Churn_Modelling[[#This Row],[Tenure]]&gt;8,"Long Term Customer")</f>
        <v>Loyal Customer</v>
      </c>
      <c r="H8997">
        <v>8</v>
      </c>
      <c r="I8997">
        <v>0</v>
      </c>
      <c r="J8997" t="s">
        <v>21</v>
      </c>
      <c r="K8997">
        <v>2</v>
      </c>
      <c r="L8997">
        <v>0</v>
      </c>
      <c r="M8997">
        <v>0</v>
      </c>
      <c r="N8997" t="s">
        <v>30</v>
      </c>
      <c r="O8997">
        <v>77660.03</v>
      </c>
      <c r="P8997" t="s">
        <v>33</v>
      </c>
      <c r="Q8997">
        <v>0</v>
      </c>
      <c r="R8997" t="s">
        <v>27</v>
      </c>
    </row>
    <row r="8998" spans="1:18" x14ac:dyDescent="0.35">
      <c r="A8998">
        <v>615</v>
      </c>
      <c r="B8998" t="s">
        <v>17</v>
      </c>
      <c r="C8998" s="1" t="s">
        <v>25</v>
      </c>
      <c r="D8998" s="1" t="s">
        <v>35</v>
      </c>
      <c r="E8998">
        <v>32</v>
      </c>
      <c r="F8998" t="s">
        <v>32</v>
      </c>
      <c r="G8998" t="str" cm="1">
        <f t="array" ref="G8998">_xlfn.IFS(Churn_Modelling[[#This Row],[Tenure]]&lt;=2,"New Customer",Churn_Modelling[[#This Row],[Tenure]]&lt;=5,"Regular Customer",Churn_Modelling[[#This Row],[Tenure]]&lt;=8,"Loyal Customer",Churn_Modelling[[#This Row],[Tenure]]&gt;8,"Long Term Customer")</f>
        <v>Regular Customer</v>
      </c>
      <c r="H8998">
        <v>5</v>
      </c>
      <c r="I8998">
        <v>138521.82999999999</v>
      </c>
      <c r="J8998" t="s">
        <v>26</v>
      </c>
      <c r="K8998">
        <v>1</v>
      </c>
      <c r="L8998">
        <v>1</v>
      </c>
      <c r="M8998">
        <v>1</v>
      </c>
      <c r="N8998" t="s">
        <v>22</v>
      </c>
      <c r="O8998">
        <v>56897.1</v>
      </c>
      <c r="P8998" t="s">
        <v>33</v>
      </c>
      <c r="Q8998">
        <v>0</v>
      </c>
      <c r="R8998" t="s">
        <v>27</v>
      </c>
    </row>
    <row r="8999" spans="1:18" x14ac:dyDescent="0.35">
      <c r="A8999">
        <v>710</v>
      </c>
      <c r="B8999" t="s">
        <v>31</v>
      </c>
      <c r="C8999" s="1" t="s">
        <v>18</v>
      </c>
      <c r="D8999" s="1" t="s">
        <v>19</v>
      </c>
      <c r="E8999">
        <v>33</v>
      </c>
      <c r="F8999" t="s">
        <v>32</v>
      </c>
      <c r="G8999" t="str" cm="1">
        <f t="array" ref="G8999">_xlfn.IFS(Churn_Modelling[[#This Row],[Tenure]]&lt;=2,"New Customer",Churn_Modelling[[#This Row],[Tenure]]&lt;=5,"Regular Customer",Churn_Modelling[[#This Row],[Tenure]]&lt;=8,"Loyal Customer",Churn_Modelling[[#This Row],[Tenure]]&gt;8,"Long Term Customer")</f>
        <v>New Customer</v>
      </c>
      <c r="H8999">
        <v>2</v>
      </c>
      <c r="I8999">
        <v>0</v>
      </c>
      <c r="J8999" t="s">
        <v>21</v>
      </c>
      <c r="K8999">
        <v>2</v>
      </c>
      <c r="L8999">
        <v>1</v>
      </c>
      <c r="M8999">
        <v>0</v>
      </c>
      <c r="N8999" t="s">
        <v>30</v>
      </c>
      <c r="O8999">
        <v>72945.320000000007</v>
      </c>
      <c r="P8999" t="s">
        <v>33</v>
      </c>
      <c r="Q8999">
        <v>0</v>
      </c>
      <c r="R8999" t="s">
        <v>27</v>
      </c>
    </row>
    <row r="9000" spans="1:18" x14ac:dyDescent="0.35">
      <c r="A9000">
        <v>674</v>
      </c>
      <c r="B9000" t="s">
        <v>31</v>
      </c>
      <c r="C9000" s="1" t="s">
        <v>37</v>
      </c>
      <c r="D9000" s="1" t="s">
        <v>19</v>
      </c>
      <c r="E9000">
        <v>38</v>
      </c>
      <c r="F9000" t="s">
        <v>32</v>
      </c>
      <c r="G9000" t="str" cm="1">
        <f t="array" ref="G9000">_xlfn.IFS(Churn_Modelling[[#This Row],[Tenure]]&lt;=2,"New Customer",Churn_Modelling[[#This Row],[Tenure]]&lt;=5,"Regular Customer",Churn_Modelling[[#This Row],[Tenure]]&lt;=8,"Loyal Customer",Churn_Modelling[[#This Row],[Tenure]]&gt;8,"Long Term Customer")</f>
        <v>Long Term Customer</v>
      </c>
      <c r="H9000">
        <v>10</v>
      </c>
      <c r="I9000">
        <v>83727.679999999993</v>
      </c>
      <c r="J9000" t="s">
        <v>26</v>
      </c>
      <c r="K9000">
        <v>1</v>
      </c>
      <c r="L9000">
        <v>1</v>
      </c>
      <c r="M9000">
        <v>0</v>
      </c>
      <c r="N9000" t="s">
        <v>30</v>
      </c>
      <c r="O9000">
        <v>45418.12</v>
      </c>
      <c r="P9000" t="s">
        <v>36</v>
      </c>
      <c r="Q9000">
        <v>0</v>
      </c>
      <c r="R9000" t="s">
        <v>27</v>
      </c>
    </row>
    <row r="9001" spans="1:18" x14ac:dyDescent="0.35">
      <c r="A9001">
        <v>702</v>
      </c>
      <c r="B9001" t="s">
        <v>31</v>
      </c>
      <c r="C9001" s="1" t="s">
        <v>25</v>
      </c>
      <c r="D9001" s="1" t="s">
        <v>19</v>
      </c>
      <c r="E9001">
        <v>38</v>
      </c>
      <c r="F9001" t="s">
        <v>32</v>
      </c>
      <c r="G9001" t="str" cm="1">
        <f t="array" ref="G9001">_xlfn.IFS(Churn_Modelling[[#This Row],[Tenure]]&lt;=2,"New Customer",Churn_Modelling[[#This Row],[Tenure]]&lt;=5,"Regular Customer",Churn_Modelling[[#This Row],[Tenure]]&lt;=8,"Loyal Customer",Churn_Modelling[[#This Row],[Tenure]]&gt;8,"Long Term Customer")</f>
        <v>Long Term Customer</v>
      </c>
      <c r="H9001">
        <v>9</v>
      </c>
      <c r="I9001">
        <v>0</v>
      </c>
      <c r="J9001" t="s">
        <v>21</v>
      </c>
      <c r="K9001">
        <v>2</v>
      </c>
      <c r="L9001">
        <v>1</v>
      </c>
      <c r="M9001">
        <v>1</v>
      </c>
      <c r="N9001" t="s">
        <v>22</v>
      </c>
      <c r="O9001">
        <v>158527.45000000001</v>
      </c>
      <c r="P9001" t="s">
        <v>39</v>
      </c>
      <c r="Q9001">
        <v>0</v>
      </c>
      <c r="R9001" t="s">
        <v>27</v>
      </c>
    </row>
    <row r="9002" spans="1:18" x14ac:dyDescent="0.35">
      <c r="A9002">
        <v>616</v>
      </c>
      <c r="B9002" t="s">
        <v>17</v>
      </c>
      <c r="C9002" s="1" t="s">
        <v>18</v>
      </c>
      <c r="D9002" s="1" t="s">
        <v>35</v>
      </c>
      <c r="E9002">
        <v>37</v>
      </c>
      <c r="F9002" t="s">
        <v>32</v>
      </c>
      <c r="G9002" t="str" cm="1">
        <f t="array" ref="G9002">_xlfn.IFS(Churn_Modelling[[#This Row],[Tenure]]&lt;=2,"New Customer",Churn_Modelling[[#This Row],[Tenure]]&lt;=5,"Regular Customer",Churn_Modelling[[#This Row],[Tenure]]&lt;=8,"Loyal Customer",Churn_Modelling[[#This Row],[Tenure]]&gt;8,"Long Term Customer")</f>
        <v>Long Term Customer</v>
      </c>
      <c r="H9002">
        <v>9</v>
      </c>
      <c r="I9002">
        <v>0</v>
      </c>
      <c r="J9002" t="s">
        <v>21</v>
      </c>
      <c r="K9002">
        <v>1</v>
      </c>
      <c r="L9002">
        <v>1</v>
      </c>
      <c r="M9002">
        <v>0</v>
      </c>
      <c r="N9002" t="s">
        <v>30</v>
      </c>
      <c r="O9002">
        <v>111312.96000000001</v>
      </c>
      <c r="P9002" t="s">
        <v>23</v>
      </c>
      <c r="Q9002">
        <v>0</v>
      </c>
      <c r="R9002" t="s">
        <v>27</v>
      </c>
    </row>
    <row r="9003" spans="1:18" x14ac:dyDescent="0.35">
      <c r="A9003">
        <v>688</v>
      </c>
      <c r="B9003" t="s">
        <v>31</v>
      </c>
      <c r="C9003" s="1" t="s">
        <v>25</v>
      </c>
      <c r="D9003" s="1" t="s">
        <v>35</v>
      </c>
      <c r="E9003">
        <v>32</v>
      </c>
      <c r="F9003" t="s">
        <v>32</v>
      </c>
      <c r="G9003" t="str" cm="1">
        <f t="array" ref="G9003">_xlfn.IFS(Churn_Modelling[[#This Row],[Tenure]]&lt;=2,"New Customer",Churn_Modelling[[#This Row],[Tenure]]&lt;=5,"Regular Customer",Churn_Modelling[[#This Row],[Tenure]]&lt;=8,"Loyal Customer",Churn_Modelling[[#This Row],[Tenure]]&gt;8,"Long Term Customer")</f>
        <v>Loyal Customer</v>
      </c>
      <c r="H9003">
        <v>6</v>
      </c>
      <c r="I9003">
        <v>124179.3</v>
      </c>
      <c r="J9003" t="s">
        <v>26</v>
      </c>
      <c r="K9003">
        <v>1</v>
      </c>
      <c r="L9003">
        <v>1</v>
      </c>
      <c r="M9003">
        <v>1</v>
      </c>
      <c r="N9003" t="s">
        <v>22</v>
      </c>
      <c r="O9003">
        <v>138759.15</v>
      </c>
      <c r="P9003" t="s">
        <v>23</v>
      </c>
      <c r="Q9003">
        <v>0</v>
      </c>
      <c r="R9003" t="s">
        <v>27</v>
      </c>
    </row>
    <row r="9004" spans="1:18" x14ac:dyDescent="0.35">
      <c r="A9004">
        <v>605</v>
      </c>
      <c r="B9004" t="s">
        <v>17</v>
      </c>
      <c r="C9004" s="1" t="s">
        <v>18</v>
      </c>
      <c r="D9004" s="1" t="s">
        <v>35</v>
      </c>
      <c r="E9004">
        <v>36</v>
      </c>
      <c r="F9004" t="s">
        <v>32</v>
      </c>
      <c r="G9004" t="str" cm="1">
        <f t="array" ref="G9004">_xlfn.IFS(Churn_Modelling[[#This Row],[Tenure]]&lt;=2,"New Customer",Churn_Modelling[[#This Row],[Tenure]]&lt;=5,"Regular Customer",Churn_Modelling[[#This Row],[Tenure]]&lt;=8,"Loyal Customer",Churn_Modelling[[#This Row],[Tenure]]&gt;8,"Long Term Customer")</f>
        <v>Loyal Customer</v>
      </c>
      <c r="H9004">
        <v>7</v>
      </c>
      <c r="I9004">
        <v>128829.25</v>
      </c>
      <c r="J9004" t="s">
        <v>26</v>
      </c>
      <c r="K9004">
        <v>1</v>
      </c>
      <c r="L9004">
        <v>1</v>
      </c>
      <c r="M9004">
        <v>0</v>
      </c>
      <c r="N9004" t="s">
        <v>30</v>
      </c>
      <c r="O9004">
        <v>190588.59</v>
      </c>
      <c r="P9004" t="s">
        <v>39</v>
      </c>
      <c r="Q9004">
        <v>0</v>
      </c>
      <c r="R9004" t="s">
        <v>27</v>
      </c>
    </row>
    <row r="9005" spans="1:18" x14ac:dyDescent="0.35">
      <c r="A9005">
        <v>676</v>
      </c>
      <c r="B9005" t="s">
        <v>31</v>
      </c>
      <c r="C9005" s="1" t="s">
        <v>18</v>
      </c>
      <c r="D9005" s="1" t="s">
        <v>35</v>
      </c>
      <c r="E9005">
        <v>33</v>
      </c>
      <c r="F9005" t="s">
        <v>32</v>
      </c>
      <c r="G9005" t="str" cm="1">
        <f t="array" ref="G9005">_xlfn.IFS(Churn_Modelling[[#This Row],[Tenure]]&lt;=2,"New Customer",Churn_Modelling[[#This Row],[Tenure]]&lt;=5,"Regular Customer",Churn_Modelling[[#This Row],[Tenure]]&lt;=8,"Loyal Customer",Churn_Modelling[[#This Row],[Tenure]]&gt;8,"Long Term Customer")</f>
        <v>Loyal Customer</v>
      </c>
      <c r="H9005">
        <v>6</v>
      </c>
      <c r="I9005">
        <v>171490.78</v>
      </c>
      <c r="J9005" t="s">
        <v>29</v>
      </c>
      <c r="K9005">
        <v>1</v>
      </c>
      <c r="L9005">
        <v>0</v>
      </c>
      <c r="M9005">
        <v>0</v>
      </c>
      <c r="N9005" t="s">
        <v>30</v>
      </c>
      <c r="O9005">
        <v>79099.64</v>
      </c>
      <c r="P9005" t="s">
        <v>33</v>
      </c>
      <c r="Q9005">
        <v>0</v>
      </c>
      <c r="R9005" t="s">
        <v>27</v>
      </c>
    </row>
    <row r="9006" spans="1:18" x14ac:dyDescent="0.35">
      <c r="A9006">
        <v>708</v>
      </c>
      <c r="B9006" t="s">
        <v>31</v>
      </c>
      <c r="C9006" s="1" t="s">
        <v>25</v>
      </c>
      <c r="D9006" s="1" t="s">
        <v>35</v>
      </c>
      <c r="E9006">
        <v>33</v>
      </c>
      <c r="F9006" t="s">
        <v>32</v>
      </c>
      <c r="G9006" t="str" cm="1">
        <f t="array" ref="G9006">_xlfn.IFS(Churn_Modelling[[#This Row],[Tenure]]&lt;=2,"New Customer",Churn_Modelling[[#This Row],[Tenure]]&lt;=5,"Regular Customer",Churn_Modelling[[#This Row],[Tenure]]&lt;=8,"Loyal Customer",Churn_Modelling[[#This Row],[Tenure]]&gt;8,"Long Term Customer")</f>
        <v>Regular Customer</v>
      </c>
      <c r="H9006">
        <v>3</v>
      </c>
      <c r="I9006">
        <v>0</v>
      </c>
      <c r="J9006" t="s">
        <v>21</v>
      </c>
      <c r="K9006">
        <v>2</v>
      </c>
      <c r="L9006">
        <v>1</v>
      </c>
      <c r="M9006">
        <v>0</v>
      </c>
      <c r="N9006" t="s">
        <v>30</v>
      </c>
      <c r="O9006">
        <v>138613.21</v>
      </c>
      <c r="P9006" t="s">
        <v>23</v>
      </c>
      <c r="Q9006">
        <v>0</v>
      </c>
      <c r="R9006" t="s">
        <v>27</v>
      </c>
    </row>
    <row r="9007" spans="1:18" x14ac:dyDescent="0.35">
      <c r="A9007">
        <v>745</v>
      </c>
      <c r="B9007" t="s">
        <v>40</v>
      </c>
      <c r="C9007" s="1" t="s">
        <v>25</v>
      </c>
      <c r="D9007" s="1" t="s">
        <v>19</v>
      </c>
      <c r="E9007">
        <v>38</v>
      </c>
      <c r="F9007" t="s">
        <v>32</v>
      </c>
      <c r="G9007" t="str" cm="1">
        <f t="array" ref="G9007">_xlfn.IFS(Churn_Modelling[[#This Row],[Tenure]]&lt;=2,"New Customer",Churn_Modelling[[#This Row],[Tenure]]&lt;=5,"Regular Customer",Churn_Modelling[[#This Row],[Tenure]]&lt;=8,"Loyal Customer",Churn_Modelling[[#This Row],[Tenure]]&gt;8,"Long Term Customer")</f>
        <v>Loyal Customer</v>
      </c>
      <c r="H9007">
        <v>7</v>
      </c>
      <c r="I9007">
        <v>0</v>
      </c>
      <c r="J9007" t="s">
        <v>21</v>
      </c>
      <c r="K9007">
        <v>2</v>
      </c>
      <c r="L9007">
        <v>1</v>
      </c>
      <c r="M9007">
        <v>1</v>
      </c>
      <c r="N9007" t="s">
        <v>22</v>
      </c>
      <c r="O9007">
        <v>194230.82</v>
      </c>
      <c r="P9007" t="s">
        <v>39</v>
      </c>
      <c r="Q9007">
        <v>0</v>
      </c>
      <c r="R9007" t="s">
        <v>27</v>
      </c>
    </row>
    <row r="9008" spans="1:18" x14ac:dyDescent="0.35">
      <c r="A9008">
        <v>661</v>
      </c>
      <c r="B9008" t="s">
        <v>17</v>
      </c>
      <c r="C9008" s="1" t="s">
        <v>25</v>
      </c>
      <c r="D9008" s="1" t="s">
        <v>35</v>
      </c>
      <c r="E9008">
        <v>20</v>
      </c>
      <c r="F9008" t="s">
        <v>38</v>
      </c>
      <c r="G9008" t="str" cm="1">
        <f t="array" ref="G9008">_xlfn.IFS(Churn_Modelling[[#This Row],[Tenure]]&lt;=2,"New Customer",Churn_Modelling[[#This Row],[Tenure]]&lt;=5,"Regular Customer",Churn_Modelling[[#This Row],[Tenure]]&lt;=8,"Loyal Customer",Churn_Modelling[[#This Row],[Tenure]]&gt;8,"Long Term Customer")</f>
        <v>Loyal Customer</v>
      </c>
      <c r="H9008">
        <v>8</v>
      </c>
      <c r="I9008">
        <v>0</v>
      </c>
      <c r="J9008" t="s">
        <v>21</v>
      </c>
      <c r="K9008">
        <v>1</v>
      </c>
      <c r="L9008">
        <v>1</v>
      </c>
      <c r="M9008">
        <v>0</v>
      </c>
      <c r="N9008" t="s">
        <v>30</v>
      </c>
      <c r="O9008">
        <v>110252.53</v>
      </c>
      <c r="P9008" t="s">
        <v>23</v>
      </c>
      <c r="Q9008">
        <v>0</v>
      </c>
      <c r="R9008" t="s">
        <v>27</v>
      </c>
    </row>
    <row r="9009" spans="1:18" x14ac:dyDescent="0.35">
      <c r="A9009">
        <v>726</v>
      </c>
      <c r="B9009" t="s">
        <v>31</v>
      </c>
      <c r="C9009" s="1" t="s">
        <v>18</v>
      </c>
      <c r="D9009" s="1" t="s">
        <v>35</v>
      </c>
      <c r="E9009">
        <v>31</v>
      </c>
      <c r="F9009" t="s">
        <v>32</v>
      </c>
      <c r="G9009" t="str" cm="1">
        <f t="array" ref="G9009">_xlfn.IFS(Churn_Modelling[[#This Row],[Tenure]]&lt;=2,"New Customer",Churn_Modelling[[#This Row],[Tenure]]&lt;=5,"Regular Customer",Churn_Modelling[[#This Row],[Tenure]]&lt;=8,"Loyal Customer",Churn_Modelling[[#This Row],[Tenure]]&gt;8,"Long Term Customer")</f>
        <v>Long Term Customer</v>
      </c>
      <c r="H9009">
        <v>9</v>
      </c>
      <c r="I9009">
        <v>0</v>
      </c>
      <c r="J9009" t="s">
        <v>21</v>
      </c>
      <c r="K9009">
        <v>2</v>
      </c>
      <c r="L9009">
        <v>1</v>
      </c>
      <c r="M9009">
        <v>1</v>
      </c>
      <c r="N9009" t="s">
        <v>22</v>
      </c>
      <c r="O9009">
        <v>106117.3</v>
      </c>
      <c r="P9009" t="s">
        <v>23</v>
      </c>
      <c r="Q9009">
        <v>0</v>
      </c>
      <c r="R9009" t="s">
        <v>27</v>
      </c>
    </row>
    <row r="9010" spans="1:18" x14ac:dyDescent="0.35">
      <c r="A9010">
        <v>475</v>
      </c>
      <c r="B9010" t="s">
        <v>28</v>
      </c>
      <c r="C9010" s="1" t="s">
        <v>18</v>
      </c>
      <c r="D9010" s="1" t="s">
        <v>35</v>
      </c>
      <c r="E9010">
        <v>40</v>
      </c>
      <c r="F9010" t="s">
        <v>32</v>
      </c>
      <c r="G9010" t="str" cm="1">
        <f t="array" ref="G9010">_xlfn.IFS(Churn_Modelling[[#This Row],[Tenure]]&lt;=2,"New Customer",Churn_Modelling[[#This Row],[Tenure]]&lt;=5,"Regular Customer",Churn_Modelling[[#This Row],[Tenure]]&lt;=8,"Loyal Customer",Churn_Modelling[[#This Row],[Tenure]]&gt;8,"Long Term Customer")</f>
        <v>Loyal Customer</v>
      </c>
      <c r="H9010">
        <v>7</v>
      </c>
      <c r="I9010">
        <v>160818.07999999999</v>
      </c>
      <c r="J9010" t="s">
        <v>29</v>
      </c>
      <c r="K9010">
        <v>1</v>
      </c>
      <c r="L9010">
        <v>0</v>
      </c>
      <c r="M9010">
        <v>1</v>
      </c>
      <c r="N9010" t="s">
        <v>22</v>
      </c>
      <c r="O9010">
        <v>169642.13</v>
      </c>
      <c r="P9010" t="s">
        <v>39</v>
      </c>
      <c r="Q9010">
        <v>1</v>
      </c>
      <c r="R9010" t="s">
        <v>24</v>
      </c>
    </row>
    <row r="9011" spans="1:18" x14ac:dyDescent="0.35">
      <c r="A9011">
        <v>751</v>
      </c>
      <c r="B9011" t="s">
        <v>40</v>
      </c>
      <c r="C9011" s="1" t="s">
        <v>37</v>
      </c>
      <c r="D9011" s="1" t="s">
        <v>35</v>
      </c>
      <c r="E9011">
        <v>54</v>
      </c>
      <c r="F9011" t="s">
        <v>20</v>
      </c>
      <c r="G9011" t="str" cm="1">
        <f t="array" ref="G9011">_xlfn.IFS(Churn_Modelling[[#This Row],[Tenure]]&lt;=2,"New Customer",Churn_Modelling[[#This Row],[Tenure]]&lt;=5,"Regular Customer",Churn_Modelling[[#This Row],[Tenure]]&lt;=8,"Loyal Customer",Churn_Modelling[[#This Row],[Tenure]]&gt;8,"Long Term Customer")</f>
        <v>Long Term Customer</v>
      </c>
      <c r="H9011">
        <v>9</v>
      </c>
      <c r="I9011">
        <v>156367.6</v>
      </c>
      <c r="J9011" t="s">
        <v>29</v>
      </c>
      <c r="K9011">
        <v>2</v>
      </c>
      <c r="L9011">
        <v>0</v>
      </c>
      <c r="M9011">
        <v>1</v>
      </c>
      <c r="N9011" t="s">
        <v>22</v>
      </c>
      <c r="O9011">
        <v>116179.92</v>
      </c>
      <c r="P9011" t="s">
        <v>23</v>
      </c>
      <c r="Q9011">
        <v>0</v>
      </c>
      <c r="R9011" t="s">
        <v>27</v>
      </c>
    </row>
    <row r="9012" spans="1:18" x14ac:dyDescent="0.35">
      <c r="A9012">
        <v>645</v>
      </c>
      <c r="B9012" t="s">
        <v>17</v>
      </c>
      <c r="C9012" s="1" t="s">
        <v>37</v>
      </c>
      <c r="D9012" s="1" t="s">
        <v>19</v>
      </c>
      <c r="E9012">
        <v>59</v>
      </c>
      <c r="F9012" t="s">
        <v>20</v>
      </c>
      <c r="G9012" t="str" cm="1">
        <f t="array" ref="G9012">_xlfn.IFS(Churn_Modelling[[#This Row],[Tenure]]&lt;=2,"New Customer",Churn_Modelling[[#This Row],[Tenure]]&lt;=5,"Regular Customer",Churn_Modelling[[#This Row],[Tenure]]&lt;=8,"Loyal Customer",Churn_Modelling[[#This Row],[Tenure]]&gt;8,"Long Term Customer")</f>
        <v>Loyal Customer</v>
      </c>
      <c r="H9012">
        <v>8</v>
      </c>
      <c r="I9012">
        <v>121669.93</v>
      </c>
      <c r="J9012" t="s">
        <v>26</v>
      </c>
      <c r="K9012">
        <v>2</v>
      </c>
      <c r="L9012">
        <v>0</v>
      </c>
      <c r="M9012">
        <v>0</v>
      </c>
      <c r="N9012" t="s">
        <v>30</v>
      </c>
      <c r="O9012">
        <v>91.75</v>
      </c>
      <c r="P9012" t="s">
        <v>36</v>
      </c>
      <c r="Q9012">
        <v>1</v>
      </c>
      <c r="R9012" t="s">
        <v>24</v>
      </c>
    </row>
    <row r="9013" spans="1:18" x14ac:dyDescent="0.35">
      <c r="A9013">
        <v>775</v>
      </c>
      <c r="B9013" t="s">
        <v>40</v>
      </c>
      <c r="C9013" s="1" t="s">
        <v>18</v>
      </c>
      <c r="D9013" s="1" t="s">
        <v>35</v>
      </c>
      <c r="E9013">
        <v>42</v>
      </c>
      <c r="F9013" t="s">
        <v>20</v>
      </c>
      <c r="G9013" t="str" cm="1">
        <f t="array" ref="G9013">_xlfn.IFS(Churn_Modelling[[#This Row],[Tenure]]&lt;=2,"New Customer",Churn_Modelling[[#This Row],[Tenure]]&lt;=5,"Regular Customer",Churn_Modelling[[#This Row],[Tenure]]&lt;=8,"Loyal Customer",Churn_Modelling[[#This Row],[Tenure]]&gt;8,"Long Term Customer")</f>
        <v>Loyal Customer</v>
      </c>
      <c r="H9013">
        <v>6</v>
      </c>
      <c r="I9013">
        <v>133970.22</v>
      </c>
      <c r="J9013" t="s">
        <v>26</v>
      </c>
      <c r="K9013">
        <v>2</v>
      </c>
      <c r="L9013">
        <v>0</v>
      </c>
      <c r="M9013">
        <v>1</v>
      </c>
      <c r="N9013" t="s">
        <v>22</v>
      </c>
      <c r="O9013">
        <v>187839.9</v>
      </c>
      <c r="P9013" t="s">
        <v>39</v>
      </c>
      <c r="Q9013">
        <v>0</v>
      </c>
      <c r="R9013" t="s">
        <v>27</v>
      </c>
    </row>
    <row r="9014" spans="1:18" x14ac:dyDescent="0.35">
      <c r="A9014">
        <v>540</v>
      </c>
      <c r="B9014" t="s">
        <v>28</v>
      </c>
      <c r="C9014" s="1" t="s">
        <v>18</v>
      </c>
      <c r="D9014" s="1" t="s">
        <v>35</v>
      </c>
      <c r="E9014">
        <v>41</v>
      </c>
      <c r="F9014" t="s">
        <v>20</v>
      </c>
      <c r="G9014" t="str" cm="1">
        <f t="array" ref="G9014">_xlfn.IFS(Churn_Modelling[[#This Row],[Tenure]]&lt;=2,"New Customer",Churn_Modelling[[#This Row],[Tenure]]&lt;=5,"Regular Customer",Churn_Modelling[[#This Row],[Tenure]]&lt;=8,"Loyal Customer",Churn_Modelling[[#This Row],[Tenure]]&gt;8,"Long Term Customer")</f>
        <v>Regular Customer</v>
      </c>
      <c r="H9014">
        <v>3</v>
      </c>
      <c r="I9014">
        <v>0</v>
      </c>
      <c r="J9014" t="s">
        <v>21</v>
      </c>
      <c r="K9014">
        <v>2</v>
      </c>
      <c r="L9014">
        <v>1</v>
      </c>
      <c r="M9014">
        <v>0</v>
      </c>
      <c r="N9014" t="s">
        <v>30</v>
      </c>
      <c r="O9014">
        <v>121098.65</v>
      </c>
      <c r="P9014" t="s">
        <v>23</v>
      </c>
      <c r="Q9014">
        <v>0</v>
      </c>
      <c r="R9014" t="s">
        <v>27</v>
      </c>
    </row>
    <row r="9015" spans="1:18" x14ac:dyDescent="0.35">
      <c r="A9015">
        <v>591</v>
      </c>
      <c r="B9015" t="s">
        <v>17</v>
      </c>
      <c r="C9015" s="1" t="s">
        <v>18</v>
      </c>
      <c r="D9015" s="1" t="s">
        <v>19</v>
      </c>
      <c r="E9015">
        <v>34</v>
      </c>
      <c r="F9015" t="s">
        <v>32</v>
      </c>
      <c r="G9015" t="str" cm="1">
        <f t="array" ref="G9015">_xlfn.IFS(Churn_Modelling[[#This Row],[Tenure]]&lt;=2,"New Customer",Churn_Modelling[[#This Row],[Tenure]]&lt;=5,"Regular Customer",Churn_Modelling[[#This Row],[Tenure]]&lt;=8,"Loyal Customer",Churn_Modelling[[#This Row],[Tenure]]&gt;8,"Long Term Customer")</f>
        <v>Regular Customer</v>
      </c>
      <c r="H9015">
        <v>3</v>
      </c>
      <c r="I9015">
        <v>96127.27</v>
      </c>
      <c r="J9015" t="s">
        <v>26</v>
      </c>
      <c r="K9015">
        <v>1</v>
      </c>
      <c r="L9015">
        <v>0</v>
      </c>
      <c r="M9015">
        <v>0</v>
      </c>
      <c r="N9015" t="s">
        <v>30</v>
      </c>
      <c r="O9015">
        <v>30972.06</v>
      </c>
      <c r="P9015" t="s">
        <v>36</v>
      </c>
      <c r="Q9015">
        <v>0</v>
      </c>
      <c r="R9015" t="s">
        <v>27</v>
      </c>
    </row>
    <row r="9016" spans="1:18" x14ac:dyDescent="0.35">
      <c r="A9016">
        <v>596</v>
      </c>
      <c r="B9016" t="s">
        <v>17</v>
      </c>
      <c r="C9016" s="1" t="s">
        <v>25</v>
      </c>
      <c r="D9016" s="1" t="s">
        <v>35</v>
      </c>
      <c r="E9016">
        <v>60</v>
      </c>
      <c r="F9016" t="s">
        <v>20</v>
      </c>
      <c r="G9016" t="str" cm="1">
        <f t="array" ref="G9016">_xlfn.IFS(Churn_Modelling[[#This Row],[Tenure]]&lt;=2,"New Customer",Churn_Modelling[[#This Row],[Tenure]]&lt;=5,"Regular Customer",Churn_Modelling[[#This Row],[Tenure]]&lt;=8,"Loyal Customer",Churn_Modelling[[#This Row],[Tenure]]&gt;8,"Long Term Customer")</f>
        <v>Loyal Customer</v>
      </c>
      <c r="H9016">
        <v>7</v>
      </c>
      <c r="I9016">
        <v>121907.97</v>
      </c>
      <c r="J9016" t="s">
        <v>26</v>
      </c>
      <c r="K9016">
        <v>1</v>
      </c>
      <c r="L9016">
        <v>0</v>
      </c>
      <c r="M9016">
        <v>1</v>
      </c>
      <c r="N9016" t="s">
        <v>22</v>
      </c>
      <c r="O9016">
        <v>30314.04</v>
      </c>
      <c r="P9016" t="s">
        <v>36</v>
      </c>
      <c r="Q9016">
        <v>0</v>
      </c>
      <c r="R9016" t="s">
        <v>27</v>
      </c>
    </row>
    <row r="9017" spans="1:18" x14ac:dyDescent="0.35">
      <c r="A9017">
        <v>573</v>
      </c>
      <c r="B9017" t="s">
        <v>28</v>
      </c>
      <c r="C9017" s="1" t="s">
        <v>25</v>
      </c>
      <c r="D9017" s="1" t="s">
        <v>35</v>
      </c>
      <c r="E9017">
        <v>41</v>
      </c>
      <c r="F9017" t="s">
        <v>20</v>
      </c>
      <c r="G9017" t="str" cm="1">
        <f t="array" ref="G9017">_xlfn.IFS(Churn_Modelling[[#This Row],[Tenure]]&lt;=2,"New Customer",Churn_Modelling[[#This Row],[Tenure]]&lt;=5,"Regular Customer",Churn_Modelling[[#This Row],[Tenure]]&lt;=8,"Loyal Customer",Churn_Modelling[[#This Row],[Tenure]]&gt;8,"Long Term Customer")</f>
        <v>Regular Customer</v>
      </c>
      <c r="H9017">
        <v>5</v>
      </c>
      <c r="I9017">
        <v>0</v>
      </c>
      <c r="J9017" t="s">
        <v>21</v>
      </c>
      <c r="K9017">
        <v>2</v>
      </c>
      <c r="L9017">
        <v>0</v>
      </c>
      <c r="M9017">
        <v>1</v>
      </c>
      <c r="N9017" t="s">
        <v>22</v>
      </c>
      <c r="O9017">
        <v>14479.29</v>
      </c>
      <c r="P9017" t="s">
        <v>36</v>
      </c>
      <c r="Q9017">
        <v>0</v>
      </c>
      <c r="R9017" t="s">
        <v>27</v>
      </c>
    </row>
    <row r="9018" spans="1:18" x14ac:dyDescent="0.35">
      <c r="A9018">
        <v>577</v>
      </c>
      <c r="B9018" t="s">
        <v>28</v>
      </c>
      <c r="C9018" s="1" t="s">
        <v>25</v>
      </c>
      <c r="D9018" s="1" t="s">
        <v>35</v>
      </c>
      <c r="E9018">
        <v>31</v>
      </c>
      <c r="F9018" t="s">
        <v>32</v>
      </c>
      <c r="G9018" t="str" cm="1">
        <f t="array" ref="G9018">_xlfn.IFS(Churn_Modelling[[#This Row],[Tenure]]&lt;=2,"New Customer",Churn_Modelling[[#This Row],[Tenure]]&lt;=5,"Regular Customer",Churn_Modelling[[#This Row],[Tenure]]&lt;=8,"Loyal Customer",Churn_Modelling[[#This Row],[Tenure]]&gt;8,"Long Term Customer")</f>
        <v>Loyal Customer</v>
      </c>
      <c r="H9018">
        <v>6</v>
      </c>
      <c r="I9018">
        <v>0</v>
      </c>
      <c r="J9018" t="s">
        <v>21</v>
      </c>
      <c r="K9018">
        <v>1</v>
      </c>
      <c r="L9018">
        <v>1</v>
      </c>
      <c r="M9018">
        <v>1</v>
      </c>
      <c r="N9018" t="s">
        <v>22</v>
      </c>
      <c r="O9018">
        <v>196395.25</v>
      </c>
      <c r="P9018" t="s">
        <v>39</v>
      </c>
      <c r="Q9018">
        <v>0</v>
      </c>
      <c r="R9018" t="s">
        <v>27</v>
      </c>
    </row>
    <row r="9019" spans="1:18" x14ac:dyDescent="0.35">
      <c r="A9019">
        <v>830</v>
      </c>
      <c r="B9019" t="s">
        <v>34</v>
      </c>
      <c r="C9019" s="1" t="s">
        <v>37</v>
      </c>
      <c r="D9019" s="1" t="s">
        <v>19</v>
      </c>
      <c r="E9019">
        <v>40</v>
      </c>
      <c r="F9019" t="s">
        <v>32</v>
      </c>
      <c r="G9019" t="str" cm="1">
        <f t="array" ref="G9019">_xlfn.IFS(Churn_Modelling[[#This Row],[Tenure]]&lt;=2,"New Customer",Churn_Modelling[[#This Row],[Tenure]]&lt;=5,"Regular Customer",Churn_Modelling[[#This Row],[Tenure]]&lt;=8,"Loyal Customer",Churn_Modelling[[#This Row],[Tenure]]&gt;8,"Long Term Customer")</f>
        <v>Loyal Customer</v>
      </c>
      <c r="H9019">
        <v>8</v>
      </c>
      <c r="I9019">
        <v>77701.64</v>
      </c>
      <c r="J9019" t="s">
        <v>26</v>
      </c>
      <c r="K9019">
        <v>1</v>
      </c>
      <c r="L9019">
        <v>0</v>
      </c>
      <c r="M9019">
        <v>1</v>
      </c>
      <c r="N9019" t="s">
        <v>22</v>
      </c>
      <c r="O9019">
        <v>19512.38</v>
      </c>
      <c r="P9019" t="s">
        <v>36</v>
      </c>
      <c r="Q9019">
        <v>0</v>
      </c>
      <c r="R9019" t="s">
        <v>27</v>
      </c>
    </row>
    <row r="9020" spans="1:18" x14ac:dyDescent="0.35">
      <c r="A9020">
        <v>663</v>
      </c>
      <c r="B9020" t="s">
        <v>17</v>
      </c>
      <c r="C9020" s="1" t="s">
        <v>18</v>
      </c>
      <c r="D9020" s="1" t="s">
        <v>35</v>
      </c>
      <c r="E9020">
        <v>67</v>
      </c>
      <c r="F9020" t="s">
        <v>41</v>
      </c>
      <c r="G9020" t="str" cm="1">
        <f t="array" ref="G9020">_xlfn.IFS(Churn_Modelling[[#This Row],[Tenure]]&lt;=2,"New Customer",Churn_Modelling[[#This Row],[Tenure]]&lt;=5,"Regular Customer",Churn_Modelling[[#This Row],[Tenure]]&lt;=8,"Loyal Customer",Churn_Modelling[[#This Row],[Tenure]]&gt;8,"Long Term Customer")</f>
        <v>Long Term Customer</v>
      </c>
      <c r="H9020">
        <v>9</v>
      </c>
      <c r="I9020">
        <v>0</v>
      </c>
      <c r="J9020" t="s">
        <v>21</v>
      </c>
      <c r="K9020">
        <v>3</v>
      </c>
      <c r="L9020">
        <v>1</v>
      </c>
      <c r="M9020">
        <v>1</v>
      </c>
      <c r="N9020" t="s">
        <v>22</v>
      </c>
      <c r="O9020">
        <v>72318.77</v>
      </c>
      <c r="P9020" t="s">
        <v>33</v>
      </c>
      <c r="Q9020">
        <v>0</v>
      </c>
      <c r="R9020" t="s">
        <v>27</v>
      </c>
    </row>
    <row r="9021" spans="1:18" x14ac:dyDescent="0.35">
      <c r="A9021">
        <v>421</v>
      </c>
      <c r="B9021" t="s">
        <v>28</v>
      </c>
      <c r="C9021" s="1" t="s">
        <v>18</v>
      </c>
      <c r="D9021" s="1" t="s">
        <v>35</v>
      </c>
      <c r="E9021">
        <v>34</v>
      </c>
      <c r="F9021" t="s">
        <v>32</v>
      </c>
      <c r="G9021" t="str" cm="1">
        <f t="array" ref="G9021">_xlfn.IFS(Churn_Modelling[[#This Row],[Tenure]]&lt;=2,"New Customer",Churn_Modelling[[#This Row],[Tenure]]&lt;=5,"Regular Customer",Churn_Modelling[[#This Row],[Tenure]]&lt;=8,"Loyal Customer",Churn_Modelling[[#This Row],[Tenure]]&gt;8,"Long Term Customer")</f>
        <v>New Customer</v>
      </c>
      <c r="H9021">
        <v>2</v>
      </c>
      <c r="I9021">
        <v>0</v>
      </c>
      <c r="J9021" t="s">
        <v>21</v>
      </c>
      <c r="K9021">
        <v>2</v>
      </c>
      <c r="L9021">
        <v>1</v>
      </c>
      <c r="M9021">
        <v>1</v>
      </c>
      <c r="N9021" t="s">
        <v>22</v>
      </c>
      <c r="O9021">
        <v>96615.23</v>
      </c>
      <c r="P9021" t="s">
        <v>33</v>
      </c>
      <c r="Q9021">
        <v>0</v>
      </c>
      <c r="R9021" t="s">
        <v>27</v>
      </c>
    </row>
    <row r="9022" spans="1:18" x14ac:dyDescent="0.35">
      <c r="A9022">
        <v>718</v>
      </c>
      <c r="B9022" t="s">
        <v>31</v>
      </c>
      <c r="C9022" s="1" t="s">
        <v>25</v>
      </c>
      <c r="D9022" s="1" t="s">
        <v>35</v>
      </c>
      <c r="E9022">
        <v>34</v>
      </c>
      <c r="F9022" t="s">
        <v>32</v>
      </c>
      <c r="G9022" t="str" cm="1">
        <f t="array" ref="G9022">_xlfn.IFS(Churn_Modelling[[#This Row],[Tenure]]&lt;=2,"New Customer",Churn_Modelling[[#This Row],[Tenure]]&lt;=5,"Regular Customer",Churn_Modelling[[#This Row],[Tenure]]&lt;=8,"Loyal Customer",Churn_Modelling[[#This Row],[Tenure]]&gt;8,"Long Term Customer")</f>
        <v>Regular Customer</v>
      </c>
      <c r="H9022">
        <v>5</v>
      </c>
      <c r="I9022">
        <v>113922.44</v>
      </c>
      <c r="J9022" t="s">
        <v>26</v>
      </c>
      <c r="K9022">
        <v>2</v>
      </c>
      <c r="L9022">
        <v>1</v>
      </c>
      <c r="M9022">
        <v>0</v>
      </c>
      <c r="N9022" t="s">
        <v>30</v>
      </c>
      <c r="O9022">
        <v>30772.22</v>
      </c>
      <c r="P9022" t="s">
        <v>36</v>
      </c>
      <c r="Q9022">
        <v>0</v>
      </c>
      <c r="R9022" t="s">
        <v>27</v>
      </c>
    </row>
    <row r="9023" spans="1:18" x14ac:dyDescent="0.35">
      <c r="A9023">
        <v>655</v>
      </c>
      <c r="B9023" t="s">
        <v>17</v>
      </c>
      <c r="C9023" s="1" t="s">
        <v>37</v>
      </c>
      <c r="D9023" s="1" t="s">
        <v>19</v>
      </c>
      <c r="E9023">
        <v>61</v>
      </c>
      <c r="F9023" t="s">
        <v>41</v>
      </c>
      <c r="G9023" t="str" cm="1">
        <f t="array" ref="G9023">_xlfn.IFS(Churn_Modelling[[#This Row],[Tenure]]&lt;=2,"New Customer",Churn_Modelling[[#This Row],[Tenure]]&lt;=5,"Regular Customer",Churn_Modelling[[#This Row],[Tenure]]&lt;=8,"Loyal Customer",Churn_Modelling[[#This Row],[Tenure]]&gt;8,"Long Term Customer")</f>
        <v>New Customer</v>
      </c>
      <c r="H9023">
        <v>2</v>
      </c>
      <c r="I9023">
        <v>183997.7</v>
      </c>
      <c r="J9023" t="s">
        <v>29</v>
      </c>
      <c r="K9023">
        <v>2</v>
      </c>
      <c r="L9023">
        <v>1</v>
      </c>
      <c r="M9023">
        <v>1</v>
      </c>
      <c r="N9023" t="s">
        <v>22</v>
      </c>
      <c r="O9023">
        <v>161217.18</v>
      </c>
      <c r="P9023" t="s">
        <v>39</v>
      </c>
      <c r="Q9023">
        <v>0</v>
      </c>
      <c r="R9023" t="s">
        <v>27</v>
      </c>
    </row>
    <row r="9024" spans="1:18" x14ac:dyDescent="0.35">
      <c r="A9024">
        <v>712</v>
      </c>
      <c r="B9024" t="s">
        <v>31</v>
      </c>
      <c r="C9024" s="1" t="s">
        <v>18</v>
      </c>
      <c r="D9024" s="1" t="s">
        <v>35</v>
      </c>
      <c r="E9024">
        <v>23</v>
      </c>
      <c r="F9024" t="s">
        <v>38</v>
      </c>
      <c r="G9024" t="str" cm="1">
        <f t="array" ref="G9024">_xlfn.IFS(Churn_Modelling[[#This Row],[Tenure]]&lt;=2,"New Customer",Churn_Modelling[[#This Row],[Tenure]]&lt;=5,"Regular Customer",Churn_Modelling[[#This Row],[Tenure]]&lt;=8,"Loyal Customer",Churn_Modelling[[#This Row],[Tenure]]&gt;8,"Long Term Customer")</f>
        <v>New Customer</v>
      </c>
      <c r="H9024">
        <v>2</v>
      </c>
      <c r="I9024">
        <v>0</v>
      </c>
      <c r="J9024" t="s">
        <v>21</v>
      </c>
      <c r="K9024">
        <v>2</v>
      </c>
      <c r="L9024">
        <v>0</v>
      </c>
      <c r="M9024">
        <v>1</v>
      </c>
      <c r="N9024" t="s">
        <v>22</v>
      </c>
      <c r="O9024">
        <v>66795.78</v>
      </c>
      <c r="P9024" t="s">
        <v>33</v>
      </c>
      <c r="Q9024">
        <v>0</v>
      </c>
      <c r="R9024" t="s">
        <v>27</v>
      </c>
    </row>
    <row r="9025" spans="1:18" x14ac:dyDescent="0.35">
      <c r="A9025">
        <v>663</v>
      </c>
      <c r="B9025" t="s">
        <v>17</v>
      </c>
      <c r="C9025" s="1" t="s">
        <v>18</v>
      </c>
      <c r="D9025" s="1" t="s">
        <v>35</v>
      </c>
      <c r="E9025">
        <v>28</v>
      </c>
      <c r="F9025" t="s">
        <v>38</v>
      </c>
      <c r="G9025" t="str" cm="1">
        <f t="array" ref="G9025">_xlfn.IFS(Churn_Modelling[[#This Row],[Tenure]]&lt;=2,"New Customer",Churn_Modelling[[#This Row],[Tenure]]&lt;=5,"Regular Customer",Churn_Modelling[[#This Row],[Tenure]]&lt;=8,"Loyal Customer",Churn_Modelling[[#This Row],[Tenure]]&gt;8,"Long Term Customer")</f>
        <v>Regular Customer</v>
      </c>
      <c r="H9025">
        <v>4</v>
      </c>
      <c r="I9025">
        <v>0</v>
      </c>
      <c r="J9025" t="s">
        <v>21</v>
      </c>
      <c r="K9025">
        <v>2</v>
      </c>
      <c r="L9025">
        <v>1</v>
      </c>
      <c r="M9025">
        <v>1</v>
      </c>
      <c r="N9025" t="s">
        <v>22</v>
      </c>
      <c r="O9025">
        <v>123969.64</v>
      </c>
      <c r="P9025" t="s">
        <v>23</v>
      </c>
      <c r="Q9025">
        <v>0</v>
      </c>
      <c r="R9025" t="s">
        <v>27</v>
      </c>
    </row>
    <row r="9026" spans="1:18" x14ac:dyDescent="0.35">
      <c r="A9026">
        <v>640</v>
      </c>
      <c r="B9026" t="s">
        <v>17</v>
      </c>
      <c r="C9026" s="1" t="s">
        <v>18</v>
      </c>
      <c r="D9026" s="1" t="s">
        <v>19</v>
      </c>
      <c r="E9026">
        <v>47</v>
      </c>
      <c r="F9026" t="s">
        <v>20</v>
      </c>
      <c r="G9026" t="str" cm="1">
        <f t="array" ref="G9026">_xlfn.IFS(Churn_Modelling[[#This Row],[Tenure]]&lt;=2,"New Customer",Churn_Modelling[[#This Row],[Tenure]]&lt;=5,"Regular Customer",Churn_Modelling[[#This Row],[Tenure]]&lt;=8,"Loyal Customer",Churn_Modelling[[#This Row],[Tenure]]&gt;8,"Long Term Customer")</f>
        <v>Loyal Customer</v>
      </c>
      <c r="H9026">
        <v>6</v>
      </c>
      <c r="I9026">
        <v>89799.46</v>
      </c>
      <c r="J9026" t="s">
        <v>26</v>
      </c>
      <c r="K9026">
        <v>2</v>
      </c>
      <c r="L9026">
        <v>0</v>
      </c>
      <c r="M9026">
        <v>1</v>
      </c>
      <c r="N9026" t="s">
        <v>22</v>
      </c>
      <c r="O9026">
        <v>13783.77</v>
      </c>
      <c r="P9026" t="s">
        <v>36</v>
      </c>
      <c r="Q9026">
        <v>1</v>
      </c>
      <c r="R9026" t="s">
        <v>24</v>
      </c>
    </row>
    <row r="9027" spans="1:18" x14ac:dyDescent="0.35">
      <c r="A9027">
        <v>577</v>
      </c>
      <c r="B9027" t="s">
        <v>28</v>
      </c>
      <c r="C9027" s="1" t="s">
        <v>25</v>
      </c>
      <c r="D9027" s="1" t="s">
        <v>35</v>
      </c>
      <c r="E9027">
        <v>29</v>
      </c>
      <c r="F9027" t="s">
        <v>38</v>
      </c>
      <c r="G9027" t="str" cm="1">
        <f t="array" ref="G9027">_xlfn.IFS(Churn_Modelling[[#This Row],[Tenure]]&lt;=2,"New Customer",Churn_Modelling[[#This Row],[Tenure]]&lt;=5,"Regular Customer",Churn_Modelling[[#This Row],[Tenure]]&lt;=8,"Loyal Customer",Churn_Modelling[[#This Row],[Tenure]]&gt;8,"Long Term Customer")</f>
        <v>New Customer</v>
      </c>
      <c r="H9027">
        <v>2</v>
      </c>
      <c r="I9027">
        <v>0</v>
      </c>
      <c r="J9027" t="s">
        <v>21</v>
      </c>
      <c r="K9027">
        <v>1</v>
      </c>
      <c r="L9027">
        <v>1</v>
      </c>
      <c r="M9027">
        <v>1</v>
      </c>
      <c r="N9027" t="s">
        <v>22</v>
      </c>
      <c r="O9027">
        <v>168924.41</v>
      </c>
      <c r="P9027" t="s">
        <v>39</v>
      </c>
      <c r="Q9027">
        <v>0</v>
      </c>
      <c r="R9027" t="s">
        <v>27</v>
      </c>
    </row>
    <row r="9028" spans="1:18" x14ac:dyDescent="0.35">
      <c r="A9028">
        <v>546</v>
      </c>
      <c r="B9028" t="s">
        <v>28</v>
      </c>
      <c r="C9028" s="1" t="s">
        <v>25</v>
      </c>
      <c r="D9028" s="1" t="s">
        <v>19</v>
      </c>
      <c r="E9028">
        <v>36</v>
      </c>
      <c r="F9028" t="s">
        <v>32</v>
      </c>
      <c r="G9028" t="str" cm="1">
        <f t="array" ref="G9028">_xlfn.IFS(Churn_Modelling[[#This Row],[Tenure]]&lt;=2,"New Customer",Churn_Modelling[[#This Row],[Tenure]]&lt;=5,"Regular Customer",Churn_Modelling[[#This Row],[Tenure]]&lt;=8,"Loyal Customer",Churn_Modelling[[#This Row],[Tenure]]&gt;8,"Long Term Customer")</f>
        <v>Loyal Customer</v>
      </c>
      <c r="H9028">
        <v>7</v>
      </c>
      <c r="I9028">
        <v>85660.96</v>
      </c>
      <c r="J9028" t="s">
        <v>26</v>
      </c>
      <c r="K9028">
        <v>1</v>
      </c>
      <c r="L9028">
        <v>0</v>
      </c>
      <c r="M9028">
        <v>0</v>
      </c>
      <c r="N9028" t="s">
        <v>30</v>
      </c>
      <c r="O9028">
        <v>134778.01</v>
      </c>
      <c r="P9028" t="s">
        <v>23</v>
      </c>
      <c r="Q9028">
        <v>0</v>
      </c>
      <c r="R9028" t="s">
        <v>27</v>
      </c>
    </row>
    <row r="9029" spans="1:18" x14ac:dyDescent="0.35">
      <c r="A9029">
        <v>802</v>
      </c>
      <c r="B9029" t="s">
        <v>34</v>
      </c>
      <c r="C9029" s="1" t="s">
        <v>37</v>
      </c>
      <c r="D9029" s="1" t="s">
        <v>35</v>
      </c>
      <c r="E9029">
        <v>37</v>
      </c>
      <c r="F9029" t="s">
        <v>32</v>
      </c>
      <c r="G9029" t="str" cm="1">
        <f t="array" ref="G9029">_xlfn.IFS(Churn_Modelling[[#This Row],[Tenure]]&lt;=2,"New Customer",Churn_Modelling[[#This Row],[Tenure]]&lt;=5,"Regular Customer",Churn_Modelling[[#This Row],[Tenure]]&lt;=8,"Loyal Customer",Churn_Modelling[[#This Row],[Tenure]]&gt;8,"Long Term Customer")</f>
        <v>Long Term Customer</v>
      </c>
      <c r="H9029">
        <v>9</v>
      </c>
      <c r="I9029">
        <v>115569.21</v>
      </c>
      <c r="J9029" t="s">
        <v>26</v>
      </c>
      <c r="K9029">
        <v>1</v>
      </c>
      <c r="L9029">
        <v>0</v>
      </c>
      <c r="M9029">
        <v>1</v>
      </c>
      <c r="N9029" t="s">
        <v>22</v>
      </c>
      <c r="O9029">
        <v>119782.89</v>
      </c>
      <c r="P9029" t="s">
        <v>23</v>
      </c>
      <c r="Q9029">
        <v>0</v>
      </c>
      <c r="R9029" t="s">
        <v>27</v>
      </c>
    </row>
    <row r="9030" spans="1:18" x14ac:dyDescent="0.35">
      <c r="A9030">
        <v>590</v>
      </c>
      <c r="B9030" t="s">
        <v>17</v>
      </c>
      <c r="C9030" s="1" t="s">
        <v>18</v>
      </c>
      <c r="D9030" s="1" t="s">
        <v>19</v>
      </c>
      <c r="E9030">
        <v>45</v>
      </c>
      <c r="F9030" t="s">
        <v>20</v>
      </c>
      <c r="G9030" t="str" cm="1">
        <f t="array" ref="G9030">_xlfn.IFS(Churn_Modelling[[#This Row],[Tenure]]&lt;=2,"New Customer",Churn_Modelling[[#This Row],[Tenure]]&lt;=5,"Regular Customer",Churn_Modelling[[#This Row],[Tenure]]&lt;=8,"Loyal Customer",Churn_Modelling[[#This Row],[Tenure]]&gt;8,"Long Term Customer")</f>
        <v>New Customer</v>
      </c>
      <c r="H9030">
        <v>2</v>
      </c>
      <c r="I9030">
        <v>81828.22</v>
      </c>
      <c r="J9030" t="s">
        <v>26</v>
      </c>
      <c r="K9030">
        <v>1</v>
      </c>
      <c r="L9030">
        <v>1</v>
      </c>
      <c r="M9030">
        <v>0</v>
      </c>
      <c r="N9030" t="s">
        <v>30</v>
      </c>
      <c r="O9030">
        <v>52167.97</v>
      </c>
      <c r="P9030" t="s">
        <v>33</v>
      </c>
      <c r="Q9030">
        <v>0</v>
      </c>
      <c r="R9030" t="s">
        <v>27</v>
      </c>
    </row>
    <row r="9031" spans="1:18" x14ac:dyDescent="0.35">
      <c r="A9031">
        <v>594</v>
      </c>
      <c r="B9031" t="s">
        <v>17</v>
      </c>
      <c r="C9031" s="1" t="s">
        <v>37</v>
      </c>
      <c r="D9031" s="1" t="s">
        <v>35</v>
      </c>
      <c r="E9031">
        <v>18</v>
      </c>
      <c r="F9031" t="s">
        <v>38</v>
      </c>
      <c r="G9031" t="str" cm="1">
        <f t="array" ref="G9031">_xlfn.IFS(Churn_Modelling[[#This Row],[Tenure]]&lt;=2,"New Customer",Churn_Modelling[[#This Row],[Tenure]]&lt;=5,"Regular Customer",Churn_Modelling[[#This Row],[Tenure]]&lt;=8,"Loyal Customer",Churn_Modelling[[#This Row],[Tenure]]&gt;8,"Long Term Customer")</f>
        <v>New Customer</v>
      </c>
      <c r="H9031">
        <v>1</v>
      </c>
      <c r="I9031">
        <v>132694.73000000001</v>
      </c>
      <c r="J9031" t="s">
        <v>26</v>
      </c>
      <c r="K9031">
        <v>1</v>
      </c>
      <c r="L9031">
        <v>1</v>
      </c>
      <c r="M9031">
        <v>0</v>
      </c>
      <c r="N9031" t="s">
        <v>30</v>
      </c>
      <c r="O9031">
        <v>167689.56</v>
      </c>
      <c r="P9031" t="s">
        <v>39</v>
      </c>
      <c r="Q9031">
        <v>0</v>
      </c>
      <c r="R9031" t="s">
        <v>27</v>
      </c>
    </row>
    <row r="9032" spans="1:18" x14ac:dyDescent="0.35">
      <c r="A9032">
        <v>577</v>
      </c>
      <c r="B9032" t="s">
        <v>28</v>
      </c>
      <c r="C9032" s="1" t="s">
        <v>25</v>
      </c>
      <c r="D9032" s="1" t="s">
        <v>35</v>
      </c>
      <c r="E9032">
        <v>51</v>
      </c>
      <c r="F9032" t="s">
        <v>20</v>
      </c>
      <c r="G9032" t="str" cm="1">
        <f t="array" ref="G9032">_xlfn.IFS(Churn_Modelling[[#This Row],[Tenure]]&lt;=2,"New Customer",Churn_Modelling[[#This Row],[Tenure]]&lt;=5,"Regular Customer",Churn_Modelling[[#This Row],[Tenure]]&lt;=8,"Loyal Customer",Churn_Modelling[[#This Row],[Tenure]]&gt;8,"Long Term Customer")</f>
        <v>New Customer</v>
      </c>
      <c r="H9032">
        <v>2</v>
      </c>
      <c r="I9032">
        <v>108867</v>
      </c>
      <c r="J9032" t="s">
        <v>26</v>
      </c>
      <c r="K9032">
        <v>1</v>
      </c>
      <c r="L9032">
        <v>0</v>
      </c>
      <c r="M9032">
        <v>0</v>
      </c>
      <c r="N9032" t="s">
        <v>30</v>
      </c>
      <c r="O9032">
        <v>140800.66</v>
      </c>
      <c r="P9032" t="s">
        <v>23</v>
      </c>
      <c r="Q9032">
        <v>1</v>
      </c>
      <c r="R9032" t="s">
        <v>24</v>
      </c>
    </row>
    <row r="9033" spans="1:18" x14ac:dyDescent="0.35">
      <c r="A9033">
        <v>541</v>
      </c>
      <c r="B9033" t="s">
        <v>28</v>
      </c>
      <c r="C9033" s="1" t="s">
        <v>18</v>
      </c>
      <c r="D9033" s="1" t="s">
        <v>35</v>
      </c>
      <c r="E9033">
        <v>39</v>
      </c>
      <c r="F9033" t="s">
        <v>32</v>
      </c>
      <c r="G9033" t="str" cm="1">
        <f t="array" ref="G9033">_xlfn.IFS(Churn_Modelling[[#This Row],[Tenure]]&lt;=2,"New Customer",Churn_Modelling[[#This Row],[Tenure]]&lt;=5,"Regular Customer",Churn_Modelling[[#This Row],[Tenure]]&lt;=8,"Loyal Customer",Churn_Modelling[[#This Row],[Tenure]]&gt;8,"Long Term Customer")</f>
        <v>Loyal Customer</v>
      </c>
      <c r="H9033">
        <v>7</v>
      </c>
      <c r="I9033">
        <v>0</v>
      </c>
      <c r="J9033" t="s">
        <v>21</v>
      </c>
      <c r="K9033">
        <v>2</v>
      </c>
      <c r="L9033">
        <v>1</v>
      </c>
      <c r="M9033">
        <v>0</v>
      </c>
      <c r="N9033" t="s">
        <v>30</v>
      </c>
      <c r="O9033">
        <v>19823.02</v>
      </c>
      <c r="P9033" t="s">
        <v>36</v>
      </c>
      <c r="Q9033">
        <v>0</v>
      </c>
      <c r="R9033" t="s">
        <v>27</v>
      </c>
    </row>
    <row r="9034" spans="1:18" x14ac:dyDescent="0.35">
      <c r="A9034">
        <v>781</v>
      </c>
      <c r="B9034" t="s">
        <v>40</v>
      </c>
      <c r="C9034" s="1" t="s">
        <v>18</v>
      </c>
      <c r="D9034" s="1" t="s">
        <v>19</v>
      </c>
      <c r="E9034">
        <v>27</v>
      </c>
      <c r="F9034" t="s">
        <v>38</v>
      </c>
      <c r="G9034" t="str" cm="1">
        <f t="array" ref="G9034">_xlfn.IFS(Churn_Modelling[[#This Row],[Tenure]]&lt;=2,"New Customer",Churn_Modelling[[#This Row],[Tenure]]&lt;=5,"Regular Customer",Churn_Modelling[[#This Row],[Tenure]]&lt;=8,"Loyal Customer",Churn_Modelling[[#This Row],[Tenure]]&gt;8,"Long Term Customer")</f>
        <v>Regular Customer</v>
      </c>
      <c r="H9034">
        <v>5</v>
      </c>
      <c r="I9034">
        <v>0</v>
      </c>
      <c r="J9034" t="s">
        <v>21</v>
      </c>
      <c r="K9034">
        <v>2</v>
      </c>
      <c r="L9034">
        <v>0</v>
      </c>
      <c r="M9034">
        <v>0</v>
      </c>
      <c r="N9034" t="s">
        <v>30</v>
      </c>
      <c r="O9034">
        <v>72969.899999999994</v>
      </c>
      <c r="P9034" t="s">
        <v>33</v>
      </c>
      <c r="Q9034">
        <v>0</v>
      </c>
      <c r="R9034" t="s">
        <v>27</v>
      </c>
    </row>
    <row r="9035" spans="1:18" x14ac:dyDescent="0.35">
      <c r="A9035">
        <v>806</v>
      </c>
      <c r="B9035" t="s">
        <v>34</v>
      </c>
      <c r="C9035" s="1" t="s">
        <v>37</v>
      </c>
      <c r="D9035" s="1" t="s">
        <v>35</v>
      </c>
      <c r="E9035">
        <v>34</v>
      </c>
      <c r="F9035" t="s">
        <v>32</v>
      </c>
      <c r="G9035" t="str" cm="1">
        <f t="array" ref="G9035">_xlfn.IFS(Churn_Modelling[[#This Row],[Tenure]]&lt;=2,"New Customer",Churn_Modelling[[#This Row],[Tenure]]&lt;=5,"Regular Customer",Churn_Modelling[[#This Row],[Tenure]]&lt;=8,"Loyal Customer",Churn_Modelling[[#This Row],[Tenure]]&gt;8,"Long Term Customer")</f>
        <v>New Customer</v>
      </c>
      <c r="H9035">
        <v>2</v>
      </c>
      <c r="I9035">
        <v>96152.68</v>
      </c>
      <c r="J9035" t="s">
        <v>26</v>
      </c>
      <c r="K9035">
        <v>2</v>
      </c>
      <c r="L9035">
        <v>1</v>
      </c>
      <c r="M9035">
        <v>0</v>
      </c>
      <c r="N9035" t="s">
        <v>30</v>
      </c>
      <c r="O9035">
        <v>143711.01999999999</v>
      </c>
      <c r="P9035" t="s">
        <v>23</v>
      </c>
      <c r="Q9035">
        <v>0</v>
      </c>
      <c r="R9035" t="s">
        <v>27</v>
      </c>
    </row>
    <row r="9036" spans="1:18" x14ac:dyDescent="0.35">
      <c r="A9036">
        <v>723</v>
      </c>
      <c r="B9036" t="s">
        <v>31</v>
      </c>
      <c r="C9036" s="1" t="s">
        <v>37</v>
      </c>
      <c r="D9036" s="1" t="s">
        <v>19</v>
      </c>
      <c r="E9036">
        <v>49</v>
      </c>
      <c r="F9036" t="s">
        <v>20</v>
      </c>
      <c r="G9036" t="str" cm="1">
        <f t="array" ref="G9036">_xlfn.IFS(Churn_Modelling[[#This Row],[Tenure]]&lt;=2,"New Customer",Churn_Modelling[[#This Row],[Tenure]]&lt;=5,"Regular Customer",Churn_Modelling[[#This Row],[Tenure]]&lt;=8,"Loyal Customer",Churn_Modelling[[#This Row],[Tenure]]&gt;8,"Long Term Customer")</f>
        <v>New Customer</v>
      </c>
      <c r="H9036">
        <v>0</v>
      </c>
      <c r="I9036">
        <v>153855.51999999999</v>
      </c>
      <c r="J9036" t="s">
        <v>29</v>
      </c>
      <c r="K9036">
        <v>1</v>
      </c>
      <c r="L9036">
        <v>1</v>
      </c>
      <c r="M9036">
        <v>1</v>
      </c>
      <c r="N9036" t="s">
        <v>22</v>
      </c>
      <c r="O9036">
        <v>180862.26</v>
      </c>
      <c r="P9036" t="s">
        <v>39</v>
      </c>
      <c r="Q9036">
        <v>1</v>
      </c>
      <c r="R9036" t="s">
        <v>24</v>
      </c>
    </row>
    <row r="9037" spans="1:18" x14ac:dyDescent="0.35">
      <c r="A9037">
        <v>535</v>
      </c>
      <c r="B9037" t="s">
        <v>28</v>
      </c>
      <c r="C9037" s="1" t="s">
        <v>18</v>
      </c>
      <c r="D9037" s="1" t="s">
        <v>35</v>
      </c>
      <c r="E9037">
        <v>45</v>
      </c>
      <c r="F9037" t="s">
        <v>20</v>
      </c>
      <c r="G9037" t="str" cm="1">
        <f t="array" ref="G9037">_xlfn.IFS(Churn_Modelling[[#This Row],[Tenure]]&lt;=2,"New Customer",Churn_Modelling[[#This Row],[Tenure]]&lt;=5,"Regular Customer",Churn_Modelling[[#This Row],[Tenure]]&lt;=8,"Loyal Customer",Churn_Modelling[[#This Row],[Tenure]]&gt;8,"Long Term Customer")</f>
        <v>New Customer</v>
      </c>
      <c r="H9037">
        <v>2</v>
      </c>
      <c r="I9037">
        <v>0</v>
      </c>
      <c r="J9037" t="s">
        <v>21</v>
      </c>
      <c r="K9037">
        <v>2</v>
      </c>
      <c r="L9037">
        <v>1</v>
      </c>
      <c r="M9037">
        <v>0</v>
      </c>
      <c r="N9037" t="s">
        <v>30</v>
      </c>
      <c r="O9037">
        <v>125658.28</v>
      </c>
      <c r="P9037" t="s">
        <v>23</v>
      </c>
      <c r="Q9037">
        <v>0</v>
      </c>
      <c r="R9037" t="s">
        <v>27</v>
      </c>
    </row>
    <row r="9038" spans="1:18" x14ac:dyDescent="0.35">
      <c r="A9038">
        <v>768</v>
      </c>
      <c r="B9038" t="s">
        <v>40</v>
      </c>
      <c r="C9038" s="1" t="s">
        <v>18</v>
      </c>
      <c r="D9038" s="1" t="s">
        <v>19</v>
      </c>
      <c r="E9038">
        <v>36</v>
      </c>
      <c r="F9038" t="s">
        <v>32</v>
      </c>
      <c r="G9038" t="str" cm="1">
        <f t="array" ref="G9038">_xlfn.IFS(Churn_Modelling[[#This Row],[Tenure]]&lt;=2,"New Customer",Churn_Modelling[[#This Row],[Tenure]]&lt;=5,"Regular Customer",Churn_Modelling[[#This Row],[Tenure]]&lt;=8,"Loyal Customer",Churn_Modelling[[#This Row],[Tenure]]&gt;8,"Long Term Customer")</f>
        <v>Regular Customer</v>
      </c>
      <c r="H9038">
        <v>3</v>
      </c>
      <c r="I9038">
        <v>141334.95000000001</v>
      </c>
      <c r="J9038" t="s">
        <v>26</v>
      </c>
      <c r="K9038">
        <v>1</v>
      </c>
      <c r="L9038">
        <v>0</v>
      </c>
      <c r="M9038">
        <v>1</v>
      </c>
      <c r="N9038" t="s">
        <v>22</v>
      </c>
      <c r="O9038">
        <v>125870.5</v>
      </c>
      <c r="P9038" t="s">
        <v>23</v>
      </c>
      <c r="Q9038">
        <v>0</v>
      </c>
      <c r="R9038" t="s">
        <v>27</v>
      </c>
    </row>
    <row r="9039" spans="1:18" x14ac:dyDescent="0.35">
      <c r="A9039">
        <v>653</v>
      </c>
      <c r="B9039" t="s">
        <v>17</v>
      </c>
      <c r="C9039" s="1" t="s">
        <v>37</v>
      </c>
      <c r="D9039" s="1" t="s">
        <v>35</v>
      </c>
      <c r="E9039">
        <v>41</v>
      </c>
      <c r="F9039" t="s">
        <v>20</v>
      </c>
      <c r="G9039" t="str" cm="1">
        <f t="array" ref="G9039">_xlfn.IFS(Churn_Modelling[[#This Row],[Tenure]]&lt;=2,"New Customer",Churn_Modelling[[#This Row],[Tenure]]&lt;=5,"Regular Customer",Churn_Modelling[[#This Row],[Tenure]]&lt;=8,"Loyal Customer",Churn_Modelling[[#This Row],[Tenure]]&gt;8,"Long Term Customer")</f>
        <v>New Customer</v>
      </c>
      <c r="H9039">
        <v>1</v>
      </c>
      <c r="I9039">
        <v>104584.11</v>
      </c>
      <c r="J9039" t="s">
        <v>26</v>
      </c>
      <c r="K9039">
        <v>1</v>
      </c>
      <c r="L9039">
        <v>1</v>
      </c>
      <c r="M9039">
        <v>0</v>
      </c>
      <c r="N9039" t="s">
        <v>30</v>
      </c>
      <c r="O9039">
        <v>15126.32</v>
      </c>
      <c r="P9039" t="s">
        <v>36</v>
      </c>
      <c r="Q9039">
        <v>1</v>
      </c>
      <c r="R9039" t="s">
        <v>24</v>
      </c>
    </row>
    <row r="9040" spans="1:18" x14ac:dyDescent="0.35">
      <c r="A9040">
        <v>803</v>
      </c>
      <c r="B9040" t="s">
        <v>34</v>
      </c>
      <c r="C9040" s="1" t="s">
        <v>37</v>
      </c>
      <c r="D9040" s="1" t="s">
        <v>19</v>
      </c>
      <c r="E9040">
        <v>50</v>
      </c>
      <c r="F9040" t="s">
        <v>20</v>
      </c>
      <c r="G9040" t="str" cm="1">
        <f t="array" ref="G9040">_xlfn.IFS(Churn_Modelling[[#This Row],[Tenure]]&lt;=2,"New Customer",Churn_Modelling[[#This Row],[Tenure]]&lt;=5,"Regular Customer",Churn_Modelling[[#This Row],[Tenure]]&lt;=8,"Loyal Customer",Churn_Modelling[[#This Row],[Tenure]]&gt;8,"Long Term Customer")</f>
        <v>Loyal Customer</v>
      </c>
      <c r="H9040">
        <v>8</v>
      </c>
      <c r="I9040">
        <v>98173.02</v>
      </c>
      <c r="J9040" t="s">
        <v>26</v>
      </c>
      <c r="K9040">
        <v>1</v>
      </c>
      <c r="L9040">
        <v>0</v>
      </c>
      <c r="M9040">
        <v>0</v>
      </c>
      <c r="N9040" t="s">
        <v>30</v>
      </c>
      <c r="O9040">
        <v>22457.25</v>
      </c>
      <c r="P9040" t="s">
        <v>36</v>
      </c>
      <c r="Q9040">
        <v>1</v>
      </c>
      <c r="R9040" t="s">
        <v>24</v>
      </c>
    </row>
    <row r="9041" spans="1:18" x14ac:dyDescent="0.35">
      <c r="A9041">
        <v>545</v>
      </c>
      <c r="B9041" t="s">
        <v>28</v>
      </c>
      <c r="C9041" s="1" t="s">
        <v>25</v>
      </c>
      <c r="D9041" s="1" t="s">
        <v>19</v>
      </c>
      <c r="E9041">
        <v>44</v>
      </c>
      <c r="F9041" t="s">
        <v>20</v>
      </c>
      <c r="G9041" t="str" cm="1">
        <f t="array" ref="G9041">_xlfn.IFS(Churn_Modelling[[#This Row],[Tenure]]&lt;=2,"New Customer",Churn_Modelling[[#This Row],[Tenure]]&lt;=5,"Regular Customer",Churn_Modelling[[#This Row],[Tenure]]&lt;=8,"Loyal Customer",Churn_Modelling[[#This Row],[Tenure]]&gt;8,"Long Term Customer")</f>
        <v>New Customer</v>
      </c>
      <c r="H9041">
        <v>1</v>
      </c>
      <c r="I9041">
        <v>0</v>
      </c>
      <c r="J9041" t="s">
        <v>21</v>
      </c>
      <c r="K9041">
        <v>2</v>
      </c>
      <c r="L9041">
        <v>1</v>
      </c>
      <c r="M9041">
        <v>1</v>
      </c>
      <c r="N9041" t="s">
        <v>22</v>
      </c>
      <c r="O9041">
        <v>82614.89</v>
      </c>
      <c r="P9041" t="s">
        <v>33</v>
      </c>
      <c r="Q9041">
        <v>0</v>
      </c>
      <c r="R9041" t="s">
        <v>27</v>
      </c>
    </row>
    <row r="9042" spans="1:18" x14ac:dyDescent="0.35">
      <c r="A9042">
        <v>581</v>
      </c>
      <c r="B9042" t="s">
        <v>17</v>
      </c>
      <c r="C9042" s="1" t="s">
        <v>37</v>
      </c>
      <c r="D9042" s="1" t="s">
        <v>19</v>
      </c>
      <c r="E9042">
        <v>38</v>
      </c>
      <c r="F9042" t="s">
        <v>32</v>
      </c>
      <c r="G9042" t="str" cm="1">
        <f t="array" ref="G9042">_xlfn.IFS(Churn_Modelling[[#This Row],[Tenure]]&lt;=2,"New Customer",Churn_Modelling[[#This Row],[Tenure]]&lt;=5,"Regular Customer",Churn_Modelling[[#This Row],[Tenure]]&lt;=8,"Loyal Customer",Churn_Modelling[[#This Row],[Tenure]]&gt;8,"Long Term Customer")</f>
        <v>Regular Customer</v>
      </c>
      <c r="H9042">
        <v>3</v>
      </c>
      <c r="I9042">
        <v>135157.04999999999</v>
      </c>
      <c r="J9042" t="s">
        <v>26</v>
      </c>
      <c r="K9042">
        <v>1</v>
      </c>
      <c r="L9042">
        <v>1</v>
      </c>
      <c r="M9042">
        <v>1</v>
      </c>
      <c r="N9042" t="s">
        <v>22</v>
      </c>
      <c r="O9042">
        <v>32919.42</v>
      </c>
      <c r="P9042" t="s">
        <v>36</v>
      </c>
      <c r="Q9042">
        <v>0</v>
      </c>
      <c r="R9042" t="s">
        <v>27</v>
      </c>
    </row>
    <row r="9043" spans="1:18" x14ac:dyDescent="0.35">
      <c r="A9043">
        <v>513</v>
      </c>
      <c r="B9043" t="s">
        <v>28</v>
      </c>
      <c r="C9043" s="1" t="s">
        <v>37</v>
      </c>
      <c r="D9043" s="1" t="s">
        <v>19</v>
      </c>
      <c r="E9043">
        <v>49</v>
      </c>
      <c r="F9043" t="s">
        <v>20</v>
      </c>
      <c r="G9043" t="str" cm="1">
        <f t="array" ref="G9043">_xlfn.IFS(Churn_Modelling[[#This Row],[Tenure]]&lt;=2,"New Customer",Churn_Modelling[[#This Row],[Tenure]]&lt;=5,"Regular Customer",Churn_Modelling[[#This Row],[Tenure]]&lt;=8,"Loyal Customer",Churn_Modelling[[#This Row],[Tenure]]&gt;8,"Long Term Customer")</f>
        <v>Regular Customer</v>
      </c>
      <c r="H9043">
        <v>5</v>
      </c>
      <c r="I9043">
        <v>171601.27</v>
      </c>
      <c r="J9043" t="s">
        <v>29</v>
      </c>
      <c r="K9043">
        <v>1</v>
      </c>
      <c r="L9043">
        <v>1</v>
      </c>
      <c r="M9043">
        <v>0</v>
      </c>
      <c r="N9043" t="s">
        <v>30</v>
      </c>
      <c r="O9043">
        <v>126223.84</v>
      </c>
      <c r="P9043" t="s">
        <v>23</v>
      </c>
      <c r="Q9043">
        <v>0</v>
      </c>
      <c r="R9043" t="s">
        <v>27</v>
      </c>
    </row>
    <row r="9044" spans="1:18" x14ac:dyDescent="0.35">
      <c r="A9044">
        <v>731</v>
      </c>
      <c r="B9044" t="s">
        <v>31</v>
      </c>
      <c r="C9044" s="1" t="s">
        <v>18</v>
      </c>
      <c r="D9044" s="1" t="s">
        <v>35</v>
      </c>
      <c r="E9044">
        <v>29</v>
      </c>
      <c r="F9044" t="s">
        <v>38</v>
      </c>
      <c r="G9044" t="str" cm="1">
        <f t="array" ref="G9044">_xlfn.IFS(Churn_Modelling[[#This Row],[Tenure]]&lt;=2,"New Customer",Churn_Modelling[[#This Row],[Tenure]]&lt;=5,"Regular Customer",Churn_Modelling[[#This Row],[Tenure]]&lt;=8,"Loyal Customer",Churn_Modelling[[#This Row],[Tenure]]&gt;8,"Long Term Customer")</f>
        <v>Regular Customer</v>
      </c>
      <c r="H9044">
        <v>5</v>
      </c>
      <c r="I9044">
        <v>179539.20000000001</v>
      </c>
      <c r="J9044" t="s">
        <v>29</v>
      </c>
      <c r="K9044">
        <v>1</v>
      </c>
      <c r="L9044">
        <v>0</v>
      </c>
      <c r="M9044">
        <v>0</v>
      </c>
      <c r="N9044" t="s">
        <v>30</v>
      </c>
      <c r="O9044">
        <v>112010.02</v>
      </c>
      <c r="P9044" t="s">
        <v>23</v>
      </c>
      <c r="Q9044">
        <v>0</v>
      </c>
      <c r="R9044" t="s">
        <v>27</v>
      </c>
    </row>
    <row r="9045" spans="1:18" x14ac:dyDescent="0.35">
      <c r="A9045">
        <v>727</v>
      </c>
      <c r="B9045" t="s">
        <v>31</v>
      </c>
      <c r="C9045" s="1" t="s">
        <v>37</v>
      </c>
      <c r="D9045" s="1" t="s">
        <v>35</v>
      </c>
      <c r="E9045">
        <v>39</v>
      </c>
      <c r="F9045" t="s">
        <v>32</v>
      </c>
      <c r="G9045" t="str" cm="1">
        <f t="array" ref="G9045">_xlfn.IFS(Churn_Modelling[[#This Row],[Tenure]]&lt;=2,"New Customer",Churn_Modelling[[#This Row],[Tenure]]&lt;=5,"Regular Customer",Churn_Modelling[[#This Row],[Tenure]]&lt;=8,"Loyal Customer",Churn_Modelling[[#This Row],[Tenure]]&gt;8,"Long Term Customer")</f>
        <v>Regular Customer</v>
      </c>
      <c r="H9045">
        <v>5</v>
      </c>
      <c r="I9045">
        <v>80615.460000000006</v>
      </c>
      <c r="J9045" t="s">
        <v>26</v>
      </c>
      <c r="K9045">
        <v>2</v>
      </c>
      <c r="L9045">
        <v>0</v>
      </c>
      <c r="M9045">
        <v>0</v>
      </c>
      <c r="N9045" t="s">
        <v>30</v>
      </c>
      <c r="O9045">
        <v>180962.32</v>
      </c>
      <c r="P9045" t="s">
        <v>39</v>
      </c>
      <c r="Q9045">
        <v>0</v>
      </c>
      <c r="R9045" t="s">
        <v>27</v>
      </c>
    </row>
    <row r="9046" spans="1:18" x14ac:dyDescent="0.35">
      <c r="A9046">
        <v>560</v>
      </c>
      <c r="B9046" t="s">
        <v>28</v>
      </c>
      <c r="C9046" s="1" t="s">
        <v>25</v>
      </c>
      <c r="D9046" s="1" t="s">
        <v>35</v>
      </c>
      <c r="E9046">
        <v>47</v>
      </c>
      <c r="F9046" t="s">
        <v>20</v>
      </c>
      <c r="G9046" t="str" cm="1">
        <f t="array" ref="G9046">_xlfn.IFS(Churn_Modelling[[#This Row],[Tenure]]&lt;=2,"New Customer",Churn_Modelling[[#This Row],[Tenure]]&lt;=5,"Regular Customer",Churn_Modelling[[#This Row],[Tenure]]&lt;=8,"Loyal Customer",Churn_Modelling[[#This Row],[Tenure]]&gt;8,"Long Term Customer")</f>
        <v>New Customer</v>
      </c>
      <c r="H9046">
        <v>1</v>
      </c>
      <c r="I9046">
        <v>0</v>
      </c>
      <c r="J9046" t="s">
        <v>21</v>
      </c>
      <c r="K9046">
        <v>1</v>
      </c>
      <c r="L9046">
        <v>0</v>
      </c>
      <c r="M9046">
        <v>0</v>
      </c>
      <c r="N9046" t="s">
        <v>30</v>
      </c>
      <c r="O9046">
        <v>128882.66</v>
      </c>
      <c r="P9046" t="s">
        <v>23</v>
      </c>
      <c r="Q9046">
        <v>1</v>
      </c>
      <c r="R9046" t="s">
        <v>24</v>
      </c>
    </row>
    <row r="9047" spans="1:18" x14ac:dyDescent="0.35">
      <c r="A9047">
        <v>766</v>
      </c>
      <c r="B9047" t="s">
        <v>40</v>
      </c>
      <c r="C9047" s="1" t="s">
        <v>37</v>
      </c>
      <c r="D9047" s="1" t="s">
        <v>35</v>
      </c>
      <c r="E9047">
        <v>27</v>
      </c>
      <c r="F9047" t="s">
        <v>38</v>
      </c>
      <c r="G9047" t="str" cm="1">
        <f t="array" ref="G9047">_xlfn.IFS(Churn_Modelling[[#This Row],[Tenure]]&lt;=2,"New Customer",Churn_Modelling[[#This Row],[Tenure]]&lt;=5,"Regular Customer",Churn_Modelling[[#This Row],[Tenure]]&lt;=8,"Loyal Customer",Churn_Modelling[[#This Row],[Tenure]]&gt;8,"Long Term Customer")</f>
        <v>Regular Customer</v>
      </c>
      <c r="H9047">
        <v>5</v>
      </c>
      <c r="I9047">
        <v>126285.73</v>
      </c>
      <c r="J9047" t="s">
        <v>26</v>
      </c>
      <c r="K9047">
        <v>1</v>
      </c>
      <c r="L9047">
        <v>1</v>
      </c>
      <c r="M9047">
        <v>0</v>
      </c>
      <c r="N9047" t="s">
        <v>30</v>
      </c>
      <c r="O9047">
        <v>177614.17</v>
      </c>
      <c r="P9047" t="s">
        <v>39</v>
      </c>
      <c r="Q9047">
        <v>1</v>
      </c>
      <c r="R9047" t="s">
        <v>24</v>
      </c>
    </row>
    <row r="9048" spans="1:18" x14ac:dyDescent="0.35">
      <c r="A9048">
        <v>630</v>
      </c>
      <c r="B9048" t="s">
        <v>17</v>
      </c>
      <c r="C9048" s="1" t="s">
        <v>37</v>
      </c>
      <c r="D9048" s="1" t="s">
        <v>19</v>
      </c>
      <c r="E9048">
        <v>23</v>
      </c>
      <c r="F9048" t="s">
        <v>38</v>
      </c>
      <c r="G9048" t="str" cm="1">
        <f t="array" ref="G9048">_xlfn.IFS(Churn_Modelling[[#This Row],[Tenure]]&lt;=2,"New Customer",Churn_Modelling[[#This Row],[Tenure]]&lt;=5,"Regular Customer",Churn_Modelling[[#This Row],[Tenure]]&lt;=8,"Loyal Customer",Churn_Modelling[[#This Row],[Tenure]]&gt;8,"Long Term Customer")</f>
        <v>Regular Customer</v>
      </c>
      <c r="H9048">
        <v>4</v>
      </c>
      <c r="I9048">
        <v>137964.51</v>
      </c>
      <c r="J9048" t="s">
        <v>26</v>
      </c>
      <c r="K9048">
        <v>1</v>
      </c>
      <c r="L9048">
        <v>0</v>
      </c>
      <c r="M9048">
        <v>1</v>
      </c>
      <c r="N9048" t="s">
        <v>22</v>
      </c>
      <c r="O9048">
        <v>174570.55</v>
      </c>
      <c r="P9048" t="s">
        <v>39</v>
      </c>
      <c r="Q9048">
        <v>0</v>
      </c>
      <c r="R9048" t="s">
        <v>27</v>
      </c>
    </row>
    <row r="9049" spans="1:18" x14ac:dyDescent="0.35">
      <c r="A9049">
        <v>652</v>
      </c>
      <c r="B9049" t="s">
        <v>17</v>
      </c>
      <c r="C9049" s="1" t="s">
        <v>37</v>
      </c>
      <c r="D9049" s="1" t="s">
        <v>35</v>
      </c>
      <c r="E9049">
        <v>41</v>
      </c>
      <c r="F9049" t="s">
        <v>20</v>
      </c>
      <c r="G9049" t="str" cm="1">
        <f t="array" ref="G9049">_xlfn.IFS(Churn_Modelling[[#This Row],[Tenure]]&lt;=2,"New Customer",Churn_Modelling[[#This Row],[Tenure]]&lt;=5,"Regular Customer",Churn_Modelling[[#This Row],[Tenure]]&lt;=8,"Loyal Customer",Churn_Modelling[[#This Row],[Tenure]]&gt;8,"Long Term Customer")</f>
        <v>Long Term Customer</v>
      </c>
      <c r="H9049">
        <v>9</v>
      </c>
      <c r="I9049">
        <v>159434.03</v>
      </c>
      <c r="J9049" t="s">
        <v>29</v>
      </c>
      <c r="K9049">
        <v>1</v>
      </c>
      <c r="L9049">
        <v>1</v>
      </c>
      <c r="M9049">
        <v>0</v>
      </c>
      <c r="N9049" t="s">
        <v>30</v>
      </c>
      <c r="O9049">
        <v>178373.93</v>
      </c>
      <c r="P9049" t="s">
        <v>39</v>
      </c>
      <c r="Q9049">
        <v>0</v>
      </c>
      <c r="R9049" t="s">
        <v>27</v>
      </c>
    </row>
    <row r="9050" spans="1:18" x14ac:dyDescent="0.35">
      <c r="A9050">
        <v>729</v>
      </c>
      <c r="B9050" t="s">
        <v>31</v>
      </c>
      <c r="C9050" s="1" t="s">
        <v>37</v>
      </c>
      <c r="D9050" s="1" t="s">
        <v>35</v>
      </c>
      <c r="E9050">
        <v>40</v>
      </c>
      <c r="F9050" t="s">
        <v>32</v>
      </c>
      <c r="G9050" t="str" cm="1">
        <f t="array" ref="G9050">_xlfn.IFS(Churn_Modelling[[#This Row],[Tenure]]&lt;=2,"New Customer",Churn_Modelling[[#This Row],[Tenure]]&lt;=5,"Regular Customer",Churn_Modelling[[#This Row],[Tenure]]&lt;=8,"Loyal Customer",Churn_Modelling[[#This Row],[Tenure]]&gt;8,"Long Term Customer")</f>
        <v>Regular Customer</v>
      </c>
      <c r="H9050">
        <v>5</v>
      </c>
      <c r="I9050">
        <v>113574.61</v>
      </c>
      <c r="J9050" t="s">
        <v>26</v>
      </c>
      <c r="K9050">
        <v>2</v>
      </c>
      <c r="L9050">
        <v>1</v>
      </c>
      <c r="M9050">
        <v>0</v>
      </c>
      <c r="N9050" t="s">
        <v>30</v>
      </c>
      <c r="O9050">
        <v>103396.08</v>
      </c>
      <c r="P9050" t="s">
        <v>23</v>
      </c>
      <c r="Q9050">
        <v>0</v>
      </c>
      <c r="R9050" t="s">
        <v>27</v>
      </c>
    </row>
    <row r="9051" spans="1:18" x14ac:dyDescent="0.35">
      <c r="A9051">
        <v>629</v>
      </c>
      <c r="B9051" t="s">
        <v>17</v>
      </c>
      <c r="C9051" s="1" t="s">
        <v>18</v>
      </c>
      <c r="D9051" s="1" t="s">
        <v>19</v>
      </c>
      <c r="E9051">
        <v>33</v>
      </c>
      <c r="F9051" t="s">
        <v>32</v>
      </c>
      <c r="G9051" t="str" cm="1">
        <f t="array" ref="G9051">_xlfn.IFS(Churn_Modelling[[#This Row],[Tenure]]&lt;=2,"New Customer",Churn_Modelling[[#This Row],[Tenure]]&lt;=5,"Regular Customer",Churn_Modelling[[#This Row],[Tenure]]&lt;=8,"Loyal Customer",Churn_Modelling[[#This Row],[Tenure]]&gt;8,"Long Term Customer")</f>
        <v>Loyal Customer</v>
      </c>
      <c r="H9051">
        <v>6</v>
      </c>
      <c r="I9051">
        <v>0</v>
      </c>
      <c r="J9051" t="s">
        <v>21</v>
      </c>
      <c r="K9051">
        <v>2</v>
      </c>
      <c r="L9051">
        <v>1</v>
      </c>
      <c r="M9051">
        <v>1</v>
      </c>
      <c r="N9051" t="s">
        <v>22</v>
      </c>
      <c r="O9051">
        <v>59129.72</v>
      </c>
      <c r="P9051" t="s">
        <v>33</v>
      </c>
      <c r="Q9051">
        <v>0</v>
      </c>
      <c r="R9051" t="s">
        <v>27</v>
      </c>
    </row>
    <row r="9052" spans="1:18" x14ac:dyDescent="0.35">
      <c r="A9052">
        <v>667</v>
      </c>
      <c r="B9052" t="s">
        <v>17</v>
      </c>
      <c r="C9052" s="1" t="s">
        <v>37</v>
      </c>
      <c r="D9052" s="1" t="s">
        <v>35</v>
      </c>
      <c r="E9052">
        <v>33</v>
      </c>
      <c r="F9052" t="s">
        <v>32</v>
      </c>
      <c r="G9052" t="str" cm="1">
        <f t="array" ref="G9052">_xlfn.IFS(Churn_Modelling[[#This Row],[Tenure]]&lt;=2,"New Customer",Churn_Modelling[[#This Row],[Tenure]]&lt;=5,"Regular Customer",Churn_Modelling[[#This Row],[Tenure]]&lt;=8,"Loyal Customer",Churn_Modelling[[#This Row],[Tenure]]&gt;8,"Long Term Customer")</f>
        <v>Long Term Customer</v>
      </c>
      <c r="H9052">
        <v>9</v>
      </c>
      <c r="I9052">
        <v>124573.33</v>
      </c>
      <c r="J9052" t="s">
        <v>26</v>
      </c>
      <c r="K9052">
        <v>2</v>
      </c>
      <c r="L9052">
        <v>0</v>
      </c>
      <c r="M9052">
        <v>0</v>
      </c>
      <c r="N9052" t="s">
        <v>30</v>
      </c>
      <c r="O9052">
        <v>683.37</v>
      </c>
      <c r="P9052" t="s">
        <v>36</v>
      </c>
      <c r="Q9052">
        <v>0</v>
      </c>
      <c r="R9052" t="s">
        <v>27</v>
      </c>
    </row>
    <row r="9053" spans="1:18" x14ac:dyDescent="0.35">
      <c r="A9053">
        <v>671</v>
      </c>
      <c r="B9053" t="s">
        <v>31</v>
      </c>
      <c r="C9053" s="1" t="s">
        <v>37</v>
      </c>
      <c r="D9053" s="1" t="s">
        <v>19</v>
      </c>
      <c r="E9053">
        <v>31</v>
      </c>
      <c r="F9053" t="s">
        <v>32</v>
      </c>
      <c r="G9053" t="str" cm="1">
        <f t="array" ref="G9053">_xlfn.IFS(Churn_Modelling[[#This Row],[Tenure]]&lt;=2,"New Customer",Churn_Modelling[[#This Row],[Tenure]]&lt;=5,"Regular Customer",Churn_Modelling[[#This Row],[Tenure]]&lt;=8,"Loyal Customer",Churn_Modelling[[#This Row],[Tenure]]&gt;8,"Long Term Customer")</f>
        <v>Loyal Customer</v>
      </c>
      <c r="H9053">
        <v>6</v>
      </c>
      <c r="I9053">
        <v>105864.6</v>
      </c>
      <c r="J9053" t="s">
        <v>26</v>
      </c>
      <c r="K9053">
        <v>2</v>
      </c>
      <c r="L9053">
        <v>1</v>
      </c>
      <c r="M9053">
        <v>0</v>
      </c>
      <c r="N9053" t="s">
        <v>30</v>
      </c>
      <c r="O9053">
        <v>145567.34</v>
      </c>
      <c r="P9053" t="s">
        <v>23</v>
      </c>
      <c r="Q9053">
        <v>0</v>
      </c>
      <c r="R9053" t="s">
        <v>27</v>
      </c>
    </row>
    <row r="9054" spans="1:18" x14ac:dyDescent="0.35">
      <c r="A9054">
        <v>768</v>
      </c>
      <c r="B9054" t="s">
        <v>40</v>
      </c>
      <c r="C9054" s="1" t="s">
        <v>37</v>
      </c>
      <c r="D9054" s="1" t="s">
        <v>19</v>
      </c>
      <c r="E9054">
        <v>47</v>
      </c>
      <c r="F9054" t="s">
        <v>20</v>
      </c>
      <c r="G9054" t="str" cm="1">
        <f t="array" ref="G9054">_xlfn.IFS(Churn_Modelling[[#This Row],[Tenure]]&lt;=2,"New Customer",Churn_Modelling[[#This Row],[Tenure]]&lt;=5,"Regular Customer",Churn_Modelling[[#This Row],[Tenure]]&lt;=8,"Loyal Customer",Churn_Modelling[[#This Row],[Tenure]]&gt;8,"Long Term Customer")</f>
        <v>Regular Customer</v>
      </c>
      <c r="H9054">
        <v>5</v>
      </c>
      <c r="I9054">
        <v>104552.61</v>
      </c>
      <c r="J9054" t="s">
        <v>26</v>
      </c>
      <c r="K9054">
        <v>1</v>
      </c>
      <c r="L9054">
        <v>1</v>
      </c>
      <c r="M9054">
        <v>0</v>
      </c>
      <c r="N9054" t="s">
        <v>30</v>
      </c>
      <c r="O9054">
        <v>48137.08</v>
      </c>
      <c r="P9054" t="s">
        <v>36</v>
      </c>
      <c r="Q9054">
        <v>1</v>
      </c>
      <c r="R9054" t="s">
        <v>24</v>
      </c>
    </row>
    <row r="9055" spans="1:18" x14ac:dyDescent="0.35">
      <c r="A9055">
        <v>732</v>
      </c>
      <c r="B9055" t="s">
        <v>31</v>
      </c>
      <c r="C9055" s="1" t="s">
        <v>18</v>
      </c>
      <c r="D9055" s="1" t="s">
        <v>19</v>
      </c>
      <c r="E9055">
        <v>35</v>
      </c>
      <c r="F9055" t="s">
        <v>32</v>
      </c>
      <c r="G9055" t="str" cm="1">
        <f t="array" ref="G9055">_xlfn.IFS(Churn_Modelling[[#This Row],[Tenure]]&lt;=2,"New Customer",Churn_Modelling[[#This Row],[Tenure]]&lt;=5,"Regular Customer",Churn_Modelling[[#This Row],[Tenure]]&lt;=8,"Loyal Customer",Churn_Modelling[[#This Row],[Tenure]]&gt;8,"Long Term Customer")</f>
        <v>Regular Customer</v>
      </c>
      <c r="H9055">
        <v>3</v>
      </c>
      <c r="I9055">
        <v>0</v>
      </c>
      <c r="J9055" t="s">
        <v>21</v>
      </c>
      <c r="K9055">
        <v>2</v>
      </c>
      <c r="L9055">
        <v>1</v>
      </c>
      <c r="M9055">
        <v>0</v>
      </c>
      <c r="N9055" t="s">
        <v>30</v>
      </c>
      <c r="O9055">
        <v>90876.95</v>
      </c>
      <c r="P9055" t="s">
        <v>33</v>
      </c>
      <c r="Q9055">
        <v>0</v>
      </c>
      <c r="R9055" t="s">
        <v>27</v>
      </c>
    </row>
    <row r="9056" spans="1:18" x14ac:dyDescent="0.35">
      <c r="A9056">
        <v>546</v>
      </c>
      <c r="B9056" t="s">
        <v>28</v>
      </c>
      <c r="C9056" s="1" t="s">
        <v>18</v>
      </c>
      <c r="D9056" s="1" t="s">
        <v>19</v>
      </c>
      <c r="E9056">
        <v>30</v>
      </c>
      <c r="F9056" t="s">
        <v>38</v>
      </c>
      <c r="G9056" t="str" cm="1">
        <f t="array" ref="G9056">_xlfn.IFS(Churn_Modelling[[#This Row],[Tenure]]&lt;=2,"New Customer",Churn_Modelling[[#This Row],[Tenure]]&lt;=5,"Regular Customer",Churn_Modelling[[#This Row],[Tenure]]&lt;=8,"Loyal Customer",Churn_Modelling[[#This Row],[Tenure]]&gt;8,"Long Term Customer")</f>
        <v>Regular Customer</v>
      </c>
      <c r="H9056">
        <v>5</v>
      </c>
      <c r="I9056">
        <v>0</v>
      </c>
      <c r="J9056" t="s">
        <v>21</v>
      </c>
      <c r="K9056">
        <v>2</v>
      </c>
      <c r="L9056">
        <v>0</v>
      </c>
      <c r="M9056">
        <v>1</v>
      </c>
      <c r="N9056" t="s">
        <v>22</v>
      </c>
      <c r="O9056">
        <v>198543.09</v>
      </c>
      <c r="P9056" t="s">
        <v>39</v>
      </c>
      <c r="Q9056">
        <v>0</v>
      </c>
      <c r="R9056" t="s">
        <v>27</v>
      </c>
    </row>
    <row r="9057" spans="1:18" x14ac:dyDescent="0.35">
      <c r="A9057">
        <v>630</v>
      </c>
      <c r="B9057" t="s">
        <v>17</v>
      </c>
      <c r="C9057" s="1" t="s">
        <v>18</v>
      </c>
      <c r="D9057" s="1" t="s">
        <v>35</v>
      </c>
      <c r="E9057">
        <v>55</v>
      </c>
      <c r="F9057" t="s">
        <v>20</v>
      </c>
      <c r="G9057" t="str" cm="1">
        <f t="array" ref="G9057">_xlfn.IFS(Churn_Modelling[[#This Row],[Tenure]]&lt;=2,"New Customer",Churn_Modelling[[#This Row],[Tenure]]&lt;=5,"Regular Customer",Churn_Modelling[[#This Row],[Tenure]]&lt;=8,"Loyal Customer",Churn_Modelling[[#This Row],[Tenure]]&gt;8,"Long Term Customer")</f>
        <v>New Customer</v>
      </c>
      <c r="H9057">
        <v>2</v>
      </c>
      <c r="I9057">
        <v>0</v>
      </c>
      <c r="J9057" t="s">
        <v>21</v>
      </c>
      <c r="K9057">
        <v>1</v>
      </c>
      <c r="L9057">
        <v>1</v>
      </c>
      <c r="M9057">
        <v>1</v>
      </c>
      <c r="N9057" t="s">
        <v>22</v>
      </c>
      <c r="O9057">
        <v>106202.07</v>
      </c>
      <c r="P9057" t="s">
        <v>23</v>
      </c>
      <c r="Q9057">
        <v>1</v>
      </c>
      <c r="R9057" t="s">
        <v>24</v>
      </c>
    </row>
    <row r="9058" spans="1:18" x14ac:dyDescent="0.35">
      <c r="A9058">
        <v>765</v>
      </c>
      <c r="B9058" t="s">
        <v>40</v>
      </c>
      <c r="C9058" s="1" t="s">
        <v>37</v>
      </c>
      <c r="D9058" s="1" t="s">
        <v>19</v>
      </c>
      <c r="E9058">
        <v>46</v>
      </c>
      <c r="F9058" t="s">
        <v>20</v>
      </c>
      <c r="G9058" t="str" cm="1">
        <f t="array" ref="G9058">_xlfn.IFS(Churn_Modelling[[#This Row],[Tenure]]&lt;=2,"New Customer",Churn_Modelling[[#This Row],[Tenure]]&lt;=5,"Regular Customer",Churn_Modelling[[#This Row],[Tenure]]&lt;=8,"Loyal Customer",Churn_Modelling[[#This Row],[Tenure]]&gt;8,"Long Term Customer")</f>
        <v>Loyal Customer</v>
      </c>
      <c r="H9058">
        <v>8</v>
      </c>
      <c r="I9058">
        <v>119492.88</v>
      </c>
      <c r="J9058" t="s">
        <v>26</v>
      </c>
      <c r="K9058">
        <v>2</v>
      </c>
      <c r="L9058">
        <v>0</v>
      </c>
      <c r="M9058">
        <v>1</v>
      </c>
      <c r="N9058" t="s">
        <v>22</v>
      </c>
      <c r="O9058">
        <v>166896.01</v>
      </c>
      <c r="P9058" t="s">
        <v>39</v>
      </c>
      <c r="Q9058">
        <v>1</v>
      </c>
      <c r="R9058" t="s">
        <v>24</v>
      </c>
    </row>
    <row r="9059" spans="1:18" x14ac:dyDescent="0.35">
      <c r="A9059">
        <v>704</v>
      </c>
      <c r="B9059" t="s">
        <v>31</v>
      </c>
      <c r="C9059" s="1" t="s">
        <v>18</v>
      </c>
      <c r="D9059" s="1" t="s">
        <v>19</v>
      </c>
      <c r="E9059">
        <v>33</v>
      </c>
      <c r="F9059" t="s">
        <v>32</v>
      </c>
      <c r="G9059" t="str" cm="1">
        <f t="array" ref="G9059">_xlfn.IFS(Churn_Modelling[[#This Row],[Tenure]]&lt;=2,"New Customer",Churn_Modelling[[#This Row],[Tenure]]&lt;=5,"Regular Customer",Churn_Modelling[[#This Row],[Tenure]]&lt;=8,"Loyal Customer",Churn_Modelling[[#This Row],[Tenure]]&gt;8,"Long Term Customer")</f>
        <v>New Customer</v>
      </c>
      <c r="H9059">
        <v>0</v>
      </c>
      <c r="I9059">
        <v>130499.09</v>
      </c>
      <c r="J9059" t="s">
        <v>26</v>
      </c>
      <c r="K9059">
        <v>2</v>
      </c>
      <c r="L9059">
        <v>1</v>
      </c>
      <c r="M9059">
        <v>1</v>
      </c>
      <c r="N9059" t="s">
        <v>22</v>
      </c>
      <c r="O9059">
        <v>74804.36</v>
      </c>
      <c r="P9059" t="s">
        <v>33</v>
      </c>
      <c r="Q9059">
        <v>0</v>
      </c>
      <c r="R9059" t="s">
        <v>27</v>
      </c>
    </row>
    <row r="9060" spans="1:18" x14ac:dyDescent="0.35">
      <c r="A9060">
        <v>470</v>
      </c>
      <c r="B9060" t="s">
        <v>28</v>
      </c>
      <c r="C9060" s="1" t="s">
        <v>25</v>
      </c>
      <c r="D9060" s="1" t="s">
        <v>19</v>
      </c>
      <c r="E9060">
        <v>48</v>
      </c>
      <c r="F9060" t="s">
        <v>20</v>
      </c>
      <c r="G9060" t="str" cm="1">
        <f t="array" ref="G9060">_xlfn.IFS(Churn_Modelling[[#This Row],[Tenure]]&lt;=2,"New Customer",Churn_Modelling[[#This Row],[Tenure]]&lt;=5,"Regular Customer",Churn_Modelling[[#This Row],[Tenure]]&lt;=8,"Loyal Customer",Churn_Modelling[[#This Row],[Tenure]]&gt;8,"Long Term Customer")</f>
        <v>Loyal Customer</v>
      </c>
      <c r="H9060">
        <v>6</v>
      </c>
      <c r="I9060">
        <v>140576.10999999999</v>
      </c>
      <c r="J9060" t="s">
        <v>26</v>
      </c>
      <c r="K9060">
        <v>1</v>
      </c>
      <c r="L9060">
        <v>1</v>
      </c>
      <c r="M9060">
        <v>1</v>
      </c>
      <c r="N9060" t="s">
        <v>22</v>
      </c>
      <c r="O9060">
        <v>116971.05</v>
      </c>
      <c r="P9060" t="s">
        <v>23</v>
      </c>
      <c r="Q9060">
        <v>0</v>
      </c>
      <c r="R9060" t="s">
        <v>27</v>
      </c>
    </row>
    <row r="9061" spans="1:18" x14ac:dyDescent="0.35">
      <c r="A9061">
        <v>688</v>
      </c>
      <c r="B9061" t="s">
        <v>31</v>
      </c>
      <c r="C9061" s="1" t="s">
        <v>37</v>
      </c>
      <c r="D9061" s="1" t="s">
        <v>19</v>
      </c>
      <c r="E9061">
        <v>34</v>
      </c>
      <c r="F9061" t="s">
        <v>32</v>
      </c>
      <c r="G9061" t="str" cm="1">
        <f t="array" ref="G9061">_xlfn.IFS(Churn_Modelling[[#This Row],[Tenure]]&lt;=2,"New Customer",Churn_Modelling[[#This Row],[Tenure]]&lt;=5,"Regular Customer",Churn_Modelling[[#This Row],[Tenure]]&lt;=8,"Loyal Customer",Churn_Modelling[[#This Row],[Tenure]]&gt;8,"Long Term Customer")</f>
        <v>Long Term Customer</v>
      </c>
      <c r="H9061">
        <v>9</v>
      </c>
      <c r="I9061">
        <v>91025.58</v>
      </c>
      <c r="J9061" t="s">
        <v>26</v>
      </c>
      <c r="K9061">
        <v>2</v>
      </c>
      <c r="L9061">
        <v>0</v>
      </c>
      <c r="M9061">
        <v>1</v>
      </c>
      <c r="N9061" t="s">
        <v>22</v>
      </c>
      <c r="O9061">
        <v>163783</v>
      </c>
      <c r="P9061" t="s">
        <v>39</v>
      </c>
      <c r="Q9061">
        <v>0</v>
      </c>
      <c r="R9061" t="s">
        <v>27</v>
      </c>
    </row>
    <row r="9062" spans="1:18" x14ac:dyDescent="0.35">
      <c r="A9062">
        <v>685</v>
      </c>
      <c r="B9062" t="s">
        <v>31</v>
      </c>
      <c r="C9062" s="1" t="s">
        <v>18</v>
      </c>
      <c r="D9062" s="1" t="s">
        <v>19</v>
      </c>
      <c r="E9062">
        <v>33</v>
      </c>
      <c r="F9062" t="s">
        <v>32</v>
      </c>
      <c r="G9062" t="str" cm="1">
        <f t="array" ref="G9062">_xlfn.IFS(Churn_Modelling[[#This Row],[Tenure]]&lt;=2,"New Customer",Churn_Modelling[[#This Row],[Tenure]]&lt;=5,"Regular Customer",Churn_Modelling[[#This Row],[Tenure]]&lt;=8,"Loyal Customer",Churn_Modelling[[#This Row],[Tenure]]&gt;8,"Long Term Customer")</f>
        <v>New Customer</v>
      </c>
      <c r="H9062">
        <v>1</v>
      </c>
      <c r="I9062">
        <v>0</v>
      </c>
      <c r="J9062" t="s">
        <v>21</v>
      </c>
      <c r="K9062">
        <v>3</v>
      </c>
      <c r="L9062">
        <v>0</v>
      </c>
      <c r="M9062">
        <v>1</v>
      </c>
      <c r="N9062" t="s">
        <v>22</v>
      </c>
      <c r="O9062">
        <v>70221.13</v>
      </c>
      <c r="P9062" t="s">
        <v>33</v>
      </c>
      <c r="Q9062">
        <v>1</v>
      </c>
      <c r="R9062" t="s">
        <v>24</v>
      </c>
    </row>
    <row r="9063" spans="1:18" x14ac:dyDescent="0.35">
      <c r="A9063">
        <v>567</v>
      </c>
      <c r="B9063" t="s">
        <v>28</v>
      </c>
      <c r="C9063" s="1" t="s">
        <v>18</v>
      </c>
      <c r="D9063" s="1" t="s">
        <v>19</v>
      </c>
      <c r="E9063">
        <v>38</v>
      </c>
      <c r="F9063" t="s">
        <v>32</v>
      </c>
      <c r="G9063" t="str" cm="1">
        <f t="array" ref="G9063">_xlfn.IFS(Churn_Modelling[[#This Row],[Tenure]]&lt;=2,"New Customer",Churn_Modelling[[#This Row],[Tenure]]&lt;=5,"Regular Customer",Churn_Modelling[[#This Row],[Tenure]]&lt;=8,"Loyal Customer",Churn_Modelling[[#This Row],[Tenure]]&gt;8,"Long Term Customer")</f>
        <v>New Customer</v>
      </c>
      <c r="H9063">
        <v>1</v>
      </c>
      <c r="I9063">
        <v>125877.65</v>
      </c>
      <c r="J9063" t="s">
        <v>26</v>
      </c>
      <c r="K9063">
        <v>2</v>
      </c>
      <c r="L9063">
        <v>1</v>
      </c>
      <c r="M9063">
        <v>1</v>
      </c>
      <c r="N9063" t="s">
        <v>22</v>
      </c>
      <c r="O9063">
        <v>107841.77</v>
      </c>
      <c r="P9063" t="s">
        <v>23</v>
      </c>
      <c r="Q9063">
        <v>0</v>
      </c>
      <c r="R9063" t="s">
        <v>27</v>
      </c>
    </row>
    <row r="9064" spans="1:18" x14ac:dyDescent="0.35">
      <c r="A9064">
        <v>720</v>
      </c>
      <c r="B9064" t="s">
        <v>31</v>
      </c>
      <c r="C9064" s="1" t="s">
        <v>25</v>
      </c>
      <c r="D9064" s="1" t="s">
        <v>35</v>
      </c>
      <c r="E9064">
        <v>64</v>
      </c>
      <c r="F9064" t="s">
        <v>41</v>
      </c>
      <c r="G9064" t="str" cm="1">
        <f t="array" ref="G9064">_xlfn.IFS(Churn_Modelling[[#This Row],[Tenure]]&lt;=2,"New Customer",Churn_Modelling[[#This Row],[Tenure]]&lt;=5,"Regular Customer",Churn_Modelling[[#This Row],[Tenure]]&lt;=8,"Loyal Customer",Churn_Modelling[[#This Row],[Tenure]]&gt;8,"Long Term Customer")</f>
        <v>Regular Customer</v>
      </c>
      <c r="H9064">
        <v>3</v>
      </c>
      <c r="I9064">
        <v>45752.78</v>
      </c>
      <c r="J9064" t="s">
        <v>42</v>
      </c>
      <c r="K9064">
        <v>2</v>
      </c>
      <c r="L9064">
        <v>1</v>
      </c>
      <c r="M9064">
        <v>0</v>
      </c>
      <c r="N9064" t="s">
        <v>30</v>
      </c>
      <c r="O9064">
        <v>79623.28</v>
      </c>
      <c r="P9064" t="s">
        <v>33</v>
      </c>
      <c r="Q9064">
        <v>1</v>
      </c>
      <c r="R9064" t="s">
        <v>24</v>
      </c>
    </row>
    <row r="9065" spans="1:18" x14ac:dyDescent="0.35">
      <c r="A9065">
        <v>609</v>
      </c>
      <c r="B9065" t="s">
        <v>17</v>
      </c>
      <c r="C9065" s="1" t="s">
        <v>18</v>
      </c>
      <c r="D9065" s="1" t="s">
        <v>35</v>
      </c>
      <c r="E9065">
        <v>39</v>
      </c>
      <c r="F9065" t="s">
        <v>32</v>
      </c>
      <c r="G9065" t="str" cm="1">
        <f t="array" ref="G9065">_xlfn.IFS(Churn_Modelling[[#This Row],[Tenure]]&lt;=2,"New Customer",Churn_Modelling[[#This Row],[Tenure]]&lt;=5,"Regular Customer",Churn_Modelling[[#This Row],[Tenure]]&lt;=8,"Loyal Customer",Churn_Modelling[[#This Row],[Tenure]]&gt;8,"Long Term Customer")</f>
        <v>Regular Customer</v>
      </c>
      <c r="H9065">
        <v>3</v>
      </c>
      <c r="I9065">
        <v>121778.71</v>
      </c>
      <c r="J9065" t="s">
        <v>26</v>
      </c>
      <c r="K9065">
        <v>1</v>
      </c>
      <c r="L9065">
        <v>1</v>
      </c>
      <c r="M9065">
        <v>1</v>
      </c>
      <c r="N9065" t="s">
        <v>22</v>
      </c>
      <c r="O9065">
        <v>138399.67000000001</v>
      </c>
      <c r="P9065" t="s">
        <v>23</v>
      </c>
      <c r="Q9065">
        <v>0</v>
      </c>
      <c r="R9065" t="s">
        <v>27</v>
      </c>
    </row>
    <row r="9066" spans="1:18" x14ac:dyDescent="0.35">
      <c r="A9066">
        <v>521</v>
      </c>
      <c r="B9066" t="s">
        <v>28</v>
      </c>
      <c r="C9066" s="1" t="s">
        <v>37</v>
      </c>
      <c r="D9066" s="1" t="s">
        <v>19</v>
      </c>
      <c r="E9066">
        <v>49</v>
      </c>
      <c r="F9066" t="s">
        <v>20</v>
      </c>
      <c r="G9066" t="str" cm="1">
        <f t="array" ref="G9066">_xlfn.IFS(Churn_Modelling[[#This Row],[Tenure]]&lt;=2,"New Customer",Churn_Modelling[[#This Row],[Tenure]]&lt;=5,"Regular Customer",Churn_Modelling[[#This Row],[Tenure]]&lt;=8,"Loyal Customer",Churn_Modelling[[#This Row],[Tenure]]&gt;8,"Long Term Customer")</f>
        <v>New Customer</v>
      </c>
      <c r="H9066">
        <v>2</v>
      </c>
      <c r="I9066">
        <v>127948.57</v>
      </c>
      <c r="J9066" t="s">
        <v>26</v>
      </c>
      <c r="K9066">
        <v>1</v>
      </c>
      <c r="L9066">
        <v>1</v>
      </c>
      <c r="M9066">
        <v>1</v>
      </c>
      <c r="N9066" t="s">
        <v>22</v>
      </c>
      <c r="O9066">
        <v>182765.14</v>
      </c>
      <c r="P9066" t="s">
        <v>39</v>
      </c>
      <c r="Q9066">
        <v>0</v>
      </c>
      <c r="R9066" t="s">
        <v>27</v>
      </c>
    </row>
    <row r="9067" spans="1:18" x14ac:dyDescent="0.35">
      <c r="A9067">
        <v>556</v>
      </c>
      <c r="B9067" t="s">
        <v>28</v>
      </c>
      <c r="C9067" s="1" t="s">
        <v>18</v>
      </c>
      <c r="D9067" s="1" t="s">
        <v>19</v>
      </c>
      <c r="E9067">
        <v>30</v>
      </c>
      <c r="F9067" t="s">
        <v>38</v>
      </c>
      <c r="G9067" t="str" cm="1">
        <f t="array" ref="G9067">_xlfn.IFS(Churn_Modelling[[#This Row],[Tenure]]&lt;=2,"New Customer",Churn_Modelling[[#This Row],[Tenure]]&lt;=5,"Regular Customer",Churn_Modelling[[#This Row],[Tenure]]&lt;=8,"Loyal Customer",Churn_Modelling[[#This Row],[Tenure]]&gt;8,"Long Term Customer")</f>
        <v>Loyal Customer</v>
      </c>
      <c r="H9067">
        <v>7</v>
      </c>
      <c r="I9067">
        <v>0</v>
      </c>
      <c r="J9067" t="s">
        <v>21</v>
      </c>
      <c r="K9067">
        <v>2</v>
      </c>
      <c r="L9067">
        <v>1</v>
      </c>
      <c r="M9067">
        <v>1</v>
      </c>
      <c r="N9067" t="s">
        <v>22</v>
      </c>
      <c r="O9067">
        <v>186648.19</v>
      </c>
      <c r="P9067" t="s">
        <v>39</v>
      </c>
      <c r="Q9067">
        <v>0</v>
      </c>
      <c r="R9067" t="s">
        <v>27</v>
      </c>
    </row>
    <row r="9068" spans="1:18" x14ac:dyDescent="0.35">
      <c r="A9068">
        <v>662</v>
      </c>
      <c r="B9068" t="s">
        <v>17</v>
      </c>
      <c r="C9068" s="1" t="s">
        <v>37</v>
      </c>
      <c r="D9068" s="1" t="s">
        <v>35</v>
      </c>
      <c r="E9068">
        <v>30</v>
      </c>
      <c r="F9068" t="s">
        <v>38</v>
      </c>
      <c r="G9068" t="str" cm="1">
        <f t="array" ref="G9068">_xlfn.IFS(Churn_Modelling[[#This Row],[Tenure]]&lt;=2,"New Customer",Churn_Modelling[[#This Row],[Tenure]]&lt;=5,"Regular Customer",Churn_Modelling[[#This Row],[Tenure]]&lt;=8,"Loyal Customer",Churn_Modelling[[#This Row],[Tenure]]&gt;8,"Long Term Customer")</f>
        <v>Regular Customer</v>
      </c>
      <c r="H9068">
        <v>5</v>
      </c>
      <c r="I9068">
        <v>115286.68</v>
      </c>
      <c r="J9068" t="s">
        <v>26</v>
      </c>
      <c r="K9068">
        <v>2</v>
      </c>
      <c r="L9068">
        <v>1</v>
      </c>
      <c r="M9068">
        <v>1</v>
      </c>
      <c r="N9068" t="s">
        <v>22</v>
      </c>
      <c r="O9068">
        <v>149587.92000000001</v>
      </c>
      <c r="P9068" t="s">
        <v>23</v>
      </c>
      <c r="Q9068">
        <v>0</v>
      </c>
      <c r="R9068" t="s">
        <v>27</v>
      </c>
    </row>
    <row r="9069" spans="1:18" x14ac:dyDescent="0.35">
      <c r="A9069">
        <v>704</v>
      </c>
      <c r="B9069" t="s">
        <v>31</v>
      </c>
      <c r="C9069" s="1" t="s">
        <v>37</v>
      </c>
      <c r="D9069" s="1" t="s">
        <v>35</v>
      </c>
      <c r="E9069">
        <v>41</v>
      </c>
      <c r="F9069" t="s">
        <v>20</v>
      </c>
      <c r="G9069" t="str" cm="1">
        <f t="array" ref="G9069">_xlfn.IFS(Churn_Modelling[[#This Row],[Tenure]]&lt;=2,"New Customer",Churn_Modelling[[#This Row],[Tenure]]&lt;=5,"Regular Customer",Churn_Modelling[[#This Row],[Tenure]]&lt;=8,"Loyal Customer",Churn_Modelling[[#This Row],[Tenure]]&gt;8,"Long Term Customer")</f>
        <v>Long Term Customer</v>
      </c>
      <c r="H9069">
        <v>9</v>
      </c>
      <c r="I9069">
        <v>62078.21</v>
      </c>
      <c r="J9069" t="s">
        <v>26</v>
      </c>
      <c r="K9069">
        <v>2</v>
      </c>
      <c r="L9069">
        <v>1</v>
      </c>
      <c r="M9069">
        <v>0</v>
      </c>
      <c r="N9069" t="s">
        <v>30</v>
      </c>
      <c r="O9069">
        <v>129050.67</v>
      </c>
      <c r="P9069" t="s">
        <v>23</v>
      </c>
      <c r="Q9069">
        <v>0</v>
      </c>
      <c r="R9069" t="s">
        <v>27</v>
      </c>
    </row>
    <row r="9070" spans="1:18" x14ac:dyDescent="0.35">
      <c r="A9070">
        <v>750</v>
      </c>
      <c r="B9070" t="s">
        <v>40</v>
      </c>
      <c r="C9070" s="1" t="s">
        <v>18</v>
      </c>
      <c r="D9070" s="1" t="s">
        <v>19</v>
      </c>
      <c r="E9070">
        <v>38</v>
      </c>
      <c r="F9070" t="s">
        <v>32</v>
      </c>
      <c r="G9070" t="str" cm="1">
        <f t="array" ref="G9070">_xlfn.IFS(Churn_Modelling[[#This Row],[Tenure]]&lt;=2,"New Customer",Churn_Modelling[[#This Row],[Tenure]]&lt;=5,"Regular Customer",Churn_Modelling[[#This Row],[Tenure]]&lt;=8,"Loyal Customer",Churn_Modelling[[#This Row],[Tenure]]&gt;8,"Long Term Customer")</f>
        <v>New Customer</v>
      </c>
      <c r="H9070">
        <v>1</v>
      </c>
      <c r="I9070">
        <v>0</v>
      </c>
      <c r="J9070" t="s">
        <v>21</v>
      </c>
      <c r="K9070">
        <v>2</v>
      </c>
      <c r="L9070">
        <v>1</v>
      </c>
      <c r="M9070">
        <v>0</v>
      </c>
      <c r="N9070" t="s">
        <v>30</v>
      </c>
      <c r="O9070">
        <v>47764.99</v>
      </c>
      <c r="P9070" t="s">
        <v>36</v>
      </c>
      <c r="Q9070">
        <v>0</v>
      </c>
      <c r="R9070" t="s">
        <v>27</v>
      </c>
    </row>
    <row r="9071" spans="1:18" x14ac:dyDescent="0.35">
      <c r="A9071">
        <v>619</v>
      </c>
      <c r="B9071" t="s">
        <v>17</v>
      </c>
      <c r="C9071" s="1" t="s">
        <v>25</v>
      </c>
      <c r="D9071" s="1" t="s">
        <v>19</v>
      </c>
      <c r="E9071">
        <v>32</v>
      </c>
      <c r="F9071" t="s">
        <v>32</v>
      </c>
      <c r="G9071" t="str" cm="1">
        <f t="array" ref="G9071">_xlfn.IFS(Churn_Modelling[[#This Row],[Tenure]]&lt;=2,"New Customer",Churn_Modelling[[#This Row],[Tenure]]&lt;=5,"Regular Customer",Churn_Modelling[[#This Row],[Tenure]]&lt;=8,"Loyal Customer",Churn_Modelling[[#This Row],[Tenure]]&gt;8,"Long Term Customer")</f>
        <v>Regular Customer</v>
      </c>
      <c r="H9071">
        <v>4</v>
      </c>
      <c r="I9071">
        <v>175406.13</v>
      </c>
      <c r="J9071" t="s">
        <v>29</v>
      </c>
      <c r="K9071">
        <v>2</v>
      </c>
      <c r="L9071">
        <v>1</v>
      </c>
      <c r="M9071">
        <v>1</v>
      </c>
      <c r="N9071" t="s">
        <v>22</v>
      </c>
      <c r="O9071">
        <v>172792.43</v>
      </c>
      <c r="P9071" t="s">
        <v>39</v>
      </c>
      <c r="Q9071">
        <v>1</v>
      </c>
      <c r="R9071" t="s">
        <v>24</v>
      </c>
    </row>
    <row r="9072" spans="1:18" x14ac:dyDescent="0.35">
      <c r="A9072">
        <v>468</v>
      </c>
      <c r="B9072" t="s">
        <v>28</v>
      </c>
      <c r="C9072" s="1" t="s">
        <v>25</v>
      </c>
      <c r="D9072" s="1" t="s">
        <v>35</v>
      </c>
      <c r="E9072">
        <v>26</v>
      </c>
      <c r="F9072" t="s">
        <v>38</v>
      </c>
      <c r="G9072" t="str" cm="1">
        <f t="array" ref="G9072">_xlfn.IFS(Churn_Modelling[[#This Row],[Tenure]]&lt;=2,"New Customer",Churn_Modelling[[#This Row],[Tenure]]&lt;=5,"Regular Customer",Churn_Modelling[[#This Row],[Tenure]]&lt;=8,"Loyal Customer",Churn_Modelling[[#This Row],[Tenure]]&gt;8,"Long Term Customer")</f>
        <v>New Customer</v>
      </c>
      <c r="H9072">
        <v>1</v>
      </c>
      <c r="I9072">
        <v>131643.25</v>
      </c>
      <c r="J9072" t="s">
        <v>26</v>
      </c>
      <c r="K9072">
        <v>1</v>
      </c>
      <c r="L9072">
        <v>1</v>
      </c>
      <c r="M9072">
        <v>0</v>
      </c>
      <c r="N9072" t="s">
        <v>30</v>
      </c>
      <c r="O9072">
        <v>64436.160000000003</v>
      </c>
      <c r="P9072" t="s">
        <v>33</v>
      </c>
      <c r="Q9072">
        <v>0</v>
      </c>
      <c r="R9072" t="s">
        <v>27</v>
      </c>
    </row>
    <row r="9073" spans="1:18" x14ac:dyDescent="0.35">
      <c r="A9073">
        <v>435</v>
      </c>
      <c r="B9073" t="s">
        <v>28</v>
      </c>
      <c r="C9073" s="1" t="s">
        <v>37</v>
      </c>
      <c r="D9073" s="1" t="s">
        <v>35</v>
      </c>
      <c r="E9073">
        <v>44</v>
      </c>
      <c r="F9073" t="s">
        <v>20</v>
      </c>
      <c r="G9073" t="str" cm="1">
        <f t="array" ref="G9073">_xlfn.IFS(Churn_Modelling[[#This Row],[Tenure]]&lt;=2,"New Customer",Churn_Modelling[[#This Row],[Tenure]]&lt;=5,"Regular Customer",Churn_Modelling[[#This Row],[Tenure]]&lt;=8,"Loyal Customer",Churn_Modelling[[#This Row],[Tenure]]&gt;8,"Long Term Customer")</f>
        <v>Regular Customer</v>
      </c>
      <c r="H9073">
        <v>3</v>
      </c>
      <c r="I9073">
        <v>151739.65</v>
      </c>
      <c r="J9073" t="s">
        <v>29</v>
      </c>
      <c r="K9073">
        <v>1</v>
      </c>
      <c r="L9073">
        <v>1</v>
      </c>
      <c r="M9073">
        <v>0</v>
      </c>
      <c r="N9073" t="s">
        <v>30</v>
      </c>
      <c r="O9073">
        <v>167461.5</v>
      </c>
      <c r="P9073" t="s">
        <v>39</v>
      </c>
      <c r="Q9073">
        <v>0</v>
      </c>
      <c r="R9073" t="s">
        <v>27</v>
      </c>
    </row>
    <row r="9074" spans="1:18" x14ac:dyDescent="0.35">
      <c r="A9074">
        <v>529</v>
      </c>
      <c r="B9074" t="s">
        <v>28</v>
      </c>
      <c r="C9074" s="1" t="s">
        <v>18</v>
      </c>
      <c r="D9074" s="1" t="s">
        <v>35</v>
      </c>
      <c r="E9074">
        <v>43</v>
      </c>
      <c r="F9074" t="s">
        <v>20</v>
      </c>
      <c r="G9074" t="str" cm="1">
        <f t="array" ref="G9074">_xlfn.IFS(Churn_Modelling[[#This Row],[Tenure]]&lt;=2,"New Customer",Churn_Modelling[[#This Row],[Tenure]]&lt;=5,"Regular Customer",Churn_Modelling[[#This Row],[Tenure]]&lt;=8,"Loyal Customer",Churn_Modelling[[#This Row],[Tenure]]&gt;8,"Long Term Customer")</f>
        <v>Loyal Customer</v>
      </c>
      <c r="H9074">
        <v>6</v>
      </c>
      <c r="I9074">
        <v>93616.35</v>
      </c>
      <c r="J9074" t="s">
        <v>26</v>
      </c>
      <c r="K9074">
        <v>2</v>
      </c>
      <c r="L9074">
        <v>0</v>
      </c>
      <c r="M9074">
        <v>0</v>
      </c>
      <c r="N9074" t="s">
        <v>30</v>
      </c>
      <c r="O9074">
        <v>98348.66</v>
      </c>
      <c r="P9074" t="s">
        <v>33</v>
      </c>
      <c r="Q9074">
        <v>0</v>
      </c>
      <c r="R9074" t="s">
        <v>27</v>
      </c>
    </row>
    <row r="9075" spans="1:18" x14ac:dyDescent="0.35">
      <c r="A9075">
        <v>702</v>
      </c>
      <c r="B9075" t="s">
        <v>31</v>
      </c>
      <c r="C9075" s="1" t="s">
        <v>37</v>
      </c>
      <c r="D9075" s="1" t="s">
        <v>19</v>
      </c>
      <c r="E9075">
        <v>60</v>
      </c>
      <c r="F9075" t="s">
        <v>20</v>
      </c>
      <c r="G9075" t="str" cm="1">
        <f t="array" ref="G9075">_xlfn.IFS(Churn_Modelling[[#This Row],[Tenure]]&lt;=2,"New Customer",Churn_Modelling[[#This Row],[Tenure]]&lt;=5,"Regular Customer",Churn_Modelling[[#This Row],[Tenure]]&lt;=8,"Loyal Customer",Churn_Modelling[[#This Row],[Tenure]]&gt;8,"Long Term Customer")</f>
        <v>Regular Customer</v>
      </c>
      <c r="H9075">
        <v>5</v>
      </c>
      <c r="I9075">
        <v>138597.54</v>
      </c>
      <c r="J9075" t="s">
        <v>26</v>
      </c>
      <c r="K9075">
        <v>2</v>
      </c>
      <c r="L9075">
        <v>1</v>
      </c>
      <c r="M9075">
        <v>1</v>
      </c>
      <c r="N9075" t="s">
        <v>22</v>
      </c>
      <c r="O9075">
        <v>41536.589999999997</v>
      </c>
      <c r="P9075" t="s">
        <v>36</v>
      </c>
      <c r="Q9075">
        <v>1</v>
      </c>
      <c r="R9075" t="s">
        <v>24</v>
      </c>
    </row>
    <row r="9076" spans="1:18" x14ac:dyDescent="0.35">
      <c r="A9076">
        <v>608</v>
      </c>
      <c r="B9076" t="s">
        <v>17</v>
      </c>
      <c r="C9076" s="1" t="s">
        <v>18</v>
      </c>
      <c r="D9076" s="1" t="s">
        <v>19</v>
      </c>
      <c r="E9076">
        <v>41</v>
      </c>
      <c r="F9076" t="s">
        <v>20</v>
      </c>
      <c r="G9076" t="str" cm="1">
        <f t="array" ref="G9076">_xlfn.IFS(Churn_Modelling[[#This Row],[Tenure]]&lt;=2,"New Customer",Churn_Modelling[[#This Row],[Tenure]]&lt;=5,"Regular Customer",Churn_Modelling[[#This Row],[Tenure]]&lt;=8,"Loyal Customer",Churn_Modelling[[#This Row],[Tenure]]&gt;8,"Long Term Customer")</f>
        <v>Regular Customer</v>
      </c>
      <c r="H9076">
        <v>5</v>
      </c>
      <c r="I9076">
        <v>0</v>
      </c>
      <c r="J9076" t="s">
        <v>21</v>
      </c>
      <c r="K9076">
        <v>2</v>
      </c>
      <c r="L9076">
        <v>1</v>
      </c>
      <c r="M9076">
        <v>1</v>
      </c>
      <c r="N9076" t="s">
        <v>22</v>
      </c>
      <c r="O9076">
        <v>72462.25</v>
      </c>
      <c r="P9076" t="s">
        <v>33</v>
      </c>
      <c r="Q9076">
        <v>0</v>
      </c>
      <c r="R9076" t="s">
        <v>27</v>
      </c>
    </row>
    <row r="9077" spans="1:18" x14ac:dyDescent="0.35">
      <c r="A9077">
        <v>576</v>
      </c>
      <c r="B9077" t="s">
        <v>28</v>
      </c>
      <c r="C9077" s="1" t="s">
        <v>18</v>
      </c>
      <c r="D9077" s="1" t="s">
        <v>35</v>
      </c>
      <c r="E9077">
        <v>40</v>
      </c>
      <c r="F9077" t="s">
        <v>32</v>
      </c>
      <c r="G9077" t="str" cm="1">
        <f t="array" ref="G9077">_xlfn.IFS(Churn_Modelling[[#This Row],[Tenure]]&lt;=2,"New Customer",Churn_Modelling[[#This Row],[Tenure]]&lt;=5,"Regular Customer",Churn_Modelling[[#This Row],[Tenure]]&lt;=8,"Loyal Customer",Churn_Modelling[[#This Row],[Tenure]]&gt;8,"Long Term Customer")</f>
        <v>Long Term Customer</v>
      </c>
      <c r="H9077">
        <v>9</v>
      </c>
      <c r="I9077">
        <v>0</v>
      </c>
      <c r="J9077" t="s">
        <v>21</v>
      </c>
      <c r="K9077">
        <v>2</v>
      </c>
      <c r="L9077">
        <v>1</v>
      </c>
      <c r="M9077">
        <v>0</v>
      </c>
      <c r="N9077" t="s">
        <v>30</v>
      </c>
      <c r="O9077">
        <v>112465.19</v>
      </c>
      <c r="P9077" t="s">
        <v>23</v>
      </c>
      <c r="Q9077">
        <v>1</v>
      </c>
      <c r="R9077" t="s">
        <v>24</v>
      </c>
    </row>
    <row r="9078" spans="1:18" x14ac:dyDescent="0.35">
      <c r="A9078">
        <v>666</v>
      </c>
      <c r="B9078" t="s">
        <v>17</v>
      </c>
      <c r="C9078" s="1" t="s">
        <v>18</v>
      </c>
      <c r="D9078" s="1" t="s">
        <v>19</v>
      </c>
      <c r="E9078">
        <v>27</v>
      </c>
      <c r="F9078" t="s">
        <v>38</v>
      </c>
      <c r="G9078" t="str" cm="1">
        <f t="array" ref="G9078">_xlfn.IFS(Churn_Modelling[[#This Row],[Tenure]]&lt;=2,"New Customer",Churn_Modelling[[#This Row],[Tenure]]&lt;=5,"Regular Customer",Churn_Modelling[[#This Row],[Tenure]]&lt;=8,"Loyal Customer",Churn_Modelling[[#This Row],[Tenure]]&gt;8,"Long Term Customer")</f>
        <v>New Customer</v>
      </c>
      <c r="H9078">
        <v>1</v>
      </c>
      <c r="I9078">
        <v>85225.21</v>
      </c>
      <c r="J9078" t="s">
        <v>26</v>
      </c>
      <c r="K9078">
        <v>1</v>
      </c>
      <c r="L9078">
        <v>0</v>
      </c>
      <c r="M9078">
        <v>1</v>
      </c>
      <c r="N9078" t="s">
        <v>22</v>
      </c>
      <c r="O9078">
        <v>64511.44</v>
      </c>
      <c r="P9078" t="s">
        <v>33</v>
      </c>
      <c r="Q9078">
        <v>0</v>
      </c>
      <c r="R9078" t="s">
        <v>27</v>
      </c>
    </row>
    <row r="9079" spans="1:18" x14ac:dyDescent="0.35">
      <c r="A9079">
        <v>730</v>
      </c>
      <c r="B9079" t="s">
        <v>31</v>
      </c>
      <c r="C9079" s="1" t="s">
        <v>18</v>
      </c>
      <c r="D9079" s="1" t="s">
        <v>19</v>
      </c>
      <c r="E9079">
        <v>36</v>
      </c>
      <c r="F9079" t="s">
        <v>32</v>
      </c>
      <c r="G9079" t="str" cm="1">
        <f t="array" ref="G9079">_xlfn.IFS(Churn_Modelling[[#This Row],[Tenure]]&lt;=2,"New Customer",Churn_Modelling[[#This Row],[Tenure]]&lt;=5,"Regular Customer",Churn_Modelling[[#This Row],[Tenure]]&lt;=8,"Loyal Customer",Churn_Modelling[[#This Row],[Tenure]]&gt;8,"Long Term Customer")</f>
        <v>Loyal Customer</v>
      </c>
      <c r="H9079">
        <v>8</v>
      </c>
      <c r="I9079">
        <v>148749.29</v>
      </c>
      <c r="J9079" t="s">
        <v>26</v>
      </c>
      <c r="K9079">
        <v>2</v>
      </c>
      <c r="L9079">
        <v>1</v>
      </c>
      <c r="M9079">
        <v>0</v>
      </c>
      <c r="N9079" t="s">
        <v>30</v>
      </c>
      <c r="O9079">
        <v>91830.75</v>
      </c>
      <c r="P9079" t="s">
        <v>33</v>
      </c>
      <c r="Q9079">
        <v>0</v>
      </c>
      <c r="R9079" t="s">
        <v>27</v>
      </c>
    </row>
    <row r="9080" spans="1:18" x14ac:dyDescent="0.35">
      <c r="A9080">
        <v>647</v>
      </c>
      <c r="B9080" t="s">
        <v>17</v>
      </c>
      <c r="C9080" s="1" t="s">
        <v>37</v>
      </c>
      <c r="D9080" s="1" t="s">
        <v>35</v>
      </c>
      <c r="E9080">
        <v>52</v>
      </c>
      <c r="F9080" t="s">
        <v>20</v>
      </c>
      <c r="G9080" t="str" cm="1">
        <f t="array" ref="G9080">_xlfn.IFS(Churn_Modelling[[#This Row],[Tenure]]&lt;=2,"New Customer",Churn_Modelling[[#This Row],[Tenure]]&lt;=5,"Regular Customer",Churn_Modelling[[#This Row],[Tenure]]&lt;=8,"Loyal Customer",Churn_Modelling[[#This Row],[Tenure]]&gt;8,"Long Term Customer")</f>
        <v>Loyal Customer</v>
      </c>
      <c r="H9080">
        <v>7</v>
      </c>
      <c r="I9080">
        <v>130013.12</v>
      </c>
      <c r="J9080" t="s">
        <v>26</v>
      </c>
      <c r="K9080">
        <v>1</v>
      </c>
      <c r="L9080">
        <v>1</v>
      </c>
      <c r="M9080">
        <v>1</v>
      </c>
      <c r="N9080" t="s">
        <v>22</v>
      </c>
      <c r="O9080">
        <v>190806.36</v>
      </c>
      <c r="P9080" t="s">
        <v>39</v>
      </c>
      <c r="Q9080">
        <v>1</v>
      </c>
      <c r="R9080" t="s">
        <v>24</v>
      </c>
    </row>
    <row r="9081" spans="1:18" x14ac:dyDescent="0.35">
      <c r="A9081">
        <v>516</v>
      </c>
      <c r="B9081" t="s">
        <v>28</v>
      </c>
      <c r="C9081" s="1" t="s">
        <v>25</v>
      </c>
      <c r="D9081" s="1" t="s">
        <v>19</v>
      </c>
      <c r="E9081">
        <v>27</v>
      </c>
      <c r="F9081" t="s">
        <v>38</v>
      </c>
      <c r="G9081" t="str" cm="1">
        <f t="array" ref="G9081">_xlfn.IFS(Churn_Modelling[[#This Row],[Tenure]]&lt;=2,"New Customer",Churn_Modelling[[#This Row],[Tenure]]&lt;=5,"Regular Customer",Churn_Modelling[[#This Row],[Tenure]]&lt;=8,"Loyal Customer",Churn_Modelling[[#This Row],[Tenure]]&gt;8,"Long Term Customer")</f>
        <v>New Customer</v>
      </c>
      <c r="H9081">
        <v>1</v>
      </c>
      <c r="I9081">
        <v>0</v>
      </c>
      <c r="J9081" t="s">
        <v>21</v>
      </c>
      <c r="K9081">
        <v>1</v>
      </c>
      <c r="L9081">
        <v>0</v>
      </c>
      <c r="M9081">
        <v>1</v>
      </c>
      <c r="N9081" t="s">
        <v>22</v>
      </c>
      <c r="O9081">
        <v>112311.15</v>
      </c>
      <c r="P9081" t="s">
        <v>23</v>
      </c>
      <c r="Q9081">
        <v>0</v>
      </c>
      <c r="R9081" t="s">
        <v>27</v>
      </c>
    </row>
    <row r="9082" spans="1:18" x14ac:dyDescent="0.35">
      <c r="A9082">
        <v>711</v>
      </c>
      <c r="B9082" t="s">
        <v>31</v>
      </c>
      <c r="C9082" s="1" t="s">
        <v>18</v>
      </c>
      <c r="D9082" s="1" t="s">
        <v>19</v>
      </c>
      <c r="E9082">
        <v>81</v>
      </c>
      <c r="F9082" t="s">
        <v>43</v>
      </c>
      <c r="G9082" t="str" cm="1">
        <f t="array" ref="G9082">_xlfn.IFS(Churn_Modelling[[#This Row],[Tenure]]&lt;=2,"New Customer",Churn_Modelling[[#This Row],[Tenure]]&lt;=5,"Regular Customer",Churn_Modelling[[#This Row],[Tenure]]&lt;=8,"Loyal Customer",Churn_Modelling[[#This Row],[Tenure]]&gt;8,"Long Term Customer")</f>
        <v>Loyal Customer</v>
      </c>
      <c r="H9082">
        <v>6</v>
      </c>
      <c r="I9082">
        <v>0</v>
      </c>
      <c r="J9082" t="s">
        <v>21</v>
      </c>
      <c r="K9082">
        <v>2</v>
      </c>
      <c r="L9082">
        <v>1</v>
      </c>
      <c r="M9082">
        <v>1</v>
      </c>
      <c r="N9082" t="s">
        <v>22</v>
      </c>
      <c r="O9082">
        <v>72276.240000000005</v>
      </c>
      <c r="P9082" t="s">
        <v>33</v>
      </c>
      <c r="Q9082">
        <v>0</v>
      </c>
      <c r="R9082" t="s">
        <v>27</v>
      </c>
    </row>
    <row r="9083" spans="1:18" x14ac:dyDescent="0.35">
      <c r="A9083">
        <v>736</v>
      </c>
      <c r="B9083" t="s">
        <v>31</v>
      </c>
      <c r="C9083" s="1" t="s">
        <v>18</v>
      </c>
      <c r="D9083" s="1" t="s">
        <v>35</v>
      </c>
      <c r="E9083">
        <v>54</v>
      </c>
      <c r="F9083" t="s">
        <v>20</v>
      </c>
      <c r="G9083" t="str" cm="1">
        <f t="array" ref="G9083">_xlfn.IFS(Churn_Modelling[[#This Row],[Tenure]]&lt;=2,"New Customer",Churn_Modelling[[#This Row],[Tenure]]&lt;=5,"Regular Customer",Churn_Modelling[[#This Row],[Tenure]]&lt;=8,"Loyal Customer",Churn_Modelling[[#This Row],[Tenure]]&gt;8,"Long Term Customer")</f>
        <v>Loyal Customer</v>
      </c>
      <c r="H9083">
        <v>7</v>
      </c>
      <c r="I9083">
        <v>111729.47</v>
      </c>
      <c r="J9083" t="s">
        <v>26</v>
      </c>
      <c r="K9083">
        <v>2</v>
      </c>
      <c r="L9083">
        <v>0</v>
      </c>
      <c r="M9083">
        <v>1</v>
      </c>
      <c r="N9083" t="s">
        <v>22</v>
      </c>
      <c r="O9083">
        <v>84920.49</v>
      </c>
      <c r="P9083" t="s">
        <v>33</v>
      </c>
      <c r="Q9083">
        <v>0</v>
      </c>
      <c r="R9083" t="s">
        <v>27</v>
      </c>
    </row>
    <row r="9084" spans="1:18" x14ac:dyDescent="0.35">
      <c r="A9084">
        <v>768</v>
      </c>
      <c r="B9084" t="s">
        <v>40</v>
      </c>
      <c r="C9084" s="1" t="s">
        <v>18</v>
      </c>
      <c r="D9084" s="1" t="s">
        <v>19</v>
      </c>
      <c r="E9084">
        <v>36</v>
      </c>
      <c r="F9084" t="s">
        <v>32</v>
      </c>
      <c r="G9084" t="str" cm="1">
        <f t="array" ref="G9084">_xlfn.IFS(Churn_Modelling[[#This Row],[Tenure]]&lt;=2,"New Customer",Churn_Modelling[[#This Row],[Tenure]]&lt;=5,"Regular Customer",Churn_Modelling[[#This Row],[Tenure]]&lt;=8,"Loyal Customer",Churn_Modelling[[#This Row],[Tenure]]&gt;8,"Long Term Customer")</f>
        <v>Regular Customer</v>
      </c>
      <c r="H9084">
        <v>5</v>
      </c>
      <c r="I9084">
        <v>180169.44</v>
      </c>
      <c r="J9084" t="s">
        <v>29</v>
      </c>
      <c r="K9084">
        <v>2</v>
      </c>
      <c r="L9084">
        <v>1</v>
      </c>
      <c r="M9084">
        <v>0</v>
      </c>
      <c r="N9084" t="s">
        <v>30</v>
      </c>
      <c r="O9084">
        <v>17348.560000000001</v>
      </c>
      <c r="P9084" t="s">
        <v>36</v>
      </c>
      <c r="Q9084">
        <v>0</v>
      </c>
      <c r="R9084" t="s">
        <v>27</v>
      </c>
    </row>
    <row r="9085" spans="1:18" x14ac:dyDescent="0.35">
      <c r="A9085">
        <v>427</v>
      </c>
      <c r="B9085" t="s">
        <v>28</v>
      </c>
      <c r="C9085" s="1" t="s">
        <v>25</v>
      </c>
      <c r="D9085" s="1" t="s">
        <v>35</v>
      </c>
      <c r="E9085">
        <v>40</v>
      </c>
      <c r="F9085" t="s">
        <v>32</v>
      </c>
      <c r="G9085" t="str" cm="1">
        <f t="array" ref="G9085">_xlfn.IFS(Churn_Modelling[[#This Row],[Tenure]]&lt;=2,"New Customer",Churn_Modelling[[#This Row],[Tenure]]&lt;=5,"Regular Customer",Churn_Modelling[[#This Row],[Tenure]]&lt;=8,"Loyal Customer",Churn_Modelling[[#This Row],[Tenure]]&gt;8,"Long Term Customer")</f>
        <v>Loyal Customer</v>
      </c>
      <c r="H9085">
        <v>8</v>
      </c>
      <c r="I9085">
        <v>0</v>
      </c>
      <c r="J9085" t="s">
        <v>21</v>
      </c>
      <c r="K9085">
        <v>2</v>
      </c>
      <c r="L9085">
        <v>1</v>
      </c>
      <c r="M9085">
        <v>1</v>
      </c>
      <c r="N9085" t="s">
        <v>22</v>
      </c>
      <c r="O9085">
        <v>82870.75</v>
      </c>
      <c r="P9085" t="s">
        <v>33</v>
      </c>
      <c r="Q9085">
        <v>0</v>
      </c>
      <c r="R9085" t="s">
        <v>27</v>
      </c>
    </row>
    <row r="9086" spans="1:18" x14ac:dyDescent="0.35">
      <c r="A9086">
        <v>686</v>
      </c>
      <c r="B9086" t="s">
        <v>31</v>
      </c>
      <c r="C9086" s="1" t="s">
        <v>25</v>
      </c>
      <c r="D9086" s="1" t="s">
        <v>19</v>
      </c>
      <c r="E9086">
        <v>47</v>
      </c>
      <c r="F9086" t="s">
        <v>20</v>
      </c>
      <c r="G9086" t="str" cm="1">
        <f t="array" ref="G9086">_xlfn.IFS(Churn_Modelling[[#This Row],[Tenure]]&lt;=2,"New Customer",Churn_Modelling[[#This Row],[Tenure]]&lt;=5,"Regular Customer",Churn_Modelling[[#This Row],[Tenure]]&lt;=8,"Loyal Customer",Churn_Modelling[[#This Row],[Tenure]]&gt;8,"Long Term Customer")</f>
        <v>Loyal Customer</v>
      </c>
      <c r="H9086">
        <v>6</v>
      </c>
      <c r="I9086">
        <v>0</v>
      </c>
      <c r="J9086" t="s">
        <v>21</v>
      </c>
      <c r="K9086">
        <v>1</v>
      </c>
      <c r="L9086">
        <v>1</v>
      </c>
      <c r="M9086">
        <v>0</v>
      </c>
      <c r="N9086" t="s">
        <v>30</v>
      </c>
      <c r="O9086">
        <v>32080.69</v>
      </c>
      <c r="P9086" t="s">
        <v>36</v>
      </c>
      <c r="Q9086">
        <v>1</v>
      </c>
      <c r="R9086" t="s">
        <v>24</v>
      </c>
    </row>
    <row r="9087" spans="1:18" x14ac:dyDescent="0.35">
      <c r="A9087">
        <v>690</v>
      </c>
      <c r="B9087" t="s">
        <v>31</v>
      </c>
      <c r="C9087" s="1" t="s">
        <v>18</v>
      </c>
      <c r="D9087" s="1" t="s">
        <v>19</v>
      </c>
      <c r="E9087">
        <v>42</v>
      </c>
      <c r="F9087" t="s">
        <v>20</v>
      </c>
      <c r="G9087" t="str" cm="1">
        <f t="array" ref="G9087">_xlfn.IFS(Churn_Modelling[[#This Row],[Tenure]]&lt;=2,"New Customer",Churn_Modelling[[#This Row],[Tenure]]&lt;=5,"Regular Customer",Churn_Modelling[[#This Row],[Tenure]]&lt;=8,"Loyal Customer",Churn_Modelling[[#This Row],[Tenure]]&gt;8,"Long Term Customer")</f>
        <v>Regular Customer</v>
      </c>
      <c r="H9087">
        <v>5</v>
      </c>
      <c r="I9087">
        <v>0</v>
      </c>
      <c r="J9087" t="s">
        <v>21</v>
      </c>
      <c r="K9087">
        <v>2</v>
      </c>
      <c r="L9087">
        <v>0</v>
      </c>
      <c r="M9087">
        <v>1</v>
      </c>
      <c r="N9087" t="s">
        <v>22</v>
      </c>
      <c r="O9087">
        <v>120512.08</v>
      </c>
      <c r="P9087" t="s">
        <v>23</v>
      </c>
      <c r="Q9087">
        <v>0</v>
      </c>
      <c r="R9087" t="s">
        <v>27</v>
      </c>
    </row>
    <row r="9088" spans="1:18" x14ac:dyDescent="0.35">
      <c r="A9088">
        <v>647</v>
      </c>
      <c r="B9088" t="s">
        <v>17</v>
      </c>
      <c r="C9088" s="1" t="s">
        <v>25</v>
      </c>
      <c r="D9088" s="1" t="s">
        <v>19</v>
      </c>
      <c r="E9088">
        <v>29</v>
      </c>
      <c r="F9088" t="s">
        <v>38</v>
      </c>
      <c r="G9088" t="str" cm="1">
        <f t="array" ref="G9088">_xlfn.IFS(Churn_Modelling[[#This Row],[Tenure]]&lt;=2,"New Customer",Churn_Modelling[[#This Row],[Tenure]]&lt;=5,"Regular Customer",Churn_Modelling[[#This Row],[Tenure]]&lt;=8,"Loyal Customer",Churn_Modelling[[#This Row],[Tenure]]&gt;8,"Long Term Customer")</f>
        <v>New Customer</v>
      </c>
      <c r="H9088">
        <v>2</v>
      </c>
      <c r="I9088">
        <v>0</v>
      </c>
      <c r="J9088" t="s">
        <v>21</v>
      </c>
      <c r="K9088">
        <v>2</v>
      </c>
      <c r="L9088">
        <v>1</v>
      </c>
      <c r="M9088">
        <v>0</v>
      </c>
      <c r="N9088" t="s">
        <v>30</v>
      </c>
      <c r="O9088">
        <v>179032.68</v>
      </c>
      <c r="P9088" t="s">
        <v>39</v>
      </c>
      <c r="Q9088">
        <v>0</v>
      </c>
      <c r="R9088" t="s">
        <v>27</v>
      </c>
    </row>
    <row r="9089" spans="1:18" x14ac:dyDescent="0.35">
      <c r="A9089">
        <v>714</v>
      </c>
      <c r="B9089" t="s">
        <v>31</v>
      </c>
      <c r="C9089" s="1" t="s">
        <v>18</v>
      </c>
      <c r="D9089" s="1" t="s">
        <v>35</v>
      </c>
      <c r="E9089">
        <v>35</v>
      </c>
      <c r="F9089" t="s">
        <v>32</v>
      </c>
      <c r="G9089" t="str" cm="1">
        <f t="array" ref="G9089">_xlfn.IFS(Churn_Modelling[[#This Row],[Tenure]]&lt;=2,"New Customer",Churn_Modelling[[#This Row],[Tenure]]&lt;=5,"Regular Customer",Churn_Modelling[[#This Row],[Tenure]]&lt;=8,"Loyal Customer",Churn_Modelling[[#This Row],[Tenure]]&gt;8,"Long Term Customer")</f>
        <v>Regular Customer</v>
      </c>
      <c r="H9089">
        <v>3</v>
      </c>
      <c r="I9089">
        <v>0</v>
      </c>
      <c r="J9089" t="s">
        <v>21</v>
      </c>
      <c r="K9089">
        <v>2</v>
      </c>
      <c r="L9089">
        <v>1</v>
      </c>
      <c r="M9089">
        <v>1</v>
      </c>
      <c r="N9089" t="s">
        <v>22</v>
      </c>
      <c r="O9089">
        <v>95623.28</v>
      </c>
      <c r="P9089" t="s">
        <v>33</v>
      </c>
      <c r="Q9089">
        <v>0</v>
      </c>
      <c r="R9089" t="s">
        <v>27</v>
      </c>
    </row>
    <row r="9090" spans="1:18" x14ac:dyDescent="0.35">
      <c r="A9090">
        <v>736</v>
      </c>
      <c r="B9090" t="s">
        <v>31</v>
      </c>
      <c r="C9090" s="1" t="s">
        <v>37</v>
      </c>
      <c r="D9090" s="1" t="s">
        <v>19</v>
      </c>
      <c r="E9090">
        <v>36</v>
      </c>
      <c r="F9090" t="s">
        <v>32</v>
      </c>
      <c r="G9090" t="str" cm="1">
        <f t="array" ref="G9090">_xlfn.IFS(Churn_Modelling[[#This Row],[Tenure]]&lt;=2,"New Customer",Churn_Modelling[[#This Row],[Tenure]]&lt;=5,"Regular Customer",Churn_Modelling[[#This Row],[Tenure]]&lt;=8,"Loyal Customer",Churn_Modelling[[#This Row],[Tenure]]&gt;8,"Long Term Customer")</f>
        <v>Loyal Customer</v>
      </c>
      <c r="H9090">
        <v>8</v>
      </c>
      <c r="I9090">
        <v>103914.17</v>
      </c>
      <c r="J9090" t="s">
        <v>26</v>
      </c>
      <c r="K9090">
        <v>1</v>
      </c>
      <c r="L9090">
        <v>1</v>
      </c>
      <c r="M9090">
        <v>1</v>
      </c>
      <c r="N9090" t="s">
        <v>22</v>
      </c>
      <c r="O9090">
        <v>110035.88</v>
      </c>
      <c r="P9090" t="s">
        <v>23</v>
      </c>
      <c r="Q9090">
        <v>1</v>
      </c>
      <c r="R9090" t="s">
        <v>24</v>
      </c>
    </row>
    <row r="9091" spans="1:18" x14ac:dyDescent="0.35">
      <c r="A9091">
        <v>608</v>
      </c>
      <c r="B9091" t="s">
        <v>17</v>
      </c>
      <c r="C9091" s="1" t="s">
        <v>18</v>
      </c>
      <c r="D9091" s="1" t="s">
        <v>19</v>
      </c>
      <c r="E9091">
        <v>34</v>
      </c>
      <c r="F9091" t="s">
        <v>32</v>
      </c>
      <c r="G9091" t="str" cm="1">
        <f t="array" ref="G9091">_xlfn.IFS(Churn_Modelling[[#This Row],[Tenure]]&lt;=2,"New Customer",Churn_Modelling[[#This Row],[Tenure]]&lt;=5,"Regular Customer",Churn_Modelling[[#This Row],[Tenure]]&lt;=8,"Loyal Customer",Churn_Modelling[[#This Row],[Tenure]]&gt;8,"Long Term Customer")</f>
        <v>Regular Customer</v>
      </c>
      <c r="H9091">
        <v>4</v>
      </c>
      <c r="I9091">
        <v>88772.87</v>
      </c>
      <c r="J9091" t="s">
        <v>26</v>
      </c>
      <c r="K9091">
        <v>1</v>
      </c>
      <c r="L9091">
        <v>1</v>
      </c>
      <c r="M9091">
        <v>1</v>
      </c>
      <c r="N9091" t="s">
        <v>22</v>
      </c>
      <c r="O9091">
        <v>168822.01</v>
      </c>
      <c r="P9091" t="s">
        <v>39</v>
      </c>
      <c r="Q9091">
        <v>0</v>
      </c>
      <c r="R9091" t="s">
        <v>27</v>
      </c>
    </row>
    <row r="9092" spans="1:18" x14ac:dyDescent="0.35">
      <c r="A9092">
        <v>809</v>
      </c>
      <c r="B9092" t="s">
        <v>34</v>
      </c>
      <c r="C9092" s="1" t="s">
        <v>18</v>
      </c>
      <c r="D9092" s="1" t="s">
        <v>19</v>
      </c>
      <c r="E9092">
        <v>39</v>
      </c>
      <c r="F9092" t="s">
        <v>32</v>
      </c>
      <c r="G9092" t="str" cm="1">
        <f t="array" ref="G9092">_xlfn.IFS(Churn_Modelling[[#This Row],[Tenure]]&lt;=2,"New Customer",Churn_Modelling[[#This Row],[Tenure]]&lt;=5,"Regular Customer",Churn_Modelling[[#This Row],[Tenure]]&lt;=8,"Loyal Customer",Churn_Modelling[[#This Row],[Tenure]]&gt;8,"Long Term Customer")</f>
        <v>Regular Customer</v>
      </c>
      <c r="H9092">
        <v>5</v>
      </c>
      <c r="I9092">
        <v>0</v>
      </c>
      <c r="J9092" t="s">
        <v>21</v>
      </c>
      <c r="K9092">
        <v>1</v>
      </c>
      <c r="L9092">
        <v>1</v>
      </c>
      <c r="M9092">
        <v>0</v>
      </c>
      <c r="N9092" t="s">
        <v>30</v>
      </c>
      <c r="O9092">
        <v>77705.75</v>
      </c>
      <c r="P9092" t="s">
        <v>33</v>
      </c>
      <c r="Q9092">
        <v>0</v>
      </c>
      <c r="R9092" t="s">
        <v>27</v>
      </c>
    </row>
    <row r="9093" spans="1:18" x14ac:dyDescent="0.35">
      <c r="A9093">
        <v>745</v>
      </c>
      <c r="B9093" t="s">
        <v>40</v>
      </c>
      <c r="C9093" s="1" t="s">
        <v>18</v>
      </c>
      <c r="D9093" s="1" t="s">
        <v>19</v>
      </c>
      <c r="E9093">
        <v>40</v>
      </c>
      <c r="F9093" t="s">
        <v>32</v>
      </c>
      <c r="G9093" t="str" cm="1">
        <f t="array" ref="G9093">_xlfn.IFS(Churn_Modelling[[#This Row],[Tenure]]&lt;=2,"New Customer",Churn_Modelling[[#This Row],[Tenure]]&lt;=5,"Regular Customer",Churn_Modelling[[#This Row],[Tenure]]&lt;=8,"Loyal Customer",Churn_Modelling[[#This Row],[Tenure]]&gt;8,"Long Term Customer")</f>
        <v>Loyal Customer</v>
      </c>
      <c r="H9093">
        <v>6</v>
      </c>
      <c r="I9093">
        <v>131184.67000000001</v>
      </c>
      <c r="J9093" t="s">
        <v>26</v>
      </c>
      <c r="K9093">
        <v>1</v>
      </c>
      <c r="L9093">
        <v>1</v>
      </c>
      <c r="M9093">
        <v>1</v>
      </c>
      <c r="N9093" t="s">
        <v>22</v>
      </c>
      <c r="O9093">
        <v>49815.62</v>
      </c>
      <c r="P9093" t="s">
        <v>36</v>
      </c>
      <c r="Q9093">
        <v>0</v>
      </c>
      <c r="R9093" t="s">
        <v>27</v>
      </c>
    </row>
    <row r="9094" spans="1:18" x14ac:dyDescent="0.35">
      <c r="A9094">
        <v>781</v>
      </c>
      <c r="B9094" t="s">
        <v>40</v>
      </c>
      <c r="C9094" s="1" t="s">
        <v>18</v>
      </c>
      <c r="D9094" s="1" t="s">
        <v>35</v>
      </c>
      <c r="E9094">
        <v>38</v>
      </c>
      <c r="F9094" t="s">
        <v>32</v>
      </c>
      <c r="G9094" t="str" cm="1">
        <f t="array" ref="G9094">_xlfn.IFS(Churn_Modelling[[#This Row],[Tenure]]&lt;=2,"New Customer",Churn_Modelling[[#This Row],[Tenure]]&lt;=5,"Regular Customer",Churn_Modelling[[#This Row],[Tenure]]&lt;=8,"Loyal Customer",Churn_Modelling[[#This Row],[Tenure]]&gt;8,"Long Term Customer")</f>
        <v>New Customer</v>
      </c>
      <c r="H9094">
        <v>2</v>
      </c>
      <c r="I9094">
        <v>117810.79</v>
      </c>
      <c r="J9094" t="s">
        <v>26</v>
      </c>
      <c r="K9094">
        <v>1</v>
      </c>
      <c r="L9094">
        <v>0</v>
      </c>
      <c r="M9094">
        <v>1</v>
      </c>
      <c r="N9094" t="s">
        <v>22</v>
      </c>
      <c r="O9094">
        <v>65632.33</v>
      </c>
      <c r="P9094" t="s">
        <v>33</v>
      </c>
      <c r="Q9094">
        <v>1</v>
      </c>
      <c r="R9094" t="s">
        <v>24</v>
      </c>
    </row>
    <row r="9095" spans="1:18" x14ac:dyDescent="0.35">
      <c r="A9095">
        <v>527</v>
      </c>
      <c r="B9095" t="s">
        <v>28</v>
      </c>
      <c r="C9095" s="1" t="s">
        <v>18</v>
      </c>
      <c r="D9095" s="1" t="s">
        <v>35</v>
      </c>
      <c r="E9095">
        <v>31</v>
      </c>
      <c r="F9095" t="s">
        <v>32</v>
      </c>
      <c r="G9095" t="str" cm="1">
        <f t="array" ref="G9095">_xlfn.IFS(Churn_Modelling[[#This Row],[Tenure]]&lt;=2,"New Customer",Churn_Modelling[[#This Row],[Tenure]]&lt;=5,"Regular Customer",Churn_Modelling[[#This Row],[Tenure]]&lt;=8,"Loyal Customer",Churn_Modelling[[#This Row],[Tenure]]&gt;8,"Long Term Customer")</f>
        <v>Regular Customer</v>
      </c>
      <c r="H9095">
        <v>4</v>
      </c>
      <c r="I9095">
        <v>0</v>
      </c>
      <c r="J9095" t="s">
        <v>21</v>
      </c>
      <c r="K9095">
        <v>1</v>
      </c>
      <c r="L9095">
        <v>1</v>
      </c>
      <c r="M9095">
        <v>0</v>
      </c>
      <c r="N9095" t="s">
        <v>30</v>
      </c>
      <c r="O9095">
        <v>169361.89</v>
      </c>
      <c r="P9095" t="s">
        <v>39</v>
      </c>
      <c r="Q9095">
        <v>0</v>
      </c>
      <c r="R9095" t="s">
        <v>27</v>
      </c>
    </row>
    <row r="9096" spans="1:18" x14ac:dyDescent="0.35">
      <c r="A9096">
        <v>595</v>
      </c>
      <c r="B9096" t="s">
        <v>17</v>
      </c>
      <c r="C9096" s="1" t="s">
        <v>37</v>
      </c>
      <c r="D9096" s="1" t="s">
        <v>19</v>
      </c>
      <c r="E9096">
        <v>32</v>
      </c>
      <c r="F9096" t="s">
        <v>32</v>
      </c>
      <c r="G9096" t="str" cm="1">
        <f t="array" ref="G9096">_xlfn.IFS(Churn_Modelling[[#This Row],[Tenure]]&lt;=2,"New Customer",Churn_Modelling[[#This Row],[Tenure]]&lt;=5,"Regular Customer",Churn_Modelling[[#This Row],[Tenure]]&lt;=8,"Loyal Customer",Churn_Modelling[[#This Row],[Tenure]]&gt;8,"Long Term Customer")</f>
        <v>New Customer</v>
      </c>
      <c r="H9096">
        <v>0</v>
      </c>
      <c r="I9096">
        <v>92466.21</v>
      </c>
      <c r="J9096" t="s">
        <v>26</v>
      </c>
      <c r="K9096">
        <v>1</v>
      </c>
      <c r="L9096">
        <v>1</v>
      </c>
      <c r="M9096">
        <v>0</v>
      </c>
      <c r="N9096" t="s">
        <v>30</v>
      </c>
      <c r="O9096">
        <v>4721.3</v>
      </c>
      <c r="P9096" t="s">
        <v>36</v>
      </c>
      <c r="Q9096">
        <v>0</v>
      </c>
      <c r="R9096" t="s">
        <v>27</v>
      </c>
    </row>
    <row r="9097" spans="1:18" x14ac:dyDescent="0.35">
      <c r="A9097">
        <v>850</v>
      </c>
      <c r="B9097" t="s">
        <v>34</v>
      </c>
      <c r="C9097" s="1" t="s">
        <v>37</v>
      </c>
      <c r="D9097" s="1" t="s">
        <v>19</v>
      </c>
      <c r="E9097">
        <v>38</v>
      </c>
      <c r="F9097" t="s">
        <v>32</v>
      </c>
      <c r="G9097" t="str" cm="1">
        <f t="array" ref="G9097">_xlfn.IFS(Churn_Modelling[[#This Row],[Tenure]]&lt;=2,"New Customer",Churn_Modelling[[#This Row],[Tenure]]&lt;=5,"Regular Customer",Churn_Modelling[[#This Row],[Tenure]]&lt;=8,"Loyal Customer",Churn_Modelling[[#This Row],[Tenure]]&gt;8,"Long Term Customer")</f>
        <v>New Customer</v>
      </c>
      <c r="H9097">
        <v>2</v>
      </c>
      <c r="I9097">
        <v>102741.15</v>
      </c>
      <c r="J9097" t="s">
        <v>26</v>
      </c>
      <c r="K9097">
        <v>2</v>
      </c>
      <c r="L9097">
        <v>0</v>
      </c>
      <c r="M9097">
        <v>1</v>
      </c>
      <c r="N9097" t="s">
        <v>22</v>
      </c>
      <c r="O9097">
        <v>23974.85</v>
      </c>
      <c r="P9097" t="s">
        <v>36</v>
      </c>
      <c r="Q9097">
        <v>0</v>
      </c>
      <c r="R9097" t="s">
        <v>27</v>
      </c>
    </row>
    <row r="9098" spans="1:18" x14ac:dyDescent="0.35">
      <c r="A9098">
        <v>569</v>
      </c>
      <c r="B9098" t="s">
        <v>28</v>
      </c>
      <c r="C9098" s="1" t="s">
        <v>18</v>
      </c>
      <c r="D9098" s="1" t="s">
        <v>35</v>
      </c>
      <c r="E9098">
        <v>37</v>
      </c>
      <c r="F9098" t="s">
        <v>32</v>
      </c>
      <c r="G9098" t="str" cm="1">
        <f t="array" ref="G9098">_xlfn.IFS(Churn_Modelling[[#This Row],[Tenure]]&lt;=2,"New Customer",Churn_Modelling[[#This Row],[Tenure]]&lt;=5,"Regular Customer",Churn_Modelling[[#This Row],[Tenure]]&lt;=8,"Loyal Customer",Churn_Modelling[[#This Row],[Tenure]]&gt;8,"Long Term Customer")</f>
        <v>Long Term Customer</v>
      </c>
      <c r="H9098">
        <v>9</v>
      </c>
      <c r="I9098">
        <v>178755.84</v>
      </c>
      <c r="J9098" t="s">
        <v>29</v>
      </c>
      <c r="K9098">
        <v>1</v>
      </c>
      <c r="L9098">
        <v>1</v>
      </c>
      <c r="M9098">
        <v>0</v>
      </c>
      <c r="N9098" t="s">
        <v>30</v>
      </c>
      <c r="O9098">
        <v>199929.17</v>
      </c>
      <c r="P9098" t="s">
        <v>39</v>
      </c>
      <c r="Q9098">
        <v>0</v>
      </c>
      <c r="R9098" t="s">
        <v>27</v>
      </c>
    </row>
    <row r="9099" spans="1:18" x14ac:dyDescent="0.35">
      <c r="A9099">
        <v>728</v>
      </c>
      <c r="B9099" t="s">
        <v>31</v>
      </c>
      <c r="C9099" s="1" t="s">
        <v>18</v>
      </c>
      <c r="D9099" s="1" t="s">
        <v>35</v>
      </c>
      <c r="E9099">
        <v>43</v>
      </c>
      <c r="F9099" t="s">
        <v>20</v>
      </c>
      <c r="G9099" t="str" cm="1">
        <f t="array" ref="G9099">_xlfn.IFS(Churn_Modelling[[#This Row],[Tenure]]&lt;=2,"New Customer",Churn_Modelling[[#This Row],[Tenure]]&lt;=5,"Regular Customer",Churn_Modelling[[#This Row],[Tenure]]&lt;=8,"Loyal Customer",Churn_Modelling[[#This Row],[Tenure]]&gt;8,"Long Term Customer")</f>
        <v>Loyal Customer</v>
      </c>
      <c r="H9099">
        <v>7</v>
      </c>
      <c r="I9099">
        <v>0</v>
      </c>
      <c r="J9099" t="s">
        <v>21</v>
      </c>
      <c r="K9099">
        <v>2</v>
      </c>
      <c r="L9099">
        <v>1</v>
      </c>
      <c r="M9099">
        <v>0</v>
      </c>
      <c r="N9099" t="s">
        <v>30</v>
      </c>
      <c r="O9099">
        <v>40023.699999999997</v>
      </c>
      <c r="P9099" t="s">
        <v>36</v>
      </c>
      <c r="Q9099">
        <v>0</v>
      </c>
      <c r="R9099" t="s">
        <v>27</v>
      </c>
    </row>
    <row r="9100" spans="1:18" x14ac:dyDescent="0.35">
      <c r="A9100">
        <v>473</v>
      </c>
      <c r="B9100" t="s">
        <v>28</v>
      </c>
      <c r="C9100" s="1" t="s">
        <v>37</v>
      </c>
      <c r="D9100" s="1" t="s">
        <v>19</v>
      </c>
      <c r="E9100">
        <v>32</v>
      </c>
      <c r="F9100" t="s">
        <v>32</v>
      </c>
      <c r="G9100" t="str" cm="1">
        <f t="array" ref="G9100">_xlfn.IFS(Churn_Modelling[[#This Row],[Tenure]]&lt;=2,"New Customer",Churn_Modelling[[#This Row],[Tenure]]&lt;=5,"Regular Customer",Churn_Modelling[[#This Row],[Tenure]]&lt;=8,"Loyal Customer",Churn_Modelling[[#This Row],[Tenure]]&gt;8,"Long Term Customer")</f>
        <v>Regular Customer</v>
      </c>
      <c r="H9100">
        <v>5</v>
      </c>
      <c r="I9100">
        <v>146602.25</v>
      </c>
      <c r="J9100" t="s">
        <v>26</v>
      </c>
      <c r="K9100">
        <v>2</v>
      </c>
      <c r="L9100">
        <v>1</v>
      </c>
      <c r="M9100">
        <v>1</v>
      </c>
      <c r="N9100" t="s">
        <v>22</v>
      </c>
      <c r="O9100">
        <v>72946.95</v>
      </c>
      <c r="P9100" t="s">
        <v>33</v>
      </c>
      <c r="Q9100">
        <v>0</v>
      </c>
      <c r="R9100" t="s">
        <v>27</v>
      </c>
    </row>
    <row r="9101" spans="1:18" x14ac:dyDescent="0.35">
      <c r="A9101">
        <v>738</v>
      </c>
      <c r="B9101" t="s">
        <v>31</v>
      </c>
      <c r="C9101" s="1" t="s">
        <v>18</v>
      </c>
      <c r="D9101" s="1" t="s">
        <v>35</v>
      </c>
      <c r="E9101">
        <v>29</v>
      </c>
      <c r="F9101" t="s">
        <v>38</v>
      </c>
      <c r="G9101" t="str" cm="1">
        <f t="array" ref="G9101">_xlfn.IFS(Churn_Modelling[[#This Row],[Tenure]]&lt;=2,"New Customer",Churn_Modelling[[#This Row],[Tenure]]&lt;=5,"Regular Customer",Churn_Modelling[[#This Row],[Tenure]]&lt;=8,"Loyal Customer",Churn_Modelling[[#This Row],[Tenure]]&gt;8,"Long Term Customer")</f>
        <v>New Customer</v>
      </c>
      <c r="H9101">
        <v>2</v>
      </c>
      <c r="I9101">
        <v>0</v>
      </c>
      <c r="J9101" t="s">
        <v>21</v>
      </c>
      <c r="K9101">
        <v>2</v>
      </c>
      <c r="L9101">
        <v>1</v>
      </c>
      <c r="M9101">
        <v>1</v>
      </c>
      <c r="N9101" t="s">
        <v>22</v>
      </c>
      <c r="O9101">
        <v>170421.13</v>
      </c>
      <c r="P9101" t="s">
        <v>39</v>
      </c>
      <c r="Q9101">
        <v>0</v>
      </c>
      <c r="R9101" t="s">
        <v>27</v>
      </c>
    </row>
    <row r="9102" spans="1:18" x14ac:dyDescent="0.35">
      <c r="A9102">
        <v>659</v>
      </c>
      <c r="B9102" t="s">
        <v>17</v>
      </c>
      <c r="C9102" s="1" t="s">
        <v>18</v>
      </c>
      <c r="D9102" s="1" t="s">
        <v>35</v>
      </c>
      <c r="E9102">
        <v>35</v>
      </c>
      <c r="F9102" t="s">
        <v>32</v>
      </c>
      <c r="G9102" t="str" cm="1">
        <f t="array" ref="G9102">_xlfn.IFS(Churn_Modelling[[#This Row],[Tenure]]&lt;=2,"New Customer",Churn_Modelling[[#This Row],[Tenure]]&lt;=5,"Regular Customer",Churn_Modelling[[#This Row],[Tenure]]&lt;=8,"Loyal Customer",Churn_Modelling[[#This Row],[Tenure]]&gt;8,"Long Term Customer")</f>
        <v>Loyal Customer</v>
      </c>
      <c r="H9102">
        <v>6</v>
      </c>
      <c r="I9102">
        <v>0</v>
      </c>
      <c r="J9102" t="s">
        <v>21</v>
      </c>
      <c r="K9102">
        <v>2</v>
      </c>
      <c r="L9102">
        <v>1</v>
      </c>
      <c r="M9102">
        <v>1</v>
      </c>
      <c r="N9102" t="s">
        <v>22</v>
      </c>
      <c r="O9102">
        <v>58879.11</v>
      </c>
      <c r="P9102" t="s">
        <v>33</v>
      </c>
      <c r="Q9102">
        <v>0</v>
      </c>
      <c r="R9102" t="s">
        <v>27</v>
      </c>
    </row>
    <row r="9103" spans="1:18" x14ac:dyDescent="0.35">
      <c r="A9103">
        <v>597</v>
      </c>
      <c r="B9103" t="s">
        <v>17</v>
      </c>
      <c r="C9103" s="1" t="s">
        <v>25</v>
      </c>
      <c r="D9103" s="1" t="s">
        <v>35</v>
      </c>
      <c r="E9103">
        <v>38</v>
      </c>
      <c r="F9103" t="s">
        <v>32</v>
      </c>
      <c r="G9103" t="str" cm="1">
        <f t="array" ref="G9103">_xlfn.IFS(Churn_Modelling[[#This Row],[Tenure]]&lt;=2,"New Customer",Churn_Modelling[[#This Row],[Tenure]]&lt;=5,"Regular Customer",Churn_Modelling[[#This Row],[Tenure]]&lt;=8,"Loyal Customer",Churn_Modelling[[#This Row],[Tenure]]&gt;8,"Long Term Customer")</f>
        <v>Loyal Customer</v>
      </c>
      <c r="H9103">
        <v>6</v>
      </c>
      <c r="I9103">
        <v>115702.67</v>
      </c>
      <c r="J9103" t="s">
        <v>26</v>
      </c>
      <c r="K9103">
        <v>2</v>
      </c>
      <c r="L9103">
        <v>1</v>
      </c>
      <c r="M9103">
        <v>1</v>
      </c>
      <c r="N9103" t="s">
        <v>22</v>
      </c>
      <c r="O9103">
        <v>25059.05</v>
      </c>
      <c r="P9103" t="s">
        <v>36</v>
      </c>
      <c r="Q9103">
        <v>0</v>
      </c>
      <c r="R9103" t="s">
        <v>27</v>
      </c>
    </row>
    <row r="9104" spans="1:18" x14ac:dyDescent="0.35">
      <c r="A9104">
        <v>445</v>
      </c>
      <c r="B9104" t="s">
        <v>28</v>
      </c>
      <c r="C9104" s="1" t="s">
        <v>37</v>
      </c>
      <c r="D9104" s="1" t="s">
        <v>19</v>
      </c>
      <c r="E9104">
        <v>61</v>
      </c>
      <c r="F9104" t="s">
        <v>41</v>
      </c>
      <c r="G9104" t="str" cm="1">
        <f t="array" ref="G9104">_xlfn.IFS(Churn_Modelling[[#This Row],[Tenure]]&lt;=2,"New Customer",Churn_Modelling[[#This Row],[Tenure]]&lt;=5,"Regular Customer",Churn_Modelling[[#This Row],[Tenure]]&lt;=8,"Loyal Customer",Churn_Modelling[[#This Row],[Tenure]]&gt;8,"Long Term Customer")</f>
        <v>New Customer</v>
      </c>
      <c r="H9104">
        <v>2</v>
      </c>
      <c r="I9104">
        <v>137655.31</v>
      </c>
      <c r="J9104" t="s">
        <v>26</v>
      </c>
      <c r="K9104">
        <v>1</v>
      </c>
      <c r="L9104">
        <v>0</v>
      </c>
      <c r="M9104">
        <v>1</v>
      </c>
      <c r="N9104" t="s">
        <v>22</v>
      </c>
      <c r="O9104">
        <v>29909.84</v>
      </c>
      <c r="P9104" t="s">
        <v>36</v>
      </c>
      <c r="Q9104">
        <v>0</v>
      </c>
      <c r="R9104" t="s">
        <v>27</v>
      </c>
    </row>
    <row r="9105" spans="1:18" x14ac:dyDescent="0.35">
      <c r="A9105">
        <v>671</v>
      </c>
      <c r="B9105" t="s">
        <v>31</v>
      </c>
      <c r="C9105" s="1" t="s">
        <v>18</v>
      </c>
      <c r="D9105" s="1" t="s">
        <v>19</v>
      </c>
      <c r="E9105">
        <v>29</v>
      </c>
      <c r="F9105" t="s">
        <v>38</v>
      </c>
      <c r="G9105" t="str" cm="1">
        <f t="array" ref="G9105">_xlfn.IFS(Churn_Modelling[[#This Row],[Tenure]]&lt;=2,"New Customer",Churn_Modelling[[#This Row],[Tenure]]&lt;=5,"Regular Customer",Churn_Modelling[[#This Row],[Tenure]]&lt;=8,"Loyal Customer",Churn_Modelling[[#This Row],[Tenure]]&gt;8,"Long Term Customer")</f>
        <v>Regular Customer</v>
      </c>
      <c r="H9105">
        <v>3</v>
      </c>
      <c r="I9105">
        <v>0</v>
      </c>
      <c r="J9105" t="s">
        <v>21</v>
      </c>
      <c r="K9105">
        <v>2</v>
      </c>
      <c r="L9105">
        <v>1</v>
      </c>
      <c r="M9105">
        <v>0</v>
      </c>
      <c r="N9105" t="s">
        <v>30</v>
      </c>
      <c r="O9105">
        <v>158043.10999999999</v>
      </c>
      <c r="P9105" t="s">
        <v>39</v>
      </c>
      <c r="Q9105">
        <v>0</v>
      </c>
      <c r="R9105" t="s">
        <v>27</v>
      </c>
    </row>
    <row r="9106" spans="1:18" x14ac:dyDescent="0.35">
      <c r="A9106">
        <v>656</v>
      </c>
      <c r="B9106" t="s">
        <v>17</v>
      </c>
      <c r="C9106" s="1" t="s">
        <v>25</v>
      </c>
      <c r="D9106" s="1" t="s">
        <v>19</v>
      </c>
      <c r="E9106">
        <v>34</v>
      </c>
      <c r="F9106" t="s">
        <v>32</v>
      </c>
      <c r="G9106" t="str" cm="1">
        <f t="array" ref="G9106">_xlfn.IFS(Churn_Modelling[[#This Row],[Tenure]]&lt;=2,"New Customer",Churn_Modelling[[#This Row],[Tenure]]&lt;=5,"Regular Customer",Churn_Modelling[[#This Row],[Tenure]]&lt;=8,"Loyal Customer",Churn_Modelling[[#This Row],[Tenure]]&gt;8,"Long Term Customer")</f>
        <v>Loyal Customer</v>
      </c>
      <c r="H9106">
        <v>6</v>
      </c>
      <c r="I9106">
        <v>59877.33</v>
      </c>
      <c r="J9106" t="s">
        <v>26</v>
      </c>
      <c r="K9106">
        <v>1</v>
      </c>
      <c r="L9106">
        <v>1</v>
      </c>
      <c r="M9106">
        <v>0</v>
      </c>
      <c r="N9106" t="s">
        <v>30</v>
      </c>
      <c r="O9106">
        <v>14032.62</v>
      </c>
      <c r="P9106" t="s">
        <v>36</v>
      </c>
      <c r="Q9106">
        <v>1</v>
      </c>
      <c r="R9106" t="s">
        <v>24</v>
      </c>
    </row>
    <row r="9107" spans="1:18" x14ac:dyDescent="0.35">
      <c r="A9107">
        <v>658</v>
      </c>
      <c r="B9107" t="s">
        <v>17</v>
      </c>
      <c r="C9107" s="1" t="s">
        <v>18</v>
      </c>
      <c r="D9107" s="1" t="s">
        <v>35</v>
      </c>
      <c r="E9107">
        <v>31</v>
      </c>
      <c r="F9107" t="s">
        <v>32</v>
      </c>
      <c r="G9107" t="str" cm="1">
        <f t="array" ref="G9107">_xlfn.IFS(Churn_Modelling[[#This Row],[Tenure]]&lt;=2,"New Customer",Churn_Modelling[[#This Row],[Tenure]]&lt;=5,"Regular Customer",Churn_Modelling[[#This Row],[Tenure]]&lt;=8,"Loyal Customer",Churn_Modelling[[#This Row],[Tenure]]&gt;8,"Long Term Customer")</f>
        <v>Regular Customer</v>
      </c>
      <c r="H9107">
        <v>5</v>
      </c>
      <c r="I9107">
        <v>100082.14</v>
      </c>
      <c r="J9107" t="s">
        <v>26</v>
      </c>
      <c r="K9107">
        <v>1</v>
      </c>
      <c r="L9107">
        <v>0</v>
      </c>
      <c r="M9107">
        <v>1</v>
      </c>
      <c r="N9107" t="s">
        <v>22</v>
      </c>
      <c r="O9107">
        <v>49809.88</v>
      </c>
      <c r="P9107" t="s">
        <v>36</v>
      </c>
      <c r="Q9107">
        <v>0</v>
      </c>
      <c r="R9107" t="s">
        <v>27</v>
      </c>
    </row>
    <row r="9108" spans="1:18" x14ac:dyDescent="0.35">
      <c r="A9108">
        <v>698</v>
      </c>
      <c r="B9108" t="s">
        <v>31</v>
      </c>
      <c r="C9108" s="1" t="s">
        <v>37</v>
      </c>
      <c r="D9108" s="1" t="s">
        <v>35</v>
      </c>
      <c r="E9108">
        <v>52</v>
      </c>
      <c r="F9108" t="s">
        <v>20</v>
      </c>
      <c r="G9108" t="str" cm="1">
        <f t="array" ref="G9108">_xlfn.IFS(Churn_Modelling[[#This Row],[Tenure]]&lt;=2,"New Customer",Churn_Modelling[[#This Row],[Tenure]]&lt;=5,"Regular Customer",Churn_Modelling[[#This Row],[Tenure]]&lt;=8,"Loyal Customer",Churn_Modelling[[#This Row],[Tenure]]&gt;8,"Long Term Customer")</f>
        <v>Long Term Customer</v>
      </c>
      <c r="H9108">
        <v>10</v>
      </c>
      <c r="I9108">
        <v>107304.39</v>
      </c>
      <c r="J9108" t="s">
        <v>26</v>
      </c>
      <c r="K9108">
        <v>3</v>
      </c>
      <c r="L9108">
        <v>1</v>
      </c>
      <c r="M9108">
        <v>0</v>
      </c>
      <c r="N9108" t="s">
        <v>30</v>
      </c>
      <c r="O9108">
        <v>28806.32</v>
      </c>
      <c r="P9108" t="s">
        <v>36</v>
      </c>
      <c r="Q9108">
        <v>1</v>
      </c>
      <c r="R9108" t="s">
        <v>24</v>
      </c>
    </row>
    <row r="9109" spans="1:18" x14ac:dyDescent="0.35">
      <c r="A9109">
        <v>655</v>
      </c>
      <c r="B9109" t="s">
        <v>17</v>
      </c>
      <c r="C9109" s="1" t="s">
        <v>25</v>
      </c>
      <c r="D9109" s="1" t="s">
        <v>35</v>
      </c>
      <c r="E9109">
        <v>38</v>
      </c>
      <c r="F9109" t="s">
        <v>32</v>
      </c>
      <c r="G9109" t="str" cm="1">
        <f t="array" ref="G9109">_xlfn.IFS(Churn_Modelling[[#This Row],[Tenure]]&lt;=2,"New Customer",Churn_Modelling[[#This Row],[Tenure]]&lt;=5,"Regular Customer",Churn_Modelling[[#This Row],[Tenure]]&lt;=8,"Loyal Customer",Churn_Modelling[[#This Row],[Tenure]]&gt;8,"Long Term Customer")</f>
        <v>Long Term Customer</v>
      </c>
      <c r="H9109">
        <v>9</v>
      </c>
      <c r="I9109">
        <v>0</v>
      </c>
      <c r="J9109" t="s">
        <v>21</v>
      </c>
      <c r="K9109">
        <v>1</v>
      </c>
      <c r="L9109">
        <v>0</v>
      </c>
      <c r="M9109">
        <v>1</v>
      </c>
      <c r="N9109" t="s">
        <v>22</v>
      </c>
      <c r="O9109">
        <v>90490.33</v>
      </c>
      <c r="P9109" t="s">
        <v>33</v>
      </c>
      <c r="Q9109">
        <v>0</v>
      </c>
      <c r="R9109" t="s">
        <v>27</v>
      </c>
    </row>
    <row r="9110" spans="1:18" x14ac:dyDescent="0.35">
      <c r="A9110">
        <v>772</v>
      </c>
      <c r="B9110" t="s">
        <v>40</v>
      </c>
      <c r="C9110" s="1" t="s">
        <v>25</v>
      </c>
      <c r="D9110" s="1" t="s">
        <v>35</v>
      </c>
      <c r="E9110">
        <v>41</v>
      </c>
      <c r="F9110" t="s">
        <v>20</v>
      </c>
      <c r="G9110" t="str" cm="1">
        <f t="array" ref="G9110">_xlfn.IFS(Churn_Modelling[[#This Row],[Tenure]]&lt;=2,"New Customer",Churn_Modelling[[#This Row],[Tenure]]&lt;=5,"Regular Customer",Churn_Modelling[[#This Row],[Tenure]]&lt;=8,"Loyal Customer",Churn_Modelling[[#This Row],[Tenure]]&gt;8,"Long Term Customer")</f>
        <v>Long Term Customer</v>
      </c>
      <c r="H9110">
        <v>10</v>
      </c>
      <c r="I9110">
        <v>96032.22</v>
      </c>
      <c r="J9110" t="s">
        <v>26</v>
      </c>
      <c r="K9110">
        <v>1</v>
      </c>
      <c r="L9110">
        <v>1</v>
      </c>
      <c r="M9110">
        <v>1</v>
      </c>
      <c r="N9110" t="s">
        <v>22</v>
      </c>
      <c r="O9110">
        <v>75825.570000000007</v>
      </c>
      <c r="P9110" t="s">
        <v>33</v>
      </c>
      <c r="Q9110">
        <v>0</v>
      </c>
      <c r="R9110" t="s">
        <v>27</v>
      </c>
    </row>
    <row r="9111" spans="1:18" x14ac:dyDescent="0.35">
      <c r="A9111">
        <v>681</v>
      </c>
      <c r="B9111" t="s">
        <v>31</v>
      </c>
      <c r="C9111" s="1" t="s">
        <v>25</v>
      </c>
      <c r="D9111" s="1" t="s">
        <v>35</v>
      </c>
      <c r="E9111">
        <v>33</v>
      </c>
      <c r="F9111" t="s">
        <v>32</v>
      </c>
      <c r="G9111" t="str" cm="1">
        <f t="array" ref="G9111">_xlfn.IFS(Churn_Modelling[[#This Row],[Tenure]]&lt;=2,"New Customer",Churn_Modelling[[#This Row],[Tenure]]&lt;=5,"Regular Customer",Churn_Modelling[[#This Row],[Tenure]]&lt;=8,"Loyal Customer",Churn_Modelling[[#This Row],[Tenure]]&gt;8,"Long Term Customer")</f>
        <v>Long Term Customer</v>
      </c>
      <c r="H9111">
        <v>10</v>
      </c>
      <c r="I9111">
        <v>0</v>
      </c>
      <c r="J9111" t="s">
        <v>21</v>
      </c>
      <c r="K9111">
        <v>1</v>
      </c>
      <c r="L9111">
        <v>0</v>
      </c>
      <c r="M9111">
        <v>0</v>
      </c>
      <c r="N9111" t="s">
        <v>30</v>
      </c>
      <c r="O9111">
        <v>158336.35999999999</v>
      </c>
      <c r="P9111" t="s">
        <v>39</v>
      </c>
      <c r="Q9111">
        <v>0</v>
      </c>
      <c r="R9111" t="s">
        <v>27</v>
      </c>
    </row>
    <row r="9112" spans="1:18" x14ac:dyDescent="0.35">
      <c r="A9112">
        <v>688</v>
      </c>
      <c r="B9112" t="s">
        <v>31</v>
      </c>
      <c r="C9112" s="1" t="s">
        <v>37</v>
      </c>
      <c r="D9112" s="1" t="s">
        <v>35</v>
      </c>
      <c r="E9112">
        <v>29</v>
      </c>
      <c r="F9112" t="s">
        <v>38</v>
      </c>
      <c r="G9112" t="str" cm="1">
        <f t="array" ref="G9112">_xlfn.IFS(Churn_Modelling[[#This Row],[Tenure]]&lt;=2,"New Customer",Churn_Modelling[[#This Row],[Tenure]]&lt;=5,"Regular Customer",Churn_Modelling[[#This Row],[Tenure]]&lt;=8,"Loyal Customer",Churn_Modelling[[#This Row],[Tenure]]&gt;8,"Long Term Customer")</f>
        <v>Long Term Customer</v>
      </c>
      <c r="H9112">
        <v>9</v>
      </c>
      <c r="I9112">
        <v>144553.5</v>
      </c>
      <c r="J9112" t="s">
        <v>26</v>
      </c>
      <c r="K9112">
        <v>2</v>
      </c>
      <c r="L9112">
        <v>1</v>
      </c>
      <c r="M9112">
        <v>0</v>
      </c>
      <c r="N9112" t="s">
        <v>30</v>
      </c>
      <c r="O9112">
        <v>143454.95000000001</v>
      </c>
      <c r="P9112" t="s">
        <v>23</v>
      </c>
      <c r="Q9112">
        <v>0</v>
      </c>
      <c r="R9112" t="s">
        <v>27</v>
      </c>
    </row>
    <row r="9113" spans="1:18" x14ac:dyDescent="0.35">
      <c r="A9113">
        <v>633</v>
      </c>
      <c r="B9113" t="s">
        <v>17</v>
      </c>
      <c r="C9113" s="1" t="s">
        <v>37</v>
      </c>
      <c r="D9113" s="1" t="s">
        <v>35</v>
      </c>
      <c r="E9113">
        <v>40</v>
      </c>
      <c r="F9113" t="s">
        <v>32</v>
      </c>
      <c r="G9113" t="str" cm="1">
        <f t="array" ref="G9113">_xlfn.IFS(Churn_Modelling[[#This Row],[Tenure]]&lt;=2,"New Customer",Churn_Modelling[[#This Row],[Tenure]]&lt;=5,"Regular Customer",Churn_Modelling[[#This Row],[Tenure]]&lt;=8,"Loyal Customer",Churn_Modelling[[#This Row],[Tenure]]&gt;8,"Long Term Customer")</f>
        <v>Regular Customer</v>
      </c>
      <c r="H9113">
        <v>5</v>
      </c>
      <c r="I9113">
        <v>86172.81</v>
      </c>
      <c r="J9113" t="s">
        <v>26</v>
      </c>
      <c r="K9113">
        <v>2</v>
      </c>
      <c r="L9113">
        <v>1</v>
      </c>
      <c r="M9113">
        <v>1</v>
      </c>
      <c r="N9113" t="s">
        <v>22</v>
      </c>
      <c r="O9113">
        <v>117279.49</v>
      </c>
      <c r="P9113" t="s">
        <v>23</v>
      </c>
      <c r="Q9113">
        <v>0</v>
      </c>
      <c r="R9113" t="s">
        <v>27</v>
      </c>
    </row>
    <row r="9114" spans="1:18" x14ac:dyDescent="0.35">
      <c r="A9114">
        <v>735</v>
      </c>
      <c r="B9114" t="s">
        <v>31</v>
      </c>
      <c r="C9114" s="1" t="s">
        <v>18</v>
      </c>
      <c r="D9114" s="1" t="s">
        <v>35</v>
      </c>
      <c r="E9114">
        <v>73</v>
      </c>
      <c r="F9114" t="s">
        <v>41</v>
      </c>
      <c r="G9114" t="str" cm="1">
        <f t="array" ref="G9114">_xlfn.IFS(Churn_Modelling[[#This Row],[Tenure]]&lt;=2,"New Customer",Churn_Modelling[[#This Row],[Tenure]]&lt;=5,"Regular Customer",Churn_Modelling[[#This Row],[Tenure]]&lt;=8,"Loyal Customer",Churn_Modelling[[#This Row],[Tenure]]&gt;8,"Long Term Customer")</f>
        <v>Long Term Customer</v>
      </c>
      <c r="H9114">
        <v>9</v>
      </c>
      <c r="I9114">
        <v>0</v>
      </c>
      <c r="J9114" t="s">
        <v>21</v>
      </c>
      <c r="K9114">
        <v>1</v>
      </c>
      <c r="L9114">
        <v>1</v>
      </c>
      <c r="M9114">
        <v>1</v>
      </c>
      <c r="N9114" t="s">
        <v>22</v>
      </c>
      <c r="O9114">
        <v>114283.33</v>
      </c>
      <c r="P9114" t="s">
        <v>23</v>
      </c>
      <c r="Q9114">
        <v>0</v>
      </c>
      <c r="R9114" t="s">
        <v>27</v>
      </c>
    </row>
    <row r="9115" spans="1:18" x14ac:dyDescent="0.35">
      <c r="A9115">
        <v>521</v>
      </c>
      <c r="B9115" t="s">
        <v>28</v>
      </c>
      <c r="C9115" s="1" t="s">
        <v>37</v>
      </c>
      <c r="D9115" s="1" t="s">
        <v>19</v>
      </c>
      <c r="E9115">
        <v>29</v>
      </c>
      <c r="F9115" t="s">
        <v>38</v>
      </c>
      <c r="G9115" t="str" cm="1">
        <f t="array" ref="G9115">_xlfn.IFS(Churn_Modelling[[#This Row],[Tenure]]&lt;=2,"New Customer",Churn_Modelling[[#This Row],[Tenure]]&lt;=5,"Regular Customer",Churn_Modelling[[#This Row],[Tenure]]&lt;=8,"Loyal Customer",Churn_Modelling[[#This Row],[Tenure]]&gt;8,"Long Term Customer")</f>
        <v>New Customer</v>
      </c>
      <c r="H9115">
        <v>2</v>
      </c>
      <c r="I9115">
        <v>87212.800000000003</v>
      </c>
      <c r="J9115" t="s">
        <v>26</v>
      </c>
      <c r="K9115">
        <v>1</v>
      </c>
      <c r="L9115">
        <v>1</v>
      </c>
      <c r="M9115">
        <v>1</v>
      </c>
      <c r="N9115" t="s">
        <v>22</v>
      </c>
      <c r="O9115">
        <v>994.86</v>
      </c>
      <c r="P9115" t="s">
        <v>36</v>
      </c>
      <c r="Q9115">
        <v>0</v>
      </c>
      <c r="R9115" t="s">
        <v>27</v>
      </c>
    </row>
    <row r="9116" spans="1:18" x14ac:dyDescent="0.35">
      <c r="A9116">
        <v>541</v>
      </c>
      <c r="B9116" t="s">
        <v>28</v>
      </c>
      <c r="C9116" s="1" t="s">
        <v>18</v>
      </c>
      <c r="D9116" s="1" t="s">
        <v>35</v>
      </c>
      <c r="E9116">
        <v>36</v>
      </c>
      <c r="F9116" t="s">
        <v>32</v>
      </c>
      <c r="G9116" t="str" cm="1">
        <f t="array" ref="G9116">_xlfn.IFS(Churn_Modelling[[#This Row],[Tenure]]&lt;=2,"New Customer",Churn_Modelling[[#This Row],[Tenure]]&lt;=5,"Regular Customer",Churn_Modelling[[#This Row],[Tenure]]&lt;=8,"Loyal Customer",Churn_Modelling[[#This Row],[Tenure]]&gt;8,"Long Term Customer")</f>
        <v>Regular Customer</v>
      </c>
      <c r="H9116">
        <v>5</v>
      </c>
      <c r="I9116">
        <v>0</v>
      </c>
      <c r="J9116" t="s">
        <v>21</v>
      </c>
      <c r="K9116">
        <v>2</v>
      </c>
      <c r="L9116">
        <v>1</v>
      </c>
      <c r="M9116">
        <v>0</v>
      </c>
      <c r="N9116" t="s">
        <v>30</v>
      </c>
      <c r="O9116">
        <v>124795.84</v>
      </c>
      <c r="P9116" t="s">
        <v>23</v>
      </c>
      <c r="Q9116">
        <v>0</v>
      </c>
      <c r="R9116" t="s">
        <v>27</v>
      </c>
    </row>
    <row r="9117" spans="1:18" x14ac:dyDescent="0.35">
      <c r="A9117">
        <v>612</v>
      </c>
      <c r="B9117" t="s">
        <v>17</v>
      </c>
      <c r="C9117" s="1" t="s">
        <v>37</v>
      </c>
      <c r="D9117" s="1" t="s">
        <v>19</v>
      </c>
      <c r="E9117">
        <v>36</v>
      </c>
      <c r="F9117" t="s">
        <v>32</v>
      </c>
      <c r="G9117" t="str" cm="1">
        <f t="array" ref="G9117">_xlfn.IFS(Churn_Modelling[[#This Row],[Tenure]]&lt;=2,"New Customer",Churn_Modelling[[#This Row],[Tenure]]&lt;=5,"Regular Customer",Churn_Modelling[[#This Row],[Tenure]]&lt;=8,"Loyal Customer",Churn_Modelling[[#This Row],[Tenure]]&gt;8,"Long Term Customer")</f>
        <v>New Customer</v>
      </c>
      <c r="H9117">
        <v>2</v>
      </c>
      <c r="I9117">
        <v>130700.92</v>
      </c>
      <c r="J9117" t="s">
        <v>26</v>
      </c>
      <c r="K9117">
        <v>2</v>
      </c>
      <c r="L9117">
        <v>0</v>
      </c>
      <c r="M9117">
        <v>0</v>
      </c>
      <c r="N9117" t="s">
        <v>30</v>
      </c>
      <c r="O9117">
        <v>77592.800000000003</v>
      </c>
      <c r="P9117" t="s">
        <v>33</v>
      </c>
      <c r="Q9117">
        <v>0</v>
      </c>
      <c r="R9117" t="s">
        <v>27</v>
      </c>
    </row>
    <row r="9118" spans="1:18" x14ac:dyDescent="0.35">
      <c r="A9118">
        <v>562</v>
      </c>
      <c r="B9118" t="s">
        <v>28</v>
      </c>
      <c r="C9118" s="1" t="s">
        <v>18</v>
      </c>
      <c r="D9118" s="1" t="s">
        <v>35</v>
      </c>
      <c r="E9118">
        <v>62</v>
      </c>
      <c r="F9118" t="s">
        <v>41</v>
      </c>
      <c r="G9118" t="str" cm="1">
        <f t="array" ref="G9118">_xlfn.IFS(Churn_Modelling[[#This Row],[Tenure]]&lt;=2,"New Customer",Churn_Modelling[[#This Row],[Tenure]]&lt;=5,"Regular Customer",Churn_Modelling[[#This Row],[Tenure]]&lt;=8,"Loyal Customer",Churn_Modelling[[#This Row],[Tenure]]&gt;8,"Long Term Customer")</f>
        <v>Regular Customer</v>
      </c>
      <c r="H9118">
        <v>3</v>
      </c>
      <c r="I9118">
        <v>0</v>
      </c>
      <c r="J9118" t="s">
        <v>21</v>
      </c>
      <c r="K9118">
        <v>2</v>
      </c>
      <c r="L9118">
        <v>1</v>
      </c>
      <c r="M9118">
        <v>0</v>
      </c>
      <c r="N9118" t="s">
        <v>30</v>
      </c>
      <c r="O9118">
        <v>105986.01</v>
      </c>
      <c r="P9118" t="s">
        <v>23</v>
      </c>
      <c r="Q9118">
        <v>0</v>
      </c>
      <c r="R9118" t="s">
        <v>27</v>
      </c>
    </row>
    <row r="9119" spans="1:18" x14ac:dyDescent="0.35">
      <c r="A9119">
        <v>703</v>
      </c>
      <c r="B9119" t="s">
        <v>31</v>
      </c>
      <c r="C9119" s="1" t="s">
        <v>18</v>
      </c>
      <c r="D9119" s="1" t="s">
        <v>19</v>
      </c>
      <c r="E9119">
        <v>32</v>
      </c>
      <c r="F9119" t="s">
        <v>32</v>
      </c>
      <c r="G9119" t="str" cm="1">
        <f t="array" ref="G9119">_xlfn.IFS(Churn_Modelling[[#This Row],[Tenure]]&lt;=2,"New Customer",Churn_Modelling[[#This Row],[Tenure]]&lt;=5,"Regular Customer",Churn_Modelling[[#This Row],[Tenure]]&lt;=8,"Loyal Customer",Churn_Modelling[[#This Row],[Tenure]]&gt;8,"Long Term Customer")</f>
        <v>Loyal Customer</v>
      </c>
      <c r="H9119">
        <v>6</v>
      </c>
      <c r="I9119">
        <v>0</v>
      </c>
      <c r="J9119" t="s">
        <v>21</v>
      </c>
      <c r="K9119">
        <v>2</v>
      </c>
      <c r="L9119">
        <v>0</v>
      </c>
      <c r="M9119">
        <v>0</v>
      </c>
      <c r="N9119" t="s">
        <v>30</v>
      </c>
      <c r="O9119">
        <v>33606.519999999997</v>
      </c>
      <c r="P9119" t="s">
        <v>36</v>
      </c>
      <c r="Q9119">
        <v>0</v>
      </c>
      <c r="R9119" t="s">
        <v>27</v>
      </c>
    </row>
    <row r="9120" spans="1:18" x14ac:dyDescent="0.35">
      <c r="A9120">
        <v>710</v>
      </c>
      <c r="B9120" t="s">
        <v>31</v>
      </c>
      <c r="C9120" s="1" t="s">
        <v>25</v>
      </c>
      <c r="D9120" s="1" t="s">
        <v>35</v>
      </c>
      <c r="E9120">
        <v>23</v>
      </c>
      <c r="F9120" t="s">
        <v>38</v>
      </c>
      <c r="G9120" t="str" cm="1">
        <f t="array" ref="G9120">_xlfn.IFS(Churn_Modelling[[#This Row],[Tenure]]&lt;=2,"New Customer",Churn_Modelling[[#This Row],[Tenure]]&lt;=5,"Regular Customer",Churn_Modelling[[#This Row],[Tenure]]&lt;=8,"Loyal Customer",Churn_Modelling[[#This Row],[Tenure]]&gt;8,"Long Term Customer")</f>
        <v>Loyal Customer</v>
      </c>
      <c r="H9120">
        <v>6</v>
      </c>
      <c r="I9120">
        <v>0</v>
      </c>
      <c r="J9120" t="s">
        <v>21</v>
      </c>
      <c r="K9120">
        <v>2</v>
      </c>
      <c r="L9120">
        <v>1</v>
      </c>
      <c r="M9120">
        <v>1</v>
      </c>
      <c r="N9120" t="s">
        <v>22</v>
      </c>
      <c r="O9120">
        <v>134188.10999999999</v>
      </c>
      <c r="P9120" t="s">
        <v>23</v>
      </c>
      <c r="Q9120">
        <v>0</v>
      </c>
      <c r="R9120" t="s">
        <v>27</v>
      </c>
    </row>
    <row r="9121" spans="1:18" x14ac:dyDescent="0.35">
      <c r="A9121">
        <v>731</v>
      </c>
      <c r="B9121" t="s">
        <v>31</v>
      </c>
      <c r="C9121" s="1" t="s">
        <v>25</v>
      </c>
      <c r="D9121" s="1" t="s">
        <v>19</v>
      </c>
      <c r="E9121">
        <v>40</v>
      </c>
      <c r="F9121" t="s">
        <v>32</v>
      </c>
      <c r="G9121" t="str" cm="1">
        <f t="array" ref="G9121">_xlfn.IFS(Churn_Modelling[[#This Row],[Tenure]]&lt;=2,"New Customer",Churn_Modelling[[#This Row],[Tenure]]&lt;=5,"Regular Customer",Churn_Modelling[[#This Row],[Tenure]]&lt;=8,"Loyal Customer",Churn_Modelling[[#This Row],[Tenure]]&gt;8,"Long Term Customer")</f>
        <v>Regular Customer</v>
      </c>
      <c r="H9121">
        <v>5</v>
      </c>
      <c r="I9121">
        <v>171325.98</v>
      </c>
      <c r="J9121" t="s">
        <v>29</v>
      </c>
      <c r="K9121">
        <v>1</v>
      </c>
      <c r="L9121">
        <v>1</v>
      </c>
      <c r="M9121">
        <v>1</v>
      </c>
      <c r="N9121" t="s">
        <v>22</v>
      </c>
      <c r="O9121">
        <v>159718.26999999999</v>
      </c>
      <c r="P9121" t="s">
        <v>39</v>
      </c>
      <c r="Q9121">
        <v>1</v>
      </c>
      <c r="R9121" t="s">
        <v>24</v>
      </c>
    </row>
    <row r="9122" spans="1:18" x14ac:dyDescent="0.35">
      <c r="A9122">
        <v>703</v>
      </c>
      <c r="B9122" t="s">
        <v>31</v>
      </c>
      <c r="C9122" s="1" t="s">
        <v>25</v>
      </c>
      <c r="D9122" s="1" t="s">
        <v>35</v>
      </c>
      <c r="E9122">
        <v>58</v>
      </c>
      <c r="F9122" t="s">
        <v>20</v>
      </c>
      <c r="G9122" t="str" cm="1">
        <f t="array" ref="G9122">_xlfn.IFS(Churn_Modelling[[#This Row],[Tenure]]&lt;=2,"New Customer",Churn_Modelling[[#This Row],[Tenure]]&lt;=5,"Regular Customer",Churn_Modelling[[#This Row],[Tenure]]&lt;=8,"Loyal Customer",Churn_Modelling[[#This Row],[Tenure]]&gt;8,"Long Term Customer")</f>
        <v>Regular Customer</v>
      </c>
      <c r="H9122">
        <v>4</v>
      </c>
      <c r="I9122">
        <v>92930.92</v>
      </c>
      <c r="J9122" t="s">
        <v>26</v>
      </c>
      <c r="K9122">
        <v>1</v>
      </c>
      <c r="L9122">
        <v>0</v>
      </c>
      <c r="M9122">
        <v>1</v>
      </c>
      <c r="N9122" t="s">
        <v>22</v>
      </c>
      <c r="O9122">
        <v>85148.78</v>
      </c>
      <c r="P9122" t="s">
        <v>33</v>
      </c>
      <c r="Q9122">
        <v>0</v>
      </c>
      <c r="R9122" t="s">
        <v>27</v>
      </c>
    </row>
    <row r="9123" spans="1:18" x14ac:dyDescent="0.35">
      <c r="A9123">
        <v>618</v>
      </c>
      <c r="B9123" t="s">
        <v>17</v>
      </c>
      <c r="C9123" s="1" t="s">
        <v>18</v>
      </c>
      <c r="D9123" s="1" t="s">
        <v>19</v>
      </c>
      <c r="E9123">
        <v>40</v>
      </c>
      <c r="F9123" t="s">
        <v>32</v>
      </c>
      <c r="G9123" t="str" cm="1">
        <f t="array" ref="G9123">_xlfn.IFS(Churn_Modelling[[#This Row],[Tenure]]&lt;=2,"New Customer",Churn_Modelling[[#This Row],[Tenure]]&lt;=5,"Regular Customer",Churn_Modelling[[#This Row],[Tenure]]&lt;=8,"Loyal Customer",Churn_Modelling[[#This Row],[Tenure]]&gt;8,"Long Term Customer")</f>
        <v>New Customer</v>
      </c>
      <c r="H9123">
        <v>0</v>
      </c>
      <c r="I9123">
        <v>0</v>
      </c>
      <c r="J9123" t="s">
        <v>21</v>
      </c>
      <c r="K9123">
        <v>1</v>
      </c>
      <c r="L9123">
        <v>1</v>
      </c>
      <c r="M9123">
        <v>0</v>
      </c>
      <c r="N9123" t="s">
        <v>30</v>
      </c>
      <c r="O9123">
        <v>119059.13</v>
      </c>
      <c r="P9123" t="s">
        <v>23</v>
      </c>
      <c r="Q9123">
        <v>0</v>
      </c>
      <c r="R9123" t="s">
        <v>27</v>
      </c>
    </row>
    <row r="9124" spans="1:18" x14ac:dyDescent="0.35">
      <c r="A9124">
        <v>689</v>
      </c>
      <c r="B9124" t="s">
        <v>31</v>
      </c>
      <c r="C9124" s="1" t="s">
        <v>18</v>
      </c>
      <c r="D9124" s="1" t="s">
        <v>19</v>
      </c>
      <c r="E9124">
        <v>29</v>
      </c>
      <c r="F9124" t="s">
        <v>38</v>
      </c>
      <c r="G9124" t="str" cm="1">
        <f t="array" ref="G9124">_xlfn.IFS(Churn_Modelling[[#This Row],[Tenure]]&lt;=2,"New Customer",Churn_Modelling[[#This Row],[Tenure]]&lt;=5,"Regular Customer",Churn_Modelling[[#This Row],[Tenure]]&lt;=8,"Loyal Customer",Churn_Modelling[[#This Row],[Tenure]]&gt;8,"Long Term Customer")</f>
        <v>New Customer</v>
      </c>
      <c r="H9124">
        <v>1</v>
      </c>
      <c r="I9124">
        <v>77556.789999999994</v>
      </c>
      <c r="J9124" t="s">
        <v>26</v>
      </c>
      <c r="K9124">
        <v>2</v>
      </c>
      <c r="L9124">
        <v>1</v>
      </c>
      <c r="M9124">
        <v>1</v>
      </c>
      <c r="N9124" t="s">
        <v>22</v>
      </c>
      <c r="O9124">
        <v>122998.26</v>
      </c>
      <c r="P9124" t="s">
        <v>23</v>
      </c>
      <c r="Q9124">
        <v>0</v>
      </c>
      <c r="R9124" t="s">
        <v>27</v>
      </c>
    </row>
    <row r="9125" spans="1:18" x14ac:dyDescent="0.35">
      <c r="A9125">
        <v>718</v>
      </c>
      <c r="B9125" t="s">
        <v>31</v>
      </c>
      <c r="C9125" s="1" t="s">
        <v>18</v>
      </c>
      <c r="D9125" s="1" t="s">
        <v>35</v>
      </c>
      <c r="E9125">
        <v>33</v>
      </c>
      <c r="F9125" t="s">
        <v>32</v>
      </c>
      <c r="G9125" t="str" cm="1">
        <f t="array" ref="G9125">_xlfn.IFS(Churn_Modelling[[#This Row],[Tenure]]&lt;=2,"New Customer",Churn_Modelling[[#This Row],[Tenure]]&lt;=5,"Regular Customer",Churn_Modelling[[#This Row],[Tenure]]&lt;=8,"Loyal Customer",Churn_Modelling[[#This Row],[Tenure]]&gt;8,"Long Term Customer")</f>
        <v>Loyal Customer</v>
      </c>
      <c r="H9125">
        <v>7</v>
      </c>
      <c r="I9125">
        <v>102874.28</v>
      </c>
      <c r="J9125" t="s">
        <v>26</v>
      </c>
      <c r="K9125">
        <v>1</v>
      </c>
      <c r="L9125">
        <v>0</v>
      </c>
      <c r="M9125">
        <v>0</v>
      </c>
      <c r="N9125" t="s">
        <v>30</v>
      </c>
      <c r="O9125">
        <v>117841.06</v>
      </c>
      <c r="P9125" t="s">
        <v>23</v>
      </c>
      <c r="Q9125">
        <v>0</v>
      </c>
      <c r="R9125" t="s">
        <v>27</v>
      </c>
    </row>
    <row r="9126" spans="1:18" x14ac:dyDescent="0.35">
      <c r="A9126">
        <v>608</v>
      </c>
      <c r="B9126" t="s">
        <v>17</v>
      </c>
      <c r="C9126" s="1" t="s">
        <v>18</v>
      </c>
      <c r="D9126" s="1" t="s">
        <v>35</v>
      </c>
      <c r="E9126">
        <v>37</v>
      </c>
      <c r="F9126" t="s">
        <v>32</v>
      </c>
      <c r="G9126" t="str" cm="1">
        <f t="array" ref="G9126">_xlfn.IFS(Churn_Modelling[[#This Row],[Tenure]]&lt;=2,"New Customer",Churn_Modelling[[#This Row],[Tenure]]&lt;=5,"Regular Customer",Churn_Modelling[[#This Row],[Tenure]]&lt;=8,"Loyal Customer",Churn_Modelling[[#This Row],[Tenure]]&gt;8,"Long Term Customer")</f>
        <v>Regular Customer</v>
      </c>
      <c r="H9126">
        <v>5</v>
      </c>
      <c r="I9126">
        <v>146093.39000000001</v>
      </c>
      <c r="J9126" t="s">
        <v>26</v>
      </c>
      <c r="K9126">
        <v>2</v>
      </c>
      <c r="L9126">
        <v>0</v>
      </c>
      <c r="M9126">
        <v>0</v>
      </c>
      <c r="N9126" t="s">
        <v>30</v>
      </c>
      <c r="O9126">
        <v>160593.41</v>
      </c>
      <c r="P9126" t="s">
        <v>39</v>
      </c>
      <c r="Q9126">
        <v>0</v>
      </c>
      <c r="R9126" t="s">
        <v>27</v>
      </c>
    </row>
    <row r="9127" spans="1:18" x14ac:dyDescent="0.35">
      <c r="A9127">
        <v>749</v>
      </c>
      <c r="B9127" t="s">
        <v>40</v>
      </c>
      <c r="C9127" s="1" t="s">
        <v>25</v>
      </c>
      <c r="D9127" s="1" t="s">
        <v>35</v>
      </c>
      <c r="E9127">
        <v>34</v>
      </c>
      <c r="F9127" t="s">
        <v>32</v>
      </c>
      <c r="G9127" t="str" cm="1">
        <f t="array" ref="G9127">_xlfn.IFS(Churn_Modelling[[#This Row],[Tenure]]&lt;=2,"New Customer",Churn_Modelling[[#This Row],[Tenure]]&lt;=5,"Regular Customer",Churn_Modelling[[#This Row],[Tenure]]&lt;=8,"Loyal Customer",Churn_Modelling[[#This Row],[Tenure]]&gt;8,"Long Term Customer")</f>
        <v>New Customer</v>
      </c>
      <c r="H9127">
        <v>2</v>
      </c>
      <c r="I9127">
        <v>0</v>
      </c>
      <c r="J9127" t="s">
        <v>21</v>
      </c>
      <c r="K9127">
        <v>1</v>
      </c>
      <c r="L9127">
        <v>0</v>
      </c>
      <c r="M9127">
        <v>0</v>
      </c>
      <c r="N9127" t="s">
        <v>30</v>
      </c>
      <c r="O9127">
        <v>174189.04</v>
      </c>
      <c r="P9127" t="s">
        <v>39</v>
      </c>
      <c r="Q9127">
        <v>1</v>
      </c>
      <c r="R9127" t="s">
        <v>24</v>
      </c>
    </row>
    <row r="9128" spans="1:18" x14ac:dyDescent="0.35">
      <c r="A9128">
        <v>753</v>
      </c>
      <c r="B9128" t="s">
        <v>40</v>
      </c>
      <c r="C9128" s="1" t="s">
        <v>25</v>
      </c>
      <c r="D9128" s="1" t="s">
        <v>35</v>
      </c>
      <c r="E9128">
        <v>51</v>
      </c>
      <c r="F9128" t="s">
        <v>20</v>
      </c>
      <c r="G9128" t="str" cm="1">
        <f t="array" ref="G9128">_xlfn.IFS(Churn_Modelling[[#This Row],[Tenure]]&lt;=2,"New Customer",Churn_Modelling[[#This Row],[Tenure]]&lt;=5,"Regular Customer",Churn_Modelling[[#This Row],[Tenure]]&lt;=8,"Loyal Customer",Churn_Modelling[[#This Row],[Tenure]]&gt;8,"Long Term Customer")</f>
        <v>Regular Customer</v>
      </c>
      <c r="H9128">
        <v>4</v>
      </c>
      <c r="I9128">
        <v>79811.72</v>
      </c>
      <c r="J9128" t="s">
        <v>26</v>
      </c>
      <c r="K9128">
        <v>2</v>
      </c>
      <c r="L9128">
        <v>0</v>
      </c>
      <c r="M9128">
        <v>1</v>
      </c>
      <c r="N9128" t="s">
        <v>22</v>
      </c>
      <c r="O9128">
        <v>68260.27</v>
      </c>
      <c r="P9128" t="s">
        <v>33</v>
      </c>
      <c r="Q9128">
        <v>1</v>
      </c>
      <c r="R9128" t="s">
        <v>24</v>
      </c>
    </row>
    <row r="9129" spans="1:18" x14ac:dyDescent="0.35">
      <c r="A9129">
        <v>630</v>
      </c>
      <c r="B9129" t="s">
        <v>17</v>
      </c>
      <c r="C9129" s="1" t="s">
        <v>25</v>
      </c>
      <c r="D9129" s="1" t="s">
        <v>35</v>
      </c>
      <c r="E9129">
        <v>39</v>
      </c>
      <c r="F9129" t="s">
        <v>32</v>
      </c>
      <c r="G9129" t="str" cm="1">
        <f t="array" ref="G9129">_xlfn.IFS(Churn_Modelling[[#This Row],[Tenure]]&lt;=2,"New Customer",Churn_Modelling[[#This Row],[Tenure]]&lt;=5,"Regular Customer",Churn_Modelling[[#This Row],[Tenure]]&lt;=8,"Loyal Customer",Churn_Modelling[[#This Row],[Tenure]]&gt;8,"Long Term Customer")</f>
        <v>Long Term Customer</v>
      </c>
      <c r="H9129">
        <v>10</v>
      </c>
      <c r="I9129">
        <v>105473.74</v>
      </c>
      <c r="J9129" t="s">
        <v>26</v>
      </c>
      <c r="K9129">
        <v>1</v>
      </c>
      <c r="L9129">
        <v>0</v>
      </c>
      <c r="M9129">
        <v>0</v>
      </c>
      <c r="N9129" t="s">
        <v>30</v>
      </c>
      <c r="O9129">
        <v>58854.879999999997</v>
      </c>
      <c r="P9129" t="s">
        <v>33</v>
      </c>
      <c r="Q9129">
        <v>1</v>
      </c>
      <c r="R9129" t="s">
        <v>24</v>
      </c>
    </row>
    <row r="9130" spans="1:18" x14ac:dyDescent="0.35">
      <c r="A9130">
        <v>693</v>
      </c>
      <c r="B9130" t="s">
        <v>31</v>
      </c>
      <c r="C9130" s="1" t="s">
        <v>37</v>
      </c>
      <c r="D9130" s="1" t="s">
        <v>19</v>
      </c>
      <c r="E9130">
        <v>43</v>
      </c>
      <c r="F9130" t="s">
        <v>20</v>
      </c>
      <c r="G9130" t="str" cm="1">
        <f t="array" ref="G9130">_xlfn.IFS(Churn_Modelling[[#This Row],[Tenure]]&lt;=2,"New Customer",Churn_Modelling[[#This Row],[Tenure]]&lt;=5,"Regular Customer",Churn_Modelling[[#This Row],[Tenure]]&lt;=8,"Loyal Customer",Churn_Modelling[[#This Row],[Tenure]]&gt;8,"Long Term Customer")</f>
        <v>New Customer</v>
      </c>
      <c r="H9130">
        <v>1</v>
      </c>
      <c r="I9130">
        <v>121927.92</v>
      </c>
      <c r="J9130" t="s">
        <v>26</v>
      </c>
      <c r="K9130">
        <v>1</v>
      </c>
      <c r="L9130">
        <v>1</v>
      </c>
      <c r="M9130">
        <v>0</v>
      </c>
      <c r="N9130" t="s">
        <v>30</v>
      </c>
      <c r="O9130">
        <v>87994.95</v>
      </c>
      <c r="P9130" t="s">
        <v>33</v>
      </c>
      <c r="Q9130">
        <v>1</v>
      </c>
      <c r="R9130" t="s">
        <v>24</v>
      </c>
    </row>
    <row r="9131" spans="1:18" x14ac:dyDescent="0.35">
      <c r="A9131">
        <v>838</v>
      </c>
      <c r="B9131" t="s">
        <v>34</v>
      </c>
      <c r="C9131" s="1" t="s">
        <v>25</v>
      </c>
      <c r="D9131" s="1" t="s">
        <v>19</v>
      </c>
      <c r="E9131">
        <v>40</v>
      </c>
      <c r="F9131" t="s">
        <v>32</v>
      </c>
      <c r="G9131" t="str" cm="1">
        <f t="array" ref="G9131">_xlfn.IFS(Churn_Modelling[[#This Row],[Tenure]]&lt;=2,"New Customer",Churn_Modelling[[#This Row],[Tenure]]&lt;=5,"Regular Customer",Churn_Modelling[[#This Row],[Tenure]]&lt;=8,"Loyal Customer",Churn_Modelling[[#This Row],[Tenure]]&gt;8,"Long Term Customer")</f>
        <v>Loyal Customer</v>
      </c>
      <c r="H9131">
        <v>6</v>
      </c>
      <c r="I9131">
        <v>61671.19</v>
      </c>
      <c r="J9131" t="s">
        <v>26</v>
      </c>
      <c r="K9131">
        <v>1</v>
      </c>
      <c r="L9131">
        <v>0</v>
      </c>
      <c r="M9131">
        <v>1</v>
      </c>
      <c r="N9131" t="s">
        <v>22</v>
      </c>
      <c r="O9131">
        <v>150659.35</v>
      </c>
      <c r="P9131" t="s">
        <v>39</v>
      </c>
      <c r="Q9131">
        <v>1</v>
      </c>
      <c r="R9131" t="s">
        <v>24</v>
      </c>
    </row>
    <row r="9132" spans="1:18" x14ac:dyDescent="0.35">
      <c r="A9132">
        <v>756</v>
      </c>
      <c r="B9132" t="s">
        <v>40</v>
      </c>
      <c r="C9132" s="1" t="s">
        <v>37</v>
      </c>
      <c r="D9132" s="1" t="s">
        <v>19</v>
      </c>
      <c r="E9132">
        <v>39</v>
      </c>
      <c r="F9132" t="s">
        <v>32</v>
      </c>
      <c r="G9132" t="str" cm="1">
        <f t="array" ref="G9132">_xlfn.IFS(Churn_Modelling[[#This Row],[Tenure]]&lt;=2,"New Customer",Churn_Modelling[[#This Row],[Tenure]]&lt;=5,"Regular Customer",Churn_Modelling[[#This Row],[Tenure]]&lt;=8,"Loyal Customer",Churn_Modelling[[#This Row],[Tenure]]&gt;8,"Long Term Customer")</f>
        <v>Regular Customer</v>
      </c>
      <c r="H9132">
        <v>5</v>
      </c>
      <c r="I9132">
        <v>149363.12</v>
      </c>
      <c r="J9132" t="s">
        <v>26</v>
      </c>
      <c r="K9132">
        <v>2</v>
      </c>
      <c r="L9132">
        <v>1</v>
      </c>
      <c r="M9132">
        <v>1</v>
      </c>
      <c r="N9132" t="s">
        <v>22</v>
      </c>
      <c r="O9132">
        <v>109098.39</v>
      </c>
      <c r="P9132" t="s">
        <v>23</v>
      </c>
      <c r="Q9132">
        <v>0</v>
      </c>
      <c r="R9132" t="s">
        <v>27</v>
      </c>
    </row>
    <row r="9133" spans="1:18" x14ac:dyDescent="0.35">
      <c r="A9133">
        <v>775</v>
      </c>
      <c r="B9133" t="s">
        <v>40</v>
      </c>
      <c r="C9133" s="1" t="s">
        <v>18</v>
      </c>
      <c r="D9133" s="1" t="s">
        <v>19</v>
      </c>
      <c r="E9133">
        <v>27</v>
      </c>
      <c r="F9133" t="s">
        <v>38</v>
      </c>
      <c r="G9133" t="str" cm="1">
        <f t="array" ref="G9133">_xlfn.IFS(Churn_Modelling[[#This Row],[Tenure]]&lt;=2,"New Customer",Churn_Modelling[[#This Row],[Tenure]]&lt;=5,"Regular Customer",Churn_Modelling[[#This Row],[Tenure]]&lt;=8,"Loyal Customer",Churn_Modelling[[#This Row],[Tenure]]&gt;8,"Long Term Customer")</f>
        <v>Regular Customer</v>
      </c>
      <c r="H9133">
        <v>4</v>
      </c>
      <c r="I9133">
        <v>152309.37</v>
      </c>
      <c r="J9133" t="s">
        <v>29</v>
      </c>
      <c r="K9133">
        <v>1</v>
      </c>
      <c r="L9133">
        <v>1</v>
      </c>
      <c r="M9133">
        <v>0</v>
      </c>
      <c r="N9133" t="s">
        <v>30</v>
      </c>
      <c r="O9133">
        <v>104112</v>
      </c>
      <c r="P9133" t="s">
        <v>23</v>
      </c>
      <c r="Q9133">
        <v>0</v>
      </c>
      <c r="R9133" t="s">
        <v>27</v>
      </c>
    </row>
    <row r="9134" spans="1:18" x14ac:dyDescent="0.35">
      <c r="A9134">
        <v>635</v>
      </c>
      <c r="B9134" t="s">
        <v>17</v>
      </c>
      <c r="C9134" s="1" t="s">
        <v>18</v>
      </c>
      <c r="D9134" s="1" t="s">
        <v>19</v>
      </c>
      <c r="E9134">
        <v>33</v>
      </c>
      <c r="F9134" t="s">
        <v>32</v>
      </c>
      <c r="G9134" t="str" cm="1">
        <f t="array" ref="G9134">_xlfn.IFS(Churn_Modelling[[#This Row],[Tenure]]&lt;=2,"New Customer",Churn_Modelling[[#This Row],[Tenure]]&lt;=5,"Regular Customer",Churn_Modelling[[#This Row],[Tenure]]&lt;=8,"Loyal Customer",Churn_Modelling[[#This Row],[Tenure]]&gt;8,"Long Term Customer")</f>
        <v>Regular Customer</v>
      </c>
      <c r="H9134">
        <v>5</v>
      </c>
      <c r="I9134">
        <v>0</v>
      </c>
      <c r="J9134" t="s">
        <v>21</v>
      </c>
      <c r="K9134">
        <v>2</v>
      </c>
      <c r="L9134">
        <v>1</v>
      </c>
      <c r="M9134">
        <v>0</v>
      </c>
      <c r="N9134" t="s">
        <v>30</v>
      </c>
      <c r="O9134">
        <v>122949.71</v>
      </c>
      <c r="P9134" t="s">
        <v>23</v>
      </c>
      <c r="Q9134">
        <v>0</v>
      </c>
      <c r="R9134" t="s">
        <v>27</v>
      </c>
    </row>
    <row r="9135" spans="1:18" x14ac:dyDescent="0.35">
      <c r="A9135">
        <v>705</v>
      </c>
      <c r="B9135" t="s">
        <v>31</v>
      </c>
      <c r="C9135" s="1" t="s">
        <v>25</v>
      </c>
      <c r="D9135" s="1" t="s">
        <v>35</v>
      </c>
      <c r="E9135">
        <v>36</v>
      </c>
      <c r="F9135" t="s">
        <v>32</v>
      </c>
      <c r="G9135" t="str" cm="1">
        <f t="array" ref="G9135">_xlfn.IFS(Churn_Modelling[[#This Row],[Tenure]]&lt;=2,"New Customer",Churn_Modelling[[#This Row],[Tenure]]&lt;=5,"Regular Customer",Churn_Modelling[[#This Row],[Tenure]]&lt;=8,"Loyal Customer",Churn_Modelling[[#This Row],[Tenure]]&gt;8,"Long Term Customer")</f>
        <v>New Customer</v>
      </c>
      <c r="H9135">
        <v>1</v>
      </c>
      <c r="I9135">
        <v>111629.29</v>
      </c>
      <c r="J9135" t="s">
        <v>26</v>
      </c>
      <c r="K9135">
        <v>1</v>
      </c>
      <c r="L9135">
        <v>1</v>
      </c>
      <c r="M9135">
        <v>1</v>
      </c>
      <c r="N9135" t="s">
        <v>22</v>
      </c>
      <c r="O9135">
        <v>21807.16</v>
      </c>
      <c r="P9135" t="s">
        <v>36</v>
      </c>
      <c r="Q9135">
        <v>0</v>
      </c>
      <c r="R9135" t="s">
        <v>27</v>
      </c>
    </row>
    <row r="9136" spans="1:18" x14ac:dyDescent="0.35">
      <c r="A9136">
        <v>481</v>
      </c>
      <c r="B9136" t="s">
        <v>28</v>
      </c>
      <c r="C9136" s="1" t="s">
        <v>18</v>
      </c>
      <c r="D9136" s="1" t="s">
        <v>35</v>
      </c>
      <c r="E9136">
        <v>40</v>
      </c>
      <c r="F9136" t="s">
        <v>32</v>
      </c>
      <c r="G9136" t="str" cm="1">
        <f t="array" ref="G9136">_xlfn.IFS(Churn_Modelling[[#This Row],[Tenure]]&lt;=2,"New Customer",Churn_Modelling[[#This Row],[Tenure]]&lt;=5,"Regular Customer",Churn_Modelling[[#This Row],[Tenure]]&lt;=8,"Loyal Customer",Churn_Modelling[[#This Row],[Tenure]]&gt;8,"Long Term Customer")</f>
        <v>Regular Customer</v>
      </c>
      <c r="H9136">
        <v>3</v>
      </c>
      <c r="I9136">
        <v>0</v>
      </c>
      <c r="J9136" t="s">
        <v>21</v>
      </c>
      <c r="K9136">
        <v>1</v>
      </c>
      <c r="L9136">
        <v>1</v>
      </c>
      <c r="M9136">
        <v>1</v>
      </c>
      <c r="N9136" t="s">
        <v>22</v>
      </c>
      <c r="O9136">
        <v>32319.93</v>
      </c>
      <c r="P9136" t="s">
        <v>36</v>
      </c>
      <c r="Q9136">
        <v>0</v>
      </c>
      <c r="R9136" t="s">
        <v>27</v>
      </c>
    </row>
    <row r="9137" spans="1:18" x14ac:dyDescent="0.35">
      <c r="A9137">
        <v>727</v>
      </c>
      <c r="B9137" t="s">
        <v>31</v>
      </c>
      <c r="C9137" s="1" t="s">
        <v>25</v>
      </c>
      <c r="D9137" s="1" t="s">
        <v>19</v>
      </c>
      <c r="E9137">
        <v>49</v>
      </c>
      <c r="F9137" t="s">
        <v>20</v>
      </c>
      <c r="G9137" t="str" cm="1">
        <f t="array" ref="G9137">_xlfn.IFS(Churn_Modelling[[#This Row],[Tenure]]&lt;=2,"New Customer",Churn_Modelling[[#This Row],[Tenure]]&lt;=5,"Regular Customer",Churn_Modelling[[#This Row],[Tenure]]&lt;=8,"Loyal Customer",Churn_Modelling[[#This Row],[Tenure]]&gt;8,"Long Term Customer")</f>
        <v>Loyal Customer</v>
      </c>
      <c r="H9137">
        <v>7</v>
      </c>
      <c r="I9137">
        <v>96296.78</v>
      </c>
      <c r="J9137" t="s">
        <v>26</v>
      </c>
      <c r="K9137">
        <v>1</v>
      </c>
      <c r="L9137">
        <v>1</v>
      </c>
      <c r="M9137">
        <v>0</v>
      </c>
      <c r="N9137" t="s">
        <v>30</v>
      </c>
      <c r="O9137">
        <v>190457.87</v>
      </c>
      <c r="P9137" t="s">
        <v>39</v>
      </c>
      <c r="Q9137">
        <v>1</v>
      </c>
      <c r="R9137" t="s">
        <v>24</v>
      </c>
    </row>
    <row r="9138" spans="1:18" x14ac:dyDescent="0.35">
      <c r="A9138">
        <v>595</v>
      </c>
      <c r="B9138" t="s">
        <v>17</v>
      </c>
      <c r="C9138" s="1" t="s">
        <v>18</v>
      </c>
      <c r="D9138" s="1" t="s">
        <v>35</v>
      </c>
      <c r="E9138">
        <v>20</v>
      </c>
      <c r="F9138" t="s">
        <v>38</v>
      </c>
      <c r="G9138" t="str" cm="1">
        <f t="array" ref="G9138">_xlfn.IFS(Churn_Modelling[[#This Row],[Tenure]]&lt;=2,"New Customer",Churn_Modelling[[#This Row],[Tenure]]&lt;=5,"Regular Customer",Churn_Modelling[[#This Row],[Tenure]]&lt;=8,"Loyal Customer",Churn_Modelling[[#This Row],[Tenure]]&gt;8,"Long Term Customer")</f>
        <v>Regular Customer</v>
      </c>
      <c r="H9138">
        <v>4</v>
      </c>
      <c r="I9138">
        <v>95830.43</v>
      </c>
      <c r="J9138" t="s">
        <v>26</v>
      </c>
      <c r="K9138">
        <v>1</v>
      </c>
      <c r="L9138">
        <v>1</v>
      </c>
      <c r="M9138">
        <v>0</v>
      </c>
      <c r="N9138" t="s">
        <v>30</v>
      </c>
      <c r="O9138">
        <v>177738.98</v>
      </c>
      <c r="P9138" t="s">
        <v>39</v>
      </c>
      <c r="Q9138">
        <v>0</v>
      </c>
      <c r="R9138" t="s">
        <v>27</v>
      </c>
    </row>
    <row r="9139" spans="1:18" x14ac:dyDescent="0.35">
      <c r="A9139">
        <v>535</v>
      </c>
      <c r="B9139" t="s">
        <v>28</v>
      </c>
      <c r="C9139" s="1" t="s">
        <v>18</v>
      </c>
      <c r="D9139" s="1" t="s">
        <v>19</v>
      </c>
      <c r="E9139">
        <v>38</v>
      </c>
      <c r="F9139" t="s">
        <v>32</v>
      </c>
      <c r="G9139" t="str" cm="1">
        <f t="array" ref="G9139">_xlfn.IFS(Churn_Modelling[[#This Row],[Tenure]]&lt;=2,"New Customer",Churn_Modelling[[#This Row],[Tenure]]&lt;=5,"Regular Customer",Churn_Modelling[[#This Row],[Tenure]]&lt;=8,"Loyal Customer",Churn_Modelling[[#This Row],[Tenure]]&gt;8,"Long Term Customer")</f>
        <v>New Customer</v>
      </c>
      <c r="H9139">
        <v>0</v>
      </c>
      <c r="I9139">
        <v>135919.32999999999</v>
      </c>
      <c r="J9139" t="s">
        <v>26</v>
      </c>
      <c r="K9139">
        <v>1</v>
      </c>
      <c r="L9139">
        <v>1</v>
      </c>
      <c r="M9139">
        <v>0</v>
      </c>
      <c r="N9139" t="s">
        <v>30</v>
      </c>
      <c r="O9139">
        <v>80425.649999999994</v>
      </c>
      <c r="P9139" t="s">
        <v>33</v>
      </c>
      <c r="Q9139">
        <v>0</v>
      </c>
      <c r="R9139" t="s">
        <v>27</v>
      </c>
    </row>
    <row r="9140" spans="1:18" x14ac:dyDescent="0.35">
      <c r="A9140">
        <v>578</v>
      </c>
      <c r="B9140" t="s">
        <v>28</v>
      </c>
      <c r="C9140" s="1" t="s">
        <v>18</v>
      </c>
      <c r="D9140" s="1" t="s">
        <v>35</v>
      </c>
      <c r="E9140">
        <v>59</v>
      </c>
      <c r="F9140" t="s">
        <v>20</v>
      </c>
      <c r="G9140" t="str" cm="1">
        <f t="array" ref="G9140">_xlfn.IFS(Churn_Modelling[[#This Row],[Tenure]]&lt;=2,"New Customer",Churn_Modelling[[#This Row],[Tenure]]&lt;=5,"Regular Customer",Churn_Modelling[[#This Row],[Tenure]]&lt;=8,"Loyal Customer",Churn_Modelling[[#This Row],[Tenure]]&gt;8,"Long Term Customer")</f>
        <v>Long Term Customer</v>
      </c>
      <c r="H9140">
        <v>10</v>
      </c>
      <c r="I9140">
        <v>185966.64</v>
      </c>
      <c r="J9140" t="s">
        <v>29</v>
      </c>
      <c r="K9140">
        <v>1</v>
      </c>
      <c r="L9140">
        <v>0</v>
      </c>
      <c r="M9140">
        <v>0</v>
      </c>
      <c r="N9140" t="s">
        <v>30</v>
      </c>
      <c r="O9140">
        <v>9445.42</v>
      </c>
      <c r="P9140" t="s">
        <v>36</v>
      </c>
      <c r="Q9140">
        <v>1</v>
      </c>
      <c r="R9140" t="s">
        <v>24</v>
      </c>
    </row>
    <row r="9141" spans="1:18" x14ac:dyDescent="0.35">
      <c r="A9141">
        <v>597</v>
      </c>
      <c r="B9141" t="s">
        <v>17</v>
      </c>
      <c r="C9141" s="1" t="s">
        <v>18</v>
      </c>
      <c r="D9141" s="1" t="s">
        <v>19</v>
      </c>
      <c r="E9141">
        <v>29</v>
      </c>
      <c r="F9141" t="s">
        <v>38</v>
      </c>
      <c r="G9141" t="str" cm="1">
        <f t="array" ref="G9141">_xlfn.IFS(Churn_Modelling[[#This Row],[Tenure]]&lt;=2,"New Customer",Churn_Modelling[[#This Row],[Tenure]]&lt;=5,"Regular Customer",Churn_Modelling[[#This Row],[Tenure]]&lt;=8,"Loyal Customer",Churn_Modelling[[#This Row],[Tenure]]&gt;8,"Long Term Customer")</f>
        <v>Regular Customer</v>
      </c>
      <c r="H9141">
        <v>5</v>
      </c>
      <c r="I9141">
        <v>0</v>
      </c>
      <c r="J9141" t="s">
        <v>21</v>
      </c>
      <c r="K9141">
        <v>2</v>
      </c>
      <c r="L9141">
        <v>1</v>
      </c>
      <c r="M9141">
        <v>1</v>
      </c>
      <c r="N9141" t="s">
        <v>22</v>
      </c>
      <c r="O9141">
        <v>174825.57</v>
      </c>
      <c r="P9141" t="s">
        <v>39</v>
      </c>
      <c r="Q9141">
        <v>0</v>
      </c>
      <c r="R9141" t="s">
        <v>27</v>
      </c>
    </row>
    <row r="9142" spans="1:18" x14ac:dyDescent="0.35">
      <c r="A9142">
        <v>449</v>
      </c>
      <c r="B9142" t="s">
        <v>28</v>
      </c>
      <c r="C9142" s="1" t="s">
        <v>18</v>
      </c>
      <c r="D9142" s="1" t="s">
        <v>19</v>
      </c>
      <c r="E9142">
        <v>21</v>
      </c>
      <c r="F9142" t="s">
        <v>38</v>
      </c>
      <c r="G9142" t="str" cm="1">
        <f t="array" ref="G9142">_xlfn.IFS(Churn_Modelling[[#This Row],[Tenure]]&lt;=2,"New Customer",Churn_Modelling[[#This Row],[Tenure]]&lt;=5,"Regular Customer",Churn_Modelling[[#This Row],[Tenure]]&lt;=8,"Loyal Customer",Churn_Modelling[[#This Row],[Tenure]]&gt;8,"Long Term Customer")</f>
        <v>Loyal Customer</v>
      </c>
      <c r="H9142">
        <v>7</v>
      </c>
      <c r="I9142">
        <v>0</v>
      </c>
      <c r="J9142" t="s">
        <v>21</v>
      </c>
      <c r="K9142">
        <v>2</v>
      </c>
      <c r="L9142">
        <v>0</v>
      </c>
      <c r="M9142">
        <v>0</v>
      </c>
      <c r="N9142" t="s">
        <v>30</v>
      </c>
      <c r="O9142">
        <v>175743.92</v>
      </c>
      <c r="P9142" t="s">
        <v>39</v>
      </c>
      <c r="Q9142">
        <v>0</v>
      </c>
      <c r="R9142" t="s">
        <v>27</v>
      </c>
    </row>
    <row r="9143" spans="1:18" x14ac:dyDescent="0.35">
      <c r="A9143">
        <v>850</v>
      </c>
      <c r="B9143" t="s">
        <v>34</v>
      </c>
      <c r="C9143" s="1" t="s">
        <v>37</v>
      </c>
      <c r="D9143" s="1" t="s">
        <v>19</v>
      </c>
      <c r="E9143">
        <v>43</v>
      </c>
      <c r="F9143" t="s">
        <v>20</v>
      </c>
      <c r="G9143" t="str" cm="1">
        <f t="array" ref="G9143">_xlfn.IFS(Churn_Modelling[[#This Row],[Tenure]]&lt;=2,"New Customer",Churn_Modelling[[#This Row],[Tenure]]&lt;=5,"Regular Customer",Churn_Modelling[[#This Row],[Tenure]]&lt;=8,"Loyal Customer",Churn_Modelling[[#This Row],[Tenure]]&gt;8,"Long Term Customer")</f>
        <v>Loyal Customer</v>
      </c>
      <c r="H9143">
        <v>8</v>
      </c>
      <c r="I9143">
        <v>92244.83</v>
      </c>
      <c r="J9143" t="s">
        <v>26</v>
      </c>
      <c r="K9143">
        <v>2</v>
      </c>
      <c r="L9143">
        <v>1</v>
      </c>
      <c r="M9143">
        <v>0</v>
      </c>
      <c r="N9143" t="s">
        <v>30</v>
      </c>
      <c r="O9143">
        <v>54949.73</v>
      </c>
      <c r="P9143" t="s">
        <v>33</v>
      </c>
      <c r="Q9143">
        <v>0</v>
      </c>
      <c r="R9143" t="s">
        <v>27</v>
      </c>
    </row>
    <row r="9144" spans="1:18" x14ac:dyDescent="0.35">
      <c r="A9144">
        <v>494</v>
      </c>
      <c r="B9144" t="s">
        <v>28</v>
      </c>
      <c r="C9144" s="1" t="s">
        <v>18</v>
      </c>
      <c r="D9144" s="1" t="s">
        <v>19</v>
      </c>
      <c r="E9144">
        <v>35</v>
      </c>
      <c r="F9144" t="s">
        <v>32</v>
      </c>
      <c r="G9144" t="str" cm="1">
        <f t="array" ref="G9144">_xlfn.IFS(Churn_Modelling[[#This Row],[Tenure]]&lt;=2,"New Customer",Churn_Modelling[[#This Row],[Tenure]]&lt;=5,"Regular Customer",Churn_Modelling[[#This Row],[Tenure]]&lt;=8,"Loyal Customer",Churn_Modelling[[#This Row],[Tenure]]&gt;8,"Long Term Customer")</f>
        <v>Long Term Customer</v>
      </c>
      <c r="H9144">
        <v>9</v>
      </c>
      <c r="I9144">
        <v>112727.06</v>
      </c>
      <c r="J9144" t="s">
        <v>26</v>
      </c>
      <c r="K9144">
        <v>2</v>
      </c>
      <c r="L9144">
        <v>1</v>
      </c>
      <c r="M9144">
        <v>0</v>
      </c>
      <c r="N9144" t="s">
        <v>30</v>
      </c>
      <c r="O9144">
        <v>183752.91</v>
      </c>
      <c r="P9144" t="s">
        <v>39</v>
      </c>
      <c r="Q9144">
        <v>0</v>
      </c>
      <c r="R9144" t="s">
        <v>27</v>
      </c>
    </row>
    <row r="9145" spans="1:18" x14ac:dyDescent="0.35">
      <c r="A9145">
        <v>676</v>
      </c>
      <c r="B9145" t="s">
        <v>31</v>
      </c>
      <c r="C9145" s="1" t="s">
        <v>18</v>
      </c>
      <c r="D9145" s="1" t="s">
        <v>19</v>
      </c>
      <c r="E9145">
        <v>34</v>
      </c>
      <c r="F9145" t="s">
        <v>32</v>
      </c>
      <c r="G9145" t="str" cm="1">
        <f t="array" ref="G9145">_xlfn.IFS(Churn_Modelling[[#This Row],[Tenure]]&lt;=2,"New Customer",Churn_Modelling[[#This Row],[Tenure]]&lt;=5,"Regular Customer",Churn_Modelling[[#This Row],[Tenure]]&lt;=8,"Loyal Customer",Churn_Modelling[[#This Row],[Tenure]]&gt;8,"Long Term Customer")</f>
        <v>Loyal Customer</v>
      </c>
      <c r="H9145">
        <v>8</v>
      </c>
      <c r="I9145">
        <v>100359.54</v>
      </c>
      <c r="J9145" t="s">
        <v>26</v>
      </c>
      <c r="K9145">
        <v>1</v>
      </c>
      <c r="L9145">
        <v>0</v>
      </c>
      <c r="M9145">
        <v>0</v>
      </c>
      <c r="N9145" t="s">
        <v>30</v>
      </c>
      <c r="O9145">
        <v>46038.28</v>
      </c>
      <c r="P9145" t="s">
        <v>36</v>
      </c>
      <c r="Q9145">
        <v>0</v>
      </c>
      <c r="R9145" t="s">
        <v>27</v>
      </c>
    </row>
    <row r="9146" spans="1:18" x14ac:dyDescent="0.35">
      <c r="A9146">
        <v>818</v>
      </c>
      <c r="B9146" t="s">
        <v>34</v>
      </c>
      <c r="C9146" s="1" t="s">
        <v>37</v>
      </c>
      <c r="D9146" s="1" t="s">
        <v>35</v>
      </c>
      <c r="E9146">
        <v>43</v>
      </c>
      <c r="F9146" t="s">
        <v>20</v>
      </c>
      <c r="G9146" t="str" cm="1">
        <f t="array" ref="G9146">_xlfn.IFS(Churn_Modelling[[#This Row],[Tenure]]&lt;=2,"New Customer",Churn_Modelling[[#This Row],[Tenure]]&lt;=5,"Regular Customer",Churn_Modelling[[#This Row],[Tenure]]&lt;=8,"Loyal Customer",Churn_Modelling[[#This Row],[Tenure]]&gt;8,"Long Term Customer")</f>
        <v>Long Term Customer</v>
      </c>
      <c r="H9146">
        <v>10</v>
      </c>
      <c r="I9146">
        <v>105301.5</v>
      </c>
      <c r="J9146" t="s">
        <v>26</v>
      </c>
      <c r="K9146">
        <v>1</v>
      </c>
      <c r="L9146">
        <v>1</v>
      </c>
      <c r="M9146">
        <v>1</v>
      </c>
      <c r="N9146" t="s">
        <v>22</v>
      </c>
      <c r="O9146">
        <v>78941.59</v>
      </c>
      <c r="P9146" t="s">
        <v>33</v>
      </c>
      <c r="Q9146">
        <v>0</v>
      </c>
      <c r="R9146" t="s">
        <v>27</v>
      </c>
    </row>
    <row r="9147" spans="1:18" x14ac:dyDescent="0.35">
      <c r="A9147">
        <v>712</v>
      </c>
      <c r="B9147" t="s">
        <v>31</v>
      </c>
      <c r="C9147" s="1" t="s">
        <v>25</v>
      </c>
      <c r="D9147" s="1" t="s">
        <v>35</v>
      </c>
      <c r="E9147">
        <v>45</v>
      </c>
      <c r="F9147" t="s">
        <v>20</v>
      </c>
      <c r="G9147" t="str" cm="1">
        <f t="array" ref="G9147">_xlfn.IFS(Churn_Modelling[[#This Row],[Tenure]]&lt;=2,"New Customer",Churn_Modelling[[#This Row],[Tenure]]&lt;=5,"Regular Customer",Churn_Modelling[[#This Row],[Tenure]]&lt;=8,"Loyal Customer",Churn_Modelling[[#This Row],[Tenure]]&gt;8,"Long Term Customer")</f>
        <v>Loyal Customer</v>
      </c>
      <c r="H9147">
        <v>6</v>
      </c>
      <c r="I9147">
        <v>112994.65</v>
      </c>
      <c r="J9147" t="s">
        <v>26</v>
      </c>
      <c r="K9147">
        <v>1</v>
      </c>
      <c r="L9147">
        <v>0</v>
      </c>
      <c r="M9147">
        <v>0</v>
      </c>
      <c r="N9147" t="s">
        <v>30</v>
      </c>
      <c r="O9147">
        <v>198398.68</v>
      </c>
      <c r="P9147" t="s">
        <v>39</v>
      </c>
      <c r="Q9147">
        <v>0</v>
      </c>
      <c r="R9147" t="s">
        <v>27</v>
      </c>
    </row>
    <row r="9148" spans="1:18" x14ac:dyDescent="0.35">
      <c r="A9148">
        <v>672</v>
      </c>
      <c r="B9148" t="s">
        <v>31</v>
      </c>
      <c r="C9148" s="1" t="s">
        <v>37</v>
      </c>
      <c r="D9148" s="1" t="s">
        <v>35</v>
      </c>
      <c r="E9148">
        <v>40</v>
      </c>
      <c r="F9148" t="s">
        <v>32</v>
      </c>
      <c r="G9148" t="str" cm="1">
        <f t="array" ref="G9148">_xlfn.IFS(Churn_Modelling[[#This Row],[Tenure]]&lt;=2,"New Customer",Churn_Modelling[[#This Row],[Tenure]]&lt;=5,"Regular Customer",Churn_Modelling[[#This Row],[Tenure]]&lt;=8,"Loyal Customer",Churn_Modelling[[#This Row],[Tenure]]&gt;8,"Long Term Customer")</f>
        <v>Regular Customer</v>
      </c>
      <c r="H9148">
        <v>4</v>
      </c>
      <c r="I9148">
        <v>89025.88</v>
      </c>
      <c r="J9148" t="s">
        <v>26</v>
      </c>
      <c r="K9148">
        <v>2</v>
      </c>
      <c r="L9148">
        <v>1</v>
      </c>
      <c r="M9148">
        <v>0</v>
      </c>
      <c r="N9148" t="s">
        <v>30</v>
      </c>
      <c r="O9148">
        <v>188892.19</v>
      </c>
      <c r="P9148" t="s">
        <v>39</v>
      </c>
      <c r="Q9148">
        <v>0</v>
      </c>
      <c r="R9148" t="s">
        <v>27</v>
      </c>
    </row>
    <row r="9149" spans="1:18" x14ac:dyDescent="0.35">
      <c r="A9149">
        <v>636</v>
      </c>
      <c r="B9149" t="s">
        <v>17</v>
      </c>
      <c r="C9149" s="1" t="s">
        <v>18</v>
      </c>
      <c r="D9149" s="1" t="s">
        <v>35</v>
      </c>
      <c r="E9149">
        <v>35</v>
      </c>
      <c r="F9149" t="s">
        <v>32</v>
      </c>
      <c r="G9149" t="str" cm="1">
        <f t="array" ref="G9149">_xlfn.IFS(Churn_Modelling[[#This Row],[Tenure]]&lt;=2,"New Customer",Churn_Modelling[[#This Row],[Tenure]]&lt;=5,"Regular Customer",Churn_Modelling[[#This Row],[Tenure]]&lt;=8,"Loyal Customer",Churn_Modelling[[#This Row],[Tenure]]&gt;8,"Long Term Customer")</f>
        <v>Long Term Customer</v>
      </c>
      <c r="H9149">
        <v>9</v>
      </c>
      <c r="I9149">
        <v>95478.17</v>
      </c>
      <c r="J9149" t="s">
        <v>26</v>
      </c>
      <c r="K9149">
        <v>1</v>
      </c>
      <c r="L9149">
        <v>0</v>
      </c>
      <c r="M9149">
        <v>0</v>
      </c>
      <c r="N9149" t="s">
        <v>30</v>
      </c>
      <c r="O9149">
        <v>169286.74</v>
      </c>
      <c r="P9149" t="s">
        <v>39</v>
      </c>
      <c r="Q9149">
        <v>0</v>
      </c>
      <c r="R9149" t="s">
        <v>27</v>
      </c>
    </row>
    <row r="9150" spans="1:18" x14ac:dyDescent="0.35">
      <c r="A9150">
        <v>698</v>
      </c>
      <c r="B9150" t="s">
        <v>31</v>
      </c>
      <c r="C9150" s="1" t="s">
        <v>18</v>
      </c>
      <c r="D9150" s="1" t="s">
        <v>35</v>
      </c>
      <c r="E9150">
        <v>37</v>
      </c>
      <c r="F9150" t="s">
        <v>32</v>
      </c>
      <c r="G9150" t="str" cm="1">
        <f t="array" ref="G9150">_xlfn.IFS(Churn_Modelling[[#This Row],[Tenure]]&lt;=2,"New Customer",Churn_Modelling[[#This Row],[Tenure]]&lt;=5,"Regular Customer",Churn_Modelling[[#This Row],[Tenure]]&lt;=8,"Loyal Customer",Churn_Modelling[[#This Row],[Tenure]]&gt;8,"Long Term Customer")</f>
        <v>Loyal Customer</v>
      </c>
      <c r="H9150">
        <v>8</v>
      </c>
      <c r="I9150">
        <v>0</v>
      </c>
      <c r="J9150" t="s">
        <v>21</v>
      </c>
      <c r="K9150">
        <v>2</v>
      </c>
      <c r="L9150">
        <v>0</v>
      </c>
      <c r="M9150">
        <v>0</v>
      </c>
      <c r="N9150" t="s">
        <v>30</v>
      </c>
      <c r="O9150">
        <v>145004.39000000001</v>
      </c>
      <c r="P9150" t="s">
        <v>23</v>
      </c>
      <c r="Q9150">
        <v>0</v>
      </c>
      <c r="R9150" t="s">
        <v>27</v>
      </c>
    </row>
    <row r="9151" spans="1:18" x14ac:dyDescent="0.35">
      <c r="A9151">
        <v>597</v>
      </c>
      <c r="B9151" t="s">
        <v>17</v>
      </c>
      <c r="C9151" s="1" t="s">
        <v>37</v>
      </c>
      <c r="D9151" s="1" t="s">
        <v>19</v>
      </c>
      <c r="E9151">
        <v>43</v>
      </c>
      <c r="F9151" t="s">
        <v>20</v>
      </c>
      <c r="G9151" t="str" cm="1">
        <f t="array" ref="G9151">_xlfn.IFS(Churn_Modelling[[#This Row],[Tenure]]&lt;=2,"New Customer",Churn_Modelling[[#This Row],[Tenure]]&lt;=5,"Regular Customer",Churn_Modelling[[#This Row],[Tenure]]&lt;=8,"Loyal Customer",Churn_Modelling[[#This Row],[Tenure]]&gt;8,"Long Term Customer")</f>
        <v>Loyal Customer</v>
      </c>
      <c r="H9151">
        <v>7</v>
      </c>
      <c r="I9151">
        <v>119127.46</v>
      </c>
      <c r="J9151" t="s">
        <v>26</v>
      </c>
      <c r="K9151">
        <v>2</v>
      </c>
      <c r="L9151">
        <v>1</v>
      </c>
      <c r="M9151">
        <v>0</v>
      </c>
      <c r="N9151" t="s">
        <v>30</v>
      </c>
      <c r="O9151">
        <v>55809.919999999998</v>
      </c>
      <c r="P9151" t="s">
        <v>33</v>
      </c>
      <c r="Q9151">
        <v>0</v>
      </c>
      <c r="R9151" t="s">
        <v>27</v>
      </c>
    </row>
    <row r="9152" spans="1:18" x14ac:dyDescent="0.35">
      <c r="A9152">
        <v>717</v>
      </c>
      <c r="B9152" t="s">
        <v>31</v>
      </c>
      <c r="C9152" s="1" t="s">
        <v>18</v>
      </c>
      <c r="D9152" s="1" t="s">
        <v>35</v>
      </c>
      <c r="E9152">
        <v>28</v>
      </c>
      <c r="F9152" t="s">
        <v>38</v>
      </c>
      <c r="G9152" t="str" cm="1">
        <f t="array" ref="G9152">_xlfn.IFS(Churn_Modelling[[#This Row],[Tenure]]&lt;=2,"New Customer",Churn_Modelling[[#This Row],[Tenure]]&lt;=5,"Regular Customer",Churn_Modelling[[#This Row],[Tenure]]&lt;=8,"Loyal Customer",Churn_Modelling[[#This Row],[Tenure]]&gt;8,"Long Term Customer")</f>
        <v>Regular Customer</v>
      </c>
      <c r="H9152">
        <v>4</v>
      </c>
      <c r="I9152">
        <v>128206.79</v>
      </c>
      <c r="J9152" t="s">
        <v>26</v>
      </c>
      <c r="K9152">
        <v>1</v>
      </c>
      <c r="L9152">
        <v>1</v>
      </c>
      <c r="M9152">
        <v>1</v>
      </c>
      <c r="N9152" t="s">
        <v>22</v>
      </c>
      <c r="O9152">
        <v>54272.12</v>
      </c>
      <c r="P9152" t="s">
        <v>33</v>
      </c>
      <c r="Q9152">
        <v>0</v>
      </c>
      <c r="R9152" t="s">
        <v>27</v>
      </c>
    </row>
    <row r="9153" spans="1:18" x14ac:dyDescent="0.35">
      <c r="A9153">
        <v>614</v>
      </c>
      <c r="B9153" t="s">
        <v>17</v>
      </c>
      <c r="C9153" s="1" t="s">
        <v>18</v>
      </c>
      <c r="D9153" s="1" t="s">
        <v>35</v>
      </c>
      <c r="E9153">
        <v>49</v>
      </c>
      <c r="F9153" t="s">
        <v>20</v>
      </c>
      <c r="G9153" t="str" cm="1">
        <f t="array" ref="G9153">_xlfn.IFS(Churn_Modelling[[#This Row],[Tenure]]&lt;=2,"New Customer",Churn_Modelling[[#This Row],[Tenure]]&lt;=5,"Regular Customer",Churn_Modelling[[#This Row],[Tenure]]&lt;=8,"Loyal Customer",Churn_Modelling[[#This Row],[Tenure]]&gt;8,"Long Term Customer")</f>
        <v>New Customer</v>
      </c>
      <c r="H9153">
        <v>1</v>
      </c>
      <c r="I9153">
        <v>0</v>
      </c>
      <c r="J9153" t="s">
        <v>21</v>
      </c>
      <c r="K9153">
        <v>2</v>
      </c>
      <c r="L9153">
        <v>1</v>
      </c>
      <c r="M9153">
        <v>0</v>
      </c>
      <c r="N9153" t="s">
        <v>30</v>
      </c>
      <c r="O9153">
        <v>192440.54</v>
      </c>
      <c r="P9153" t="s">
        <v>39</v>
      </c>
      <c r="Q9153">
        <v>0</v>
      </c>
      <c r="R9153" t="s">
        <v>27</v>
      </c>
    </row>
    <row r="9154" spans="1:18" x14ac:dyDescent="0.35">
      <c r="A9154">
        <v>708</v>
      </c>
      <c r="B9154" t="s">
        <v>31</v>
      </c>
      <c r="C9154" s="1" t="s">
        <v>37</v>
      </c>
      <c r="D9154" s="1" t="s">
        <v>19</v>
      </c>
      <c r="E9154">
        <v>23</v>
      </c>
      <c r="F9154" t="s">
        <v>38</v>
      </c>
      <c r="G9154" t="str" cm="1">
        <f t="array" ref="G9154">_xlfn.IFS(Churn_Modelling[[#This Row],[Tenure]]&lt;=2,"New Customer",Churn_Modelling[[#This Row],[Tenure]]&lt;=5,"Regular Customer",Churn_Modelling[[#This Row],[Tenure]]&lt;=8,"Loyal Customer",Churn_Modelling[[#This Row],[Tenure]]&gt;8,"Long Term Customer")</f>
        <v>Regular Customer</v>
      </c>
      <c r="H9154">
        <v>4</v>
      </c>
      <c r="I9154">
        <v>71433.08</v>
      </c>
      <c r="J9154" t="s">
        <v>26</v>
      </c>
      <c r="K9154">
        <v>1</v>
      </c>
      <c r="L9154">
        <v>1</v>
      </c>
      <c r="M9154">
        <v>0</v>
      </c>
      <c r="N9154" t="s">
        <v>30</v>
      </c>
      <c r="O9154">
        <v>103697.57</v>
      </c>
      <c r="P9154" t="s">
        <v>23</v>
      </c>
      <c r="Q9154">
        <v>0</v>
      </c>
      <c r="R9154" t="s">
        <v>27</v>
      </c>
    </row>
    <row r="9155" spans="1:18" x14ac:dyDescent="0.35">
      <c r="A9155">
        <v>507</v>
      </c>
      <c r="B9155" t="s">
        <v>28</v>
      </c>
      <c r="C9155" s="1" t="s">
        <v>37</v>
      </c>
      <c r="D9155" s="1" t="s">
        <v>35</v>
      </c>
      <c r="E9155">
        <v>36</v>
      </c>
      <c r="F9155" t="s">
        <v>32</v>
      </c>
      <c r="G9155" t="str" cm="1">
        <f t="array" ref="G9155">_xlfn.IFS(Churn_Modelling[[#This Row],[Tenure]]&lt;=2,"New Customer",Churn_Modelling[[#This Row],[Tenure]]&lt;=5,"Regular Customer",Churn_Modelling[[#This Row],[Tenure]]&lt;=8,"Loyal Customer",Churn_Modelling[[#This Row],[Tenure]]&gt;8,"Long Term Customer")</f>
        <v>Long Term Customer</v>
      </c>
      <c r="H9155">
        <v>9</v>
      </c>
      <c r="I9155">
        <v>118214.32</v>
      </c>
      <c r="J9155" t="s">
        <v>26</v>
      </c>
      <c r="K9155">
        <v>3</v>
      </c>
      <c r="L9155">
        <v>1</v>
      </c>
      <c r="M9155">
        <v>0</v>
      </c>
      <c r="N9155" t="s">
        <v>30</v>
      </c>
      <c r="O9155">
        <v>119110.03</v>
      </c>
      <c r="P9155" t="s">
        <v>23</v>
      </c>
      <c r="Q9155">
        <v>1</v>
      </c>
      <c r="R9155" t="s">
        <v>24</v>
      </c>
    </row>
    <row r="9156" spans="1:18" x14ac:dyDescent="0.35">
      <c r="A9156">
        <v>581</v>
      </c>
      <c r="B9156" t="s">
        <v>17</v>
      </c>
      <c r="C9156" s="1" t="s">
        <v>18</v>
      </c>
      <c r="D9156" s="1" t="s">
        <v>19</v>
      </c>
      <c r="E9156">
        <v>27</v>
      </c>
      <c r="F9156" t="s">
        <v>38</v>
      </c>
      <c r="G9156" t="str" cm="1">
        <f t="array" ref="G9156">_xlfn.IFS(Churn_Modelling[[#This Row],[Tenure]]&lt;=2,"New Customer",Churn_Modelling[[#This Row],[Tenure]]&lt;=5,"Regular Customer",Churn_Modelling[[#This Row],[Tenure]]&lt;=8,"Loyal Customer",Churn_Modelling[[#This Row],[Tenure]]&gt;8,"Long Term Customer")</f>
        <v>Regular Customer</v>
      </c>
      <c r="H9156">
        <v>5</v>
      </c>
      <c r="I9156">
        <v>102258.11</v>
      </c>
      <c r="J9156" t="s">
        <v>26</v>
      </c>
      <c r="K9156">
        <v>2</v>
      </c>
      <c r="L9156">
        <v>1</v>
      </c>
      <c r="M9156">
        <v>0</v>
      </c>
      <c r="N9156" t="s">
        <v>30</v>
      </c>
      <c r="O9156">
        <v>194681.60000000001</v>
      </c>
      <c r="P9156" t="s">
        <v>39</v>
      </c>
      <c r="Q9156">
        <v>0</v>
      </c>
      <c r="R9156" t="s">
        <v>27</v>
      </c>
    </row>
    <row r="9157" spans="1:18" x14ac:dyDescent="0.35">
      <c r="A9157">
        <v>579</v>
      </c>
      <c r="B9157" t="s">
        <v>28</v>
      </c>
      <c r="C9157" s="1" t="s">
        <v>25</v>
      </c>
      <c r="D9157" s="1" t="s">
        <v>19</v>
      </c>
      <c r="E9157">
        <v>39</v>
      </c>
      <c r="F9157" t="s">
        <v>32</v>
      </c>
      <c r="G9157" t="str" cm="1">
        <f t="array" ref="G9157">_xlfn.IFS(Churn_Modelling[[#This Row],[Tenure]]&lt;=2,"New Customer",Churn_Modelling[[#This Row],[Tenure]]&lt;=5,"Regular Customer",Churn_Modelling[[#This Row],[Tenure]]&lt;=8,"Loyal Customer",Churn_Modelling[[#This Row],[Tenure]]&gt;8,"Long Term Customer")</f>
        <v>New Customer</v>
      </c>
      <c r="H9157">
        <v>2</v>
      </c>
      <c r="I9157">
        <v>151963.26</v>
      </c>
      <c r="J9157" t="s">
        <v>29</v>
      </c>
      <c r="K9157">
        <v>2</v>
      </c>
      <c r="L9157">
        <v>1</v>
      </c>
      <c r="M9157">
        <v>0</v>
      </c>
      <c r="N9157" t="s">
        <v>30</v>
      </c>
      <c r="O9157">
        <v>158948.63</v>
      </c>
      <c r="P9157" t="s">
        <v>39</v>
      </c>
      <c r="Q9157">
        <v>0</v>
      </c>
      <c r="R9157" t="s">
        <v>27</v>
      </c>
    </row>
    <row r="9158" spans="1:18" x14ac:dyDescent="0.35">
      <c r="A9158">
        <v>504</v>
      </c>
      <c r="B9158" t="s">
        <v>28</v>
      </c>
      <c r="C9158" s="1" t="s">
        <v>25</v>
      </c>
      <c r="D9158" s="1" t="s">
        <v>19</v>
      </c>
      <c r="E9158">
        <v>46</v>
      </c>
      <c r="F9158" t="s">
        <v>20</v>
      </c>
      <c r="G9158" t="str" cm="1">
        <f t="array" ref="G9158">_xlfn.IFS(Churn_Modelling[[#This Row],[Tenure]]&lt;=2,"New Customer",Churn_Modelling[[#This Row],[Tenure]]&lt;=5,"Regular Customer",Churn_Modelling[[#This Row],[Tenure]]&lt;=8,"Loyal Customer",Churn_Modelling[[#This Row],[Tenure]]&gt;8,"Long Term Customer")</f>
        <v>New Customer</v>
      </c>
      <c r="H9158">
        <v>2</v>
      </c>
      <c r="I9158">
        <v>163764.84</v>
      </c>
      <c r="J9158" t="s">
        <v>29</v>
      </c>
      <c r="K9158">
        <v>1</v>
      </c>
      <c r="L9158">
        <v>1</v>
      </c>
      <c r="M9158">
        <v>1</v>
      </c>
      <c r="N9158" t="s">
        <v>22</v>
      </c>
      <c r="O9158">
        <v>165122.54999999999</v>
      </c>
      <c r="P9158" t="s">
        <v>39</v>
      </c>
      <c r="Q9158">
        <v>1</v>
      </c>
      <c r="R9158" t="s">
        <v>24</v>
      </c>
    </row>
    <row r="9159" spans="1:18" x14ac:dyDescent="0.35">
      <c r="A9159">
        <v>737</v>
      </c>
      <c r="B9159" t="s">
        <v>31</v>
      </c>
      <c r="C9159" s="1" t="s">
        <v>18</v>
      </c>
      <c r="D9159" s="1" t="s">
        <v>19</v>
      </c>
      <c r="E9159">
        <v>32</v>
      </c>
      <c r="F9159" t="s">
        <v>32</v>
      </c>
      <c r="G9159" t="str" cm="1">
        <f t="array" ref="G9159">_xlfn.IFS(Churn_Modelling[[#This Row],[Tenure]]&lt;=2,"New Customer",Churn_Modelling[[#This Row],[Tenure]]&lt;=5,"Regular Customer",Churn_Modelling[[#This Row],[Tenure]]&lt;=8,"Loyal Customer",Churn_Modelling[[#This Row],[Tenure]]&gt;8,"Long Term Customer")</f>
        <v>Loyal Customer</v>
      </c>
      <c r="H9159">
        <v>7</v>
      </c>
      <c r="I9159">
        <v>128551.36</v>
      </c>
      <c r="J9159" t="s">
        <v>26</v>
      </c>
      <c r="K9159">
        <v>2</v>
      </c>
      <c r="L9159">
        <v>0</v>
      </c>
      <c r="M9159">
        <v>1</v>
      </c>
      <c r="N9159" t="s">
        <v>22</v>
      </c>
      <c r="O9159">
        <v>189402.71</v>
      </c>
      <c r="P9159" t="s">
        <v>39</v>
      </c>
      <c r="Q9159">
        <v>0</v>
      </c>
      <c r="R9159" t="s">
        <v>27</v>
      </c>
    </row>
    <row r="9160" spans="1:18" x14ac:dyDescent="0.35">
      <c r="A9160">
        <v>540</v>
      </c>
      <c r="B9160" t="s">
        <v>28</v>
      </c>
      <c r="C9160" s="1" t="s">
        <v>25</v>
      </c>
      <c r="D9160" s="1" t="s">
        <v>19</v>
      </c>
      <c r="E9160">
        <v>31</v>
      </c>
      <c r="F9160" t="s">
        <v>32</v>
      </c>
      <c r="G9160" t="str" cm="1">
        <f t="array" ref="G9160">_xlfn.IFS(Churn_Modelling[[#This Row],[Tenure]]&lt;=2,"New Customer",Churn_Modelling[[#This Row],[Tenure]]&lt;=5,"Regular Customer",Churn_Modelling[[#This Row],[Tenure]]&lt;=8,"Loyal Customer",Churn_Modelling[[#This Row],[Tenure]]&gt;8,"Long Term Customer")</f>
        <v>Long Term Customer</v>
      </c>
      <c r="H9160">
        <v>10</v>
      </c>
      <c r="I9160">
        <v>118158.74</v>
      </c>
      <c r="J9160" t="s">
        <v>26</v>
      </c>
      <c r="K9160">
        <v>1</v>
      </c>
      <c r="L9160">
        <v>1</v>
      </c>
      <c r="M9160">
        <v>1</v>
      </c>
      <c r="N9160" t="s">
        <v>22</v>
      </c>
      <c r="O9160">
        <v>158027.57</v>
      </c>
      <c r="P9160" t="s">
        <v>39</v>
      </c>
      <c r="Q9160">
        <v>0</v>
      </c>
      <c r="R9160" t="s">
        <v>27</v>
      </c>
    </row>
    <row r="9161" spans="1:18" x14ac:dyDescent="0.35">
      <c r="A9161">
        <v>609</v>
      </c>
      <c r="B9161" t="s">
        <v>17</v>
      </c>
      <c r="C9161" s="1" t="s">
        <v>18</v>
      </c>
      <c r="D9161" s="1" t="s">
        <v>35</v>
      </c>
      <c r="E9161">
        <v>32</v>
      </c>
      <c r="F9161" t="s">
        <v>32</v>
      </c>
      <c r="G9161" t="str" cm="1">
        <f t="array" ref="G9161">_xlfn.IFS(Churn_Modelling[[#This Row],[Tenure]]&lt;=2,"New Customer",Churn_Modelling[[#This Row],[Tenure]]&lt;=5,"Regular Customer",Churn_Modelling[[#This Row],[Tenure]]&lt;=8,"Loyal Customer",Churn_Modelling[[#This Row],[Tenure]]&gt;8,"Long Term Customer")</f>
        <v>Loyal Customer</v>
      </c>
      <c r="H9161">
        <v>7</v>
      </c>
      <c r="I9161">
        <v>118520.41</v>
      </c>
      <c r="J9161" t="s">
        <v>26</v>
      </c>
      <c r="K9161">
        <v>1</v>
      </c>
      <c r="L9161">
        <v>0</v>
      </c>
      <c r="M9161">
        <v>0</v>
      </c>
      <c r="N9161" t="s">
        <v>30</v>
      </c>
      <c r="O9161">
        <v>3815.48</v>
      </c>
      <c r="P9161" t="s">
        <v>36</v>
      </c>
      <c r="Q9161">
        <v>0</v>
      </c>
      <c r="R9161" t="s">
        <v>27</v>
      </c>
    </row>
    <row r="9162" spans="1:18" x14ac:dyDescent="0.35">
      <c r="A9162">
        <v>778</v>
      </c>
      <c r="B9162" t="s">
        <v>40</v>
      </c>
      <c r="C9162" s="1" t="s">
        <v>18</v>
      </c>
      <c r="D9162" s="1" t="s">
        <v>35</v>
      </c>
      <c r="E9162">
        <v>24</v>
      </c>
      <c r="F9162" t="s">
        <v>38</v>
      </c>
      <c r="G9162" t="str" cm="1">
        <f t="array" ref="G9162">_xlfn.IFS(Churn_Modelling[[#This Row],[Tenure]]&lt;=2,"New Customer",Churn_Modelling[[#This Row],[Tenure]]&lt;=5,"Regular Customer",Churn_Modelling[[#This Row],[Tenure]]&lt;=8,"Loyal Customer",Churn_Modelling[[#This Row],[Tenure]]&gt;8,"Long Term Customer")</f>
        <v>Regular Customer</v>
      </c>
      <c r="H9162">
        <v>4</v>
      </c>
      <c r="I9162">
        <v>0</v>
      </c>
      <c r="J9162" t="s">
        <v>21</v>
      </c>
      <c r="K9162">
        <v>2</v>
      </c>
      <c r="L9162">
        <v>1</v>
      </c>
      <c r="M9162">
        <v>1</v>
      </c>
      <c r="N9162" t="s">
        <v>22</v>
      </c>
      <c r="O9162">
        <v>162809.20000000001</v>
      </c>
      <c r="P9162" t="s">
        <v>39</v>
      </c>
      <c r="Q9162">
        <v>0</v>
      </c>
      <c r="R9162" t="s">
        <v>27</v>
      </c>
    </row>
    <row r="9163" spans="1:18" x14ac:dyDescent="0.35">
      <c r="A9163">
        <v>621</v>
      </c>
      <c r="B9163" t="s">
        <v>17</v>
      </c>
      <c r="C9163" s="1" t="s">
        <v>18</v>
      </c>
      <c r="D9163" s="1" t="s">
        <v>35</v>
      </c>
      <c r="E9163">
        <v>40</v>
      </c>
      <c r="F9163" t="s">
        <v>32</v>
      </c>
      <c r="G9163" t="str" cm="1">
        <f t="array" ref="G9163">_xlfn.IFS(Churn_Modelling[[#This Row],[Tenure]]&lt;=2,"New Customer",Churn_Modelling[[#This Row],[Tenure]]&lt;=5,"Regular Customer",Churn_Modelling[[#This Row],[Tenure]]&lt;=8,"Loyal Customer",Churn_Modelling[[#This Row],[Tenure]]&gt;8,"Long Term Customer")</f>
        <v>Long Term Customer</v>
      </c>
      <c r="H9163">
        <v>10</v>
      </c>
      <c r="I9163">
        <v>163823.37</v>
      </c>
      <c r="J9163" t="s">
        <v>29</v>
      </c>
      <c r="K9163">
        <v>1</v>
      </c>
      <c r="L9163">
        <v>0</v>
      </c>
      <c r="M9163">
        <v>0</v>
      </c>
      <c r="N9163" t="s">
        <v>30</v>
      </c>
      <c r="O9163">
        <v>89519.47</v>
      </c>
      <c r="P9163" t="s">
        <v>33</v>
      </c>
      <c r="Q9163">
        <v>0</v>
      </c>
      <c r="R9163" t="s">
        <v>27</v>
      </c>
    </row>
    <row r="9164" spans="1:18" x14ac:dyDescent="0.35">
      <c r="A9164">
        <v>665</v>
      </c>
      <c r="B9164" t="s">
        <v>17</v>
      </c>
      <c r="C9164" s="1" t="s">
        <v>37</v>
      </c>
      <c r="D9164" s="1" t="s">
        <v>35</v>
      </c>
      <c r="E9164">
        <v>63</v>
      </c>
      <c r="F9164" t="s">
        <v>41</v>
      </c>
      <c r="G9164" t="str" cm="1">
        <f t="array" ref="G9164">_xlfn.IFS(Churn_Modelling[[#This Row],[Tenure]]&lt;=2,"New Customer",Churn_Modelling[[#This Row],[Tenure]]&lt;=5,"Regular Customer",Churn_Modelling[[#This Row],[Tenure]]&lt;=8,"Loyal Customer",Churn_Modelling[[#This Row],[Tenure]]&gt;8,"Long Term Customer")</f>
        <v>Loyal Customer</v>
      </c>
      <c r="H9164">
        <v>7</v>
      </c>
      <c r="I9164">
        <v>104469.58</v>
      </c>
      <c r="J9164" t="s">
        <v>26</v>
      </c>
      <c r="K9164">
        <v>1</v>
      </c>
      <c r="L9164">
        <v>1</v>
      </c>
      <c r="M9164">
        <v>1</v>
      </c>
      <c r="N9164" t="s">
        <v>22</v>
      </c>
      <c r="O9164">
        <v>25165.360000000001</v>
      </c>
      <c r="P9164" t="s">
        <v>36</v>
      </c>
      <c r="Q9164">
        <v>1</v>
      </c>
      <c r="R9164" t="s">
        <v>24</v>
      </c>
    </row>
    <row r="9165" spans="1:18" x14ac:dyDescent="0.35">
      <c r="A9165">
        <v>608</v>
      </c>
      <c r="B9165" t="s">
        <v>17</v>
      </c>
      <c r="C9165" s="1" t="s">
        <v>18</v>
      </c>
      <c r="D9165" s="1" t="s">
        <v>19</v>
      </c>
      <c r="E9165">
        <v>47</v>
      </c>
      <c r="F9165" t="s">
        <v>20</v>
      </c>
      <c r="G9165" t="str" cm="1">
        <f t="array" ref="G9165">_xlfn.IFS(Churn_Modelling[[#This Row],[Tenure]]&lt;=2,"New Customer",Churn_Modelling[[#This Row],[Tenure]]&lt;=5,"Regular Customer",Churn_Modelling[[#This Row],[Tenure]]&lt;=8,"Loyal Customer",Churn_Modelling[[#This Row],[Tenure]]&gt;8,"Long Term Customer")</f>
        <v>Loyal Customer</v>
      </c>
      <c r="H9165">
        <v>6</v>
      </c>
      <c r="I9165">
        <v>0</v>
      </c>
      <c r="J9165" t="s">
        <v>21</v>
      </c>
      <c r="K9165">
        <v>1</v>
      </c>
      <c r="L9165">
        <v>1</v>
      </c>
      <c r="M9165">
        <v>1</v>
      </c>
      <c r="N9165" t="s">
        <v>22</v>
      </c>
      <c r="O9165">
        <v>126012.57</v>
      </c>
      <c r="P9165" t="s">
        <v>23</v>
      </c>
      <c r="Q9165">
        <v>0</v>
      </c>
      <c r="R9165" t="s">
        <v>27</v>
      </c>
    </row>
    <row r="9166" spans="1:18" x14ac:dyDescent="0.35">
      <c r="A9166">
        <v>680</v>
      </c>
      <c r="B9166" t="s">
        <v>31</v>
      </c>
      <c r="C9166" s="1" t="s">
        <v>25</v>
      </c>
      <c r="D9166" s="1" t="s">
        <v>35</v>
      </c>
      <c r="E9166">
        <v>36</v>
      </c>
      <c r="F9166" t="s">
        <v>32</v>
      </c>
      <c r="G9166" t="str" cm="1">
        <f t="array" ref="G9166">_xlfn.IFS(Churn_Modelling[[#This Row],[Tenure]]&lt;=2,"New Customer",Churn_Modelling[[#This Row],[Tenure]]&lt;=5,"Regular Customer",Churn_Modelling[[#This Row],[Tenure]]&lt;=8,"Loyal Customer",Churn_Modelling[[#This Row],[Tenure]]&gt;8,"Long Term Customer")</f>
        <v>Loyal Customer</v>
      </c>
      <c r="H9166">
        <v>7</v>
      </c>
      <c r="I9166">
        <v>0</v>
      </c>
      <c r="J9166" t="s">
        <v>21</v>
      </c>
      <c r="K9166">
        <v>2</v>
      </c>
      <c r="L9166">
        <v>1</v>
      </c>
      <c r="M9166">
        <v>0</v>
      </c>
      <c r="N9166" t="s">
        <v>30</v>
      </c>
      <c r="O9166">
        <v>20109.21</v>
      </c>
      <c r="P9166" t="s">
        <v>36</v>
      </c>
      <c r="Q9166">
        <v>0</v>
      </c>
      <c r="R9166" t="s">
        <v>27</v>
      </c>
    </row>
    <row r="9167" spans="1:18" x14ac:dyDescent="0.35">
      <c r="A9167">
        <v>663</v>
      </c>
      <c r="B9167" t="s">
        <v>17</v>
      </c>
      <c r="C9167" s="1" t="s">
        <v>37</v>
      </c>
      <c r="D9167" s="1" t="s">
        <v>19</v>
      </c>
      <c r="E9167">
        <v>46</v>
      </c>
      <c r="F9167" t="s">
        <v>20</v>
      </c>
      <c r="G9167" t="str" cm="1">
        <f t="array" ref="G9167">_xlfn.IFS(Churn_Modelling[[#This Row],[Tenure]]&lt;=2,"New Customer",Churn_Modelling[[#This Row],[Tenure]]&lt;=5,"Regular Customer",Churn_Modelling[[#This Row],[Tenure]]&lt;=8,"Loyal Customer",Churn_Modelling[[#This Row],[Tenure]]&gt;8,"Long Term Customer")</f>
        <v>New Customer</v>
      </c>
      <c r="H9167">
        <v>2</v>
      </c>
      <c r="I9167">
        <v>141726.88</v>
      </c>
      <c r="J9167" t="s">
        <v>26</v>
      </c>
      <c r="K9167">
        <v>1</v>
      </c>
      <c r="L9167">
        <v>1</v>
      </c>
      <c r="M9167">
        <v>1</v>
      </c>
      <c r="N9167" t="s">
        <v>22</v>
      </c>
      <c r="O9167">
        <v>58257.23</v>
      </c>
      <c r="P9167" t="s">
        <v>33</v>
      </c>
      <c r="Q9167">
        <v>0</v>
      </c>
      <c r="R9167" t="s">
        <v>27</v>
      </c>
    </row>
    <row r="9168" spans="1:18" x14ac:dyDescent="0.35">
      <c r="A9168">
        <v>627</v>
      </c>
      <c r="B9168" t="s">
        <v>17</v>
      </c>
      <c r="C9168" s="1" t="s">
        <v>37</v>
      </c>
      <c r="D9168" s="1" t="s">
        <v>19</v>
      </c>
      <c r="E9168">
        <v>35</v>
      </c>
      <c r="F9168" t="s">
        <v>32</v>
      </c>
      <c r="G9168" t="str" cm="1">
        <f t="array" ref="G9168">_xlfn.IFS(Churn_Modelling[[#This Row],[Tenure]]&lt;=2,"New Customer",Churn_Modelling[[#This Row],[Tenure]]&lt;=5,"Regular Customer",Churn_Modelling[[#This Row],[Tenure]]&lt;=8,"Loyal Customer",Churn_Modelling[[#This Row],[Tenure]]&gt;8,"Long Term Customer")</f>
        <v>New Customer</v>
      </c>
      <c r="H9168">
        <v>2</v>
      </c>
      <c r="I9168">
        <v>137852.96</v>
      </c>
      <c r="J9168" t="s">
        <v>26</v>
      </c>
      <c r="K9168">
        <v>1</v>
      </c>
      <c r="L9168">
        <v>1</v>
      </c>
      <c r="M9168">
        <v>1</v>
      </c>
      <c r="N9168" t="s">
        <v>22</v>
      </c>
      <c r="O9168">
        <v>172269.21</v>
      </c>
      <c r="P9168" t="s">
        <v>39</v>
      </c>
      <c r="Q9168">
        <v>1</v>
      </c>
      <c r="R9168" t="s">
        <v>24</v>
      </c>
    </row>
    <row r="9169" spans="1:18" x14ac:dyDescent="0.35">
      <c r="A9169">
        <v>607</v>
      </c>
      <c r="B9169" t="s">
        <v>17</v>
      </c>
      <c r="C9169" s="1" t="s">
        <v>18</v>
      </c>
      <c r="D9169" s="1" t="s">
        <v>35</v>
      </c>
      <c r="E9169">
        <v>26</v>
      </c>
      <c r="F9169" t="s">
        <v>38</v>
      </c>
      <c r="G9169" t="str" cm="1">
        <f t="array" ref="G9169">_xlfn.IFS(Churn_Modelling[[#This Row],[Tenure]]&lt;=2,"New Customer",Churn_Modelling[[#This Row],[Tenure]]&lt;=5,"Regular Customer",Churn_Modelling[[#This Row],[Tenure]]&lt;=8,"Loyal Customer",Churn_Modelling[[#This Row],[Tenure]]&gt;8,"Long Term Customer")</f>
        <v>New Customer</v>
      </c>
      <c r="H9169">
        <v>1</v>
      </c>
      <c r="I9169">
        <v>0</v>
      </c>
      <c r="J9169" t="s">
        <v>21</v>
      </c>
      <c r="K9169">
        <v>1</v>
      </c>
      <c r="L9169">
        <v>1</v>
      </c>
      <c r="M9169">
        <v>0</v>
      </c>
      <c r="N9169" t="s">
        <v>30</v>
      </c>
      <c r="O9169">
        <v>29818.2</v>
      </c>
      <c r="P9169" t="s">
        <v>36</v>
      </c>
      <c r="Q9169">
        <v>0</v>
      </c>
      <c r="R9169" t="s">
        <v>27</v>
      </c>
    </row>
    <row r="9170" spans="1:18" x14ac:dyDescent="0.35">
      <c r="A9170">
        <v>681</v>
      </c>
      <c r="B9170" t="s">
        <v>31</v>
      </c>
      <c r="C9170" s="1" t="s">
        <v>18</v>
      </c>
      <c r="D9170" s="1" t="s">
        <v>19</v>
      </c>
      <c r="E9170">
        <v>43</v>
      </c>
      <c r="F9170" t="s">
        <v>20</v>
      </c>
      <c r="G9170" t="str" cm="1">
        <f t="array" ref="G9170">_xlfn.IFS(Churn_Modelling[[#This Row],[Tenure]]&lt;=2,"New Customer",Churn_Modelling[[#This Row],[Tenure]]&lt;=5,"Regular Customer",Churn_Modelling[[#This Row],[Tenure]]&lt;=8,"Loyal Customer",Churn_Modelling[[#This Row],[Tenure]]&gt;8,"Long Term Customer")</f>
        <v>Loyal Customer</v>
      </c>
      <c r="H9170">
        <v>8</v>
      </c>
      <c r="I9170">
        <v>154100.29999999999</v>
      </c>
      <c r="J9170" t="s">
        <v>29</v>
      </c>
      <c r="K9170">
        <v>1</v>
      </c>
      <c r="L9170">
        <v>0</v>
      </c>
      <c r="M9170">
        <v>0</v>
      </c>
      <c r="N9170" t="s">
        <v>30</v>
      </c>
      <c r="O9170">
        <v>114659.81</v>
      </c>
      <c r="P9170" t="s">
        <v>23</v>
      </c>
      <c r="Q9170">
        <v>0</v>
      </c>
      <c r="R9170" t="s">
        <v>27</v>
      </c>
    </row>
    <row r="9171" spans="1:18" x14ac:dyDescent="0.35">
      <c r="A9171">
        <v>766</v>
      </c>
      <c r="B9171" t="s">
        <v>40</v>
      </c>
      <c r="C9171" s="1" t="s">
        <v>18</v>
      </c>
      <c r="D9171" s="1" t="s">
        <v>19</v>
      </c>
      <c r="E9171">
        <v>45</v>
      </c>
      <c r="F9171" t="s">
        <v>20</v>
      </c>
      <c r="G9171" t="str" cm="1">
        <f t="array" ref="G9171">_xlfn.IFS(Churn_Modelling[[#This Row],[Tenure]]&lt;=2,"New Customer",Churn_Modelling[[#This Row],[Tenure]]&lt;=5,"Regular Customer",Churn_Modelling[[#This Row],[Tenure]]&lt;=8,"Loyal Customer",Churn_Modelling[[#This Row],[Tenure]]&gt;8,"Long Term Customer")</f>
        <v>Loyal Customer</v>
      </c>
      <c r="H9171">
        <v>6</v>
      </c>
      <c r="I9171">
        <v>0</v>
      </c>
      <c r="J9171" t="s">
        <v>21</v>
      </c>
      <c r="K9171">
        <v>2</v>
      </c>
      <c r="L9171">
        <v>0</v>
      </c>
      <c r="M9171">
        <v>0</v>
      </c>
      <c r="N9171" t="s">
        <v>30</v>
      </c>
      <c r="O9171">
        <v>147184.74</v>
      </c>
      <c r="P9171" t="s">
        <v>23</v>
      </c>
      <c r="Q9171">
        <v>0</v>
      </c>
      <c r="R9171" t="s">
        <v>27</v>
      </c>
    </row>
    <row r="9172" spans="1:18" x14ac:dyDescent="0.35">
      <c r="A9172">
        <v>694</v>
      </c>
      <c r="B9172" t="s">
        <v>31</v>
      </c>
      <c r="C9172" s="1" t="s">
        <v>18</v>
      </c>
      <c r="D9172" s="1" t="s">
        <v>35</v>
      </c>
      <c r="E9172">
        <v>30</v>
      </c>
      <c r="F9172" t="s">
        <v>38</v>
      </c>
      <c r="G9172" t="str" cm="1">
        <f t="array" ref="G9172">_xlfn.IFS(Churn_Modelling[[#This Row],[Tenure]]&lt;=2,"New Customer",Churn_Modelling[[#This Row],[Tenure]]&lt;=5,"Regular Customer",Churn_Modelling[[#This Row],[Tenure]]&lt;=8,"Loyal Customer",Churn_Modelling[[#This Row],[Tenure]]&gt;8,"Long Term Customer")</f>
        <v>New Customer</v>
      </c>
      <c r="H9172">
        <v>2</v>
      </c>
      <c r="I9172">
        <v>0</v>
      </c>
      <c r="J9172" t="s">
        <v>21</v>
      </c>
      <c r="K9172">
        <v>3</v>
      </c>
      <c r="L9172">
        <v>0</v>
      </c>
      <c r="M9172">
        <v>1</v>
      </c>
      <c r="N9172" t="s">
        <v>22</v>
      </c>
      <c r="O9172">
        <v>15039.41</v>
      </c>
      <c r="P9172" t="s">
        <v>36</v>
      </c>
      <c r="Q9172">
        <v>0</v>
      </c>
      <c r="R9172" t="s">
        <v>27</v>
      </c>
    </row>
    <row r="9173" spans="1:18" x14ac:dyDescent="0.35">
      <c r="A9173">
        <v>411</v>
      </c>
      <c r="B9173" t="s">
        <v>28</v>
      </c>
      <c r="C9173" s="1" t="s">
        <v>18</v>
      </c>
      <c r="D9173" s="1" t="s">
        <v>19</v>
      </c>
      <c r="E9173">
        <v>54</v>
      </c>
      <c r="F9173" t="s">
        <v>20</v>
      </c>
      <c r="G9173" t="str" cm="1">
        <f t="array" ref="G9173">_xlfn.IFS(Churn_Modelling[[#This Row],[Tenure]]&lt;=2,"New Customer",Churn_Modelling[[#This Row],[Tenure]]&lt;=5,"Regular Customer",Churn_Modelling[[#This Row],[Tenure]]&lt;=8,"Loyal Customer",Churn_Modelling[[#This Row],[Tenure]]&gt;8,"Long Term Customer")</f>
        <v>Long Term Customer</v>
      </c>
      <c r="H9173">
        <v>9</v>
      </c>
      <c r="I9173">
        <v>0</v>
      </c>
      <c r="J9173" t="s">
        <v>21</v>
      </c>
      <c r="K9173">
        <v>1</v>
      </c>
      <c r="L9173">
        <v>0</v>
      </c>
      <c r="M9173">
        <v>1</v>
      </c>
      <c r="N9173" t="s">
        <v>22</v>
      </c>
      <c r="O9173">
        <v>76621.490000000005</v>
      </c>
      <c r="P9173" t="s">
        <v>33</v>
      </c>
      <c r="Q9173">
        <v>0</v>
      </c>
      <c r="R9173" t="s">
        <v>27</v>
      </c>
    </row>
    <row r="9174" spans="1:18" x14ac:dyDescent="0.35">
      <c r="A9174">
        <v>742</v>
      </c>
      <c r="B9174" t="s">
        <v>40</v>
      </c>
      <c r="C9174" s="1" t="s">
        <v>18</v>
      </c>
      <c r="D9174" s="1" t="s">
        <v>35</v>
      </c>
      <c r="E9174">
        <v>39</v>
      </c>
      <c r="F9174" t="s">
        <v>32</v>
      </c>
      <c r="G9174" t="str" cm="1">
        <f t="array" ref="G9174">_xlfn.IFS(Churn_Modelling[[#This Row],[Tenure]]&lt;=2,"New Customer",Churn_Modelling[[#This Row],[Tenure]]&lt;=5,"Regular Customer",Churn_Modelling[[#This Row],[Tenure]]&lt;=8,"Loyal Customer",Churn_Modelling[[#This Row],[Tenure]]&gt;8,"Long Term Customer")</f>
        <v>Loyal Customer</v>
      </c>
      <c r="H9174">
        <v>8</v>
      </c>
      <c r="I9174">
        <v>140004.96</v>
      </c>
      <c r="J9174" t="s">
        <v>26</v>
      </c>
      <c r="K9174">
        <v>1</v>
      </c>
      <c r="L9174">
        <v>1</v>
      </c>
      <c r="M9174">
        <v>1</v>
      </c>
      <c r="N9174" t="s">
        <v>22</v>
      </c>
      <c r="O9174">
        <v>92985.78</v>
      </c>
      <c r="P9174" t="s">
        <v>33</v>
      </c>
      <c r="Q9174">
        <v>0</v>
      </c>
      <c r="R9174" t="s">
        <v>27</v>
      </c>
    </row>
    <row r="9175" spans="1:18" x14ac:dyDescent="0.35">
      <c r="A9175">
        <v>673</v>
      </c>
      <c r="B9175" t="s">
        <v>31</v>
      </c>
      <c r="C9175" s="1" t="s">
        <v>25</v>
      </c>
      <c r="D9175" s="1" t="s">
        <v>35</v>
      </c>
      <c r="E9175">
        <v>43</v>
      </c>
      <c r="F9175" t="s">
        <v>20</v>
      </c>
      <c r="G9175" t="str" cm="1">
        <f t="array" ref="G9175">_xlfn.IFS(Churn_Modelling[[#This Row],[Tenure]]&lt;=2,"New Customer",Churn_Modelling[[#This Row],[Tenure]]&lt;=5,"Regular Customer",Churn_Modelling[[#This Row],[Tenure]]&lt;=8,"Loyal Customer",Churn_Modelling[[#This Row],[Tenure]]&gt;8,"Long Term Customer")</f>
        <v>Loyal Customer</v>
      </c>
      <c r="H9175">
        <v>8</v>
      </c>
      <c r="I9175">
        <v>127132.96</v>
      </c>
      <c r="J9175" t="s">
        <v>26</v>
      </c>
      <c r="K9175">
        <v>1</v>
      </c>
      <c r="L9175">
        <v>0</v>
      </c>
      <c r="M9175">
        <v>1</v>
      </c>
      <c r="N9175" t="s">
        <v>22</v>
      </c>
      <c r="O9175">
        <v>6009.27</v>
      </c>
      <c r="P9175" t="s">
        <v>36</v>
      </c>
      <c r="Q9175">
        <v>1</v>
      </c>
      <c r="R9175" t="s">
        <v>24</v>
      </c>
    </row>
    <row r="9176" spans="1:18" x14ac:dyDescent="0.35">
      <c r="A9176">
        <v>529</v>
      </c>
      <c r="B9176" t="s">
        <v>28</v>
      </c>
      <c r="C9176" s="1" t="s">
        <v>18</v>
      </c>
      <c r="D9176" s="1" t="s">
        <v>35</v>
      </c>
      <c r="E9176">
        <v>61</v>
      </c>
      <c r="F9176" t="s">
        <v>41</v>
      </c>
      <c r="G9176" t="str" cm="1">
        <f t="array" ref="G9176">_xlfn.IFS(Churn_Modelling[[#This Row],[Tenure]]&lt;=2,"New Customer",Churn_Modelling[[#This Row],[Tenure]]&lt;=5,"Regular Customer",Churn_Modelling[[#This Row],[Tenure]]&lt;=8,"Loyal Customer",Churn_Modelling[[#This Row],[Tenure]]&gt;8,"Long Term Customer")</f>
        <v>New Customer</v>
      </c>
      <c r="H9176">
        <v>1</v>
      </c>
      <c r="I9176">
        <v>0</v>
      </c>
      <c r="J9176" t="s">
        <v>21</v>
      </c>
      <c r="K9176">
        <v>2</v>
      </c>
      <c r="L9176">
        <v>1</v>
      </c>
      <c r="M9176">
        <v>1</v>
      </c>
      <c r="N9176" t="s">
        <v>22</v>
      </c>
      <c r="O9176">
        <v>191370.97</v>
      </c>
      <c r="P9176" t="s">
        <v>39</v>
      </c>
      <c r="Q9176">
        <v>0</v>
      </c>
      <c r="R9176" t="s">
        <v>27</v>
      </c>
    </row>
    <row r="9177" spans="1:18" x14ac:dyDescent="0.35">
      <c r="A9177">
        <v>519</v>
      </c>
      <c r="B9177" t="s">
        <v>28</v>
      </c>
      <c r="C9177" s="1" t="s">
        <v>18</v>
      </c>
      <c r="D9177" s="1" t="s">
        <v>19</v>
      </c>
      <c r="E9177">
        <v>38</v>
      </c>
      <c r="F9177" t="s">
        <v>32</v>
      </c>
      <c r="G9177" t="str" cm="1">
        <f t="array" ref="G9177">_xlfn.IFS(Churn_Modelling[[#This Row],[Tenure]]&lt;=2,"New Customer",Churn_Modelling[[#This Row],[Tenure]]&lt;=5,"Regular Customer",Churn_Modelling[[#This Row],[Tenure]]&lt;=8,"Loyal Customer",Churn_Modelling[[#This Row],[Tenure]]&gt;8,"Long Term Customer")</f>
        <v>Loyal Customer</v>
      </c>
      <c r="H9177">
        <v>7</v>
      </c>
      <c r="I9177">
        <v>125328.56</v>
      </c>
      <c r="J9177" t="s">
        <v>26</v>
      </c>
      <c r="K9177">
        <v>1</v>
      </c>
      <c r="L9177">
        <v>1</v>
      </c>
      <c r="M9177">
        <v>0</v>
      </c>
      <c r="N9177" t="s">
        <v>30</v>
      </c>
      <c r="O9177">
        <v>188225.67</v>
      </c>
      <c r="P9177" t="s">
        <v>39</v>
      </c>
      <c r="Q9177">
        <v>0</v>
      </c>
      <c r="R9177" t="s">
        <v>27</v>
      </c>
    </row>
    <row r="9178" spans="1:18" x14ac:dyDescent="0.35">
      <c r="A9178">
        <v>573</v>
      </c>
      <c r="B9178" t="s">
        <v>28</v>
      </c>
      <c r="C9178" s="1" t="s">
        <v>18</v>
      </c>
      <c r="D9178" s="1" t="s">
        <v>35</v>
      </c>
      <c r="E9178">
        <v>35</v>
      </c>
      <c r="F9178" t="s">
        <v>32</v>
      </c>
      <c r="G9178" t="str" cm="1">
        <f t="array" ref="G9178">_xlfn.IFS(Churn_Modelling[[#This Row],[Tenure]]&lt;=2,"New Customer",Churn_Modelling[[#This Row],[Tenure]]&lt;=5,"Regular Customer",Churn_Modelling[[#This Row],[Tenure]]&lt;=8,"Loyal Customer",Churn_Modelling[[#This Row],[Tenure]]&gt;8,"Long Term Customer")</f>
        <v>Long Term Customer</v>
      </c>
      <c r="H9178">
        <v>9</v>
      </c>
      <c r="I9178">
        <v>0</v>
      </c>
      <c r="J9178" t="s">
        <v>21</v>
      </c>
      <c r="K9178">
        <v>2</v>
      </c>
      <c r="L9178">
        <v>1</v>
      </c>
      <c r="M9178">
        <v>0</v>
      </c>
      <c r="N9178" t="s">
        <v>30</v>
      </c>
      <c r="O9178">
        <v>11743.89</v>
      </c>
      <c r="P9178" t="s">
        <v>36</v>
      </c>
      <c r="Q9178">
        <v>0</v>
      </c>
      <c r="R9178" t="s">
        <v>27</v>
      </c>
    </row>
    <row r="9179" spans="1:18" x14ac:dyDescent="0.35">
      <c r="A9179">
        <v>453</v>
      </c>
      <c r="B9179" t="s">
        <v>28</v>
      </c>
      <c r="C9179" s="1" t="s">
        <v>37</v>
      </c>
      <c r="D9179" s="1" t="s">
        <v>19</v>
      </c>
      <c r="E9179">
        <v>28</v>
      </c>
      <c r="F9179" t="s">
        <v>38</v>
      </c>
      <c r="G9179" t="str" cm="1">
        <f t="array" ref="G9179">_xlfn.IFS(Churn_Modelling[[#This Row],[Tenure]]&lt;=2,"New Customer",Churn_Modelling[[#This Row],[Tenure]]&lt;=5,"Regular Customer",Churn_Modelling[[#This Row],[Tenure]]&lt;=8,"Loyal Customer",Churn_Modelling[[#This Row],[Tenure]]&gt;8,"Long Term Customer")</f>
        <v>Regular Customer</v>
      </c>
      <c r="H9179">
        <v>3</v>
      </c>
      <c r="I9179">
        <v>139986.65</v>
      </c>
      <c r="J9179" t="s">
        <v>26</v>
      </c>
      <c r="K9179">
        <v>1</v>
      </c>
      <c r="L9179">
        <v>1</v>
      </c>
      <c r="M9179">
        <v>0</v>
      </c>
      <c r="N9179" t="s">
        <v>30</v>
      </c>
      <c r="O9179">
        <v>136846.75</v>
      </c>
      <c r="P9179" t="s">
        <v>23</v>
      </c>
      <c r="Q9179">
        <v>0</v>
      </c>
      <c r="R9179" t="s">
        <v>27</v>
      </c>
    </row>
    <row r="9180" spans="1:18" x14ac:dyDescent="0.35">
      <c r="A9180">
        <v>798</v>
      </c>
      <c r="B9180" t="s">
        <v>40</v>
      </c>
      <c r="C9180" s="1" t="s">
        <v>37</v>
      </c>
      <c r="D9180" s="1" t="s">
        <v>19</v>
      </c>
      <c r="E9180">
        <v>39</v>
      </c>
      <c r="F9180" t="s">
        <v>32</v>
      </c>
      <c r="G9180" t="str" cm="1">
        <f t="array" ref="G9180">_xlfn.IFS(Churn_Modelling[[#This Row],[Tenure]]&lt;=2,"New Customer",Churn_Modelling[[#This Row],[Tenure]]&lt;=5,"Regular Customer",Churn_Modelling[[#This Row],[Tenure]]&lt;=8,"Loyal Customer",Churn_Modelling[[#This Row],[Tenure]]&gt;8,"Long Term Customer")</f>
        <v>Loyal Customer</v>
      </c>
      <c r="H9180">
        <v>6</v>
      </c>
      <c r="I9180">
        <v>119787.76</v>
      </c>
      <c r="J9180" t="s">
        <v>26</v>
      </c>
      <c r="K9180">
        <v>1</v>
      </c>
      <c r="L9180">
        <v>1</v>
      </c>
      <c r="M9180">
        <v>1</v>
      </c>
      <c r="N9180" t="s">
        <v>22</v>
      </c>
      <c r="O9180">
        <v>164248.32999999999</v>
      </c>
      <c r="P9180" t="s">
        <v>39</v>
      </c>
      <c r="Q9180">
        <v>0</v>
      </c>
      <c r="R9180" t="s">
        <v>27</v>
      </c>
    </row>
    <row r="9181" spans="1:18" x14ac:dyDescent="0.35">
      <c r="A9181">
        <v>693</v>
      </c>
      <c r="B9181" t="s">
        <v>31</v>
      </c>
      <c r="C9181" s="1" t="s">
        <v>25</v>
      </c>
      <c r="D9181" s="1" t="s">
        <v>19</v>
      </c>
      <c r="E9181">
        <v>34</v>
      </c>
      <c r="F9181" t="s">
        <v>32</v>
      </c>
      <c r="G9181" t="str" cm="1">
        <f t="array" ref="G9181">_xlfn.IFS(Churn_Modelling[[#This Row],[Tenure]]&lt;=2,"New Customer",Churn_Modelling[[#This Row],[Tenure]]&lt;=5,"Regular Customer",Churn_Modelling[[#This Row],[Tenure]]&lt;=8,"Loyal Customer",Churn_Modelling[[#This Row],[Tenure]]&gt;8,"Long Term Customer")</f>
        <v>Long Term Customer</v>
      </c>
      <c r="H9181">
        <v>10</v>
      </c>
      <c r="I9181">
        <v>107556.06</v>
      </c>
      <c r="J9181" t="s">
        <v>26</v>
      </c>
      <c r="K9181">
        <v>2</v>
      </c>
      <c r="L9181">
        <v>0</v>
      </c>
      <c r="M9181">
        <v>0</v>
      </c>
      <c r="N9181" t="s">
        <v>30</v>
      </c>
      <c r="O9181">
        <v>154631.35</v>
      </c>
      <c r="P9181" t="s">
        <v>39</v>
      </c>
      <c r="Q9181">
        <v>0</v>
      </c>
      <c r="R9181" t="s">
        <v>27</v>
      </c>
    </row>
    <row r="9182" spans="1:18" x14ac:dyDescent="0.35">
      <c r="A9182">
        <v>637</v>
      </c>
      <c r="B9182" t="s">
        <v>17</v>
      </c>
      <c r="C9182" s="1" t="s">
        <v>18</v>
      </c>
      <c r="D9182" s="1" t="s">
        <v>19</v>
      </c>
      <c r="E9182">
        <v>44</v>
      </c>
      <c r="F9182" t="s">
        <v>20</v>
      </c>
      <c r="G9182" t="str" cm="1">
        <f t="array" ref="G9182">_xlfn.IFS(Churn_Modelling[[#This Row],[Tenure]]&lt;=2,"New Customer",Churn_Modelling[[#This Row],[Tenure]]&lt;=5,"Regular Customer",Churn_Modelling[[#This Row],[Tenure]]&lt;=8,"Loyal Customer",Churn_Modelling[[#This Row],[Tenure]]&gt;8,"Long Term Customer")</f>
        <v>New Customer</v>
      </c>
      <c r="H9182">
        <v>2</v>
      </c>
      <c r="I9182">
        <v>0</v>
      </c>
      <c r="J9182" t="s">
        <v>21</v>
      </c>
      <c r="K9182">
        <v>2</v>
      </c>
      <c r="L9182">
        <v>1</v>
      </c>
      <c r="M9182">
        <v>0</v>
      </c>
      <c r="N9182" t="s">
        <v>30</v>
      </c>
      <c r="O9182">
        <v>149665.65</v>
      </c>
      <c r="P9182" t="s">
        <v>23</v>
      </c>
      <c r="Q9182">
        <v>0</v>
      </c>
      <c r="R9182" t="s">
        <v>27</v>
      </c>
    </row>
    <row r="9183" spans="1:18" x14ac:dyDescent="0.35">
      <c r="A9183">
        <v>672</v>
      </c>
      <c r="B9183" t="s">
        <v>31</v>
      </c>
      <c r="C9183" s="1" t="s">
        <v>18</v>
      </c>
      <c r="D9183" s="1" t="s">
        <v>35</v>
      </c>
      <c r="E9183">
        <v>47</v>
      </c>
      <c r="F9183" t="s">
        <v>20</v>
      </c>
      <c r="G9183" t="str" cm="1">
        <f t="array" ref="G9183">_xlfn.IFS(Churn_Modelling[[#This Row],[Tenure]]&lt;=2,"New Customer",Churn_Modelling[[#This Row],[Tenure]]&lt;=5,"Regular Customer",Churn_Modelling[[#This Row],[Tenure]]&lt;=8,"Loyal Customer",Churn_Modelling[[#This Row],[Tenure]]&gt;8,"Long Term Customer")</f>
        <v>New Customer</v>
      </c>
      <c r="H9183">
        <v>1</v>
      </c>
      <c r="I9183">
        <v>0</v>
      </c>
      <c r="J9183" t="s">
        <v>21</v>
      </c>
      <c r="K9183">
        <v>1</v>
      </c>
      <c r="L9183">
        <v>0</v>
      </c>
      <c r="M9183">
        <v>0</v>
      </c>
      <c r="N9183" t="s">
        <v>30</v>
      </c>
      <c r="O9183">
        <v>91574.92</v>
      </c>
      <c r="P9183" t="s">
        <v>33</v>
      </c>
      <c r="Q9183">
        <v>0</v>
      </c>
      <c r="R9183" t="s">
        <v>27</v>
      </c>
    </row>
    <row r="9184" spans="1:18" x14ac:dyDescent="0.35">
      <c r="A9184">
        <v>597</v>
      </c>
      <c r="B9184" t="s">
        <v>17</v>
      </c>
      <c r="C9184" s="1" t="s">
        <v>18</v>
      </c>
      <c r="D9184" s="1" t="s">
        <v>19</v>
      </c>
      <c r="E9184">
        <v>28</v>
      </c>
      <c r="F9184" t="s">
        <v>38</v>
      </c>
      <c r="G9184" t="str" cm="1">
        <f t="array" ref="G9184">_xlfn.IFS(Churn_Modelling[[#This Row],[Tenure]]&lt;=2,"New Customer",Churn_Modelling[[#This Row],[Tenure]]&lt;=5,"Regular Customer",Churn_Modelling[[#This Row],[Tenure]]&lt;=8,"Loyal Customer",Churn_Modelling[[#This Row],[Tenure]]&gt;8,"Long Term Customer")</f>
        <v>New Customer</v>
      </c>
      <c r="H9184">
        <v>0</v>
      </c>
      <c r="I9184">
        <v>142705.95000000001</v>
      </c>
      <c r="J9184" t="s">
        <v>26</v>
      </c>
      <c r="K9184">
        <v>1</v>
      </c>
      <c r="L9184">
        <v>1</v>
      </c>
      <c r="M9184">
        <v>0</v>
      </c>
      <c r="N9184" t="s">
        <v>30</v>
      </c>
      <c r="O9184">
        <v>127233.39</v>
      </c>
      <c r="P9184" t="s">
        <v>23</v>
      </c>
      <c r="Q9184">
        <v>0</v>
      </c>
      <c r="R9184" t="s">
        <v>27</v>
      </c>
    </row>
    <row r="9185" spans="1:18" x14ac:dyDescent="0.35">
      <c r="A9185">
        <v>543</v>
      </c>
      <c r="B9185" t="s">
        <v>28</v>
      </c>
      <c r="C9185" s="1" t="s">
        <v>18</v>
      </c>
      <c r="D9185" s="1" t="s">
        <v>35</v>
      </c>
      <c r="E9185">
        <v>42</v>
      </c>
      <c r="F9185" t="s">
        <v>20</v>
      </c>
      <c r="G9185" t="str" cm="1">
        <f t="array" ref="G9185">_xlfn.IFS(Churn_Modelling[[#This Row],[Tenure]]&lt;=2,"New Customer",Churn_Modelling[[#This Row],[Tenure]]&lt;=5,"Regular Customer",Churn_Modelling[[#This Row],[Tenure]]&lt;=8,"Loyal Customer",Churn_Modelling[[#This Row],[Tenure]]&gt;8,"Long Term Customer")</f>
        <v>Loyal Customer</v>
      </c>
      <c r="H9185">
        <v>7</v>
      </c>
      <c r="I9185">
        <v>0</v>
      </c>
      <c r="J9185" t="s">
        <v>21</v>
      </c>
      <c r="K9185">
        <v>1</v>
      </c>
      <c r="L9185">
        <v>1</v>
      </c>
      <c r="M9185">
        <v>1</v>
      </c>
      <c r="N9185" t="s">
        <v>22</v>
      </c>
      <c r="O9185">
        <v>56650.47</v>
      </c>
      <c r="P9185" t="s">
        <v>33</v>
      </c>
      <c r="Q9185">
        <v>0</v>
      </c>
      <c r="R9185" t="s">
        <v>27</v>
      </c>
    </row>
    <row r="9186" spans="1:18" x14ac:dyDescent="0.35">
      <c r="A9186">
        <v>695</v>
      </c>
      <c r="B9186" t="s">
        <v>31</v>
      </c>
      <c r="C9186" s="1" t="s">
        <v>25</v>
      </c>
      <c r="D9186" s="1" t="s">
        <v>19</v>
      </c>
      <c r="E9186">
        <v>56</v>
      </c>
      <c r="F9186" t="s">
        <v>20</v>
      </c>
      <c r="G9186" t="str" cm="1">
        <f t="array" ref="G9186">_xlfn.IFS(Churn_Modelling[[#This Row],[Tenure]]&lt;=2,"New Customer",Churn_Modelling[[#This Row],[Tenure]]&lt;=5,"Regular Customer",Churn_Modelling[[#This Row],[Tenure]]&lt;=8,"Loyal Customer",Churn_Modelling[[#This Row],[Tenure]]&gt;8,"Long Term Customer")</f>
        <v>Regular Customer</v>
      </c>
      <c r="H9186">
        <v>4</v>
      </c>
      <c r="I9186">
        <v>0</v>
      </c>
      <c r="J9186" t="s">
        <v>21</v>
      </c>
      <c r="K9186">
        <v>2</v>
      </c>
      <c r="L9186">
        <v>1</v>
      </c>
      <c r="M9186">
        <v>0</v>
      </c>
      <c r="N9186" t="s">
        <v>30</v>
      </c>
      <c r="O9186">
        <v>84644.76</v>
      </c>
      <c r="P9186" t="s">
        <v>33</v>
      </c>
      <c r="Q9186">
        <v>0</v>
      </c>
      <c r="R9186" t="s">
        <v>27</v>
      </c>
    </row>
    <row r="9187" spans="1:18" x14ac:dyDescent="0.35">
      <c r="A9187">
        <v>584</v>
      </c>
      <c r="B9187" t="s">
        <v>17</v>
      </c>
      <c r="C9187" s="1" t="s">
        <v>18</v>
      </c>
      <c r="D9187" s="1" t="s">
        <v>35</v>
      </c>
      <c r="E9187">
        <v>35</v>
      </c>
      <c r="F9187" t="s">
        <v>32</v>
      </c>
      <c r="G9187" t="str" cm="1">
        <f t="array" ref="G9187">_xlfn.IFS(Churn_Modelling[[#This Row],[Tenure]]&lt;=2,"New Customer",Churn_Modelling[[#This Row],[Tenure]]&lt;=5,"Regular Customer",Churn_Modelling[[#This Row],[Tenure]]&lt;=8,"Loyal Customer",Churn_Modelling[[#This Row],[Tenure]]&gt;8,"Long Term Customer")</f>
        <v>Loyal Customer</v>
      </c>
      <c r="H9187">
        <v>6</v>
      </c>
      <c r="I9187">
        <v>161613.94</v>
      </c>
      <c r="J9187" t="s">
        <v>29</v>
      </c>
      <c r="K9187">
        <v>2</v>
      </c>
      <c r="L9187">
        <v>1</v>
      </c>
      <c r="M9187">
        <v>1</v>
      </c>
      <c r="N9187" t="s">
        <v>22</v>
      </c>
      <c r="O9187">
        <v>148238.16</v>
      </c>
      <c r="P9187" t="s">
        <v>23</v>
      </c>
      <c r="Q9187">
        <v>0</v>
      </c>
      <c r="R9187" t="s">
        <v>27</v>
      </c>
    </row>
    <row r="9188" spans="1:18" x14ac:dyDescent="0.35">
      <c r="A9188">
        <v>652</v>
      </c>
      <c r="B9188" t="s">
        <v>17</v>
      </c>
      <c r="C9188" s="1" t="s">
        <v>37</v>
      </c>
      <c r="D9188" s="1" t="s">
        <v>19</v>
      </c>
      <c r="E9188">
        <v>58</v>
      </c>
      <c r="F9188" t="s">
        <v>20</v>
      </c>
      <c r="G9188" t="str" cm="1">
        <f t="array" ref="G9188">_xlfn.IFS(Churn_Modelling[[#This Row],[Tenure]]&lt;=2,"New Customer",Churn_Modelling[[#This Row],[Tenure]]&lt;=5,"Regular Customer",Churn_Modelling[[#This Row],[Tenure]]&lt;=8,"Loyal Customer",Churn_Modelling[[#This Row],[Tenure]]&gt;8,"Long Term Customer")</f>
        <v>Regular Customer</v>
      </c>
      <c r="H9188">
        <v>3</v>
      </c>
      <c r="I9188">
        <v>116353.2</v>
      </c>
      <c r="J9188" t="s">
        <v>26</v>
      </c>
      <c r="K9188">
        <v>2</v>
      </c>
      <c r="L9188">
        <v>0</v>
      </c>
      <c r="M9188">
        <v>1</v>
      </c>
      <c r="N9188" t="s">
        <v>22</v>
      </c>
      <c r="O9188">
        <v>193502.9</v>
      </c>
      <c r="P9188" t="s">
        <v>39</v>
      </c>
      <c r="Q9188">
        <v>0</v>
      </c>
      <c r="R9188" t="s">
        <v>27</v>
      </c>
    </row>
    <row r="9189" spans="1:18" x14ac:dyDescent="0.35">
      <c r="A9189">
        <v>601</v>
      </c>
      <c r="B9189" t="s">
        <v>17</v>
      </c>
      <c r="C9189" s="1" t="s">
        <v>18</v>
      </c>
      <c r="D9189" s="1" t="s">
        <v>35</v>
      </c>
      <c r="E9189">
        <v>38</v>
      </c>
      <c r="F9189" t="s">
        <v>32</v>
      </c>
      <c r="G9189" t="str" cm="1">
        <f t="array" ref="G9189">_xlfn.IFS(Churn_Modelling[[#This Row],[Tenure]]&lt;=2,"New Customer",Churn_Modelling[[#This Row],[Tenure]]&lt;=5,"Regular Customer",Churn_Modelling[[#This Row],[Tenure]]&lt;=8,"Loyal Customer",Churn_Modelling[[#This Row],[Tenure]]&gt;8,"Long Term Customer")</f>
        <v>Regular Customer</v>
      </c>
      <c r="H9189">
        <v>4</v>
      </c>
      <c r="I9189">
        <v>60013.81</v>
      </c>
      <c r="J9189" t="s">
        <v>26</v>
      </c>
      <c r="K9189">
        <v>1</v>
      </c>
      <c r="L9189">
        <v>1</v>
      </c>
      <c r="M9189">
        <v>1</v>
      </c>
      <c r="N9189" t="s">
        <v>22</v>
      </c>
      <c r="O9189">
        <v>38020.050000000003</v>
      </c>
      <c r="P9189" t="s">
        <v>36</v>
      </c>
      <c r="Q9189">
        <v>0</v>
      </c>
      <c r="R9189" t="s">
        <v>27</v>
      </c>
    </row>
    <row r="9190" spans="1:18" x14ac:dyDescent="0.35">
      <c r="A9190">
        <v>628</v>
      </c>
      <c r="B9190" t="s">
        <v>17</v>
      </c>
      <c r="C9190" s="1" t="s">
        <v>25</v>
      </c>
      <c r="D9190" s="1" t="s">
        <v>35</v>
      </c>
      <c r="E9190">
        <v>28</v>
      </c>
      <c r="F9190" t="s">
        <v>38</v>
      </c>
      <c r="G9190" t="str" cm="1">
        <f t="array" ref="G9190">_xlfn.IFS(Churn_Modelling[[#This Row],[Tenure]]&lt;=2,"New Customer",Churn_Modelling[[#This Row],[Tenure]]&lt;=5,"Regular Customer",Churn_Modelling[[#This Row],[Tenure]]&lt;=8,"Loyal Customer",Churn_Modelling[[#This Row],[Tenure]]&gt;8,"Long Term Customer")</f>
        <v>Regular Customer</v>
      </c>
      <c r="H9190">
        <v>4</v>
      </c>
      <c r="I9190">
        <v>0</v>
      </c>
      <c r="J9190" t="s">
        <v>21</v>
      </c>
      <c r="K9190">
        <v>2</v>
      </c>
      <c r="L9190">
        <v>1</v>
      </c>
      <c r="M9190">
        <v>1</v>
      </c>
      <c r="N9190" t="s">
        <v>22</v>
      </c>
      <c r="O9190">
        <v>176750.81</v>
      </c>
      <c r="P9190" t="s">
        <v>39</v>
      </c>
      <c r="Q9190">
        <v>0</v>
      </c>
      <c r="R9190" t="s">
        <v>27</v>
      </c>
    </row>
    <row r="9191" spans="1:18" x14ac:dyDescent="0.35">
      <c r="A9191">
        <v>607</v>
      </c>
      <c r="B9191" t="s">
        <v>17</v>
      </c>
      <c r="C9191" s="1" t="s">
        <v>37</v>
      </c>
      <c r="D9191" s="1" t="s">
        <v>35</v>
      </c>
      <c r="E9191">
        <v>32</v>
      </c>
      <c r="F9191" t="s">
        <v>32</v>
      </c>
      <c r="G9191" t="str" cm="1">
        <f t="array" ref="G9191">_xlfn.IFS(Churn_Modelling[[#This Row],[Tenure]]&lt;=2,"New Customer",Churn_Modelling[[#This Row],[Tenure]]&lt;=5,"Regular Customer",Churn_Modelling[[#This Row],[Tenure]]&lt;=8,"Loyal Customer",Churn_Modelling[[#This Row],[Tenure]]&gt;8,"Long Term Customer")</f>
        <v>Long Term Customer</v>
      </c>
      <c r="H9191">
        <v>9</v>
      </c>
      <c r="I9191">
        <v>144272.07</v>
      </c>
      <c r="J9191" t="s">
        <v>26</v>
      </c>
      <c r="K9191">
        <v>2</v>
      </c>
      <c r="L9191">
        <v>1</v>
      </c>
      <c r="M9191">
        <v>0</v>
      </c>
      <c r="N9191" t="s">
        <v>30</v>
      </c>
      <c r="O9191">
        <v>176580.63</v>
      </c>
      <c r="P9191" t="s">
        <v>39</v>
      </c>
      <c r="Q9191">
        <v>0</v>
      </c>
      <c r="R9191" t="s">
        <v>27</v>
      </c>
    </row>
    <row r="9192" spans="1:18" x14ac:dyDescent="0.35">
      <c r="A9192">
        <v>646</v>
      </c>
      <c r="B9192" t="s">
        <v>17</v>
      </c>
      <c r="C9192" s="1" t="s">
        <v>18</v>
      </c>
      <c r="D9192" s="1" t="s">
        <v>19</v>
      </c>
      <c r="E9192">
        <v>46</v>
      </c>
      <c r="F9192" t="s">
        <v>20</v>
      </c>
      <c r="G9192" t="str" cm="1">
        <f t="array" ref="G9192">_xlfn.IFS(Churn_Modelling[[#This Row],[Tenure]]&lt;=2,"New Customer",Churn_Modelling[[#This Row],[Tenure]]&lt;=5,"Regular Customer",Churn_Modelling[[#This Row],[Tenure]]&lt;=8,"Loyal Customer",Churn_Modelling[[#This Row],[Tenure]]&gt;8,"Long Term Customer")</f>
        <v>Loyal Customer</v>
      </c>
      <c r="H9192">
        <v>8</v>
      </c>
      <c r="I9192">
        <v>0</v>
      </c>
      <c r="J9192" t="s">
        <v>21</v>
      </c>
      <c r="K9192">
        <v>2</v>
      </c>
      <c r="L9192">
        <v>1</v>
      </c>
      <c r="M9192">
        <v>0</v>
      </c>
      <c r="N9192" t="s">
        <v>30</v>
      </c>
      <c r="O9192">
        <v>133059.15</v>
      </c>
      <c r="P9192" t="s">
        <v>23</v>
      </c>
      <c r="Q9192">
        <v>0</v>
      </c>
      <c r="R9192" t="s">
        <v>27</v>
      </c>
    </row>
    <row r="9193" spans="1:18" x14ac:dyDescent="0.35">
      <c r="A9193">
        <v>572</v>
      </c>
      <c r="B9193" t="s">
        <v>28</v>
      </c>
      <c r="C9193" s="1" t="s">
        <v>18</v>
      </c>
      <c r="D9193" s="1" t="s">
        <v>35</v>
      </c>
      <c r="E9193">
        <v>30</v>
      </c>
      <c r="F9193" t="s">
        <v>38</v>
      </c>
      <c r="G9193" t="str" cm="1">
        <f t="array" ref="G9193">_xlfn.IFS(Churn_Modelling[[#This Row],[Tenure]]&lt;=2,"New Customer",Churn_Modelling[[#This Row],[Tenure]]&lt;=5,"Regular Customer",Churn_Modelling[[#This Row],[Tenure]]&lt;=8,"Loyal Customer",Churn_Modelling[[#This Row],[Tenure]]&gt;8,"Long Term Customer")</f>
        <v>Loyal Customer</v>
      </c>
      <c r="H9193">
        <v>6</v>
      </c>
      <c r="I9193">
        <v>117696.67</v>
      </c>
      <c r="J9193" t="s">
        <v>26</v>
      </c>
      <c r="K9193">
        <v>1</v>
      </c>
      <c r="L9193">
        <v>1</v>
      </c>
      <c r="M9193">
        <v>0</v>
      </c>
      <c r="N9193" t="s">
        <v>30</v>
      </c>
      <c r="O9193">
        <v>100843.82</v>
      </c>
      <c r="P9193" t="s">
        <v>23</v>
      </c>
      <c r="Q9193">
        <v>0</v>
      </c>
      <c r="R9193" t="s">
        <v>27</v>
      </c>
    </row>
    <row r="9194" spans="1:18" x14ac:dyDescent="0.35">
      <c r="A9194">
        <v>801</v>
      </c>
      <c r="B9194" t="s">
        <v>34</v>
      </c>
      <c r="C9194" s="1" t="s">
        <v>25</v>
      </c>
      <c r="D9194" s="1" t="s">
        <v>35</v>
      </c>
      <c r="E9194">
        <v>58</v>
      </c>
      <c r="F9194" t="s">
        <v>20</v>
      </c>
      <c r="G9194" t="str" cm="1">
        <f t="array" ref="G9194">_xlfn.IFS(Churn_Modelling[[#This Row],[Tenure]]&lt;=2,"New Customer",Churn_Modelling[[#This Row],[Tenure]]&lt;=5,"Regular Customer",Churn_Modelling[[#This Row],[Tenure]]&lt;=8,"Loyal Customer",Churn_Modelling[[#This Row],[Tenure]]&gt;8,"Long Term Customer")</f>
        <v>New Customer</v>
      </c>
      <c r="H9194">
        <v>1</v>
      </c>
      <c r="I9194">
        <v>79954.61</v>
      </c>
      <c r="J9194" t="s">
        <v>26</v>
      </c>
      <c r="K9194">
        <v>2</v>
      </c>
      <c r="L9194">
        <v>1</v>
      </c>
      <c r="M9194">
        <v>1</v>
      </c>
      <c r="N9194" t="s">
        <v>22</v>
      </c>
      <c r="O9194">
        <v>30484.19</v>
      </c>
      <c r="P9194" t="s">
        <v>36</v>
      </c>
      <c r="Q9194">
        <v>0</v>
      </c>
      <c r="R9194" t="s">
        <v>27</v>
      </c>
    </row>
    <row r="9195" spans="1:18" x14ac:dyDescent="0.35">
      <c r="A9195">
        <v>597</v>
      </c>
      <c r="B9195" t="s">
        <v>17</v>
      </c>
      <c r="C9195" s="1" t="s">
        <v>18</v>
      </c>
      <c r="D9195" s="1" t="s">
        <v>19</v>
      </c>
      <c r="E9195">
        <v>26</v>
      </c>
      <c r="F9195" t="s">
        <v>38</v>
      </c>
      <c r="G9195" t="str" cm="1">
        <f t="array" ref="G9195">_xlfn.IFS(Churn_Modelling[[#This Row],[Tenure]]&lt;=2,"New Customer",Churn_Modelling[[#This Row],[Tenure]]&lt;=5,"Regular Customer",Churn_Modelling[[#This Row],[Tenure]]&lt;=8,"Loyal Customer",Churn_Modelling[[#This Row],[Tenure]]&gt;8,"Long Term Customer")</f>
        <v>Loyal Customer</v>
      </c>
      <c r="H9195">
        <v>8</v>
      </c>
      <c r="I9195">
        <v>149989.39000000001</v>
      </c>
      <c r="J9195" t="s">
        <v>26</v>
      </c>
      <c r="K9195">
        <v>1</v>
      </c>
      <c r="L9195">
        <v>1</v>
      </c>
      <c r="M9195">
        <v>0</v>
      </c>
      <c r="N9195" t="s">
        <v>30</v>
      </c>
      <c r="O9195">
        <v>42330.58</v>
      </c>
      <c r="P9195" t="s">
        <v>36</v>
      </c>
      <c r="Q9195">
        <v>0</v>
      </c>
      <c r="R9195" t="s">
        <v>27</v>
      </c>
    </row>
    <row r="9196" spans="1:18" x14ac:dyDescent="0.35">
      <c r="A9196">
        <v>613</v>
      </c>
      <c r="B9196" t="s">
        <v>17</v>
      </c>
      <c r="C9196" s="1" t="s">
        <v>18</v>
      </c>
      <c r="D9196" s="1" t="s">
        <v>35</v>
      </c>
      <c r="E9196">
        <v>40</v>
      </c>
      <c r="F9196" t="s">
        <v>32</v>
      </c>
      <c r="G9196" t="str" cm="1">
        <f t="array" ref="G9196">_xlfn.IFS(Churn_Modelling[[#This Row],[Tenure]]&lt;=2,"New Customer",Churn_Modelling[[#This Row],[Tenure]]&lt;=5,"Regular Customer",Churn_Modelling[[#This Row],[Tenure]]&lt;=8,"Loyal Customer",Churn_Modelling[[#This Row],[Tenure]]&gt;8,"Long Term Customer")</f>
        <v>Loyal Customer</v>
      </c>
      <c r="H9196">
        <v>7</v>
      </c>
      <c r="I9196">
        <v>124339.9</v>
      </c>
      <c r="J9196" t="s">
        <v>26</v>
      </c>
      <c r="K9196">
        <v>1</v>
      </c>
      <c r="L9196">
        <v>0</v>
      </c>
      <c r="M9196">
        <v>0</v>
      </c>
      <c r="N9196" t="s">
        <v>30</v>
      </c>
      <c r="O9196">
        <v>193309.58</v>
      </c>
      <c r="P9196" t="s">
        <v>39</v>
      </c>
      <c r="Q9196">
        <v>0</v>
      </c>
      <c r="R9196" t="s">
        <v>27</v>
      </c>
    </row>
    <row r="9197" spans="1:18" x14ac:dyDescent="0.35">
      <c r="A9197">
        <v>529</v>
      </c>
      <c r="B9197" t="s">
        <v>28</v>
      </c>
      <c r="C9197" s="1" t="s">
        <v>37</v>
      </c>
      <c r="D9197" s="1" t="s">
        <v>35</v>
      </c>
      <c r="E9197">
        <v>29</v>
      </c>
      <c r="F9197" t="s">
        <v>38</v>
      </c>
      <c r="G9197" t="str" cm="1">
        <f t="array" ref="G9197">_xlfn.IFS(Churn_Modelling[[#This Row],[Tenure]]&lt;=2,"New Customer",Churn_Modelling[[#This Row],[Tenure]]&lt;=5,"Regular Customer",Churn_Modelling[[#This Row],[Tenure]]&lt;=8,"Loyal Customer",Churn_Modelling[[#This Row],[Tenure]]&gt;8,"Long Term Customer")</f>
        <v>Regular Customer</v>
      </c>
      <c r="H9197">
        <v>4</v>
      </c>
      <c r="I9197">
        <v>135759.4</v>
      </c>
      <c r="J9197" t="s">
        <v>26</v>
      </c>
      <c r="K9197">
        <v>1</v>
      </c>
      <c r="L9197">
        <v>0</v>
      </c>
      <c r="M9197">
        <v>0</v>
      </c>
      <c r="N9197" t="s">
        <v>30</v>
      </c>
      <c r="O9197">
        <v>112813.79</v>
      </c>
      <c r="P9197" t="s">
        <v>23</v>
      </c>
      <c r="Q9197">
        <v>1</v>
      </c>
      <c r="R9197" t="s">
        <v>24</v>
      </c>
    </row>
    <row r="9198" spans="1:18" x14ac:dyDescent="0.35">
      <c r="A9198">
        <v>794</v>
      </c>
      <c r="B9198" t="s">
        <v>40</v>
      </c>
      <c r="C9198" s="1" t="s">
        <v>25</v>
      </c>
      <c r="D9198" s="1" t="s">
        <v>19</v>
      </c>
      <c r="E9198">
        <v>37</v>
      </c>
      <c r="F9198" t="s">
        <v>32</v>
      </c>
      <c r="G9198" t="str" cm="1">
        <f t="array" ref="G9198">_xlfn.IFS(Churn_Modelling[[#This Row],[Tenure]]&lt;=2,"New Customer",Churn_Modelling[[#This Row],[Tenure]]&lt;=5,"Regular Customer",Churn_Modelling[[#This Row],[Tenure]]&lt;=8,"Loyal Customer",Churn_Modelling[[#This Row],[Tenure]]&gt;8,"Long Term Customer")</f>
        <v>Long Term Customer</v>
      </c>
      <c r="H9198">
        <v>9</v>
      </c>
      <c r="I9198">
        <v>0</v>
      </c>
      <c r="J9198" t="s">
        <v>21</v>
      </c>
      <c r="K9198">
        <v>2</v>
      </c>
      <c r="L9198">
        <v>1</v>
      </c>
      <c r="M9198">
        <v>0</v>
      </c>
      <c r="N9198" t="s">
        <v>30</v>
      </c>
      <c r="O9198">
        <v>68008.850000000006</v>
      </c>
      <c r="P9198" t="s">
        <v>33</v>
      </c>
      <c r="Q9198">
        <v>0</v>
      </c>
      <c r="R9198" t="s">
        <v>27</v>
      </c>
    </row>
    <row r="9199" spans="1:18" x14ac:dyDescent="0.35">
      <c r="A9199">
        <v>557</v>
      </c>
      <c r="B9199" t="s">
        <v>28</v>
      </c>
      <c r="C9199" s="1" t="s">
        <v>18</v>
      </c>
      <c r="D9199" s="1" t="s">
        <v>35</v>
      </c>
      <c r="E9199">
        <v>34</v>
      </c>
      <c r="F9199" t="s">
        <v>32</v>
      </c>
      <c r="G9199" t="str" cm="1">
        <f t="array" ref="G9199">_xlfn.IFS(Churn_Modelling[[#This Row],[Tenure]]&lt;=2,"New Customer",Churn_Modelling[[#This Row],[Tenure]]&lt;=5,"Regular Customer",Churn_Modelling[[#This Row],[Tenure]]&lt;=8,"Loyal Customer",Churn_Modelling[[#This Row],[Tenure]]&gt;8,"Long Term Customer")</f>
        <v>Regular Customer</v>
      </c>
      <c r="H9199">
        <v>3</v>
      </c>
      <c r="I9199">
        <v>83074</v>
      </c>
      <c r="J9199" t="s">
        <v>26</v>
      </c>
      <c r="K9199">
        <v>1</v>
      </c>
      <c r="L9199">
        <v>1</v>
      </c>
      <c r="M9199">
        <v>0</v>
      </c>
      <c r="N9199" t="s">
        <v>30</v>
      </c>
      <c r="O9199">
        <v>132673.22</v>
      </c>
      <c r="P9199" t="s">
        <v>23</v>
      </c>
      <c r="Q9199">
        <v>0</v>
      </c>
      <c r="R9199" t="s">
        <v>27</v>
      </c>
    </row>
    <row r="9200" spans="1:18" x14ac:dyDescent="0.35">
      <c r="A9200">
        <v>499</v>
      </c>
      <c r="B9200" t="s">
        <v>28</v>
      </c>
      <c r="C9200" s="1" t="s">
        <v>18</v>
      </c>
      <c r="D9200" s="1" t="s">
        <v>19</v>
      </c>
      <c r="E9200">
        <v>28</v>
      </c>
      <c r="F9200" t="s">
        <v>38</v>
      </c>
      <c r="G9200" t="str" cm="1">
        <f t="array" ref="G9200">_xlfn.IFS(Churn_Modelling[[#This Row],[Tenure]]&lt;=2,"New Customer",Churn_Modelling[[#This Row],[Tenure]]&lt;=5,"Regular Customer",Churn_Modelling[[#This Row],[Tenure]]&lt;=8,"Loyal Customer",Churn_Modelling[[#This Row],[Tenure]]&gt;8,"Long Term Customer")</f>
        <v>Regular Customer</v>
      </c>
      <c r="H9200">
        <v>4</v>
      </c>
      <c r="I9200">
        <v>141792.60999999999</v>
      </c>
      <c r="J9200" t="s">
        <v>26</v>
      </c>
      <c r="K9200">
        <v>1</v>
      </c>
      <c r="L9200">
        <v>1</v>
      </c>
      <c r="M9200">
        <v>1</v>
      </c>
      <c r="N9200" t="s">
        <v>22</v>
      </c>
      <c r="O9200">
        <v>22001.91</v>
      </c>
      <c r="P9200" t="s">
        <v>36</v>
      </c>
      <c r="Q9200">
        <v>0</v>
      </c>
      <c r="R9200" t="s">
        <v>27</v>
      </c>
    </row>
    <row r="9201" spans="1:18" x14ac:dyDescent="0.35">
      <c r="A9201">
        <v>544</v>
      </c>
      <c r="B9201" t="s">
        <v>28</v>
      </c>
      <c r="C9201" s="1" t="s">
        <v>18</v>
      </c>
      <c r="D9201" s="1" t="s">
        <v>19</v>
      </c>
      <c r="E9201">
        <v>26</v>
      </c>
      <c r="F9201" t="s">
        <v>38</v>
      </c>
      <c r="G9201" t="str" cm="1">
        <f t="array" ref="G9201">_xlfn.IFS(Churn_Modelling[[#This Row],[Tenure]]&lt;=2,"New Customer",Churn_Modelling[[#This Row],[Tenure]]&lt;=5,"Regular Customer",Churn_Modelling[[#This Row],[Tenure]]&lt;=8,"Loyal Customer",Churn_Modelling[[#This Row],[Tenure]]&gt;8,"Long Term Customer")</f>
        <v>Loyal Customer</v>
      </c>
      <c r="H9201">
        <v>6</v>
      </c>
      <c r="I9201">
        <v>0</v>
      </c>
      <c r="J9201" t="s">
        <v>21</v>
      </c>
      <c r="K9201">
        <v>1</v>
      </c>
      <c r="L9201">
        <v>1</v>
      </c>
      <c r="M9201">
        <v>0</v>
      </c>
      <c r="N9201" t="s">
        <v>30</v>
      </c>
      <c r="O9201">
        <v>100200.4</v>
      </c>
      <c r="P9201" t="s">
        <v>23</v>
      </c>
      <c r="Q9201">
        <v>1</v>
      </c>
      <c r="R9201" t="s">
        <v>24</v>
      </c>
    </row>
    <row r="9202" spans="1:18" x14ac:dyDescent="0.35">
      <c r="A9202">
        <v>739</v>
      </c>
      <c r="B9202" t="s">
        <v>31</v>
      </c>
      <c r="C9202" s="1" t="s">
        <v>18</v>
      </c>
      <c r="D9202" s="1" t="s">
        <v>19</v>
      </c>
      <c r="E9202">
        <v>30</v>
      </c>
      <c r="F9202" t="s">
        <v>38</v>
      </c>
      <c r="G9202" t="str" cm="1">
        <f t="array" ref="G9202">_xlfn.IFS(Churn_Modelling[[#This Row],[Tenure]]&lt;=2,"New Customer",Churn_Modelling[[#This Row],[Tenure]]&lt;=5,"Regular Customer",Churn_Modelling[[#This Row],[Tenure]]&lt;=8,"Loyal Customer",Churn_Modelling[[#This Row],[Tenure]]&gt;8,"Long Term Customer")</f>
        <v>Loyal Customer</v>
      </c>
      <c r="H9202">
        <v>6</v>
      </c>
      <c r="I9202">
        <v>0</v>
      </c>
      <c r="J9202" t="s">
        <v>21</v>
      </c>
      <c r="K9202">
        <v>1</v>
      </c>
      <c r="L9202">
        <v>0</v>
      </c>
      <c r="M9202">
        <v>0</v>
      </c>
      <c r="N9202" t="s">
        <v>30</v>
      </c>
      <c r="O9202">
        <v>122604.44</v>
      </c>
      <c r="P9202" t="s">
        <v>23</v>
      </c>
      <c r="Q9202">
        <v>0</v>
      </c>
      <c r="R9202" t="s">
        <v>27</v>
      </c>
    </row>
    <row r="9203" spans="1:18" x14ac:dyDescent="0.35">
      <c r="A9203">
        <v>458</v>
      </c>
      <c r="B9203" t="s">
        <v>28</v>
      </c>
      <c r="C9203" s="1" t="s">
        <v>37</v>
      </c>
      <c r="D9203" s="1" t="s">
        <v>19</v>
      </c>
      <c r="E9203">
        <v>43</v>
      </c>
      <c r="F9203" t="s">
        <v>20</v>
      </c>
      <c r="G9203" t="str" cm="1">
        <f t="array" ref="G9203">_xlfn.IFS(Churn_Modelling[[#This Row],[Tenure]]&lt;=2,"New Customer",Churn_Modelling[[#This Row],[Tenure]]&lt;=5,"Regular Customer",Churn_Modelling[[#This Row],[Tenure]]&lt;=8,"Loyal Customer",Churn_Modelling[[#This Row],[Tenure]]&gt;8,"Long Term Customer")</f>
        <v>New Customer</v>
      </c>
      <c r="H9203">
        <v>1</v>
      </c>
      <c r="I9203">
        <v>106870.12</v>
      </c>
      <c r="J9203" t="s">
        <v>26</v>
      </c>
      <c r="K9203">
        <v>2</v>
      </c>
      <c r="L9203">
        <v>1</v>
      </c>
      <c r="M9203">
        <v>0</v>
      </c>
      <c r="N9203" t="s">
        <v>30</v>
      </c>
      <c r="O9203">
        <v>100564.37</v>
      </c>
      <c r="P9203" t="s">
        <v>23</v>
      </c>
      <c r="Q9203">
        <v>0</v>
      </c>
      <c r="R9203" t="s">
        <v>27</v>
      </c>
    </row>
    <row r="9204" spans="1:18" x14ac:dyDescent="0.35">
      <c r="A9204">
        <v>528</v>
      </c>
      <c r="B9204" t="s">
        <v>28</v>
      </c>
      <c r="C9204" s="1" t="s">
        <v>18</v>
      </c>
      <c r="D9204" s="1" t="s">
        <v>35</v>
      </c>
      <c r="E9204">
        <v>31</v>
      </c>
      <c r="F9204" t="s">
        <v>32</v>
      </c>
      <c r="G9204" t="str" cm="1">
        <f t="array" ref="G9204">_xlfn.IFS(Churn_Modelling[[#This Row],[Tenure]]&lt;=2,"New Customer",Churn_Modelling[[#This Row],[Tenure]]&lt;=5,"Regular Customer",Churn_Modelling[[#This Row],[Tenure]]&lt;=8,"Loyal Customer",Churn_Modelling[[#This Row],[Tenure]]&gt;8,"Long Term Customer")</f>
        <v>Long Term Customer</v>
      </c>
      <c r="H9204">
        <v>9</v>
      </c>
      <c r="I9204">
        <v>120962.59</v>
      </c>
      <c r="J9204" t="s">
        <v>26</v>
      </c>
      <c r="K9204">
        <v>1</v>
      </c>
      <c r="L9204">
        <v>1</v>
      </c>
      <c r="M9204">
        <v>0</v>
      </c>
      <c r="N9204" t="s">
        <v>30</v>
      </c>
      <c r="O9204">
        <v>5419.31</v>
      </c>
      <c r="P9204" t="s">
        <v>36</v>
      </c>
      <c r="Q9204">
        <v>0</v>
      </c>
      <c r="R9204" t="s">
        <v>27</v>
      </c>
    </row>
    <row r="9205" spans="1:18" x14ac:dyDescent="0.35">
      <c r="A9205">
        <v>773</v>
      </c>
      <c r="B9205" t="s">
        <v>40</v>
      </c>
      <c r="C9205" s="1" t="s">
        <v>25</v>
      </c>
      <c r="D9205" s="1" t="s">
        <v>35</v>
      </c>
      <c r="E9205">
        <v>51</v>
      </c>
      <c r="F9205" t="s">
        <v>20</v>
      </c>
      <c r="G9205" t="str" cm="1">
        <f t="array" ref="G9205">_xlfn.IFS(Churn_Modelling[[#This Row],[Tenure]]&lt;=2,"New Customer",Churn_Modelling[[#This Row],[Tenure]]&lt;=5,"Regular Customer",Churn_Modelling[[#This Row],[Tenure]]&lt;=8,"Loyal Customer",Churn_Modelling[[#This Row],[Tenure]]&gt;8,"Long Term Customer")</f>
        <v>Regular Customer</v>
      </c>
      <c r="H9205">
        <v>4</v>
      </c>
      <c r="I9205">
        <v>0</v>
      </c>
      <c r="J9205" t="s">
        <v>21</v>
      </c>
      <c r="K9205">
        <v>2</v>
      </c>
      <c r="L9205">
        <v>0</v>
      </c>
      <c r="M9205">
        <v>0</v>
      </c>
      <c r="N9205" t="s">
        <v>30</v>
      </c>
      <c r="O9205">
        <v>123587.83</v>
      </c>
      <c r="P9205" t="s">
        <v>23</v>
      </c>
      <c r="Q9205">
        <v>1</v>
      </c>
      <c r="R9205" t="s">
        <v>24</v>
      </c>
    </row>
    <row r="9206" spans="1:18" x14ac:dyDescent="0.35">
      <c r="A9206">
        <v>646</v>
      </c>
      <c r="B9206" t="s">
        <v>17</v>
      </c>
      <c r="C9206" s="1" t="s">
        <v>18</v>
      </c>
      <c r="D9206" s="1" t="s">
        <v>19</v>
      </c>
      <c r="E9206">
        <v>30</v>
      </c>
      <c r="F9206" t="s">
        <v>38</v>
      </c>
      <c r="G9206" t="str" cm="1">
        <f t="array" ref="G9206">_xlfn.IFS(Churn_Modelling[[#This Row],[Tenure]]&lt;=2,"New Customer",Churn_Modelling[[#This Row],[Tenure]]&lt;=5,"Regular Customer",Churn_Modelling[[#This Row],[Tenure]]&lt;=8,"Loyal Customer",Churn_Modelling[[#This Row],[Tenure]]&gt;8,"Long Term Customer")</f>
        <v>Regular Customer</v>
      </c>
      <c r="H9206">
        <v>5</v>
      </c>
      <c r="I9206">
        <v>0</v>
      </c>
      <c r="J9206" t="s">
        <v>21</v>
      </c>
      <c r="K9206">
        <v>2</v>
      </c>
      <c r="L9206">
        <v>1</v>
      </c>
      <c r="M9206">
        <v>0</v>
      </c>
      <c r="N9206" t="s">
        <v>30</v>
      </c>
      <c r="O9206">
        <v>13935.32</v>
      </c>
      <c r="P9206" t="s">
        <v>36</v>
      </c>
      <c r="Q9206">
        <v>0</v>
      </c>
      <c r="R9206" t="s">
        <v>27</v>
      </c>
    </row>
    <row r="9207" spans="1:18" x14ac:dyDescent="0.35">
      <c r="A9207">
        <v>564</v>
      </c>
      <c r="B9207" t="s">
        <v>28</v>
      </c>
      <c r="C9207" s="1" t="s">
        <v>18</v>
      </c>
      <c r="D9207" s="1" t="s">
        <v>35</v>
      </c>
      <c r="E9207">
        <v>31</v>
      </c>
      <c r="F9207" t="s">
        <v>32</v>
      </c>
      <c r="G9207" t="str" cm="1">
        <f t="array" ref="G9207">_xlfn.IFS(Churn_Modelling[[#This Row],[Tenure]]&lt;=2,"New Customer",Churn_Modelling[[#This Row],[Tenure]]&lt;=5,"Regular Customer",Churn_Modelling[[#This Row],[Tenure]]&lt;=8,"Loyal Customer",Churn_Modelling[[#This Row],[Tenure]]&gt;8,"Long Term Customer")</f>
        <v>New Customer</v>
      </c>
      <c r="H9207">
        <v>0</v>
      </c>
      <c r="I9207">
        <v>110527.17</v>
      </c>
      <c r="J9207" t="s">
        <v>26</v>
      </c>
      <c r="K9207">
        <v>1</v>
      </c>
      <c r="L9207">
        <v>1</v>
      </c>
      <c r="M9207">
        <v>1</v>
      </c>
      <c r="N9207" t="s">
        <v>22</v>
      </c>
      <c r="O9207">
        <v>87060.77</v>
      </c>
      <c r="P9207" t="s">
        <v>33</v>
      </c>
      <c r="Q9207">
        <v>0</v>
      </c>
      <c r="R9207" t="s">
        <v>27</v>
      </c>
    </row>
    <row r="9208" spans="1:18" x14ac:dyDescent="0.35">
      <c r="A9208">
        <v>624</v>
      </c>
      <c r="B9208" t="s">
        <v>17</v>
      </c>
      <c r="C9208" s="1" t="s">
        <v>37</v>
      </c>
      <c r="D9208" s="1" t="s">
        <v>19</v>
      </c>
      <c r="E9208">
        <v>52</v>
      </c>
      <c r="F9208" t="s">
        <v>20</v>
      </c>
      <c r="G9208" t="str" cm="1">
        <f t="array" ref="G9208">_xlfn.IFS(Churn_Modelling[[#This Row],[Tenure]]&lt;=2,"New Customer",Churn_Modelling[[#This Row],[Tenure]]&lt;=5,"Regular Customer",Churn_Modelling[[#This Row],[Tenure]]&lt;=8,"Loyal Customer",Churn_Modelling[[#This Row],[Tenure]]&gt;8,"Long Term Customer")</f>
        <v>New Customer</v>
      </c>
      <c r="H9208">
        <v>0</v>
      </c>
      <c r="I9208">
        <v>133723.43</v>
      </c>
      <c r="J9208" t="s">
        <v>26</v>
      </c>
      <c r="K9208">
        <v>1</v>
      </c>
      <c r="L9208">
        <v>0</v>
      </c>
      <c r="M9208">
        <v>0</v>
      </c>
      <c r="N9208" t="s">
        <v>30</v>
      </c>
      <c r="O9208">
        <v>4859.59</v>
      </c>
      <c r="P9208" t="s">
        <v>36</v>
      </c>
      <c r="Q9208">
        <v>1</v>
      </c>
      <c r="R9208" t="s">
        <v>24</v>
      </c>
    </row>
    <row r="9209" spans="1:18" x14ac:dyDescent="0.35">
      <c r="A9209">
        <v>682</v>
      </c>
      <c r="B9209" t="s">
        <v>31</v>
      </c>
      <c r="C9209" s="1" t="s">
        <v>18</v>
      </c>
      <c r="D9209" s="1" t="s">
        <v>19</v>
      </c>
      <c r="E9209">
        <v>52</v>
      </c>
      <c r="F9209" t="s">
        <v>20</v>
      </c>
      <c r="G9209" t="str" cm="1">
        <f t="array" ref="G9209">_xlfn.IFS(Churn_Modelling[[#This Row],[Tenure]]&lt;=2,"New Customer",Churn_Modelling[[#This Row],[Tenure]]&lt;=5,"Regular Customer",Churn_Modelling[[#This Row],[Tenure]]&lt;=8,"Loyal Customer",Churn_Modelling[[#This Row],[Tenure]]&gt;8,"Long Term Customer")</f>
        <v>Regular Customer</v>
      </c>
      <c r="H9209">
        <v>5</v>
      </c>
      <c r="I9209">
        <v>112670.48</v>
      </c>
      <c r="J9209" t="s">
        <v>26</v>
      </c>
      <c r="K9209">
        <v>1</v>
      </c>
      <c r="L9209">
        <v>1</v>
      </c>
      <c r="M9209">
        <v>0</v>
      </c>
      <c r="N9209" t="s">
        <v>30</v>
      </c>
      <c r="O9209">
        <v>21085.17</v>
      </c>
      <c r="P9209" t="s">
        <v>36</v>
      </c>
      <c r="Q9209">
        <v>1</v>
      </c>
      <c r="R9209" t="s">
        <v>24</v>
      </c>
    </row>
    <row r="9210" spans="1:18" x14ac:dyDescent="0.35">
      <c r="A9210">
        <v>726</v>
      </c>
      <c r="B9210" t="s">
        <v>31</v>
      </c>
      <c r="C9210" s="1" t="s">
        <v>18</v>
      </c>
      <c r="D9210" s="1" t="s">
        <v>19</v>
      </c>
      <c r="E9210">
        <v>44</v>
      </c>
      <c r="F9210" t="s">
        <v>20</v>
      </c>
      <c r="G9210" t="str" cm="1">
        <f t="array" ref="G9210">_xlfn.IFS(Churn_Modelling[[#This Row],[Tenure]]&lt;=2,"New Customer",Churn_Modelling[[#This Row],[Tenure]]&lt;=5,"Regular Customer",Churn_Modelling[[#This Row],[Tenure]]&lt;=8,"Loyal Customer",Churn_Modelling[[#This Row],[Tenure]]&gt;8,"Long Term Customer")</f>
        <v>New Customer</v>
      </c>
      <c r="H9210">
        <v>2</v>
      </c>
      <c r="I9210">
        <v>0</v>
      </c>
      <c r="J9210" t="s">
        <v>21</v>
      </c>
      <c r="K9210">
        <v>2</v>
      </c>
      <c r="L9210">
        <v>1</v>
      </c>
      <c r="M9210">
        <v>1</v>
      </c>
      <c r="N9210" t="s">
        <v>22</v>
      </c>
      <c r="O9210">
        <v>26733.86</v>
      </c>
      <c r="P9210" t="s">
        <v>36</v>
      </c>
      <c r="Q9210">
        <v>0</v>
      </c>
      <c r="R9210" t="s">
        <v>27</v>
      </c>
    </row>
    <row r="9211" spans="1:18" x14ac:dyDescent="0.35">
      <c r="A9211">
        <v>560</v>
      </c>
      <c r="B9211" t="s">
        <v>28</v>
      </c>
      <c r="C9211" s="1" t="s">
        <v>18</v>
      </c>
      <c r="D9211" s="1" t="s">
        <v>35</v>
      </c>
      <c r="E9211">
        <v>24</v>
      </c>
      <c r="F9211" t="s">
        <v>38</v>
      </c>
      <c r="G9211" t="str" cm="1">
        <f t="array" ref="G9211">_xlfn.IFS(Churn_Modelling[[#This Row],[Tenure]]&lt;=2,"New Customer",Churn_Modelling[[#This Row],[Tenure]]&lt;=5,"Regular Customer",Churn_Modelling[[#This Row],[Tenure]]&lt;=8,"Loyal Customer",Churn_Modelling[[#This Row],[Tenure]]&gt;8,"Long Term Customer")</f>
        <v>New Customer</v>
      </c>
      <c r="H9211">
        <v>1</v>
      </c>
      <c r="I9211">
        <v>116084.32</v>
      </c>
      <c r="J9211" t="s">
        <v>26</v>
      </c>
      <c r="K9211">
        <v>1</v>
      </c>
      <c r="L9211">
        <v>1</v>
      </c>
      <c r="M9211">
        <v>0</v>
      </c>
      <c r="N9211" t="s">
        <v>30</v>
      </c>
      <c r="O9211">
        <v>89734.7</v>
      </c>
      <c r="P9211" t="s">
        <v>33</v>
      </c>
      <c r="Q9211">
        <v>0</v>
      </c>
      <c r="R9211" t="s">
        <v>27</v>
      </c>
    </row>
    <row r="9212" spans="1:18" x14ac:dyDescent="0.35">
      <c r="A9212">
        <v>382</v>
      </c>
      <c r="B9212" t="s">
        <v>28</v>
      </c>
      <c r="C9212" s="1" t="s">
        <v>25</v>
      </c>
      <c r="D9212" s="1" t="s">
        <v>35</v>
      </c>
      <c r="E9212">
        <v>36</v>
      </c>
      <c r="F9212" t="s">
        <v>32</v>
      </c>
      <c r="G9212" t="str" cm="1">
        <f t="array" ref="G9212">_xlfn.IFS(Churn_Modelling[[#This Row],[Tenure]]&lt;=2,"New Customer",Churn_Modelling[[#This Row],[Tenure]]&lt;=5,"Regular Customer",Churn_Modelling[[#This Row],[Tenure]]&lt;=8,"Loyal Customer",Churn_Modelling[[#This Row],[Tenure]]&gt;8,"Long Term Customer")</f>
        <v>New Customer</v>
      </c>
      <c r="H9212">
        <v>0</v>
      </c>
      <c r="I9212">
        <v>0</v>
      </c>
      <c r="J9212" t="s">
        <v>21</v>
      </c>
      <c r="K9212">
        <v>1</v>
      </c>
      <c r="L9212">
        <v>1</v>
      </c>
      <c r="M9212">
        <v>1</v>
      </c>
      <c r="N9212" t="s">
        <v>22</v>
      </c>
      <c r="O9212">
        <v>179540.73</v>
      </c>
      <c r="P9212" t="s">
        <v>39</v>
      </c>
      <c r="Q9212">
        <v>1</v>
      </c>
      <c r="R9212" t="s">
        <v>24</v>
      </c>
    </row>
    <row r="9213" spans="1:18" x14ac:dyDescent="0.35">
      <c r="A9213">
        <v>457</v>
      </c>
      <c r="B9213" t="s">
        <v>28</v>
      </c>
      <c r="C9213" s="1" t="s">
        <v>25</v>
      </c>
      <c r="D9213" s="1" t="s">
        <v>19</v>
      </c>
      <c r="E9213">
        <v>38</v>
      </c>
      <c r="F9213" t="s">
        <v>32</v>
      </c>
      <c r="G9213" t="str" cm="1">
        <f t="array" ref="G9213">_xlfn.IFS(Churn_Modelling[[#This Row],[Tenure]]&lt;=2,"New Customer",Churn_Modelling[[#This Row],[Tenure]]&lt;=5,"Regular Customer",Churn_Modelling[[#This Row],[Tenure]]&lt;=8,"Loyal Customer",Churn_Modelling[[#This Row],[Tenure]]&gt;8,"Long Term Customer")</f>
        <v>Loyal Customer</v>
      </c>
      <c r="H9213">
        <v>6</v>
      </c>
      <c r="I9213">
        <v>0</v>
      </c>
      <c r="J9213" t="s">
        <v>21</v>
      </c>
      <c r="K9213">
        <v>2</v>
      </c>
      <c r="L9213">
        <v>1</v>
      </c>
      <c r="M9213">
        <v>0</v>
      </c>
      <c r="N9213" t="s">
        <v>30</v>
      </c>
      <c r="O9213">
        <v>173219.09</v>
      </c>
      <c r="P9213" t="s">
        <v>39</v>
      </c>
      <c r="Q9213">
        <v>0</v>
      </c>
      <c r="R9213" t="s">
        <v>27</v>
      </c>
    </row>
    <row r="9214" spans="1:18" x14ac:dyDescent="0.35">
      <c r="A9214">
        <v>673</v>
      </c>
      <c r="B9214" t="s">
        <v>31</v>
      </c>
      <c r="C9214" s="1" t="s">
        <v>18</v>
      </c>
      <c r="D9214" s="1" t="s">
        <v>19</v>
      </c>
      <c r="E9214">
        <v>37</v>
      </c>
      <c r="F9214" t="s">
        <v>32</v>
      </c>
      <c r="G9214" t="str" cm="1">
        <f t="array" ref="G9214">_xlfn.IFS(Churn_Modelling[[#This Row],[Tenure]]&lt;=2,"New Customer",Churn_Modelling[[#This Row],[Tenure]]&lt;=5,"Regular Customer",Churn_Modelling[[#This Row],[Tenure]]&lt;=8,"Loyal Customer",Churn_Modelling[[#This Row],[Tenure]]&gt;8,"Long Term Customer")</f>
        <v>Long Term Customer</v>
      </c>
      <c r="H9214">
        <v>10</v>
      </c>
      <c r="I9214">
        <v>0</v>
      </c>
      <c r="J9214" t="s">
        <v>21</v>
      </c>
      <c r="K9214">
        <v>2</v>
      </c>
      <c r="L9214">
        <v>1</v>
      </c>
      <c r="M9214">
        <v>1</v>
      </c>
      <c r="N9214" t="s">
        <v>22</v>
      </c>
      <c r="O9214">
        <v>37411.35</v>
      </c>
      <c r="P9214" t="s">
        <v>36</v>
      </c>
      <c r="Q9214">
        <v>0</v>
      </c>
      <c r="R9214" t="s">
        <v>27</v>
      </c>
    </row>
    <row r="9215" spans="1:18" x14ac:dyDescent="0.35">
      <c r="A9215">
        <v>584</v>
      </c>
      <c r="B9215" t="s">
        <v>17</v>
      </c>
      <c r="C9215" s="1" t="s">
        <v>18</v>
      </c>
      <c r="D9215" s="1" t="s">
        <v>19</v>
      </c>
      <c r="E9215">
        <v>40</v>
      </c>
      <c r="F9215" t="s">
        <v>32</v>
      </c>
      <c r="G9215" t="str" cm="1">
        <f t="array" ref="G9215">_xlfn.IFS(Churn_Modelling[[#This Row],[Tenure]]&lt;=2,"New Customer",Churn_Modelling[[#This Row],[Tenure]]&lt;=5,"Regular Customer",Churn_Modelling[[#This Row],[Tenure]]&lt;=8,"Loyal Customer",Churn_Modelling[[#This Row],[Tenure]]&gt;8,"Long Term Customer")</f>
        <v>Regular Customer</v>
      </c>
      <c r="H9215">
        <v>4</v>
      </c>
      <c r="I9215">
        <v>82441.75</v>
      </c>
      <c r="J9215" t="s">
        <v>26</v>
      </c>
      <c r="K9215">
        <v>1</v>
      </c>
      <c r="L9215">
        <v>0</v>
      </c>
      <c r="M9215">
        <v>0</v>
      </c>
      <c r="N9215" t="s">
        <v>30</v>
      </c>
      <c r="O9215">
        <v>80852.11</v>
      </c>
      <c r="P9215" t="s">
        <v>33</v>
      </c>
      <c r="Q9215">
        <v>0</v>
      </c>
      <c r="R9215" t="s">
        <v>27</v>
      </c>
    </row>
    <row r="9216" spans="1:18" x14ac:dyDescent="0.35">
      <c r="A9216">
        <v>629</v>
      </c>
      <c r="B9216" t="s">
        <v>17</v>
      </c>
      <c r="C9216" s="1" t="s">
        <v>18</v>
      </c>
      <c r="D9216" s="1" t="s">
        <v>19</v>
      </c>
      <c r="E9216">
        <v>39</v>
      </c>
      <c r="F9216" t="s">
        <v>32</v>
      </c>
      <c r="G9216" t="str" cm="1">
        <f t="array" ref="G9216">_xlfn.IFS(Churn_Modelling[[#This Row],[Tenure]]&lt;=2,"New Customer",Churn_Modelling[[#This Row],[Tenure]]&lt;=5,"Regular Customer",Churn_Modelling[[#This Row],[Tenure]]&lt;=8,"Loyal Customer",Churn_Modelling[[#This Row],[Tenure]]&gt;8,"Long Term Customer")</f>
        <v>Long Term Customer</v>
      </c>
      <c r="H9216">
        <v>10</v>
      </c>
      <c r="I9216">
        <v>0</v>
      </c>
      <c r="J9216" t="s">
        <v>21</v>
      </c>
      <c r="K9216">
        <v>2</v>
      </c>
      <c r="L9216">
        <v>1</v>
      </c>
      <c r="M9216">
        <v>1</v>
      </c>
      <c r="N9216" t="s">
        <v>22</v>
      </c>
      <c r="O9216">
        <v>43174.49</v>
      </c>
      <c r="P9216" t="s">
        <v>36</v>
      </c>
      <c r="Q9216">
        <v>1</v>
      </c>
      <c r="R9216" t="s">
        <v>24</v>
      </c>
    </row>
    <row r="9217" spans="1:18" x14ac:dyDescent="0.35">
      <c r="A9217">
        <v>584</v>
      </c>
      <c r="B9217" t="s">
        <v>17</v>
      </c>
      <c r="C9217" s="1" t="s">
        <v>37</v>
      </c>
      <c r="D9217" s="1" t="s">
        <v>19</v>
      </c>
      <c r="E9217">
        <v>37</v>
      </c>
      <c r="F9217" t="s">
        <v>32</v>
      </c>
      <c r="G9217" t="str" cm="1">
        <f t="array" ref="G9217">_xlfn.IFS(Churn_Modelling[[#This Row],[Tenure]]&lt;=2,"New Customer",Churn_Modelling[[#This Row],[Tenure]]&lt;=5,"Regular Customer",Churn_Modelling[[#This Row],[Tenure]]&lt;=8,"Loyal Customer",Churn_Modelling[[#This Row],[Tenure]]&gt;8,"Long Term Customer")</f>
        <v>Long Term Customer</v>
      </c>
      <c r="H9217">
        <v>10</v>
      </c>
      <c r="I9217">
        <v>134171.79999999999</v>
      </c>
      <c r="J9217" t="s">
        <v>26</v>
      </c>
      <c r="K9217">
        <v>4</v>
      </c>
      <c r="L9217">
        <v>1</v>
      </c>
      <c r="M9217">
        <v>1</v>
      </c>
      <c r="N9217" t="s">
        <v>22</v>
      </c>
      <c r="O9217">
        <v>70927.11</v>
      </c>
      <c r="P9217" t="s">
        <v>33</v>
      </c>
      <c r="Q9217">
        <v>1</v>
      </c>
      <c r="R9217" t="s">
        <v>24</v>
      </c>
    </row>
    <row r="9218" spans="1:18" x14ac:dyDescent="0.35">
      <c r="A9218">
        <v>724</v>
      </c>
      <c r="B9218" t="s">
        <v>31</v>
      </c>
      <c r="C9218" s="1" t="s">
        <v>18</v>
      </c>
      <c r="D9218" s="1" t="s">
        <v>35</v>
      </c>
      <c r="E9218">
        <v>30</v>
      </c>
      <c r="F9218" t="s">
        <v>38</v>
      </c>
      <c r="G9218" t="str" cm="1">
        <f t="array" ref="G9218">_xlfn.IFS(Churn_Modelling[[#This Row],[Tenure]]&lt;=2,"New Customer",Churn_Modelling[[#This Row],[Tenure]]&lt;=5,"Regular Customer",Churn_Modelling[[#This Row],[Tenure]]&lt;=8,"Loyal Customer",Churn_Modelling[[#This Row],[Tenure]]&gt;8,"Long Term Customer")</f>
        <v>Long Term Customer</v>
      </c>
      <c r="H9218">
        <v>10</v>
      </c>
      <c r="I9218">
        <v>0</v>
      </c>
      <c r="J9218" t="s">
        <v>21</v>
      </c>
      <c r="K9218">
        <v>2</v>
      </c>
      <c r="L9218">
        <v>1</v>
      </c>
      <c r="M9218">
        <v>1</v>
      </c>
      <c r="N9218" t="s">
        <v>22</v>
      </c>
      <c r="O9218">
        <v>54265.55</v>
      </c>
      <c r="P9218" t="s">
        <v>33</v>
      </c>
      <c r="Q9218">
        <v>0</v>
      </c>
      <c r="R9218" t="s">
        <v>27</v>
      </c>
    </row>
    <row r="9219" spans="1:18" x14ac:dyDescent="0.35">
      <c r="A9219">
        <v>644</v>
      </c>
      <c r="B9219" t="s">
        <v>17</v>
      </c>
      <c r="C9219" s="1" t="s">
        <v>18</v>
      </c>
      <c r="D9219" s="1" t="s">
        <v>35</v>
      </c>
      <c r="E9219">
        <v>31</v>
      </c>
      <c r="F9219" t="s">
        <v>32</v>
      </c>
      <c r="G9219" t="str" cm="1">
        <f t="array" ref="G9219">_xlfn.IFS(Churn_Modelling[[#This Row],[Tenure]]&lt;=2,"New Customer",Churn_Modelling[[#This Row],[Tenure]]&lt;=5,"Regular Customer",Churn_Modelling[[#This Row],[Tenure]]&lt;=8,"Loyal Customer",Churn_Modelling[[#This Row],[Tenure]]&gt;8,"Long Term Customer")</f>
        <v>Regular Customer</v>
      </c>
      <c r="H9219">
        <v>5</v>
      </c>
      <c r="I9219">
        <v>0</v>
      </c>
      <c r="J9219" t="s">
        <v>21</v>
      </c>
      <c r="K9219">
        <v>2</v>
      </c>
      <c r="L9219">
        <v>1</v>
      </c>
      <c r="M9219">
        <v>1</v>
      </c>
      <c r="N9219" t="s">
        <v>22</v>
      </c>
      <c r="O9219">
        <v>41872.17</v>
      </c>
      <c r="P9219" t="s">
        <v>36</v>
      </c>
      <c r="Q9219">
        <v>0</v>
      </c>
      <c r="R9219" t="s">
        <v>27</v>
      </c>
    </row>
    <row r="9220" spans="1:18" x14ac:dyDescent="0.35">
      <c r="A9220">
        <v>676</v>
      </c>
      <c r="B9220" t="s">
        <v>31</v>
      </c>
      <c r="C9220" s="1" t="s">
        <v>37</v>
      </c>
      <c r="D9220" s="1" t="s">
        <v>19</v>
      </c>
      <c r="E9220">
        <v>48</v>
      </c>
      <c r="F9220" t="s">
        <v>20</v>
      </c>
      <c r="G9220" t="str" cm="1">
        <f t="array" ref="G9220">_xlfn.IFS(Churn_Modelling[[#This Row],[Tenure]]&lt;=2,"New Customer",Churn_Modelling[[#This Row],[Tenure]]&lt;=5,"Regular Customer",Churn_Modelling[[#This Row],[Tenure]]&lt;=8,"Loyal Customer",Churn_Modelling[[#This Row],[Tenure]]&gt;8,"Long Term Customer")</f>
        <v>New Customer</v>
      </c>
      <c r="H9220">
        <v>2</v>
      </c>
      <c r="I9220">
        <v>124442.38</v>
      </c>
      <c r="J9220" t="s">
        <v>26</v>
      </c>
      <c r="K9220">
        <v>1</v>
      </c>
      <c r="L9220">
        <v>1</v>
      </c>
      <c r="M9220">
        <v>0</v>
      </c>
      <c r="N9220" t="s">
        <v>30</v>
      </c>
      <c r="O9220">
        <v>15068.53</v>
      </c>
      <c r="P9220" t="s">
        <v>36</v>
      </c>
      <c r="Q9220">
        <v>1</v>
      </c>
      <c r="R9220" t="s">
        <v>24</v>
      </c>
    </row>
    <row r="9221" spans="1:18" x14ac:dyDescent="0.35">
      <c r="A9221">
        <v>499</v>
      </c>
      <c r="B9221" t="s">
        <v>28</v>
      </c>
      <c r="C9221" s="1" t="s">
        <v>18</v>
      </c>
      <c r="D9221" s="1" t="s">
        <v>35</v>
      </c>
      <c r="E9221">
        <v>31</v>
      </c>
      <c r="F9221" t="s">
        <v>32</v>
      </c>
      <c r="G9221" t="str" cm="1">
        <f t="array" ref="G9221">_xlfn.IFS(Churn_Modelling[[#This Row],[Tenure]]&lt;=2,"New Customer",Churn_Modelling[[#This Row],[Tenure]]&lt;=5,"Regular Customer",Churn_Modelling[[#This Row],[Tenure]]&lt;=8,"Loyal Customer",Churn_Modelling[[#This Row],[Tenure]]&gt;8,"Long Term Customer")</f>
        <v>Regular Customer</v>
      </c>
      <c r="H9221">
        <v>4</v>
      </c>
      <c r="I9221">
        <v>0</v>
      </c>
      <c r="J9221" t="s">
        <v>21</v>
      </c>
      <c r="K9221">
        <v>1</v>
      </c>
      <c r="L9221">
        <v>1</v>
      </c>
      <c r="M9221">
        <v>0</v>
      </c>
      <c r="N9221" t="s">
        <v>30</v>
      </c>
      <c r="O9221">
        <v>25950.49</v>
      </c>
      <c r="P9221" t="s">
        <v>36</v>
      </c>
      <c r="Q9221">
        <v>0</v>
      </c>
      <c r="R9221" t="s">
        <v>27</v>
      </c>
    </row>
    <row r="9222" spans="1:18" x14ac:dyDescent="0.35">
      <c r="A9222">
        <v>598</v>
      </c>
      <c r="B9222" t="s">
        <v>17</v>
      </c>
      <c r="C9222" s="1" t="s">
        <v>18</v>
      </c>
      <c r="D9222" s="1" t="s">
        <v>35</v>
      </c>
      <c r="E9222">
        <v>60</v>
      </c>
      <c r="F9222" t="s">
        <v>20</v>
      </c>
      <c r="G9222" t="str" cm="1">
        <f t="array" ref="G9222">_xlfn.IFS(Churn_Modelling[[#This Row],[Tenure]]&lt;=2,"New Customer",Churn_Modelling[[#This Row],[Tenure]]&lt;=5,"Regular Customer",Churn_Modelling[[#This Row],[Tenure]]&lt;=8,"Loyal Customer",Churn_Modelling[[#This Row],[Tenure]]&gt;8,"Long Term Customer")</f>
        <v>Regular Customer</v>
      </c>
      <c r="H9222">
        <v>4</v>
      </c>
      <c r="I9222">
        <v>0</v>
      </c>
      <c r="J9222" t="s">
        <v>21</v>
      </c>
      <c r="K9222">
        <v>1</v>
      </c>
      <c r="L9222">
        <v>1</v>
      </c>
      <c r="M9222">
        <v>0</v>
      </c>
      <c r="N9222" t="s">
        <v>30</v>
      </c>
      <c r="O9222">
        <v>197727.14</v>
      </c>
      <c r="P9222" t="s">
        <v>39</v>
      </c>
      <c r="Q9222">
        <v>1</v>
      </c>
      <c r="R9222" t="s">
        <v>24</v>
      </c>
    </row>
    <row r="9223" spans="1:18" x14ac:dyDescent="0.35">
      <c r="A9223">
        <v>655</v>
      </c>
      <c r="B9223" t="s">
        <v>17</v>
      </c>
      <c r="C9223" s="1" t="s">
        <v>37</v>
      </c>
      <c r="D9223" s="1" t="s">
        <v>19</v>
      </c>
      <c r="E9223">
        <v>37</v>
      </c>
      <c r="F9223" t="s">
        <v>32</v>
      </c>
      <c r="G9223" t="str" cm="1">
        <f t="array" ref="G9223">_xlfn.IFS(Churn_Modelling[[#This Row],[Tenure]]&lt;=2,"New Customer",Churn_Modelling[[#This Row],[Tenure]]&lt;=5,"Regular Customer",Churn_Modelling[[#This Row],[Tenure]]&lt;=8,"Loyal Customer",Churn_Modelling[[#This Row],[Tenure]]&gt;8,"Long Term Customer")</f>
        <v>Regular Customer</v>
      </c>
      <c r="H9223">
        <v>4</v>
      </c>
      <c r="I9223">
        <v>108862.76</v>
      </c>
      <c r="J9223" t="s">
        <v>26</v>
      </c>
      <c r="K9223">
        <v>1</v>
      </c>
      <c r="L9223">
        <v>1</v>
      </c>
      <c r="M9223">
        <v>0</v>
      </c>
      <c r="N9223" t="s">
        <v>30</v>
      </c>
      <c r="O9223">
        <v>79555.08</v>
      </c>
      <c r="P9223" t="s">
        <v>33</v>
      </c>
      <c r="Q9223">
        <v>1</v>
      </c>
      <c r="R9223" t="s">
        <v>24</v>
      </c>
    </row>
    <row r="9224" spans="1:18" x14ac:dyDescent="0.35">
      <c r="A9224">
        <v>559</v>
      </c>
      <c r="B9224" t="s">
        <v>28</v>
      </c>
      <c r="C9224" s="1" t="s">
        <v>18</v>
      </c>
      <c r="D9224" s="1" t="s">
        <v>35</v>
      </c>
      <c r="E9224">
        <v>28</v>
      </c>
      <c r="F9224" t="s">
        <v>38</v>
      </c>
      <c r="G9224" t="str" cm="1">
        <f t="array" ref="G9224">_xlfn.IFS(Churn_Modelling[[#This Row],[Tenure]]&lt;=2,"New Customer",Churn_Modelling[[#This Row],[Tenure]]&lt;=5,"Regular Customer",Churn_Modelling[[#This Row],[Tenure]]&lt;=8,"Loyal Customer",Churn_Modelling[[#This Row],[Tenure]]&gt;8,"Long Term Customer")</f>
        <v>Regular Customer</v>
      </c>
      <c r="H9224">
        <v>3</v>
      </c>
      <c r="I9224">
        <v>141099.43</v>
      </c>
      <c r="J9224" t="s">
        <v>26</v>
      </c>
      <c r="K9224">
        <v>1</v>
      </c>
      <c r="L9224">
        <v>1</v>
      </c>
      <c r="M9224">
        <v>1</v>
      </c>
      <c r="N9224" t="s">
        <v>22</v>
      </c>
      <c r="O9224">
        <v>15607.27</v>
      </c>
      <c r="P9224" t="s">
        <v>36</v>
      </c>
      <c r="Q9224">
        <v>0</v>
      </c>
      <c r="R9224" t="s">
        <v>27</v>
      </c>
    </row>
    <row r="9225" spans="1:18" x14ac:dyDescent="0.35">
      <c r="A9225">
        <v>543</v>
      </c>
      <c r="B9225" t="s">
        <v>28</v>
      </c>
      <c r="C9225" s="1" t="s">
        <v>18</v>
      </c>
      <c r="D9225" s="1" t="s">
        <v>19</v>
      </c>
      <c r="E9225">
        <v>67</v>
      </c>
      <c r="F9225" t="s">
        <v>41</v>
      </c>
      <c r="G9225" t="str" cm="1">
        <f t="array" ref="G9225">_xlfn.IFS(Churn_Modelling[[#This Row],[Tenure]]&lt;=2,"New Customer",Churn_Modelling[[#This Row],[Tenure]]&lt;=5,"Regular Customer",Churn_Modelling[[#This Row],[Tenure]]&lt;=8,"Loyal Customer",Churn_Modelling[[#This Row],[Tenure]]&gt;8,"Long Term Customer")</f>
        <v>New Customer</v>
      </c>
      <c r="H9225">
        <v>0</v>
      </c>
      <c r="I9225">
        <v>128843.67</v>
      </c>
      <c r="J9225" t="s">
        <v>26</v>
      </c>
      <c r="K9225">
        <v>1</v>
      </c>
      <c r="L9225">
        <v>1</v>
      </c>
      <c r="M9225">
        <v>1</v>
      </c>
      <c r="N9225" t="s">
        <v>22</v>
      </c>
      <c r="O9225">
        <v>134612.48000000001</v>
      </c>
      <c r="P9225" t="s">
        <v>23</v>
      </c>
      <c r="Q9225">
        <v>0</v>
      </c>
      <c r="R9225" t="s">
        <v>27</v>
      </c>
    </row>
    <row r="9226" spans="1:18" x14ac:dyDescent="0.35">
      <c r="A9226">
        <v>679</v>
      </c>
      <c r="B9226" t="s">
        <v>31</v>
      </c>
      <c r="C9226" s="1" t="s">
        <v>18</v>
      </c>
      <c r="D9226" s="1" t="s">
        <v>35</v>
      </c>
      <c r="E9226">
        <v>39</v>
      </c>
      <c r="F9226" t="s">
        <v>32</v>
      </c>
      <c r="G9226" t="str" cm="1">
        <f t="array" ref="G9226">_xlfn.IFS(Churn_Modelling[[#This Row],[Tenure]]&lt;=2,"New Customer",Churn_Modelling[[#This Row],[Tenure]]&lt;=5,"Regular Customer",Churn_Modelling[[#This Row],[Tenure]]&lt;=8,"Loyal Customer",Churn_Modelling[[#This Row],[Tenure]]&gt;8,"Long Term Customer")</f>
        <v>New Customer</v>
      </c>
      <c r="H9226">
        <v>0</v>
      </c>
      <c r="I9226">
        <v>86843.61</v>
      </c>
      <c r="J9226" t="s">
        <v>26</v>
      </c>
      <c r="K9226">
        <v>1</v>
      </c>
      <c r="L9226">
        <v>0</v>
      </c>
      <c r="M9226">
        <v>1</v>
      </c>
      <c r="N9226" t="s">
        <v>22</v>
      </c>
      <c r="O9226">
        <v>159830.57999999999</v>
      </c>
      <c r="P9226" t="s">
        <v>39</v>
      </c>
      <c r="Q9226">
        <v>0</v>
      </c>
      <c r="R9226" t="s">
        <v>27</v>
      </c>
    </row>
    <row r="9227" spans="1:18" x14ac:dyDescent="0.35">
      <c r="A9227">
        <v>594</v>
      </c>
      <c r="B9227" t="s">
        <v>17</v>
      </c>
      <c r="C9227" s="1" t="s">
        <v>37</v>
      </c>
      <c r="D9227" s="1" t="s">
        <v>19</v>
      </c>
      <c r="E9227">
        <v>32</v>
      </c>
      <c r="F9227" t="s">
        <v>32</v>
      </c>
      <c r="G9227" t="str" cm="1">
        <f t="array" ref="G9227">_xlfn.IFS(Churn_Modelling[[#This Row],[Tenure]]&lt;=2,"New Customer",Churn_Modelling[[#This Row],[Tenure]]&lt;=5,"Regular Customer",Churn_Modelling[[#This Row],[Tenure]]&lt;=8,"Loyal Customer",Churn_Modelling[[#This Row],[Tenure]]&gt;8,"Long Term Customer")</f>
        <v>Regular Customer</v>
      </c>
      <c r="H9227">
        <v>4</v>
      </c>
      <c r="I9227">
        <v>120074.97</v>
      </c>
      <c r="J9227" t="s">
        <v>26</v>
      </c>
      <c r="K9227">
        <v>2</v>
      </c>
      <c r="L9227">
        <v>1</v>
      </c>
      <c r="M9227">
        <v>1</v>
      </c>
      <c r="N9227" t="s">
        <v>22</v>
      </c>
      <c r="O9227">
        <v>162961.79</v>
      </c>
      <c r="P9227" t="s">
        <v>39</v>
      </c>
      <c r="Q9227">
        <v>0</v>
      </c>
      <c r="R9227" t="s">
        <v>27</v>
      </c>
    </row>
    <row r="9228" spans="1:18" x14ac:dyDescent="0.35">
      <c r="A9228">
        <v>586</v>
      </c>
      <c r="B9228" t="s">
        <v>17</v>
      </c>
      <c r="C9228" s="1" t="s">
        <v>18</v>
      </c>
      <c r="D9228" s="1" t="s">
        <v>35</v>
      </c>
      <c r="E9228">
        <v>27</v>
      </c>
      <c r="F9228" t="s">
        <v>38</v>
      </c>
      <c r="G9228" t="str" cm="1">
        <f t="array" ref="G9228">_xlfn.IFS(Churn_Modelling[[#This Row],[Tenure]]&lt;=2,"New Customer",Churn_Modelling[[#This Row],[Tenure]]&lt;=5,"Regular Customer",Churn_Modelling[[#This Row],[Tenure]]&lt;=8,"Loyal Customer",Churn_Modelling[[#This Row],[Tenure]]&gt;8,"Long Term Customer")</f>
        <v>Regular Customer</v>
      </c>
      <c r="H9228">
        <v>5</v>
      </c>
      <c r="I9228">
        <v>130231.8</v>
      </c>
      <c r="J9228" t="s">
        <v>26</v>
      </c>
      <c r="K9228">
        <v>2</v>
      </c>
      <c r="L9228">
        <v>1</v>
      </c>
      <c r="M9228">
        <v>1</v>
      </c>
      <c r="N9228" t="s">
        <v>22</v>
      </c>
      <c r="O9228">
        <v>192427.16</v>
      </c>
      <c r="P9228" t="s">
        <v>39</v>
      </c>
      <c r="Q9228">
        <v>0</v>
      </c>
      <c r="R9228" t="s">
        <v>27</v>
      </c>
    </row>
    <row r="9229" spans="1:18" x14ac:dyDescent="0.35">
      <c r="A9229">
        <v>776</v>
      </c>
      <c r="B9229" t="s">
        <v>40</v>
      </c>
      <c r="C9229" s="1" t="s">
        <v>18</v>
      </c>
      <c r="D9229" s="1" t="s">
        <v>19</v>
      </c>
      <c r="E9229">
        <v>31</v>
      </c>
      <c r="F9229" t="s">
        <v>32</v>
      </c>
      <c r="G9229" t="str" cm="1">
        <f t="array" ref="G9229">_xlfn.IFS(Churn_Modelling[[#This Row],[Tenure]]&lt;=2,"New Customer",Churn_Modelling[[#This Row],[Tenure]]&lt;=5,"Regular Customer",Churn_Modelling[[#This Row],[Tenure]]&lt;=8,"Loyal Customer",Churn_Modelling[[#This Row],[Tenure]]&gt;8,"Long Term Customer")</f>
        <v>Regular Customer</v>
      </c>
      <c r="H9229">
        <v>5</v>
      </c>
      <c r="I9229">
        <v>0</v>
      </c>
      <c r="J9229" t="s">
        <v>21</v>
      </c>
      <c r="K9229">
        <v>2</v>
      </c>
      <c r="L9229">
        <v>1</v>
      </c>
      <c r="M9229">
        <v>0</v>
      </c>
      <c r="N9229" t="s">
        <v>30</v>
      </c>
      <c r="O9229">
        <v>92647.94</v>
      </c>
      <c r="P9229" t="s">
        <v>33</v>
      </c>
      <c r="Q9229">
        <v>0</v>
      </c>
      <c r="R9229" t="s">
        <v>27</v>
      </c>
    </row>
    <row r="9230" spans="1:18" x14ac:dyDescent="0.35">
      <c r="A9230">
        <v>699</v>
      </c>
      <c r="B9230" t="s">
        <v>31</v>
      </c>
      <c r="C9230" s="1" t="s">
        <v>18</v>
      </c>
      <c r="D9230" s="1" t="s">
        <v>35</v>
      </c>
      <c r="E9230">
        <v>39</v>
      </c>
      <c r="F9230" t="s">
        <v>32</v>
      </c>
      <c r="G9230" t="str" cm="1">
        <f t="array" ref="G9230">_xlfn.IFS(Churn_Modelling[[#This Row],[Tenure]]&lt;=2,"New Customer",Churn_Modelling[[#This Row],[Tenure]]&lt;=5,"Regular Customer",Churn_Modelling[[#This Row],[Tenure]]&lt;=8,"Loyal Customer",Churn_Modelling[[#This Row],[Tenure]]&gt;8,"Long Term Customer")</f>
        <v>New Customer</v>
      </c>
      <c r="H9230">
        <v>2</v>
      </c>
      <c r="I9230">
        <v>109724.38</v>
      </c>
      <c r="J9230" t="s">
        <v>26</v>
      </c>
      <c r="K9230">
        <v>1</v>
      </c>
      <c r="L9230">
        <v>1</v>
      </c>
      <c r="M9230">
        <v>1</v>
      </c>
      <c r="N9230" t="s">
        <v>22</v>
      </c>
      <c r="O9230">
        <v>180022.39</v>
      </c>
      <c r="P9230" t="s">
        <v>39</v>
      </c>
      <c r="Q9230">
        <v>0</v>
      </c>
      <c r="R9230" t="s">
        <v>27</v>
      </c>
    </row>
    <row r="9231" spans="1:18" x14ac:dyDescent="0.35">
      <c r="A9231">
        <v>847</v>
      </c>
      <c r="B9231" t="s">
        <v>34</v>
      </c>
      <c r="C9231" s="1" t="s">
        <v>37</v>
      </c>
      <c r="D9231" s="1" t="s">
        <v>19</v>
      </c>
      <c r="E9231">
        <v>35</v>
      </c>
      <c r="F9231" t="s">
        <v>32</v>
      </c>
      <c r="G9231" t="str" cm="1">
        <f t="array" ref="G9231">_xlfn.IFS(Churn_Modelling[[#This Row],[Tenure]]&lt;=2,"New Customer",Churn_Modelling[[#This Row],[Tenure]]&lt;=5,"Regular Customer",Churn_Modelling[[#This Row],[Tenure]]&lt;=8,"Loyal Customer",Churn_Modelling[[#This Row],[Tenure]]&gt;8,"Long Term Customer")</f>
        <v>Regular Customer</v>
      </c>
      <c r="H9231">
        <v>5</v>
      </c>
      <c r="I9231">
        <v>111743.43</v>
      </c>
      <c r="J9231" t="s">
        <v>26</v>
      </c>
      <c r="K9231">
        <v>1</v>
      </c>
      <c r="L9231">
        <v>1</v>
      </c>
      <c r="M9231">
        <v>1</v>
      </c>
      <c r="N9231" t="s">
        <v>22</v>
      </c>
      <c r="O9231">
        <v>183584.14</v>
      </c>
      <c r="P9231" t="s">
        <v>39</v>
      </c>
      <c r="Q9231">
        <v>0</v>
      </c>
      <c r="R9231" t="s">
        <v>27</v>
      </c>
    </row>
    <row r="9232" spans="1:18" x14ac:dyDescent="0.35">
      <c r="A9232">
        <v>582</v>
      </c>
      <c r="B9232" t="s">
        <v>17</v>
      </c>
      <c r="C9232" s="1" t="s">
        <v>37</v>
      </c>
      <c r="D9232" s="1" t="s">
        <v>35</v>
      </c>
      <c r="E9232">
        <v>35</v>
      </c>
      <c r="F9232" t="s">
        <v>32</v>
      </c>
      <c r="G9232" t="str" cm="1">
        <f t="array" ref="G9232">_xlfn.IFS(Churn_Modelling[[#This Row],[Tenure]]&lt;=2,"New Customer",Churn_Modelling[[#This Row],[Tenure]]&lt;=5,"Regular Customer",Churn_Modelling[[#This Row],[Tenure]]&lt;=8,"Loyal Customer",Churn_Modelling[[#This Row],[Tenure]]&gt;8,"Long Term Customer")</f>
        <v>Loyal Customer</v>
      </c>
      <c r="H9232">
        <v>8</v>
      </c>
      <c r="I9232">
        <v>121309.17</v>
      </c>
      <c r="J9232" t="s">
        <v>26</v>
      </c>
      <c r="K9232">
        <v>2</v>
      </c>
      <c r="L9232">
        <v>1</v>
      </c>
      <c r="M9232">
        <v>1</v>
      </c>
      <c r="N9232" t="s">
        <v>22</v>
      </c>
      <c r="O9232">
        <v>28750.67</v>
      </c>
      <c r="P9232" t="s">
        <v>36</v>
      </c>
      <c r="Q9232">
        <v>0</v>
      </c>
      <c r="R9232" t="s">
        <v>27</v>
      </c>
    </row>
    <row r="9233" spans="1:18" x14ac:dyDescent="0.35">
      <c r="A9233">
        <v>648</v>
      </c>
      <c r="B9233" t="s">
        <v>17</v>
      </c>
      <c r="C9233" s="1" t="s">
        <v>18</v>
      </c>
      <c r="D9233" s="1" t="s">
        <v>35</v>
      </c>
      <c r="E9233">
        <v>38</v>
      </c>
      <c r="F9233" t="s">
        <v>32</v>
      </c>
      <c r="G9233" t="str" cm="1">
        <f t="array" ref="G9233">_xlfn.IFS(Churn_Modelling[[#This Row],[Tenure]]&lt;=2,"New Customer",Churn_Modelling[[#This Row],[Tenure]]&lt;=5,"Regular Customer",Churn_Modelling[[#This Row],[Tenure]]&lt;=8,"Loyal Customer",Churn_Modelling[[#This Row],[Tenure]]&gt;8,"Long Term Customer")</f>
        <v>Long Term Customer</v>
      </c>
      <c r="H9233">
        <v>10</v>
      </c>
      <c r="I9233">
        <v>82697.279999999999</v>
      </c>
      <c r="J9233" t="s">
        <v>26</v>
      </c>
      <c r="K9233">
        <v>1</v>
      </c>
      <c r="L9233">
        <v>1</v>
      </c>
      <c r="M9233">
        <v>0</v>
      </c>
      <c r="N9233" t="s">
        <v>30</v>
      </c>
      <c r="O9233">
        <v>74846.67</v>
      </c>
      <c r="P9233" t="s">
        <v>33</v>
      </c>
      <c r="Q9233">
        <v>0</v>
      </c>
      <c r="R9233" t="s">
        <v>27</v>
      </c>
    </row>
    <row r="9234" spans="1:18" x14ac:dyDescent="0.35">
      <c r="A9234">
        <v>618</v>
      </c>
      <c r="B9234" t="s">
        <v>17</v>
      </c>
      <c r="C9234" s="1" t="s">
        <v>18</v>
      </c>
      <c r="D9234" s="1" t="s">
        <v>19</v>
      </c>
      <c r="E9234">
        <v>49</v>
      </c>
      <c r="F9234" t="s">
        <v>20</v>
      </c>
      <c r="G9234" t="str" cm="1">
        <f t="array" ref="G9234">_xlfn.IFS(Churn_Modelling[[#This Row],[Tenure]]&lt;=2,"New Customer",Churn_Modelling[[#This Row],[Tenure]]&lt;=5,"Regular Customer",Churn_Modelling[[#This Row],[Tenure]]&lt;=8,"Loyal Customer",Churn_Modelling[[#This Row],[Tenure]]&gt;8,"Long Term Customer")</f>
        <v>Long Term Customer</v>
      </c>
      <c r="H9234">
        <v>9</v>
      </c>
      <c r="I9234">
        <v>44301.43</v>
      </c>
      <c r="J9234" t="s">
        <v>42</v>
      </c>
      <c r="K9234">
        <v>3</v>
      </c>
      <c r="L9234">
        <v>1</v>
      </c>
      <c r="M9234">
        <v>1</v>
      </c>
      <c r="N9234" t="s">
        <v>22</v>
      </c>
      <c r="O9234">
        <v>89729.3</v>
      </c>
      <c r="P9234" t="s">
        <v>33</v>
      </c>
      <c r="Q9234">
        <v>1</v>
      </c>
      <c r="R9234" t="s">
        <v>24</v>
      </c>
    </row>
    <row r="9235" spans="1:18" x14ac:dyDescent="0.35">
      <c r="A9235">
        <v>543</v>
      </c>
      <c r="B9235" t="s">
        <v>28</v>
      </c>
      <c r="C9235" s="1" t="s">
        <v>18</v>
      </c>
      <c r="D9235" s="1" t="s">
        <v>19</v>
      </c>
      <c r="E9235">
        <v>31</v>
      </c>
      <c r="F9235" t="s">
        <v>32</v>
      </c>
      <c r="G9235" t="str" cm="1">
        <f t="array" ref="G9235">_xlfn.IFS(Churn_Modelling[[#This Row],[Tenure]]&lt;=2,"New Customer",Churn_Modelling[[#This Row],[Tenure]]&lt;=5,"Regular Customer",Churn_Modelling[[#This Row],[Tenure]]&lt;=8,"Loyal Customer",Churn_Modelling[[#This Row],[Tenure]]&gt;8,"Long Term Customer")</f>
        <v>Regular Customer</v>
      </c>
      <c r="H9235">
        <v>4</v>
      </c>
      <c r="I9235">
        <v>138317.94</v>
      </c>
      <c r="J9235" t="s">
        <v>26</v>
      </c>
      <c r="K9235">
        <v>1</v>
      </c>
      <c r="L9235">
        <v>0</v>
      </c>
      <c r="M9235">
        <v>0</v>
      </c>
      <c r="N9235" t="s">
        <v>30</v>
      </c>
      <c r="O9235">
        <v>61843.73</v>
      </c>
      <c r="P9235" t="s">
        <v>33</v>
      </c>
      <c r="Q9235">
        <v>0</v>
      </c>
      <c r="R9235" t="s">
        <v>27</v>
      </c>
    </row>
    <row r="9236" spans="1:18" x14ac:dyDescent="0.35">
      <c r="A9236">
        <v>642</v>
      </c>
      <c r="B9236" t="s">
        <v>17</v>
      </c>
      <c r="C9236" s="1" t="s">
        <v>37</v>
      </c>
      <c r="D9236" s="1" t="s">
        <v>35</v>
      </c>
      <c r="E9236">
        <v>49</v>
      </c>
      <c r="F9236" t="s">
        <v>20</v>
      </c>
      <c r="G9236" t="str" cm="1">
        <f t="array" ref="G9236">_xlfn.IFS(Churn_Modelling[[#This Row],[Tenure]]&lt;=2,"New Customer",Churn_Modelling[[#This Row],[Tenure]]&lt;=5,"Regular Customer",Churn_Modelling[[#This Row],[Tenure]]&lt;=8,"Loyal Customer",Churn_Modelling[[#This Row],[Tenure]]&gt;8,"Long Term Customer")</f>
        <v>Regular Customer</v>
      </c>
      <c r="H9236">
        <v>4</v>
      </c>
      <c r="I9236">
        <v>120688.61</v>
      </c>
      <c r="J9236" t="s">
        <v>26</v>
      </c>
      <c r="K9236">
        <v>1</v>
      </c>
      <c r="L9236">
        <v>1</v>
      </c>
      <c r="M9236">
        <v>0</v>
      </c>
      <c r="N9236" t="s">
        <v>30</v>
      </c>
      <c r="O9236">
        <v>24770.22</v>
      </c>
      <c r="P9236" t="s">
        <v>36</v>
      </c>
      <c r="Q9236">
        <v>1</v>
      </c>
      <c r="R9236" t="s">
        <v>24</v>
      </c>
    </row>
    <row r="9237" spans="1:18" x14ac:dyDescent="0.35">
      <c r="A9237">
        <v>462</v>
      </c>
      <c r="B9237" t="s">
        <v>28</v>
      </c>
      <c r="C9237" s="1" t="s">
        <v>18</v>
      </c>
      <c r="D9237" s="1" t="s">
        <v>35</v>
      </c>
      <c r="E9237">
        <v>27</v>
      </c>
      <c r="F9237" t="s">
        <v>38</v>
      </c>
      <c r="G9237" t="str" cm="1">
        <f t="array" ref="G9237">_xlfn.IFS(Churn_Modelling[[#This Row],[Tenure]]&lt;=2,"New Customer",Churn_Modelling[[#This Row],[Tenure]]&lt;=5,"Regular Customer",Churn_Modelling[[#This Row],[Tenure]]&lt;=8,"Loyal Customer",Churn_Modelling[[#This Row],[Tenure]]&gt;8,"Long Term Customer")</f>
        <v>Regular Customer</v>
      </c>
      <c r="H9237">
        <v>4</v>
      </c>
      <c r="I9237">
        <v>176913.52</v>
      </c>
      <c r="J9237" t="s">
        <v>29</v>
      </c>
      <c r="K9237">
        <v>1</v>
      </c>
      <c r="L9237">
        <v>1</v>
      </c>
      <c r="M9237">
        <v>0</v>
      </c>
      <c r="N9237" t="s">
        <v>30</v>
      </c>
      <c r="O9237">
        <v>80587.27</v>
      </c>
      <c r="P9237" t="s">
        <v>33</v>
      </c>
      <c r="Q9237">
        <v>0</v>
      </c>
      <c r="R9237" t="s">
        <v>27</v>
      </c>
    </row>
    <row r="9238" spans="1:18" x14ac:dyDescent="0.35">
      <c r="A9238">
        <v>640</v>
      </c>
      <c r="B9238" t="s">
        <v>17</v>
      </c>
      <c r="C9238" s="1" t="s">
        <v>25</v>
      </c>
      <c r="D9238" s="1" t="s">
        <v>35</v>
      </c>
      <c r="E9238">
        <v>47</v>
      </c>
      <c r="F9238" t="s">
        <v>20</v>
      </c>
      <c r="G9238" t="str" cm="1">
        <f t="array" ref="G9238">_xlfn.IFS(Churn_Modelling[[#This Row],[Tenure]]&lt;=2,"New Customer",Churn_Modelling[[#This Row],[Tenure]]&lt;=5,"Regular Customer",Churn_Modelling[[#This Row],[Tenure]]&lt;=8,"Loyal Customer",Churn_Modelling[[#This Row],[Tenure]]&gt;8,"Long Term Customer")</f>
        <v>Loyal Customer</v>
      </c>
      <c r="H9238">
        <v>6</v>
      </c>
      <c r="I9238">
        <v>89047.14</v>
      </c>
      <c r="J9238" t="s">
        <v>26</v>
      </c>
      <c r="K9238">
        <v>1</v>
      </c>
      <c r="L9238">
        <v>1</v>
      </c>
      <c r="M9238">
        <v>0</v>
      </c>
      <c r="N9238" t="s">
        <v>30</v>
      </c>
      <c r="O9238">
        <v>116286.25</v>
      </c>
      <c r="P9238" t="s">
        <v>23</v>
      </c>
      <c r="Q9238">
        <v>0</v>
      </c>
      <c r="R9238" t="s">
        <v>27</v>
      </c>
    </row>
    <row r="9239" spans="1:18" x14ac:dyDescent="0.35">
      <c r="A9239">
        <v>740</v>
      </c>
      <c r="B9239" t="s">
        <v>31</v>
      </c>
      <c r="C9239" s="1" t="s">
        <v>37</v>
      </c>
      <c r="D9239" s="1" t="s">
        <v>35</v>
      </c>
      <c r="E9239">
        <v>40</v>
      </c>
      <c r="F9239" t="s">
        <v>32</v>
      </c>
      <c r="G9239" t="str" cm="1">
        <f t="array" ref="G9239">_xlfn.IFS(Churn_Modelling[[#This Row],[Tenure]]&lt;=2,"New Customer",Churn_Modelling[[#This Row],[Tenure]]&lt;=5,"Regular Customer",Churn_Modelling[[#This Row],[Tenure]]&lt;=8,"Loyal Customer",Churn_Modelling[[#This Row],[Tenure]]&gt;8,"Long Term Customer")</f>
        <v>Regular Customer</v>
      </c>
      <c r="H9239">
        <v>4</v>
      </c>
      <c r="I9239">
        <v>114318.78</v>
      </c>
      <c r="J9239" t="s">
        <v>26</v>
      </c>
      <c r="K9239">
        <v>2</v>
      </c>
      <c r="L9239">
        <v>1</v>
      </c>
      <c r="M9239">
        <v>0</v>
      </c>
      <c r="N9239" t="s">
        <v>30</v>
      </c>
      <c r="O9239">
        <v>129333.69</v>
      </c>
      <c r="P9239" t="s">
        <v>23</v>
      </c>
      <c r="Q9239">
        <v>1</v>
      </c>
      <c r="R9239" t="s">
        <v>24</v>
      </c>
    </row>
    <row r="9240" spans="1:18" x14ac:dyDescent="0.35">
      <c r="A9240">
        <v>773</v>
      </c>
      <c r="B9240" t="s">
        <v>40</v>
      </c>
      <c r="C9240" s="1" t="s">
        <v>18</v>
      </c>
      <c r="D9240" s="1" t="s">
        <v>19</v>
      </c>
      <c r="E9240">
        <v>50</v>
      </c>
      <c r="F9240" t="s">
        <v>20</v>
      </c>
      <c r="G9240" t="str" cm="1">
        <f t="array" ref="G9240">_xlfn.IFS(Churn_Modelling[[#This Row],[Tenure]]&lt;=2,"New Customer",Churn_Modelling[[#This Row],[Tenure]]&lt;=5,"Regular Customer",Churn_Modelling[[#This Row],[Tenure]]&lt;=8,"Loyal Customer",Churn_Modelling[[#This Row],[Tenure]]&gt;8,"Long Term Customer")</f>
        <v>Regular Customer</v>
      </c>
      <c r="H9240">
        <v>4</v>
      </c>
      <c r="I9240">
        <v>0</v>
      </c>
      <c r="J9240" t="s">
        <v>21</v>
      </c>
      <c r="K9240">
        <v>2</v>
      </c>
      <c r="L9240">
        <v>1</v>
      </c>
      <c r="M9240">
        <v>0</v>
      </c>
      <c r="N9240" t="s">
        <v>30</v>
      </c>
      <c r="O9240">
        <v>129372.94</v>
      </c>
      <c r="P9240" t="s">
        <v>23</v>
      </c>
      <c r="Q9240">
        <v>0</v>
      </c>
      <c r="R9240" t="s">
        <v>27</v>
      </c>
    </row>
    <row r="9241" spans="1:18" x14ac:dyDescent="0.35">
      <c r="A9241">
        <v>583</v>
      </c>
      <c r="B9241" t="s">
        <v>17</v>
      </c>
      <c r="C9241" s="1" t="s">
        <v>37</v>
      </c>
      <c r="D9241" s="1" t="s">
        <v>19</v>
      </c>
      <c r="E9241">
        <v>32</v>
      </c>
      <c r="F9241" t="s">
        <v>32</v>
      </c>
      <c r="G9241" t="str" cm="1">
        <f t="array" ref="G9241">_xlfn.IFS(Churn_Modelling[[#This Row],[Tenure]]&lt;=2,"New Customer",Churn_Modelling[[#This Row],[Tenure]]&lt;=5,"Regular Customer",Churn_Modelling[[#This Row],[Tenure]]&lt;=8,"Loyal Customer",Churn_Modelling[[#This Row],[Tenure]]&gt;8,"Long Term Customer")</f>
        <v>Loyal Customer</v>
      </c>
      <c r="H9241">
        <v>7</v>
      </c>
      <c r="I9241">
        <v>94753.55</v>
      </c>
      <c r="J9241" t="s">
        <v>26</v>
      </c>
      <c r="K9241">
        <v>2</v>
      </c>
      <c r="L9241">
        <v>1</v>
      </c>
      <c r="M9241">
        <v>1</v>
      </c>
      <c r="N9241" t="s">
        <v>22</v>
      </c>
      <c r="O9241">
        <v>18149.03</v>
      </c>
      <c r="P9241" t="s">
        <v>36</v>
      </c>
      <c r="Q9241">
        <v>0</v>
      </c>
      <c r="R9241" t="s">
        <v>27</v>
      </c>
    </row>
    <row r="9242" spans="1:18" x14ac:dyDescent="0.35">
      <c r="A9242">
        <v>589</v>
      </c>
      <c r="B9242" t="s">
        <v>17</v>
      </c>
      <c r="C9242" s="1" t="s">
        <v>25</v>
      </c>
      <c r="D9242" s="1" t="s">
        <v>19</v>
      </c>
      <c r="E9242">
        <v>46</v>
      </c>
      <c r="F9242" t="s">
        <v>20</v>
      </c>
      <c r="G9242" t="str" cm="1">
        <f t="array" ref="G9242">_xlfn.IFS(Churn_Modelling[[#This Row],[Tenure]]&lt;=2,"New Customer",Churn_Modelling[[#This Row],[Tenure]]&lt;=5,"Regular Customer",Churn_Modelling[[#This Row],[Tenure]]&lt;=8,"Loyal Customer",Churn_Modelling[[#This Row],[Tenure]]&gt;8,"Long Term Customer")</f>
        <v>Long Term Customer</v>
      </c>
      <c r="H9242">
        <v>10</v>
      </c>
      <c r="I9242">
        <v>0</v>
      </c>
      <c r="J9242" t="s">
        <v>21</v>
      </c>
      <c r="K9242">
        <v>2</v>
      </c>
      <c r="L9242">
        <v>0</v>
      </c>
      <c r="M9242">
        <v>1</v>
      </c>
      <c r="N9242" t="s">
        <v>22</v>
      </c>
      <c r="O9242">
        <v>168369.37</v>
      </c>
      <c r="P9242" t="s">
        <v>39</v>
      </c>
      <c r="Q9242">
        <v>0</v>
      </c>
      <c r="R9242" t="s">
        <v>27</v>
      </c>
    </row>
    <row r="9243" spans="1:18" x14ac:dyDescent="0.35">
      <c r="A9243">
        <v>509</v>
      </c>
      <c r="B9243" t="s">
        <v>28</v>
      </c>
      <c r="C9243" s="1" t="s">
        <v>18</v>
      </c>
      <c r="D9243" s="1" t="s">
        <v>35</v>
      </c>
      <c r="E9243">
        <v>35</v>
      </c>
      <c r="F9243" t="s">
        <v>32</v>
      </c>
      <c r="G9243" t="str" cm="1">
        <f t="array" ref="G9243">_xlfn.IFS(Churn_Modelling[[#This Row],[Tenure]]&lt;=2,"New Customer",Churn_Modelling[[#This Row],[Tenure]]&lt;=5,"Regular Customer",Churn_Modelling[[#This Row],[Tenure]]&lt;=8,"Loyal Customer",Churn_Modelling[[#This Row],[Tenure]]&gt;8,"Long Term Customer")</f>
        <v>Loyal Customer</v>
      </c>
      <c r="H9243">
        <v>8</v>
      </c>
      <c r="I9243">
        <v>0</v>
      </c>
      <c r="J9243" t="s">
        <v>21</v>
      </c>
      <c r="K9243">
        <v>2</v>
      </c>
      <c r="L9243">
        <v>0</v>
      </c>
      <c r="M9243">
        <v>1</v>
      </c>
      <c r="N9243" t="s">
        <v>22</v>
      </c>
      <c r="O9243">
        <v>67431.28</v>
      </c>
      <c r="P9243" t="s">
        <v>33</v>
      </c>
      <c r="Q9243">
        <v>0</v>
      </c>
      <c r="R9243" t="s">
        <v>27</v>
      </c>
    </row>
    <row r="9244" spans="1:18" x14ac:dyDescent="0.35">
      <c r="A9244">
        <v>612</v>
      </c>
      <c r="B9244" t="s">
        <v>17</v>
      </c>
      <c r="C9244" s="1" t="s">
        <v>37</v>
      </c>
      <c r="D9244" s="1" t="s">
        <v>35</v>
      </c>
      <c r="E9244">
        <v>32</v>
      </c>
      <c r="F9244" t="s">
        <v>32</v>
      </c>
      <c r="G9244" t="str" cm="1">
        <f t="array" ref="G9244">_xlfn.IFS(Churn_Modelling[[#This Row],[Tenure]]&lt;=2,"New Customer",Churn_Modelling[[#This Row],[Tenure]]&lt;=5,"Regular Customer",Churn_Modelling[[#This Row],[Tenure]]&lt;=8,"Loyal Customer",Churn_Modelling[[#This Row],[Tenure]]&gt;8,"Long Term Customer")</f>
        <v>Long Term Customer</v>
      </c>
      <c r="H9244">
        <v>9</v>
      </c>
      <c r="I9244">
        <v>106520.73</v>
      </c>
      <c r="J9244" t="s">
        <v>26</v>
      </c>
      <c r="K9244">
        <v>2</v>
      </c>
      <c r="L9244">
        <v>1</v>
      </c>
      <c r="M9244">
        <v>0</v>
      </c>
      <c r="N9244" t="s">
        <v>30</v>
      </c>
      <c r="O9244">
        <v>177092.16</v>
      </c>
      <c r="P9244" t="s">
        <v>39</v>
      </c>
      <c r="Q9244">
        <v>0</v>
      </c>
      <c r="R9244" t="s">
        <v>27</v>
      </c>
    </row>
    <row r="9245" spans="1:18" x14ac:dyDescent="0.35">
      <c r="A9245">
        <v>505</v>
      </c>
      <c r="B9245" t="s">
        <v>28</v>
      </c>
      <c r="C9245" s="1" t="s">
        <v>25</v>
      </c>
      <c r="D9245" s="1" t="s">
        <v>35</v>
      </c>
      <c r="E9245">
        <v>37</v>
      </c>
      <c r="F9245" t="s">
        <v>32</v>
      </c>
      <c r="G9245" t="str" cm="1">
        <f t="array" ref="G9245">_xlfn.IFS(Churn_Modelling[[#This Row],[Tenure]]&lt;=2,"New Customer",Churn_Modelling[[#This Row],[Tenure]]&lt;=5,"Regular Customer",Churn_Modelling[[#This Row],[Tenure]]&lt;=8,"Loyal Customer",Churn_Modelling[[#This Row],[Tenure]]&gt;8,"Long Term Customer")</f>
        <v>New Customer</v>
      </c>
      <c r="H9245">
        <v>0</v>
      </c>
      <c r="I9245">
        <v>134006.39000000001</v>
      </c>
      <c r="J9245" t="s">
        <v>26</v>
      </c>
      <c r="K9245">
        <v>1</v>
      </c>
      <c r="L9245">
        <v>1</v>
      </c>
      <c r="M9245">
        <v>1</v>
      </c>
      <c r="N9245" t="s">
        <v>22</v>
      </c>
      <c r="O9245">
        <v>93736.69</v>
      </c>
      <c r="P9245" t="s">
        <v>33</v>
      </c>
      <c r="Q9245">
        <v>0</v>
      </c>
      <c r="R9245" t="s">
        <v>27</v>
      </c>
    </row>
    <row r="9246" spans="1:18" x14ac:dyDescent="0.35">
      <c r="A9246">
        <v>546</v>
      </c>
      <c r="B9246" t="s">
        <v>28</v>
      </c>
      <c r="C9246" s="1" t="s">
        <v>37</v>
      </c>
      <c r="D9246" s="1" t="s">
        <v>19</v>
      </c>
      <c r="E9246">
        <v>25</v>
      </c>
      <c r="F9246" t="s">
        <v>38</v>
      </c>
      <c r="G9246" t="str" cm="1">
        <f t="array" ref="G9246">_xlfn.IFS(Churn_Modelling[[#This Row],[Tenure]]&lt;=2,"New Customer",Churn_Modelling[[#This Row],[Tenure]]&lt;=5,"Regular Customer",Churn_Modelling[[#This Row],[Tenure]]&lt;=8,"Loyal Customer",Churn_Modelling[[#This Row],[Tenure]]&gt;8,"Long Term Customer")</f>
        <v>Regular Customer</v>
      </c>
      <c r="H9246">
        <v>3</v>
      </c>
      <c r="I9246">
        <v>132837.70000000001</v>
      </c>
      <c r="J9246" t="s">
        <v>26</v>
      </c>
      <c r="K9246">
        <v>1</v>
      </c>
      <c r="L9246">
        <v>1</v>
      </c>
      <c r="M9246">
        <v>0</v>
      </c>
      <c r="N9246" t="s">
        <v>30</v>
      </c>
      <c r="O9246">
        <v>131647.31</v>
      </c>
      <c r="P9246" t="s">
        <v>23</v>
      </c>
      <c r="Q9246">
        <v>0</v>
      </c>
      <c r="R9246" t="s">
        <v>27</v>
      </c>
    </row>
    <row r="9247" spans="1:18" x14ac:dyDescent="0.35">
      <c r="A9247">
        <v>681</v>
      </c>
      <c r="B9247" t="s">
        <v>31</v>
      </c>
      <c r="C9247" s="1" t="s">
        <v>18</v>
      </c>
      <c r="D9247" s="1" t="s">
        <v>19</v>
      </c>
      <c r="E9247">
        <v>41</v>
      </c>
      <c r="F9247" t="s">
        <v>20</v>
      </c>
      <c r="G9247" t="str" cm="1">
        <f t="array" ref="G9247">_xlfn.IFS(Churn_Modelling[[#This Row],[Tenure]]&lt;=2,"New Customer",Churn_Modelling[[#This Row],[Tenure]]&lt;=5,"Regular Customer",Churn_Modelling[[#This Row],[Tenure]]&lt;=8,"Loyal Customer",Churn_Modelling[[#This Row],[Tenure]]&gt;8,"Long Term Customer")</f>
        <v>New Customer</v>
      </c>
      <c r="H9247">
        <v>0</v>
      </c>
      <c r="I9247">
        <v>120549.29</v>
      </c>
      <c r="J9247" t="s">
        <v>26</v>
      </c>
      <c r="K9247">
        <v>2</v>
      </c>
      <c r="L9247">
        <v>1</v>
      </c>
      <c r="M9247">
        <v>0</v>
      </c>
      <c r="N9247" t="s">
        <v>30</v>
      </c>
      <c r="O9247">
        <v>175722.31</v>
      </c>
      <c r="P9247" t="s">
        <v>39</v>
      </c>
      <c r="Q9247">
        <v>0</v>
      </c>
      <c r="R9247" t="s">
        <v>27</v>
      </c>
    </row>
    <row r="9248" spans="1:18" x14ac:dyDescent="0.35">
      <c r="A9248">
        <v>762</v>
      </c>
      <c r="B9248" t="s">
        <v>40</v>
      </c>
      <c r="C9248" s="1" t="s">
        <v>18</v>
      </c>
      <c r="D9248" s="1" t="s">
        <v>35</v>
      </c>
      <c r="E9248">
        <v>20</v>
      </c>
      <c r="F9248" t="s">
        <v>38</v>
      </c>
      <c r="G9248" t="str" cm="1">
        <f t="array" ref="G9248">_xlfn.IFS(Churn_Modelling[[#This Row],[Tenure]]&lt;=2,"New Customer",Churn_Modelling[[#This Row],[Tenure]]&lt;=5,"Regular Customer",Churn_Modelling[[#This Row],[Tenure]]&lt;=8,"Loyal Customer",Churn_Modelling[[#This Row],[Tenure]]&gt;8,"Long Term Customer")</f>
        <v>New Customer</v>
      </c>
      <c r="H9248">
        <v>1</v>
      </c>
      <c r="I9248">
        <v>139432.54999999999</v>
      </c>
      <c r="J9248" t="s">
        <v>26</v>
      </c>
      <c r="K9248">
        <v>1</v>
      </c>
      <c r="L9248">
        <v>1</v>
      </c>
      <c r="M9248">
        <v>1</v>
      </c>
      <c r="N9248" t="s">
        <v>22</v>
      </c>
      <c r="O9248">
        <v>85606.83</v>
      </c>
      <c r="P9248" t="s">
        <v>33</v>
      </c>
      <c r="Q9248">
        <v>0</v>
      </c>
      <c r="R9248" t="s">
        <v>27</v>
      </c>
    </row>
    <row r="9249" spans="1:18" x14ac:dyDescent="0.35">
      <c r="A9249">
        <v>786</v>
      </c>
      <c r="B9249" t="s">
        <v>40</v>
      </c>
      <c r="C9249" s="1" t="s">
        <v>25</v>
      </c>
      <c r="D9249" s="1" t="s">
        <v>35</v>
      </c>
      <c r="E9249">
        <v>29</v>
      </c>
      <c r="F9249" t="s">
        <v>38</v>
      </c>
      <c r="G9249" t="str" cm="1">
        <f t="array" ref="G9249">_xlfn.IFS(Churn_Modelling[[#This Row],[Tenure]]&lt;=2,"New Customer",Churn_Modelling[[#This Row],[Tenure]]&lt;=5,"Regular Customer",Churn_Modelling[[#This Row],[Tenure]]&lt;=8,"Loyal Customer",Churn_Modelling[[#This Row],[Tenure]]&gt;8,"Long Term Customer")</f>
        <v>Loyal Customer</v>
      </c>
      <c r="H9249">
        <v>7</v>
      </c>
      <c r="I9249">
        <v>80895.44</v>
      </c>
      <c r="J9249" t="s">
        <v>26</v>
      </c>
      <c r="K9249">
        <v>2</v>
      </c>
      <c r="L9249">
        <v>1</v>
      </c>
      <c r="M9249">
        <v>0</v>
      </c>
      <c r="N9249" t="s">
        <v>30</v>
      </c>
      <c r="O9249">
        <v>64945.57</v>
      </c>
      <c r="P9249" t="s">
        <v>33</v>
      </c>
      <c r="Q9249">
        <v>0</v>
      </c>
      <c r="R9249" t="s">
        <v>27</v>
      </c>
    </row>
    <row r="9250" spans="1:18" x14ac:dyDescent="0.35">
      <c r="A9250">
        <v>629</v>
      </c>
      <c r="B9250" t="s">
        <v>17</v>
      </c>
      <c r="C9250" s="1" t="s">
        <v>25</v>
      </c>
      <c r="D9250" s="1" t="s">
        <v>35</v>
      </c>
      <c r="E9250">
        <v>34</v>
      </c>
      <c r="F9250" t="s">
        <v>32</v>
      </c>
      <c r="G9250" t="str" cm="1">
        <f t="array" ref="G9250">_xlfn.IFS(Churn_Modelling[[#This Row],[Tenure]]&lt;=2,"New Customer",Churn_Modelling[[#This Row],[Tenure]]&lt;=5,"Regular Customer",Churn_Modelling[[#This Row],[Tenure]]&lt;=8,"Loyal Customer",Churn_Modelling[[#This Row],[Tenure]]&gt;8,"Long Term Customer")</f>
        <v>Loyal Customer</v>
      </c>
      <c r="H9250">
        <v>6</v>
      </c>
      <c r="I9250">
        <v>0</v>
      </c>
      <c r="J9250" t="s">
        <v>21</v>
      </c>
      <c r="K9250">
        <v>2</v>
      </c>
      <c r="L9250">
        <v>1</v>
      </c>
      <c r="M9250">
        <v>0</v>
      </c>
      <c r="N9250" t="s">
        <v>30</v>
      </c>
      <c r="O9250">
        <v>190347.72</v>
      </c>
      <c r="P9250" t="s">
        <v>39</v>
      </c>
      <c r="Q9250">
        <v>0</v>
      </c>
      <c r="R9250" t="s">
        <v>27</v>
      </c>
    </row>
    <row r="9251" spans="1:18" x14ac:dyDescent="0.35">
      <c r="A9251">
        <v>787</v>
      </c>
      <c r="B9251" t="s">
        <v>40</v>
      </c>
      <c r="C9251" s="1" t="s">
        <v>25</v>
      </c>
      <c r="D9251" s="1" t="s">
        <v>19</v>
      </c>
      <c r="E9251">
        <v>39</v>
      </c>
      <c r="F9251" t="s">
        <v>32</v>
      </c>
      <c r="G9251" t="str" cm="1">
        <f t="array" ref="G9251">_xlfn.IFS(Churn_Modelling[[#This Row],[Tenure]]&lt;=2,"New Customer",Churn_Modelling[[#This Row],[Tenure]]&lt;=5,"Regular Customer",Churn_Modelling[[#This Row],[Tenure]]&lt;=8,"Loyal Customer",Churn_Modelling[[#This Row],[Tenure]]&gt;8,"Long Term Customer")</f>
        <v>Loyal Customer</v>
      </c>
      <c r="H9251">
        <v>7</v>
      </c>
      <c r="I9251">
        <v>171646.76</v>
      </c>
      <c r="J9251" t="s">
        <v>29</v>
      </c>
      <c r="K9251">
        <v>1</v>
      </c>
      <c r="L9251">
        <v>0</v>
      </c>
      <c r="M9251">
        <v>1</v>
      </c>
      <c r="N9251" t="s">
        <v>22</v>
      </c>
      <c r="O9251">
        <v>100791.36</v>
      </c>
      <c r="P9251" t="s">
        <v>23</v>
      </c>
      <c r="Q9251">
        <v>0</v>
      </c>
      <c r="R9251" t="s">
        <v>27</v>
      </c>
    </row>
    <row r="9252" spans="1:18" x14ac:dyDescent="0.35">
      <c r="A9252">
        <v>713</v>
      </c>
      <c r="B9252" t="s">
        <v>31</v>
      </c>
      <c r="C9252" s="1" t="s">
        <v>25</v>
      </c>
      <c r="D9252" s="1" t="s">
        <v>35</v>
      </c>
      <c r="E9252">
        <v>42</v>
      </c>
      <c r="F9252" t="s">
        <v>20</v>
      </c>
      <c r="G9252" t="str" cm="1">
        <f t="array" ref="G9252">_xlfn.IFS(Churn_Modelling[[#This Row],[Tenure]]&lt;=2,"New Customer",Churn_Modelling[[#This Row],[Tenure]]&lt;=5,"Regular Customer",Churn_Modelling[[#This Row],[Tenure]]&lt;=8,"Loyal Customer",Churn_Modelling[[#This Row],[Tenure]]&gt;8,"Long Term Customer")</f>
        <v>New Customer</v>
      </c>
      <c r="H9252">
        <v>0</v>
      </c>
      <c r="I9252">
        <v>109121.71</v>
      </c>
      <c r="J9252" t="s">
        <v>26</v>
      </c>
      <c r="K9252">
        <v>1</v>
      </c>
      <c r="L9252">
        <v>0</v>
      </c>
      <c r="M9252">
        <v>1</v>
      </c>
      <c r="N9252" t="s">
        <v>22</v>
      </c>
      <c r="O9252">
        <v>167873.49</v>
      </c>
      <c r="P9252" t="s">
        <v>39</v>
      </c>
      <c r="Q9252">
        <v>0</v>
      </c>
      <c r="R9252" t="s">
        <v>27</v>
      </c>
    </row>
    <row r="9253" spans="1:18" x14ac:dyDescent="0.35">
      <c r="A9253">
        <v>541</v>
      </c>
      <c r="B9253" t="s">
        <v>28</v>
      </c>
      <c r="C9253" s="1" t="s">
        <v>18</v>
      </c>
      <c r="D9253" s="1" t="s">
        <v>19</v>
      </c>
      <c r="E9253">
        <v>39</v>
      </c>
      <c r="F9253" t="s">
        <v>32</v>
      </c>
      <c r="G9253" t="str" cm="1">
        <f t="array" ref="G9253">_xlfn.IFS(Churn_Modelling[[#This Row],[Tenure]]&lt;=2,"New Customer",Churn_Modelling[[#This Row],[Tenure]]&lt;=5,"Regular Customer",Churn_Modelling[[#This Row],[Tenure]]&lt;=8,"Loyal Customer",Churn_Modelling[[#This Row],[Tenure]]&gt;8,"Long Term Customer")</f>
        <v>Loyal Customer</v>
      </c>
      <c r="H9253">
        <v>6</v>
      </c>
      <c r="I9253">
        <v>109844.81</v>
      </c>
      <c r="J9253" t="s">
        <v>26</v>
      </c>
      <c r="K9253">
        <v>1</v>
      </c>
      <c r="L9253">
        <v>1</v>
      </c>
      <c r="M9253">
        <v>0</v>
      </c>
      <c r="N9253" t="s">
        <v>30</v>
      </c>
      <c r="O9253">
        <v>25289.23</v>
      </c>
      <c r="P9253" t="s">
        <v>36</v>
      </c>
      <c r="Q9253">
        <v>0</v>
      </c>
      <c r="R9253" t="s">
        <v>27</v>
      </c>
    </row>
    <row r="9254" spans="1:18" x14ac:dyDescent="0.35">
      <c r="A9254">
        <v>451</v>
      </c>
      <c r="B9254" t="s">
        <v>28</v>
      </c>
      <c r="C9254" s="1" t="s">
        <v>18</v>
      </c>
      <c r="D9254" s="1" t="s">
        <v>19</v>
      </c>
      <c r="E9254">
        <v>31</v>
      </c>
      <c r="F9254" t="s">
        <v>32</v>
      </c>
      <c r="G9254" t="str" cm="1">
        <f t="array" ref="G9254">_xlfn.IFS(Churn_Modelling[[#This Row],[Tenure]]&lt;=2,"New Customer",Churn_Modelling[[#This Row],[Tenure]]&lt;=5,"Regular Customer",Churn_Modelling[[#This Row],[Tenure]]&lt;=8,"Loyal Customer",Churn_Modelling[[#This Row],[Tenure]]&gt;8,"Long Term Customer")</f>
        <v>Loyal Customer</v>
      </c>
      <c r="H9254">
        <v>7</v>
      </c>
      <c r="I9254">
        <v>140931.82</v>
      </c>
      <c r="J9254" t="s">
        <v>26</v>
      </c>
      <c r="K9254">
        <v>1</v>
      </c>
      <c r="L9254">
        <v>0</v>
      </c>
      <c r="M9254">
        <v>1</v>
      </c>
      <c r="N9254" t="s">
        <v>22</v>
      </c>
      <c r="O9254">
        <v>20388.77</v>
      </c>
      <c r="P9254" t="s">
        <v>36</v>
      </c>
      <c r="Q9254">
        <v>0</v>
      </c>
      <c r="R9254" t="s">
        <v>27</v>
      </c>
    </row>
    <row r="9255" spans="1:18" x14ac:dyDescent="0.35">
      <c r="A9255">
        <v>644</v>
      </c>
      <c r="B9255" t="s">
        <v>17</v>
      </c>
      <c r="C9255" s="1" t="s">
        <v>25</v>
      </c>
      <c r="D9255" s="1" t="s">
        <v>35</v>
      </c>
      <c r="E9255">
        <v>49</v>
      </c>
      <c r="F9255" t="s">
        <v>20</v>
      </c>
      <c r="G9255" t="str" cm="1">
        <f t="array" ref="G9255">_xlfn.IFS(Churn_Modelling[[#This Row],[Tenure]]&lt;=2,"New Customer",Churn_Modelling[[#This Row],[Tenure]]&lt;=5,"Regular Customer",Churn_Modelling[[#This Row],[Tenure]]&lt;=8,"Loyal Customer",Churn_Modelling[[#This Row],[Tenure]]&gt;8,"Long Term Customer")</f>
        <v>Long Term Customer</v>
      </c>
      <c r="H9255">
        <v>10</v>
      </c>
      <c r="I9255">
        <v>0</v>
      </c>
      <c r="J9255" t="s">
        <v>21</v>
      </c>
      <c r="K9255">
        <v>2</v>
      </c>
      <c r="L9255">
        <v>1</v>
      </c>
      <c r="M9255">
        <v>1</v>
      </c>
      <c r="N9255" t="s">
        <v>22</v>
      </c>
      <c r="O9255">
        <v>145089.64000000001</v>
      </c>
      <c r="P9255" t="s">
        <v>23</v>
      </c>
      <c r="Q9255">
        <v>0</v>
      </c>
      <c r="R9255" t="s">
        <v>27</v>
      </c>
    </row>
    <row r="9256" spans="1:18" x14ac:dyDescent="0.35">
      <c r="A9256">
        <v>686</v>
      </c>
      <c r="B9256" t="s">
        <v>31</v>
      </c>
      <c r="C9256" s="1" t="s">
        <v>18</v>
      </c>
      <c r="D9256" s="1" t="s">
        <v>35</v>
      </c>
      <c r="E9256">
        <v>32</v>
      </c>
      <c r="F9256" t="s">
        <v>32</v>
      </c>
      <c r="G9256" t="str" cm="1">
        <f t="array" ref="G9256">_xlfn.IFS(Churn_Modelling[[#This Row],[Tenure]]&lt;=2,"New Customer",Churn_Modelling[[#This Row],[Tenure]]&lt;=5,"Regular Customer",Churn_Modelling[[#This Row],[Tenure]]&lt;=8,"Loyal Customer",Churn_Modelling[[#This Row],[Tenure]]&gt;8,"Long Term Customer")</f>
        <v>Loyal Customer</v>
      </c>
      <c r="H9256">
        <v>6</v>
      </c>
      <c r="I9256">
        <v>0</v>
      </c>
      <c r="J9256" t="s">
        <v>21</v>
      </c>
      <c r="K9256">
        <v>2</v>
      </c>
      <c r="L9256">
        <v>1</v>
      </c>
      <c r="M9256">
        <v>1</v>
      </c>
      <c r="N9256" t="s">
        <v>22</v>
      </c>
      <c r="O9256">
        <v>179093.26</v>
      </c>
      <c r="P9256" t="s">
        <v>39</v>
      </c>
      <c r="Q9256">
        <v>0</v>
      </c>
      <c r="R9256" t="s">
        <v>27</v>
      </c>
    </row>
    <row r="9257" spans="1:18" x14ac:dyDescent="0.35">
      <c r="A9257">
        <v>847</v>
      </c>
      <c r="B9257" t="s">
        <v>34</v>
      </c>
      <c r="C9257" s="1" t="s">
        <v>37</v>
      </c>
      <c r="D9257" s="1" t="s">
        <v>19</v>
      </c>
      <c r="E9257">
        <v>41</v>
      </c>
      <c r="F9257" t="s">
        <v>20</v>
      </c>
      <c r="G9257" t="str" cm="1">
        <f t="array" ref="G9257">_xlfn.IFS(Churn_Modelling[[#This Row],[Tenure]]&lt;=2,"New Customer",Churn_Modelling[[#This Row],[Tenure]]&lt;=5,"Regular Customer",Churn_Modelling[[#This Row],[Tenure]]&lt;=8,"Loyal Customer",Churn_Modelling[[#This Row],[Tenure]]&gt;8,"Long Term Customer")</f>
        <v>Regular Customer</v>
      </c>
      <c r="H9257">
        <v>3</v>
      </c>
      <c r="I9257">
        <v>101543.51</v>
      </c>
      <c r="J9257" t="s">
        <v>26</v>
      </c>
      <c r="K9257">
        <v>4</v>
      </c>
      <c r="L9257">
        <v>1</v>
      </c>
      <c r="M9257">
        <v>0</v>
      </c>
      <c r="N9257" t="s">
        <v>30</v>
      </c>
      <c r="O9257">
        <v>16025.17</v>
      </c>
      <c r="P9257" t="s">
        <v>36</v>
      </c>
      <c r="Q9257">
        <v>1</v>
      </c>
      <c r="R9257" t="s">
        <v>24</v>
      </c>
    </row>
    <row r="9258" spans="1:18" x14ac:dyDescent="0.35">
      <c r="A9258">
        <v>765</v>
      </c>
      <c r="B9258" t="s">
        <v>40</v>
      </c>
      <c r="C9258" s="1" t="s">
        <v>37</v>
      </c>
      <c r="D9258" s="1" t="s">
        <v>35</v>
      </c>
      <c r="E9258">
        <v>37</v>
      </c>
      <c r="F9258" t="s">
        <v>32</v>
      </c>
      <c r="G9258" t="str" cm="1">
        <f t="array" ref="G9258">_xlfn.IFS(Churn_Modelling[[#This Row],[Tenure]]&lt;=2,"New Customer",Churn_Modelling[[#This Row],[Tenure]]&lt;=5,"Regular Customer",Churn_Modelling[[#This Row],[Tenure]]&lt;=8,"Loyal Customer",Churn_Modelling[[#This Row],[Tenure]]&gt;8,"Long Term Customer")</f>
        <v>Loyal Customer</v>
      </c>
      <c r="H9258">
        <v>7</v>
      </c>
      <c r="I9258">
        <v>102708.77</v>
      </c>
      <c r="J9258" t="s">
        <v>26</v>
      </c>
      <c r="K9258">
        <v>1</v>
      </c>
      <c r="L9258">
        <v>1</v>
      </c>
      <c r="M9258">
        <v>0</v>
      </c>
      <c r="N9258" t="s">
        <v>30</v>
      </c>
      <c r="O9258">
        <v>9087.81</v>
      </c>
      <c r="P9258" t="s">
        <v>36</v>
      </c>
      <c r="Q9258">
        <v>0</v>
      </c>
      <c r="R9258" t="s">
        <v>27</v>
      </c>
    </row>
    <row r="9259" spans="1:18" x14ac:dyDescent="0.35">
      <c r="A9259">
        <v>678</v>
      </c>
      <c r="B9259" t="s">
        <v>31</v>
      </c>
      <c r="C9259" s="1" t="s">
        <v>37</v>
      </c>
      <c r="D9259" s="1" t="s">
        <v>19</v>
      </c>
      <c r="E9259">
        <v>37</v>
      </c>
      <c r="F9259" t="s">
        <v>32</v>
      </c>
      <c r="G9259" t="str" cm="1">
        <f t="array" ref="G9259">_xlfn.IFS(Churn_Modelling[[#This Row],[Tenure]]&lt;=2,"New Customer",Churn_Modelling[[#This Row],[Tenure]]&lt;=5,"Regular Customer",Churn_Modelling[[#This Row],[Tenure]]&lt;=8,"Loyal Customer",Churn_Modelling[[#This Row],[Tenure]]&gt;8,"Long Term Customer")</f>
        <v>Loyal Customer</v>
      </c>
      <c r="H9259">
        <v>8</v>
      </c>
      <c r="I9259">
        <v>149000.91</v>
      </c>
      <c r="J9259" t="s">
        <v>26</v>
      </c>
      <c r="K9259">
        <v>2</v>
      </c>
      <c r="L9259">
        <v>1</v>
      </c>
      <c r="M9259">
        <v>1</v>
      </c>
      <c r="N9259" t="s">
        <v>22</v>
      </c>
      <c r="O9259">
        <v>21472.42</v>
      </c>
      <c r="P9259" t="s">
        <v>36</v>
      </c>
      <c r="Q9259">
        <v>0</v>
      </c>
      <c r="R9259" t="s">
        <v>27</v>
      </c>
    </row>
    <row r="9260" spans="1:18" x14ac:dyDescent="0.35">
      <c r="A9260">
        <v>539</v>
      </c>
      <c r="B9260" t="s">
        <v>28</v>
      </c>
      <c r="C9260" s="1" t="s">
        <v>18</v>
      </c>
      <c r="D9260" s="1" t="s">
        <v>35</v>
      </c>
      <c r="E9260">
        <v>20</v>
      </c>
      <c r="F9260" t="s">
        <v>38</v>
      </c>
      <c r="G9260" t="str" cm="1">
        <f t="array" ref="G9260">_xlfn.IFS(Churn_Modelling[[#This Row],[Tenure]]&lt;=2,"New Customer",Churn_Modelling[[#This Row],[Tenure]]&lt;=5,"Regular Customer",Churn_Modelling[[#This Row],[Tenure]]&lt;=8,"Loyal Customer",Churn_Modelling[[#This Row],[Tenure]]&gt;8,"Long Term Customer")</f>
        <v>New Customer</v>
      </c>
      <c r="H9260">
        <v>0</v>
      </c>
      <c r="I9260">
        <v>83459.86</v>
      </c>
      <c r="J9260" t="s">
        <v>26</v>
      </c>
      <c r="K9260">
        <v>1</v>
      </c>
      <c r="L9260">
        <v>1</v>
      </c>
      <c r="M9260">
        <v>1</v>
      </c>
      <c r="N9260" t="s">
        <v>22</v>
      </c>
      <c r="O9260">
        <v>146752.67000000001</v>
      </c>
      <c r="P9260" t="s">
        <v>23</v>
      </c>
      <c r="Q9260">
        <v>0</v>
      </c>
      <c r="R9260" t="s">
        <v>27</v>
      </c>
    </row>
    <row r="9261" spans="1:18" x14ac:dyDescent="0.35">
      <c r="A9261">
        <v>800</v>
      </c>
      <c r="B9261" t="s">
        <v>40</v>
      </c>
      <c r="C9261" s="1" t="s">
        <v>18</v>
      </c>
      <c r="D9261" s="1" t="s">
        <v>19</v>
      </c>
      <c r="E9261">
        <v>40</v>
      </c>
      <c r="F9261" t="s">
        <v>32</v>
      </c>
      <c r="G9261" t="str" cm="1">
        <f t="array" ref="G9261">_xlfn.IFS(Churn_Modelling[[#This Row],[Tenure]]&lt;=2,"New Customer",Churn_Modelling[[#This Row],[Tenure]]&lt;=5,"Regular Customer",Churn_Modelling[[#This Row],[Tenure]]&lt;=8,"Loyal Customer",Churn_Modelling[[#This Row],[Tenure]]&gt;8,"Long Term Customer")</f>
        <v>Regular Customer</v>
      </c>
      <c r="H9261">
        <v>3</v>
      </c>
      <c r="I9261">
        <v>75893.11</v>
      </c>
      <c r="J9261" t="s">
        <v>26</v>
      </c>
      <c r="K9261">
        <v>2</v>
      </c>
      <c r="L9261">
        <v>1</v>
      </c>
      <c r="M9261">
        <v>0</v>
      </c>
      <c r="N9261" t="s">
        <v>30</v>
      </c>
      <c r="O9261">
        <v>132562.23000000001</v>
      </c>
      <c r="P9261" t="s">
        <v>23</v>
      </c>
      <c r="Q9261">
        <v>0</v>
      </c>
      <c r="R9261" t="s">
        <v>27</v>
      </c>
    </row>
    <row r="9262" spans="1:18" x14ac:dyDescent="0.35">
      <c r="A9262">
        <v>799</v>
      </c>
      <c r="B9262" t="s">
        <v>40</v>
      </c>
      <c r="C9262" s="1" t="s">
        <v>37</v>
      </c>
      <c r="D9262" s="1" t="s">
        <v>19</v>
      </c>
      <c r="E9262">
        <v>39</v>
      </c>
      <c r="F9262" t="s">
        <v>32</v>
      </c>
      <c r="G9262" t="str" cm="1">
        <f t="array" ref="G9262">_xlfn.IFS(Churn_Modelling[[#This Row],[Tenure]]&lt;=2,"New Customer",Churn_Modelling[[#This Row],[Tenure]]&lt;=5,"Regular Customer",Churn_Modelling[[#This Row],[Tenure]]&lt;=8,"Loyal Customer",Churn_Modelling[[#This Row],[Tenure]]&gt;8,"Long Term Customer")</f>
        <v>Loyal Customer</v>
      </c>
      <c r="H9262">
        <v>7</v>
      </c>
      <c r="I9262">
        <v>167395.6</v>
      </c>
      <c r="J9262" t="s">
        <v>29</v>
      </c>
      <c r="K9262">
        <v>2</v>
      </c>
      <c r="L9262">
        <v>0</v>
      </c>
      <c r="M9262">
        <v>1</v>
      </c>
      <c r="N9262" t="s">
        <v>22</v>
      </c>
      <c r="O9262">
        <v>139537.43</v>
      </c>
      <c r="P9262" t="s">
        <v>23</v>
      </c>
      <c r="Q9262">
        <v>0</v>
      </c>
      <c r="R9262" t="s">
        <v>27</v>
      </c>
    </row>
    <row r="9263" spans="1:18" x14ac:dyDescent="0.35">
      <c r="A9263">
        <v>629</v>
      </c>
      <c r="B9263" t="s">
        <v>17</v>
      </c>
      <c r="C9263" s="1" t="s">
        <v>18</v>
      </c>
      <c r="D9263" s="1" t="s">
        <v>19</v>
      </c>
      <c r="E9263">
        <v>61</v>
      </c>
      <c r="F9263" t="s">
        <v>41</v>
      </c>
      <c r="G9263" t="str" cm="1">
        <f t="array" ref="G9263">_xlfn.IFS(Churn_Modelling[[#This Row],[Tenure]]&lt;=2,"New Customer",Churn_Modelling[[#This Row],[Tenure]]&lt;=5,"Regular Customer",Churn_Modelling[[#This Row],[Tenure]]&lt;=8,"Loyal Customer",Churn_Modelling[[#This Row],[Tenure]]&gt;8,"Long Term Customer")</f>
        <v>Loyal Customer</v>
      </c>
      <c r="H9263">
        <v>6</v>
      </c>
      <c r="I9263">
        <v>0</v>
      </c>
      <c r="J9263" t="s">
        <v>21</v>
      </c>
      <c r="K9263">
        <v>2</v>
      </c>
      <c r="L9263">
        <v>1</v>
      </c>
      <c r="M9263">
        <v>1</v>
      </c>
      <c r="N9263" t="s">
        <v>22</v>
      </c>
      <c r="O9263">
        <v>133672.60999999999</v>
      </c>
      <c r="P9263" t="s">
        <v>23</v>
      </c>
      <c r="Q9263">
        <v>0</v>
      </c>
      <c r="R9263" t="s">
        <v>27</v>
      </c>
    </row>
    <row r="9264" spans="1:18" x14ac:dyDescent="0.35">
      <c r="A9264">
        <v>734</v>
      </c>
      <c r="B9264" t="s">
        <v>31</v>
      </c>
      <c r="C9264" s="1" t="s">
        <v>37</v>
      </c>
      <c r="D9264" s="1" t="s">
        <v>19</v>
      </c>
      <c r="E9264">
        <v>52</v>
      </c>
      <c r="F9264" t="s">
        <v>20</v>
      </c>
      <c r="G9264" t="str" cm="1">
        <f t="array" ref="G9264">_xlfn.IFS(Churn_Modelling[[#This Row],[Tenure]]&lt;=2,"New Customer",Churn_Modelling[[#This Row],[Tenure]]&lt;=5,"Regular Customer",Churn_Modelling[[#This Row],[Tenure]]&lt;=8,"Loyal Customer",Churn_Modelling[[#This Row],[Tenure]]&gt;8,"Long Term Customer")</f>
        <v>Loyal Customer</v>
      </c>
      <c r="H9264">
        <v>6</v>
      </c>
      <c r="I9264">
        <v>71283.09</v>
      </c>
      <c r="J9264" t="s">
        <v>26</v>
      </c>
      <c r="K9264">
        <v>2</v>
      </c>
      <c r="L9264">
        <v>0</v>
      </c>
      <c r="M9264">
        <v>1</v>
      </c>
      <c r="N9264" t="s">
        <v>22</v>
      </c>
      <c r="O9264">
        <v>38984.370000000003</v>
      </c>
      <c r="P9264" t="s">
        <v>36</v>
      </c>
      <c r="Q9264">
        <v>0</v>
      </c>
      <c r="R9264" t="s">
        <v>27</v>
      </c>
    </row>
    <row r="9265" spans="1:18" x14ac:dyDescent="0.35">
      <c r="A9265">
        <v>542</v>
      </c>
      <c r="B9265" t="s">
        <v>28</v>
      </c>
      <c r="C9265" s="1" t="s">
        <v>18</v>
      </c>
      <c r="D9265" s="1" t="s">
        <v>19</v>
      </c>
      <c r="E9265">
        <v>31</v>
      </c>
      <c r="F9265" t="s">
        <v>32</v>
      </c>
      <c r="G9265" t="str" cm="1">
        <f t="array" ref="G9265">_xlfn.IFS(Churn_Modelling[[#This Row],[Tenure]]&lt;=2,"New Customer",Churn_Modelling[[#This Row],[Tenure]]&lt;=5,"Regular Customer",Churn_Modelling[[#This Row],[Tenure]]&lt;=8,"Loyal Customer",Churn_Modelling[[#This Row],[Tenure]]&gt;8,"Long Term Customer")</f>
        <v>Regular Customer</v>
      </c>
      <c r="H9265">
        <v>3</v>
      </c>
      <c r="I9265">
        <v>0</v>
      </c>
      <c r="J9265" t="s">
        <v>21</v>
      </c>
      <c r="K9265">
        <v>2</v>
      </c>
      <c r="L9265">
        <v>1</v>
      </c>
      <c r="M9265">
        <v>1</v>
      </c>
      <c r="N9265" t="s">
        <v>22</v>
      </c>
      <c r="O9265">
        <v>115217.59</v>
      </c>
      <c r="P9265" t="s">
        <v>23</v>
      </c>
      <c r="Q9265">
        <v>0</v>
      </c>
      <c r="R9265" t="s">
        <v>27</v>
      </c>
    </row>
    <row r="9266" spans="1:18" x14ac:dyDescent="0.35">
      <c r="A9266">
        <v>414</v>
      </c>
      <c r="B9266" t="s">
        <v>28</v>
      </c>
      <c r="C9266" s="1" t="s">
        <v>25</v>
      </c>
      <c r="D9266" s="1" t="s">
        <v>35</v>
      </c>
      <c r="E9266">
        <v>60</v>
      </c>
      <c r="F9266" t="s">
        <v>20</v>
      </c>
      <c r="G9266" t="str" cm="1">
        <f t="array" ref="G9266">_xlfn.IFS(Churn_Modelling[[#This Row],[Tenure]]&lt;=2,"New Customer",Churn_Modelling[[#This Row],[Tenure]]&lt;=5,"Regular Customer",Churn_Modelling[[#This Row],[Tenure]]&lt;=8,"Loyal Customer",Churn_Modelling[[#This Row],[Tenure]]&gt;8,"Long Term Customer")</f>
        <v>Regular Customer</v>
      </c>
      <c r="H9266">
        <v>3</v>
      </c>
      <c r="I9266">
        <v>0</v>
      </c>
      <c r="J9266" t="s">
        <v>21</v>
      </c>
      <c r="K9266">
        <v>2</v>
      </c>
      <c r="L9266">
        <v>1</v>
      </c>
      <c r="M9266">
        <v>1</v>
      </c>
      <c r="N9266" t="s">
        <v>22</v>
      </c>
      <c r="O9266">
        <v>93844.82</v>
      </c>
      <c r="P9266" t="s">
        <v>33</v>
      </c>
      <c r="Q9266">
        <v>0</v>
      </c>
      <c r="R9266" t="s">
        <v>27</v>
      </c>
    </row>
    <row r="9267" spans="1:18" x14ac:dyDescent="0.35">
      <c r="A9267">
        <v>675</v>
      </c>
      <c r="B9267" t="s">
        <v>31</v>
      </c>
      <c r="C9267" s="1" t="s">
        <v>18</v>
      </c>
      <c r="D9267" s="1" t="s">
        <v>19</v>
      </c>
      <c r="E9267">
        <v>38</v>
      </c>
      <c r="F9267" t="s">
        <v>32</v>
      </c>
      <c r="G9267" t="str" cm="1">
        <f t="array" ref="G9267">_xlfn.IFS(Churn_Modelling[[#This Row],[Tenure]]&lt;=2,"New Customer",Churn_Modelling[[#This Row],[Tenure]]&lt;=5,"Regular Customer",Churn_Modelling[[#This Row],[Tenure]]&lt;=8,"Loyal Customer",Churn_Modelling[[#This Row],[Tenure]]&gt;8,"Long Term Customer")</f>
        <v>New Customer</v>
      </c>
      <c r="H9267">
        <v>1</v>
      </c>
      <c r="I9267">
        <v>104016.88</v>
      </c>
      <c r="J9267" t="s">
        <v>26</v>
      </c>
      <c r="K9267">
        <v>1</v>
      </c>
      <c r="L9267">
        <v>0</v>
      </c>
      <c r="M9267">
        <v>0</v>
      </c>
      <c r="N9267" t="s">
        <v>30</v>
      </c>
      <c r="O9267">
        <v>22068.83</v>
      </c>
      <c r="P9267" t="s">
        <v>36</v>
      </c>
      <c r="Q9267">
        <v>1</v>
      </c>
      <c r="R9267" t="s">
        <v>24</v>
      </c>
    </row>
    <row r="9268" spans="1:18" x14ac:dyDescent="0.35">
      <c r="A9268">
        <v>683</v>
      </c>
      <c r="B9268" t="s">
        <v>31</v>
      </c>
      <c r="C9268" s="1" t="s">
        <v>18</v>
      </c>
      <c r="D9268" s="1" t="s">
        <v>19</v>
      </c>
      <c r="E9268">
        <v>38</v>
      </c>
      <c r="F9268" t="s">
        <v>32</v>
      </c>
      <c r="G9268" t="str" cm="1">
        <f t="array" ref="G9268">_xlfn.IFS(Churn_Modelling[[#This Row],[Tenure]]&lt;=2,"New Customer",Churn_Modelling[[#This Row],[Tenure]]&lt;=5,"Regular Customer",Churn_Modelling[[#This Row],[Tenure]]&lt;=8,"Loyal Customer",Churn_Modelling[[#This Row],[Tenure]]&gt;8,"Long Term Customer")</f>
        <v>Regular Customer</v>
      </c>
      <c r="H9268">
        <v>5</v>
      </c>
      <c r="I9268">
        <v>127616.56</v>
      </c>
      <c r="J9268" t="s">
        <v>26</v>
      </c>
      <c r="K9268">
        <v>1</v>
      </c>
      <c r="L9268">
        <v>1</v>
      </c>
      <c r="M9268">
        <v>0</v>
      </c>
      <c r="N9268" t="s">
        <v>30</v>
      </c>
      <c r="O9268">
        <v>123846.07</v>
      </c>
      <c r="P9268" t="s">
        <v>23</v>
      </c>
      <c r="Q9268">
        <v>0</v>
      </c>
      <c r="R9268" t="s">
        <v>27</v>
      </c>
    </row>
    <row r="9269" spans="1:18" x14ac:dyDescent="0.35">
      <c r="A9269">
        <v>748</v>
      </c>
      <c r="B9269" t="s">
        <v>40</v>
      </c>
      <c r="C9269" s="1" t="s">
        <v>18</v>
      </c>
      <c r="D9269" s="1" t="s">
        <v>35</v>
      </c>
      <c r="E9269">
        <v>32</v>
      </c>
      <c r="F9269" t="s">
        <v>32</v>
      </c>
      <c r="G9269" t="str" cm="1">
        <f t="array" ref="G9269">_xlfn.IFS(Churn_Modelling[[#This Row],[Tenure]]&lt;=2,"New Customer",Churn_Modelling[[#This Row],[Tenure]]&lt;=5,"Regular Customer",Churn_Modelling[[#This Row],[Tenure]]&lt;=8,"Loyal Customer",Churn_Modelling[[#This Row],[Tenure]]&gt;8,"Long Term Customer")</f>
        <v>Regular Customer</v>
      </c>
      <c r="H9269">
        <v>5</v>
      </c>
      <c r="I9269">
        <v>154737.88</v>
      </c>
      <c r="J9269" t="s">
        <v>29</v>
      </c>
      <c r="K9269">
        <v>2</v>
      </c>
      <c r="L9269">
        <v>1</v>
      </c>
      <c r="M9269">
        <v>1</v>
      </c>
      <c r="N9269" t="s">
        <v>22</v>
      </c>
      <c r="O9269">
        <v>172638.13</v>
      </c>
      <c r="P9269" t="s">
        <v>39</v>
      </c>
      <c r="Q9269">
        <v>0</v>
      </c>
      <c r="R9269" t="s">
        <v>27</v>
      </c>
    </row>
    <row r="9270" spans="1:18" x14ac:dyDescent="0.35">
      <c r="A9270">
        <v>596</v>
      </c>
      <c r="B9270" t="s">
        <v>17</v>
      </c>
      <c r="C9270" s="1" t="s">
        <v>25</v>
      </c>
      <c r="D9270" s="1" t="s">
        <v>35</v>
      </c>
      <c r="E9270">
        <v>29</v>
      </c>
      <c r="F9270" t="s">
        <v>38</v>
      </c>
      <c r="G9270" t="str" cm="1">
        <f t="array" ref="G9270">_xlfn.IFS(Churn_Modelling[[#This Row],[Tenure]]&lt;=2,"New Customer",Churn_Modelling[[#This Row],[Tenure]]&lt;=5,"Regular Customer",Churn_Modelling[[#This Row],[Tenure]]&lt;=8,"Loyal Customer",Churn_Modelling[[#This Row],[Tenure]]&gt;8,"Long Term Customer")</f>
        <v>New Customer</v>
      </c>
      <c r="H9270">
        <v>2</v>
      </c>
      <c r="I9270">
        <v>0</v>
      </c>
      <c r="J9270" t="s">
        <v>21</v>
      </c>
      <c r="K9270">
        <v>2</v>
      </c>
      <c r="L9270">
        <v>1</v>
      </c>
      <c r="M9270">
        <v>1</v>
      </c>
      <c r="N9270" t="s">
        <v>22</v>
      </c>
      <c r="O9270">
        <v>1591.19</v>
      </c>
      <c r="P9270" t="s">
        <v>36</v>
      </c>
      <c r="Q9270">
        <v>0</v>
      </c>
      <c r="R9270" t="s">
        <v>27</v>
      </c>
    </row>
    <row r="9271" spans="1:18" x14ac:dyDescent="0.35">
      <c r="A9271">
        <v>642</v>
      </c>
      <c r="B9271" t="s">
        <v>17</v>
      </c>
      <c r="C9271" s="1" t="s">
        <v>18</v>
      </c>
      <c r="D9271" s="1" t="s">
        <v>35</v>
      </c>
      <c r="E9271">
        <v>35</v>
      </c>
      <c r="F9271" t="s">
        <v>32</v>
      </c>
      <c r="G9271" t="str" cm="1">
        <f t="array" ref="G9271">_xlfn.IFS(Churn_Modelling[[#This Row],[Tenure]]&lt;=2,"New Customer",Churn_Modelling[[#This Row],[Tenure]]&lt;=5,"Regular Customer",Churn_Modelling[[#This Row],[Tenure]]&lt;=8,"Loyal Customer",Churn_Modelling[[#This Row],[Tenure]]&gt;8,"Long Term Customer")</f>
        <v>Regular Customer</v>
      </c>
      <c r="H9271">
        <v>4</v>
      </c>
      <c r="I9271">
        <v>125476.31</v>
      </c>
      <c r="J9271" t="s">
        <v>26</v>
      </c>
      <c r="K9271">
        <v>1</v>
      </c>
      <c r="L9271">
        <v>1</v>
      </c>
      <c r="M9271">
        <v>1</v>
      </c>
      <c r="N9271" t="s">
        <v>22</v>
      </c>
      <c r="O9271">
        <v>91775.51</v>
      </c>
      <c r="P9271" t="s">
        <v>33</v>
      </c>
      <c r="Q9271">
        <v>0</v>
      </c>
      <c r="R9271" t="s">
        <v>27</v>
      </c>
    </row>
    <row r="9272" spans="1:18" x14ac:dyDescent="0.35">
      <c r="A9272">
        <v>499</v>
      </c>
      <c r="B9272" t="s">
        <v>28</v>
      </c>
      <c r="C9272" s="1" t="s">
        <v>18</v>
      </c>
      <c r="D9272" s="1" t="s">
        <v>19</v>
      </c>
      <c r="E9272">
        <v>21</v>
      </c>
      <c r="F9272" t="s">
        <v>38</v>
      </c>
      <c r="G9272" t="str" cm="1">
        <f t="array" ref="G9272">_xlfn.IFS(Churn_Modelling[[#This Row],[Tenure]]&lt;=2,"New Customer",Churn_Modelling[[#This Row],[Tenure]]&lt;=5,"Regular Customer",Churn_Modelling[[#This Row],[Tenure]]&lt;=8,"Loyal Customer",Churn_Modelling[[#This Row],[Tenure]]&gt;8,"Long Term Customer")</f>
        <v>Regular Customer</v>
      </c>
      <c r="H9272">
        <v>3</v>
      </c>
      <c r="I9272">
        <v>176511.08</v>
      </c>
      <c r="J9272" t="s">
        <v>29</v>
      </c>
      <c r="K9272">
        <v>1</v>
      </c>
      <c r="L9272">
        <v>1</v>
      </c>
      <c r="M9272">
        <v>1</v>
      </c>
      <c r="N9272" t="s">
        <v>22</v>
      </c>
      <c r="O9272">
        <v>153920.22</v>
      </c>
      <c r="P9272" t="s">
        <v>39</v>
      </c>
      <c r="Q9272">
        <v>0</v>
      </c>
      <c r="R9272" t="s">
        <v>27</v>
      </c>
    </row>
    <row r="9273" spans="1:18" x14ac:dyDescent="0.35">
      <c r="A9273">
        <v>649</v>
      </c>
      <c r="B9273" t="s">
        <v>17</v>
      </c>
      <c r="C9273" s="1" t="s">
        <v>25</v>
      </c>
      <c r="D9273" s="1" t="s">
        <v>19</v>
      </c>
      <c r="E9273">
        <v>47</v>
      </c>
      <c r="F9273" t="s">
        <v>20</v>
      </c>
      <c r="G9273" t="str" cm="1">
        <f t="array" ref="G9273">_xlfn.IFS(Churn_Modelling[[#This Row],[Tenure]]&lt;=2,"New Customer",Churn_Modelling[[#This Row],[Tenure]]&lt;=5,"Regular Customer",Churn_Modelling[[#This Row],[Tenure]]&lt;=8,"Loyal Customer",Churn_Modelling[[#This Row],[Tenure]]&gt;8,"Long Term Customer")</f>
        <v>Loyal Customer</v>
      </c>
      <c r="H9273">
        <v>8</v>
      </c>
      <c r="I9273">
        <v>110783.28</v>
      </c>
      <c r="J9273" t="s">
        <v>26</v>
      </c>
      <c r="K9273">
        <v>1</v>
      </c>
      <c r="L9273">
        <v>1</v>
      </c>
      <c r="M9273">
        <v>1</v>
      </c>
      <c r="N9273" t="s">
        <v>22</v>
      </c>
      <c r="O9273">
        <v>71420.160000000003</v>
      </c>
      <c r="P9273" t="s">
        <v>33</v>
      </c>
      <c r="Q9273">
        <v>0</v>
      </c>
      <c r="R9273" t="s">
        <v>27</v>
      </c>
    </row>
    <row r="9274" spans="1:18" x14ac:dyDescent="0.35">
      <c r="A9274">
        <v>739</v>
      </c>
      <c r="B9274" t="s">
        <v>31</v>
      </c>
      <c r="C9274" s="1" t="s">
        <v>18</v>
      </c>
      <c r="D9274" s="1" t="s">
        <v>35</v>
      </c>
      <c r="E9274">
        <v>42</v>
      </c>
      <c r="F9274" t="s">
        <v>20</v>
      </c>
      <c r="G9274" t="str" cm="1">
        <f t="array" ref="G9274">_xlfn.IFS(Churn_Modelling[[#This Row],[Tenure]]&lt;=2,"New Customer",Churn_Modelling[[#This Row],[Tenure]]&lt;=5,"Regular Customer",Churn_Modelling[[#This Row],[Tenure]]&lt;=8,"Loyal Customer",Churn_Modelling[[#This Row],[Tenure]]&gt;8,"Long Term Customer")</f>
        <v>New Customer</v>
      </c>
      <c r="H9274">
        <v>2</v>
      </c>
      <c r="I9274">
        <v>141642.92000000001</v>
      </c>
      <c r="J9274" t="s">
        <v>26</v>
      </c>
      <c r="K9274">
        <v>2</v>
      </c>
      <c r="L9274">
        <v>1</v>
      </c>
      <c r="M9274">
        <v>0</v>
      </c>
      <c r="N9274" t="s">
        <v>30</v>
      </c>
      <c r="O9274">
        <v>172149.76000000001</v>
      </c>
      <c r="P9274" t="s">
        <v>39</v>
      </c>
      <c r="Q9274">
        <v>0</v>
      </c>
      <c r="R9274" t="s">
        <v>27</v>
      </c>
    </row>
    <row r="9275" spans="1:18" x14ac:dyDescent="0.35">
      <c r="A9275">
        <v>616</v>
      </c>
      <c r="B9275" t="s">
        <v>17</v>
      </c>
      <c r="C9275" s="1" t="s">
        <v>18</v>
      </c>
      <c r="D9275" s="1" t="s">
        <v>35</v>
      </c>
      <c r="E9275">
        <v>31</v>
      </c>
      <c r="F9275" t="s">
        <v>32</v>
      </c>
      <c r="G9275" t="str" cm="1">
        <f t="array" ref="G9275">_xlfn.IFS(Churn_Modelling[[#This Row],[Tenure]]&lt;=2,"New Customer",Churn_Modelling[[#This Row],[Tenure]]&lt;=5,"Regular Customer",Churn_Modelling[[#This Row],[Tenure]]&lt;=8,"Loyal Customer",Churn_Modelling[[#This Row],[Tenure]]&gt;8,"Long Term Customer")</f>
        <v>New Customer</v>
      </c>
      <c r="H9275">
        <v>1</v>
      </c>
      <c r="I9275">
        <v>0</v>
      </c>
      <c r="J9275" t="s">
        <v>21</v>
      </c>
      <c r="K9275">
        <v>2</v>
      </c>
      <c r="L9275">
        <v>1</v>
      </c>
      <c r="M9275">
        <v>1</v>
      </c>
      <c r="N9275" t="s">
        <v>22</v>
      </c>
      <c r="O9275">
        <v>54706.75</v>
      </c>
      <c r="P9275" t="s">
        <v>33</v>
      </c>
      <c r="Q9275">
        <v>0</v>
      </c>
      <c r="R9275" t="s">
        <v>27</v>
      </c>
    </row>
    <row r="9276" spans="1:18" x14ac:dyDescent="0.35">
      <c r="A9276">
        <v>560</v>
      </c>
      <c r="B9276" t="s">
        <v>28</v>
      </c>
      <c r="C9276" s="1" t="s">
        <v>25</v>
      </c>
      <c r="D9276" s="1" t="s">
        <v>19</v>
      </c>
      <c r="E9276">
        <v>33</v>
      </c>
      <c r="F9276" t="s">
        <v>32</v>
      </c>
      <c r="G9276" t="str" cm="1">
        <f t="array" ref="G9276">_xlfn.IFS(Churn_Modelling[[#This Row],[Tenure]]&lt;=2,"New Customer",Churn_Modelling[[#This Row],[Tenure]]&lt;=5,"Regular Customer",Churn_Modelling[[#This Row],[Tenure]]&lt;=8,"Loyal Customer",Churn_Modelling[[#This Row],[Tenure]]&gt;8,"Long Term Customer")</f>
        <v>Long Term Customer</v>
      </c>
      <c r="H9276">
        <v>9</v>
      </c>
      <c r="I9276">
        <v>0</v>
      </c>
      <c r="J9276" t="s">
        <v>21</v>
      </c>
      <c r="K9276">
        <v>1</v>
      </c>
      <c r="L9276">
        <v>0</v>
      </c>
      <c r="M9276">
        <v>1</v>
      </c>
      <c r="N9276" t="s">
        <v>22</v>
      </c>
      <c r="O9276">
        <v>183358.21</v>
      </c>
      <c r="P9276" t="s">
        <v>39</v>
      </c>
      <c r="Q9276">
        <v>0</v>
      </c>
      <c r="R9276" t="s">
        <v>27</v>
      </c>
    </row>
    <row r="9277" spans="1:18" x14ac:dyDescent="0.35">
      <c r="A9277">
        <v>427</v>
      </c>
      <c r="B9277" t="s">
        <v>28</v>
      </c>
      <c r="C9277" s="1" t="s">
        <v>37</v>
      </c>
      <c r="D9277" s="1" t="s">
        <v>35</v>
      </c>
      <c r="E9277">
        <v>42</v>
      </c>
      <c r="F9277" t="s">
        <v>20</v>
      </c>
      <c r="G9277" t="str" cm="1">
        <f t="array" ref="G9277">_xlfn.IFS(Churn_Modelling[[#This Row],[Tenure]]&lt;=2,"New Customer",Churn_Modelling[[#This Row],[Tenure]]&lt;=5,"Regular Customer",Churn_Modelling[[#This Row],[Tenure]]&lt;=8,"Loyal Customer",Churn_Modelling[[#This Row],[Tenure]]&gt;8,"Long Term Customer")</f>
        <v>New Customer</v>
      </c>
      <c r="H9277">
        <v>1</v>
      </c>
      <c r="I9277">
        <v>75681.52</v>
      </c>
      <c r="J9277" t="s">
        <v>26</v>
      </c>
      <c r="K9277">
        <v>1</v>
      </c>
      <c r="L9277">
        <v>1</v>
      </c>
      <c r="M9277">
        <v>1</v>
      </c>
      <c r="N9277" t="s">
        <v>22</v>
      </c>
      <c r="O9277">
        <v>57098</v>
      </c>
      <c r="P9277" t="s">
        <v>33</v>
      </c>
      <c r="Q9277">
        <v>0</v>
      </c>
      <c r="R9277" t="s">
        <v>27</v>
      </c>
    </row>
    <row r="9278" spans="1:18" x14ac:dyDescent="0.35">
      <c r="A9278">
        <v>435</v>
      </c>
      <c r="B9278" t="s">
        <v>28</v>
      </c>
      <c r="C9278" s="1" t="s">
        <v>18</v>
      </c>
      <c r="D9278" s="1" t="s">
        <v>35</v>
      </c>
      <c r="E9278">
        <v>54</v>
      </c>
      <c r="F9278" t="s">
        <v>20</v>
      </c>
      <c r="G9278" t="str" cm="1">
        <f t="array" ref="G9278">_xlfn.IFS(Churn_Modelling[[#This Row],[Tenure]]&lt;=2,"New Customer",Churn_Modelling[[#This Row],[Tenure]]&lt;=5,"Regular Customer",Churn_Modelling[[#This Row],[Tenure]]&lt;=8,"Loyal Customer",Churn_Modelling[[#This Row],[Tenure]]&gt;8,"Long Term Customer")</f>
        <v>Regular Customer</v>
      </c>
      <c r="H9278">
        <v>3</v>
      </c>
      <c r="I9278">
        <v>0</v>
      </c>
      <c r="J9278" t="s">
        <v>21</v>
      </c>
      <c r="K9278">
        <v>1</v>
      </c>
      <c r="L9278">
        <v>1</v>
      </c>
      <c r="M9278">
        <v>0</v>
      </c>
      <c r="N9278" t="s">
        <v>30</v>
      </c>
      <c r="O9278">
        <v>156910.46</v>
      </c>
      <c r="P9278" t="s">
        <v>39</v>
      </c>
      <c r="Q9278">
        <v>1</v>
      </c>
      <c r="R9278" t="s">
        <v>24</v>
      </c>
    </row>
    <row r="9279" spans="1:18" x14ac:dyDescent="0.35">
      <c r="A9279">
        <v>633</v>
      </c>
      <c r="B9279" t="s">
        <v>17</v>
      </c>
      <c r="C9279" s="1" t="s">
        <v>18</v>
      </c>
      <c r="D9279" s="1" t="s">
        <v>35</v>
      </c>
      <c r="E9279">
        <v>29</v>
      </c>
      <c r="F9279" t="s">
        <v>38</v>
      </c>
      <c r="G9279" t="str" cm="1">
        <f t="array" ref="G9279">_xlfn.IFS(Churn_Modelling[[#This Row],[Tenure]]&lt;=2,"New Customer",Churn_Modelling[[#This Row],[Tenure]]&lt;=5,"Regular Customer",Churn_Modelling[[#This Row],[Tenure]]&lt;=8,"Loyal Customer",Churn_Modelling[[#This Row],[Tenure]]&gt;8,"Long Term Customer")</f>
        <v>Loyal Customer</v>
      </c>
      <c r="H9279">
        <v>7</v>
      </c>
      <c r="I9279">
        <v>0</v>
      </c>
      <c r="J9279" t="s">
        <v>21</v>
      </c>
      <c r="K9279">
        <v>1</v>
      </c>
      <c r="L9279">
        <v>1</v>
      </c>
      <c r="M9279">
        <v>1</v>
      </c>
      <c r="N9279" t="s">
        <v>22</v>
      </c>
      <c r="O9279">
        <v>130224.73</v>
      </c>
      <c r="P9279" t="s">
        <v>23</v>
      </c>
      <c r="Q9279">
        <v>0</v>
      </c>
      <c r="R9279" t="s">
        <v>27</v>
      </c>
    </row>
    <row r="9280" spans="1:18" x14ac:dyDescent="0.35">
      <c r="A9280">
        <v>443</v>
      </c>
      <c r="B9280" t="s">
        <v>28</v>
      </c>
      <c r="C9280" s="1" t="s">
        <v>18</v>
      </c>
      <c r="D9280" s="1" t="s">
        <v>35</v>
      </c>
      <c r="E9280">
        <v>35</v>
      </c>
      <c r="F9280" t="s">
        <v>32</v>
      </c>
      <c r="G9280" t="str" cm="1">
        <f t="array" ref="G9280">_xlfn.IFS(Churn_Modelling[[#This Row],[Tenure]]&lt;=2,"New Customer",Churn_Modelling[[#This Row],[Tenure]]&lt;=5,"Regular Customer",Churn_Modelling[[#This Row],[Tenure]]&lt;=8,"Loyal Customer",Churn_Modelling[[#This Row],[Tenure]]&gt;8,"Long Term Customer")</f>
        <v>Loyal Customer</v>
      </c>
      <c r="H9280">
        <v>6</v>
      </c>
      <c r="I9280">
        <v>161111.45000000001</v>
      </c>
      <c r="J9280" t="s">
        <v>29</v>
      </c>
      <c r="K9280">
        <v>1</v>
      </c>
      <c r="L9280">
        <v>0</v>
      </c>
      <c r="M9280">
        <v>0</v>
      </c>
      <c r="N9280" t="s">
        <v>30</v>
      </c>
      <c r="O9280">
        <v>13946.66</v>
      </c>
      <c r="P9280" t="s">
        <v>36</v>
      </c>
      <c r="Q9280">
        <v>0</v>
      </c>
      <c r="R9280" t="s">
        <v>27</v>
      </c>
    </row>
    <row r="9281" spans="1:18" x14ac:dyDescent="0.35">
      <c r="A9281">
        <v>727</v>
      </c>
      <c r="B9281" t="s">
        <v>31</v>
      </c>
      <c r="C9281" s="1" t="s">
        <v>18</v>
      </c>
      <c r="D9281" s="1" t="s">
        <v>35</v>
      </c>
      <c r="E9281">
        <v>62</v>
      </c>
      <c r="F9281" t="s">
        <v>41</v>
      </c>
      <c r="G9281" t="str" cm="1">
        <f t="array" ref="G9281">_xlfn.IFS(Churn_Modelling[[#This Row],[Tenure]]&lt;=2,"New Customer",Churn_Modelling[[#This Row],[Tenure]]&lt;=5,"Regular Customer",Churn_Modelling[[#This Row],[Tenure]]&lt;=8,"Loyal Customer",Churn_Modelling[[#This Row],[Tenure]]&gt;8,"Long Term Customer")</f>
        <v>Regular Customer</v>
      </c>
      <c r="H9281">
        <v>5</v>
      </c>
      <c r="I9281">
        <v>0</v>
      </c>
      <c r="J9281" t="s">
        <v>21</v>
      </c>
      <c r="K9281">
        <v>2</v>
      </c>
      <c r="L9281">
        <v>0</v>
      </c>
      <c r="M9281">
        <v>1</v>
      </c>
      <c r="N9281" t="s">
        <v>22</v>
      </c>
      <c r="O9281">
        <v>38652.959999999999</v>
      </c>
      <c r="P9281" t="s">
        <v>36</v>
      </c>
      <c r="Q9281">
        <v>0</v>
      </c>
      <c r="R9281" t="s">
        <v>27</v>
      </c>
    </row>
    <row r="9282" spans="1:18" x14ac:dyDescent="0.35">
      <c r="A9282">
        <v>674</v>
      </c>
      <c r="B9282" t="s">
        <v>31</v>
      </c>
      <c r="C9282" s="1" t="s">
        <v>18</v>
      </c>
      <c r="D9282" s="1" t="s">
        <v>19</v>
      </c>
      <c r="E9282">
        <v>45</v>
      </c>
      <c r="F9282" t="s">
        <v>20</v>
      </c>
      <c r="G9282" t="str" cm="1">
        <f t="array" ref="G9282">_xlfn.IFS(Churn_Modelling[[#This Row],[Tenure]]&lt;=2,"New Customer",Churn_Modelling[[#This Row],[Tenure]]&lt;=5,"Regular Customer",Churn_Modelling[[#This Row],[Tenure]]&lt;=8,"Loyal Customer",Churn_Modelling[[#This Row],[Tenure]]&gt;8,"Long Term Customer")</f>
        <v>Loyal Customer</v>
      </c>
      <c r="H9282">
        <v>6</v>
      </c>
      <c r="I9282">
        <v>72494.69</v>
      </c>
      <c r="J9282" t="s">
        <v>26</v>
      </c>
      <c r="K9282">
        <v>1</v>
      </c>
      <c r="L9282">
        <v>0</v>
      </c>
      <c r="M9282">
        <v>1</v>
      </c>
      <c r="N9282" t="s">
        <v>22</v>
      </c>
      <c r="O9282">
        <v>140041.78</v>
      </c>
      <c r="P9282" t="s">
        <v>23</v>
      </c>
      <c r="Q9282">
        <v>0</v>
      </c>
      <c r="R9282" t="s">
        <v>27</v>
      </c>
    </row>
    <row r="9283" spans="1:18" x14ac:dyDescent="0.35">
      <c r="A9283">
        <v>661</v>
      </c>
      <c r="B9283" t="s">
        <v>17</v>
      </c>
      <c r="C9283" s="1" t="s">
        <v>18</v>
      </c>
      <c r="D9283" s="1" t="s">
        <v>19</v>
      </c>
      <c r="E9283">
        <v>31</v>
      </c>
      <c r="F9283" t="s">
        <v>32</v>
      </c>
      <c r="G9283" t="str" cm="1">
        <f t="array" ref="G9283">_xlfn.IFS(Churn_Modelling[[#This Row],[Tenure]]&lt;=2,"New Customer",Churn_Modelling[[#This Row],[Tenure]]&lt;=5,"Regular Customer",Churn_Modelling[[#This Row],[Tenure]]&lt;=8,"Loyal Customer",Churn_Modelling[[#This Row],[Tenure]]&gt;8,"Long Term Customer")</f>
        <v>Regular Customer</v>
      </c>
      <c r="H9283">
        <v>3</v>
      </c>
      <c r="I9283">
        <v>133964.29999999999</v>
      </c>
      <c r="J9283" t="s">
        <v>26</v>
      </c>
      <c r="K9283">
        <v>1</v>
      </c>
      <c r="L9283">
        <v>1</v>
      </c>
      <c r="M9283">
        <v>1</v>
      </c>
      <c r="N9283" t="s">
        <v>22</v>
      </c>
      <c r="O9283">
        <v>166187.1</v>
      </c>
      <c r="P9283" t="s">
        <v>39</v>
      </c>
      <c r="Q9283">
        <v>0</v>
      </c>
      <c r="R9283" t="s">
        <v>27</v>
      </c>
    </row>
    <row r="9284" spans="1:18" x14ac:dyDescent="0.35">
      <c r="A9284">
        <v>619</v>
      </c>
      <c r="B9284" t="s">
        <v>17</v>
      </c>
      <c r="C9284" s="1" t="s">
        <v>25</v>
      </c>
      <c r="D9284" s="1" t="s">
        <v>35</v>
      </c>
      <c r="E9284">
        <v>34</v>
      </c>
      <c r="F9284" t="s">
        <v>32</v>
      </c>
      <c r="G9284" t="str" cm="1">
        <f t="array" ref="G9284">_xlfn.IFS(Churn_Modelling[[#This Row],[Tenure]]&lt;=2,"New Customer",Churn_Modelling[[#This Row],[Tenure]]&lt;=5,"Regular Customer",Churn_Modelling[[#This Row],[Tenure]]&lt;=8,"Loyal Customer",Churn_Modelling[[#This Row],[Tenure]]&gt;8,"Long Term Customer")</f>
        <v>New Customer</v>
      </c>
      <c r="H9284">
        <v>1</v>
      </c>
      <c r="I9284">
        <v>0</v>
      </c>
      <c r="J9284" t="s">
        <v>21</v>
      </c>
      <c r="K9284">
        <v>1</v>
      </c>
      <c r="L9284">
        <v>1</v>
      </c>
      <c r="M9284">
        <v>0</v>
      </c>
      <c r="N9284" t="s">
        <v>30</v>
      </c>
      <c r="O9284">
        <v>139919.38</v>
      </c>
      <c r="P9284" t="s">
        <v>23</v>
      </c>
      <c r="Q9284">
        <v>0</v>
      </c>
      <c r="R9284" t="s">
        <v>27</v>
      </c>
    </row>
    <row r="9285" spans="1:18" x14ac:dyDescent="0.35">
      <c r="A9285">
        <v>562</v>
      </c>
      <c r="B9285" t="s">
        <v>28</v>
      </c>
      <c r="C9285" s="1" t="s">
        <v>18</v>
      </c>
      <c r="D9285" s="1" t="s">
        <v>19</v>
      </c>
      <c r="E9285">
        <v>27</v>
      </c>
      <c r="F9285" t="s">
        <v>38</v>
      </c>
      <c r="G9285" t="str" cm="1">
        <f t="array" ref="G9285">_xlfn.IFS(Churn_Modelling[[#This Row],[Tenure]]&lt;=2,"New Customer",Churn_Modelling[[#This Row],[Tenure]]&lt;=5,"Regular Customer",Churn_Modelling[[#This Row],[Tenure]]&lt;=8,"Loyal Customer",Churn_Modelling[[#This Row],[Tenure]]&gt;8,"Long Term Customer")</f>
        <v>Regular Customer</v>
      </c>
      <c r="H9285">
        <v>3</v>
      </c>
      <c r="I9285">
        <v>0</v>
      </c>
      <c r="J9285" t="s">
        <v>21</v>
      </c>
      <c r="K9285">
        <v>2</v>
      </c>
      <c r="L9285">
        <v>1</v>
      </c>
      <c r="M9285">
        <v>0</v>
      </c>
      <c r="N9285" t="s">
        <v>30</v>
      </c>
      <c r="O9285">
        <v>28137.03</v>
      </c>
      <c r="P9285" t="s">
        <v>36</v>
      </c>
      <c r="Q9285">
        <v>0</v>
      </c>
      <c r="R9285" t="s">
        <v>27</v>
      </c>
    </row>
    <row r="9286" spans="1:18" x14ac:dyDescent="0.35">
      <c r="A9286">
        <v>633</v>
      </c>
      <c r="B9286" t="s">
        <v>17</v>
      </c>
      <c r="C9286" s="1" t="s">
        <v>18</v>
      </c>
      <c r="D9286" s="1" t="s">
        <v>35</v>
      </c>
      <c r="E9286">
        <v>61</v>
      </c>
      <c r="F9286" t="s">
        <v>41</v>
      </c>
      <c r="G9286" t="str" cm="1">
        <f t="array" ref="G9286">_xlfn.IFS(Churn_Modelling[[#This Row],[Tenure]]&lt;=2,"New Customer",Churn_Modelling[[#This Row],[Tenure]]&lt;=5,"Regular Customer",Churn_Modelling[[#This Row],[Tenure]]&lt;=8,"Loyal Customer",Churn_Modelling[[#This Row],[Tenure]]&gt;8,"Long Term Customer")</f>
        <v>Regular Customer</v>
      </c>
      <c r="H9286">
        <v>3</v>
      </c>
      <c r="I9286">
        <v>157201.48000000001</v>
      </c>
      <c r="J9286" t="s">
        <v>29</v>
      </c>
      <c r="K9286">
        <v>1</v>
      </c>
      <c r="L9286">
        <v>0</v>
      </c>
      <c r="M9286">
        <v>1</v>
      </c>
      <c r="N9286" t="s">
        <v>22</v>
      </c>
      <c r="O9286">
        <v>50368.63</v>
      </c>
      <c r="P9286" t="s">
        <v>33</v>
      </c>
      <c r="Q9286">
        <v>0</v>
      </c>
      <c r="R9286" t="s">
        <v>27</v>
      </c>
    </row>
    <row r="9287" spans="1:18" x14ac:dyDescent="0.35">
      <c r="A9287">
        <v>551</v>
      </c>
      <c r="B9287" t="s">
        <v>28</v>
      </c>
      <c r="C9287" s="1" t="s">
        <v>25</v>
      </c>
      <c r="D9287" s="1" t="s">
        <v>19</v>
      </c>
      <c r="E9287">
        <v>48</v>
      </c>
      <c r="F9287" t="s">
        <v>20</v>
      </c>
      <c r="G9287" t="str" cm="1">
        <f t="array" ref="G9287">_xlfn.IFS(Churn_Modelling[[#This Row],[Tenure]]&lt;=2,"New Customer",Churn_Modelling[[#This Row],[Tenure]]&lt;=5,"Regular Customer",Churn_Modelling[[#This Row],[Tenure]]&lt;=8,"Loyal Customer",Churn_Modelling[[#This Row],[Tenure]]&gt;8,"Long Term Customer")</f>
        <v>Regular Customer</v>
      </c>
      <c r="H9287">
        <v>5</v>
      </c>
      <c r="I9287">
        <v>95679.29</v>
      </c>
      <c r="J9287" t="s">
        <v>26</v>
      </c>
      <c r="K9287">
        <v>1</v>
      </c>
      <c r="L9287">
        <v>0</v>
      </c>
      <c r="M9287">
        <v>0</v>
      </c>
      <c r="N9287" t="s">
        <v>30</v>
      </c>
      <c r="O9287">
        <v>94978.1</v>
      </c>
      <c r="P9287" t="s">
        <v>33</v>
      </c>
      <c r="Q9287">
        <v>0</v>
      </c>
      <c r="R9287" t="s">
        <v>27</v>
      </c>
    </row>
    <row r="9288" spans="1:18" x14ac:dyDescent="0.35">
      <c r="A9288">
        <v>720</v>
      </c>
      <c r="B9288" t="s">
        <v>31</v>
      </c>
      <c r="C9288" s="1" t="s">
        <v>37</v>
      </c>
      <c r="D9288" s="1" t="s">
        <v>19</v>
      </c>
      <c r="E9288">
        <v>29</v>
      </c>
      <c r="F9288" t="s">
        <v>38</v>
      </c>
      <c r="G9288" t="str" cm="1">
        <f t="array" ref="G9288">_xlfn.IFS(Churn_Modelling[[#This Row],[Tenure]]&lt;=2,"New Customer",Churn_Modelling[[#This Row],[Tenure]]&lt;=5,"Regular Customer",Churn_Modelling[[#This Row],[Tenure]]&lt;=8,"Loyal Customer",Churn_Modelling[[#This Row],[Tenure]]&gt;8,"Long Term Customer")</f>
        <v>Loyal Customer</v>
      </c>
      <c r="H9288">
        <v>7</v>
      </c>
      <c r="I9288">
        <v>106230.92</v>
      </c>
      <c r="J9288" t="s">
        <v>26</v>
      </c>
      <c r="K9288">
        <v>1</v>
      </c>
      <c r="L9288">
        <v>1</v>
      </c>
      <c r="M9288">
        <v>1</v>
      </c>
      <c r="N9288" t="s">
        <v>22</v>
      </c>
      <c r="O9288">
        <v>69903.929999999993</v>
      </c>
      <c r="P9288" t="s">
        <v>33</v>
      </c>
      <c r="Q9288">
        <v>1</v>
      </c>
      <c r="R9288" t="s">
        <v>24</v>
      </c>
    </row>
    <row r="9289" spans="1:18" x14ac:dyDescent="0.35">
      <c r="A9289">
        <v>688</v>
      </c>
      <c r="B9289" t="s">
        <v>31</v>
      </c>
      <c r="C9289" s="1" t="s">
        <v>18</v>
      </c>
      <c r="D9289" s="1" t="s">
        <v>19</v>
      </c>
      <c r="E9289">
        <v>32</v>
      </c>
      <c r="F9289" t="s">
        <v>32</v>
      </c>
      <c r="G9289" t="str" cm="1">
        <f t="array" ref="G9289">_xlfn.IFS(Churn_Modelling[[#This Row],[Tenure]]&lt;=2,"New Customer",Churn_Modelling[[#This Row],[Tenure]]&lt;=5,"Regular Customer",Churn_Modelling[[#This Row],[Tenure]]&lt;=8,"Loyal Customer",Churn_Modelling[[#This Row],[Tenure]]&gt;8,"Long Term Customer")</f>
        <v>Regular Customer</v>
      </c>
      <c r="H9289">
        <v>5</v>
      </c>
      <c r="I9289">
        <v>0</v>
      </c>
      <c r="J9289" t="s">
        <v>21</v>
      </c>
      <c r="K9289">
        <v>2</v>
      </c>
      <c r="L9289">
        <v>0</v>
      </c>
      <c r="M9289">
        <v>1</v>
      </c>
      <c r="N9289" t="s">
        <v>22</v>
      </c>
      <c r="O9289">
        <v>177607.77</v>
      </c>
      <c r="P9289" t="s">
        <v>39</v>
      </c>
      <c r="Q9289">
        <v>0</v>
      </c>
      <c r="R9289" t="s">
        <v>27</v>
      </c>
    </row>
    <row r="9290" spans="1:18" x14ac:dyDescent="0.35">
      <c r="A9290">
        <v>635</v>
      </c>
      <c r="B9290" t="s">
        <v>17</v>
      </c>
      <c r="C9290" s="1" t="s">
        <v>37</v>
      </c>
      <c r="D9290" s="1" t="s">
        <v>19</v>
      </c>
      <c r="E9290">
        <v>36</v>
      </c>
      <c r="F9290" t="s">
        <v>32</v>
      </c>
      <c r="G9290" t="str" cm="1">
        <f t="array" ref="G9290">_xlfn.IFS(Churn_Modelling[[#This Row],[Tenure]]&lt;=2,"New Customer",Churn_Modelling[[#This Row],[Tenure]]&lt;=5,"Regular Customer",Churn_Modelling[[#This Row],[Tenure]]&lt;=8,"Loyal Customer",Churn_Modelling[[#This Row],[Tenure]]&gt;8,"Long Term Customer")</f>
        <v>Long Term Customer</v>
      </c>
      <c r="H9290">
        <v>9</v>
      </c>
      <c r="I9290">
        <v>81231.850000000006</v>
      </c>
      <c r="J9290" t="s">
        <v>26</v>
      </c>
      <c r="K9290">
        <v>2</v>
      </c>
      <c r="L9290">
        <v>1</v>
      </c>
      <c r="M9290">
        <v>0</v>
      </c>
      <c r="N9290" t="s">
        <v>30</v>
      </c>
      <c r="O9290">
        <v>196731.08</v>
      </c>
      <c r="P9290" t="s">
        <v>39</v>
      </c>
      <c r="Q9290">
        <v>0</v>
      </c>
      <c r="R9290" t="s">
        <v>27</v>
      </c>
    </row>
    <row r="9291" spans="1:18" x14ac:dyDescent="0.35">
      <c r="A9291">
        <v>561</v>
      </c>
      <c r="B9291" t="s">
        <v>28</v>
      </c>
      <c r="C9291" s="1" t="s">
        <v>18</v>
      </c>
      <c r="D9291" s="1" t="s">
        <v>19</v>
      </c>
      <c r="E9291">
        <v>31</v>
      </c>
      <c r="F9291" t="s">
        <v>32</v>
      </c>
      <c r="G9291" t="str" cm="1">
        <f t="array" ref="G9291">_xlfn.IFS(Churn_Modelling[[#This Row],[Tenure]]&lt;=2,"New Customer",Churn_Modelling[[#This Row],[Tenure]]&lt;=5,"Regular Customer",Churn_Modelling[[#This Row],[Tenure]]&lt;=8,"Loyal Customer",Churn_Modelling[[#This Row],[Tenure]]&gt;8,"Long Term Customer")</f>
        <v>New Customer</v>
      </c>
      <c r="H9291">
        <v>1</v>
      </c>
      <c r="I9291">
        <v>81480.27</v>
      </c>
      <c r="J9291" t="s">
        <v>26</v>
      </c>
      <c r="K9291">
        <v>2</v>
      </c>
      <c r="L9291">
        <v>1</v>
      </c>
      <c r="M9291">
        <v>1</v>
      </c>
      <c r="N9291" t="s">
        <v>22</v>
      </c>
      <c r="O9291">
        <v>65234.6</v>
      </c>
      <c r="P9291" t="s">
        <v>33</v>
      </c>
      <c r="Q9291">
        <v>0</v>
      </c>
      <c r="R9291" t="s">
        <v>27</v>
      </c>
    </row>
    <row r="9292" spans="1:18" x14ac:dyDescent="0.35">
      <c r="A9292">
        <v>850</v>
      </c>
      <c r="B9292" t="s">
        <v>34</v>
      </c>
      <c r="C9292" s="1" t="s">
        <v>18</v>
      </c>
      <c r="D9292" s="1" t="s">
        <v>35</v>
      </c>
      <c r="E9292">
        <v>33</v>
      </c>
      <c r="F9292" t="s">
        <v>32</v>
      </c>
      <c r="G9292" t="str" cm="1">
        <f t="array" ref="G9292">_xlfn.IFS(Churn_Modelling[[#This Row],[Tenure]]&lt;=2,"New Customer",Churn_Modelling[[#This Row],[Tenure]]&lt;=5,"Regular Customer",Churn_Modelling[[#This Row],[Tenure]]&lt;=8,"Loyal Customer",Churn_Modelling[[#This Row],[Tenure]]&gt;8,"Long Term Customer")</f>
        <v>Loyal Customer</v>
      </c>
      <c r="H9292">
        <v>8</v>
      </c>
      <c r="I9292">
        <v>73059.38</v>
      </c>
      <c r="J9292" t="s">
        <v>26</v>
      </c>
      <c r="K9292">
        <v>1</v>
      </c>
      <c r="L9292">
        <v>1</v>
      </c>
      <c r="M9292">
        <v>1</v>
      </c>
      <c r="N9292" t="s">
        <v>22</v>
      </c>
      <c r="O9292">
        <v>186281</v>
      </c>
      <c r="P9292" t="s">
        <v>39</v>
      </c>
      <c r="Q9292">
        <v>0</v>
      </c>
      <c r="R9292" t="s">
        <v>27</v>
      </c>
    </row>
    <row r="9293" spans="1:18" x14ac:dyDescent="0.35">
      <c r="A9293">
        <v>636</v>
      </c>
      <c r="B9293" t="s">
        <v>17</v>
      </c>
      <c r="C9293" s="1" t="s">
        <v>18</v>
      </c>
      <c r="D9293" s="1" t="s">
        <v>35</v>
      </c>
      <c r="E9293">
        <v>36</v>
      </c>
      <c r="F9293" t="s">
        <v>32</v>
      </c>
      <c r="G9293" t="str" cm="1">
        <f t="array" ref="G9293">_xlfn.IFS(Churn_Modelling[[#This Row],[Tenure]]&lt;=2,"New Customer",Churn_Modelling[[#This Row],[Tenure]]&lt;=5,"Regular Customer",Churn_Modelling[[#This Row],[Tenure]]&lt;=8,"Loyal Customer",Churn_Modelling[[#This Row],[Tenure]]&gt;8,"Long Term Customer")</f>
        <v>Regular Customer</v>
      </c>
      <c r="H9293">
        <v>5</v>
      </c>
      <c r="I9293">
        <v>117559.05</v>
      </c>
      <c r="J9293" t="s">
        <v>26</v>
      </c>
      <c r="K9293">
        <v>2</v>
      </c>
      <c r="L9293">
        <v>1</v>
      </c>
      <c r="M9293">
        <v>1</v>
      </c>
      <c r="N9293" t="s">
        <v>22</v>
      </c>
      <c r="O9293">
        <v>111573.3</v>
      </c>
      <c r="P9293" t="s">
        <v>23</v>
      </c>
      <c r="Q9293">
        <v>0</v>
      </c>
      <c r="R9293" t="s">
        <v>27</v>
      </c>
    </row>
    <row r="9294" spans="1:18" x14ac:dyDescent="0.35">
      <c r="A9294">
        <v>461</v>
      </c>
      <c r="B9294" t="s">
        <v>28</v>
      </c>
      <c r="C9294" s="1" t="s">
        <v>37</v>
      </c>
      <c r="D9294" s="1" t="s">
        <v>19</v>
      </c>
      <c r="E9294">
        <v>74</v>
      </c>
      <c r="F9294" t="s">
        <v>41</v>
      </c>
      <c r="G9294" t="str" cm="1">
        <f t="array" ref="G9294">_xlfn.IFS(Churn_Modelling[[#This Row],[Tenure]]&lt;=2,"New Customer",Churn_Modelling[[#This Row],[Tenure]]&lt;=5,"Regular Customer",Churn_Modelling[[#This Row],[Tenure]]&lt;=8,"Loyal Customer",Churn_Modelling[[#This Row],[Tenure]]&gt;8,"Long Term Customer")</f>
        <v>New Customer</v>
      </c>
      <c r="H9294">
        <v>1</v>
      </c>
      <c r="I9294">
        <v>186445.31</v>
      </c>
      <c r="J9294" t="s">
        <v>29</v>
      </c>
      <c r="K9294">
        <v>2</v>
      </c>
      <c r="L9294">
        <v>1</v>
      </c>
      <c r="M9294">
        <v>1</v>
      </c>
      <c r="N9294" t="s">
        <v>22</v>
      </c>
      <c r="O9294">
        <v>196767.83</v>
      </c>
      <c r="P9294" t="s">
        <v>39</v>
      </c>
      <c r="Q9294">
        <v>0</v>
      </c>
      <c r="R9294" t="s">
        <v>27</v>
      </c>
    </row>
    <row r="9295" spans="1:18" x14ac:dyDescent="0.35">
      <c r="A9295">
        <v>771</v>
      </c>
      <c r="B9295" t="s">
        <v>40</v>
      </c>
      <c r="C9295" s="1" t="s">
        <v>37</v>
      </c>
      <c r="D9295" s="1" t="s">
        <v>19</v>
      </c>
      <c r="E9295">
        <v>38</v>
      </c>
      <c r="F9295" t="s">
        <v>32</v>
      </c>
      <c r="G9295" t="str" cm="1">
        <f t="array" ref="G9295">_xlfn.IFS(Churn_Modelling[[#This Row],[Tenure]]&lt;=2,"New Customer",Churn_Modelling[[#This Row],[Tenure]]&lt;=5,"Regular Customer",Churn_Modelling[[#This Row],[Tenure]]&lt;=8,"Loyal Customer",Churn_Modelling[[#This Row],[Tenure]]&gt;8,"Long Term Customer")</f>
        <v>Regular Customer</v>
      </c>
      <c r="H9295">
        <v>5</v>
      </c>
      <c r="I9295">
        <v>137657.71</v>
      </c>
      <c r="J9295" t="s">
        <v>26</v>
      </c>
      <c r="K9295">
        <v>2</v>
      </c>
      <c r="L9295">
        <v>1</v>
      </c>
      <c r="M9295">
        <v>0</v>
      </c>
      <c r="N9295" t="s">
        <v>30</v>
      </c>
      <c r="O9295">
        <v>72985.61</v>
      </c>
      <c r="P9295" t="s">
        <v>33</v>
      </c>
      <c r="Q9295">
        <v>0</v>
      </c>
      <c r="R9295" t="s">
        <v>27</v>
      </c>
    </row>
    <row r="9296" spans="1:18" x14ac:dyDescent="0.35">
      <c r="A9296">
        <v>713</v>
      </c>
      <c r="B9296" t="s">
        <v>31</v>
      </c>
      <c r="C9296" s="1" t="s">
        <v>18</v>
      </c>
      <c r="D9296" s="1" t="s">
        <v>35</v>
      </c>
      <c r="E9296">
        <v>36</v>
      </c>
      <c r="F9296" t="s">
        <v>32</v>
      </c>
      <c r="G9296" t="str" cm="1">
        <f t="array" ref="G9296">_xlfn.IFS(Churn_Modelling[[#This Row],[Tenure]]&lt;=2,"New Customer",Churn_Modelling[[#This Row],[Tenure]]&lt;=5,"Regular Customer",Churn_Modelling[[#This Row],[Tenure]]&lt;=8,"Loyal Customer",Churn_Modelling[[#This Row],[Tenure]]&gt;8,"Long Term Customer")</f>
        <v>Loyal Customer</v>
      </c>
      <c r="H9296">
        <v>8</v>
      </c>
      <c r="I9296">
        <v>133889.35</v>
      </c>
      <c r="J9296" t="s">
        <v>26</v>
      </c>
      <c r="K9296">
        <v>1</v>
      </c>
      <c r="L9296">
        <v>1</v>
      </c>
      <c r="M9296">
        <v>1</v>
      </c>
      <c r="N9296" t="s">
        <v>22</v>
      </c>
      <c r="O9296">
        <v>143265.65</v>
      </c>
      <c r="P9296" t="s">
        <v>23</v>
      </c>
      <c r="Q9296">
        <v>0</v>
      </c>
      <c r="R9296" t="s">
        <v>27</v>
      </c>
    </row>
    <row r="9297" spans="1:18" x14ac:dyDescent="0.35">
      <c r="A9297">
        <v>658</v>
      </c>
      <c r="B9297" t="s">
        <v>17</v>
      </c>
      <c r="C9297" s="1" t="s">
        <v>37</v>
      </c>
      <c r="D9297" s="1" t="s">
        <v>19</v>
      </c>
      <c r="E9297">
        <v>45</v>
      </c>
      <c r="F9297" t="s">
        <v>20</v>
      </c>
      <c r="G9297" t="str" cm="1">
        <f t="array" ref="G9297">_xlfn.IFS(Churn_Modelling[[#This Row],[Tenure]]&lt;=2,"New Customer",Churn_Modelling[[#This Row],[Tenure]]&lt;=5,"Regular Customer",Churn_Modelling[[#This Row],[Tenure]]&lt;=8,"Loyal Customer",Churn_Modelling[[#This Row],[Tenure]]&gt;8,"Long Term Customer")</f>
        <v>Long Term Customer</v>
      </c>
      <c r="H9297">
        <v>9</v>
      </c>
      <c r="I9297">
        <v>134562.79999999999</v>
      </c>
      <c r="J9297" t="s">
        <v>26</v>
      </c>
      <c r="K9297">
        <v>1</v>
      </c>
      <c r="L9297">
        <v>1</v>
      </c>
      <c r="M9297">
        <v>1</v>
      </c>
      <c r="N9297" t="s">
        <v>22</v>
      </c>
      <c r="O9297">
        <v>159268.67000000001</v>
      </c>
      <c r="P9297" t="s">
        <v>39</v>
      </c>
      <c r="Q9297">
        <v>0</v>
      </c>
      <c r="R9297" t="s">
        <v>27</v>
      </c>
    </row>
    <row r="9298" spans="1:18" x14ac:dyDescent="0.35">
      <c r="A9298">
        <v>586</v>
      </c>
      <c r="B9298" t="s">
        <v>17</v>
      </c>
      <c r="C9298" s="1" t="s">
        <v>37</v>
      </c>
      <c r="D9298" s="1" t="s">
        <v>19</v>
      </c>
      <c r="E9298">
        <v>56</v>
      </c>
      <c r="F9298" t="s">
        <v>20</v>
      </c>
      <c r="G9298" t="str" cm="1">
        <f t="array" ref="G9298">_xlfn.IFS(Churn_Modelling[[#This Row],[Tenure]]&lt;=2,"New Customer",Churn_Modelling[[#This Row],[Tenure]]&lt;=5,"Regular Customer",Churn_Modelling[[#This Row],[Tenure]]&lt;=8,"Loyal Customer",Churn_Modelling[[#This Row],[Tenure]]&gt;8,"Long Term Customer")</f>
        <v>Long Term Customer</v>
      </c>
      <c r="H9298">
        <v>9</v>
      </c>
      <c r="I9298">
        <v>100781.75</v>
      </c>
      <c r="J9298" t="s">
        <v>26</v>
      </c>
      <c r="K9298">
        <v>2</v>
      </c>
      <c r="L9298">
        <v>1</v>
      </c>
      <c r="M9298">
        <v>1</v>
      </c>
      <c r="N9298" t="s">
        <v>22</v>
      </c>
      <c r="O9298">
        <v>54448.41</v>
      </c>
      <c r="P9298" t="s">
        <v>33</v>
      </c>
      <c r="Q9298">
        <v>0</v>
      </c>
      <c r="R9298" t="s">
        <v>27</v>
      </c>
    </row>
    <row r="9299" spans="1:18" x14ac:dyDescent="0.35">
      <c r="A9299">
        <v>737</v>
      </c>
      <c r="B9299" t="s">
        <v>31</v>
      </c>
      <c r="C9299" s="1" t="s">
        <v>18</v>
      </c>
      <c r="D9299" s="1" t="s">
        <v>35</v>
      </c>
      <c r="E9299">
        <v>30</v>
      </c>
      <c r="F9299" t="s">
        <v>38</v>
      </c>
      <c r="G9299" t="str" cm="1">
        <f t="array" ref="G9299">_xlfn.IFS(Churn_Modelling[[#This Row],[Tenure]]&lt;=2,"New Customer",Churn_Modelling[[#This Row],[Tenure]]&lt;=5,"Regular Customer",Churn_Modelling[[#This Row],[Tenure]]&lt;=8,"Loyal Customer",Churn_Modelling[[#This Row],[Tenure]]&gt;8,"Long Term Customer")</f>
        <v>Loyal Customer</v>
      </c>
      <c r="H9299">
        <v>8</v>
      </c>
      <c r="I9299">
        <v>174356.13</v>
      </c>
      <c r="J9299" t="s">
        <v>29</v>
      </c>
      <c r="K9299">
        <v>1</v>
      </c>
      <c r="L9299">
        <v>0</v>
      </c>
      <c r="M9299">
        <v>0</v>
      </c>
      <c r="N9299" t="s">
        <v>30</v>
      </c>
      <c r="O9299">
        <v>31928.5</v>
      </c>
      <c r="P9299" t="s">
        <v>36</v>
      </c>
      <c r="Q9299">
        <v>0</v>
      </c>
      <c r="R9299" t="s">
        <v>27</v>
      </c>
    </row>
    <row r="9300" spans="1:18" x14ac:dyDescent="0.35">
      <c r="A9300">
        <v>742</v>
      </c>
      <c r="B9300" t="s">
        <v>40</v>
      </c>
      <c r="C9300" s="1" t="s">
        <v>37</v>
      </c>
      <c r="D9300" s="1" t="s">
        <v>35</v>
      </c>
      <c r="E9300">
        <v>27</v>
      </c>
      <c r="F9300" t="s">
        <v>38</v>
      </c>
      <c r="G9300" t="str" cm="1">
        <f t="array" ref="G9300">_xlfn.IFS(Churn_Modelling[[#This Row],[Tenure]]&lt;=2,"New Customer",Churn_Modelling[[#This Row],[Tenure]]&lt;=5,"Regular Customer",Churn_Modelling[[#This Row],[Tenure]]&lt;=8,"Loyal Customer",Churn_Modelling[[#This Row],[Tenure]]&gt;8,"Long Term Customer")</f>
        <v>Regular Customer</v>
      </c>
      <c r="H9300">
        <v>5</v>
      </c>
      <c r="I9300">
        <v>190125.43</v>
      </c>
      <c r="J9300" t="s">
        <v>29</v>
      </c>
      <c r="K9300">
        <v>2</v>
      </c>
      <c r="L9300">
        <v>0</v>
      </c>
      <c r="M9300">
        <v>0</v>
      </c>
      <c r="N9300" t="s">
        <v>30</v>
      </c>
      <c r="O9300">
        <v>21793.59</v>
      </c>
      <c r="P9300" t="s">
        <v>36</v>
      </c>
      <c r="Q9300">
        <v>0</v>
      </c>
      <c r="R9300" t="s">
        <v>27</v>
      </c>
    </row>
    <row r="9301" spans="1:18" x14ac:dyDescent="0.35">
      <c r="A9301">
        <v>824</v>
      </c>
      <c r="B9301" t="s">
        <v>34</v>
      </c>
      <c r="C9301" s="1" t="s">
        <v>18</v>
      </c>
      <c r="D9301" s="1" t="s">
        <v>35</v>
      </c>
      <c r="E9301">
        <v>26</v>
      </c>
      <c r="F9301" t="s">
        <v>38</v>
      </c>
      <c r="G9301" t="str" cm="1">
        <f t="array" ref="G9301">_xlfn.IFS(Churn_Modelling[[#This Row],[Tenure]]&lt;=2,"New Customer",Churn_Modelling[[#This Row],[Tenure]]&lt;=5,"Regular Customer",Churn_Modelling[[#This Row],[Tenure]]&lt;=8,"Loyal Customer",Churn_Modelling[[#This Row],[Tenure]]&gt;8,"Long Term Customer")</f>
        <v>Loyal Customer</v>
      </c>
      <c r="H9301">
        <v>7</v>
      </c>
      <c r="I9301">
        <v>146266</v>
      </c>
      <c r="J9301" t="s">
        <v>26</v>
      </c>
      <c r="K9301">
        <v>1</v>
      </c>
      <c r="L9301">
        <v>1</v>
      </c>
      <c r="M9301">
        <v>0</v>
      </c>
      <c r="N9301" t="s">
        <v>30</v>
      </c>
      <c r="O9301">
        <v>21903.62</v>
      </c>
      <c r="P9301" t="s">
        <v>36</v>
      </c>
      <c r="Q9301">
        <v>1</v>
      </c>
      <c r="R9301" t="s">
        <v>24</v>
      </c>
    </row>
    <row r="9302" spans="1:18" x14ac:dyDescent="0.35">
      <c r="A9302">
        <v>701</v>
      </c>
      <c r="B9302" t="s">
        <v>31</v>
      </c>
      <c r="C9302" s="1" t="s">
        <v>37</v>
      </c>
      <c r="D9302" s="1" t="s">
        <v>35</v>
      </c>
      <c r="E9302">
        <v>41</v>
      </c>
      <c r="F9302" t="s">
        <v>20</v>
      </c>
      <c r="G9302" t="str" cm="1">
        <f t="array" ref="G9302">_xlfn.IFS(Churn_Modelling[[#This Row],[Tenure]]&lt;=2,"New Customer",Churn_Modelling[[#This Row],[Tenure]]&lt;=5,"Regular Customer",Churn_Modelling[[#This Row],[Tenure]]&lt;=8,"Loyal Customer",Churn_Modelling[[#This Row],[Tenure]]&gt;8,"Long Term Customer")</f>
        <v>Long Term Customer</v>
      </c>
      <c r="H9302">
        <v>9</v>
      </c>
      <c r="I9302">
        <v>164046.1</v>
      </c>
      <c r="J9302" t="s">
        <v>29</v>
      </c>
      <c r="K9302">
        <v>1</v>
      </c>
      <c r="L9302">
        <v>1</v>
      </c>
      <c r="M9302">
        <v>0</v>
      </c>
      <c r="N9302" t="s">
        <v>30</v>
      </c>
      <c r="O9302">
        <v>49405.93</v>
      </c>
      <c r="P9302" t="s">
        <v>36</v>
      </c>
      <c r="Q9302">
        <v>0</v>
      </c>
      <c r="R9302" t="s">
        <v>27</v>
      </c>
    </row>
    <row r="9303" spans="1:18" x14ac:dyDescent="0.35">
      <c r="A9303">
        <v>623</v>
      </c>
      <c r="B9303" t="s">
        <v>17</v>
      </c>
      <c r="C9303" s="1" t="s">
        <v>25</v>
      </c>
      <c r="D9303" s="1" t="s">
        <v>19</v>
      </c>
      <c r="E9303">
        <v>43</v>
      </c>
      <c r="F9303" t="s">
        <v>20</v>
      </c>
      <c r="G9303" t="str" cm="1">
        <f t="array" ref="G9303">_xlfn.IFS(Churn_Modelling[[#This Row],[Tenure]]&lt;=2,"New Customer",Churn_Modelling[[#This Row],[Tenure]]&lt;=5,"Regular Customer",Churn_Modelling[[#This Row],[Tenure]]&lt;=8,"Loyal Customer",Churn_Modelling[[#This Row],[Tenure]]&gt;8,"Long Term Customer")</f>
        <v>Regular Customer</v>
      </c>
      <c r="H9303">
        <v>4</v>
      </c>
      <c r="I9303">
        <v>123536.52</v>
      </c>
      <c r="J9303" t="s">
        <v>26</v>
      </c>
      <c r="K9303">
        <v>2</v>
      </c>
      <c r="L9303">
        <v>0</v>
      </c>
      <c r="M9303">
        <v>0</v>
      </c>
      <c r="N9303" t="s">
        <v>30</v>
      </c>
      <c r="O9303">
        <v>154908.51999999999</v>
      </c>
      <c r="P9303" t="s">
        <v>39</v>
      </c>
      <c r="Q9303">
        <v>0</v>
      </c>
      <c r="R9303" t="s">
        <v>27</v>
      </c>
    </row>
    <row r="9304" spans="1:18" x14ac:dyDescent="0.35">
      <c r="A9304">
        <v>744</v>
      </c>
      <c r="B9304" t="s">
        <v>40</v>
      </c>
      <c r="C9304" s="1" t="s">
        <v>18</v>
      </c>
      <c r="D9304" s="1" t="s">
        <v>35</v>
      </c>
      <c r="E9304">
        <v>36</v>
      </c>
      <c r="F9304" t="s">
        <v>32</v>
      </c>
      <c r="G9304" t="str" cm="1">
        <f t="array" ref="G9304">_xlfn.IFS(Churn_Modelling[[#This Row],[Tenure]]&lt;=2,"New Customer",Churn_Modelling[[#This Row],[Tenure]]&lt;=5,"Regular Customer",Churn_Modelling[[#This Row],[Tenure]]&lt;=8,"Loyal Customer",Churn_Modelling[[#This Row],[Tenure]]&gt;8,"Long Term Customer")</f>
        <v>Long Term Customer</v>
      </c>
      <c r="H9304">
        <v>10</v>
      </c>
      <c r="I9304">
        <v>0</v>
      </c>
      <c r="J9304" t="s">
        <v>21</v>
      </c>
      <c r="K9304">
        <v>2</v>
      </c>
      <c r="L9304">
        <v>1</v>
      </c>
      <c r="M9304">
        <v>1</v>
      </c>
      <c r="N9304" t="s">
        <v>22</v>
      </c>
      <c r="O9304">
        <v>182867.84</v>
      </c>
      <c r="P9304" t="s">
        <v>39</v>
      </c>
      <c r="Q9304">
        <v>0</v>
      </c>
      <c r="R9304" t="s">
        <v>27</v>
      </c>
    </row>
    <row r="9305" spans="1:18" x14ac:dyDescent="0.35">
      <c r="A9305">
        <v>698</v>
      </c>
      <c r="B9305" t="s">
        <v>31</v>
      </c>
      <c r="C9305" s="1" t="s">
        <v>25</v>
      </c>
      <c r="D9305" s="1" t="s">
        <v>19</v>
      </c>
      <c r="E9305">
        <v>38</v>
      </c>
      <c r="F9305" t="s">
        <v>32</v>
      </c>
      <c r="G9305" t="str" cm="1">
        <f t="array" ref="G9305">_xlfn.IFS(Churn_Modelling[[#This Row],[Tenure]]&lt;=2,"New Customer",Churn_Modelling[[#This Row],[Tenure]]&lt;=5,"Regular Customer",Churn_Modelling[[#This Row],[Tenure]]&lt;=8,"Loyal Customer",Churn_Modelling[[#This Row],[Tenure]]&gt;8,"Long Term Customer")</f>
        <v>New Customer</v>
      </c>
      <c r="H9305">
        <v>1</v>
      </c>
      <c r="I9305">
        <v>171848.38</v>
      </c>
      <c r="J9305" t="s">
        <v>29</v>
      </c>
      <c r="K9305">
        <v>1</v>
      </c>
      <c r="L9305">
        <v>0</v>
      </c>
      <c r="M9305">
        <v>0</v>
      </c>
      <c r="N9305" t="s">
        <v>30</v>
      </c>
      <c r="O9305">
        <v>16957.45</v>
      </c>
      <c r="P9305" t="s">
        <v>36</v>
      </c>
      <c r="Q9305">
        <v>0</v>
      </c>
      <c r="R9305" t="s">
        <v>27</v>
      </c>
    </row>
    <row r="9306" spans="1:18" x14ac:dyDescent="0.35">
      <c r="A9306">
        <v>616</v>
      </c>
      <c r="B9306" t="s">
        <v>17</v>
      </c>
      <c r="C9306" s="1" t="s">
        <v>18</v>
      </c>
      <c r="D9306" s="1" t="s">
        <v>35</v>
      </c>
      <c r="E9306">
        <v>40</v>
      </c>
      <c r="F9306" t="s">
        <v>32</v>
      </c>
      <c r="G9306" t="str" cm="1">
        <f t="array" ref="G9306">_xlfn.IFS(Churn_Modelling[[#This Row],[Tenure]]&lt;=2,"New Customer",Churn_Modelling[[#This Row],[Tenure]]&lt;=5,"Regular Customer",Churn_Modelling[[#This Row],[Tenure]]&lt;=8,"Loyal Customer",Churn_Modelling[[#This Row],[Tenure]]&gt;8,"Long Term Customer")</f>
        <v>Long Term Customer</v>
      </c>
      <c r="H9306">
        <v>9</v>
      </c>
      <c r="I9306">
        <v>0</v>
      </c>
      <c r="J9306" t="s">
        <v>21</v>
      </c>
      <c r="K9306">
        <v>2</v>
      </c>
      <c r="L9306">
        <v>0</v>
      </c>
      <c r="M9306">
        <v>0</v>
      </c>
      <c r="N9306" t="s">
        <v>30</v>
      </c>
      <c r="O9306">
        <v>93717.55</v>
      </c>
      <c r="P9306" t="s">
        <v>33</v>
      </c>
      <c r="Q9306">
        <v>0</v>
      </c>
      <c r="R9306" t="s">
        <v>27</v>
      </c>
    </row>
    <row r="9307" spans="1:18" x14ac:dyDescent="0.35">
      <c r="A9307">
        <v>662</v>
      </c>
      <c r="B9307" t="s">
        <v>17</v>
      </c>
      <c r="C9307" s="1" t="s">
        <v>18</v>
      </c>
      <c r="D9307" s="1" t="s">
        <v>19</v>
      </c>
      <c r="E9307">
        <v>39</v>
      </c>
      <c r="F9307" t="s">
        <v>32</v>
      </c>
      <c r="G9307" t="str" cm="1">
        <f t="array" ref="G9307">_xlfn.IFS(Churn_Modelling[[#This Row],[Tenure]]&lt;=2,"New Customer",Churn_Modelling[[#This Row],[Tenure]]&lt;=5,"Regular Customer",Churn_Modelling[[#This Row],[Tenure]]&lt;=8,"Loyal Customer",Churn_Modelling[[#This Row],[Tenure]]&gt;8,"Long Term Customer")</f>
        <v>Regular Customer</v>
      </c>
      <c r="H9307">
        <v>5</v>
      </c>
      <c r="I9307">
        <v>139562.04999999999</v>
      </c>
      <c r="J9307" t="s">
        <v>26</v>
      </c>
      <c r="K9307">
        <v>2</v>
      </c>
      <c r="L9307">
        <v>1</v>
      </c>
      <c r="M9307">
        <v>0</v>
      </c>
      <c r="N9307" t="s">
        <v>30</v>
      </c>
      <c r="O9307">
        <v>61636.22</v>
      </c>
      <c r="P9307" t="s">
        <v>33</v>
      </c>
      <c r="Q9307">
        <v>0</v>
      </c>
      <c r="R9307" t="s">
        <v>27</v>
      </c>
    </row>
    <row r="9308" spans="1:18" x14ac:dyDescent="0.35">
      <c r="A9308">
        <v>594</v>
      </c>
      <c r="B9308" t="s">
        <v>17</v>
      </c>
      <c r="C9308" s="1" t="s">
        <v>18</v>
      </c>
      <c r="D9308" s="1" t="s">
        <v>35</v>
      </c>
      <c r="E9308">
        <v>37</v>
      </c>
      <c r="F9308" t="s">
        <v>32</v>
      </c>
      <c r="G9308" t="str" cm="1">
        <f t="array" ref="G9308">_xlfn.IFS(Churn_Modelling[[#This Row],[Tenure]]&lt;=2,"New Customer",Churn_Modelling[[#This Row],[Tenure]]&lt;=5,"Regular Customer",Churn_Modelling[[#This Row],[Tenure]]&lt;=8,"Loyal Customer",Churn_Modelling[[#This Row],[Tenure]]&gt;8,"Long Term Customer")</f>
        <v>New Customer</v>
      </c>
      <c r="H9308">
        <v>2</v>
      </c>
      <c r="I9308">
        <v>0</v>
      </c>
      <c r="J9308" t="s">
        <v>21</v>
      </c>
      <c r="K9308">
        <v>2</v>
      </c>
      <c r="L9308">
        <v>0</v>
      </c>
      <c r="M9308">
        <v>1</v>
      </c>
      <c r="N9308" t="s">
        <v>22</v>
      </c>
      <c r="O9308">
        <v>95864.5</v>
      </c>
      <c r="P9308" t="s">
        <v>33</v>
      </c>
      <c r="Q9308">
        <v>0</v>
      </c>
      <c r="R9308" t="s">
        <v>27</v>
      </c>
    </row>
    <row r="9309" spans="1:18" x14ac:dyDescent="0.35">
      <c r="A9309">
        <v>685</v>
      </c>
      <c r="B9309" t="s">
        <v>31</v>
      </c>
      <c r="C9309" s="1" t="s">
        <v>18</v>
      </c>
      <c r="D9309" s="1" t="s">
        <v>35</v>
      </c>
      <c r="E9309">
        <v>40</v>
      </c>
      <c r="F9309" t="s">
        <v>32</v>
      </c>
      <c r="G9309" t="str" cm="1">
        <f t="array" ref="G9309">_xlfn.IFS(Churn_Modelling[[#This Row],[Tenure]]&lt;=2,"New Customer",Churn_Modelling[[#This Row],[Tenure]]&lt;=5,"Regular Customer",Churn_Modelling[[#This Row],[Tenure]]&lt;=8,"Loyal Customer",Churn_Modelling[[#This Row],[Tenure]]&gt;8,"Long Term Customer")</f>
        <v>New Customer</v>
      </c>
      <c r="H9309">
        <v>2</v>
      </c>
      <c r="I9309">
        <v>168001.34</v>
      </c>
      <c r="J9309" t="s">
        <v>29</v>
      </c>
      <c r="K9309">
        <v>2</v>
      </c>
      <c r="L9309">
        <v>1</v>
      </c>
      <c r="M9309">
        <v>1</v>
      </c>
      <c r="N9309" t="s">
        <v>22</v>
      </c>
      <c r="O9309">
        <v>167400.29</v>
      </c>
      <c r="P9309" t="s">
        <v>39</v>
      </c>
      <c r="Q9309">
        <v>0</v>
      </c>
      <c r="R9309" t="s">
        <v>27</v>
      </c>
    </row>
    <row r="9310" spans="1:18" x14ac:dyDescent="0.35">
      <c r="A9310">
        <v>742</v>
      </c>
      <c r="B9310" t="s">
        <v>40</v>
      </c>
      <c r="C9310" s="1" t="s">
        <v>18</v>
      </c>
      <c r="D9310" s="1" t="s">
        <v>35</v>
      </c>
      <c r="E9310">
        <v>27</v>
      </c>
      <c r="F9310" t="s">
        <v>38</v>
      </c>
      <c r="G9310" t="str" cm="1">
        <f t="array" ref="G9310">_xlfn.IFS(Churn_Modelling[[#This Row],[Tenure]]&lt;=2,"New Customer",Churn_Modelling[[#This Row],[Tenure]]&lt;=5,"Regular Customer",Churn_Modelling[[#This Row],[Tenure]]&lt;=8,"Loyal Customer",Churn_Modelling[[#This Row],[Tenure]]&gt;8,"Long Term Customer")</f>
        <v>New Customer</v>
      </c>
      <c r="H9310">
        <v>0</v>
      </c>
      <c r="I9310">
        <v>0</v>
      </c>
      <c r="J9310" t="s">
        <v>21</v>
      </c>
      <c r="K9310">
        <v>2</v>
      </c>
      <c r="L9310">
        <v>0</v>
      </c>
      <c r="M9310">
        <v>1</v>
      </c>
      <c r="N9310" t="s">
        <v>22</v>
      </c>
      <c r="O9310">
        <v>131534.96</v>
      </c>
      <c r="P9310" t="s">
        <v>23</v>
      </c>
      <c r="Q9310">
        <v>0</v>
      </c>
      <c r="R9310" t="s">
        <v>27</v>
      </c>
    </row>
    <row r="9311" spans="1:18" x14ac:dyDescent="0.35">
      <c r="A9311">
        <v>678</v>
      </c>
      <c r="B9311" t="s">
        <v>31</v>
      </c>
      <c r="C9311" s="1" t="s">
        <v>37</v>
      </c>
      <c r="D9311" s="1" t="s">
        <v>35</v>
      </c>
      <c r="E9311">
        <v>83</v>
      </c>
      <c r="F9311" t="s">
        <v>43</v>
      </c>
      <c r="G9311" t="str" cm="1">
        <f t="array" ref="G9311">_xlfn.IFS(Churn_Modelling[[#This Row],[Tenure]]&lt;=2,"New Customer",Churn_Modelling[[#This Row],[Tenure]]&lt;=5,"Regular Customer",Churn_Modelling[[#This Row],[Tenure]]&lt;=8,"Loyal Customer",Churn_Modelling[[#This Row],[Tenure]]&gt;8,"Long Term Customer")</f>
        <v>Loyal Customer</v>
      </c>
      <c r="H9311">
        <v>6</v>
      </c>
      <c r="I9311">
        <v>123356.63</v>
      </c>
      <c r="J9311" t="s">
        <v>26</v>
      </c>
      <c r="K9311">
        <v>1</v>
      </c>
      <c r="L9311">
        <v>0</v>
      </c>
      <c r="M9311">
        <v>1</v>
      </c>
      <c r="N9311" t="s">
        <v>22</v>
      </c>
      <c r="O9311">
        <v>92934.41</v>
      </c>
      <c r="P9311" t="s">
        <v>33</v>
      </c>
      <c r="Q9311">
        <v>0</v>
      </c>
      <c r="R9311" t="s">
        <v>27</v>
      </c>
    </row>
    <row r="9312" spans="1:18" x14ac:dyDescent="0.35">
      <c r="A9312">
        <v>651</v>
      </c>
      <c r="B9312" t="s">
        <v>17</v>
      </c>
      <c r="C9312" s="1" t="s">
        <v>25</v>
      </c>
      <c r="D9312" s="1" t="s">
        <v>35</v>
      </c>
      <c r="E9312">
        <v>47</v>
      </c>
      <c r="F9312" t="s">
        <v>20</v>
      </c>
      <c r="G9312" t="str" cm="1">
        <f t="array" ref="G9312">_xlfn.IFS(Churn_Modelling[[#This Row],[Tenure]]&lt;=2,"New Customer",Churn_Modelling[[#This Row],[Tenure]]&lt;=5,"Regular Customer",Churn_Modelling[[#This Row],[Tenure]]&lt;=8,"Loyal Customer",Churn_Modelling[[#This Row],[Tenure]]&gt;8,"Long Term Customer")</f>
        <v>New Customer</v>
      </c>
      <c r="H9312">
        <v>2</v>
      </c>
      <c r="I9312">
        <v>0</v>
      </c>
      <c r="J9312" t="s">
        <v>21</v>
      </c>
      <c r="K9312">
        <v>2</v>
      </c>
      <c r="L9312">
        <v>1</v>
      </c>
      <c r="M9312">
        <v>1</v>
      </c>
      <c r="N9312" t="s">
        <v>22</v>
      </c>
      <c r="O9312">
        <v>119808.64</v>
      </c>
      <c r="P9312" t="s">
        <v>23</v>
      </c>
      <c r="Q9312">
        <v>0</v>
      </c>
      <c r="R9312" t="s">
        <v>27</v>
      </c>
    </row>
    <row r="9313" spans="1:18" x14ac:dyDescent="0.35">
      <c r="A9313">
        <v>585</v>
      </c>
      <c r="B9313" t="s">
        <v>17</v>
      </c>
      <c r="C9313" s="1" t="s">
        <v>37</v>
      </c>
      <c r="D9313" s="1" t="s">
        <v>35</v>
      </c>
      <c r="E9313">
        <v>50</v>
      </c>
      <c r="F9313" t="s">
        <v>20</v>
      </c>
      <c r="G9313" t="str" cm="1">
        <f t="array" ref="G9313">_xlfn.IFS(Churn_Modelling[[#This Row],[Tenure]]&lt;=2,"New Customer",Churn_Modelling[[#This Row],[Tenure]]&lt;=5,"Regular Customer",Churn_Modelling[[#This Row],[Tenure]]&lt;=8,"Loyal Customer",Churn_Modelling[[#This Row],[Tenure]]&gt;8,"Long Term Customer")</f>
        <v>New Customer</v>
      </c>
      <c r="H9313">
        <v>2</v>
      </c>
      <c r="I9313">
        <v>125845.66</v>
      </c>
      <c r="J9313" t="s">
        <v>26</v>
      </c>
      <c r="K9313">
        <v>1</v>
      </c>
      <c r="L9313">
        <v>1</v>
      </c>
      <c r="M9313">
        <v>0</v>
      </c>
      <c r="N9313" t="s">
        <v>30</v>
      </c>
      <c r="O9313">
        <v>9439.31</v>
      </c>
      <c r="P9313" t="s">
        <v>36</v>
      </c>
      <c r="Q9313">
        <v>1</v>
      </c>
      <c r="R9313" t="s">
        <v>24</v>
      </c>
    </row>
    <row r="9314" spans="1:18" x14ac:dyDescent="0.35">
      <c r="A9314">
        <v>579</v>
      </c>
      <c r="B9314" t="s">
        <v>28</v>
      </c>
      <c r="C9314" s="1" t="s">
        <v>37</v>
      </c>
      <c r="D9314" s="1" t="s">
        <v>35</v>
      </c>
      <c r="E9314">
        <v>40</v>
      </c>
      <c r="F9314" t="s">
        <v>32</v>
      </c>
      <c r="G9314" t="str" cm="1">
        <f t="array" ref="G9314">_xlfn.IFS(Churn_Modelling[[#This Row],[Tenure]]&lt;=2,"New Customer",Churn_Modelling[[#This Row],[Tenure]]&lt;=5,"Regular Customer",Churn_Modelling[[#This Row],[Tenure]]&lt;=8,"Loyal Customer",Churn_Modelling[[#This Row],[Tenure]]&gt;8,"Long Term Customer")</f>
        <v>Long Term Customer</v>
      </c>
      <c r="H9314">
        <v>10</v>
      </c>
      <c r="I9314">
        <v>45408.85</v>
      </c>
      <c r="J9314" t="s">
        <v>42</v>
      </c>
      <c r="K9314">
        <v>2</v>
      </c>
      <c r="L9314">
        <v>1</v>
      </c>
      <c r="M9314">
        <v>0</v>
      </c>
      <c r="N9314" t="s">
        <v>30</v>
      </c>
      <c r="O9314">
        <v>18732.91</v>
      </c>
      <c r="P9314" t="s">
        <v>36</v>
      </c>
      <c r="Q9314">
        <v>0</v>
      </c>
      <c r="R9314" t="s">
        <v>27</v>
      </c>
    </row>
    <row r="9315" spans="1:18" x14ac:dyDescent="0.35">
      <c r="A9315">
        <v>722</v>
      </c>
      <c r="B9315" t="s">
        <v>31</v>
      </c>
      <c r="C9315" s="1" t="s">
        <v>37</v>
      </c>
      <c r="D9315" s="1" t="s">
        <v>19</v>
      </c>
      <c r="E9315">
        <v>37</v>
      </c>
      <c r="F9315" t="s">
        <v>32</v>
      </c>
      <c r="G9315" t="str" cm="1">
        <f t="array" ref="G9315">_xlfn.IFS(Churn_Modelling[[#This Row],[Tenure]]&lt;=2,"New Customer",Churn_Modelling[[#This Row],[Tenure]]&lt;=5,"Regular Customer",Churn_Modelling[[#This Row],[Tenure]]&lt;=8,"Loyal Customer",Churn_Modelling[[#This Row],[Tenure]]&gt;8,"Long Term Customer")</f>
        <v>New Customer</v>
      </c>
      <c r="H9315">
        <v>0</v>
      </c>
      <c r="I9315">
        <v>125977.81</v>
      </c>
      <c r="J9315" t="s">
        <v>26</v>
      </c>
      <c r="K9315">
        <v>1</v>
      </c>
      <c r="L9315">
        <v>0</v>
      </c>
      <c r="M9315">
        <v>0</v>
      </c>
      <c r="N9315" t="s">
        <v>30</v>
      </c>
      <c r="O9315">
        <v>160162.42000000001</v>
      </c>
      <c r="P9315" t="s">
        <v>39</v>
      </c>
      <c r="Q9315">
        <v>0</v>
      </c>
      <c r="R9315" t="s">
        <v>27</v>
      </c>
    </row>
    <row r="9316" spans="1:18" x14ac:dyDescent="0.35">
      <c r="A9316">
        <v>613</v>
      </c>
      <c r="B9316" t="s">
        <v>17</v>
      </c>
      <c r="C9316" s="1" t="s">
        <v>37</v>
      </c>
      <c r="D9316" s="1" t="s">
        <v>19</v>
      </c>
      <c r="E9316">
        <v>51</v>
      </c>
      <c r="F9316" t="s">
        <v>20</v>
      </c>
      <c r="G9316" t="str" cm="1">
        <f t="array" ref="G9316">_xlfn.IFS(Churn_Modelling[[#This Row],[Tenure]]&lt;=2,"New Customer",Churn_Modelling[[#This Row],[Tenure]]&lt;=5,"Regular Customer",Churn_Modelling[[#This Row],[Tenure]]&lt;=8,"Loyal Customer",Churn_Modelling[[#This Row],[Tenure]]&gt;8,"Long Term Customer")</f>
        <v>Loyal Customer</v>
      </c>
      <c r="H9316">
        <v>7</v>
      </c>
      <c r="I9316">
        <v>147262.10999999999</v>
      </c>
      <c r="J9316" t="s">
        <v>26</v>
      </c>
      <c r="K9316">
        <v>1</v>
      </c>
      <c r="L9316">
        <v>1</v>
      </c>
      <c r="M9316">
        <v>1</v>
      </c>
      <c r="N9316" t="s">
        <v>22</v>
      </c>
      <c r="O9316">
        <v>53630.9</v>
      </c>
      <c r="P9316" t="s">
        <v>33</v>
      </c>
      <c r="Q9316">
        <v>1</v>
      </c>
      <c r="R9316" t="s">
        <v>24</v>
      </c>
    </row>
    <row r="9317" spans="1:18" x14ac:dyDescent="0.35">
      <c r="A9317">
        <v>694</v>
      </c>
      <c r="B9317" t="s">
        <v>31</v>
      </c>
      <c r="C9317" s="1" t="s">
        <v>18</v>
      </c>
      <c r="D9317" s="1" t="s">
        <v>35</v>
      </c>
      <c r="E9317">
        <v>42</v>
      </c>
      <c r="F9317" t="s">
        <v>20</v>
      </c>
      <c r="G9317" t="str" cm="1">
        <f t="array" ref="G9317">_xlfn.IFS(Churn_Modelling[[#This Row],[Tenure]]&lt;=2,"New Customer",Churn_Modelling[[#This Row],[Tenure]]&lt;=5,"Regular Customer",Churn_Modelling[[#This Row],[Tenure]]&lt;=8,"Loyal Customer",Churn_Modelling[[#This Row],[Tenure]]&gt;8,"Long Term Customer")</f>
        <v>Loyal Customer</v>
      </c>
      <c r="H9317">
        <v>8</v>
      </c>
      <c r="I9317">
        <v>133767.19</v>
      </c>
      <c r="J9317" t="s">
        <v>26</v>
      </c>
      <c r="K9317">
        <v>1</v>
      </c>
      <c r="L9317">
        <v>1</v>
      </c>
      <c r="M9317">
        <v>0</v>
      </c>
      <c r="N9317" t="s">
        <v>30</v>
      </c>
      <c r="O9317">
        <v>36405.21</v>
      </c>
      <c r="P9317" t="s">
        <v>36</v>
      </c>
      <c r="Q9317">
        <v>0</v>
      </c>
      <c r="R9317" t="s">
        <v>27</v>
      </c>
    </row>
    <row r="9318" spans="1:18" x14ac:dyDescent="0.35">
      <c r="A9318">
        <v>550</v>
      </c>
      <c r="B9318" t="s">
        <v>28</v>
      </c>
      <c r="C9318" s="1" t="s">
        <v>37</v>
      </c>
      <c r="D9318" s="1" t="s">
        <v>35</v>
      </c>
      <c r="E9318">
        <v>49</v>
      </c>
      <c r="F9318" t="s">
        <v>20</v>
      </c>
      <c r="G9318" t="str" cm="1">
        <f t="array" ref="G9318">_xlfn.IFS(Churn_Modelling[[#This Row],[Tenure]]&lt;=2,"New Customer",Churn_Modelling[[#This Row],[Tenure]]&lt;=5,"Regular Customer",Churn_Modelling[[#This Row],[Tenure]]&lt;=8,"Loyal Customer",Churn_Modelling[[#This Row],[Tenure]]&gt;8,"Long Term Customer")</f>
        <v>New Customer</v>
      </c>
      <c r="H9318">
        <v>0</v>
      </c>
      <c r="I9318">
        <v>108806.96</v>
      </c>
      <c r="J9318" t="s">
        <v>26</v>
      </c>
      <c r="K9318">
        <v>3</v>
      </c>
      <c r="L9318">
        <v>1</v>
      </c>
      <c r="M9318">
        <v>0</v>
      </c>
      <c r="N9318" t="s">
        <v>30</v>
      </c>
      <c r="O9318">
        <v>61446.92</v>
      </c>
      <c r="P9318" t="s">
        <v>33</v>
      </c>
      <c r="Q9318">
        <v>1</v>
      </c>
      <c r="R9318" t="s">
        <v>24</v>
      </c>
    </row>
    <row r="9319" spans="1:18" x14ac:dyDescent="0.35">
      <c r="A9319">
        <v>741</v>
      </c>
      <c r="B9319" t="s">
        <v>40</v>
      </c>
      <c r="C9319" s="1" t="s">
        <v>18</v>
      </c>
      <c r="D9319" s="1" t="s">
        <v>35</v>
      </c>
      <c r="E9319">
        <v>42</v>
      </c>
      <c r="F9319" t="s">
        <v>20</v>
      </c>
      <c r="G9319" t="str" cm="1">
        <f t="array" ref="G9319">_xlfn.IFS(Churn_Modelling[[#This Row],[Tenure]]&lt;=2,"New Customer",Churn_Modelling[[#This Row],[Tenure]]&lt;=5,"Regular Customer",Churn_Modelling[[#This Row],[Tenure]]&lt;=8,"Loyal Customer",Churn_Modelling[[#This Row],[Tenure]]&gt;8,"Long Term Customer")</f>
        <v>Loyal Customer</v>
      </c>
      <c r="H9319">
        <v>6</v>
      </c>
      <c r="I9319">
        <v>106036.52</v>
      </c>
      <c r="J9319" t="s">
        <v>26</v>
      </c>
      <c r="K9319">
        <v>1</v>
      </c>
      <c r="L9319">
        <v>1</v>
      </c>
      <c r="M9319">
        <v>0</v>
      </c>
      <c r="N9319" t="s">
        <v>30</v>
      </c>
      <c r="O9319">
        <v>194686.78</v>
      </c>
      <c r="P9319" t="s">
        <v>39</v>
      </c>
      <c r="Q9319">
        <v>1</v>
      </c>
      <c r="R9319" t="s">
        <v>24</v>
      </c>
    </row>
    <row r="9320" spans="1:18" x14ac:dyDescent="0.35">
      <c r="A9320">
        <v>668</v>
      </c>
      <c r="B9320" t="s">
        <v>17</v>
      </c>
      <c r="C9320" s="1" t="s">
        <v>25</v>
      </c>
      <c r="D9320" s="1" t="s">
        <v>19</v>
      </c>
      <c r="E9320">
        <v>69</v>
      </c>
      <c r="F9320" t="s">
        <v>41</v>
      </c>
      <c r="G9320" t="str" cm="1">
        <f t="array" ref="G9320">_xlfn.IFS(Churn_Modelling[[#This Row],[Tenure]]&lt;=2,"New Customer",Churn_Modelling[[#This Row],[Tenure]]&lt;=5,"Regular Customer",Churn_Modelling[[#This Row],[Tenure]]&lt;=8,"Loyal Customer",Churn_Modelling[[#This Row],[Tenure]]&gt;8,"Long Term Customer")</f>
        <v>Long Term Customer</v>
      </c>
      <c r="H9320">
        <v>9</v>
      </c>
      <c r="I9320">
        <v>0</v>
      </c>
      <c r="J9320" t="s">
        <v>21</v>
      </c>
      <c r="K9320">
        <v>1</v>
      </c>
      <c r="L9320">
        <v>0</v>
      </c>
      <c r="M9320">
        <v>1</v>
      </c>
      <c r="N9320" t="s">
        <v>22</v>
      </c>
      <c r="O9320">
        <v>134483.07</v>
      </c>
      <c r="P9320" t="s">
        <v>23</v>
      </c>
      <c r="Q9320">
        <v>0</v>
      </c>
      <c r="R9320" t="s">
        <v>27</v>
      </c>
    </row>
    <row r="9321" spans="1:18" x14ac:dyDescent="0.35">
      <c r="A9321">
        <v>529</v>
      </c>
      <c r="B9321" t="s">
        <v>28</v>
      </c>
      <c r="C9321" s="1" t="s">
        <v>18</v>
      </c>
      <c r="D9321" s="1" t="s">
        <v>19</v>
      </c>
      <c r="E9321">
        <v>27</v>
      </c>
      <c r="F9321" t="s">
        <v>38</v>
      </c>
      <c r="G9321" t="str" cm="1">
        <f t="array" ref="G9321">_xlfn.IFS(Churn_Modelling[[#This Row],[Tenure]]&lt;=2,"New Customer",Churn_Modelling[[#This Row],[Tenure]]&lt;=5,"Regular Customer",Churn_Modelling[[#This Row],[Tenure]]&lt;=8,"Loyal Customer",Churn_Modelling[[#This Row],[Tenure]]&gt;8,"Long Term Customer")</f>
        <v>New Customer</v>
      </c>
      <c r="H9321">
        <v>1</v>
      </c>
      <c r="I9321">
        <v>0</v>
      </c>
      <c r="J9321" t="s">
        <v>21</v>
      </c>
      <c r="K9321">
        <v>2</v>
      </c>
      <c r="L9321">
        <v>1</v>
      </c>
      <c r="M9321">
        <v>1</v>
      </c>
      <c r="N9321" t="s">
        <v>22</v>
      </c>
      <c r="O9321">
        <v>37769.980000000003</v>
      </c>
      <c r="P9321" t="s">
        <v>36</v>
      </c>
      <c r="Q9321">
        <v>0</v>
      </c>
      <c r="R9321" t="s">
        <v>27</v>
      </c>
    </row>
    <row r="9322" spans="1:18" x14ac:dyDescent="0.35">
      <c r="A9322">
        <v>636</v>
      </c>
      <c r="B9322" t="s">
        <v>17</v>
      </c>
      <c r="C9322" s="1" t="s">
        <v>18</v>
      </c>
      <c r="D9322" s="1" t="s">
        <v>35</v>
      </c>
      <c r="E9322">
        <v>31</v>
      </c>
      <c r="F9322" t="s">
        <v>32</v>
      </c>
      <c r="G9322" t="str" cm="1">
        <f t="array" ref="G9322">_xlfn.IFS(Churn_Modelling[[#This Row],[Tenure]]&lt;=2,"New Customer",Churn_Modelling[[#This Row],[Tenure]]&lt;=5,"Regular Customer",Churn_Modelling[[#This Row],[Tenure]]&lt;=8,"Loyal Customer",Churn_Modelling[[#This Row],[Tenure]]&gt;8,"Long Term Customer")</f>
        <v>Loyal Customer</v>
      </c>
      <c r="H9322">
        <v>6</v>
      </c>
      <c r="I9322">
        <v>0</v>
      </c>
      <c r="J9322" t="s">
        <v>21</v>
      </c>
      <c r="K9322">
        <v>2</v>
      </c>
      <c r="L9322">
        <v>1</v>
      </c>
      <c r="M9322">
        <v>1</v>
      </c>
      <c r="N9322" t="s">
        <v>22</v>
      </c>
      <c r="O9322">
        <v>2382.61</v>
      </c>
      <c r="P9322" t="s">
        <v>36</v>
      </c>
      <c r="Q9322">
        <v>0</v>
      </c>
      <c r="R9322" t="s">
        <v>27</v>
      </c>
    </row>
    <row r="9323" spans="1:18" x14ac:dyDescent="0.35">
      <c r="A9323">
        <v>563</v>
      </c>
      <c r="B9323" t="s">
        <v>28</v>
      </c>
      <c r="C9323" s="1" t="s">
        <v>25</v>
      </c>
      <c r="D9323" s="1" t="s">
        <v>35</v>
      </c>
      <c r="E9323">
        <v>61</v>
      </c>
      <c r="F9323" t="s">
        <v>41</v>
      </c>
      <c r="G9323" t="str" cm="1">
        <f t="array" ref="G9323">_xlfn.IFS(Churn_Modelling[[#This Row],[Tenure]]&lt;=2,"New Customer",Churn_Modelling[[#This Row],[Tenure]]&lt;=5,"Regular Customer",Churn_Modelling[[#This Row],[Tenure]]&lt;=8,"Loyal Customer",Churn_Modelling[[#This Row],[Tenure]]&gt;8,"Long Term Customer")</f>
        <v>New Customer</v>
      </c>
      <c r="H9323">
        <v>1</v>
      </c>
      <c r="I9323">
        <v>82182.100000000006</v>
      </c>
      <c r="J9323" t="s">
        <v>26</v>
      </c>
      <c r="K9323">
        <v>1</v>
      </c>
      <c r="L9323">
        <v>1</v>
      </c>
      <c r="M9323">
        <v>0</v>
      </c>
      <c r="N9323" t="s">
        <v>30</v>
      </c>
      <c r="O9323">
        <v>106826.92</v>
      </c>
      <c r="P9323" t="s">
        <v>23</v>
      </c>
      <c r="Q9323">
        <v>1</v>
      </c>
      <c r="R9323" t="s">
        <v>24</v>
      </c>
    </row>
    <row r="9324" spans="1:18" x14ac:dyDescent="0.35">
      <c r="A9324">
        <v>767</v>
      </c>
      <c r="B9324" t="s">
        <v>40</v>
      </c>
      <c r="C9324" s="1" t="s">
        <v>18</v>
      </c>
      <c r="D9324" s="1" t="s">
        <v>19</v>
      </c>
      <c r="E9324">
        <v>35</v>
      </c>
      <c r="F9324" t="s">
        <v>32</v>
      </c>
      <c r="G9324" t="str" cm="1">
        <f t="array" ref="G9324">_xlfn.IFS(Churn_Modelling[[#This Row],[Tenure]]&lt;=2,"New Customer",Churn_Modelling[[#This Row],[Tenure]]&lt;=5,"Regular Customer",Churn_Modelling[[#This Row],[Tenure]]&lt;=8,"Loyal Customer",Churn_Modelling[[#This Row],[Tenure]]&gt;8,"Long Term Customer")</f>
        <v>Long Term Customer</v>
      </c>
      <c r="H9324">
        <v>9</v>
      </c>
      <c r="I9324">
        <v>0</v>
      </c>
      <c r="J9324" t="s">
        <v>21</v>
      </c>
      <c r="K9324">
        <v>2</v>
      </c>
      <c r="L9324">
        <v>1</v>
      </c>
      <c r="M9324">
        <v>0</v>
      </c>
      <c r="N9324" t="s">
        <v>30</v>
      </c>
      <c r="O9324">
        <v>39511.61</v>
      </c>
      <c r="P9324" t="s">
        <v>36</v>
      </c>
      <c r="Q9324">
        <v>0</v>
      </c>
      <c r="R9324" t="s">
        <v>27</v>
      </c>
    </row>
    <row r="9325" spans="1:18" x14ac:dyDescent="0.35">
      <c r="A9325">
        <v>644</v>
      </c>
      <c r="B9325" t="s">
        <v>17</v>
      </c>
      <c r="C9325" s="1" t="s">
        <v>18</v>
      </c>
      <c r="D9325" s="1" t="s">
        <v>35</v>
      </c>
      <c r="E9325">
        <v>50</v>
      </c>
      <c r="F9325" t="s">
        <v>20</v>
      </c>
      <c r="G9325" t="str" cm="1">
        <f t="array" ref="G9325">_xlfn.IFS(Churn_Modelling[[#This Row],[Tenure]]&lt;=2,"New Customer",Churn_Modelling[[#This Row],[Tenure]]&lt;=5,"Regular Customer",Churn_Modelling[[#This Row],[Tenure]]&lt;=8,"Loyal Customer",Churn_Modelling[[#This Row],[Tenure]]&gt;8,"Long Term Customer")</f>
        <v>Long Term Customer</v>
      </c>
      <c r="H9325">
        <v>9</v>
      </c>
      <c r="I9325">
        <v>76817</v>
      </c>
      <c r="J9325" t="s">
        <v>26</v>
      </c>
      <c r="K9325">
        <v>4</v>
      </c>
      <c r="L9325">
        <v>1</v>
      </c>
      <c r="M9325">
        <v>0</v>
      </c>
      <c r="N9325" t="s">
        <v>30</v>
      </c>
      <c r="O9325">
        <v>196371.13</v>
      </c>
      <c r="P9325" t="s">
        <v>39</v>
      </c>
      <c r="Q9325">
        <v>1</v>
      </c>
      <c r="R9325" t="s">
        <v>24</v>
      </c>
    </row>
    <row r="9326" spans="1:18" x14ac:dyDescent="0.35">
      <c r="A9326">
        <v>780</v>
      </c>
      <c r="B9326" t="s">
        <v>40</v>
      </c>
      <c r="C9326" s="1" t="s">
        <v>37</v>
      </c>
      <c r="D9326" s="1" t="s">
        <v>35</v>
      </c>
      <c r="E9326">
        <v>71</v>
      </c>
      <c r="F9326" t="s">
        <v>41</v>
      </c>
      <c r="G9326" t="str" cm="1">
        <f t="array" ref="G9326">_xlfn.IFS(Churn_Modelling[[#This Row],[Tenure]]&lt;=2,"New Customer",Churn_Modelling[[#This Row],[Tenure]]&lt;=5,"Regular Customer",Churn_Modelling[[#This Row],[Tenure]]&lt;=8,"Loyal Customer",Churn_Modelling[[#This Row],[Tenure]]&gt;8,"Long Term Customer")</f>
        <v>Long Term Customer</v>
      </c>
      <c r="H9326">
        <v>9</v>
      </c>
      <c r="I9326">
        <v>142550.25</v>
      </c>
      <c r="J9326" t="s">
        <v>26</v>
      </c>
      <c r="K9326">
        <v>2</v>
      </c>
      <c r="L9326">
        <v>1</v>
      </c>
      <c r="M9326">
        <v>1</v>
      </c>
      <c r="N9326" t="s">
        <v>22</v>
      </c>
      <c r="O9326">
        <v>122506.78</v>
      </c>
      <c r="P9326" t="s">
        <v>23</v>
      </c>
      <c r="Q9326">
        <v>0</v>
      </c>
      <c r="R9326" t="s">
        <v>27</v>
      </c>
    </row>
    <row r="9327" spans="1:18" x14ac:dyDescent="0.35">
      <c r="A9327">
        <v>635</v>
      </c>
      <c r="B9327" t="s">
        <v>17</v>
      </c>
      <c r="C9327" s="1" t="s">
        <v>25</v>
      </c>
      <c r="D9327" s="1" t="s">
        <v>19</v>
      </c>
      <c r="E9327">
        <v>41</v>
      </c>
      <c r="F9327" t="s">
        <v>20</v>
      </c>
      <c r="G9327" t="str" cm="1">
        <f t="array" ref="G9327">_xlfn.IFS(Churn_Modelling[[#This Row],[Tenure]]&lt;=2,"New Customer",Churn_Modelling[[#This Row],[Tenure]]&lt;=5,"Regular Customer",Churn_Modelling[[#This Row],[Tenure]]&lt;=8,"Loyal Customer",Churn_Modelling[[#This Row],[Tenure]]&gt;8,"Long Term Customer")</f>
        <v>Long Term Customer</v>
      </c>
      <c r="H9327">
        <v>10</v>
      </c>
      <c r="I9327">
        <v>0</v>
      </c>
      <c r="J9327" t="s">
        <v>21</v>
      </c>
      <c r="K9327">
        <v>2</v>
      </c>
      <c r="L9327">
        <v>1</v>
      </c>
      <c r="M9327">
        <v>1</v>
      </c>
      <c r="N9327" t="s">
        <v>22</v>
      </c>
      <c r="O9327">
        <v>61994.2</v>
      </c>
      <c r="P9327" t="s">
        <v>33</v>
      </c>
      <c r="Q9327">
        <v>0</v>
      </c>
      <c r="R9327" t="s">
        <v>27</v>
      </c>
    </row>
    <row r="9328" spans="1:18" x14ac:dyDescent="0.35">
      <c r="A9328">
        <v>641</v>
      </c>
      <c r="B9328" t="s">
        <v>17</v>
      </c>
      <c r="C9328" s="1" t="s">
        <v>37</v>
      </c>
      <c r="D9328" s="1" t="s">
        <v>35</v>
      </c>
      <c r="E9328">
        <v>35</v>
      </c>
      <c r="F9328" t="s">
        <v>32</v>
      </c>
      <c r="G9328" t="str" cm="1">
        <f t="array" ref="G9328">_xlfn.IFS(Churn_Modelling[[#This Row],[Tenure]]&lt;=2,"New Customer",Churn_Modelling[[#This Row],[Tenure]]&lt;=5,"Regular Customer",Churn_Modelling[[#This Row],[Tenure]]&lt;=8,"Loyal Customer",Churn_Modelling[[#This Row],[Tenure]]&gt;8,"Long Term Customer")</f>
        <v>New Customer</v>
      </c>
      <c r="H9328">
        <v>2</v>
      </c>
      <c r="I9328">
        <v>103711.56</v>
      </c>
      <c r="J9328" t="s">
        <v>26</v>
      </c>
      <c r="K9328">
        <v>1</v>
      </c>
      <c r="L9328">
        <v>0</v>
      </c>
      <c r="M9328">
        <v>1</v>
      </c>
      <c r="N9328" t="s">
        <v>22</v>
      </c>
      <c r="O9328">
        <v>192464.21</v>
      </c>
      <c r="P9328" t="s">
        <v>39</v>
      </c>
      <c r="Q9328">
        <v>1</v>
      </c>
      <c r="R9328" t="s">
        <v>24</v>
      </c>
    </row>
    <row r="9329" spans="1:18" x14ac:dyDescent="0.35">
      <c r="A9329">
        <v>593</v>
      </c>
      <c r="B9329" t="s">
        <v>17</v>
      </c>
      <c r="C9329" s="1" t="s">
        <v>25</v>
      </c>
      <c r="D9329" s="1" t="s">
        <v>19</v>
      </c>
      <c r="E9329">
        <v>40</v>
      </c>
      <c r="F9329" t="s">
        <v>32</v>
      </c>
      <c r="G9329" t="str" cm="1">
        <f t="array" ref="G9329">_xlfn.IFS(Churn_Modelling[[#This Row],[Tenure]]&lt;=2,"New Customer",Churn_Modelling[[#This Row],[Tenure]]&lt;=5,"Regular Customer",Churn_Modelling[[#This Row],[Tenure]]&lt;=8,"Loyal Customer",Churn_Modelling[[#This Row],[Tenure]]&gt;8,"Long Term Customer")</f>
        <v>New Customer</v>
      </c>
      <c r="H9329">
        <v>2</v>
      </c>
      <c r="I9329">
        <v>0</v>
      </c>
      <c r="J9329" t="s">
        <v>21</v>
      </c>
      <c r="K9329">
        <v>1</v>
      </c>
      <c r="L9329">
        <v>1</v>
      </c>
      <c r="M9329">
        <v>1</v>
      </c>
      <c r="N9329" t="s">
        <v>22</v>
      </c>
      <c r="O9329">
        <v>5194.95</v>
      </c>
      <c r="P9329" t="s">
        <v>36</v>
      </c>
      <c r="Q9329">
        <v>0</v>
      </c>
      <c r="R9329" t="s">
        <v>27</v>
      </c>
    </row>
    <row r="9330" spans="1:18" x14ac:dyDescent="0.35">
      <c r="A9330">
        <v>540</v>
      </c>
      <c r="B9330" t="s">
        <v>28</v>
      </c>
      <c r="C9330" s="1" t="s">
        <v>37</v>
      </c>
      <c r="D9330" s="1" t="s">
        <v>19</v>
      </c>
      <c r="E9330">
        <v>35</v>
      </c>
      <c r="F9330" t="s">
        <v>32</v>
      </c>
      <c r="G9330" t="str" cm="1">
        <f t="array" ref="G9330">_xlfn.IFS(Churn_Modelling[[#This Row],[Tenure]]&lt;=2,"New Customer",Churn_Modelling[[#This Row],[Tenure]]&lt;=5,"Regular Customer",Churn_Modelling[[#This Row],[Tenure]]&lt;=8,"Loyal Customer",Churn_Modelling[[#This Row],[Tenure]]&gt;8,"Long Term Customer")</f>
        <v>Loyal Customer</v>
      </c>
      <c r="H9330">
        <v>7</v>
      </c>
      <c r="I9330">
        <v>128369.75</v>
      </c>
      <c r="J9330" t="s">
        <v>26</v>
      </c>
      <c r="K9330">
        <v>2</v>
      </c>
      <c r="L9330">
        <v>1</v>
      </c>
      <c r="M9330">
        <v>0</v>
      </c>
      <c r="N9330" t="s">
        <v>30</v>
      </c>
      <c r="O9330">
        <v>198256.15</v>
      </c>
      <c r="P9330" t="s">
        <v>39</v>
      </c>
      <c r="Q9330">
        <v>0</v>
      </c>
      <c r="R9330" t="s">
        <v>27</v>
      </c>
    </row>
    <row r="9331" spans="1:18" x14ac:dyDescent="0.35">
      <c r="A9331">
        <v>663</v>
      </c>
      <c r="B9331" t="s">
        <v>17</v>
      </c>
      <c r="C9331" s="1" t="s">
        <v>25</v>
      </c>
      <c r="D9331" s="1" t="s">
        <v>35</v>
      </c>
      <c r="E9331">
        <v>35</v>
      </c>
      <c r="F9331" t="s">
        <v>32</v>
      </c>
      <c r="G9331" t="str" cm="1">
        <f t="array" ref="G9331">_xlfn.IFS(Churn_Modelling[[#This Row],[Tenure]]&lt;=2,"New Customer",Churn_Modelling[[#This Row],[Tenure]]&lt;=5,"Regular Customer",Churn_Modelling[[#This Row],[Tenure]]&lt;=8,"Loyal Customer",Churn_Modelling[[#This Row],[Tenure]]&gt;8,"Long Term Customer")</f>
        <v>Regular Customer</v>
      </c>
      <c r="H9331">
        <v>5</v>
      </c>
      <c r="I9331">
        <v>0</v>
      </c>
      <c r="J9331" t="s">
        <v>21</v>
      </c>
      <c r="K9331">
        <v>2</v>
      </c>
      <c r="L9331">
        <v>1</v>
      </c>
      <c r="M9331">
        <v>1</v>
      </c>
      <c r="N9331" t="s">
        <v>22</v>
      </c>
      <c r="O9331">
        <v>62634.94</v>
      </c>
      <c r="P9331" t="s">
        <v>33</v>
      </c>
      <c r="Q9331">
        <v>0</v>
      </c>
      <c r="R9331" t="s">
        <v>27</v>
      </c>
    </row>
    <row r="9332" spans="1:18" x14ac:dyDescent="0.35">
      <c r="A9332">
        <v>630</v>
      </c>
      <c r="B9332" t="s">
        <v>17</v>
      </c>
      <c r="C9332" s="1" t="s">
        <v>18</v>
      </c>
      <c r="D9332" s="1" t="s">
        <v>35</v>
      </c>
      <c r="E9332">
        <v>34</v>
      </c>
      <c r="F9332" t="s">
        <v>32</v>
      </c>
      <c r="G9332" t="str" cm="1">
        <f t="array" ref="G9332">_xlfn.IFS(Churn_Modelling[[#This Row],[Tenure]]&lt;=2,"New Customer",Churn_Modelling[[#This Row],[Tenure]]&lt;=5,"Regular Customer",Churn_Modelling[[#This Row],[Tenure]]&lt;=8,"Loyal Customer",Churn_Modelling[[#This Row],[Tenure]]&gt;8,"Long Term Customer")</f>
        <v>Long Term Customer</v>
      </c>
      <c r="H9332">
        <v>9</v>
      </c>
      <c r="I9332">
        <v>0</v>
      </c>
      <c r="J9332" t="s">
        <v>21</v>
      </c>
      <c r="K9332">
        <v>2</v>
      </c>
      <c r="L9332">
        <v>1</v>
      </c>
      <c r="M9332">
        <v>1</v>
      </c>
      <c r="N9332" t="s">
        <v>22</v>
      </c>
      <c r="O9332">
        <v>114006.35</v>
      </c>
      <c r="P9332" t="s">
        <v>23</v>
      </c>
      <c r="Q9332">
        <v>0</v>
      </c>
      <c r="R9332" t="s">
        <v>27</v>
      </c>
    </row>
    <row r="9333" spans="1:18" x14ac:dyDescent="0.35">
      <c r="A9333">
        <v>605</v>
      </c>
      <c r="B9333" t="s">
        <v>17</v>
      </c>
      <c r="C9333" s="1" t="s">
        <v>37</v>
      </c>
      <c r="D9333" s="1" t="s">
        <v>35</v>
      </c>
      <c r="E9333">
        <v>19</v>
      </c>
      <c r="F9333" t="s">
        <v>38</v>
      </c>
      <c r="G9333" t="str" cm="1">
        <f t="array" ref="G9333">_xlfn.IFS(Churn_Modelling[[#This Row],[Tenure]]&lt;=2,"New Customer",Churn_Modelling[[#This Row],[Tenure]]&lt;=5,"Regular Customer",Churn_Modelling[[#This Row],[Tenure]]&lt;=8,"Loyal Customer",Churn_Modelling[[#This Row],[Tenure]]&gt;8,"Long Term Customer")</f>
        <v>Loyal Customer</v>
      </c>
      <c r="H9333">
        <v>8</v>
      </c>
      <c r="I9333">
        <v>166133.28</v>
      </c>
      <c r="J9333" t="s">
        <v>29</v>
      </c>
      <c r="K9333">
        <v>1</v>
      </c>
      <c r="L9333">
        <v>1</v>
      </c>
      <c r="M9333">
        <v>1</v>
      </c>
      <c r="N9333" t="s">
        <v>22</v>
      </c>
      <c r="O9333">
        <v>107994.99</v>
      </c>
      <c r="P9333" t="s">
        <v>23</v>
      </c>
      <c r="Q9333">
        <v>0</v>
      </c>
      <c r="R9333" t="s">
        <v>27</v>
      </c>
    </row>
    <row r="9334" spans="1:18" x14ac:dyDescent="0.35">
      <c r="A9334">
        <v>710</v>
      </c>
      <c r="B9334" t="s">
        <v>31</v>
      </c>
      <c r="C9334" s="1" t="s">
        <v>37</v>
      </c>
      <c r="D9334" s="1" t="s">
        <v>19</v>
      </c>
      <c r="E9334">
        <v>62</v>
      </c>
      <c r="F9334" t="s">
        <v>41</v>
      </c>
      <c r="G9334" t="str" cm="1">
        <f t="array" ref="G9334">_xlfn.IFS(Churn_Modelling[[#This Row],[Tenure]]&lt;=2,"New Customer",Churn_Modelling[[#This Row],[Tenure]]&lt;=5,"Regular Customer",Churn_Modelling[[#This Row],[Tenure]]&lt;=8,"Loyal Customer",Churn_Modelling[[#This Row],[Tenure]]&gt;8,"Long Term Customer")</f>
        <v>Long Term Customer</v>
      </c>
      <c r="H9334">
        <v>9</v>
      </c>
      <c r="I9334">
        <v>148214.35999999999</v>
      </c>
      <c r="J9334" t="s">
        <v>26</v>
      </c>
      <c r="K9334">
        <v>1</v>
      </c>
      <c r="L9334">
        <v>1</v>
      </c>
      <c r="M9334">
        <v>0</v>
      </c>
      <c r="N9334" t="s">
        <v>30</v>
      </c>
      <c r="O9334">
        <v>48571.14</v>
      </c>
      <c r="P9334" t="s">
        <v>36</v>
      </c>
      <c r="Q9334">
        <v>1</v>
      </c>
      <c r="R9334" t="s">
        <v>24</v>
      </c>
    </row>
    <row r="9335" spans="1:18" x14ac:dyDescent="0.35">
      <c r="A9335">
        <v>755</v>
      </c>
      <c r="B9335" t="s">
        <v>40</v>
      </c>
      <c r="C9335" s="1" t="s">
        <v>18</v>
      </c>
      <c r="D9335" s="1" t="s">
        <v>19</v>
      </c>
      <c r="E9335">
        <v>78</v>
      </c>
      <c r="F9335" t="s">
        <v>43</v>
      </c>
      <c r="G9335" t="str" cm="1">
        <f t="array" ref="G9335">_xlfn.IFS(Churn_Modelling[[#This Row],[Tenure]]&lt;=2,"New Customer",Churn_Modelling[[#This Row],[Tenure]]&lt;=5,"Regular Customer",Churn_Modelling[[#This Row],[Tenure]]&lt;=8,"Loyal Customer",Churn_Modelling[[#This Row],[Tenure]]&gt;8,"Long Term Customer")</f>
        <v>Regular Customer</v>
      </c>
      <c r="H9335">
        <v>5</v>
      </c>
      <c r="I9335">
        <v>121206.96</v>
      </c>
      <c r="J9335" t="s">
        <v>26</v>
      </c>
      <c r="K9335">
        <v>1</v>
      </c>
      <c r="L9335">
        <v>1</v>
      </c>
      <c r="M9335">
        <v>1</v>
      </c>
      <c r="N9335" t="s">
        <v>22</v>
      </c>
      <c r="O9335">
        <v>76016.490000000005</v>
      </c>
      <c r="P9335" t="s">
        <v>33</v>
      </c>
      <c r="Q9335">
        <v>0</v>
      </c>
      <c r="R9335" t="s">
        <v>27</v>
      </c>
    </row>
    <row r="9336" spans="1:18" x14ac:dyDescent="0.35">
      <c r="A9336">
        <v>641</v>
      </c>
      <c r="B9336" t="s">
        <v>17</v>
      </c>
      <c r="C9336" s="1" t="s">
        <v>25</v>
      </c>
      <c r="D9336" s="1" t="s">
        <v>35</v>
      </c>
      <c r="E9336">
        <v>25</v>
      </c>
      <c r="F9336" t="s">
        <v>38</v>
      </c>
      <c r="G9336" t="str" cm="1">
        <f t="array" ref="G9336">_xlfn.IFS(Churn_Modelling[[#This Row],[Tenure]]&lt;=2,"New Customer",Churn_Modelling[[#This Row],[Tenure]]&lt;=5,"Regular Customer",Churn_Modelling[[#This Row],[Tenure]]&lt;=8,"Loyal Customer",Churn_Modelling[[#This Row],[Tenure]]&gt;8,"Long Term Customer")</f>
        <v>Long Term Customer</v>
      </c>
      <c r="H9336">
        <v>10</v>
      </c>
      <c r="I9336">
        <v>0</v>
      </c>
      <c r="J9336" t="s">
        <v>21</v>
      </c>
      <c r="K9336">
        <v>2</v>
      </c>
      <c r="L9336">
        <v>1</v>
      </c>
      <c r="M9336">
        <v>1</v>
      </c>
      <c r="N9336" t="s">
        <v>22</v>
      </c>
      <c r="O9336">
        <v>180808.39</v>
      </c>
      <c r="P9336" t="s">
        <v>39</v>
      </c>
      <c r="Q9336">
        <v>0</v>
      </c>
      <c r="R9336" t="s">
        <v>27</v>
      </c>
    </row>
    <row r="9337" spans="1:18" x14ac:dyDescent="0.35">
      <c r="A9337">
        <v>737</v>
      </c>
      <c r="B9337" t="s">
        <v>31</v>
      </c>
      <c r="C9337" s="1" t="s">
        <v>37</v>
      </c>
      <c r="D9337" s="1" t="s">
        <v>35</v>
      </c>
      <c r="E9337">
        <v>50</v>
      </c>
      <c r="F9337" t="s">
        <v>20</v>
      </c>
      <c r="G9337" t="str" cm="1">
        <f t="array" ref="G9337">_xlfn.IFS(Churn_Modelling[[#This Row],[Tenure]]&lt;=2,"New Customer",Churn_Modelling[[#This Row],[Tenure]]&lt;=5,"Regular Customer",Churn_Modelling[[#This Row],[Tenure]]&lt;=8,"Loyal Customer",Churn_Modelling[[#This Row],[Tenure]]&gt;8,"Long Term Customer")</f>
        <v>Regular Customer</v>
      </c>
      <c r="H9337">
        <v>4</v>
      </c>
      <c r="I9337">
        <v>127552.85</v>
      </c>
      <c r="J9337" t="s">
        <v>26</v>
      </c>
      <c r="K9337">
        <v>2</v>
      </c>
      <c r="L9337">
        <v>1</v>
      </c>
      <c r="M9337">
        <v>0</v>
      </c>
      <c r="N9337" t="s">
        <v>30</v>
      </c>
      <c r="O9337">
        <v>4225.1099999999997</v>
      </c>
      <c r="P9337" t="s">
        <v>36</v>
      </c>
      <c r="Q9337">
        <v>0</v>
      </c>
      <c r="R9337" t="s">
        <v>27</v>
      </c>
    </row>
    <row r="9338" spans="1:18" x14ac:dyDescent="0.35">
      <c r="A9338">
        <v>695</v>
      </c>
      <c r="B9338" t="s">
        <v>31</v>
      </c>
      <c r="C9338" s="1" t="s">
        <v>18</v>
      </c>
      <c r="D9338" s="1" t="s">
        <v>35</v>
      </c>
      <c r="E9338">
        <v>49</v>
      </c>
      <c r="F9338" t="s">
        <v>20</v>
      </c>
      <c r="G9338" t="str" cm="1">
        <f t="array" ref="G9338">_xlfn.IFS(Churn_Modelling[[#This Row],[Tenure]]&lt;=2,"New Customer",Churn_Modelling[[#This Row],[Tenure]]&lt;=5,"Regular Customer",Churn_Modelling[[#This Row],[Tenure]]&lt;=8,"Loyal Customer",Churn_Modelling[[#This Row],[Tenure]]&gt;8,"Long Term Customer")</f>
        <v>Long Term Customer</v>
      </c>
      <c r="H9338">
        <v>9</v>
      </c>
      <c r="I9338">
        <v>159458.53</v>
      </c>
      <c r="J9338" t="s">
        <v>29</v>
      </c>
      <c r="K9338">
        <v>1</v>
      </c>
      <c r="L9338">
        <v>1</v>
      </c>
      <c r="M9338">
        <v>0</v>
      </c>
      <c r="N9338" t="s">
        <v>30</v>
      </c>
      <c r="O9338">
        <v>135841.35</v>
      </c>
      <c r="P9338" t="s">
        <v>23</v>
      </c>
      <c r="Q9338">
        <v>0</v>
      </c>
      <c r="R9338" t="s">
        <v>27</v>
      </c>
    </row>
    <row r="9339" spans="1:18" x14ac:dyDescent="0.35">
      <c r="A9339">
        <v>466</v>
      </c>
      <c r="B9339" t="s">
        <v>28</v>
      </c>
      <c r="C9339" s="1" t="s">
        <v>37</v>
      </c>
      <c r="D9339" s="1" t="s">
        <v>19</v>
      </c>
      <c r="E9339">
        <v>47</v>
      </c>
      <c r="F9339" t="s">
        <v>20</v>
      </c>
      <c r="G9339" t="str" cm="1">
        <f t="array" ref="G9339">_xlfn.IFS(Churn_Modelling[[#This Row],[Tenure]]&lt;=2,"New Customer",Churn_Modelling[[#This Row],[Tenure]]&lt;=5,"Regular Customer",Churn_Modelling[[#This Row],[Tenure]]&lt;=8,"Loyal Customer",Churn_Modelling[[#This Row],[Tenure]]&gt;8,"Long Term Customer")</f>
        <v>Regular Customer</v>
      </c>
      <c r="H9339">
        <v>5</v>
      </c>
      <c r="I9339">
        <v>102085.72</v>
      </c>
      <c r="J9339" t="s">
        <v>26</v>
      </c>
      <c r="K9339">
        <v>1</v>
      </c>
      <c r="L9339">
        <v>1</v>
      </c>
      <c r="M9339">
        <v>1</v>
      </c>
      <c r="N9339" t="s">
        <v>22</v>
      </c>
      <c r="O9339">
        <v>183536.24</v>
      </c>
      <c r="P9339" t="s">
        <v>39</v>
      </c>
      <c r="Q9339">
        <v>1</v>
      </c>
      <c r="R9339" t="s">
        <v>24</v>
      </c>
    </row>
    <row r="9340" spans="1:18" x14ac:dyDescent="0.35">
      <c r="A9340">
        <v>558</v>
      </c>
      <c r="B9340" t="s">
        <v>28</v>
      </c>
      <c r="C9340" s="1" t="s">
        <v>37</v>
      </c>
      <c r="D9340" s="1" t="s">
        <v>35</v>
      </c>
      <c r="E9340">
        <v>58</v>
      </c>
      <c r="F9340" t="s">
        <v>20</v>
      </c>
      <c r="G9340" t="str" cm="1">
        <f t="array" ref="G9340">_xlfn.IFS(Churn_Modelling[[#This Row],[Tenure]]&lt;=2,"New Customer",Churn_Modelling[[#This Row],[Tenure]]&lt;=5,"Regular Customer",Churn_Modelling[[#This Row],[Tenure]]&lt;=8,"Loyal Customer",Churn_Modelling[[#This Row],[Tenure]]&gt;8,"Long Term Customer")</f>
        <v>New Customer</v>
      </c>
      <c r="H9340">
        <v>2</v>
      </c>
      <c r="I9340">
        <v>142537.18</v>
      </c>
      <c r="J9340" t="s">
        <v>26</v>
      </c>
      <c r="K9340">
        <v>1</v>
      </c>
      <c r="L9340">
        <v>1</v>
      </c>
      <c r="M9340">
        <v>1</v>
      </c>
      <c r="N9340" t="s">
        <v>22</v>
      </c>
      <c r="O9340">
        <v>88791.83</v>
      </c>
      <c r="P9340" t="s">
        <v>33</v>
      </c>
      <c r="Q9340">
        <v>0</v>
      </c>
      <c r="R9340" t="s">
        <v>27</v>
      </c>
    </row>
    <row r="9341" spans="1:18" x14ac:dyDescent="0.35">
      <c r="A9341">
        <v>665</v>
      </c>
      <c r="B9341" t="s">
        <v>17</v>
      </c>
      <c r="C9341" s="1" t="s">
        <v>25</v>
      </c>
      <c r="D9341" s="1" t="s">
        <v>35</v>
      </c>
      <c r="E9341">
        <v>29</v>
      </c>
      <c r="F9341" t="s">
        <v>38</v>
      </c>
      <c r="G9341" t="str" cm="1">
        <f t="array" ref="G9341">_xlfn.IFS(Churn_Modelling[[#This Row],[Tenure]]&lt;=2,"New Customer",Churn_Modelling[[#This Row],[Tenure]]&lt;=5,"Regular Customer",Churn_Modelling[[#This Row],[Tenure]]&lt;=8,"Loyal Customer",Churn_Modelling[[#This Row],[Tenure]]&gt;8,"Long Term Customer")</f>
        <v>New Customer</v>
      </c>
      <c r="H9341">
        <v>1</v>
      </c>
      <c r="I9341">
        <v>182781.74</v>
      </c>
      <c r="J9341" t="s">
        <v>29</v>
      </c>
      <c r="K9341">
        <v>2</v>
      </c>
      <c r="L9341">
        <v>1</v>
      </c>
      <c r="M9341">
        <v>1</v>
      </c>
      <c r="N9341" t="s">
        <v>22</v>
      </c>
      <c r="O9341">
        <v>63732.9</v>
      </c>
      <c r="P9341" t="s">
        <v>33</v>
      </c>
      <c r="Q9341">
        <v>0</v>
      </c>
      <c r="R9341" t="s">
        <v>27</v>
      </c>
    </row>
    <row r="9342" spans="1:18" x14ac:dyDescent="0.35">
      <c r="A9342">
        <v>737</v>
      </c>
      <c r="B9342" t="s">
        <v>31</v>
      </c>
      <c r="C9342" s="1" t="s">
        <v>18</v>
      </c>
      <c r="D9342" s="1" t="s">
        <v>35</v>
      </c>
      <c r="E9342">
        <v>45</v>
      </c>
      <c r="F9342" t="s">
        <v>20</v>
      </c>
      <c r="G9342" t="str" cm="1">
        <f t="array" ref="G9342">_xlfn.IFS(Churn_Modelling[[#This Row],[Tenure]]&lt;=2,"New Customer",Churn_Modelling[[#This Row],[Tenure]]&lt;=5,"Regular Customer",Churn_Modelling[[#This Row],[Tenure]]&lt;=8,"Loyal Customer",Churn_Modelling[[#This Row],[Tenure]]&gt;8,"Long Term Customer")</f>
        <v>Long Term Customer</v>
      </c>
      <c r="H9342">
        <v>10</v>
      </c>
      <c r="I9342">
        <v>0</v>
      </c>
      <c r="J9342" t="s">
        <v>21</v>
      </c>
      <c r="K9342">
        <v>2</v>
      </c>
      <c r="L9342">
        <v>1</v>
      </c>
      <c r="M9342">
        <v>0</v>
      </c>
      <c r="N9342" t="s">
        <v>30</v>
      </c>
      <c r="O9342">
        <v>1364.54</v>
      </c>
      <c r="P9342" t="s">
        <v>36</v>
      </c>
      <c r="Q9342">
        <v>0</v>
      </c>
      <c r="R9342" t="s">
        <v>27</v>
      </c>
    </row>
    <row r="9343" spans="1:18" x14ac:dyDescent="0.35">
      <c r="A9343">
        <v>654</v>
      </c>
      <c r="B9343" t="s">
        <v>17</v>
      </c>
      <c r="C9343" s="1" t="s">
        <v>18</v>
      </c>
      <c r="D9343" s="1" t="s">
        <v>35</v>
      </c>
      <c r="E9343">
        <v>29</v>
      </c>
      <c r="F9343" t="s">
        <v>38</v>
      </c>
      <c r="G9343" t="str" cm="1">
        <f t="array" ref="G9343">_xlfn.IFS(Churn_Modelling[[#This Row],[Tenure]]&lt;=2,"New Customer",Churn_Modelling[[#This Row],[Tenure]]&lt;=5,"Regular Customer",Churn_Modelling[[#This Row],[Tenure]]&lt;=8,"Loyal Customer",Churn_Modelling[[#This Row],[Tenure]]&gt;8,"Long Term Customer")</f>
        <v>Loyal Customer</v>
      </c>
      <c r="H9343">
        <v>7</v>
      </c>
      <c r="I9343">
        <v>0</v>
      </c>
      <c r="J9343" t="s">
        <v>21</v>
      </c>
      <c r="K9343">
        <v>2</v>
      </c>
      <c r="L9343">
        <v>1</v>
      </c>
      <c r="M9343">
        <v>1</v>
      </c>
      <c r="N9343" t="s">
        <v>22</v>
      </c>
      <c r="O9343">
        <v>149184.15</v>
      </c>
      <c r="P9343" t="s">
        <v>23</v>
      </c>
      <c r="Q9343">
        <v>0</v>
      </c>
      <c r="R9343" t="s">
        <v>27</v>
      </c>
    </row>
    <row r="9344" spans="1:18" x14ac:dyDescent="0.35">
      <c r="A9344">
        <v>619</v>
      </c>
      <c r="B9344" t="s">
        <v>17</v>
      </c>
      <c r="C9344" s="1" t="s">
        <v>18</v>
      </c>
      <c r="D9344" s="1" t="s">
        <v>19</v>
      </c>
      <c r="E9344">
        <v>28</v>
      </c>
      <c r="F9344" t="s">
        <v>38</v>
      </c>
      <c r="G9344" t="str" cm="1">
        <f t="array" ref="G9344">_xlfn.IFS(Churn_Modelling[[#This Row],[Tenure]]&lt;=2,"New Customer",Churn_Modelling[[#This Row],[Tenure]]&lt;=5,"Regular Customer",Churn_Modelling[[#This Row],[Tenure]]&lt;=8,"Loyal Customer",Churn_Modelling[[#This Row],[Tenure]]&gt;8,"Long Term Customer")</f>
        <v>Regular Customer</v>
      </c>
      <c r="H9344">
        <v>3</v>
      </c>
      <c r="I9344">
        <v>0</v>
      </c>
      <c r="J9344" t="s">
        <v>21</v>
      </c>
      <c r="K9344">
        <v>2</v>
      </c>
      <c r="L9344">
        <v>1</v>
      </c>
      <c r="M9344">
        <v>0</v>
      </c>
      <c r="N9344" t="s">
        <v>30</v>
      </c>
      <c r="O9344">
        <v>53394.12</v>
      </c>
      <c r="P9344" t="s">
        <v>33</v>
      </c>
      <c r="Q9344">
        <v>0</v>
      </c>
      <c r="R9344" t="s">
        <v>27</v>
      </c>
    </row>
    <row r="9345" spans="1:18" x14ac:dyDescent="0.35">
      <c r="A9345">
        <v>845</v>
      </c>
      <c r="B9345" t="s">
        <v>34</v>
      </c>
      <c r="C9345" s="1" t="s">
        <v>37</v>
      </c>
      <c r="D9345" s="1" t="s">
        <v>19</v>
      </c>
      <c r="E9345">
        <v>43</v>
      </c>
      <c r="F9345" t="s">
        <v>20</v>
      </c>
      <c r="G9345" t="str" cm="1">
        <f t="array" ref="G9345">_xlfn.IFS(Churn_Modelling[[#This Row],[Tenure]]&lt;=2,"New Customer",Churn_Modelling[[#This Row],[Tenure]]&lt;=5,"Regular Customer",Churn_Modelling[[#This Row],[Tenure]]&lt;=8,"Loyal Customer",Churn_Modelling[[#This Row],[Tenure]]&gt;8,"Long Term Customer")</f>
        <v>Regular Customer</v>
      </c>
      <c r="H9345">
        <v>3</v>
      </c>
      <c r="I9345">
        <v>152063.59</v>
      </c>
      <c r="J9345" t="s">
        <v>29</v>
      </c>
      <c r="K9345">
        <v>2</v>
      </c>
      <c r="L9345">
        <v>1</v>
      </c>
      <c r="M9345">
        <v>0</v>
      </c>
      <c r="N9345" t="s">
        <v>30</v>
      </c>
      <c r="O9345">
        <v>97910.06</v>
      </c>
      <c r="P9345" t="s">
        <v>33</v>
      </c>
      <c r="Q9345">
        <v>0</v>
      </c>
      <c r="R9345" t="s">
        <v>27</v>
      </c>
    </row>
    <row r="9346" spans="1:18" x14ac:dyDescent="0.35">
      <c r="A9346">
        <v>727</v>
      </c>
      <c r="B9346" t="s">
        <v>31</v>
      </c>
      <c r="C9346" s="1" t="s">
        <v>18</v>
      </c>
      <c r="D9346" s="1" t="s">
        <v>19</v>
      </c>
      <c r="E9346">
        <v>28</v>
      </c>
      <c r="F9346" t="s">
        <v>38</v>
      </c>
      <c r="G9346" t="str" cm="1">
        <f t="array" ref="G9346">_xlfn.IFS(Churn_Modelling[[#This Row],[Tenure]]&lt;=2,"New Customer",Churn_Modelling[[#This Row],[Tenure]]&lt;=5,"Regular Customer",Churn_Modelling[[#This Row],[Tenure]]&lt;=8,"Loyal Customer",Churn_Modelling[[#This Row],[Tenure]]&gt;8,"Long Term Customer")</f>
        <v>New Customer</v>
      </c>
      <c r="H9346">
        <v>2</v>
      </c>
      <c r="I9346">
        <v>110997.75999999999</v>
      </c>
      <c r="J9346" t="s">
        <v>26</v>
      </c>
      <c r="K9346">
        <v>1</v>
      </c>
      <c r="L9346">
        <v>1</v>
      </c>
      <c r="M9346">
        <v>0</v>
      </c>
      <c r="N9346" t="s">
        <v>30</v>
      </c>
      <c r="O9346">
        <v>101433.76</v>
      </c>
      <c r="P9346" t="s">
        <v>23</v>
      </c>
      <c r="Q9346">
        <v>0</v>
      </c>
      <c r="R9346" t="s">
        <v>27</v>
      </c>
    </row>
    <row r="9347" spans="1:18" x14ac:dyDescent="0.35">
      <c r="A9347">
        <v>582</v>
      </c>
      <c r="B9347" t="s">
        <v>17</v>
      </c>
      <c r="C9347" s="1" t="s">
        <v>18</v>
      </c>
      <c r="D9347" s="1" t="s">
        <v>35</v>
      </c>
      <c r="E9347">
        <v>50</v>
      </c>
      <c r="F9347" t="s">
        <v>20</v>
      </c>
      <c r="G9347" t="str" cm="1">
        <f t="array" ref="G9347">_xlfn.IFS(Churn_Modelling[[#This Row],[Tenure]]&lt;=2,"New Customer",Churn_Modelling[[#This Row],[Tenure]]&lt;=5,"Regular Customer",Churn_Modelling[[#This Row],[Tenure]]&lt;=8,"Loyal Customer",Churn_Modelling[[#This Row],[Tenure]]&gt;8,"Long Term Customer")</f>
        <v>New Customer</v>
      </c>
      <c r="H9347">
        <v>2</v>
      </c>
      <c r="I9347">
        <v>148942</v>
      </c>
      <c r="J9347" t="s">
        <v>26</v>
      </c>
      <c r="K9347">
        <v>1</v>
      </c>
      <c r="L9347">
        <v>1</v>
      </c>
      <c r="M9347">
        <v>1</v>
      </c>
      <c r="N9347" t="s">
        <v>22</v>
      </c>
      <c r="O9347">
        <v>116944.3</v>
      </c>
      <c r="P9347" t="s">
        <v>23</v>
      </c>
      <c r="Q9347">
        <v>0</v>
      </c>
      <c r="R9347" t="s">
        <v>27</v>
      </c>
    </row>
    <row r="9348" spans="1:18" x14ac:dyDescent="0.35">
      <c r="A9348">
        <v>716</v>
      </c>
      <c r="B9348" t="s">
        <v>31</v>
      </c>
      <c r="C9348" s="1" t="s">
        <v>18</v>
      </c>
      <c r="D9348" s="1" t="s">
        <v>35</v>
      </c>
      <c r="E9348">
        <v>41</v>
      </c>
      <c r="F9348" t="s">
        <v>20</v>
      </c>
      <c r="G9348" t="str" cm="1">
        <f t="array" ref="G9348">_xlfn.IFS(Churn_Modelling[[#This Row],[Tenure]]&lt;=2,"New Customer",Churn_Modelling[[#This Row],[Tenure]]&lt;=5,"Regular Customer",Churn_Modelling[[#This Row],[Tenure]]&lt;=8,"Loyal Customer",Churn_Modelling[[#This Row],[Tenure]]&gt;8,"Long Term Customer")</f>
        <v>Long Term Customer</v>
      </c>
      <c r="H9348">
        <v>9</v>
      </c>
      <c r="I9348">
        <v>0</v>
      </c>
      <c r="J9348" t="s">
        <v>21</v>
      </c>
      <c r="K9348">
        <v>1</v>
      </c>
      <c r="L9348">
        <v>1</v>
      </c>
      <c r="M9348">
        <v>1</v>
      </c>
      <c r="N9348" t="s">
        <v>22</v>
      </c>
      <c r="O9348">
        <v>113267.48</v>
      </c>
      <c r="P9348" t="s">
        <v>23</v>
      </c>
      <c r="Q9348">
        <v>0</v>
      </c>
      <c r="R9348" t="s">
        <v>27</v>
      </c>
    </row>
    <row r="9349" spans="1:18" x14ac:dyDescent="0.35">
      <c r="A9349">
        <v>660</v>
      </c>
      <c r="B9349" t="s">
        <v>17</v>
      </c>
      <c r="C9349" s="1" t="s">
        <v>25</v>
      </c>
      <c r="D9349" s="1" t="s">
        <v>19</v>
      </c>
      <c r="E9349">
        <v>36</v>
      </c>
      <c r="F9349" t="s">
        <v>32</v>
      </c>
      <c r="G9349" t="str" cm="1">
        <f t="array" ref="G9349">_xlfn.IFS(Churn_Modelling[[#This Row],[Tenure]]&lt;=2,"New Customer",Churn_Modelling[[#This Row],[Tenure]]&lt;=5,"Regular Customer",Churn_Modelling[[#This Row],[Tenure]]&lt;=8,"Loyal Customer",Churn_Modelling[[#This Row],[Tenure]]&gt;8,"Long Term Customer")</f>
        <v>New Customer</v>
      </c>
      <c r="H9349">
        <v>0</v>
      </c>
      <c r="I9349">
        <v>84438.57</v>
      </c>
      <c r="J9349" t="s">
        <v>26</v>
      </c>
      <c r="K9349">
        <v>1</v>
      </c>
      <c r="L9349">
        <v>1</v>
      </c>
      <c r="M9349">
        <v>1</v>
      </c>
      <c r="N9349" t="s">
        <v>22</v>
      </c>
      <c r="O9349">
        <v>181449.51</v>
      </c>
      <c r="P9349" t="s">
        <v>39</v>
      </c>
      <c r="Q9349">
        <v>0</v>
      </c>
      <c r="R9349" t="s">
        <v>27</v>
      </c>
    </row>
    <row r="9350" spans="1:18" x14ac:dyDescent="0.35">
      <c r="A9350">
        <v>664</v>
      </c>
      <c r="B9350" t="s">
        <v>17</v>
      </c>
      <c r="C9350" s="1" t="s">
        <v>18</v>
      </c>
      <c r="D9350" s="1" t="s">
        <v>19</v>
      </c>
      <c r="E9350">
        <v>34</v>
      </c>
      <c r="F9350" t="s">
        <v>32</v>
      </c>
      <c r="G9350" t="str" cm="1">
        <f t="array" ref="G9350">_xlfn.IFS(Churn_Modelling[[#This Row],[Tenure]]&lt;=2,"New Customer",Churn_Modelling[[#This Row],[Tenure]]&lt;=5,"Regular Customer",Churn_Modelling[[#This Row],[Tenure]]&lt;=8,"Loyal Customer",Churn_Modelling[[#This Row],[Tenure]]&gt;8,"Long Term Customer")</f>
        <v>Loyal Customer</v>
      </c>
      <c r="H9350">
        <v>7</v>
      </c>
      <c r="I9350">
        <v>93920.47</v>
      </c>
      <c r="J9350" t="s">
        <v>26</v>
      </c>
      <c r="K9350">
        <v>1</v>
      </c>
      <c r="L9350">
        <v>0</v>
      </c>
      <c r="M9350">
        <v>0</v>
      </c>
      <c r="N9350" t="s">
        <v>30</v>
      </c>
      <c r="O9350">
        <v>179913.98</v>
      </c>
      <c r="P9350" t="s">
        <v>39</v>
      </c>
      <c r="Q9350">
        <v>0</v>
      </c>
      <c r="R9350" t="s">
        <v>27</v>
      </c>
    </row>
    <row r="9351" spans="1:18" x14ac:dyDescent="0.35">
      <c r="A9351">
        <v>801</v>
      </c>
      <c r="B9351" t="s">
        <v>34</v>
      </c>
      <c r="C9351" s="1" t="s">
        <v>18</v>
      </c>
      <c r="D9351" s="1" t="s">
        <v>35</v>
      </c>
      <c r="E9351">
        <v>43</v>
      </c>
      <c r="F9351" t="s">
        <v>20</v>
      </c>
      <c r="G9351" t="str" cm="1">
        <f t="array" ref="G9351">_xlfn.IFS(Churn_Modelling[[#This Row],[Tenure]]&lt;=2,"New Customer",Churn_Modelling[[#This Row],[Tenure]]&lt;=5,"Regular Customer",Churn_Modelling[[#This Row],[Tenure]]&lt;=8,"Loyal Customer",Churn_Modelling[[#This Row],[Tenure]]&gt;8,"Long Term Customer")</f>
        <v>Regular Customer</v>
      </c>
      <c r="H9351">
        <v>4</v>
      </c>
      <c r="I9351">
        <v>158713.07999999999</v>
      </c>
      <c r="J9351" t="s">
        <v>29</v>
      </c>
      <c r="K9351">
        <v>2</v>
      </c>
      <c r="L9351">
        <v>0</v>
      </c>
      <c r="M9351">
        <v>0</v>
      </c>
      <c r="N9351" t="s">
        <v>30</v>
      </c>
      <c r="O9351">
        <v>98586.14</v>
      </c>
      <c r="P9351" t="s">
        <v>33</v>
      </c>
      <c r="Q9351">
        <v>0</v>
      </c>
      <c r="R9351" t="s">
        <v>27</v>
      </c>
    </row>
    <row r="9352" spans="1:18" x14ac:dyDescent="0.35">
      <c r="A9352">
        <v>615</v>
      </c>
      <c r="B9352" t="s">
        <v>17</v>
      </c>
      <c r="C9352" s="1" t="s">
        <v>25</v>
      </c>
      <c r="D9352" s="1" t="s">
        <v>35</v>
      </c>
      <c r="E9352">
        <v>42</v>
      </c>
      <c r="F9352" t="s">
        <v>20</v>
      </c>
      <c r="G9352" t="str" cm="1">
        <f t="array" ref="G9352">_xlfn.IFS(Churn_Modelling[[#This Row],[Tenure]]&lt;=2,"New Customer",Churn_Modelling[[#This Row],[Tenure]]&lt;=5,"Regular Customer",Churn_Modelling[[#This Row],[Tenure]]&lt;=8,"Loyal Customer",Churn_Modelling[[#This Row],[Tenure]]&gt;8,"Long Term Customer")</f>
        <v>Regular Customer</v>
      </c>
      <c r="H9352">
        <v>4</v>
      </c>
      <c r="I9352">
        <v>0</v>
      </c>
      <c r="J9352" t="s">
        <v>21</v>
      </c>
      <c r="K9352">
        <v>3</v>
      </c>
      <c r="L9352">
        <v>0</v>
      </c>
      <c r="M9352">
        <v>1</v>
      </c>
      <c r="N9352" t="s">
        <v>22</v>
      </c>
      <c r="O9352">
        <v>120321.09</v>
      </c>
      <c r="P9352" t="s">
        <v>23</v>
      </c>
      <c r="Q9352">
        <v>0</v>
      </c>
      <c r="R9352" t="s">
        <v>27</v>
      </c>
    </row>
    <row r="9353" spans="1:18" x14ac:dyDescent="0.35">
      <c r="A9353">
        <v>718</v>
      </c>
      <c r="B9353" t="s">
        <v>31</v>
      </c>
      <c r="C9353" s="1" t="s">
        <v>37</v>
      </c>
      <c r="D9353" s="1" t="s">
        <v>35</v>
      </c>
      <c r="E9353">
        <v>63</v>
      </c>
      <c r="F9353" t="s">
        <v>41</v>
      </c>
      <c r="G9353" t="str" cm="1">
        <f t="array" ref="G9353">_xlfn.IFS(Churn_Modelling[[#This Row],[Tenure]]&lt;=2,"New Customer",Churn_Modelling[[#This Row],[Tenure]]&lt;=5,"Regular Customer",Churn_Modelling[[#This Row],[Tenure]]&lt;=8,"Loyal Customer",Churn_Modelling[[#This Row],[Tenure]]&gt;8,"Long Term Customer")</f>
        <v>Loyal Customer</v>
      </c>
      <c r="H9353">
        <v>7</v>
      </c>
      <c r="I9353">
        <v>123204.88</v>
      </c>
      <c r="J9353" t="s">
        <v>26</v>
      </c>
      <c r="K9353">
        <v>1</v>
      </c>
      <c r="L9353">
        <v>1</v>
      </c>
      <c r="M9353">
        <v>1</v>
      </c>
      <c r="N9353" t="s">
        <v>22</v>
      </c>
      <c r="O9353">
        <v>100538.8</v>
      </c>
      <c r="P9353" t="s">
        <v>23</v>
      </c>
      <c r="Q9353">
        <v>0</v>
      </c>
      <c r="R9353" t="s">
        <v>27</v>
      </c>
    </row>
    <row r="9354" spans="1:18" x14ac:dyDescent="0.35">
      <c r="A9354">
        <v>667</v>
      </c>
      <c r="B9354" t="s">
        <v>17</v>
      </c>
      <c r="C9354" s="1" t="s">
        <v>18</v>
      </c>
      <c r="D9354" s="1" t="s">
        <v>35</v>
      </c>
      <c r="E9354">
        <v>40</v>
      </c>
      <c r="F9354" t="s">
        <v>32</v>
      </c>
      <c r="G9354" t="str" cm="1">
        <f t="array" ref="G9354">_xlfn.IFS(Churn_Modelling[[#This Row],[Tenure]]&lt;=2,"New Customer",Churn_Modelling[[#This Row],[Tenure]]&lt;=5,"Regular Customer",Churn_Modelling[[#This Row],[Tenure]]&lt;=8,"Loyal Customer",Churn_Modelling[[#This Row],[Tenure]]&gt;8,"Long Term Customer")</f>
        <v>Loyal Customer</v>
      </c>
      <c r="H9354">
        <v>8</v>
      </c>
      <c r="I9354">
        <v>72945.289999999994</v>
      </c>
      <c r="J9354" t="s">
        <v>26</v>
      </c>
      <c r="K9354">
        <v>2</v>
      </c>
      <c r="L9354">
        <v>1</v>
      </c>
      <c r="M9354">
        <v>0</v>
      </c>
      <c r="N9354" t="s">
        <v>30</v>
      </c>
      <c r="O9354">
        <v>98931.5</v>
      </c>
      <c r="P9354" t="s">
        <v>33</v>
      </c>
      <c r="Q9354">
        <v>0</v>
      </c>
      <c r="R9354" t="s">
        <v>27</v>
      </c>
    </row>
    <row r="9355" spans="1:18" x14ac:dyDescent="0.35">
      <c r="A9355">
        <v>670</v>
      </c>
      <c r="B9355" t="s">
        <v>17</v>
      </c>
      <c r="C9355" s="1" t="s">
        <v>25</v>
      </c>
      <c r="D9355" s="1" t="s">
        <v>35</v>
      </c>
      <c r="E9355">
        <v>37</v>
      </c>
      <c r="F9355" t="s">
        <v>32</v>
      </c>
      <c r="G9355" t="str" cm="1">
        <f t="array" ref="G9355">_xlfn.IFS(Churn_Modelling[[#This Row],[Tenure]]&lt;=2,"New Customer",Churn_Modelling[[#This Row],[Tenure]]&lt;=5,"Regular Customer",Churn_Modelling[[#This Row],[Tenure]]&lt;=8,"Loyal Customer",Churn_Modelling[[#This Row],[Tenure]]&gt;8,"Long Term Customer")</f>
        <v>New Customer</v>
      </c>
      <c r="H9355">
        <v>0</v>
      </c>
      <c r="I9355">
        <v>178742.71</v>
      </c>
      <c r="J9355" t="s">
        <v>29</v>
      </c>
      <c r="K9355">
        <v>1</v>
      </c>
      <c r="L9355">
        <v>1</v>
      </c>
      <c r="M9355">
        <v>1</v>
      </c>
      <c r="N9355" t="s">
        <v>22</v>
      </c>
      <c r="O9355">
        <v>194493.57</v>
      </c>
      <c r="P9355" t="s">
        <v>39</v>
      </c>
      <c r="Q9355">
        <v>0</v>
      </c>
      <c r="R9355" t="s">
        <v>27</v>
      </c>
    </row>
    <row r="9356" spans="1:18" x14ac:dyDescent="0.35">
      <c r="A9356">
        <v>590</v>
      </c>
      <c r="B9356" t="s">
        <v>17</v>
      </c>
      <c r="C9356" s="1" t="s">
        <v>18</v>
      </c>
      <c r="D9356" s="1" t="s">
        <v>35</v>
      </c>
      <c r="E9356">
        <v>43</v>
      </c>
      <c r="F9356" t="s">
        <v>20</v>
      </c>
      <c r="G9356" t="str" cm="1">
        <f t="array" ref="G9356">_xlfn.IFS(Churn_Modelling[[#This Row],[Tenure]]&lt;=2,"New Customer",Churn_Modelling[[#This Row],[Tenure]]&lt;=5,"Regular Customer",Churn_Modelling[[#This Row],[Tenure]]&lt;=8,"Loyal Customer",Churn_Modelling[[#This Row],[Tenure]]&gt;8,"Long Term Customer")</f>
        <v>Loyal Customer</v>
      </c>
      <c r="H9356">
        <v>8</v>
      </c>
      <c r="I9356">
        <v>0</v>
      </c>
      <c r="J9356" t="s">
        <v>21</v>
      </c>
      <c r="K9356">
        <v>2</v>
      </c>
      <c r="L9356">
        <v>1</v>
      </c>
      <c r="M9356">
        <v>1</v>
      </c>
      <c r="N9356" t="s">
        <v>22</v>
      </c>
      <c r="O9356">
        <v>143628.31</v>
      </c>
      <c r="P9356" t="s">
        <v>23</v>
      </c>
      <c r="Q9356">
        <v>0</v>
      </c>
      <c r="R9356" t="s">
        <v>27</v>
      </c>
    </row>
    <row r="9357" spans="1:18" x14ac:dyDescent="0.35">
      <c r="A9357">
        <v>739</v>
      </c>
      <c r="B9357" t="s">
        <v>31</v>
      </c>
      <c r="C9357" s="1" t="s">
        <v>25</v>
      </c>
      <c r="D9357" s="1" t="s">
        <v>19</v>
      </c>
      <c r="E9357">
        <v>40</v>
      </c>
      <c r="F9357" t="s">
        <v>32</v>
      </c>
      <c r="G9357" t="str" cm="1">
        <f t="array" ref="G9357">_xlfn.IFS(Churn_Modelling[[#This Row],[Tenure]]&lt;=2,"New Customer",Churn_Modelling[[#This Row],[Tenure]]&lt;=5,"Regular Customer",Churn_Modelling[[#This Row],[Tenure]]&lt;=8,"Loyal Customer",Churn_Modelling[[#This Row],[Tenure]]&gt;8,"Long Term Customer")</f>
        <v>Loyal Customer</v>
      </c>
      <c r="H9357">
        <v>8</v>
      </c>
      <c r="I9357">
        <v>0</v>
      </c>
      <c r="J9357" t="s">
        <v>21</v>
      </c>
      <c r="K9357">
        <v>1</v>
      </c>
      <c r="L9357">
        <v>1</v>
      </c>
      <c r="M9357">
        <v>0</v>
      </c>
      <c r="N9357" t="s">
        <v>30</v>
      </c>
      <c r="O9357">
        <v>167030.51</v>
      </c>
      <c r="P9357" t="s">
        <v>39</v>
      </c>
      <c r="Q9357">
        <v>0</v>
      </c>
      <c r="R9357" t="s">
        <v>27</v>
      </c>
    </row>
    <row r="9358" spans="1:18" x14ac:dyDescent="0.35">
      <c r="A9358">
        <v>373</v>
      </c>
      <c r="B9358" t="s">
        <v>28</v>
      </c>
      <c r="C9358" s="1" t="s">
        <v>18</v>
      </c>
      <c r="D9358" s="1" t="s">
        <v>35</v>
      </c>
      <c r="E9358">
        <v>42</v>
      </c>
      <c r="F9358" t="s">
        <v>20</v>
      </c>
      <c r="G9358" t="str" cm="1">
        <f t="array" ref="G9358">_xlfn.IFS(Churn_Modelling[[#This Row],[Tenure]]&lt;=2,"New Customer",Churn_Modelling[[#This Row],[Tenure]]&lt;=5,"Regular Customer",Churn_Modelling[[#This Row],[Tenure]]&lt;=8,"Loyal Customer",Churn_Modelling[[#This Row],[Tenure]]&gt;8,"Long Term Customer")</f>
        <v>Loyal Customer</v>
      </c>
      <c r="H9358">
        <v>7</v>
      </c>
      <c r="I9358">
        <v>0</v>
      </c>
      <c r="J9358" t="s">
        <v>21</v>
      </c>
      <c r="K9358">
        <v>1</v>
      </c>
      <c r="L9358">
        <v>1</v>
      </c>
      <c r="M9358">
        <v>0</v>
      </c>
      <c r="N9358" t="s">
        <v>30</v>
      </c>
      <c r="O9358">
        <v>77786.37</v>
      </c>
      <c r="P9358" t="s">
        <v>33</v>
      </c>
      <c r="Q9358">
        <v>1</v>
      </c>
      <c r="R9358" t="s">
        <v>24</v>
      </c>
    </row>
    <row r="9359" spans="1:18" x14ac:dyDescent="0.35">
      <c r="A9359">
        <v>418</v>
      </c>
      <c r="B9359" t="s">
        <v>28</v>
      </c>
      <c r="C9359" s="1" t="s">
        <v>18</v>
      </c>
      <c r="D9359" s="1" t="s">
        <v>19</v>
      </c>
      <c r="E9359">
        <v>46</v>
      </c>
      <c r="F9359" t="s">
        <v>20</v>
      </c>
      <c r="G9359" t="str" cm="1">
        <f t="array" ref="G9359">_xlfn.IFS(Churn_Modelling[[#This Row],[Tenure]]&lt;=2,"New Customer",Churn_Modelling[[#This Row],[Tenure]]&lt;=5,"Regular Customer",Churn_Modelling[[#This Row],[Tenure]]&lt;=8,"Loyal Customer",Churn_Modelling[[#This Row],[Tenure]]&gt;8,"Long Term Customer")</f>
        <v>Long Term Customer</v>
      </c>
      <c r="H9359">
        <v>9</v>
      </c>
      <c r="I9359">
        <v>0</v>
      </c>
      <c r="J9359" t="s">
        <v>21</v>
      </c>
      <c r="K9359">
        <v>1</v>
      </c>
      <c r="L9359">
        <v>1</v>
      </c>
      <c r="M9359">
        <v>1</v>
      </c>
      <c r="N9359" t="s">
        <v>22</v>
      </c>
      <c r="O9359">
        <v>81014.5</v>
      </c>
      <c r="P9359" t="s">
        <v>33</v>
      </c>
      <c r="Q9359">
        <v>1</v>
      </c>
      <c r="R9359" t="s">
        <v>24</v>
      </c>
    </row>
    <row r="9360" spans="1:18" x14ac:dyDescent="0.35">
      <c r="A9360">
        <v>837</v>
      </c>
      <c r="B9360" t="s">
        <v>34</v>
      </c>
      <c r="C9360" s="1" t="s">
        <v>18</v>
      </c>
      <c r="D9360" s="1" t="s">
        <v>19</v>
      </c>
      <c r="E9360">
        <v>29</v>
      </c>
      <c r="F9360" t="s">
        <v>38</v>
      </c>
      <c r="G9360" t="str" cm="1">
        <f t="array" ref="G9360">_xlfn.IFS(Churn_Modelling[[#This Row],[Tenure]]&lt;=2,"New Customer",Churn_Modelling[[#This Row],[Tenure]]&lt;=5,"Regular Customer",Churn_Modelling[[#This Row],[Tenure]]&lt;=8,"Loyal Customer",Churn_Modelling[[#This Row],[Tenure]]&gt;8,"Long Term Customer")</f>
        <v>Long Term Customer</v>
      </c>
      <c r="H9360">
        <v>9</v>
      </c>
      <c r="I9360">
        <v>0</v>
      </c>
      <c r="J9360" t="s">
        <v>21</v>
      </c>
      <c r="K9360">
        <v>2</v>
      </c>
      <c r="L9360">
        <v>1</v>
      </c>
      <c r="M9360">
        <v>1</v>
      </c>
      <c r="N9360" t="s">
        <v>22</v>
      </c>
      <c r="O9360">
        <v>41866.26</v>
      </c>
      <c r="P9360" t="s">
        <v>36</v>
      </c>
      <c r="Q9360">
        <v>0</v>
      </c>
      <c r="R9360" t="s">
        <v>27</v>
      </c>
    </row>
    <row r="9361" spans="1:18" x14ac:dyDescent="0.35">
      <c r="A9361">
        <v>645</v>
      </c>
      <c r="B9361" t="s">
        <v>17</v>
      </c>
      <c r="C9361" s="1" t="s">
        <v>37</v>
      </c>
      <c r="D9361" s="1" t="s">
        <v>35</v>
      </c>
      <c r="E9361">
        <v>43</v>
      </c>
      <c r="F9361" t="s">
        <v>20</v>
      </c>
      <c r="G9361" t="str" cm="1">
        <f t="array" ref="G9361">_xlfn.IFS(Churn_Modelling[[#This Row],[Tenure]]&lt;=2,"New Customer",Churn_Modelling[[#This Row],[Tenure]]&lt;=5,"Regular Customer",Churn_Modelling[[#This Row],[Tenure]]&lt;=8,"Loyal Customer",Churn_Modelling[[#This Row],[Tenure]]&gt;8,"Long Term Customer")</f>
        <v>Long Term Customer</v>
      </c>
      <c r="H9361">
        <v>9</v>
      </c>
      <c r="I9361">
        <v>140121.17000000001</v>
      </c>
      <c r="J9361" t="s">
        <v>26</v>
      </c>
      <c r="K9361">
        <v>1</v>
      </c>
      <c r="L9361">
        <v>1</v>
      </c>
      <c r="M9361">
        <v>0</v>
      </c>
      <c r="N9361" t="s">
        <v>30</v>
      </c>
      <c r="O9361">
        <v>11302.7</v>
      </c>
      <c r="P9361" t="s">
        <v>36</v>
      </c>
      <c r="Q9361">
        <v>1</v>
      </c>
      <c r="R9361" t="s">
        <v>24</v>
      </c>
    </row>
    <row r="9362" spans="1:18" x14ac:dyDescent="0.35">
      <c r="A9362">
        <v>552</v>
      </c>
      <c r="B9362" t="s">
        <v>28</v>
      </c>
      <c r="C9362" s="1" t="s">
        <v>37</v>
      </c>
      <c r="D9362" s="1" t="s">
        <v>35</v>
      </c>
      <c r="E9362">
        <v>39</v>
      </c>
      <c r="F9362" t="s">
        <v>32</v>
      </c>
      <c r="G9362" t="str" cm="1">
        <f t="array" ref="G9362">_xlfn.IFS(Churn_Modelling[[#This Row],[Tenure]]&lt;=2,"New Customer",Churn_Modelling[[#This Row],[Tenure]]&lt;=5,"Regular Customer",Churn_Modelling[[#This Row],[Tenure]]&lt;=8,"Loyal Customer",Churn_Modelling[[#This Row],[Tenure]]&gt;8,"Long Term Customer")</f>
        <v>New Customer</v>
      </c>
      <c r="H9362">
        <v>2</v>
      </c>
      <c r="I9362">
        <v>132906.88</v>
      </c>
      <c r="J9362" t="s">
        <v>26</v>
      </c>
      <c r="K9362">
        <v>1</v>
      </c>
      <c r="L9362">
        <v>0</v>
      </c>
      <c r="M9362">
        <v>1</v>
      </c>
      <c r="N9362" t="s">
        <v>22</v>
      </c>
      <c r="O9362">
        <v>149384.43</v>
      </c>
      <c r="P9362" t="s">
        <v>23</v>
      </c>
      <c r="Q9362">
        <v>0</v>
      </c>
      <c r="R9362" t="s">
        <v>27</v>
      </c>
    </row>
    <row r="9363" spans="1:18" x14ac:dyDescent="0.35">
      <c r="A9363">
        <v>580</v>
      </c>
      <c r="B9363" t="s">
        <v>28</v>
      </c>
      <c r="C9363" s="1" t="s">
        <v>37</v>
      </c>
      <c r="D9363" s="1" t="s">
        <v>35</v>
      </c>
      <c r="E9363">
        <v>45</v>
      </c>
      <c r="F9363" t="s">
        <v>20</v>
      </c>
      <c r="G9363" t="str" cm="1">
        <f t="array" ref="G9363">_xlfn.IFS(Churn_Modelling[[#This Row],[Tenure]]&lt;=2,"New Customer",Churn_Modelling[[#This Row],[Tenure]]&lt;=5,"Regular Customer",Churn_Modelling[[#This Row],[Tenure]]&lt;=8,"Loyal Customer",Churn_Modelling[[#This Row],[Tenure]]&gt;8,"Long Term Customer")</f>
        <v>New Customer</v>
      </c>
      <c r="H9363">
        <v>2</v>
      </c>
      <c r="I9363">
        <v>179334.83</v>
      </c>
      <c r="J9363" t="s">
        <v>29</v>
      </c>
      <c r="K9363">
        <v>2</v>
      </c>
      <c r="L9363">
        <v>1</v>
      </c>
      <c r="M9363">
        <v>1</v>
      </c>
      <c r="N9363" t="s">
        <v>22</v>
      </c>
      <c r="O9363">
        <v>169303.65</v>
      </c>
      <c r="P9363" t="s">
        <v>39</v>
      </c>
      <c r="Q9363">
        <v>0</v>
      </c>
      <c r="R9363" t="s">
        <v>27</v>
      </c>
    </row>
    <row r="9364" spans="1:18" x14ac:dyDescent="0.35">
      <c r="A9364">
        <v>684</v>
      </c>
      <c r="B9364" t="s">
        <v>31</v>
      </c>
      <c r="C9364" s="1" t="s">
        <v>18</v>
      </c>
      <c r="D9364" s="1" t="s">
        <v>35</v>
      </c>
      <c r="E9364">
        <v>35</v>
      </c>
      <c r="F9364" t="s">
        <v>32</v>
      </c>
      <c r="G9364" t="str" cm="1">
        <f t="array" ref="G9364">_xlfn.IFS(Churn_Modelling[[#This Row],[Tenure]]&lt;=2,"New Customer",Churn_Modelling[[#This Row],[Tenure]]&lt;=5,"Regular Customer",Churn_Modelling[[#This Row],[Tenure]]&lt;=8,"Loyal Customer",Churn_Modelling[[#This Row],[Tenure]]&gt;8,"Long Term Customer")</f>
        <v>Regular Customer</v>
      </c>
      <c r="H9364">
        <v>3</v>
      </c>
      <c r="I9364">
        <v>137179.39000000001</v>
      </c>
      <c r="J9364" t="s">
        <v>26</v>
      </c>
      <c r="K9364">
        <v>1</v>
      </c>
      <c r="L9364">
        <v>1</v>
      </c>
      <c r="M9364">
        <v>1</v>
      </c>
      <c r="N9364" t="s">
        <v>22</v>
      </c>
      <c r="O9364">
        <v>37264.11</v>
      </c>
      <c r="P9364" t="s">
        <v>36</v>
      </c>
      <c r="Q9364">
        <v>0</v>
      </c>
      <c r="R9364" t="s">
        <v>27</v>
      </c>
    </row>
    <row r="9365" spans="1:18" x14ac:dyDescent="0.35">
      <c r="A9365">
        <v>634</v>
      </c>
      <c r="B9365" t="s">
        <v>17</v>
      </c>
      <c r="C9365" s="1" t="s">
        <v>25</v>
      </c>
      <c r="D9365" s="1" t="s">
        <v>35</v>
      </c>
      <c r="E9365">
        <v>35</v>
      </c>
      <c r="F9365" t="s">
        <v>32</v>
      </c>
      <c r="G9365" t="str" cm="1">
        <f t="array" ref="G9365">_xlfn.IFS(Churn_Modelling[[#This Row],[Tenure]]&lt;=2,"New Customer",Churn_Modelling[[#This Row],[Tenure]]&lt;=5,"Regular Customer",Churn_Modelling[[#This Row],[Tenure]]&lt;=8,"Loyal Customer",Churn_Modelling[[#This Row],[Tenure]]&gt;8,"Long Term Customer")</f>
        <v>Regular Customer</v>
      </c>
      <c r="H9365">
        <v>3</v>
      </c>
      <c r="I9365">
        <v>0</v>
      </c>
      <c r="J9365" t="s">
        <v>21</v>
      </c>
      <c r="K9365">
        <v>2</v>
      </c>
      <c r="L9365">
        <v>1</v>
      </c>
      <c r="M9365">
        <v>1</v>
      </c>
      <c r="N9365" t="s">
        <v>22</v>
      </c>
      <c r="O9365">
        <v>19515.48</v>
      </c>
      <c r="P9365" t="s">
        <v>36</v>
      </c>
      <c r="Q9365">
        <v>0</v>
      </c>
      <c r="R9365" t="s">
        <v>27</v>
      </c>
    </row>
    <row r="9366" spans="1:18" x14ac:dyDescent="0.35">
      <c r="A9366">
        <v>607</v>
      </c>
      <c r="B9366" t="s">
        <v>17</v>
      </c>
      <c r="C9366" s="1" t="s">
        <v>18</v>
      </c>
      <c r="D9366" s="1" t="s">
        <v>19</v>
      </c>
      <c r="E9366">
        <v>49</v>
      </c>
      <c r="F9366" t="s">
        <v>20</v>
      </c>
      <c r="G9366" t="str" cm="1">
        <f t="array" ref="G9366">_xlfn.IFS(Churn_Modelling[[#This Row],[Tenure]]&lt;=2,"New Customer",Churn_Modelling[[#This Row],[Tenure]]&lt;=5,"Regular Customer",Churn_Modelling[[#This Row],[Tenure]]&lt;=8,"Loyal Customer",Churn_Modelling[[#This Row],[Tenure]]&gt;8,"Long Term Customer")</f>
        <v>Long Term Customer</v>
      </c>
      <c r="H9366">
        <v>9</v>
      </c>
      <c r="I9366">
        <v>119960.29</v>
      </c>
      <c r="J9366" t="s">
        <v>26</v>
      </c>
      <c r="K9366">
        <v>2</v>
      </c>
      <c r="L9366">
        <v>1</v>
      </c>
      <c r="M9366">
        <v>0</v>
      </c>
      <c r="N9366" t="s">
        <v>30</v>
      </c>
      <c r="O9366">
        <v>103068.22</v>
      </c>
      <c r="P9366" t="s">
        <v>23</v>
      </c>
      <c r="Q9366">
        <v>0</v>
      </c>
      <c r="R9366" t="s">
        <v>27</v>
      </c>
    </row>
    <row r="9367" spans="1:18" x14ac:dyDescent="0.35">
      <c r="A9367">
        <v>802</v>
      </c>
      <c r="B9367" t="s">
        <v>34</v>
      </c>
      <c r="C9367" s="1" t="s">
        <v>18</v>
      </c>
      <c r="D9367" s="1" t="s">
        <v>35</v>
      </c>
      <c r="E9367">
        <v>29</v>
      </c>
      <c r="F9367" t="s">
        <v>38</v>
      </c>
      <c r="G9367" t="str" cm="1">
        <f t="array" ref="G9367">_xlfn.IFS(Churn_Modelling[[#This Row],[Tenure]]&lt;=2,"New Customer",Churn_Modelling[[#This Row],[Tenure]]&lt;=5,"Regular Customer",Churn_Modelling[[#This Row],[Tenure]]&lt;=8,"Loyal Customer",Churn_Modelling[[#This Row],[Tenure]]&gt;8,"Long Term Customer")</f>
        <v>Long Term Customer</v>
      </c>
      <c r="H9367">
        <v>9</v>
      </c>
      <c r="I9367">
        <v>127414.55</v>
      </c>
      <c r="J9367" t="s">
        <v>26</v>
      </c>
      <c r="K9367">
        <v>1</v>
      </c>
      <c r="L9367">
        <v>1</v>
      </c>
      <c r="M9367">
        <v>1</v>
      </c>
      <c r="N9367" t="s">
        <v>22</v>
      </c>
      <c r="O9367">
        <v>134459.12</v>
      </c>
      <c r="P9367" t="s">
        <v>23</v>
      </c>
      <c r="Q9367">
        <v>0</v>
      </c>
      <c r="R9367" t="s">
        <v>27</v>
      </c>
    </row>
    <row r="9368" spans="1:18" x14ac:dyDescent="0.35">
      <c r="A9368">
        <v>736</v>
      </c>
      <c r="B9368" t="s">
        <v>31</v>
      </c>
      <c r="C9368" s="1" t="s">
        <v>18</v>
      </c>
      <c r="D9368" s="1" t="s">
        <v>19</v>
      </c>
      <c r="E9368">
        <v>36</v>
      </c>
      <c r="F9368" t="s">
        <v>32</v>
      </c>
      <c r="G9368" t="str" cm="1">
        <f t="array" ref="G9368">_xlfn.IFS(Churn_Modelling[[#This Row],[Tenure]]&lt;=2,"New Customer",Churn_Modelling[[#This Row],[Tenure]]&lt;=5,"Regular Customer",Churn_Modelling[[#This Row],[Tenure]]&lt;=8,"Loyal Customer",Churn_Modelling[[#This Row],[Tenure]]&gt;8,"Long Term Customer")</f>
        <v>Loyal Customer</v>
      </c>
      <c r="H9368">
        <v>6</v>
      </c>
      <c r="I9368">
        <v>0</v>
      </c>
      <c r="J9368" t="s">
        <v>21</v>
      </c>
      <c r="K9368">
        <v>1</v>
      </c>
      <c r="L9368">
        <v>1</v>
      </c>
      <c r="M9368">
        <v>0</v>
      </c>
      <c r="N9368" t="s">
        <v>30</v>
      </c>
      <c r="O9368">
        <v>70496.66</v>
      </c>
      <c r="P9368" t="s">
        <v>33</v>
      </c>
      <c r="Q9368">
        <v>0</v>
      </c>
      <c r="R9368" t="s">
        <v>27</v>
      </c>
    </row>
    <row r="9369" spans="1:18" x14ac:dyDescent="0.35">
      <c r="A9369">
        <v>629</v>
      </c>
      <c r="B9369" t="s">
        <v>17</v>
      </c>
      <c r="C9369" s="1" t="s">
        <v>18</v>
      </c>
      <c r="D9369" s="1" t="s">
        <v>19</v>
      </c>
      <c r="E9369">
        <v>40</v>
      </c>
      <c r="F9369" t="s">
        <v>32</v>
      </c>
      <c r="G9369" t="str" cm="1">
        <f t="array" ref="G9369">_xlfn.IFS(Churn_Modelling[[#This Row],[Tenure]]&lt;=2,"New Customer",Churn_Modelling[[#This Row],[Tenure]]&lt;=5,"Regular Customer",Churn_Modelling[[#This Row],[Tenure]]&lt;=8,"Loyal Customer",Churn_Modelling[[#This Row],[Tenure]]&gt;8,"Long Term Customer")</f>
        <v>Long Term Customer</v>
      </c>
      <c r="H9369">
        <v>9</v>
      </c>
      <c r="I9369">
        <v>137409.19</v>
      </c>
      <c r="J9369" t="s">
        <v>26</v>
      </c>
      <c r="K9369">
        <v>1</v>
      </c>
      <c r="L9369">
        <v>1</v>
      </c>
      <c r="M9369">
        <v>0</v>
      </c>
      <c r="N9369" t="s">
        <v>30</v>
      </c>
      <c r="O9369">
        <v>175877.7</v>
      </c>
      <c r="P9369" t="s">
        <v>39</v>
      </c>
      <c r="Q9369">
        <v>1</v>
      </c>
      <c r="R9369" t="s">
        <v>24</v>
      </c>
    </row>
    <row r="9370" spans="1:18" x14ac:dyDescent="0.35">
      <c r="A9370">
        <v>737</v>
      </c>
      <c r="B9370" t="s">
        <v>31</v>
      </c>
      <c r="C9370" s="1" t="s">
        <v>18</v>
      </c>
      <c r="D9370" s="1" t="s">
        <v>35</v>
      </c>
      <c r="E9370">
        <v>28</v>
      </c>
      <c r="F9370" t="s">
        <v>38</v>
      </c>
      <c r="G9370" t="str" cm="1">
        <f t="array" ref="G9370">_xlfn.IFS(Churn_Modelling[[#This Row],[Tenure]]&lt;=2,"New Customer",Churn_Modelling[[#This Row],[Tenure]]&lt;=5,"Regular Customer",Churn_Modelling[[#This Row],[Tenure]]&lt;=8,"Loyal Customer",Churn_Modelling[[#This Row],[Tenure]]&gt;8,"Long Term Customer")</f>
        <v>Loyal Customer</v>
      </c>
      <c r="H9370">
        <v>8</v>
      </c>
      <c r="I9370">
        <v>0</v>
      </c>
      <c r="J9370" t="s">
        <v>21</v>
      </c>
      <c r="K9370">
        <v>2</v>
      </c>
      <c r="L9370">
        <v>1</v>
      </c>
      <c r="M9370">
        <v>0</v>
      </c>
      <c r="N9370" t="s">
        <v>30</v>
      </c>
      <c r="O9370">
        <v>106390.01</v>
      </c>
      <c r="P9370" t="s">
        <v>23</v>
      </c>
      <c r="Q9370">
        <v>0</v>
      </c>
      <c r="R9370" t="s">
        <v>27</v>
      </c>
    </row>
    <row r="9371" spans="1:18" x14ac:dyDescent="0.35">
      <c r="A9371">
        <v>718</v>
      </c>
      <c r="B9371" t="s">
        <v>31</v>
      </c>
      <c r="C9371" s="1" t="s">
        <v>25</v>
      </c>
      <c r="D9371" s="1" t="s">
        <v>19</v>
      </c>
      <c r="E9371">
        <v>39</v>
      </c>
      <c r="F9371" t="s">
        <v>32</v>
      </c>
      <c r="G9371" t="str" cm="1">
        <f t="array" ref="G9371">_xlfn.IFS(Churn_Modelling[[#This Row],[Tenure]]&lt;=2,"New Customer",Churn_Modelling[[#This Row],[Tenure]]&lt;=5,"Regular Customer",Churn_Modelling[[#This Row],[Tenure]]&lt;=8,"Loyal Customer",Churn_Modelling[[#This Row],[Tenure]]&gt;8,"Long Term Customer")</f>
        <v>New Customer</v>
      </c>
      <c r="H9371">
        <v>2</v>
      </c>
      <c r="I9371">
        <v>0</v>
      </c>
      <c r="J9371" t="s">
        <v>21</v>
      </c>
      <c r="K9371">
        <v>1</v>
      </c>
      <c r="L9371">
        <v>1</v>
      </c>
      <c r="M9371">
        <v>1</v>
      </c>
      <c r="N9371" t="s">
        <v>22</v>
      </c>
      <c r="O9371">
        <v>52138.49</v>
      </c>
      <c r="P9371" t="s">
        <v>33</v>
      </c>
      <c r="Q9371">
        <v>0</v>
      </c>
      <c r="R9371" t="s">
        <v>27</v>
      </c>
    </row>
    <row r="9372" spans="1:18" x14ac:dyDescent="0.35">
      <c r="A9372">
        <v>561</v>
      </c>
      <c r="B9372" t="s">
        <v>28</v>
      </c>
      <c r="C9372" s="1" t="s">
        <v>18</v>
      </c>
      <c r="D9372" s="1" t="s">
        <v>35</v>
      </c>
      <c r="E9372">
        <v>43</v>
      </c>
      <c r="F9372" t="s">
        <v>20</v>
      </c>
      <c r="G9372" t="str" cm="1">
        <f t="array" ref="G9372">_xlfn.IFS(Churn_Modelling[[#This Row],[Tenure]]&lt;=2,"New Customer",Churn_Modelling[[#This Row],[Tenure]]&lt;=5,"Regular Customer",Churn_Modelling[[#This Row],[Tenure]]&lt;=8,"Loyal Customer",Churn_Modelling[[#This Row],[Tenure]]&gt;8,"Long Term Customer")</f>
        <v>Regular Customer</v>
      </c>
      <c r="H9372">
        <v>4</v>
      </c>
      <c r="I9372">
        <v>0</v>
      </c>
      <c r="J9372" t="s">
        <v>21</v>
      </c>
      <c r="K9372">
        <v>4</v>
      </c>
      <c r="L9372">
        <v>0</v>
      </c>
      <c r="M9372">
        <v>0</v>
      </c>
      <c r="N9372" t="s">
        <v>30</v>
      </c>
      <c r="O9372">
        <v>18522.91</v>
      </c>
      <c r="P9372" t="s">
        <v>36</v>
      </c>
      <c r="Q9372">
        <v>1</v>
      </c>
      <c r="R9372" t="s">
        <v>24</v>
      </c>
    </row>
    <row r="9373" spans="1:18" x14ac:dyDescent="0.35">
      <c r="A9373">
        <v>641</v>
      </c>
      <c r="B9373" t="s">
        <v>17</v>
      </c>
      <c r="C9373" s="1" t="s">
        <v>18</v>
      </c>
      <c r="D9373" s="1" t="s">
        <v>35</v>
      </c>
      <c r="E9373">
        <v>31</v>
      </c>
      <c r="F9373" t="s">
        <v>32</v>
      </c>
      <c r="G9373" t="str" cm="1">
        <f t="array" ref="G9373">_xlfn.IFS(Churn_Modelling[[#This Row],[Tenure]]&lt;=2,"New Customer",Churn_Modelling[[#This Row],[Tenure]]&lt;=5,"Regular Customer",Churn_Modelling[[#This Row],[Tenure]]&lt;=8,"Loyal Customer",Churn_Modelling[[#This Row],[Tenure]]&gt;8,"Long Term Customer")</f>
        <v>Long Term Customer</v>
      </c>
      <c r="H9373">
        <v>9</v>
      </c>
      <c r="I9373">
        <v>112494.99</v>
      </c>
      <c r="J9373" t="s">
        <v>26</v>
      </c>
      <c r="K9373">
        <v>1</v>
      </c>
      <c r="L9373">
        <v>1</v>
      </c>
      <c r="M9373">
        <v>1</v>
      </c>
      <c r="N9373" t="s">
        <v>22</v>
      </c>
      <c r="O9373">
        <v>32231.599999999999</v>
      </c>
      <c r="P9373" t="s">
        <v>36</v>
      </c>
      <c r="Q9373">
        <v>0</v>
      </c>
      <c r="R9373" t="s">
        <v>27</v>
      </c>
    </row>
    <row r="9374" spans="1:18" x14ac:dyDescent="0.35">
      <c r="A9374">
        <v>677</v>
      </c>
      <c r="B9374" t="s">
        <v>31</v>
      </c>
      <c r="C9374" s="1" t="s">
        <v>18</v>
      </c>
      <c r="D9374" s="1" t="s">
        <v>35</v>
      </c>
      <c r="E9374">
        <v>30</v>
      </c>
      <c r="F9374" t="s">
        <v>38</v>
      </c>
      <c r="G9374" t="str" cm="1">
        <f t="array" ref="G9374">_xlfn.IFS(Churn_Modelling[[#This Row],[Tenure]]&lt;=2,"New Customer",Churn_Modelling[[#This Row],[Tenure]]&lt;=5,"Regular Customer",Churn_Modelling[[#This Row],[Tenure]]&lt;=8,"Loyal Customer",Churn_Modelling[[#This Row],[Tenure]]&gt;8,"Long Term Customer")</f>
        <v>New Customer</v>
      </c>
      <c r="H9374">
        <v>1</v>
      </c>
      <c r="I9374">
        <v>78133.149999999994</v>
      </c>
      <c r="J9374" t="s">
        <v>26</v>
      </c>
      <c r="K9374">
        <v>1</v>
      </c>
      <c r="L9374">
        <v>0</v>
      </c>
      <c r="M9374">
        <v>1</v>
      </c>
      <c r="N9374" t="s">
        <v>22</v>
      </c>
      <c r="O9374">
        <v>174225.88</v>
      </c>
      <c r="P9374" t="s">
        <v>39</v>
      </c>
      <c r="Q9374">
        <v>0</v>
      </c>
      <c r="R9374" t="s">
        <v>27</v>
      </c>
    </row>
    <row r="9375" spans="1:18" x14ac:dyDescent="0.35">
      <c r="A9375">
        <v>641</v>
      </c>
      <c r="B9375" t="s">
        <v>17</v>
      </c>
      <c r="C9375" s="1" t="s">
        <v>25</v>
      </c>
      <c r="D9375" s="1" t="s">
        <v>19</v>
      </c>
      <c r="E9375">
        <v>36</v>
      </c>
      <c r="F9375" t="s">
        <v>32</v>
      </c>
      <c r="G9375" t="str" cm="1">
        <f t="array" ref="G9375">_xlfn.IFS(Churn_Modelling[[#This Row],[Tenure]]&lt;=2,"New Customer",Churn_Modelling[[#This Row],[Tenure]]&lt;=5,"Regular Customer",Churn_Modelling[[#This Row],[Tenure]]&lt;=8,"Loyal Customer",Churn_Modelling[[#This Row],[Tenure]]&gt;8,"Long Term Customer")</f>
        <v>New Customer</v>
      </c>
      <c r="H9375">
        <v>1</v>
      </c>
      <c r="I9375">
        <v>0</v>
      </c>
      <c r="J9375" t="s">
        <v>21</v>
      </c>
      <c r="K9375">
        <v>2</v>
      </c>
      <c r="L9375">
        <v>1</v>
      </c>
      <c r="M9375">
        <v>0</v>
      </c>
      <c r="N9375" t="s">
        <v>30</v>
      </c>
      <c r="O9375">
        <v>102021.39</v>
      </c>
      <c r="P9375" t="s">
        <v>23</v>
      </c>
      <c r="Q9375">
        <v>0</v>
      </c>
      <c r="R9375" t="s">
        <v>27</v>
      </c>
    </row>
    <row r="9376" spans="1:18" x14ac:dyDescent="0.35">
      <c r="A9376">
        <v>658</v>
      </c>
      <c r="B9376" t="s">
        <v>17</v>
      </c>
      <c r="C9376" s="1" t="s">
        <v>25</v>
      </c>
      <c r="D9376" s="1" t="s">
        <v>19</v>
      </c>
      <c r="E9376">
        <v>32</v>
      </c>
      <c r="F9376" t="s">
        <v>32</v>
      </c>
      <c r="G9376" t="str" cm="1">
        <f t="array" ref="G9376">_xlfn.IFS(Churn_Modelling[[#This Row],[Tenure]]&lt;=2,"New Customer",Churn_Modelling[[#This Row],[Tenure]]&lt;=5,"Regular Customer",Churn_Modelling[[#This Row],[Tenure]]&lt;=8,"Loyal Customer",Churn_Modelling[[#This Row],[Tenure]]&gt;8,"Long Term Customer")</f>
        <v>Regular Customer</v>
      </c>
      <c r="H9376">
        <v>5</v>
      </c>
      <c r="I9376">
        <v>145553.07</v>
      </c>
      <c r="J9376" t="s">
        <v>26</v>
      </c>
      <c r="K9376">
        <v>1</v>
      </c>
      <c r="L9376">
        <v>1</v>
      </c>
      <c r="M9376">
        <v>1</v>
      </c>
      <c r="N9376" t="s">
        <v>22</v>
      </c>
      <c r="O9376">
        <v>31484.76</v>
      </c>
      <c r="P9376" t="s">
        <v>36</v>
      </c>
      <c r="Q9376">
        <v>0</v>
      </c>
      <c r="R9376" t="s">
        <v>27</v>
      </c>
    </row>
    <row r="9377" spans="1:18" x14ac:dyDescent="0.35">
      <c r="A9377">
        <v>659</v>
      </c>
      <c r="B9377" t="s">
        <v>17</v>
      </c>
      <c r="C9377" s="1" t="s">
        <v>37</v>
      </c>
      <c r="D9377" s="1" t="s">
        <v>35</v>
      </c>
      <c r="E9377">
        <v>48</v>
      </c>
      <c r="F9377" t="s">
        <v>20</v>
      </c>
      <c r="G9377" t="str" cm="1">
        <f t="array" ref="G9377">_xlfn.IFS(Churn_Modelling[[#This Row],[Tenure]]&lt;=2,"New Customer",Churn_Modelling[[#This Row],[Tenure]]&lt;=5,"Regular Customer",Churn_Modelling[[#This Row],[Tenure]]&lt;=8,"Loyal Customer",Churn_Modelling[[#This Row],[Tenure]]&gt;8,"Long Term Customer")</f>
        <v>Regular Customer</v>
      </c>
      <c r="H9377">
        <v>4</v>
      </c>
      <c r="I9377">
        <v>123593.22</v>
      </c>
      <c r="J9377" t="s">
        <v>26</v>
      </c>
      <c r="K9377">
        <v>2</v>
      </c>
      <c r="L9377">
        <v>1</v>
      </c>
      <c r="M9377">
        <v>0</v>
      </c>
      <c r="N9377" t="s">
        <v>30</v>
      </c>
      <c r="O9377">
        <v>82469.06</v>
      </c>
      <c r="P9377" t="s">
        <v>33</v>
      </c>
      <c r="Q9377">
        <v>1</v>
      </c>
      <c r="R9377" t="s">
        <v>24</v>
      </c>
    </row>
    <row r="9378" spans="1:18" x14ac:dyDescent="0.35">
      <c r="A9378">
        <v>567</v>
      </c>
      <c r="B9378" t="s">
        <v>28</v>
      </c>
      <c r="C9378" s="1" t="s">
        <v>18</v>
      </c>
      <c r="D9378" s="1" t="s">
        <v>19</v>
      </c>
      <c r="E9378">
        <v>47</v>
      </c>
      <c r="F9378" t="s">
        <v>20</v>
      </c>
      <c r="G9378" t="str" cm="1">
        <f t="array" ref="G9378">_xlfn.IFS(Churn_Modelling[[#This Row],[Tenure]]&lt;=2,"New Customer",Churn_Modelling[[#This Row],[Tenure]]&lt;=5,"Regular Customer",Churn_Modelling[[#This Row],[Tenure]]&lt;=8,"Loyal Customer",Churn_Modelling[[#This Row],[Tenure]]&gt;8,"Long Term Customer")</f>
        <v>New Customer</v>
      </c>
      <c r="H9378">
        <v>2</v>
      </c>
      <c r="I9378">
        <v>0</v>
      </c>
      <c r="J9378" t="s">
        <v>21</v>
      </c>
      <c r="K9378">
        <v>1</v>
      </c>
      <c r="L9378">
        <v>0</v>
      </c>
      <c r="M9378">
        <v>0</v>
      </c>
      <c r="N9378" t="s">
        <v>30</v>
      </c>
      <c r="O9378">
        <v>110900.43</v>
      </c>
      <c r="P9378" t="s">
        <v>23</v>
      </c>
      <c r="Q9378">
        <v>1</v>
      </c>
      <c r="R9378" t="s">
        <v>24</v>
      </c>
    </row>
    <row r="9379" spans="1:18" x14ac:dyDescent="0.35">
      <c r="A9379">
        <v>584</v>
      </c>
      <c r="B9379" t="s">
        <v>17</v>
      </c>
      <c r="C9379" s="1" t="s">
        <v>18</v>
      </c>
      <c r="D9379" s="1" t="s">
        <v>19</v>
      </c>
      <c r="E9379">
        <v>26</v>
      </c>
      <c r="F9379" t="s">
        <v>38</v>
      </c>
      <c r="G9379" t="str" cm="1">
        <f t="array" ref="G9379">_xlfn.IFS(Churn_Modelling[[#This Row],[Tenure]]&lt;=2,"New Customer",Churn_Modelling[[#This Row],[Tenure]]&lt;=5,"Regular Customer",Churn_Modelling[[#This Row],[Tenure]]&lt;=8,"Loyal Customer",Churn_Modelling[[#This Row],[Tenure]]&gt;8,"Long Term Customer")</f>
        <v>New Customer</v>
      </c>
      <c r="H9379">
        <v>0</v>
      </c>
      <c r="I9379">
        <v>146286.22</v>
      </c>
      <c r="J9379" t="s">
        <v>26</v>
      </c>
      <c r="K9379">
        <v>1</v>
      </c>
      <c r="L9379">
        <v>1</v>
      </c>
      <c r="M9379">
        <v>0</v>
      </c>
      <c r="N9379" t="s">
        <v>30</v>
      </c>
      <c r="O9379">
        <v>105105.35</v>
      </c>
      <c r="P9379" t="s">
        <v>23</v>
      </c>
      <c r="Q9379">
        <v>0</v>
      </c>
      <c r="R9379" t="s">
        <v>27</v>
      </c>
    </row>
    <row r="9380" spans="1:18" x14ac:dyDescent="0.35">
      <c r="A9380">
        <v>709</v>
      </c>
      <c r="B9380" t="s">
        <v>31</v>
      </c>
      <c r="C9380" s="1" t="s">
        <v>25</v>
      </c>
      <c r="D9380" s="1" t="s">
        <v>19</v>
      </c>
      <c r="E9380">
        <v>35</v>
      </c>
      <c r="F9380" t="s">
        <v>32</v>
      </c>
      <c r="G9380" t="str" cm="1">
        <f t="array" ref="G9380">_xlfn.IFS(Churn_Modelling[[#This Row],[Tenure]]&lt;=2,"New Customer",Churn_Modelling[[#This Row],[Tenure]]&lt;=5,"Regular Customer",Churn_Modelling[[#This Row],[Tenure]]&lt;=8,"Loyal Customer",Churn_Modelling[[#This Row],[Tenure]]&gt;8,"Long Term Customer")</f>
        <v>New Customer</v>
      </c>
      <c r="H9380">
        <v>1</v>
      </c>
      <c r="I9380">
        <v>111827.27</v>
      </c>
      <c r="J9380" t="s">
        <v>26</v>
      </c>
      <c r="K9380">
        <v>2</v>
      </c>
      <c r="L9380">
        <v>1</v>
      </c>
      <c r="M9380">
        <v>0</v>
      </c>
      <c r="N9380" t="s">
        <v>30</v>
      </c>
      <c r="O9380">
        <v>12674.68</v>
      </c>
      <c r="P9380" t="s">
        <v>36</v>
      </c>
      <c r="Q9380">
        <v>0</v>
      </c>
      <c r="R9380" t="s">
        <v>27</v>
      </c>
    </row>
    <row r="9381" spans="1:18" x14ac:dyDescent="0.35">
      <c r="A9381">
        <v>690</v>
      </c>
      <c r="B9381" t="s">
        <v>31</v>
      </c>
      <c r="C9381" s="1" t="s">
        <v>25</v>
      </c>
      <c r="D9381" s="1" t="s">
        <v>19</v>
      </c>
      <c r="E9381">
        <v>26</v>
      </c>
      <c r="F9381" t="s">
        <v>38</v>
      </c>
      <c r="G9381" t="str" cm="1">
        <f t="array" ref="G9381">_xlfn.IFS(Churn_Modelling[[#This Row],[Tenure]]&lt;=2,"New Customer",Churn_Modelling[[#This Row],[Tenure]]&lt;=5,"Regular Customer",Churn_Modelling[[#This Row],[Tenure]]&lt;=8,"Loyal Customer",Churn_Modelling[[#This Row],[Tenure]]&gt;8,"Long Term Customer")</f>
        <v>New Customer</v>
      </c>
      <c r="H9381">
        <v>2</v>
      </c>
      <c r="I9381">
        <v>0</v>
      </c>
      <c r="J9381" t="s">
        <v>21</v>
      </c>
      <c r="K9381">
        <v>2</v>
      </c>
      <c r="L9381">
        <v>1</v>
      </c>
      <c r="M9381">
        <v>1</v>
      </c>
      <c r="N9381" t="s">
        <v>22</v>
      </c>
      <c r="O9381">
        <v>93255.85</v>
      </c>
      <c r="P9381" t="s">
        <v>33</v>
      </c>
      <c r="Q9381">
        <v>0</v>
      </c>
      <c r="R9381" t="s">
        <v>27</v>
      </c>
    </row>
    <row r="9382" spans="1:18" x14ac:dyDescent="0.35">
      <c r="A9382">
        <v>627</v>
      </c>
      <c r="B9382" t="s">
        <v>17</v>
      </c>
      <c r="C9382" s="1" t="s">
        <v>18</v>
      </c>
      <c r="D9382" s="1" t="s">
        <v>35</v>
      </c>
      <c r="E9382">
        <v>70</v>
      </c>
      <c r="F9382" t="s">
        <v>41</v>
      </c>
      <c r="G9382" t="str" cm="1">
        <f t="array" ref="G9382">_xlfn.IFS(Churn_Modelling[[#This Row],[Tenure]]&lt;=2,"New Customer",Churn_Modelling[[#This Row],[Tenure]]&lt;=5,"Regular Customer",Churn_Modelling[[#This Row],[Tenure]]&lt;=8,"Loyal Customer",Churn_Modelling[[#This Row],[Tenure]]&gt;8,"Long Term Customer")</f>
        <v>New Customer</v>
      </c>
      <c r="H9382">
        <v>1</v>
      </c>
      <c r="I9382">
        <v>94416.78</v>
      </c>
      <c r="J9382" t="s">
        <v>26</v>
      </c>
      <c r="K9382">
        <v>1</v>
      </c>
      <c r="L9382">
        <v>0</v>
      </c>
      <c r="M9382">
        <v>1</v>
      </c>
      <c r="N9382" t="s">
        <v>22</v>
      </c>
      <c r="O9382">
        <v>145299.5</v>
      </c>
      <c r="P9382" t="s">
        <v>23</v>
      </c>
      <c r="Q9382">
        <v>0</v>
      </c>
      <c r="R9382" t="s">
        <v>27</v>
      </c>
    </row>
    <row r="9383" spans="1:18" x14ac:dyDescent="0.35">
      <c r="A9383">
        <v>765</v>
      </c>
      <c r="B9383" t="s">
        <v>40</v>
      </c>
      <c r="C9383" s="1" t="s">
        <v>25</v>
      </c>
      <c r="D9383" s="1" t="s">
        <v>35</v>
      </c>
      <c r="E9383">
        <v>45</v>
      </c>
      <c r="F9383" t="s">
        <v>20</v>
      </c>
      <c r="G9383" t="str" cm="1">
        <f t="array" ref="G9383">_xlfn.IFS(Churn_Modelling[[#This Row],[Tenure]]&lt;=2,"New Customer",Churn_Modelling[[#This Row],[Tenure]]&lt;=5,"Regular Customer",Churn_Modelling[[#This Row],[Tenure]]&lt;=8,"Loyal Customer",Churn_Modelling[[#This Row],[Tenure]]&gt;8,"Long Term Customer")</f>
        <v>New Customer</v>
      </c>
      <c r="H9383">
        <v>2</v>
      </c>
      <c r="I9383">
        <v>91549.78</v>
      </c>
      <c r="J9383" t="s">
        <v>26</v>
      </c>
      <c r="K9383">
        <v>1</v>
      </c>
      <c r="L9383">
        <v>1</v>
      </c>
      <c r="M9383">
        <v>1</v>
      </c>
      <c r="N9383" t="s">
        <v>22</v>
      </c>
      <c r="O9383">
        <v>47139.44</v>
      </c>
      <c r="P9383" t="s">
        <v>36</v>
      </c>
      <c r="Q9383">
        <v>0</v>
      </c>
      <c r="R9383" t="s">
        <v>27</v>
      </c>
    </row>
    <row r="9384" spans="1:18" x14ac:dyDescent="0.35">
      <c r="A9384">
        <v>645</v>
      </c>
      <c r="B9384" t="s">
        <v>17</v>
      </c>
      <c r="C9384" s="1" t="s">
        <v>18</v>
      </c>
      <c r="D9384" s="1" t="s">
        <v>19</v>
      </c>
      <c r="E9384">
        <v>38</v>
      </c>
      <c r="F9384" t="s">
        <v>32</v>
      </c>
      <c r="G9384" t="str" cm="1">
        <f t="array" ref="G9384">_xlfn.IFS(Churn_Modelling[[#This Row],[Tenure]]&lt;=2,"New Customer",Churn_Modelling[[#This Row],[Tenure]]&lt;=5,"Regular Customer",Churn_Modelling[[#This Row],[Tenure]]&lt;=8,"Loyal Customer",Churn_Modelling[[#This Row],[Tenure]]&gt;8,"Long Term Customer")</f>
        <v>Loyal Customer</v>
      </c>
      <c r="H9384">
        <v>7</v>
      </c>
      <c r="I9384">
        <v>59568.57</v>
      </c>
      <c r="J9384" t="s">
        <v>26</v>
      </c>
      <c r="K9384">
        <v>1</v>
      </c>
      <c r="L9384">
        <v>1</v>
      </c>
      <c r="M9384">
        <v>1</v>
      </c>
      <c r="N9384" t="s">
        <v>22</v>
      </c>
      <c r="O9384">
        <v>167723.25</v>
      </c>
      <c r="P9384" t="s">
        <v>39</v>
      </c>
      <c r="Q9384">
        <v>0</v>
      </c>
      <c r="R9384" t="s">
        <v>27</v>
      </c>
    </row>
    <row r="9385" spans="1:18" x14ac:dyDescent="0.35">
      <c r="A9385">
        <v>716</v>
      </c>
      <c r="B9385" t="s">
        <v>31</v>
      </c>
      <c r="C9385" s="1" t="s">
        <v>18</v>
      </c>
      <c r="D9385" s="1" t="s">
        <v>19</v>
      </c>
      <c r="E9385">
        <v>23</v>
      </c>
      <c r="F9385" t="s">
        <v>38</v>
      </c>
      <c r="G9385" t="str" cm="1">
        <f t="array" ref="G9385">_xlfn.IFS(Churn_Modelling[[#This Row],[Tenure]]&lt;=2,"New Customer",Churn_Modelling[[#This Row],[Tenure]]&lt;=5,"Regular Customer",Churn_Modelling[[#This Row],[Tenure]]&lt;=8,"Loyal Customer",Churn_Modelling[[#This Row],[Tenure]]&gt;8,"Long Term Customer")</f>
        <v>New Customer</v>
      </c>
      <c r="H9385">
        <v>2</v>
      </c>
      <c r="I9385">
        <v>94464.81</v>
      </c>
      <c r="J9385" t="s">
        <v>26</v>
      </c>
      <c r="K9385">
        <v>2</v>
      </c>
      <c r="L9385">
        <v>0</v>
      </c>
      <c r="M9385">
        <v>1</v>
      </c>
      <c r="N9385" t="s">
        <v>22</v>
      </c>
      <c r="O9385">
        <v>185900.88</v>
      </c>
      <c r="P9385" t="s">
        <v>39</v>
      </c>
      <c r="Q9385">
        <v>0</v>
      </c>
      <c r="R9385" t="s">
        <v>27</v>
      </c>
    </row>
    <row r="9386" spans="1:18" x14ac:dyDescent="0.35">
      <c r="A9386">
        <v>771</v>
      </c>
      <c r="B9386" t="s">
        <v>40</v>
      </c>
      <c r="C9386" s="1" t="s">
        <v>18</v>
      </c>
      <c r="D9386" s="1" t="s">
        <v>19</v>
      </c>
      <c r="E9386">
        <v>57</v>
      </c>
      <c r="F9386" t="s">
        <v>20</v>
      </c>
      <c r="G9386" t="str" cm="1">
        <f t="array" ref="G9386">_xlfn.IFS(Churn_Modelling[[#This Row],[Tenure]]&lt;=2,"New Customer",Churn_Modelling[[#This Row],[Tenure]]&lt;=5,"Regular Customer",Churn_Modelling[[#This Row],[Tenure]]&lt;=8,"Loyal Customer",Churn_Modelling[[#This Row],[Tenure]]&gt;8,"Long Term Customer")</f>
        <v>Regular Customer</v>
      </c>
      <c r="H9386">
        <v>4</v>
      </c>
      <c r="I9386">
        <v>0</v>
      </c>
      <c r="J9386" t="s">
        <v>21</v>
      </c>
      <c r="K9386">
        <v>1</v>
      </c>
      <c r="L9386">
        <v>0</v>
      </c>
      <c r="M9386">
        <v>0</v>
      </c>
      <c r="N9386" t="s">
        <v>30</v>
      </c>
      <c r="O9386">
        <v>85876.67</v>
      </c>
      <c r="P9386" t="s">
        <v>33</v>
      </c>
      <c r="Q9386">
        <v>1</v>
      </c>
      <c r="R9386" t="s">
        <v>24</v>
      </c>
    </row>
    <row r="9387" spans="1:18" x14ac:dyDescent="0.35">
      <c r="A9387">
        <v>687</v>
      </c>
      <c r="B9387" t="s">
        <v>31</v>
      </c>
      <c r="C9387" s="1" t="s">
        <v>37</v>
      </c>
      <c r="D9387" s="1" t="s">
        <v>35</v>
      </c>
      <c r="E9387">
        <v>44</v>
      </c>
      <c r="F9387" t="s">
        <v>20</v>
      </c>
      <c r="G9387" t="str" cm="1">
        <f t="array" ref="G9387">_xlfn.IFS(Churn_Modelling[[#This Row],[Tenure]]&lt;=2,"New Customer",Churn_Modelling[[#This Row],[Tenure]]&lt;=5,"Regular Customer",Churn_Modelling[[#This Row],[Tenure]]&lt;=8,"Loyal Customer",Churn_Modelling[[#This Row],[Tenure]]&gt;8,"Long Term Customer")</f>
        <v>Loyal Customer</v>
      </c>
      <c r="H9387">
        <v>8</v>
      </c>
      <c r="I9387">
        <v>95368.14</v>
      </c>
      <c r="J9387" t="s">
        <v>26</v>
      </c>
      <c r="K9387">
        <v>2</v>
      </c>
      <c r="L9387">
        <v>1</v>
      </c>
      <c r="M9387">
        <v>1</v>
      </c>
      <c r="N9387" t="s">
        <v>22</v>
      </c>
      <c r="O9387">
        <v>1787.85</v>
      </c>
      <c r="P9387" t="s">
        <v>36</v>
      </c>
      <c r="Q9387">
        <v>0</v>
      </c>
      <c r="R9387" t="s">
        <v>27</v>
      </c>
    </row>
    <row r="9388" spans="1:18" x14ac:dyDescent="0.35">
      <c r="A9388">
        <v>717</v>
      </c>
      <c r="B9388" t="s">
        <v>31</v>
      </c>
      <c r="C9388" s="1" t="s">
        <v>37</v>
      </c>
      <c r="D9388" s="1" t="s">
        <v>19</v>
      </c>
      <c r="E9388">
        <v>33</v>
      </c>
      <c r="F9388" t="s">
        <v>32</v>
      </c>
      <c r="G9388" t="str" cm="1">
        <f t="array" ref="G9388">_xlfn.IFS(Churn_Modelling[[#This Row],[Tenure]]&lt;=2,"New Customer",Churn_Modelling[[#This Row],[Tenure]]&lt;=5,"Regular Customer",Churn_Modelling[[#This Row],[Tenure]]&lt;=8,"Loyal Customer",Churn_Modelling[[#This Row],[Tenure]]&gt;8,"Long Term Customer")</f>
        <v>Long Term Customer</v>
      </c>
      <c r="H9388">
        <v>10</v>
      </c>
      <c r="I9388">
        <v>102185.42</v>
      </c>
      <c r="J9388" t="s">
        <v>26</v>
      </c>
      <c r="K9388">
        <v>2</v>
      </c>
      <c r="L9388">
        <v>1</v>
      </c>
      <c r="M9388">
        <v>0</v>
      </c>
      <c r="N9388" t="s">
        <v>30</v>
      </c>
      <c r="O9388">
        <v>23231.93</v>
      </c>
      <c r="P9388" t="s">
        <v>36</v>
      </c>
      <c r="Q9388">
        <v>0</v>
      </c>
      <c r="R9388" t="s">
        <v>27</v>
      </c>
    </row>
    <row r="9389" spans="1:18" x14ac:dyDescent="0.35">
      <c r="A9389">
        <v>524</v>
      </c>
      <c r="B9389" t="s">
        <v>28</v>
      </c>
      <c r="C9389" s="1" t="s">
        <v>18</v>
      </c>
      <c r="D9389" s="1" t="s">
        <v>35</v>
      </c>
      <c r="E9389">
        <v>32</v>
      </c>
      <c r="F9389" t="s">
        <v>32</v>
      </c>
      <c r="G9389" t="str" cm="1">
        <f t="array" ref="G9389">_xlfn.IFS(Churn_Modelling[[#This Row],[Tenure]]&lt;=2,"New Customer",Churn_Modelling[[#This Row],[Tenure]]&lt;=5,"Regular Customer",Churn_Modelling[[#This Row],[Tenure]]&lt;=8,"Loyal Customer",Churn_Modelling[[#This Row],[Tenure]]&gt;8,"Long Term Customer")</f>
        <v>New Customer</v>
      </c>
      <c r="H9389">
        <v>1</v>
      </c>
      <c r="I9389">
        <v>144875.71</v>
      </c>
      <c r="J9389" t="s">
        <v>26</v>
      </c>
      <c r="K9389">
        <v>1</v>
      </c>
      <c r="L9389">
        <v>0</v>
      </c>
      <c r="M9389">
        <v>0</v>
      </c>
      <c r="N9389" t="s">
        <v>30</v>
      </c>
      <c r="O9389">
        <v>187740.04</v>
      </c>
      <c r="P9389" t="s">
        <v>39</v>
      </c>
      <c r="Q9389">
        <v>0</v>
      </c>
      <c r="R9389" t="s">
        <v>27</v>
      </c>
    </row>
    <row r="9390" spans="1:18" x14ac:dyDescent="0.35">
      <c r="A9390">
        <v>679</v>
      </c>
      <c r="B9390" t="s">
        <v>31</v>
      </c>
      <c r="C9390" s="1" t="s">
        <v>25</v>
      </c>
      <c r="D9390" s="1" t="s">
        <v>35</v>
      </c>
      <c r="E9390">
        <v>39</v>
      </c>
      <c r="F9390" t="s">
        <v>32</v>
      </c>
      <c r="G9390" t="str" cm="1">
        <f t="array" ref="G9390">_xlfn.IFS(Churn_Modelling[[#This Row],[Tenure]]&lt;=2,"New Customer",Churn_Modelling[[#This Row],[Tenure]]&lt;=5,"Regular Customer",Churn_Modelling[[#This Row],[Tenure]]&lt;=8,"Loyal Customer",Churn_Modelling[[#This Row],[Tenure]]&gt;8,"Long Term Customer")</f>
        <v>Regular Customer</v>
      </c>
      <c r="H9390">
        <v>5</v>
      </c>
      <c r="I9390">
        <v>0</v>
      </c>
      <c r="J9390" t="s">
        <v>21</v>
      </c>
      <c r="K9390">
        <v>2</v>
      </c>
      <c r="L9390">
        <v>1</v>
      </c>
      <c r="M9390">
        <v>1</v>
      </c>
      <c r="N9390" t="s">
        <v>22</v>
      </c>
      <c r="O9390">
        <v>100060.54</v>
      </c>
      <c r="P9390" t="s">
        <v>23</v>
      </c>
      <c r="Q9390">
        <v>0</v>
      </c>
      <c r="R9390" t="s">
        <v>27</v>
      </c>
    </row>
    <row r="9391" spans="1:18" x14ac:dyDescent="0.35">
      <c r="A9391">
        <v>538</v>
      </c>
      <c r="B9391" t="s">
        <v>28</v>
      </c>
      <c r="C9391" s="1" t="s">
        <v>18</v>
      </c>
      <c r="D9391" s="1" t="s">
        <v>19</v>
      </c>
      <c r="E9391">
        <v>32</v>
      </c>
      <c r="F9391" t="s">
        <v>32</v>
      </c>
      <c r="G9391" t="str" cm="1">
        <f t="array" ref="G9391">_xlfn.IFS(Churn_Modelling[[#This Row],[Tenure]]&lt;=2,"New Customer",Churn_Modelling[[#This Row],[Tenure]]&lt;=5,"Regular Customer",Churn_Modelling[[#This Row],[Tenure]]&lt;=8,"Loyal Customer",Churn_Modelling[[#This Row],[Tenure]]&gt;8,"Long Term Customer")</f>
        <v>New Customer</v>
      </c>
      <c r="H9391">
        <v>2</v>
      </c>
      <c r="I9391">
        <v>0</v>
      </c>
      <c r="J9391" t="s">
        <v>21</v>
      </c>
      <c r="K9391">
        <v>1</v>
      </c>
      <c r="L9391">
        <v>1</v>
      </c>
      <c r="M9391">
        <v>1</v>
      </c>
      <c r="N9391" t="s">
        <v>22</v>
      </c>
      <c r="O9391">
        <v>80130.539999999994</v>
      </c>
      <c r="P9391" t="s">
        <v>33</v>
      </c>
      <c r="Q9391">
        <v>0</v>
      </c>
      <c r="R9391" t="s">
        <v>27</v>
      </c>
    </row>
    <row r="9392" spans="1:18" x14ac:dyDescent="0.35">
      <c r="A9392">
        <v>752</v>
      </c>
      <c r="B9392" t="s">
        <v>40</v>
      </c>
      <c r="C9392" s="1" t="s">
        <v>37</v>
      </c>
      <c r="D9392" s="1" t="s">
        <v>19</v>
      </c>
      <c r="E9392">
        <v>37</v>
      </c>
      <c r="F9392" t="s">
        <v>32</v>
      </c>
      <c r="G9392" t="str" cm="1">
        <f t="array" ref="G9392">_xlfn.IFS(Churn_Modelling[[#This Row],[Tenure]]&lt;=2,"New Customer",Churn_Modelling[[#This Row],[Tenure]]&lt;=5,"Regular Customer",Churn_Modelling[[#This Row],[Tenure]]&lt;=8,"Loyal Customer",Churn_Modelling[[#This Row],[Tenure]]&gt;8,"Long Term Customer")</f>
        <v>Regular Customer</v>
      </c>
      <c r="H9392">
        <v>5</v>
      </c>
      <c r="I9392">
        <v>113291.05</v>
      </c>
      <c r="J9392" t="s">
        <v>26</v>
      </c>
      <c r="K9392">
        <v>2</v>
      </c>
      <c r="L9392">
        <v>1</v>
      </c>
      <c r="M9392">
        <v>1</v>
      </c>
      <c r="N9392" t="s">
        <v>22</v>
      </c>
      <c r="O9392">
        <v>132467.54</v>
      </c>
      <c r="P9392" t="s">
        <v>23</v>
      </c>
      <c r="Q9392">
        <v>0</v>
      </c>
      <c r="R9392" t="s">
        <v>27</v>
      </c>
    </row>
    <row r="9393" spans="1:18" x14ac:dyDescent="0.35">
      <c r="A9393">
        <v>846</v>
      </c>
      <c r="B9393" t="s">
        <v>34</v>
      </c>
      <c r="C9393" s="1" t="s">
        <v>25</v>
      </c>
      <c r="D9393" s="1" t="s">
        <v>35</v>
      </c>
      <c r="E9393">
        <v>61</v>
      </c>
      <c r="F9393" t="s">
        <v>41</v>
      </c>
      <c r="G9393" t="str" cm="1">
        <f t="array" ref="G9393">_xlfn.IFS(Churn_Modelling[[#This Row],[Tenure]]&lt;=2,"New Customer",Churn_Modelling[[#This Row],[Tenure]]&lt;=5,"Regular Customer",Churn_Modelling[[#This Row],[Tenure]]&lt;=8,"Loyal Customer",Churn_Modelling[[#This Row],[Tenure]]&gt;8,"Long Term Customer")</f>
        <v>New Customer</v>
      </c>
      <c r="H9393">
        <v>0</v>
      </c>
      <c r="I9393">
        <v>0</v>
      </c>
      <c r="J9393" t="s">
        <v>21</v>
      </c>
      <c r="K9393">
        <v>2</v>
      </c>
      <c r="L9393">
        <v>1</v>
      </c>
      <c r="M9393">
        <v>1</v>
      </c>
      <c r="N9393" t="s">
        <v>22</v>
      </c>
      <c r="O9393">
        <v>96202.44</v>
      </c>
      <c r="P9393" t="s">
        <v>33</v>
      </c>
      <c r="Q9393">
        <v>0</v>
      </c>
      <c r="R9393" t="s">
        <v>27</v>
      </c>
    </row>
    <row r="9394" spans="1:18" x14ac:dyDescent="0.35">
      <c r="A9394">
        <v>532</v>
      </c>
      <c r="B9394" t="s">
        <v>28</v>
      </c>
      <c r="C9394" s="1" t="s">
        <v>25</v>
      </c>
      <c r="D9394" s="1" t="s">
        <v>19</v>
      </c>
      <c r="E9394">
        <v>39</v>
      </c>
      <c r="F9394" t="s">
        <v>32</v>
      </c>
      <c r="G9394" t="str" cm="1">
        <f t="array" ref="G9394">_xlfn.IFS(Churn_Modelling[[#This Row],[Tenure]]&lt;=2,"New Customer",Churn_Modelling[[#This Row],[Tenure]]&lt;=5,"Regular Customer",Churn_Modelling[[#This Row],[Tenure]]&lt;=8,"Loyal Customer",Churn_Modelling[[#This Row],[Tenure]]&gt;8,"Long Term Customer")</f>
        <v>New Customer</v>
      </c>
      <c r="H9394">
        <v>0</v>
      </c>
      <c r="I9394">
        <v>0</v>
      </c>
      <c r="J9394" t="s">
        <v>21</v>
      </c>
      <c r="K9394">
        <v>2</v>
      </c>
      <c r="L9394">
        <v>1</v>
      </c>
      <c r="M9394">
        <v>0</v>
      </c>
      <c r="N9394" t="s">
        <v>30</v>
      </c>
      <c r="O9394">
        <v>94977.3</v>
      </c>
      <c r="P9394" t="s">
        <v>33</v>
      </c>
      <c r="Q9394">
        <v>0</v>
      </c>
      <c r="R9394" t="s">
        <v>27</v>
      </c>
    </row>
    <row r="9395" spans="1:18" x14ac:dyDescent="0.35">
      <c r="A9395">
        <v>670</v>
      </c>
      <c r="B9395" t="s">
        <v>17</v>
      </c>
      <c r="C9395" s="1" t="s">
        <v>37</v>
      </c>
      <c r="D9395" s="1" t="s">
        <v>35</v>
      </c>
      <c r="E9395">
        <v>43</v>
      </c>
      <c r="F9395" t="s">
        <v>20</v>
      </c>
      <c r="G9395" t="str" cm="1">
        <f t="array" ref="G9395">_xlfn.IFS(Churn_Modelling[[#This Row],[Tenure]]&lt;=2,"New Customer",Churn_Modelling[[#This Row],[Tenure]]&lt;=5,"Regular Customer",Churn_Modelling[[#This Row],[Tenure]]&lt;=8,"Loyal Customer",Churn_Modelling[[#This Row],[Tenure]]&gt;8,"Long Term Customer")</f>
        <v>Long Term Customer</v>
      </c>
      <c r="H9395">
        <v>9</v>
      </c>
      <c r="I9395">
        <v>111677.88</v>
      </c>
      <c r="J9395" t="s">
        <v>26</v>
      </c>
      <c r="K9395">
        <v>1</v>
      </c>
      <c r="L9395">
        <v>1</v>
      </c>
      <c r="M9395">
        <v>0</v>
      </c>
      <c r="N9395" t="s">
        <v>30</v>
      </c>
      <c r="O9395">
        <v>178827.3</v>
      </c>
      <c r="P9395" t="s">
        <v>39</v>
      </c>
      <c r="Q9395">
        <v>1</v>
      </c>
      <c r="R9395" t="s">
        <v>24</v>
      </c>
    </row>
    <row r="9396" spans="1:18" x14ac:dyDescent="0.35">
      <c r="A9396">
        <v>597</v>
      </c>
      <c r="B9396" t="s">
        <v>17</v>
      </c>
      <c r="C9396" s="1" t="s">
        <v>37</v>
      </c>
      <c r="D9396" s="1" t="s">
        <v>19</v>
      </c>
      <c r="E9396">
        <v>35</v>
      </c>
      <c r="F9396" t="s">
        <v>32</v>
      </c>
      <c r="G9396" t="str" cm="1">
        <f t="array" ref="G9396">_xlfn.IFS(Churn_Modelling[[#This Row],[Tenure]]&lt;=2,"New Customer",Churn_Modelling[[#This Row],[Tenure]]&lt;=5,"Regular Customer",Churn_Modelling[[#This Row],[Tenure]]&lt;=8,"Loyal Customer",Churn_Modelling[[#This Row],[Tenure]]&gt;8,"Long Term Customer")</f>
        <v>Loyal Customer</v>
      </c>
      <c r="H9396">
        <v>8</v>
      </c>
      <c r="I9396">
        <v>131101.04</v>
      </c>
      <c r="J9396" t="s">
        <v>26</v>
      </c>
      <c r="K9396">
        <v>1</v>
      </c>
      <c r="L9396">
        <v>1</v>
      </c>
      <c r="M9396">
        <v>1</v>
      </c>
      <c r="N9396" t="s">
        <v>22</v>
      </c>
      <c r="O9396">
        <v>192852.67</v>
      </c>
      <c r="P9396" t="s">
        <v>39</v>
      </c>
      <c r="Q9396">
        <v>0</v>
      </c>
      <c r="R9396" t="s">
        <v>27</v>
      </c>
    </row>
    <row r="9397" spans="1:18" x14ac:dyDescent="0.35">
      <c r="A9397">
        <v>627</v>
      </c>
      <c r="B9397" t="s">
        <v>17</v>
      </c>
      <c r="C9397" s="1" t="s">
        <v>37</v>
      </c>
      <c r="D9397" s="1" t="s">
        <v>35</v>
      </c>
      <c r="E9397">
        <v>52</v>
      </c>
      <c r="F9397" t="s">
        <v>20</v>
      </c>
      <c r="G9397" t="str" cm="1">
        <f t="array" ref="G9397">_xlfn.IFS(Churn_Modelling[[#This Row],[Tenure]]&lt;=2,"New Customer",Churn_Modelling[[#This Row],[Tenure]]&lt;=5,"Regular Customer",Churn_Modelling[[#This Row],[Tenure]]&lt;=8,"Loyal Customer",Churn_Modelling[[#This Row],[Tenure]]&gt;8,"Long Term Customer")</f>
        <v>New Customer</v>
      </c>
      <c r="H9397">
        <v>1</v>
      </c>
      <c r="I9397">
        <v>76101.81</v>
      </c>
      <c r="J9397" t="s">
        <v>26</v>
      </c>
      <c r="K9397">
        <v>2</v>
      </c>
      <c r="L9397">
        <v>0</v>
      </c>
      <c r="M9397">
        <v>1</v>
      </c>
      <c r="N9397" t="s">
        <v>22</v>
      </c>
      <c r="O9397">
        <v>177238.35</v>
      </c>
      <c r="P9397" t="s">
        <v>39</v>
      </c>
      <c r="Q9397">
        <v>0</v>
      </c>
      <c r="R9397" t="s">
        <v>27</v>
      </c>
    </row>
    <row r="9398" spans="1:18" x14ac:dyDescent="0.35">
      <c r="A9398">
        <v>700</v>
      </c>
      <c r="B9398" t="s">
        <v>31</v>
      </c>
      <c r="C9398" s="1" t="s">
        <v>25</v>
      </c>
      <c r="D9398" s="1" t="s">
        <v>19</v>
      </c>
      <c r="E9398">
        <v>40</v>
      </c>
      <c r="F9398" t="s">
        <v>32</v>
      </c>
      <c r="G9398" t="str" cm="1">
        <f t="array" ref="G9398">_xlfn.IFS(Churn_Modelling[[#This Row],[Tenure]]&lt;=2,"New Customer",Churn_Modelling[[#This Row],[Tenure]]&lt;=5,"Regular Customer",Churn_Modelling[[#This Row],[Tenure]]&lt;=8,"Loyal Customer",Churn_Modelling[[#This Row],[Tenure]]&gt;8,"Long Term Customer")</f>
        <v>New Customer</v>
      </c>
      <c r="H9398">
        <v>2</v>
      </c>
      <c r="I9398">
        <v>0</v>
      </c>
      <c r="J9398" t="s">
        <v>21</v>
      </c>
      <c r="K9398">
        <v>2</v>
      </c>
      <c r="L9398">
        <v>1</v>
      </c>
      <c r="M9398">
        <v>0</v>
      </c>
      <c r="N9398" t="s">
        <v>30</v>
      </c>
      <c r="O9398">
        <v>199753.97</v>
      </c>
      <c r="P9398" t="s">
        <v>39</v>
      </c>
      <c r="Q9398">
        <v>0</v>
      </c>
      <c r="R9398" t="s">
        <v>27</v>
      </c>
    </row>
    <row r="9399" spans="1:18" x14ac:dyDescent="0.35">
      <c r="A9399">
        <v>766</v>
      </c>
      <c r="B9399" t="s">
        <v>40</v>
      </c>
      <c r="C9399" s="1" t="s">
        <v>18</v>
      </c>
      <c r="D9399" s="1" t="s">
        <v>19</v>
      </c>
      <c r="E9399">
        <v>52</v>
      </c>
      <c r="F9399" t="s">
        <v>20</v>
      </c>
      <c r="G9399" t="str" cm="1">
        <f t="array" ref="G9399">_xlfn.IFS(Churn_Modelling[[#This Row],[Tenure]]&lt;=2,"New Customer",Churn_Modelling[[#This Row],[Tenure]]&lt;=5,"Regular Customer",Churn_Modelling[[#This Row],[Tenure]]&lt;=8,"Loyal Customer",Churn_Modelling[[#This Row],[Tenure]]&gt;8,"Long Term Customer")</f>
        <v>Loyal Customer</v>
      </c>
      <c r="H9399">
        <v>7</v>
      </c>
      <c r="I9399">
        <v>92510.9</v>
      </c>
      <c r="J9399" t="s">
        <v>26</v>
      </c>
      <c r="K9399">
        <v>2</v>
      </c>
      <c r="L9399">
        <v>0</v>
      </c>
      <c r="M9399">
        <v>1</v>
      </c>
      <c r="N9399" t="s">
        <v>22</v>
      </c>
      <c r="O9399">
        <v>66193.61</v>
      </c>
      <c r="P9399" t="s">
        <v>33</v>
      </c>
      <c r="Q9399">
        <v>0</v>
      </c>
      <c r="R9399" t="s">
        <v>27</v>
      </c>
    </row>
    <row r="9400" spans="1:18" x14ac:dyDescent="0.35">
      <c r="A9400">
        <v>488</v>
      </c>
      <c r="B9400" t="s">
        <v>28</v>
      </c>
      <c r="C9400" s="1" t="s">
        <v>18</v>
      </c>
      <c r="D9400" s="1" t="s">
        <v>19</v>
      </c>
      <c r="E9400">
        <v>34</v>
      </c>
      <c r="F9400" t="s">
        <v>32</v>
      </c>
      <c r="G9400" t="str" cm="1">
        <f t="array" ref="G9400">_xlfn.IFS(Churn_Modelling[[#This Row],[Tenure]]&lt;=2,"New Customer",Churn_Modelling[[#This Row],[Tenure]]&lt;=5,"Regular Customer",Churn_Modelling[[#This Row],[Tenure]]&lt;=8,"Loyal Customer",Churn_Modelling[[#This Row],[Tenure]]&gt;8,"Long Term Customer")</f>
        <v>New Customer</v>
      </c>
      <c r="H9400">
        <v>2</v>
      </c>
      <c r="I9400">
        <v>0</v>
      </c>
      <c r="J9400" t="s">
        <v>21</v>
      </c>
      <c r="K9400">
        <v>2</v>
      </c>
      <c r="L9400">
        <v>1</v>
      </c>
      <c r="M9400">
        <v>1</v>
      </c>
      <c r="N9400" t="s">
        <v>22</v>
      </c>
      <c r="O9400">
        <v>181270.84</v>
      </c>
      <c r="P9400" t="s">
        <v>39</v>
      </c>
      <c r="Q9400">
        <v>0</v>
      </c>
      <c r="R9400" t="s">
        <v>27</v>
      </c>
    </row>
    <row r="9401" spans="1:18" x14ac:dyDescent="0.35">
      <c r="A9401">
        <v>694</v>
      </c>
      <c r="B9401" t="s">
        <v>31</v>
      </c>
      <c r="C9401" s="1" t="s">
        <v>18</v>
      </c>
      <c r="D9401" s="1" t="s">
        <v>35</v>
      </c>
      <c r="E9401">
        <v>39</v>
      </c>
      <c r="F9401" t="s">
        <v>32</v>
      </c>
      <c r="G9401" t="str" cm="1">
        <f t="array" ref="G9401">_xlfn.IFS(Churn_Modelling[[#This Row],[Tenure]]&lt;=2,"New Customer",Churn_Modelling[[#This Row],[Tenure]]&lt;=5,"Regular Customer",Churn_Modelling[[#This Row],[Tenure]]&lt;=8,"Loyal Customer",Churn_Modelling[[#This Row],[Tenure]]&gt;8,"Long Term Customer")</f>
        <v>Regular Customer</v>
      </c>
      <c r="H9401">
        <v>5</v>
      </c>
      <c r="I9401">
        <v>77652.399999999994</v>
      </c>
      <c r="J9401" t="s">
        <v>26</v>
      </c>
      <c r="K9401">
        <v>1</v>
      </c>
      <c r="L9401">
        <v>1</v>
      </c>
      <c r="M9401">
        <v>1</v>
      </c>
      <c r="N9401" t="s">
        <v>22</v>
      </c>
      <c r="O9401">
        <v>25407.59</v>
      </c>
      <c r="P9401" t="s">
        <v>36</v>
      </c>
      <c r="Q9401">
        <v>0</v>
      </c>
      <c r="R9401" t="s">
        <v>27</v>
      </c>
    </row>
    <row r="9402" spans="1:18" x14ac:dyDescent="0.35">
      <c r="A9402">
        <v>639</v>
      </c>
      <c r="B9402" t="s">
        <v>17</v>
      </c>
      <c r="C9402" s="1" t="s">
        <v>18</v>
      </c>
      <c r="D9402" s="1" t="s">
        <v>19</v>
      </c>
      <c r="E9402">
        <v>31</v>
      </c>
      <c r="F9402" t="s">
        <v>32</v>
      </c>
      <c r="G9402" t="str" cm="1">
        <f t="array" ref="G9402">_xlfn.IFS(Churn_Modelling[[#This Row],[Tenure]]&lt;=2,"New Customer",Churn_Modelling[[#This Row],[Tenure]]&lt;=5,"Regular Customer",Churn_Modelling[[#This Row],[Tenure]]&lt;=8,"Loyal Customer",Churn_Modelling[[#This Row],[Tenure]]&gt;8,"Long Term Customer")</f>
        <v>Regular Customer</v>
      </c>
      <c r="H9402">
        <v>3</v>
      </c>
      <c r="I9402">
        <v>98360.03</v>
      </c>
      <c r="J9402" t="s">
        <v>26</v>
      </c>
      <c r="K9402">
        <v>1</v>
      </c>
      <c r="L9402">
        <v>0</v>
      </c>
      <c r="M9402">
        <v>0</v>
      </c>
      <c r="N9402" t="s">
        <v>30</v>
      </c>
      <c r="O9402">
        <v>20973.8</v>
      </c>
      <c r="P9402" t="s">
        <v>36</v>
      </c>
      <c r="Q9402">
        <v>0</v>
      </c>
      <c r="R9402" t="s">
        <v>27</v>
      </c>
    </row>
    <row r="9403" spans="1:18" x14ac:dyDescent="0.35">
      <c r="A9403">
        <v>705</v>
      </c>
      <c r="B9403" t="s">
        <v>31</v>
      </c>
      <c r="C9403" s="1" t="s">
        <v>37</v>
      </c>
      <c r="D9403" s="1" t="s">
        <v>19</v>
      </c>
      <c r="E9403">
        <v>46</v>
      </c>
      <c r="F9403" t="s">
        <v>20</v>
      </c>
      <c r="G9403" t="str" cm="1">
        <f t="array" ref="G9403">_xlfn.IFS(Churn_Modelling[[#This Row],[Tenure]]&lt;=2,"New Customer",Churn_Modelling[[#This Row],[Tenure]]&lt;=5,"Regular Customer",Churn_Modelling[[#This Row],[Tenure]]&lt;=8,"Loyal Customer",Churn_Modelling[[#This Row],[Tenure]]&gt;8,"Long Term Customer")</f>
        <v>Regular Customer</v>
      </c>
      <c r="H9403">
        <v>4</v>
      </c>
      <c r="I9403">
        <v>115518.07</v>
      </c>
      <c r="J9403" t="s">
        <v>26</v>
      </c>
      <c r="K9403">
        <v>1</v>
      </c>
      <c r="L9403">
        <v>0</v>
      </c>
      <c r="M9403">
        <v>0</v>
      </c>
      <c r="N9403" t="s">
        <v>30</v>
      </c>
      <c r="O9403">
        <v>76544.899999999994</v>
      </c>
      <c r="P9403" t="s">
        <v>33</v>
      </c>
      <c r="Q9403">
        <v>1</v>
      </c>
      <c r="R9403" t="s">
        <v>24</v>
      </c>
    </row>
    <row r="9404" spans="1:18" x14ac:dyDescent="0.35">
      <c r="A9404">
        <v>810</v>
      </c>
      <c r="B9404" t="s">
        <v>34</v>
      </c>
      <c r="C9404" s="1" t="s">
        <v>37</v>
      </c>
      <c r="D9404" s="1" t="s">
        <v>35</v>
      </c>
      <c r="E9404">
        <v>69</v>
      </c>
      <c r="F9404" t="s">
        <v>41</v>
      </c>
      <c r="G9404" t="str" cm="1">
        <f t="array" ref="G9404">_xlfn.IFS(Churn_Modelling[[#This Row],[Tenure]]&lt;=2,"New Customer",Churn_Modelling[[#This Row],[Tenure]]&lt;=5,"Regular Customer",Churn_Modelling[[#This Row],[Tenure]]&lt;=8,"Loyal Customer",Churn_Modelling[[#This Row],[Tenure]]&gt;8,"Long Term Customer")</f>
        <v>Regular Customer</v>
      </c>
      <c r="H9404">
        <v>3</v>
      </c>
      <c r="I9404">
        <v>27288.43</v>
      </c>
      <c r="J9404" t="s">
        <v>42</v>
      </c>
      <c r="K9404">
        <v>1</v>
      </c>
      <c r="L9404">
        <v>1</v>
      </c>
      <c r="M9404">
        <v>1</v>
      </c>
      <c r="N9404" t="s">
        <v>22</v>
      </c>
      <c r="O9404">
        <v>110509.9</v>
      </c>
      <c r="P9404" t="s">
        <v>23</v>
      </c>
      <c r="Q9404">
        <v>0</v>
      </c>
      <c r="R9404" t="s">
        <v>27</v>
      </c>
    </row>
    <row r="9405" spans="1:18" x14ac:dyDescent="0.35">
      <c r="A9405">
        <v>638</v>
      </c>
      <c r="B9405" t="s">
        <v>17</v>
      </c>
      <c r="C9405" s="1" t="s">
        <v>18</v>
      </c>
      <c r="D9405" s="1" t="s">
        <v>19</v>
      </c>
      <c r="E9405">
        <v>36</v>
      </c>
      <c r="F9405" t="s">
        <v>32</v>
      </c>
      <c r="G9405" t="str" cm="1">
        <f t="array" ref="G9405">_xlfn.IFS(Churn_Modelling[[#This Row],[Tenure]]&lt;=2,"New Customer",Churn_Modelling[[#This Row],[Tenure]]&lt;=5,"Regular Customer",Churn_Modelling[[#This Row],[Tenure]]&lt;=8,"Loyal Customer",Churn_Modelling[[#This Row],[Tenure]]&gt;8,"Long Term Customer")</f>
        <v>Loyal Customer</v>
      </c>
      <c r="H9405">
        <v>6</v>
      </c>
      <c r="I9405">
        <v>0</v>
      </c>
      <c r="J9405" t="s">
        <v>21</v>
      </c>
      <c r="K9405">
        <v>1</v>
      </c>
      <c r="L9405">
        <v>1</v>
      </c>
      <c r="M9405">
        <v>0</v>
      </c>
      <c r="N9405" t="s">
        <v>30</v>
      </c>
      <c r="O9405">
        <v>164247.51</v>
      </c>
      <c r="P9405" t="s">
        <v>39</v>
      </c>
      <c r="Q9405">
        <v>0</v>
      </c>
      <c r="R9405" t="s">
        <v>27</v>
      </c>
    </row>
    <row r="9406" spans="1:18" x14ac:dyDescent="0.35">
      <c r="A9406">
        <v>595</v>
      </c>
      <c r="B9406" t="s">
        <v>17</v>
      </c>
      <c r="C9406" s="1" t="s">
        <v>25</v>
      </c>
      <c r="D9406" s="1" t="s">
        <v>19</v>
      </c>
      <c r="E9406">
        <v>43</v>
      </c>
      <c r="F9406" t="s">
        <v>20</v>
      </c>
      <c r="G9406" t="str" cm="1">
        <f t="array" ref="G9406">_xlfn.IFS(Churn_Modelling[[#This Row],[Tenure]]&lt;=2,"New Customer",Churn_Modelling[[#This Row],[Tenure]]&lt;=5,"Regular Customer",Churn_Modelling[[#This Row],[Tenure]]&lt;=8,"Loyal Customer",Churn_Modelling[[#This Row],[Tenure]]&gt;8,"Long Term Customer")</f>
        <v>Regular Customer</v>
      </c>
      <c r="H9406">
        <v>5</v>
      </c>
      <c r="I9406">
        <v>0</v>
      </c>
      <c r="J9406" t="s">
        <v>21</v>
      </c>
      <c r="K9406">
        <v>2</v>
      </c>
      <c r="L9406">
        <v>0</v>
      </c>
      <c r="M9406">
        <v>0</v>
      </c>
      <c r="N9406" t="s">
        <v>30</v>
      </c>
      <c r="O9406">
        <v>105149.8</v>
      </c>
      <c r="P9406" t="s">
        <v>23</v>
      </c>
      <c r="Q9406">
        <v>0</v>
      </c>
      <c r="R9406" t="s">
        <v>27</v>
      </c>
    </row>
    <row r="9407" spans="1:18" x14ac:dyDescent="0.35">
      <c r="A9407">
        <v>575</v>
      </c>
      <c r="B9407" t="s">
        <v>28</v>
      </c>
      <c r="C9407" s="1" t="s">
        <v>18</v>
      </c>
      <c r="D9407" s="1" t="s">
        <v>35</v>
      </c>
      <c r="E9407">
        <v>36</v>
      </c>
      <c r="F9407" t="s">
        <v>32</v>
      </c>
      <c r="G9407" t="str" cm="1">
        <f t="array" ref="G9407">_xlfn.IFS(Churn_Modelling[[#This Row],[Tenure]]&lt;=2,"New Customer",Churn_Modelling[[#This Row],[Tenure]]&lt;=5,"Regular Customer",Churn_Modelling[[#This Row],[Tenure]]&lt;=8,"Loyal Customer",Churn_Modelling[[#This Row],[Tenure]]&gt;8,"Long Term Customer")</f>
        <v>Loyal Customer</v>
      </c>
      <c r="H9407">
        <v>7</v>
      </c>
      <c r="I9407">
        <v>0</v>
      </c>
      <c r="J9407" t="s">
        <v>21</v>
      </c>
      <c r="K9407">
        <v>1</v>
      </c>
      <c r="L9407">
        <v>1</v>
      </c>
      <c r="M9407">
        <v>1</v>
      </c>
      <c r="N9407" t="s">
        <v>22</v>
      </c>
      <c r="O9407">
        <v>55868.97</v>
      </c>
      <c r="P9407" t="s">
        <v>33</v>
      </c>
      <c r="Q9407">
        <v>1</v>
      </c>
      <c r="R9407" t="s">
        <v>24</v>
      </c>
    </row>
    <row r="9408" spans="1:18" x14ac:dyDescent="0.35">
      <c r="A9408">
        <v>850</v>
      </c>
      <c r="B9408" t="s">
        <v>34</v>
      </c>
      <c r="C9408" s="1" t="s">
        <v>18</v>
      </c>
      <c r="D9408" s="1" t="s">
        <v>35</v>
      </c>
      <c r="E9408">
        <v>31</v>
      </c>
      <c r="F9408" t="s">
        <v>32</v>
      </c>
      <c r="G9408" t="str" cm="1">
        <f t="array" ref="G9408">_xlfn.IFS(Churn_Modelling[[#This Row],[Tenure]]&lt;=2,"New Customer",Churn_Modelling[[#This Row],[Tenure]]&lt;=5,"Regular Customer",Churn_Modelling[[#This Row],[Tenure]]&lt;=8,"Loyal Customer",Churn_Modelling[[#This Row],[Tenure]]&gt;8,"Long Term Customer")</f>
        <v>Loyal Customer</v>
      </c>
      <c r="H9408">
        <v>6</v>
      </c>
      <c r="I9408">
        <v>131996.66</v>
      </c>
      <c r="J9408" t="s">
        <v>26</v>
      </c>
      <c r="K9408">
        <v>2</v>
      </c>
      <c r="L9408">
        <v>1</v>
      </c>
      <c r="M9408">
        <v>1</v>
      </c>
      <c r="N9408" t="s">
        <v>22</v>
      </c>
      <c r="O9408">
        <v>178747.43</v>
      </c>
      <c r="P9408" t="s">
        <v>39</v>
      </c>
      <c r="Q9408">
        <v>0</v>
      </c>
      <c r="R9408" t="s">
        <v>27</v>
      </c>
    </row>
    <row r="9409" spans="1:18" x14ac:dyDescent="0.35">
      <c r="A9409">
        <v>419</v>
      </c>
      <c r="B9409" t="s">
        <v>28</v>
      </c>
      <c r="C9409" s="1" t="s">
        <v>25</v>
      </c>
      <c r="D9409" s="1" t="s">
        <v>19</v>
      </c>
      <c r="E9409">
        <v>27</v>
      </c>
      <c r="F9409" t="s">
        <v>38</v>
      </c>
      <c r="G9409" t="str" cm="1">
        <f t="array" ref="G9409">_xlfn.IFS(Churn_Modelling[[#This Row],[Tenure]]&lt;=2,"New Customer",Churn_Modelling[[#This Row],[Tenure]]&lt;=5,"Regular Customer",Churn_Modelling[[#This Row],[Tenure]]&lt;=8,"Loyal Customer",Churn_Modelling[[#This Row],[Tenure]]&gt;8,"Long Term Customer")</f>
        <v>New Customer</v>
      </c>
      <c r="H9409">
        <v>2</v>
      </c>
      <c r="I9409">
        <v>121580.42</v>
      </c>
      <c r="J9409" t="s">
        <v>26</v>
      </c>
      <c r="K9409">
        <v>1</v>
      </c>
      <c r="L9409">
        <v>0</v>
      </c>
      <c r="M9409">
        <v>1</v>
      </c>
      <c r="N9409" t="s">
        <v>22</v>
      </c>
      <c r="O9409">
        <v>134720.51</v>
      </c>
      <c r="P9409" t="s">
        <v>23</v>
      </c>
      <c r="Q9409">
        <v>0</v>
      </c>
      <c r="R9409" t="s">
        <v>27</v>
      </c>
    </row>
    <row r="9410" spans="1:18" x14ac:dyDescent="0.35">
      <c r="A9410">
        <v>640</v>
      </c>
      <c r="B9410" t="s">
        <v>17</v>
      </c>
      <c r="C9410" s="1" t="s">
        <v>18</v>
      </c>
      <c r="D9410" s="1" t="s">
        <v>35</v>
      </c>
      <c r="E9410">
        <v>55</v>
      </c>
      <c r="F9410" t="s">
        <v>20</v>
      </c>
      <c r="G9410" t="str" cm="1">
        <f t="array" ref="G9410">_xlfn.IFS(Churn_Modelling[[#This Row],[Tenure]]&lt;=2,"New Customer",Churn_Modelling[[#This Row],[Tenure]]&lt;=5,"Regular Customer",Churn_Modelling[[#This Row],[Tenure]]&lt;=8,"Loyal Customer",Churn_Modelling[[#This Row],[Tenure]]&gt;8,"Long Term Customer")</f>
        <v>Long Term Customer</v>
      </c>
      <c r="H9410">
        <v>10</v>
      </c>
      <c r="I9410">
        <v>132436.34</v>
      </c>
      <c r="J9410" t="s">
        <v>26</v>
      </c>
      <c r="K9410">
        <v>1</v>
      </c>
      <c r="L9410">
        <v>1</v>
      </c>
      <c r="M9410">
        <v>0</v>
      </c>
      <c r="N9410" t="s">
        <v>30</v>
      </c>
      <c r="O9410">
        <v>978.66</v>
      </c>
      <c r="P9410" t="s">
        <v>36</v>
      </c>
      <c r="Q9410">
        <v>0</v>
      </c>
      <c r="R9410" t="s">
        <v>27</v>
      </c>
    </row>
    <row r="9411" spans="1:18" x14ac:dyDescent="0.35">
      <c r="A9411">
        <v>570</v>
      </c>
      <c r="B9411" t="s">
        <v>28</v>
      </c>
      <c r="C9411" s="1" t="s">
        <v>25</v>
      </c>
      <c r="D9411" s="1" t="s">
        <v>35</v>
      </c>
      <c r="E9411">
        <v>34</v>
      </c>
      <c r="F9411" t="s">
        <v>32</v>
      </c>
      <c r="G9411" t="str" cm="1">
        <f t="array" ref="G9411">_xlfn.IFS(Churn_Modelling[[#This Row],[Tenure]]&lt;=2,"New Customer",Churn_Modelling[[#This Row],[Tenure]]&lt;=5,"Regular Customer",Churn_Modelling[[#This Row],[Tenure]]&lt;=8,"Loyal Customer",Churn_Modelling[[#This Row],[Tenure]]&gt;8,"Long Term Customer")</f>
        <v>Long Term Customer</v>
      </c>
      <c r="H9411">
        <v>10</v>
      </c>
      <c r="I9411">
        <v>0</v>
      </c>
      <c r="J9411" t="s">
        <v>21</v>
      </c>
      <c r="K9411">
        <v>2</v>
      </c>
      <c r="L9411">
        <v>0</v>
      </c>
      <c r="M9411">
        <v>1</v>
      </c>
      <c r="N9411" t="s">
        <v>22</v>
      </c>
      <c r="O9411">
        <v>183387.12</v>
      </c>
      <c r="P9411" t="s">
        <v>39</v>
      </c>
      <c r="Q9411">
        <v>0</v>
      </c>
      <c r="R9411" t="s">
        <v>27</v>
      </c>
    </row>
    <row r="9412" spans="1:18" x14ac:dyDescent="0.35">
      <c r="A9412">
        <v>640</v>
      </c>
      <c r="B9412" t="s">
        <v>17</v>
      </c>
      <c r="C9412" s="1" t="s">
        <v>37</v>
      </c>
      <c r="D9412" s="1" t="s">
        <v>19</v>
      </c>
      <c r="E9412">
        <v>46</v>
      </c>
      <c r="F9412" t="s">
        <v>20</v>
      </c>
      <c r="G9412" t="str" cm="1">
        <f t="array" ref="G9412">_xlfn.IFS(Churn_Modelling[[#This Row],[Tenure]]&lt;=2,"New Customer",Churn_Modelling[[#This Row],[Tenure]]&lt;=5,"Regular Customer",Churn_Modelling[[#This Row],[Tenure]]&lt;=8,"Loyal Customer",Churn_Modelling[[#This Row],[Tenure]]&gt;8,"Long Term Customer")</f>
        <v>Regular Customer</v>
      </c>
      <c r="H9412">
        <v>5</v>
      </c>
      <c r="I9412">
        <v>107978.4</v>
      </c>
      <c r="J9412" t="s">
        <v>26</v>
      </c>
      <c r="K9412">
        <v>2</v>
      </c>
      <c r="L9412">
        <v>1</v>
      </c>
      <c r="M9412">
        <v>0</v>
      </c>
      <c r="N9412" t="s">
        <v>30</v>
      </c>
      <c r="O9412">
        <v>155876.06</v>
      </c>
      <c r="P9412" t="s">
        <v>39</v>
      </c>
      <c r="Q9412">
        <v>0</v>
      </c>
      <c r="R9412" t="s">
        <v>27</v>
      </c>
    </row>
    <row r="9413" spans="1:18" x14ac:dyDescent="0.35">
      <c r="A9413">
        <v>689</v>
      </c>
      <c r="B9413" t="s">
        <v>31</v>
      </c>
      <c r="C9413" s="1" t="s">
        <v>37</v>
      </c>
      <c r="D9413" s="1" t="s">
        <v>19</v>
      </c>
      <c r="E9413">
        <v>40</v>
      </c>
      <c r="F9413" t="s">
        <v>32</v>
      </c>
      <c r="G9413" t="str" cm="1">
        <f t="array" ref="G9413">_xlfn.IFS(Churn_Modelling[[#This Row],[Tenure]]&lt;=2,"New Customer",Churn_Modelling[[#This Row],[Tenure]]&lt;=5,"Regular Customer",Churn_Modelling[[#This Row],[Tenure]]&lt;=8,"Loyal Customer",Churn_Modelling[[#This Row],[Tenure]]&gt;8,"Long Term Customer")</f>
        <v>Regular Customer</v>
      </c>
      <c r="H9413">
        <v>4</v>
      </c>
      <c r="I9413">
        <v>78119.59</v>
      </c>
      <c r="J9413" t="s">
        <v>26</v>
      </c>
      <c r="K9413">
        <v>4</v>
      </c>
      <c r="L9413">
        <v>1</v>
      </c>
      <c r="M9413">
        <v>0</v>
      </c>
      <c r="N9413" t="s">
        <v>30</v>
      </c>
      <c r="O9413">
        <v>119259.34</v>
      </c>
      <c r="P9413" t="s">
        <v>23</v>
      </c>
      <c r="Q9413">
        <v>1</v>
      </c>
      <c r="R9413" t="s">
        <v>24</v>
      </c>
    </row>
    <row r="9414" spans="1:18" x14ac:dyDescent="0.35">
      <c r="A9414">
        <v>725</v>
      </c>
      <c r="B9414" t="s">
        <v>31</v>
      </c>
      <c r="C9414" s="1" t="s">
        <v>18</v>
      </c>
      <c r="D9414" s="1" t="s">
        <v>35</v>
      </c>
      <c r="E9414">
        <v>26</v>
      </c>
      <c r="F9414" t="s">
        <v>38</v>
      </c>
      <c r="G9414" t="str" cm="1">
        <f t="array" ref="G9414">_xlfn.IFS(Churn_Modelling[[#This Row],[Tenure]]&lt;=2,"New Customer",Churn_Modelling[[#This Row],[Tenure]]&lt;=5,"Regular Customer",Churn_Modelling[[#This Row],[Tenure]]&lt;=8,"Loyal Customer",Churn_Modelling[[#This Row],[Tenure]]&gt;8,"Long Term Customer")</f>
        <v>Loyal Customer</v>
      </c>
      <c r="H9414">
        <v>6</v>
      </c>
      <c r="I9414">
        <v>98684.15</v>
      </c>
      <c r="J9414" t="s">
        <v>26</v>
      </c>
      <c r="K9414">
        <v>1</v>
      </c>
      <c r="L9414">
        <v>0</v>
      </c>
      <c r="M9414">
        <v>0</v>
      </c>
      <c r="N9414" t="s">
        <v>30</v>
      </c>
      <c r="O9414">
        <v>133720.57</v>
      </c>
      <c r="P9414" t="s">
        <v>23</v>
      </c>
      <c r="Q9414">
        <v>0</v>
      </c>
      <c r="R9414" t="s">
        <v>27</v>
      </c>
    </row>
    <row r="9415" spans="1:18" x14ac:dyDescent="0.35">
      <c r="A9415">
        <v>751</v>
      </c>
      <c r="B9415" t="s">
        <v>40</v>
      </c>
      <c r="C9415" s="1" t="s">
        <v>18</v>
      </c>
      <c r="D9415" s="1" t="s">
        <v>19</v>
      </c>
      <c r="E9415">
        <v>44</v>
      </c>
      <c r="F9415" t="s">
        <v>20</v>
      </c>
      <c r="G9415" t="str" cm="1">
        <f t="array" ref="G9415">_xlfn.IFS(Churn_Modelling[[#This Row],[Tenure]]&lt;=2,"New Customer",Churn_Modelling[[#This Row],[Tenure]]&lt;=5,"Regular Customer",Churn_Modelling[[#This Row],[Tenure]]&lt;=8,"Loyal Customer",Churn_Modelling[[#This Row],[Tenure]]&gt;8,"Long Term Customer")</f>
        <v>Long Term Customer</v>
      </c>
      <c r="H9415">
        <v>10</v>
      </c>
      <c r="I9415">
        <v>0</v>
      </c>
      <c r="J9415" t="s">
        <v>21</v>
      </c>
      <c r="K9415">
        <v>2</v>
      </c>
      <c r="L9415">
        <v>1</v>
      </c>
      <c r="M9415">
        <v>0</v>
      </c>
      <c r="N9415" t="s">
        <v>30</v>
      </c>
      <c r="O9415">
        <v>170634.49</v>
      </c>
      <c r="P9415" t="s">
        <v>39</v>
      </c>
      <c r="Q9415">
        <v>0</v>
      </c>
      <c r="R9415" t="s">
        <v>27</v>
      </c>
    </row>
    <row r="9416" spans="1:18" x14ac:dyDescent="0.35">
      <c r="A9416">
        <v>544</v>
      </c>
      <c r="B9416" t="s">
        <v>28</v>
      </c>
      <c r="C9416" s="1" t="s">
        <v>25</v>
      </c>
      <c r="D9416" s="1" t="s">
        <v>19</v>
      </c>
      <c r="E9416">
        <v>53</v>
      </c>
      <c r="F9416" t="s">
        <v>20</v>
      </c>
      <c r="G9416" t="str" cm="1">
        <f t="array" ref="G9416">_xlfn.IFS(Churn_Modelling[[#This Row],[Tenure]]&lt;=2,"New Customer",Churn_Modelling[[#This Row],[Tenure]]&lt;=5,"Regular Customer",Churn_Modelling[[#This Row],[Tenure]]&lt;=8,"Loyal Customer",Churn_Modelling[[#This Row],[Tenure]]&gt;8,"Long Term Customer")</f>
        <v>Long Term Customer</v>
      </c>
      <c r="H9416">
        <v>9</v>
      </c>
      <c r="I9416">
        <v>0</v>
      </c>
      <c r="J9416" t="s">
        <v>21</v>
      </c>
      <c r="K9416">
        <v>1</v>
      </c>
      <c r="L9416">
        <v>1</v>
      </c>
      <c r="M9416">
        <v>0</v>
      </c>
      <c r="N9416" t="s">
        <v>30</v>
      </c>
      <c r="O9416">
        <v>125692.07</v>
      </c>
      <c r="P9416" t="s">
        <v>23</v>
      </c>
      <c r="Q9416">
        <v>1</v>
      </c>
      <c r="R9416" t="s">
        <v>24</v>
      </c>
    </row>
    <row r="9417" spans="1:18" x14ac:dyDescent="0.35">
      <c r="A9417">
        <v>768</v>
      </c>
      <c r="B9417" t="s">
        <v>40</v>
      </c>
      <c r="C9417" s="1" t="s">
        <v>37</v>
      </c>
      <c r="D9417" s="1" t="s">
        <v>19</v>
      </c>
      <c r="E9417">
        <v>43</v>
      </c>
      <c r="F9417" t="s">
        <v>20</v>
      </c>
      <c r="G9417" t="str" cm="1">
        <f t="array" ref="G9417">_xlfn.IFS(Churn_Modelling[[#This Row],[Tenure]]&lt;=2,"New Customer",Churn_Modelling[[#This Row],[Tenure]]&lt;=5,"Regular Customer",Churn_Modelling[[#This Row],[Tenure]]&lt;=8,"Loyal Customer",Churn_Modelling[[#This Row],[Tenure]]&gt;8,"Long Term Customer")</f>
        <v>New Customer</v>
      </c>
      <c r="H9417">
        <v>2</v>
      </c>
      <c r="I9417">
        <v>129264.05</v>
      </c>
      <c r="J9417" t="s">
        <v>26</v>
      </c>
      <c r="K9417">
        <v>2</v>
      </c>
      <c r="L9417">
        <v>0</v>
      </c>
      <c r="M9417">
        <v>0</v>
      </c>
      <c r="N9417" t="s">
        <v>30</v>
      </c>
      <c r="O9417">
        <v>19150.14</v>
      </c>
      <c r="P9417" t="s">
        <v>36</v>
      </c>
      <c r="Q9417">
        <v>0</v>
      </c>
      <c r="R9417" t="s">
        <v>27</v>
      </c>
    </row>
    <row r="9418" spans="1:18" x14ac:dyDescent="0.35">
      <c r="A9418">
        <v>648</v>
      </c>
      <c r="B9418" t="s">
        <v>17</v>
      </c>
      <c r="C9418" s="1" t="s">
        <v>37</v>
      </c>
      <c r="D9418" s="1" t="s">
        <v>35</v>
      </c>
      <c r="E9418">
        <v>37</v>
      </c>
      <c r="F9418" t="s">
        <v>32</v>
      </c>
      <c r="G9418" t="str" cm="1">
        <f t="array" ref="G9418">_xlfn.IFS(Churn_Modelling[[#This Row],[Tenure]]&lt;=2,"New Customer",Churn_Modelling[[#This Row],[Tenure]]&lt;=5,"Regular Customer",Churn_Modelling[[#This Row],[Tenure]]&lt;=8,"Loyal Customer",Churn_Modelling[[#This Row],[Tenure]]&gt;8,"Long Term Customer")</f>
        <v>Loyal Customer</v>
      </c>
      <c r="H9418">
        <v>6</v>
      </c>
      <c r="I9418">
        <v>131753.41</v>
      </c>
      <c r="J9418" t="s">
        <v>26</v>
      </c>
      <c r="K9418">
        <v>1</v>
      </c>
      <c r="L9418">
        <v>1</v>
      </c>
      <c r="M9418">
        <v>0</v>
      </c>
      <c r="N9418" t="s">
        <v>30</v>
      </c>
      <c r="O9418">
        <v>86894.67</v>
      </c>
      <c r="P9418" t="s">
        <v>33</v>
      </c>
      <c r="Q9418">
        <v>0</v>
      </c>
      <c r="R9418" t="s">
        <v>27</v>
      </c>
    </row>
    <row r="9419" spans="1:18" x14ac:dyDescent="0.35">
      <c r="A9419">
        <v>577</v>
      </c>
      <c r="B9419" t="s">
        <v>28</v>
      </c>
      <c r="C9419" s="1" t="s">
        <v>25</v>
      </c>
      <c r="D9419" s="1" t="s">
        <v>19</v>
      </c>
      <c r="E9419">
        <v>33</v>
      </c>
      <c r="F9419" t="s">
        <v>32</v>
      </c>
      <c r="G9419" t="str" cm="1">
        <f t="array" ref="G9419">_xlfn.IFS(Churn_Modelling[[#This Row],[Tenure]]&lt;=2,"New Customer",Churn_Modelling[[#This Row],[Tenure]]&lt;=5,"Regular Customer",Churn_Modelling[[#This Row],[Tenure]]&lt;=8,"Loyal Customer",Churn_Modelling[[#This Row],[Tenure]]&gt;8,"Long Term Customer")</f>
        <v>Loyal Customer</v>
      </c>
      <c r="H9419">
        <v>6</v>
      </c>
      <c r="I9419">
        <v>0</v>
      </c>
      <c r="J9419" t="s">
        <v>21</v>
      </c>
      <c r="K9419">
        <v>2</v>
      </c>
      <c r="L9419">
        <v>1</v>
      </c>
      <c r="M9419">
        <v>0</v>
      </c>
      <c r="N9419" t="s">
        <v>30</v>
      </c>
      <c r="O9419">
        <v>57975.8</v>
      </c>
      <c r="P9419" t="s">
        <v>33</v>
      </c>
      <c r="Q9419">
        <v>0</v>
      </c>
      <c r="R9419" t="s">
        <v>27</v>
      </c>
    </row>
    <row r="9420" spans="1:18" x14ac:dyDescent="0.35">
      <c r="A9420">
        <v>639</v>
      </c>
      <c r="B9420" t="s">
        <v>17</v>
      </c>
      <c r="C9420" s="1" t="s">
        <v>25</v>
      </c>
      <c r="D9420" s="1" t="s">
        <v>19</v>
      </c>
      <c r="E9420">
        <v>27</v>
      </c>
      <c r="F9420" t="s">
        <v>38</v>
      </c>
      <c r="G9420" t="str" cm="1">
        <f t="array" ref="G9420">_xlfn.IFS(Churn_Modelling[[#This Row],[Tenure]]&lt;=2,"New Customer",Churn_Modelling[[#This Row],[Tenure]]&lt;=5,"Regular Customer",Churn_Modelling[[#This Row],[Tenure]]&lt;=8,"Loyal Customer",Churn_Modelling[[#This Row],[Tenure]]&gt;8,"Long Term Customer")</f>
        <v>New Customer</v>
      </c>
      <c r="H9420">
        <v>2</v>
      </c>
      <c r="I9420">
        <v>0</v>
      </c>
      <c r="J9420" t="s">
        <v>21</v>
      </c>
      <c r="K9420">
        <v>1</v>
      </c>
      <c r="L9420">
        <v>1</v>
      </c>
      <c r="M9420">
        <v>1</v>
      </c>
      <c r="N9420" t="s">
        <v>22</v>
      </c>
      <c r="O9420">
        <v>82938.990000000005</v>
      </c>
      <c r="P9420" t="s">
        <v>33</v>
      </c>
      <c r="Q9420">
        <v>0</v>
      </c>
      <c r="R9420" t="s">
        <v>27</v>
      </c>
    </row>
    <row r="9421" spans="1:18" x14ac:dyDescent="0.35">
      <c r="A9421">
        <v>686</v>
      </c>
      <c r="B9421" t="s">
        <v>31</v>
      </c>
      <c r="C9421" s="1" t="s">
        <v>37</v>
      </c>
      <c r="D9421" s="1" t="s">
        <v>35</v>
      </c>
      <c r="E9421">
        <v>26</v>
      </c>
      <c r="F9421" t="s">
        <v>38</v>
      </c>
      <c r="G9421" t="str" cm="1">
        <f t="array" ref="G9421">_xlfn.IFS(Churn_Modelling[[#This Row],[Tenure]]&lt;=2,"New Customer",Churn_Modelling[[#This Row],[Tenure]]&lt;=5,"Regular Customer",Churn_Modelling[[#This Row],[Tenure]]&lt;=8,"Loyal Customer",Churn_Modelling[[#This Row],[Tenure]]&gt;8,"Long Term Customer")</f>
        <v>New Customer</v>
      </c>
      <c r="H9421">
        <v>1</v>
      </c>
      <c r="I9421">
        <v>57422.62</v>
      </c>
      <c r="J9421" t="s">
        <v>26</v>
      </c>
      <c r="K9421">
        <v>1</v>
      </c>
      <c r="L9421">
        <v>1</v>
      </c>
      <c r="M9421">
        <v>1</v>
      </c>
      <c r="N9421" t="s">
        <v>22</v>
      </c>
      <c r="O9421">
        <v>79189.399999999994</v>
      </c>
      <c r="P9421" t="s">
        <v>33</v>
      </c>
      <c r="Q9421">
        <v>0</v>
      </c>
      <c r="R9421" t="s">
        <v>27</v>
      </c>
    </row>
    <row r="9422" spans="1:18" x14ac:dyDescent="0.35">
      <c r="A9422">
        <v>657</v>
      </c>
      <c r="B9422" t="s">
        <v>17</v>
      </c>
      <c r="C9422" s="1" t="s">
        <v>18</v>
      </c>
      <c r="D9422" s="1" t="s">
        <v>19</v>
      </c>
      <c r="E9422">
        <v>28</v>
      </c>
      <c r="F9422" t="s">
        <v>38</v>
      </c>
      <c r="G9422" t="str" cm="1">
        <f t="array" ref="G9422">_xlfn.IFS(Churn_Modelling[[#This Row],[Tenure]]&lt;=2,"New Customer",Churn_Modelling[[#This Row],[Tenure]]&lt;=5,"Regular Customer",Churn_Modelling[[#This Row],[Tenure]]&lt;=8,"Loyal Customer",Churn_Modelling[[#This Row],[Tenure]]&gt;8,"Long Term Customer")</f>
        <v>Loyal Customer</v>
      </c>
      <c r="H9422">
        <v>7</v>
      </c>
      <c r="I9422">
        <v>0</v>
      </c>
      <c r="J9422" t="s">
        <v>21</v>
      </c>
      <c r="K9422">
        <v>2</v>
      </c>
      <c r="L9422">
        <v>0</v>
      </c>
      <c r="M9422">
        <v>1</v>
      </c>
      <c r="N9422" t="s">
        <v>22</v>
      </c>
      <c r="O9422">
        <v>5177.62</v>
      </c>
      <c r="P9422" t="s">
        <v>36</v>
      </c>
      <c r="Q9422">
        <v>0</v>
      </c>
      <c r="R9422" t="s">
        <v>27</v>
      </c>
    </row>
    <row r="9423" spans="1:18" x14ac:dyDescent="0.35">
      <c r="A9423">
        <v>613</v>
      </c>
      <c r="B9423" t="s">
        <v>17</v>
      </c>
      <c r="C9423" s="1" t="s">
        <v>18</v>
      </c>
      <c r="D9423" s="1" t="s">
        <v>35</v>
      </c>
      <c r="E9423">
        <v>34</v>
      </c>
      <c r="F9423" t="s">
        <v>32</v>
      </c>
      <c r="G9423" t="str" cm="1">
        <f t="array" ref="G9423">_xlfn.IFS(Churn_Modelling[[#This Row],[Tenure]]&lt;=2,"New Customer",Churn_Modelling[[#This Row],[Tenure]]&lt;=5,"Regular Customer",Churn_Modelling[[#This Row],[Tenure]]&lt;=8,"Loyal Customer",Churn_Modelling[[#This Row],[Tenure]]&gt;8,"Long Term Customer")</f>
        <v>Regular Customer</v>
      </c>
      <c r="H9423">
        <v>5</v>
      </c>
      <c r="I9423">
        <v>144094.20000000001</v>
      </c>
      <c r="J9423" t="s">
        <v>26</v>
      </c>
      <c r="K9423">
        <v>1</v>
      </c>
      <c r="L9423">
        <v>1</v>
      </c>
      <c r="M9423">
        <v>0</v>
      </c>
      <c r="N9423" t="s">
        <v>30</v>
      </c>
      <c r="O9423">
        <v>44510.26</v>
      </c>
      <c r="P9423" t="s">
        <v>36</v>
      </c>
      <c r="Q9423">
        <v>0</v>
      </c>
      <c r="R9423" t="s">
        <v>27</v>
      </c>
    </row>
    <row r="9424" spans="1:18" x14ac:dyDescent="0.35">
      <c r="A9424">
        <v>701</v>
      </c>
      <c r="B9424" t="s">
        <v>31</v>
      </c>
      <c r="C9424" s="1" t="s">
        <v>18</v>
      </c>
      <c r="D9424" s="1" t="s">
        <v>35</v>
      </c>
      <c r="E9424">
        <v>33</v>
      </c>
      <c r="F9424" t="s">
        <v>32</v>
      </c>
      <c r="G9424" t="str" cm="1">
        <f t="array" ref="G9424">_xlfn.IFS(Churn_Modelling[[#This Row],[Tenure]]&lt;=2,"New Customer",Churn_Modelling[[#This Row],[Tenure]]&lt;=5,"Regular Customer",Churn_Modelling[[#This Row],[Tenure]]&lt;=8,"Loyal Customer",Churn_Modelling[[#This Row],[Tenure]]&gt;8,"Long Term Customer")</f>
        <v>Long Term Customer</v>
      </c>
      <c r="H9424">
        <v>9</v>
      </c>
      <c r="I9424">
        <v>147510.34</v>
      </c>
      <c r="J9424" t="s">
        <v>26</v>
      </c>
      <c r="K9424">
        <v>1</v>
      </c>
      <c r="L9424">
        <v>1</v>
      </c>
      <c r="M9424">
        <v>0</v>
      </c>
      <c r="N9424" t="s">
        <v>30</v>
      </c>
      <c r="O9424">
        <v>190611.92</v>
      </c>
      <c r="P9424" t="s">
        <v>39</v>
      </c>
      <c r="Q9424">
        <v>0</v>
      </c>
      <c r="R9424" t="s">
        <v>27</v>
      </c>
    </row>
    <row r="9425" spans="1:18" x14ac:dyDescent="0.35">
      <c r="A9425">
        <v>578</v>
      </c>
      <c r="B9425" t="s">
        <v>28</v>
      </c>
      <c r="C9425" s="1" t="s">
        <v>25</v>
      </c>
      <c r="D9425" s="1" t="s">
        <v>19</v>
      </c>
      <c r="E9425">
        <v>28</v>
      </c>
      <c r="F9425" t="s">
        <v>38</v>
      </c>
      <c r="G9425" t="str" cm="1">
        <f t="array" ref="G9425">_xlfn.IFS(Churn_Modelling[[#This Row],[Tenure]]&lt;=2,"New Customer",Churn_Modelling[[#This Row],[Tenure]]&lt;=5,"Regular Customer",Churn_Modelling[[#This Row],[Tenure]]&lt;=8,"Loyal Customer",Churn_Modelling[[#This Row],[Tenure]]&gt;8,"Long Term Customer")</f>
        <v>Loyal Customer</v>
      </c>
      <c r="H9425">
        <v>8</v>
      </c>
      <c r="I9425">
        <v>161592.76</v>
      </c>
      <c r="J9425" t="s">
        <v>29</v>
      </c>
      <c r="K9425">
        <v>1</v>
      </c>
      <c r="L9425">
        <v>1</v>
      </c>
      <c r="M9425">
        <v>0</v>
      </c>
      <c r="N9425" t="s">
        <v>30</v>
      </c>
      <c r="O9425">
        <v>177834.79</v>
      </c>
      <c r="P9425" t="s">
        <v>39</v>
      </c>
      <c r="Q9425">
        <v>0</v>
      </c>
      <c r="R9425" t="s">
        <v>27</v>
      </c>
    </row>
    <row r="9426" spans="1:18" x14ac:dyDescent="0.35">
      <c r="A9426">
        <v>689</v>
      </c>
      <c r="B9426" t="s">
        <v>31</v>
      </c>
      <c r="C9426" s="1" t="s">
        <v>18</v>
      </c>
      <c r="D9426" s="1" t="s">
        <v>19</v>
      </c>
      <c r="E9426">
        <v>40</v>
      </c>
      <c r="F9426" t="s">
        <v>32</v>
      </c>
      <c r="G9426" t="str" cm="1">
        <f t="array" ref="G9426">_xlfn.IFS(Churn_Modelling[[#This Row],[Tenure]]&lt;=2,"New Customer",Churn_Modelling[[#This Row],[Tenure]]&lt;=5,"Regular Customer",Churn_Modelling[[#This Row],[Tenure]]&lt;=8,"Loyal Customer",Churn_Modelling[[#This Row],[Tenure]]&gt;8,"Long Term Customer")</f>
        <v>New Customer</v>
      </c>
      <c r="H9426">
        <v>1</v>
      </c>
      <c r="I9426">
        <v>0</v>
      </c>
      <c r="J9426" t="s">
        <v>21</v>
      </c>
      <c r="K9426">
        <v>2</v>
      </c>
      <c r="L9426">
        <v>1</v>
      </c>
      <c r="M9426">
        <v>1</v>
      </c>
      <c r="N9426" t="s">
        <v>22</v>
      </c>
      <c r="O9426">
        <v>119446.64</v>
      </c>
      <c r="P9426" t="s">
        <v>23</v>
      </c>
      <c r="Q9426">
        <v>0</v>
      </c>
      <c r="R9426" t="s">
        <v>27</v>
      </c>
    </row>
    <row r="9427" spans="1:18" x14ac:dyDescent="0.35">
      <c r="A9427">
        <v>687</v>
      </c>
      <c r="B9427" t="s">
        <v>31</v>
      </c>
      <c r="C9427" s="1" t="s">
        <v>25</v>
      </c>
      <c r="D9427" s="1" t="s">
        <v>19</v>
      </c>
      <c r="E9427">
        <v>72</v>
      </c>
      <c r="F9427" t="s">
        <v>41</v>
      </c>
      <c r="G9427" t="str" cm="1">
        <f t="array" ref="G9427">_xlfn.IFS(Churn_Modelling[[#This Row],[Tenure]]&lt;=2,"New Customer",Churn_Modelling[[#This Row],[Tenure]]&lt;=5,"Regular Customer",Churn_Modelling[[#This Row],[Tenure]]&lt;=8,"Loyal Customer",Churn_Modelling[[#This Row],[Tenure]]&gt;8,"Long Term Customer")</f>
        <v>Regular Customer</v>
      </c>
      <c r="H9427">
        <v>4</v>
      </c>
      <c r="I9427">
        <v>0</v>
      </c>
      <c r="J9427" t="s">
        <v>21</v>
      </c>
      <c r="K9427">
        <v>2</v>
      </c>
      <c r="L9427">
        <v>1</v>
      </c>
      <c r="M9427">
        <v>1</v>
      </c>
      <c r="N9427" t="s">
        <v>22</v>
      </c>
      <c r="O9427">
        <v>50267.69</v>
      </c>
      <c r="P9427" t="s">
        <v>33</v>
      </c>
      <c r="Q9427">
        <v>0</v>
      </c>
      <c r="R9427" t="s">
        <v>27</v>
      </c>
    </row>
    <row r="9428" spans="1:18" x14ac:dyDescent="0.35">
      <c r="A9428">
        <v>499</v>
      </c>
      <c r="B9428" t="s">
        <v>28</v>
      </c>
      <c r="C9428" s="1" t="s">
        <v>25</v>
      </c>
      <c r="D9428" s="1" t="s">
        <v>19</v>
      </c>
      <c r="E9428">
        <v>53</v>
      </c>
      <c r="F9428" t="s">
        <v>20</v>
      </c>
      <c r="G9428" t="str" cm="1">
        <f t="array" ref="G9428">_xlfn.IFS(Churn_Modelling[[#This Row],[Tenure]]&lt;=2,"New Customer",Churn_Modelling[[#This Row],[Tenure]]&lt;=5,"Regular Customer",Churn_Modelling[[#This Row],[Tenure]]&lt;=8,"Loyal Customer",Churn_Modelling[[#This Row],[Tenure]]&gt;8,"Long Term Customer")</f>
        <v>New Customer</v>
      </c>
      <c r="H9428">
        <v>1</v>
      </c>
      <c r="I9428">
        <v>75225.53</v>
      </c>
      <c r="J9428" t="s">
        <v>26</v>
      </c>
      <c r="K9428">
        <v>2</v>
      </c>
      <c r="L9428">
        <v>0</v>
      </c>
      <c r="M9428">
        <v>0</v>
      </c>
      <c r="N9428" t="s">
        <v>30</v>
      </c>
      <c r="O9428">
        <v>144849.1</v>
      </c>
      <c r="P9428" t="s">
        <v>23</v>
      </c>
      <c r="Q9428">
        <v>1</v>
      </c>
      <c r="R9428" t="s">
        <v>24</v>
      </c>
    </row>
    <row r="9429" spans="1:18" x14ac:dyDescent="0.35">
      <c r="A9429">
        <v>693</v>
      </c>
      <c r="B9429" t="s">
        <v>31</v>
      </c>
      <c r="C9429" s="1" t="s">
        <v>25</v>
      </c>
      <c r="D9429" s="1" t="s">
        <v>19</v>
      </c>
      <c r="E9429">
        <v>39</v>
      </c>
      <c r="F9429" t="s">
        <v>32</v>
      </c>
      <c r="G9429" t="str" cm="1">
        <f t="array" ref="G9429">_xlfn.IFS(Churn_Modelling[[#This Row],[Tenure]]&lt;=2,"New Customer",Churn_Modelling[[#This Row],[Tenure]]&lt;=5,"Regular Customer",Churn_Modelling[[#This Row],[Tenure]]&lt;=8,"Loyal Customer",Churn_Modelling[[#This Row],[Tenure]]&gt;8,"Long Term Customer")</f>
        <v>New Customer</v>
      </c>
      <c r="H9429">
        <v>0</v>
      </c>
      <c r="I9429">
        <v>0</v>
      </c>
      <c r="J9429" t="s">
        <v>21</v>
      </c>
      <c r="K9429">
        <v>2</v>
      </c>
      <c r="L9429">
        <v>0</v>
      </c>
      <c r="M9429">
        <v>0</v>
      </c>
      <c r="N9429" t="s">
        <v>30</v>
      </c>
      <c r="O9429">
        <v>81901.600000000006</v>
      </c>
      <c r="P9429" t="s">
        <v>33</v>
      </c>
      <c r="Q9429">
        <v>0</v>
      </c>
      <c r="R9429" t="s">
        <v>27</v>
      </c>
    </row>
    <row r="9430" spans="1:18" x14ac:dyDescent="0.35">
      <c r="A9430">
        <v>737</v>
      </c>
      <c r="B9430" t="s">
        <v>31</v>
      </c>
      <c r="C9430" s="1" t="s">
        <v>18</v>
      </c>
      <c r="D9430" s="1" t="s">
        <v>19</v>
      </c>
      <c r="E9430">
        <v>70</v>
      </c>
      <c r="F9430" t="s">
        <v>41</v>
      </c>
      <c r="G9430" t="str" cm="1">
        <f t="array" ref="G9430">_xlfn.IFS(Churn_Modelling[[#This Row],[Tenure]]&lt;=2,"New Customer",Churn_Modelling[[#This Row],[Tenure]]&lt;=5,"Regular Customer",Churn_Modelling[[#This Row],[Tenure]]&lt;=8,"Loyal Customer",Churn_Modelling[[#This Row],[Tenure]]&gt;8,"Long Term Customer")</f>
        <v>Long Term Customer</v>
      </c>
      <c r="H9430">
        <v>9</v>
      </c>
      <c r="I9430">
        <v>87542.89</v>
      </c>
      <c r="J9430" t="s">
        <v>26</v>
      </c>
      <c r="K9430">
        <v>2</v>
      </c>
      <c r="L9430">
        <v>1</v>
      </c>
      <c r="M9430">
        <v>1</v>
      </c>
      <c r="N9430" t="s">
        <v>22</v>
      </c>
      <c r="O9430">
        <v>42576.86</v>
      </c>
      <c r="P9430" t="s">
        <v>36</v>
      </c>
      <c r="Q9430">
        <v>0</v>
      </c>
      <c r="R9430" t="s">
        <v>27</v>
      </c>
    </row>
    <row r="9431" spans="1:18" x14ac:dyDescent="0.35">
      <c r="A9431">
        <v>651</v>
      </c>
      <c r="B9431" t="s">
        <v>17</v>
      </c>
      <c r="C9431" s="1" t="s">
        <v>18</v>
      </c>
      <c r="D9431" s="1" t="s">
        <v>19</v>
      </c>
      <c r="E9431">
        <v>32</v>
      </c>
      <c r="F9431" t="s">
        <v>32</v>
      </c>
      <c r="G9431" t="str" cm="1">
        <f t="array" ref="G9431">_xlfn.IFS(Churn_Modelling[[#This Row],[Tenure]]&lt;=2,"New Customer",Churn_Modelling[[#This Row],[Tenure]]&lt;=5,"Regular Customer",Churn_Modelling[[#This Row],[Tenure]]&lt;=8,"Loyal Customer",Churn_Modelling[[#This Row],[Tenure]]&gt;8,"Long Term Customer")</f>
        <v>Loyal Customer</v>
      </c>
      <c r="H9431">
        <v>8</v>
      </c>
      <c r="I9431">
        <v>144581.96</v>
      </c>
      <c r="J9431" t="s">
        <v>26</v>
      </c>
      <c r="K9431">
        <v>1</v>
      </c>
      <c r="L9431">
        <v>1</v>
      </c>
      <c r="M9431">
        <v>1</v>
      </c>
      <c r="N9431" t="s">
        <v>22</v>
      </c>
      <c r="O9431">
        <v>87609.5</v>
      </c>
      <c r="P9431" t="s">
        <v>33</v>
      </c>
      <c r="Q9431">
        <v>0</v>
      </c>
      <c r="R9431" t="s">
        <v>27</v>
      </c>
    </row>
    <row r="9432" spans="1:18" x14ac:dyDescent="0.35">
      <c r="A9432">
        <v>753</v>
      </c>
      <c r="B9432" t="s">
        <v>40</v>
      </c>
      <c r="C9432" s="1" t="s">
        <v>18</v>
      </c>
      <c r="D9432" s="1" t="s">
        <v>35</v>
      </c>
      <c r="E9432">
        <v>33</v>
      </c>
      <c r="F9432" t="s">
        <v>32</v>
      </c>
      <c r="G9432" t="str" cm="1">
        <f t="array" ref="G9432">_xlfn.IFS(Churn_Modelling[[#This Row],[Tenure]]&lt;=2,"New Customer",Churn_Modelling[[#This Row],[Tenure]]&lt;=5,"Regular Customer",Churn_Modelling[[#This Row],[Tenure]]&lt;=8,"Loyal Customer",Churn_Modelling[[#This Row],[Tenure]]&gt;8,"Long Term Customer")</f>
        <v>Regular Customer</v>
      </c>
      <c r="H9432">
        <v>5</v>
      </c>
      <c r="I9432">
        <v>122568.05</v>
      </c>
      <c r="J9432" t="s">
        <v>26</v>
      </c>
      <c r="K9432">
        <v>2</v>
      </c>
      <c r="L9432">
        <v>1</v>
      </c>
      <c r="M9432">
        <v>1</v>
      </c>
      <c r="N9432" t="s">
        <v>22</v>
      </c>
      <c r="O9432">
        <v>82820.850000000006</v>
      </c>
      <c r="P9432" t="s">
        <v>33</v>
      </c>
      <c r="Q9432">
        <v>0</v>
      </c>
      <c r="R9432" t="s">
        <v>27</v>
      </c>
    </row>
    <row r="9433" spans="1:18" x14ac:dyDescent="0.35">
      <c r="A9433">
        <v>523</v>
      </c>
      <c r="B9433" t="s">
        <v>28</v>
      </c>
      <c r="C9433" s="1" t="s">
        <v>25</v>
      </c>
      <c r="D9433" s="1" t="s">
        <v>19</v>
      </c>
      <c r="E9433">
        <v>24</v>
      </c>
      <c r="F9433" t="s">
        <v>38</v>
      </c>
      <c r="G9433" t="str" cm="1">
        <f t="array" ref="G9433">_xlfn.IFS(Churn_Modelling[[#This Row],[Tenure]]&lt;=2,"New Customer",Churn_Modelling[[#This Row],[Tenure]]&lt;=5,"Regular Customer",Churn_Modelling[[#This Row],[Tenure]]&lt;=8,"Loyal Customer",Churn_Modelling[[#This Row],[Tenure]]&gt;8,"Long Term Customer")</f>
        <v>Regular Customer</v>
      </c>
      <c r="H9433">
        <v>5</v>
      </c>
      <c r="I9433">
        <v>172231.93</v>
      </c>
      <c r="J9433" t="s">
        <v>29</v>
      </c>
      <c r="K9433">
        <v>1</v>
      </c>
      <c r="L9433">
        <v>0</v>
      </c>
      <c r="M9433">
        <v>1</v>
      </c>
      <c r="N9433" t="s">
        <v>22</v>
      </c>
      <c r="O9433">
        <v>155144.12</v>
      </c>
      <c r="P9433" t="s">
        <v>39</v>
      </c>
      <c r="Q9433">
        <v>0</v>
      </c>
      <c r="R9433" t="s">
        <v>27</v>
      </c>
    </row>
    <row r="9434" spans="1:18" x14ac:dyDescent="0.35">
      <c r="A9434">
        <v>458</v>
      </c>
      <c r="B9434" t="s">
        <v>28</v>
      </c>
      <c r="C9434" s="1" t="s">
        <v>37</v>
      </c>
      <c r="D9434" s="1" t="s">
        <v>19</v>
      </c>
      <c r="E9434">
        <v>28</v>
      </c>
      <c r="F9434" t="s">
        <v>38</v>
      </c>
      <c r="G9434" t="str" cm="1">
        <f t="array" ref="G9434">_xlfn.IFS(Churn_Modelling[[#This Row],[Tenure]]&lt;=2,"New Customer",Churn_Modelling[[#This Row],[Tenure]]&lt;=5,"Regular Customer",Churn_Modelling[[#This Row],[Tenure]]&lt;=8,"Loyal Customer",Churn_Modelling[[#This Row],[Tenure]]&gt;8,"Long Term Customer")</f>
        <v>New Customer</v>
      </c>
      <c r="H9434">
        <v>2</v>
      </c>
      <c r="I9434">
        <v>171932.26</v>
      </c>
      <c r="J9434" t="s">
        <v>29</v>
      </c>
      <c r="K9434">
        <v>2</v>
      </c>
      <c r="L9434">
        <v>1</v>
      </c>
      <c r="M9434">
        <v>1</v>
      </c>
      <c r="N9434" t="s">
        <v>22</v>
      </c>
      <c r="O9434">
        <v>9578.24</v>
      </c>
      <c r="P9434" t="s">
        <v>36</v>
      </c>
      <c r="Q9434">
        <v>0</v>
      </c>
      <c r="R9434" t="s">
        <v>27</v>
      </c>
    </row>
    <row r="9435" spans="1:18" x14ac:dyDescent="0.35">
      <c r="A9435">
        <v>643</v>
      </c>
      <c r="B9435" t="s">
        <v>17</v>
      </c>
      <c r="C9435" s="1" t="s">
        <v>18</v>
      </c>
      <c r="D9435" s="1" t="s">
        <v>35</v>
      </c>
      <c r="E9435">
        <v>39</v>
      </c>
      <c r="F9435" t="s">
        <v>32</v>
      </c>
      <c r="G9435" t="str" cm="1">
        <f t="array" ref="G9435">_xlfn.IFS(Churn_Modelling[[#This Row],[Tenure]]&lt;=2,"New Customer",Churn_Modelling[[#This Row],[Tenure]]&lt;=5,"Regular Customer",Churn_Modelling[[#This Row],[Tenure]]&lt;=8,"Loyal Customer",Churn_Modelling[[#This Row],[Tenure]]&gt;8,"Long Term Customer")</f>
        <v>Loyal Customer</v>
      </c>
      <c r="H9435">
        <v>7</v>
      </c>
      <c r="I9435">
        <v>0</v>
      </c>
      <c r="J9435" t="s">
        <v>21</v>
      </c>
      <c r="K9435">
        <v>2</v>
      </c>
      <c r="L9435">
        <v>1</v>
      </c>
      <c r="M9435">
        <v>1</v>
      </c>
      <c r="N9435" t="s">
        <v>22</v>
      </c>
      <c r="O9435">
        <v>170392.59</v>
      </c>
      <c r="P9435" t="s">
        <v>39</v>
      </c>
      <c r="Q9435">
        <v>0</v>
      </c>
      <c r="R9435" t="s">
        <v>27</v>
      </c>
    </row>
    <row r="9436" spans="1:18" x14ac:dyDescent="0.35">
      <c r="A9436">
        <v>638</v>
      </c>
      <c r="B9436" t="s">
        <v>17</v>
      </c>
      <c r="C9436" s="1" t="s">
        <v>25</v>
      </c>
      <c r="D9436" s="1" t="s">
        <v>19</v>
      </c>
      <c r="E9436">
        <v>34</v>
      </c>
      <c r="F9436" t="s">
        <v>32</v>
      </c>
      <c r="G9436" t="str" cm="1">
        <f t="array" ref="G9436">_xlfn.IFS(Churn_Modelling[[#This Row],[Tenure]]&lt;=2,"New Customer",Churn_Modelling[[#This Row],[Tenure]]&lt;=5,"Regular Customer",Churn_Modelling[[#This Row],[Tenure]]&lt;=8,"Loyal Customer",Churn_Modelling[[#This Row],[Tenure]]&gt;8,"Long Term Customer")</f>
        <v>Loyal Customer</v>
      </c>
      <c r="H9436">
        <v>7</v>
      </c>
      <c r="I9436">
        <v>0</v>
      </c>
      <c r="J9436" t="s">
        <v>21</v>
      </c>
      <c r="K9436">
        <v>2</v>
      </c>
      <c r="L9436">
        <v>0</v>
      </c>
      <c r="M9436">
        <v>0</v>
      </c>
      <c r="N9436" t="s">
        <v>30</v>
      </c>
      <c r="O9436">
        <v>3946.29</v>
      </c>
      <c r="P9436" t="s">
        <v>36</v>
      </c>
      <c r="Q9436">
        <v>0</v>
      </c>
      <c r="R9436" t="s">
        <v>27</v>
      </c>
    </row>
    <row r="9437" spans="1:18" x14ac:dyDescent="0.35">
      <c r="A9437">
        <v>685</v>
      </c>
      <c r="B9437" t="s">
        <v>31</v>
      </c>
      <c r="C9437" s="1" t="s">
        <v>37</v>
      </c>
      <c r="D9437" s="1" t="s">
        <v>35</v>
      </c>
      <c r="E9437">
        <v>38</v>
      </c>
      <c r="F9437" t="s">
        <v>32</v>
      </c>
      <c r="G9437" t="str" cm="1">
        <f t="array" ref="G9437">_xlfn.IFS(Churn_Modelling[[#This Row],[Tenure]]&lt;=2,"New Customer",Churn_Modelling[[#This Row],[Tenure]]&lt;=5,"Regular Customer",Churn_Modelling[[#This Row],[Tenure]]&lt;=8,"Loyal Customer",Churn_Modelling[[#This Row],[Tenure]]&gt;8,"Long Term Customer")</f>
        <v>Regular Customer</v>
      </c>
      <c r="H9437">
        <v>4</v>
      </c>
      <c r="I9437">
        <v>111798.06</v>
      </c>
      <c r="J9437" t="s">
        <v>26</v>
      </c>
      <c r="K9437">
        <v>2</v>
      </c>
      <c r="L9437">
        <v>1</v>
      </c>
      <c r="M9437">
        <v>1</v>
      </c>
      <c r="N9437" t="s">
        <v>22</v>
      </c>
      <c r="O9437">
        <v>102184.66</v>
      </c>
      <c r="P9437" t="s">
        <v>23</v>
      </c>
      <c r="Q9437">
        <v>0</v>
      </c>
      <c r="R9437" t="s">
        <v>27</v>
      </c>
    </row>
    <row r="9438" spans="1:18" x14ac:dyDescent="0.35">
      <c r="A9438">
        <v>684</v>
      </c>
      <c r="B9438" t="s">
        <v>31</v>
      </c>
      <c r="C9438" s="1" t="s">
        <v>18</v>
      </c>
      <c r="D9438" s="1" t="s">
        <v>35</v>
      </c>
      <c r="E9438">
        <v>38</v>
      </c>
      <c r="F9438" t="s">
        <v>32</v>
      </c>
      <c r="G9438" t="str" cm="1">
        <f t="array" ref="G9438">_xlfn.IFS(Churn_Modelling[[#This Row],[Tenure]]&lt;=2,"New Customer",Churn_Modelling[[#This Row],[Tenure]]&lt;=5,"Regular Customer",Churn_Modelling[[#This Row],[Tenure]]&lt;=8,"Loyal Customer",Churn_Modelling[[#This Row],[Tenure]]&gt;8,"Long Term Customer")</f>
        <v>Regular Customer</v>
      </c>
      <c r="H9438">
        <v>4</v>
      </c>
      <c r="I9438">
        <v>0</v>
      </c>
      <c r="J9438" t="s">
        <v>21</v>
      </c>
      <c r="K9438">
        <v>3</v>
      </c>
      <c r="L9438">
        <v>1</v>
      </c>
      <c r="M9438">
        <v>0</v>
      </c>
      <c r="N9438" t="s">
        <v>30</v>
      </c>
      <c r="O9438">
        <v>75609.84</v>
      </c>
      <c r="P9438" t="s">
        <v>33</v>
      </c>
      <c r="Q9438">
        <v>0</v>
      </c>
      <c r="R9438" t="s">
        <v>27</v>
      </c>
    </row>
    <row r="9439" spans="1:18" x14ac:dyDescent="0.35">
      <c r="A9439">
        <v>670</v>
      </c>
      <c r="B9439" t="s">
        <v>17</v>
      </c>
      <c r="C9439" s="1" t="s">
        <v>18</v>
      </c>
      <c r="D9439" s="1" t="s">
        <v>19</v>
      </c>
      <c r="E9439">
        <v>27</v>
      </c>
      <c r="F9439" t="s">
        <v>38</v>
      </c>
      <c r="G9439" t="str" cm="1">
        <f t="array" ref="G9439">_xlfn.IFS(Churn_Modelling[[#This Row],[Tenure]]&lt;=2,"New Customer",Churn_Modelling[[#This Row],[Tenure]]&lt;=5,"Regular Customer",Churn_Modelling[[#This Row],[Tenure]]&lt;=8,"Loyal Customer",Churn_Modelling[[#This Row],[Tenure]]&gt;8,"Long Term Customer")</f>
        <v>Regular Customer</v>
      </c>
      <c r="H9439">
        <v>5</v>
      </c>
      <c r="I9439">
        <v>79336.61</v>
      </c>
      <c r="J9439" t="s">
        <v>26</v>
      </c>
      <c r="K9439">
        <v>1</v>
      </c>
      <c r="L9439">
        <v>1</v>
      </c>
      <c r="M9439">
        <v>1</v>
      </c>
      <c r="N9439" t="s">
        <v>22</v>
      </c>
      <c r="O9439">
        <v>26170.080000000002</v>
      </c>
      <c r="P9439" t="s">
        <v>36</v>
      </c>
      <c r="Q9439">
        <v>0</v>
      </c>
      <c r="R9439" t="s">
        <v>27</v>
      </c>
    </row>
    <row r="9440" spans="1:18" x14ac:dyDescent="0.35">
      <c r="A9440">
        <v>701</v>
      </c>
      <c r="B9440" t="s">
        <v>31</v>
      </c>
      <c r="C9440" s="1" t="s">
        <v>37</v>
      </c>
      <c r="D9440" s="1" t="s">
        <v>35</v>
      </c>
      <c r="E9440">
        <v>63</v>
      </c>
      <c r="F9440" t="s">
        <v>41</v>
      </c>
      <c r="G9440" t="str" cm="1">
        <f t="array" ref="G9440">_xlfn.IFS(Churn_Modelling[[#This Row],[Tenure]]&lt;=2,"New Customer",Churn_Modelling[[#This Row],[Tenure]]&lt;=5,"Regular Customer",Churn_Modelling[[#This Row],[Tenure]]&lt;=8,"Loyal Customer",Churn_Modelling[[#This Row],[Tenure]]&gt;8,"Long Term Customer")</f>
        <v>Regular Customer</v>
      </c>
      <c r="H9440">
        <v>3</v>
      </c>
      <c r="I9440">
        <v>120916.52</v>
      </c>
      <c r="J9440" t="s">
        <v>26</v>
      </c>
      <c r="K9440">
        <v>3</v>
      </c>
      <c r="L9440">
        <v>0</v>
      </c>
      <c r="M9440">
        <v>0</v>
      </c>
      <c r="N9440" t="s">
        <v>30</v>
      </c>
      <c r="O9440">
        <v>144727.45000000001</v>
      </c>
      <c r="P9440" t="s">
        <v>23</v>
      </c>
      <c r="Q9440">
        <v>1</v>
      </c>
      <c r="R9440" t="s">
        <v>24</v>
      </c>
    </row>
    <row r="9441" spans="1:18" x14ac:dyDescent="0.35">
      <c r="A9441">
        <v>705</v>
      </c>
      <c r="B9441" t="s">
        <v>31</v>
      </c>
      <c r="C9441" s="1" t="s">
        <v>18</v>
      </c>
      <c r="D9441" s="1" t="s">
        <v>19</v>
      </c>
      <c r="E9441">
        <v>31</v>
      </c>
      <c r="F9441" t="s">
        <v>32</v>
      </c>
      <c r="G9441" t="str" cm="1">
        <f t="array" ref="G9441">_xlfn.IFS(Churn_Modelling[[#This Row],[Tenure]]&lt;=2,"New Customer",Churn_Modelling[[#This Row],[Tenure]]&lt;=5,"Regular Customer",Churn_Modelling[[#This Row],[Tenure]]&lt;=8,"Loyal Customer",Churn_Modelling[[#This Row],[Tenure]]&gt;8,"Long Term Customer")</f>
        <v>Regular Customer</v>
      </c>
      <c r="H9441">
        <v>3</v>
      </c>
      <c r="I9441">
        <v>142905.51</v>
      </c>
      <c r="J9441" t="s">
        <v>26</v>
      </c>
      <c r="K9441">
        <v>1</v>
      </c>
      <c r="L9441">
        <v>1</v>
      </c>
      <c r="M9441">
        <v>1</v>
      </c>
      <c r="N9441" t="s">
        <v>22</v>
      </c>
      <c r="O9441">
        <v>58134.97</v>
      </c>
      <c r="P9441" t="s">
        <v>33</v>
      </c>
      <c r="Q9441">
        <v>0</v>
      </c>
      <c r="R9441" t="s">
        <v>27</v>
      </c>
    </row>
    <row r="9442" spans="1:18" x14ac:dyDescent="0.35">
      <c r="A9442">
        <v>593</v>
      </c>
      <c r="B9442" t="s">
        <v>17</v>
      </c>
      <c r="C9442" s="1" t="s">
        <v>25</v>
      </c>
      <c r="D9442" s="1" t="s">
        <v>35</v>
      </c>
      <c r="E9442">
        <v>27</v>
      </c>
      <c r="F9442" t="s">
        <v>38</v>
      </c>
      <c r="G9442" t="str" cm="1">
        <f t="array" ref="G9442">_xlfn.IFS(Churn_Modelling[[#This Row],[Tenure]]&lt;=2,"New Customer",Churn_Modelling[[#This Row],[Tenure]]&lt;=5,"Regular Customer",Churn_Modelling[[#This Row],[Tenure]]&lt;=8,"Loyal Customer",Churn_Modelling[[#This Row],[Tenure]]&gt;8,"Long Term Customer")</f>
        <v>Long Term Customer</v>
      </c>
      <c r="H9442">
        <v>10</v>
      </c>
      <c r="I9442">
        <v>0</v>
      </c>
      <c r="J9442" t="s">
        <v>21</v>
      </c>
      <c r="K9442">
        <v>3</v>
      </c>
      <c r="L9442">
        <v>0</v>
      </c>
      <c r="M9442">
        <v>0</v>
      </c>
      <c r="N9442" t="s">
        <v>30</v>
      </c>
      <c r="O9442">
        <v>94620</v>
      </c>
      <c r="P9442" t="s">
        <v>33</v>
      </c>
      <c r="Q9442">
        <v>1</v>
      </c>
      <c r="R9442" t="s">
        <v>24</v>
      </c>
    </row>
    <row r="9443" spans="1:18" x14ac:dyDescent="0.35">
      <c r="A9443">
        <v>651</v>
      </c>
      <c r="B9443" t="s">
        <v>17</v>
      </c>
      <c r="C9443" s="1" t="s">
        <v>18</v>
      </c>
      <c r="D9443" s="1" t="s">
        <v>19</v>
      </c>
      <c r="E9443">
        <v>33</v>
      </c>
      <c r="F9443" t="s">
        <v>32</v>
      </c>
      <c r="G9443" t="str" cm="1">
        <f t="array" ref="G9443">_xlfn.IFS(Churn_Modelling[[#This Row],[Tenure]]&lt;=2,"New Customer",Churn_Modelling[[#This Row],[Tenure]]&lt;=5,"Regular Customer",Churn_Modelling[[#This Row],[Tenure]]&lt;=8,"Loyal Customer",Churn_Modelling[[#This Row],[Tenure]]&gt;8,"Long Term Customer")</f>
        <v>New Customer</v>
      </c>
      <c r="H9443">
        <v>1</v>
      </c>
      <c r="I9443">
        <v>96834.78</v>
      </c>
      <c r="J9443" t="s">
        <v>26</v>
      </c>
      <c r="K9443">
        <v>1</v>
      </c>
      <c r="L9443">
        <v>1</v>
      </c>
      <c r="M9443">
        <v>0</v>
      </c>
      <c r="N9443" t="s">
        <v>30</v>
      </c>
      <c r="O9443">
        <v>108764.69</v>
      </c>
      <c r="P9443" t="s">
        <v>23</v>
      </c>
      <c r="Q9443">
        <v>0</v>
      </c>
      <c r="R9443" t="s">
        <v>27</v>
      </c>
    </row>
    <row r="9444" spans="1:18" x14ac:dyDescent="0.35">
      <c r="A9444">
        <v>741</v>
      </c>
      <c r="B9444" t="s">
        <v>40</v>
      </c>
      <c r="C9444" s="1" t="s">
        <v>18</v>
      </c>
      <c r="D9444" s="1" t="s">
        <v>35</v>
      </c>
      <c r="E9444">
        <v>37</v>
      </c>
      <c r="F9444" t="s">
        <v>32</v>
      </c>
      <c r="G9444" t="str" cm="1">
        <f t="array" ref="G9444">_xlfn.IFS(Churn_Modelling[[#This Row],[Tenure]]&lt;=2,"New Customer",Churn_Modelling[[#This Row],[Tenure]]&lt;=5,"Regular Customer",Churn_Modelling[[#This Row],[Tenure]]&lt;=8,"Loyal Customer",Churn_Modelling[[#This Row],[Tenure]]&gt;8,"Long Term Customer")</f>
        <v>Long Term Customer</v>
      </c>
      <c r="H9444">
        <v>9</v>
      </c>
      <c r="I9444">
        <v>105261.75999999999</v>
      </c>
      <c r="J9444" t="s">
        <v>26</v>
      </c>
      <c r="K9444">
        <v>2</v>
      </c>
      <c r="L9444">
        <v>1</v>
      </c>
      <c r="M9444">
        <v>1</v>
      </c>
      <c r="N9444" t="s">
        <v>22</v>
      </c>
      <c r="O9444">
        <v>149503.54</v>
      </c>
      <c r="P9444" t="s">
        <v>23</v>
      </c>
      <c r="Q9444">
        <v>0</v>
      </c>
      <c r="R9444" t="s">
        <v>27</v>
      </c>
    </row>
    <row r="9445" spans="1:18" x14ac:dyDescent="0.35">
      <c r="A9445">
        <v>596</v>
      </c>
      <c r="B9445" t="s">
        <v>17</v>
      </c>
      <c r="C9445" s="1" t="s">
        <v>37</v>
      </c>
      <c r="D9445" s="1" t="s">
        <v>35</v>
      </c>
      <c r="E9445">
        <v>54</v>
      </c>
      <c r="F9445" t="s">
        <v>20</v>
      </c>
      <c r="G9445" t="str" cm="1">
        <f t="array" ref="G9445">_xlfn.IFS(Churn_Modelling[[#This Row],[Tenure]]&lt;=2,"New Customer",Churn_Modelling[[#This Row],[Tenure]]&lt;=5,"Regular Customer",Churn_Modelling[[#This Row],[Tenure]]&lt;=8,"Loyal Customer",Churn_Modelling[[#This Row],[Tenure]]&gt;8,"Long Term Customer")</f>
        <v>New Customer</v>
      </c>
      <c r="H9445">
        <v>1</v>
      </c>
      <c r="I9445">
        <v>123544</v>
      </c>
      <c r="J9445" t="s">
        <v>26</v>
      </c>
      <c r="K9445">
        <v>1</v>
      </c>
      <c r="L9445">
        <v>1</v>
      </c>
      <c r="M9445">
        <v>1</v>
      </c>
      <c r="N9445" t="s">
        <v>22</v>
      </c>
      <c r="O9445">
        <v>120314.75</v>
      </c>
      <c r="P9445" t="s">
        <v>23</v>
      </c>
      <c r="Q9445">
        <v>1</v>
      </c>
      <c r="R9445" t="s">
        <v>24</v>
      </c>
    </row>
    <row r="9446" spans="1:18" x14ac:dyDescent="0.35">
      <c r="A9446">
        <v>581</v>
      </c>
      <c r="B9446" t="s">
        <v>17</v>
      </c>
      <c r="C9446" s="1" t="s">
        <v>37</v>
      </c>
      <c r="D9446" s="1" t="s">
        <v>35</v>
      </c>
      <c r="E9446">
        <v>41</v>
      </c>
      <c r="F9446" t="s">
        <v>20</v>
      </c>
      <c r="G9446" t="str" cm="1">
        <f t="array" ref="G9446">_xlfn.IFS(Churn_Modelling[[#This Row],[Tenure]]&lt;=2,"New Customer",Churn_Modelling[[#This Row],[Tenure]]&lt;=5,"Regular Customer",Churn_Modelling[[#This Row],[Tenure]]&lt;=8,"Loyal Customer",Churn_Modelling[[#This Row],[Tenure]]&gt;8,"Long Term Customer")</f>
        <v>New Customer</v>
      </c>
      <c r="H9446">
        <v>2</v>
      </c>
      <c r="I9446">
        <v>127913.71</v>
      </c>
      <c r="J9446" t="s">
        <v>26</v>
      </c>
      <c r="K9446">
        <v>2</v>
      </c>
      <c r="L9446">
        <v>1</v>
      </c>
      <c r="M9446">
        <v>1</v>
      </c>
      <c r="N9446" t="s">
        <v>22</v>
      </c>
      <c r="O9446">
        <v>44205.95</v>
      </c>
      <c r="P9446" t="s">
        <v>36</v>
      </c>
      <c r="Q9446">
        <v>0</v>
      </c>
      <c r="R9446" t="s">
        <v>27</v>
      </c>
    </row>
    <row r="9447" spans="1:18" x14ac:dyDescent="0.35">
      <c r="A9447">
        <v>689</v>
      </c>
      <c r="B9447" t="s">
        <v>31</v>
      </c>
      <c r="C9447" s="1" t="s">
        <v>25</v>
      </c>
      <c r="D9447" s="1" t="s">
        <v>19</v>
      </c>
      <c r="E9447">
        <v>28</v>
      </c>
      <c r="F9447" t="s">
        <v>38</v>
      </c>
      <c r="G9447" t="str" cm="1">
        <f t="array" ref="G9447">_xlfn.IFS(Churn_Modelling[[#This Row],[Tenure]]&lt;=2,"New Customer",Churn_Modelling[[#This Row],[Tenure]]&lt;=5,"Regular Customer",Churn_Modelling[[#This Row],[Tenure]]&lt;=8,"Loyal Customer",Churn_Modelling[[#This Row],[Tenure]]&gt;8,"Long Term Customer")</f>
        <v>Regular Customer</v>
      </c>
      <c r="H9447">
        <v>5</v>
      </c>
      <c r="I9447">
        <v>95328.6</v>
      </c>
      <c r="J9447" t="s">
        <v>26</v>
      </c>
      <c r="K9447">
        <v>1</v>
      </c>
      <c r="L9447">
        <v>1</v>
      </c>
      <c r="M9447">
        <v>0</v>
      </c>
      <c r="N9447" t="s">
        <v>30</v>
      </c>
      <c r="O9447">
        <v>6129.61</v>
      </c>
      <c r="P9447" t="s">
        <v>36</v>
      </c>
      <c r="Q9447">
        <v>1</v>
      </c>
      <c r="R9447" t="s">
        <v>24</v>
      </c>
    </row>
    <row r="9448" spans="1:18" x14ac:dyDescent="0.35">
      <c r="A9448">
        <v>544</v>
      </c>
      <c r="B9448" t="s">
        <v>28</v>
      </c>
      <c r="C9448" s="1" t="s">
        <v>18</v>
      </c>
      <c r="D9448" s="1" t="s">
        <v>35</v>
      </c>
      <c r="E9448">
        <v>30</v>
      </c>
      <c r="F9448" t="s">
        <v>38</v>
      </c>
      <c r="G9448" t="str" cm="1">
        <f t="array" ref="G9448">_xlfn.IFS(Churn_Modelling[[#This Row],[Tenure]]&lt;=2,"New Customer",Churn_Modelling[[#This Row],[Tenure]]&lt;=5,"Regular Customer",Churn_Modelling[[#This Row],[Tenure]]&lt;=8,"Loyal Customer",Churn_Modelling[[#This Row],[Tenure]]&gt;8,"Long Term Customer")</f>
        <v>Regular Customer</v>
      </c>
      <c r="H9448">
        <v>4</v>
      </c>
      <c r="I9448">
        <v>73218.89</v>
      </c>
      <c r="J9448" t="s">
        <v>26</v>
      </c>
      <c r="K9448">
        <v>1</v>
      </c>
      <c r="L9448">
        <v>0</v>
      </c>
      <c r="M9448">
        <v>1</v>
      </c>
      <c r="N9448" t="s">
        <v>22</v>
      </c>
      <c r="O9448">
        <v>126796.69</v>
      </c>
      <c r="P9448" t="s">
        <v>23</v>
      </c>
      <c r="Q9448">
        <v>0</v>
      </c>
      <c r="R9448" t="s">
        <v>27</v>
      </c>
    </row>
    <row r="9449" spans="1:18" x14ac:dyDescent="0.35">
      <c r="A9449">
        <v>718</v>
      </c>
      <c r="B9449" t="s">
        <v>31</v>
      </c>
      <c r="C9449" s="1" t="s">
        <v>18</v>
      </c>
      <c r="D9449" s="1" t="s">
        <v>19</v>
      </c>
      <c r="E9449">
        <v>41</v>
      </c>
      <c r="F9449" t="s">
        <v>20</v>
      </c>
      <c r="G9449" t="str" cm="1">
        <f t="array" ref="G9449">_xlfn.IFS(Churn_Modelling[[#This Row],[Tenure]]&lt;=2,"New Customer",Churn_Modelling[[#This Row],[Tenure]]&lt;=5,"Regular Customer",Churn_Modelling[[#This Row],[Tenure]]&lt;=8,"Loyal Customer",Churn_Modelling[[#This Row],[Tenure]]&gt;8,"Long Term Customer")</f>
        <v>New Customer</v>
      </c>
      <c r="H9449">
        <v>1</v>
      </c>
      <c r="I9449">
        <v>0</v>
      </c>
      <c r="J9449" t="s">
        <v>21</v>
      </c>
      <c r="K9449">
        <v>2</v>
      </c>
      <c r="L9449">
        <v>0</v>
      </c>
      <c r="M9449">
        <v>1</v>
      </c>
      <c r="N9449" t="s">
        <v>22</v>
      </c>
      <c r="O9449">
        <v>27509.52</v>
      </c>
      <c r="P9449" t="s">
        <v>36</v>
      </c>
      <c r="Q9449">
        <v>1</v>
      </c>
      <c r="R9449" t="s">
        <v>24</v>
      </c>
    </row>
    <row r="9450" spans="1:18" x14ac:dyDescent="0.35">
      <c r="A9450">
        <v>583</v>
      </c>
      <c r="B9450" t="s">
        <v>17</v>
      </c>
      <c r="C9450" s="1" t="s">
        <v>37</v>
      </c>
      <c r="D9450" s="1" t="s">
        <v>35</v>
      </c>
      <c r="E9450">
        <v>35</v>
      </c>
      <c r="F9450" t="s">
        <v>32</v>
      </c>
      <c r="G9450" t="str" cm="1">
        <f t="array" ref="G9450">_xlfn.IFS(Churn_Modelling[[#This Row],[Tenure]]&lt;=2,"New Customer",Churn_Modelling[[#This Row],[Tenure]]&lt;=5,"Regular Customer",Churn_Modelling[[#This Row],[Tenure]]&lt;=8,"Loyal Customer",Churn_Modelling[[#This Row],[Tenure]]&gt;8,"Long Term Customer")</f>
        <v>Loyal Customer</v>
      </c>
      <c r="H9450">
        <v>8</v>
      </c>
      <c r="I9450">
        <v>149995.72</v>
      </c>
      <c r="J9450" t="s">
        <v>26</v>
      </c>
      <c r="K9450">
        <v>2</v>
      </c>
      <c r="L9450">
        <v>1</v>
      </c>
      <c r="M9450">
        <v>0</v>
      </c>
      <c r="N9450" t="s">
        <v>30</v>
      </c>
      <c r="O9450">
        <v>42143.55</v>
      </c>
      <c r="P9450" t="s">
        <v>36</v>
      </c>
      <c r="Q9450">
        <v>0</v>
      </c>
      <c r="R9450" t="s">
        <v>27</v>
      </c>
    </row>
    <row r="9451" spans="1:18" x14ac:dyDescent="0.35">
      <c r="A9451">
        <v>663</v>
      </c>
      <c r="B9451" t="s">
        <v>17</v>
      </c>
      <c r="C9451" s="1" t="s">
        <v>37</v>
      </c>
      <c r="D9451" s="1" t="s">
        <v>35</v>
      </c>
      <c r="E9451">
        <v>28</v>
      </c>
      <c r="F9451" t="s">
        <v>38</v>
      </c>
      <c r="G9451" t="str" cm="1">
        <f t="array" ref="G9451">_xlfn.IFS(Churn_Modelling[[#This Row],[Tenure]]&lt;=2,"New Customer",Churn_Modelling[[#This Row],[Tenure]]&lt;=5,"Regular Customer",Churn_Modelling[[#This Row],[Tenure]]&lt;=8,"Loyal Customer",Churn_Modelling[[#This Row],[Tenure]]&gt;8,"Long Term Customer")</f>
        <v>Loyal Customer</v>
      </c>
      <c r="H9451">
        <v>8</v>
      </c>
      <c r="I9451">
        <v>123674.28</v>
      </c>
      <c r="J9451" t="s">
        <v>26</v>
      </c>
      <c r="K9451">
        <v>2</v>
      </c>
      <c r="L9451">
        <v>1</v>
      </c>
      <c r="M9451">
        <v>1</v>
      </c>
      <c r="N9451" t="s">
        <v>22</v>
      </c>
      <c r="O9451">
        <v>87985.2</v>
      </c>
      <c r="P9451" t="s">
        <v>33</v>
      </c>
      <c r="Q9451">
        <v>0</v>
      </c>
      <c r="R9451" t="s">
        <v>27</v>
      </c>
    </row>
    <row r="9452" spans="1:18" x14ac:dyDescent="0.35">
      <c r="A9452">
        <v>666</v>
      </c>
      <c r="B9452" t="s">
        <v>17</v>
      </c>
      <c r="C9452" s="1" t="s">
        <v>37</v>
      </c>
      <c r="D9452" s="1" t="s">
        <v>35</v>
      </c>
      <c r="E9452">
        <v>33</v>
      </c>
      <c r="F9452" t="s">
        <v>32</v>
      </c>
      <c r="G9452" t="str" cm="1">
        <f t="array" ref="G9452">_xlfn.IFS(Churn_Modelling[[#This Row],[Tenure]]&lt;=2,"New Customer",Churn_Modelling[[#This Row],[Tenure]]&lt;=5,"Regular Customer",Churn_Modelling[[#This Row],[Tenure]]&lt;=8,"Loyal Customer",Churn_Modelling[[#This Row],[Tenure]]&gt;8,"Long Term Customer")</f>
        <v>New Customer</v>
      </c>
      <c r="H9452">
        <v>2</v>
      </c>
      <c r="I9452">
        <v>124125.26</v>
      </c>
      <c r="J9452" t="s">
        <v>26</v>
      </c>
      <c r="K9452">
        <v>1</v>
      </c>
      <c r="L9452">
        <v>1</v>
      </c>
      <c r="M9452">
        <v>0</v>
      </c>
      <c r="N9452" t="s">
        <v>30</v>
      </c>
      <c r="O9452">
        <v>81884.800000000003</v>
      </c>
      <c r="P9452" t="s">
        <v>33</v>
      </c>
      <c r="Q9452">
        <v>0</v>
      </c>
      <c r="R9452" t="s">
        <v>27</v>
      </c>
    </row>
    <row r="9453" spans="1:18" x14ac:dyDescent="0.35">
      <c r="A9453">
        <v>524</v>
      </c>
      <c r="B9453" t="s">
        <v>28</v>
      </c>
      <c r="C9453" s="1" t="s">
        <v>25</v>
      </c>
      <c r="D9453" s="1" t="s">
        <v>35</v>
      </c>
      <c r="E9453">
        <v>29</v>
      </c>
      <c r="F9453" t="s">
        <v>38</v>
      </c>
      <c r="G9453" t="str" cm="1">
        <f t="array" ref="G9453">_xlfn.IFS(Churn_Modelling[[#This Row],[Tenure]]&lt;=2,"New Customer",Churn_Modelling[[#This Row],[Tenure]]&lt;=5,"Regular Customer",Churn_Modelling[[#This Row],[Tenure]]&lt;=8,"Loyal Customer",Churn_Modelling[[#This Row],[Tenure]]&gt;8,"Long Term Customer")</f>
        <v>Regular Customer</v>
      </c>
      <c r="H9453">
        <v>3</v>
      </c>
      <c r="I9453">
        <v>159035.45000000001</v>
      </c>
      <c r="J9453" t="s">
        <v>29</v>
      </c>
      <c r="K9453">
        <v>1</v>
      </c>
      <c r="L9453">
        <v>1</v>
      </c>
      <c r="M9453">
        <v>0</v>
      </c>
      <c r="N9453" t="s">
        <v>30</v>
      </c>
      <c r="O9453">
        <v>2705.31</v>
      </c>
      <c r="P9453" t="s">
        <v>36</v>
      </c>
      <c r="Q9453">
        <v>1</v>
      </c>
      <c r="R9453" t="s">
        <v>24</v>
      </c>
    </row>
    <row r="9454" spans="1:18" x14ac:dyDescent="0.35">
      <c r="A9454">
        <v>599</v>
      </c>
      <c r="B9454" t="s">
        <v>17</v>
      </c>
      <c r="C9454" s="1" t="s">
        <v>18</v>
      </c>
      <c r="D9454" s="1" t="s">
        <v>35</v>
      </c>
      <c r="E9454">
        <v>27</v>
      </c>
      <c r="F9454" t="s">
        <v>38</v>
      </c>
      <c r="G9454" t="str" cm="1">
        <f t="array" ref="G9454">_xlfn.IFS(Churn_Modelling[[#This Row],[Tenure]]&lt;=2,"New Customer",Churn_Modelling[[#This Row],[Tenure]]&lt;=5,"Regular Customer",Churn_Modelling[[#This Row],[Tenure]]&lt;=8,"Loyal Customer",Churn_Modelling[[#This Row],[Tenure]]&gt;8,"Long Term Customer")</f>
        <v>Regular Customer</v>
      </c>
      <c r="H9454">
        <v>5</v>
      </c>
      <c r="I9454">
        <v>0</v>
      </c>
      <c r="J9454" t="s">
        <v>21</v>
      </c>
      <c r="K9454">
        <v>2</v>
      </c>
      <c r="L9454">
        <v>1</v>
      </c>
      <c r="M9454">
        <v>0</v>
      </c>
      <c r="N9454" t="s">
        <v>30</v>
      </c>
      <c r="O9454">
        <v>30546.400000000001</v>
      </c>
      <c r="P9454" t="s">
        <v>36</v>
      </c>
      <c r="Q9454">
        <v>0</v>
      </c>
      <c r="R9454" t="s">
        <v>27</v>
      </c>
    </row>
    <row r="9455" spans="1:18" x14ac:dyDescent="0.35">
      <c r="A9455">
        <v>667</v>
      </c>
      <c r="B9455" t="s">
        <v>17</v>
      </c>
      <c r="C9455" s="1" t="s">
        <v>18</v>
      </c>
      <c r="D9455" s="1" t="s">
        <v>35</v>
      </c>
      <c r="E9455">
        <v>27</v>
      </c>
      <c r="F9455" t="s">
        <v>38</v>
      </c>
      <c r="G9455" t="str" cm="1">
        <f t="array" ref="G9455">_xlfn.IFS(Churn_Modelling[[#This Row],[Tenure]]&lt;=2,"New Customer",Churn_Modelling[[#This Row],[Tenure]]&lt;=5,"Regular Customer",Churn_Modelling[[#This Row],[Tenure]]&lt;=8,"Loyal Customer",Churn_Modelling[[#This Row],[Tenure]]&gt;8,"Long Term Customer")</f>
        <v>Loyal Customer</v>
      </c>
      <c r="H9455">
        <v>7</v>
      </c>
      <c r="I9455">
        <v>156811.74</v>
      </c>
      <c r="J9455" t="s">
        <v>29</v>
      </c>
      <c r="K9455">
        <v>1</v>
      </c>
      <c r="L9455">
        <v>1</v>
      </c>
      <c r="M9455">
        <v>1</v>
      </c>
      <c r="N9455" t="s">
        <v>22</v>
      </c>
      <c r="O9455">
        <v>149402.59</v>
      </c>
      <c r="P9455" t="s">
        <v>23</v>
      </c>
      <c r="Q9455">
        <v>0</v>
      </c>
      <c r="R9455" t="s">
        <v>27</v>
      </c>
    </row>
    <row r="9456" spans="1:18" x14ac:dyDescent="0.35">
      <c r="A9456">
        <v>727</v>
      </c>
      <c r="B9456" t="s">
        <v>31</v>
      </c>
      <c r="C9456" s="1" t="s">
        <v>18</v>
      </c>
      <c r="D9456" s="1" t="s">
        <v>35</v>
      </c>
      <c r="E9456">
        <v>52</v>
      </c>
      <c r="F9456" t="s">
        <v>20</v>
      </c>
      <c r="G9456" t="str" cm="1">
        <f t="array" ref="G9456">_xlfn.IFS(Churn_Modelling[[#This Row],[Tenure]]&lt;=2,"New Customer",Churn_Modelling[[#This Row],[Tenure]]&lt;=5,"Regular Customer",Churn_Modelling[[#This Row],[Tenure]]&lt;=8,"Loyal Customer",Churn_Modelling[[#This Row],[Tenure]]&gt;8,"Long Term Customer")</f>
        <v>Regular Customer</v>
      </c>
      <c r="H9456">
        <v>4</v>
      </c>
      <c r="I9456">
        <v>0</v>
      </c>
      <c r="J9456" t="s">
        <v>21</v>
      </c>
      <c r="K9456">
        <v>2</v>
      </c>
      <c r="L9456">
        <v>1</v>
      </c>
      <c r="M9456">
        <v>1</v>
      </c>
      <c r="N9456" t="s">
        <v>22</v>
      </c>
      <c r="O9456">
        <v>118429.02</v>
      </c>
      <c r="P9456" t="s">
        <v>23</v>
      </c>
      <c r="Q9456">
        <v>0</v>
      </c>
      <c r="R9456" t="s">
        <v>27</v>
      </c>
    </row>
    <row r="9457" spans="1:18" x14ac:dyDescent="0.35">
      <c r="A9457">
        <v>689</v>
      </c>
      <c r="B9457" t="s">
        <v>31</v>
      </c>
      <c r="C9457" s="1" t="s">
        <v>25</v>
      </c>
      <c r="D9457" s="1" t="s">
        <v>19</v>
      </c>
      <c r="E9457">
        <v>55</v>
      </c>
      <c r="F9457" t="s">
        <v>20</v>
      </c>
      <c r="G9457" t="str" cm="1">
        <f t="array" ref="G9457">_xlfn.IFS(Churn_Modelling[[#This Row],[Tenure]]&lt;=2,"New Customer",Churn_Modelling[[#This Row],[Tenure]]&lt;=5,"Regular Customer",Churn_Modelling[[#This Row],[Tenure]]&lt;=8,"Loyal Customer",Churn_Modelling[[#This Row],[Tenure]]&gt;8,"Long Term Customer")</f>
        <v>Regular Customer</v>
      </c>
      <c r="H9457">
        <v>4</v>
      </c>
      <c r="I9457">
        <v>0</v>
      </c>
      <c r="J9457" t="s">
        <v>21</v>
      </c>
      <c r="K9457">
        <v>2</v>
      </c>
      <c r="L9457">
        <v>1</v>
      </c>
      <c r="M9457">
        <v>1</v>
      </c>
      <c r="N9457" t="s">
        <v>22</v>
      </c>
      <c r="O9457">
        <v>58442.25</v>
      </c>
      <c r="P9457" t="s">
        <v>33</v>
      </c>
      <c r="Q9457">
        <v>0</v>
      </c>
      <c r="R9457" t="s">
        <v>27</v>
      </c>
    </row>
    <row r="9458" spans="1:18" x14ac:dyDescent="0.35">
      <c r="A9458">
        <v>639</v>
      </c>
      <c r="B9458" t="s">
        <v>17</v>
      </c>
      <c r="C9458" s="1" t="s">
        <v>18</v>
      </c>
      <c r="D9458" s="1" t="s">
        <v>35</v>
      </c>
      <c r="E9458">
        <v>39</v>
      </c>
      <c r="F9458" t="s">
        <v>32</v>
      </c>
      <c r="G9458" t="str" cm="1">
        <f t="array" ref="G9458">_xlfn.IFS(Churn_Modelling[[#This Row],[Tenure]]&lt;=2,"New Customer",Churn_Modelling[[#This Row],[Tenure]]&lt;=5,"Regular Customer",Churn_Modelling[[#This Row],[Tenure]]&lt;=8,"Loyal Customer",Churn_Modelling[[#This Row],[Tenure]]&gt;8,"Long Term Customer")</f>
        <v>Loyal Customer</v>
      </c>
      <c r="H9458">
        <v>6</v>
      </c>
      <c r="I9458">
        <v>150555.82999999999</v>
      </c>
      <c r="J9458" t="s">
        <v>29</v>
      </c>
      <c r="K9458">
        <v>1</v>
      </c>
      <c r="L9458">
        <v>1</v>
      </c>
      <c r="M9458">
        <v>0</v>
      </c>
      <c r="N9458" t="s">
        <v>30</v>
      </c>
      <c r="O9458">
        <v>30414.17</v>
      </c>
      <c r="P9458" t="s">
        <v>36</v>
      </c>
      <c r="Q9458">
        <v>0</v>
      </c>
      <c r="R9458" t="s">
        <v>27</v>
      </c>
    </row>
    <row r="9459" spans="1:18" x14ac:dyDescent="0.35">
      <c r="A9459">
        <v>678</v>
      </c>
      <c r="B9459" t="s">
        <v>31</v>
      </c>
      <c r="C9459" s="1" t="s">
        <v>18</v>
      </c>
      <c r="D9459" s="1" t="s">
        <v>35</v>
      </c>
      <c r="E9459">
        <v>28</v>
      </c>
      <c r="F9459" t="s">
        <v>38</v>
      </c>
      <c r="G9459" t="str" cm="1">
        <f t="array" ref="G9459">_xlfn.IFS(Churn_Modelling[[#This Row],[Tenure]]&lt;=2,"New Customer",Churn_Modelling[[#This Row],[Tenure]]&lt;=5,"Regular Customer",Churn_Modelling[[#This Row],[Tenure]]&lt;=8,"Loyal Customer",Churn_Modelling[[#This Row],[Tenure]]&gt;8,"Long Term Customer")</f>
        <v>New Customer</v>
      </c>
      <c r="H9459">
        <v>2</v>
      </c>
      <c r="I9459">
        <v>109137.12</v>
      </c>
      <c r="J9459" t="s">
        <v>26</v>
      </c>
      <c r="K9459">
        <v>1</v>
      </c>
      <c r="L9459">
        <v>1</v>
      </c>
      <c r="M9459">
        <v>1</v>
      </c>
      <c r="N9459" t="s">
        <v>22</v>
      </c>
      <c r="O9459">
        <v>58814.41</v>
      </c>
      <c r="P9459" t="s">
        <v>33</v>
      </c>
      <c r="Q9459">
        <v>0</v>
      </c>
      <c r="R9459" t="s">
        <v>27</v>
      </c>
    </row>
    <row r="9460" spans="1:18" x14ac:dyDescent="0.35">
      <c r="A9460">
        <v>523</v>
      </c>
      <c r="B9460" t="s">
        <v>28</v>
      </c>
      <c r="C9460" s="1" t="s">
        <v>18</v>
      </c>
      <c r="D9460" s="1" t="s">
        <v>35</v>
      </c>
      <c r="E9460">
        <v>36</v>
      </c>
      <c r="F9460" t="s">
        <v>32</v>
      </c>
      <c r="G9460" t="str" cm="1">
        <f t="array" ref="G9460">_xlfn.IFS(Churn_Modelling[[#This Row],[Tenure]]&lt;=2,"New Customer",Churn_Modelling[[#This Row],[Tenure]]&lt;=5,"Regular Customer",Churn_Modelling[[#This Row],[Tenure]]&lt;=8,"Loyal Customer",Churn_Modelling[[#This Row],[Tenure]]&gt;8,"Long Term Customer")</f>
        <v>Loyal Customer</v>
      </c>
      <c r="H9460">
        <v>8</v>
      </c>
      <c r="I9460">
        <v>158351.01999999999</v>
      </c>
      <c r="J9460" t="s">
        <v>29</v>
      </c>
      <c r="K9460">
        <v>2</v>
      </c>
      <c r="L9460">
        <v>1</v>
      </c>
      <c r="M9460">
        <v>0</v>
      </c>
      <c r="N9460" t="s">
        <v>30</v>
      </c>
      <c r="O9460">
        <v>155304.53</v>
      </c>
      <c r="P9460" t="s">
        <v>39</v>
      </c>
      <c r="Q9460">
        <v>0</v>
      </c>
      <c r="R9460" t="s">
        <v>27</v>
      </c>
    </row>
    <row r="9461" spans="1:18" x14ac:dyDescent="0.35">
      <c r="A9461">
        <v>650</v>
      </c>
      <c r="B9461" t="s">
        <v>17</v>
      </c>
      <c r="C9461" s="1" t="s">
        <v>18</v>
      </c>
      <c r="D9461" s="1" t="s">
        <v>19</v>
      </c>
      <c r="E9461">
        <v>47</v>
      </c>
      <c r="F9461" t="s">
        <v>20</v>
      </c>
      <c r="G9461" t="str" cm="1">
        <f t="array" ref="G9461">_xlfn.IFS(Churn_Modelling[[#This Row],[Tenure]]&lt;=2,"New Customer",Churn_Modelling[[#This Row],[Tenure]]&lt;=5,"Regular Customer",Churn_Modelling[[#This Row],[Tenure]]&lt;=8,"Loyal Customer",Churn_Modelling[[#This Row],[Tenure]]&gt;8,"Long Term Customer")</f>
        <v>Long Term Customer</v>
      </c>
      <c r="H9461">
        <v>9</v>
      </c>
      <c r="I9461">
        <v>0</v>
      </c>
      <c r="J9461" t="s">
        <v>21</v>
      </c>
      <c r="K9461">
        <v>1</v>
      </c>
      <c r="L9461">
        <v>1</v>
      </c>
      <c r="M9461">
        <v>0</v>
      </c>
      <c r="N9461" t="s">
        <v>30</v>
      </c>
      <c r="O9461">
        <v>187943.6</v>
      </c>
      <c r="P9461" t="s">
        <v>39</v>
      </c>
      <c r="Q9461">
        <v>0</v>
      </c>
      <c r="R9461" t="s">
        <v>27</v>
      </c>
    </row>
    <row r="9462" spans="1:18" x14ac:dyDescent="0.35">
      <c r="A9462">
        <v>744</v>
      </c>
      <c r="B9462" t="s">
        <v>40</v>
      </c>
      <c r="C9462" s="1" t="s">
        <v>25</v>
      </c>
      <c r="D9462" s="1" t="s">
        <v>35</v>
      </c>
      <c r="E9462">
        <v>35</v>
      </c>
      <c r="F9462" t="s">
        <v>32</v>
      </c>
      <c r="G9462" t="str" cm="1">
        <f t="array" ref="G9462">_xlfn.IFS(Churn_Modelling[[#This Row],[Tenure]]&lt;=2,"New Customer",Churn_Modelling[[#This Row],[Tenure]]&lt;=5,"Regular Customer",Churn_Modelling[[#This Row],[Tenure]]&lt;=8,"Loyal Customer",Churn_Modelling[[#This Row],[Tenure]]&gt;8,"Long Term Customer")</f>
        <v>Loyal Customer</v>
      </c>
      <c r="H9462">
        <v>7</v>
      </c>
      <c r="I9462">
        <v>0</v>
      </c>
      <c r="J9462" t="s">
        <v>21</v>
      </c>
      <c r="K9462">
        <v>2</v>
      </c>
      <c r="L9462">
        <v>1</v>
      </c>
      <c r="M9462">
        <v>1</v>
      </c>
      <c r="N9462" t="s">
        <v>22</v>
      </c>
      <c r="O9462">
        <v>43036.6</v>
      </c>
      <c r="P9462" t="s">
        <v>36</v>
      </c>
      <c r="Q9462">
        <v>0</v>
      </c>
      <c r="R9462" t="s">
        <v>27</v>
      </c>
    </row>
    <row r="9463" spans="1:18" x14ac:dyDescent="0.35">
      <c r="A9463">
        <v>697</v>
      </c>
      <c r="B9463" t="s">
        <v>31</v>
      </c>
      <c r="C9463" s="1" t="s">
        <v>18</v>
      </c>
      <c r="D9463" s="1" t="s">
        <v>35</v>
      </c>
      <c r="E9463">
        <v>40</v>
      </c>
      <c r="F9463" t="s">
        <v>32</v>
      </c>
      <c r="G9463" t="str" cm="1">
        <f t="array" ref="G9463">_xlfn.IFS(Churn_Modelling[[#This Row],[Tenure]]&lt;=2,"New Customer",Churn_Modelling[[#This Row],[Tenure]]&lt;=5,"Regular Customer",Churn_Modelling[[#This Row],[Tenure]]&lt;=8,"Loyal Customer",Churn_Modelling[[#This Row],[Tenure]]&gt;8,"Long Term Customer")</f>
        <v>Regular Customer</v>
      </c>
      <c r="H9463">
        <v>4</v>
      </c>
      <c r="I9463">
        <v>0</v>
      </c>
      <c r="J9463" t="s">
        <v>21</v>
      </c>
      <c r="K9463">
        <v>2</v>
      </c>
      <c r="L9463">
        <v>0</v>
      </c>
      <c r="M9463">
        <v>1</v>
      </c>
      <c r="N9463" t="s">
        <v>22</v>
      </c>
      <c r="O9463">
        <v>26543.279999999999</v>
      </c>
      <c r="P9463" t="s">
        <v>36</v>
      </c>
      <c r="Q9463">
        <v>0</v>
      </c>
      <c r="R9463" t="s">
        <v>27</v>
      </c>
    </row>
    <row r="9464" spans="1:18" x14ac:dyDescent="0.35">
      <c r="A9464">
        <v>800</v>
      </c>
      <c r="B9464" t="s">
        <v>40</v>
      </c>
      <c r="C9464" s="1" t="s">
        <v>25</v>
      </c>
      <c r="D9464" s="1" t="s">
        <v>19</v>
      </c>
      <c r="E9464">
        <v>46</v>
      </c>
      <c r="F9464" t="s">
        <v>20</v>
      </c>
      <c r="G9464" t="str" cm="1">
        <f t="array" ref="G9464">_xlfn.IFS(Churn_Modelling[[#This Row],[Tenure]]&lt;=2,"New Customer",Churn_Modelling[[#This Row],[Tenure]]&lt;=5,"Regular Customer",Churn_Modelling[[#This Row],[Tenure]]&lt;=8,"Loyal Customer",Churn_Modelling[[#This Row],[Tenure]]&gt;8,"Long Term Customer")</f>
        <v>Loyal Customer</v>
      </c>
      <c r="H9464">
        <v>6</v>
      </c>
      <c r="I9464">
        <v>0</v>
      </c>
      <c r="J9464" t="s">
        <v>21</v>
      </c>
      <c r="K9464">
        <v>2</v>
      </c>
      <c r="L9464">
        <v>1</v>
      </c>
      <c r="M9464">
        <v>0</v>
      </c>
      <c r="N9464" t="s">
        <v>30</v>
      </c>
      <c r="O9464">
        <v>171928.04</v>
      </c>
      <c r="P9464" t="s">
        <v>39</v>
      </c>
      <c r="Q9464">
        <v>0</v>
      </c>
      <c r="R9464" t="s">
        <v>27</v>
      </c>
    </row>
    <row r="9465" spans="1:18" x14ac:dyDescent="0.35">
      <c r="A9465">
        <v>664</v>
      </c>
      <c r="B9465" t="s">
        <v>17</v>
      </c>
      <c r="C9465" s="1" t="s">
        <v>18</v>
      </c>
      <c r="D9465" s="1" t="s">
        <v>35</v>
      </c>
      <c r="E9465">
        <v>24</v>
      </c>
      <c r="F9465" t="s">
        <v>38</v>
      </c>
      <c r="G9465" t="str" cm="1">
        <f t="array" ref="G9465">_xlfn.IFS(Churn_Modelling[[#This Row],[Tenure]]&lt;=2,"New Customer",Churn_Modelling[[#This Row],[Tenure]]&lt;=5,"Regular Customer",Churn_Modelling[[#This Row],[Tenure]]&lt;=8,"Loyal Customer",Churn_Modelling[[#This Row],[Tenure]]&gt;8,"Long Term Customer")</f>
        <v>Loyal Customer</v>
      </c>
      <c r="H9465">
        <v>7</v>
      </c>
      <c r="I9465">
        <v>0</v>
      </c>
      <c r="J9465" t="s">
        <v>21</v>
      </c>
      <c r="K9465">
        <v>1</v>
      </c>
      <c r="L9465">
        <v>0</v>
      </c>
      <c r="M9465">
        <v>1</v>
      </c>
      <c r="N9465" t="s">
        <v>22</v>
      </c>
      <c r="O9465">
        <v>35611.35</v>
      </c>
      <c r="P9465" t="s">
        <v>36</v>
      </c>
      <c r="Q9465">
        <v>0</v>
      </c>
      <c r="R9465" t="s">
        <v>27</v>
      </c>
    </row>
    <row r="9466" spans="1:18" x14ac:dyDescent="0.35">
      <c r="A9466">
        <v>740</v>
      </c>
      <c r="B9466" t="s">
        <v>31</v>
      </c>
      <c r="C9466" s="1" t="s">
        <v>18</v>
      </c>
      <c r="D9466" s="1" t="s">
        <v>35</v>
      </c>
      <c r="E9466">
        <v>39</v>
      </c>
      <c r="F9466" t="s">
        <v>32</v>
      </c>
      <c r="G9466" t="str" cm="1">
        <f t="array" ref="G9466">_xlfn.IFS(Churn_Modelling[[#This Row],[Tenure]]&lt;=2,"New Customer",Churn_Modelling[[#This Row],[Tenure]]&lt;=5,"Regular Customer",Churn_Modelling[[#This Row],[Tenure]]&lt;=8,"Loyal Customer",Churn_Modelling[[#This Row],[Tenure]]&gt;8,"Long Term Customer")</f>
        <v>Long Term Customer</v>
      </c>
      <c r="H9466">
        <v>9</v>
      </c>
      <c r="I9466">
        <v>0</v>
      </c>
      <c r="J9466" t="s">
        <v>21</v>
      </c>
      <c r="K9466">
        <v>2</v>
      </c>
      <c r="L9466">
        <v>1</v>
      </c>
      <c r="M9466">
        <v>0</v>
      </c>
      <c r="N9466" t="s">
        <v>30</v>
      </c>
      <c r="O9466">
        <v>19047.23</v>
      </c>
      <c r="P9466" t="s">
        <v>36</v>
      </c>
      <c r="Q9466">
        <v>0</v>
      </c>
      <c r="R9466" t="s">
        <v>27</v>
      </c>
    </row>
    <row r="9467" spans="1:18" x14ac:dyDescent="0.35">
      <c r="A9467">
        <v>835</v>
      </c>
      <c r="B9467" t="s">
        <v>34</v>
      </c>
      <c r="C9467" s="1" t="s">
        <v>18</v>
      </c>
      <c r="D9467" s="1" t="s">
        <v>19</v>
      </c>
      <c r="E9467">
        <v>56</v>
      </c>
      <c r="F9467" t="s">
        <v>20</v>
      </c>
      <c r="G9467" t="str" cm="1">
        <f t="array" ref="G9467">_xlfn.IFS(Churn_Modelling[[#This Row],[Tenure]]&lt;=2,"New Customer",Churn_Modelling[[#This Row],[Tenure]]&lt;=5,"Regular Customer",Churn_Modelling[[#This Row],[Tenure]]&lt;=8,"Loyal Customer",Churn_Modelling[[#This Row],[Tenure]]&gt;8,"Long Term Customer")</f>
        <v>New Customer</v>
      </c>
      <c r="H9467">
        <v>2</v>
      </c>
      <c r="I9467">
        <v>0</v>
      </c>
      <c r="J9467" t="s">
        <v>21</v>
      </c>
      <c r="K9467">
        <v>2</v>
      </c>
      <c r="L9467">
        <v>1</v>
      </c>
      <c r="M9467">
        <v>1</v>
      </c>
      <c r="N9467" t="s">
        <v>22</v>
      </c>
      <c r="O9467">
        <v>39820.129999999997</v>
      </c>
      <c r="P9467" t="s">
        <v>36</v>
      </c>
      <c r="Q9467">
        <v>0</v>
      </c>
      <c r="R9467" t="s">
        <v>27</v>
      </c>
    </row>
    <row r="9468" spans="1:18" x14ac:dyDescent="0.35">
      <c r="A9468">
        <v>559</v>
      </c>
      <c r="B9468" t="s">
        <v>28</v>
      </c>
      <c r="C9468" s="1" t="s">
        <v>18</v>
      </c>
      <c r="D9468" s="1" t="s">
        <v>35</v>
      </c>
      <c r="E9468">
        <v>52</v>
      </c>
      <c r="F9468" t="s">
        <v>20</v>
      </c>
      <c r="G9468" t="str" cm="1">
        <f t="array" ref="G9468">_xlfn.IFS(Churn_Modelling[[#This Row],[Tenure]]&lt;=2,"New Customer",Churn_Modelling[[#This Row],[Tenure]]&lt;=5,"Regular Customer",Churn_Modelling[[#This Row],[Tenure]]&lt;=8,"Loyal Customer",Churn_Modelling[[#This Row],[Tenure]]&gt;8,"Long Term Customer")</f>
        <v>New Customer</v>
      </c>
      <c r="H9468">
        <v>2</v>
      </c>
      <c r="I9468">
        <v>0</v>
      </c>
      <c r="J9468" t="s">
        <v>21</v>
      </c>
      <c r="K9468">
        <v>1</v>
      </c>
      <c r="L9468">
        <v>1</v>
      </c>
      <c r="M9468">
        <v>0</v>
      </c>
      <c r="N9468" t="s">
        <v>30</v>
      </c>
      <c r="O9468">
        <v>129013.59</v>
      </c>
      <c r="P9468" t="s">
        <v>23</v>
      </c>
      <c r="Q9468">
        <v>1</v>
      </c>
      <c r="R9468" t="s">
        <v>24</v>
      </c>
    </row>
    <row r="9469" spans="1:18" x14ac:dyDescent="0.35">
      <c r="A9469">
        <v>676</v>
      </c>
      <c r="B9469" t="s">
        <v>31</v>
      </c>
      <c r="C9469" s="1" t="s">
        <v>25</v>
      </c>
      <c r="D9469" s="1" t="s">
        <v>35</v>
      </c>
      <c r="E9469">
        <v>36</v>
      </c>
      <c r="F9469" t="s">
        <v>32</v>
      </c>
      <c r="G9469" t="str" cm="1">
        <f t="array" ref="G9469">_xlfn.IFS(Churn_Modelling[[#This Row],[Tenure]]&lt;=2,"New Customer",Churn_Modelling[[#This Row],[Tenure]]&lt;=5,"Regular Customer",Churn_Modelling[[#This Row],[Tenure]]&lt;=8,"Loyal Customer",Churn_Modelling[[#This Row],[Tenure]]&gt;8,"Long Term Customer")</f>
        <v>New Customer</v>
      </c>
      <c r="H9469">
        <v>1</v>
      </c>
      <c r="I9469">
        <v>82729.490000000005</v>
      </c>
      <c r="J9469" t="s">
        <v>26</v>
      </c>
      <c r="K9469">
        <v>1</v>
      </c>
      <c r="L9469">
        <v>1</v>
      </c>
      <c r="M9469">
        <v>0</v>
      </c>
      <c r="N9469" t="s">
        <v>30</v>
      </c>
      <c r="O9469">
        <v>113810.12</v>
      </c>
      <c r="P9469" t="s">
        <v>23</v>
      </c>
      <c r="Q9469">
        <v>0</v>
      </c>
      <c r="R9469" t="s">
        <v>27</v>
      </c>
    </row>
    <row r="9470" spans="1:18" x14ac:dyDescent="0.35">
      <c r="A9470">
        <v>613</v>
      </c>
      <c r="B9470" t="s">
        <v>17</v>
      </c>
      <c r="C9470" s="1" t="s">
        <v>37</v>
      </c>
      <c r="D9470" s="1" t="s">
        <v>19</v>
      </c>
      <c r="E9470">
        <v>45</v>
      </c>
      <c r="F9470" t="s">
        <v>20</v>
      </c>
      <c r="G9470" t="str" cm="1">
        <f t="array" ref="G9470">_xlfn.IFS(Churn_Modelling[[#This Row],[Tenure]]&lt;=2,"New Customer",Churn_Modelling[[#This Row],[Tenure]]&lt;=5,"Regular Customer",Churn_Modelling[[#This Row],[Tenure]]&lt;=8,"Loyal Customer",Churn_Modelling[[#This Row],[Tenure]]&gt;8,"Long Term Customer")</f>
        <v>Long Term Customer</v>
      </c>
      <c r="H9470">
        <v>9</v>
      </c>
      <c r="I9470">
        <v>142765.24</v>
      </c>
      <c r="J9470" t="s">
        <v>26</v>
      </c>
      <c r="K9470">
        <v>2</v>
      </c>
      <c r="L9470">
        <v>1</v>
      </c>
      <c r="M9470">
        <v>0</v>
      </c>
      <c r="N9470" t="s">
        <v>30</v>
      </c>
      <c r="O9470">
        <v>34749.65</v>
      </c>
      <c r="P9470" t="s">
        <v>36</v>
      </c>
      <c r="Q9470">
        <v>0</v>
      </c>
      <c r="R9470" t="s">
        <v>27</v>
      </c>
    </row>
    <row r="9471" spans="1:18" x14ac:dyDescent="0.35">
      <c r="A9471">
        <v>713</v>
      </c>
      <c r="B9471" t="s">
        <v>31</v>
      </c>
      <c r="C9471" s="1" t="s">
        <v>18</v>
      </c>
      <c r="D9471" s="1" t="s">
        <v>19</v>
      </c>
      <c r="E9471">
        <v>25</v>
      </c>
      <c r="F9471" t="s">
        <v>38</v>
      </c>
      <c r="G9471" t="str" cm="1">
        <f t="array" ref="G9471">_xlfn.IFS(Churn_Modelling[[#This Row],[Tenure]]&lt;=2,"New Customer",Churn_Modelling[[#This Row],[Tenure]]&lt;=5,"Regular Customer",Churn_Modelling[[#This Row],[Tenure]]&lt;=8,"Loyal Customer",Churn_Modelling[[#This Row],[Tenure]]&gt;8,"Long Term Customer")</f>
        <v>Regular Customer</v>
      </c>
      <c r="H9471">
        <v>4</v>
      </c>
      <c r="I9471">
        <v>121172.97</v>
      </c>
      <c r="J9471" t="s">
        <v>26</v>
      </c>
      <c r="K9471">
        <v>1</v>
      </c>
      <c r="L9471">
        <v>1</v>
      </c>
      <c r="M9471">
        <v>1</v>
      </c>
      <c r="N9471" t="s">
        <v>22</v>
      </c>
      <c r="O9471">
        <v>56268.98</v>
      </c>
      <c r="P9471" t="s">
        <v>33</v>
      </c>
      <c r="Q9471">
        <v>0</v>
      </c>
      <c r="R9471" t="s">
        <v>27</v>
      </c>
    </row>
    <row r="9472" spans="1:18" x14ac:dyDescent="0.35">
      <c r="A9472">
        <v>751</v>
      </c>
      <c r="B9472" t="s">
        <v>40</v>
      </c>
      <c r="C9472" s="1" t="s">
        <v>37</v>
      </c>
      <c r="D9472" s="1" t="s">
        <v>19</v>
      </c>
      <c r="E9472">
        <v>28</v>
      </c>
      <c r="F9472" t="s">
        <v>38</v>
      </c>
      <c r="G9472" t="str" cm="1">
        <f t="array" ref="G9472">_xlfn.IFS(Churn_Modelling[[#This Row],[Tenure]]&lt;=2,"New Customer",Churn_Modelling[[#This Row],[Tenure]]&lt;=5,"Regular Customer",Churn_Modelling[[#This Row],[Tenure]]&lt;=8,"Loyal Customer",Churn_Modelling[[#This Row],[Tenure]]&gt;8,"Long Term Customer")</f>
        <v>Long Term Customer</v>
      </c>
      <c r="H9472">
        <v>10</v>
      </c>
      <c r="I9472">
        <v>132932.14000000001</v>
      </c>
      <c r="J9472" t="s">
        <v>26</v>
      </c>
      <c r="K9472">
        <v>2</v>
      </c>
      <c r="L9472">
        <v>1</v>
      </c>
      <c r="M9472">
        <v>1</v>
      </c>
      <c r="N9472" t="s">
        <v>22</v>
      </c>
      <c r="O9472">
        <v>46630.47</v>
      </c>
      <c r="P9472" t="s">
        <v>36</v>
      </c>
      <c r="Q9472">
        <v>0</v>
      </c>
      <c r="R9472" t="s">
        <v>27</v>
      </c>
    </row>
    <row r="9473" spans="1:18" x14ac:dyDescent="0.35">
      <c r="A9473">
        <v>523</v>
      </c>
      <c r="B9473" t="s">
        <v>28</v>
      </c>
      <c r="C9473" s="1" t="s">
        <v>18</v>
      </c>
      <c r="D9473" s="1" t="s">
        <v>35</v>
      </c>
      <c r="E9473">
        <v>22</v>
      </c>
      <c r="F9473" t="s">
        <v>38</v>
      </c>
      <c r="G9473" t="str" cm="1">
        <f t="array" ref="G9473">_xlfn.IFS(Churn_Modelling[[#This Row],[Tenure]]&lt;=2,"New Customer",Churn_Modelling[[#This Row],[Tenure]]&lt;=5,"Regular Customer",Churn_Modelling[[#This Row],[Tenure]]&lt;=8,"Loyal Customer",Churn_Modelling[[#This Row],[Tenure]]&gt;8,"Long Term Customer")</f>
        <v>Loyal Customer</v>
      </c>
      <c r="H9473">
        <v>8</v>
      </c>
      <c r="I9473">
        <v>123374.46</v>
      </c>
      <c r="J9473" t="s">
        <v>26</v>
      </c>
      <c r="K9473">
        <v>1</v>
      </c>
      <c r="L9473">
        <v>1</v>
      </c>
      <c r="M9473">
        <v>1</v>
      </c>
      <c r="N9473" t="s">
        <v>22</v>
      </c>
      <c r="O9473">
        <v>124906.59</v>
      </c>
      <c r="P9473" t="s">
        <v>23</v>
      </c>
      <c r="Q9473">
        <v>0</v>
      </c>
      <c r="R9473" t="s">
        <v>27</v>
      </c>
    </row>
    <row r="9474" spans="1:18" x14ac:dyDescent="0.35">
      <c r="A9474">
        <v>775</v>
      </c>
      <c r="B9474" t="s">
        <v>40</v>
      </c>
      <c r="C9474" s="1" t="s">
        <v>37</v>
      </c>
      <c r="D9474" s="1" t="s">
        <v>19</v>
      </c>
      <c r="E9474">
        <v>74</v>
      </c>
      <c r="F9474" t="s">
        <v>41</v>
      </c>
      <c r="G9474" t="str" cm="1">
        <f t="array" ref="G9474">_xlfn.IFS(Churn_Modelling[[#This Row],[Tenure]]&lt;=2,"New Customer",Churn_Modelling[[#This Row],[Tenure]]&lt;=5,"Regular Customer",Churn_Modelling[[#This Row],[Tenure]]&lt;=8,"Loyal Customer",Churn_Modelling[[#This Row],[Tenure]]&gt;8,"Long Term Customer")</f>
        <v>New Customer</v>
      </c>
      <c r="H9474">
        <v>0</v>
      </c>
      <c r="I9474">
        <v>161371.5</v>
      </c>
      <c r="J9474" t="s">
        <v>29</v>
      </c>
      <c r="K9474">
        <v>1</v>
      </c>
      <c r="L9474">
        <v>1</v>
      </c>
      <c r="M9474">
        <v>1</v>
      </c>
      <c r="N9474" t="s">
        <v>22</v>
      </c>
      <c r="O9474">
        <v>134869.93</v>
      </c>
      <c r="P9474" t="s">
        <v>23</v>
      </c>
      <c r="Q9474">
        <v>0</v>
      </c>
      <c r="R9474" t="s">
        <v>27</v>
      </c>
    </row>
    <row r="9475" spans="1:18" x14ac:dyDescent="0.35">
      <c r="A9475">
        <v>608</v>
      </c>
      <c r="B9475" t="s">
        <v>17</v>
      </c>
      <c r="C9475" s="1" t="s">
        <v>25</v>
      </c>
      <c r="D9475" s="1" t="s">
        <v>35</v>
      </c>
      <c r="E9475">
        <v>45</v>
      </c>
      <c r="F9475" t="s">
        <v>20</v>
      </c>
      <c r="G9475" t="str" cm="1">
        <f t="array" ref="G9475">_xlfn.IFS(Churn_Modelling[[#This Row],[Tenure]]&lt;=2,"New Customer",Churn_Modelling[[#This Row],[Tenure]]&lt;=5,"Regular Customer",Churn_Modelling[[#This Row],[Tenure]]&lt;=8,"Loyal Customer",Churn_Modelling[[#This Row],[Tenure]]&gt;8,"Long Term Customer")</f>
        <v>Regular Customer</v>
      </c>
      <c r="H9475">
        <v>4</v>
      </c>
      <c r="I9475">
        <v>0</v>
      </c>
      <c r="J9475" t="s">
        <v>21</v>
      </c>
      <c r="K9475">
        <v>2</v>
      </c>
      <c r="L9475">
        <v>0</v>
      </c>
      <c r="M9475">
        <v>0</v>
      </c>
      <c r="N9475" t="s">
        <v>30</v>
      </c>
      <c r="O9475">
        <v>36697.480000000003</v>
      </c>
      <c r="P9475" t="s">
        <v>36</v>
      </c>
      <c r="Q9475">
        <v>1</v>
      </c>
      <c r="R9475" t="s">
        <v>24</v>
      </c>
    </row>
    <row r="9476" spans="1:18" x14ac:dyDescent="0.35">
      <c r="A9476">
        <v>673</v>
      </c>
      <c r="B9476" t="s">
        <v>31</v>
      </c>
      <c r="C9476" s="1" t="s">
        <v>18</v>
      </c>
      <c r="D9476" s="1" t="s">
        <v>35</v>
      </c>
      <c r="E9476">
        <v>51</v>
      </c>
      <c r="F9476" t="s">
        <v>20</v>
      </c>
      <c r="G9476" t="str" cm="1">
        <f t="array" ref="G9476">_xlfn.IFS(Churn_Modelling[[#This Row],[Tenure]]&lt;=2,"New Customer",Churn_Modelling[[#This Row],[Tenure]]&lt;=5,"Regular Customer",Churn_Modelling[[#This Row],[Tenure]]&lt;=8,"Loyal Customer",Churn_Modelling[[#This Row],[Tenure]]&gt;8,"Long Term Customer")</f>
        <v>Loyal Customer</v>
      </c>
      <c r="H9476">
        <v>8</v>
      </c>
      <c r="I9476">
        <v>79563.360000000001</v>
      </c>
      <c r="J9476" t="s">
        <v>26</v>
      </c>
      <c r="K9476">
        <v>2</v>
      </c>
      <c r="L9476">
        <v>1</v>
      </c>
      <c r="M9476">
        <v>1</v>
      </c>
      <c r="N9476" t="s">
        <v>22</v>
      </c>
      <c r="O9476">
        <v>172200.91</v>
      </c>
      <c r="P9476" t="s">
        <v>39</v>
      </c>
      <c r="Q9476">
        <v>0</v>
      </c>
      <c r="R9476" t="s">
        <v>27</v>
      </c>
    </row>
    <row r="9477" spans="1:18" x14ac:dyDescent="0.35">
      <c r="A9477">
        <v>616</v>
      </c>
      <c r="B9477" t="s">
        <v>17</v>
      </c>
      <c r="C9477" s="1" t="s">
        <v>18</v>
      </c>
      <c r="D9477" s="1" t="s">
        <v>35</v>
      </c>
      <c r="E9477">
        <v>46</v>
      </c>
      <c r="F9477" t="s">
        <v>20</v>
      </c>
      <c r="G9477" t="str" cm="1">
        <f t="array" ref="G9477">_xlfn.IFS(Churn_Modelling[[#This Row],[Tenure]]&lt;=2,"New Customer",Churn_Modelling[[#This Row],[Tenure]]&lt;=5,"Regular Customer",Churn_Modelling[[#This Row],[Tenure]]&lt;=8,"Loyal Customer",Churn_Modelling[[#This Row],[Tenure]]&gt;8,"Long Term Customer")</f>
        <v>New Customer</v>
      </c>
      <c r="H9477">
        <v>2</v>
      </c>
      <c r="I9477">
        <v>0</v>
      </c>
      <c r="J9477" t="s">
        <v>21</v>
      </c>
      <c r="K9477">
        <v>2</v>
      </c>
      <c r="L9477">
        <v>1</v>
      </c>
      <c r="M9477">
        <v>0</v>
      </c>
      <c r="N9477" t="s">
        <v>30</v>
      </c>
      <c r="O9477">
        <v>137136.46</v>
      </c>
      <c r="P9477" t="s">
        <v>23</v>
      </c>
      <c r="Q9477">
        <v>0</v>
      </c>
      <c r="R9477" t="s">
        <v>27</v>
      </c>
    </row>
    <row r="9478" spans="1:18" x14ac:dyDescent="0.35">
      <c r="A9478">
        <v>650</v>
      </c>
      <c r="B9478" t="s">
        <v>17</v>
      </c>
      <c r="C9478" s="1" t="s">
        <v>37</v>
      </c>
      <c r="D9478" s="1" t="s">
        <v>19</v>
      </c>
      <c r="E9478">
        <v>48</v>
      </c>
      <c r="F9478" t="s">
        <v>20</v>
      </c>
      <c r="G9478" t="str" cm="1">
        <f t="array" ref="G9478">_xlfn.IFS(Churn_Modelling[[#This Row],[Tenure]]&lt;=2,"New Customer",Churn_Modelling[[#This Row],[Tenure]]&lt;=5,"Regular Customer",Churn_Modelling[[#This Row],[Tenure]]&lt;=8,"Loyal Customer",Churn_Modelling[[#This Row],[Tenure]]&gt;8,"Long Term Customer")</f>
        <v>Loyal Customer</v>
      </c>
      <c r="H9478">
        <v>7</v>
      </c>
      <c r="I9478">
        <v>138232.24</v>
      </c>
      <c r="J9478" t="s">
        <v>26</v>
      </c>
      <c r="K9478">
        <v>1</v>
      </c>
      <c r="L9478">
        <v>1</v>
      </c>
      <c r="M9478">
        <v>0</v>
      </c>
      <c r="N9478" t="s">
        <v>30</v>
      </c>
      <c r="O9478">
        <v>57594.78</v>
      </c>
      <c r="P9478" t="s">
        <v>33</v>
      </c>
      <c r="Q9478">
        <v>0</v>
      </c>
      <c r="R9478" t="s">
        <v>27</v>
      </c>
    </row>
    <row r="9479" spans="1:18" x14ac:dyDescent="0.35">
      <c r="A9479">
        <v>655</v>
      </c>
      <c r="B9479" t="s">
        <v>17</v>
      </c>
      <c r="C9479" s="1" t="s">
        <v>18</v>
      </c>
      <c r="D9479" s="1" t="s">
        <v>19</v>
      </c>
      <c r="E9479">
        <v>41</v>
      </c>
      <c r="F9479" t="s">
        <v>20</v>
      </c>
      <c r="G9479" t="str" cm="1">
        <f t="array" ref="G9479">_xlfn.IFS(Churn_Modelling[[#This Row],[Tenure]]&lt;=2,"New Customer",Churn_Modelling[[#This Row],[Tenure]]&lt;=5,"Regular Customer",Churn_Modelling[[#This Row],[Tenure]]&lt;=8,"Loyal Customer",Churn_Modelling[[#This Row],[Tenure]]&gt;8,"Long Term Customer")</f>
        <v>Regular Customer</v>
      </c>
      <c r="H9479">
        <v>5</v>
      </c>
      <c r="I9479">
        <v>0</v>
      </c>
      <c r="J9479" t="s">
        <v>21</v>
      </c>
      <c r="K9479">
        <v>1</v>
      </c>
      <c r="L9479">
        <v>0</v>
      </c>
      <c r="M9479">
        <v>0</v>
      </c>
      <c r="N9479" t="s">
        <v>30</v>
      </c>
      <c r="O9479">
        <v>36548</v>
      </c>
      <c r="P9479" t="s">
        <v>36</v>
      </c>
      <c r="Q9479">
        <v>1</v>
      </c>
      <c r="R9479" t="s">
        <v>24</v>
      </c>
    </row>
    <row r="9480" spans="1:18" x14ac:dyDescent="0.35">
      <c r="A9480">
        <v>782</v>
      </c>
      <c r="B9480" t="s">
        <v>40</v>
      </c>
      <c r="C9480" s="1" t="s">
        <v>37</v>
      </c>
      <c r="D9480" s="1" t="s">
        <v>19</v>
      </c>
      <c r="E9480">
        <v>53</v>
      </c>
      <c r="F9480" t="s">
        <v>20</v>
      </c>
      <c r="G9480" t="str" cm="1">
        <f t="array" ref="G9480">_xlfn.IFS(Churn_Modelling[[#This Row],[Tenure]]&lt;=2,"New Customer",Churn_Modelling[[#This Row],[Tenure]]&lt;=5,"Regular Customer",Churn_Modelling[[#This Row],[Tenure]]&lt;=8,"Loyal Customer",Churn_Modelling[[#This Row],[Tenure]]&gt;8,"Long Term Customer")</f>
        <v>New Customer</v>
      </c>
      <c r="H9480">
        <v>1</v>
      </c>
      <c r="I9480">
        <v>81571.05</v>
      </c>
      <c r="J9480" t="s">
        <v>26</v>
      </c>
      <c r="K9480">
        <v>1</v>
      </c>
      <c r="L9480">
        <v>1</v>
      </c>
      <c r="M9480">
        <v>0</v>
      </c>
      <c r="N9480" t="s">
        <v>30</v>
      </c>
      <c r="O9480">
        <v>182960.46</v>
      </c>
      <c r="P9480" t="s">
        <v>39</v>
      </c>
      <c r="Q9480">
        <v>1</v>
      </c>
      <c r="R9480" t="s">
        <v>24</v>
      </c>
    </row>
    <row r="9481" spans="1:18" x14ac:dyDescent="0.35">
      <c r="A9481">
        <v>781</v>
      </c>
      <c r="B9481" t="s">
        <v>40</v>
      </c>
      <c r="C9481" s="1" t="s">
        <v>25</v>
      </c>
      <c r="D9481" s="1" t="s">
        <v>35</v>
      </c>
      <c r="E9481">
        <v>35</v>
      </c>
      <c r="F9481" t="s">
        <v>32</v>
      </c>
      <c r="G9481" t="str" cm="1">
        <f t="array" ref="G9481">_xlfn.IFS(Churn_Modelling[[#This Row],[Tenure]]&lt;=2,"New Customer",Churn_Modelling[[#This Row],[Tenure]]&lt;=5,"Regular Customer",Churn_Modelling[[#This Row],[Tenure]]&lt;=8,"Loyal Customer",Churn_Modelling[[#This Row],[Tenure]]&gt;8,"Long Term Customer")</f>
        <v>New Customer</v>
      </c>
      <c r="H9481">
        <v>1</v>
      </c>
      <c r="I9481">
        <v>0</v>
      </c>
      <c r="J9481" t="s">
        <v>21</v>
      </c>
      <c r="K9481">
        <v>2</v>
      </c>
      <c r="L9481">
        <v>0</v>
      </c>
      <c r="M9481">
        <v>0</v>
      </c>
      <c r="N9481" t="s">
        <v>30</v>
      </c>
      <c r="O9481">
        <v>42117.9</v>
      </c>
      <c r="P9481" t="s">
        <v>36</v>
      </c>
      <c r="Q9481">
        <v>0</v>
      </c>
      <c r="R9481" t="s">
        <v>27</v>
      </c>
    </row>
    <row r="9482" spans="1:18" x14ac:dyDescent="0.35">
      <c r="A9482">
        <v>593</v>
      </c>
      <c r="B9482" t="s">
        <v>17</v>
      </c>
      <c r="C9482" s="1" t="s">
        <v>18</v>
      </c>
      <c r="D9482" s="1" t="s">
        <v>19</v>
      </c>
      <c r="E9482">
        <v>33</v>
      </c>
      <c r="F9482" t="s">
        <v>32</v>
      </c>
      <c r="G9482" t="str" cm="1">
        <f t="array" ref="G9482">_xlfn.IFS(Churn_Modelling[[#This Row],[Tenure]]&lt;=2,"New Customer",Churn_Modelling[[#This Row],[Tenure]]&lt;=5,"Regular Customer",Churn_Modelling[[#This Row],[Tenure]]&lt;=8,"Loyal Customer",Churn_Modelling[[#This Row],[Tenure]]&gt;8,"Long Term Customer")</f>
        <v>New Customer</v>
      </c>
      <c r="H9482">
        <v>0</v>
      </c>
      <c r="I9482">
        <v>95927.039999999994</v>
      </c>
      <c r="J9482" t="s">
        <v>26</v>
      </c>
      <c r="K9482">
        <v>1</v>
      </c>
      <c r="L9482">
        <v>1</v>
      </c>
      <c r="M9482">
        <v>0</v>
      </c>
      <c r="N9482" t="s">
        <v>30</v>
      </c>
      <c r="O9482">
        <v>199478.05</v>
      </c>
      <c r="P9482" t="s">
        <v>39</v>
      </c>
      <c r="Q9482">
        <v>0</v>
      </c>
      <c r="R9482" t="s">
        <v>27</v>
      </c>
    </row>
    <row r="9483" spans="1:18" x14ac:dyDescent="0.35">
      <c r="A9483">
        <v>505</v>
      </c>
      <c r="B9483" t="s">
        <v>28</v>
      </c>
      <c r="C9483" s="1" t="s">
        <v>25</v>
      </c>
      <c r="D9483" s="1" t="s">
        <v>35</v>
      </c>
      <c r="E9483">
        <v>35</v>
      </c>
      <c r="F9483" t="s">
        <v>32</v>
      </c>
      <c r="G9483" t="str" cm="1">
        <f t="array" ref="G9483">_xlfn.IFS(Churn_Modelling[[#This Row],[Tenure]]&lt;=2,"New Customer",Churn_Modelling[[#This Row],[Tenure]]&lt;=5,"Regular Customer",Churn_Modelling[[#This Row],[Tenure]]&lt;=8,"Loyal Customer",Churn_Modelling[[#This Row],[Tenure]]&gt;8,"Long Term Customer")</f>
        <v>Loyal Customer</v>
      </c>
      <c r="H9483">
        <v>8</v>
      </c>
      <c r="I9483">
        <v>116932.59</v>
      </c>
      <c r="J9483" t="s">
        <v>26</v>
      </c>
      <c r="K9483">
        <v>1</v>
      </c>
      <c r="L9483">
        <v>1</v>
      </c>
      <c r="M9483">
        <v>0</v>
      </c>
      <c r="N9483" t="s">
        <v>30</v>
      </c>
      <c r="O9483">
        <v>91092.84</v>
      </c>
      <c r="P9483" t="s">
        <v>33</v>
      </c>
      <c r="Q9483">
        <v>0</v>
      </c>
      <c r="R9483" t="s">
        <v>27</v>
      </c>
    </row>
    <row r="9484" spans="1:18" x14ac:dyDescent="0.35">
      <c r="A9484">
        <v>707</v>
      </c>
      <c r="B9484" t="s">
        <v>31</v>
      </c>
      <c r="C9484" s="1" t="s">
        <v>18</v>
      </c>
      <c r="D9484" s="1" t="s">
        <v>35</v>
      </c>
      <c r="E9484">
        <v>40</v>
      </c>
      <c r="F9484" t="s">
        <v>32</v>
      </c>
      <c r="G9484" t="str" cm="1">
        <f t="array" ref="G9484">_xlfn.IFS(Churn_Modelling[[#This Row],[Tenure]]&lt;=2,"New Customer",Churn_Modelling[[#This Row],[Tenure]]&lt;=5,"Regular Customer",Churn_Modelling[[#This Row],[Tenure]]&lt;=8,"Loyal Customer",Churn_Modelling[[#This Row],[Tenure]]&gt;8,"Long Term Customer")</f>
        <v>New Customer</v>
      </c>
      <c r="H9484">
        <v>1</v>
      </c>
      <c r="I9484">
        <v>0</v>
      </c>
      <c r="J9484" t="s">
        <v>21</v>
      </c>
      <c r="K9484">
        <v>2</v>
      </c>
      <c r="L9484">
        <v>1</v>
      </c>
      <c r="M9484">
        <v>0</v>
      </c>
      <c r="N9484" t="s">
        <v>30</v>
      </c>
      <c r="O9484">
        <v>14090.4</v>
      </c>
      <c r="P9484" t="s">
        <v>36</v>
      </c>
      <c r="Q9484">
        <v>1</v>
      </c>
      <c r="R9484" t="s">
        <v>24</v>
      </c>
    </row>
    <row r="9485" spans="1:18" x14ac:dyDescent="0.35">
      <c r="A9485">
        <v>692</v>
      </c>
      <c r="B9485" t="s">
        <v>31</v>
      </c>
      <c r="C9485" s="1" t="s">
        <v>18</v>
      </c>
      <c r="D9485" s="1" t="s">
        <v>19</v>
      </c>
      <c r="E9485">
        <v>36</v>
      </c>
      <c r="F9485" t="s">
        <v>32</v>
      </c>
      <c r="G9485" t="str" cm="1">
        <f t="array" ref="G9485">_xlfn.IFS(Churn_Modelling[[#This Row],[Tenure]]&lt;=2,"New Customer",Churn_Modelling[[#This Row],[Tenure]]&lt;=5,"Regular Customer",Churn_Modelling[[#This Row],[Tenure]]&lt;=8,"Loyal Customer",Churn_Modelling[[#This Row],[Tenure]]&gt;8,"Long Term Customer")</f>
        <v>Regular Customer</v>
      </c>
      <c r="H9485">
        <v>3</v>
      </c>
      <c r="I9485">
        <v>79551.12</v>
      </c>
      <c r="J9485" t="s">
        <v>26</v>
      </c>
      <c r="K9485">
        <v>1</v>
      </c>
      <c r="L9485">
        <v>0</v>
      </c>
      <c r="M9485">
        <v>1</v>
      </c>
      <c r="N9485" t="s">
        <v>22</v>
      </c>
      <c r="O9485">
        <v>178267.07</v>
      </c>
      <c r="P9485" t="s">
        <v>39</v>
      </c>
      <c r="Q9485">
        <v>0</v>
      </c>
      <c r="R9485" t="s">
        <v>27</v>
      </c>
    </row>
    <row r="9486" spans="1:18" x14ac:dyDescent="0.35">
      <c r="A9486">
        <v>813</v>
      </c>
      <c r="B9486" t="s">
        <v>34</v>
      </c>
      <c r="C9486" s="1" t="s">
        <v>37</v>
      </c>
      <c r="D9486" s="1" t="s">
        <v>35</v>
      </c>
      <c r="E9486">
        <v>30</v>
      </c>
      <c r="F9486" t="s">
        <v>38</v>
      </c>
      <c r="G9486" t="str" cm="1">
        <f t="array" ref="G9486">_xlfn.IFS(Churn_Modelling[[#This Row],[Tenure]]&lt;=2,"New Customer",Churn_Modelling[[#This Row],[Tenure]]&lt;=5,"Regular Customer",Churn_Modelling[[#This Row],[Tenure]]&lt;=8,"Loyal Customer",Churn_Modelling[[#This Row],[Tenure]]&gt;8,"Long Term Customer")</f>
        <v>New Customer</v>
      </c>
      <c r="H9486">
        <v>1</v>
      </c>
      <c r="I9486">
        <v>116416.94</v>
      </c>
      <c r="J9486" t="s">
        <v>26</v>
      </c>
      <c r="K9486">
        <v>1</v>
      </c>
      <c r="L9486">
        <v>0</v>
      </c>
      <c r="M9486">
        <v>1</v>
      </c>
      <c r="N9486" t="s">
        <v>22</v>
      </c>
      <c r="O9486">
        <v>85808.22</v>
      </c>
      <c r="P9486" t="s">
        <v>33</v>
      </c>
      <c r="Q9486">
        <v>0</v>
      </c>
      <c r="R9486" t="s">
        <v>27</v>
      </c>
    </row>
    <row r="9487" spans="1:18" x14ac:dyDescent="0.35">
      <c r="A9487">
        <v>850</v>
      </c>
      <c r="B9487" t="s">
        <v>34</v>
      </c>
      <c r="C9487" s="1" t="s">
        <v>25</v>
      </c>
      <c r="D9487" s="1" t="s">
        <v>35</v>
      </c>
      <c r="E9487">
        <v>37</v>
      </c>
      <c r="F9487" t="s">
        <v>32</v>
      </c>
      <c r="G9487" t="str" cm="1">
        <f t="array" ref="G9487">_xlfn.IFS(Churn_Modelling[[#This Row],[Tenure]]&lt;=2,"New Customer",Churn_Modelling[[#This Row],[Tenure]]&lt;=5,"Regular Customer",Churn_Modelling[[#This Row],[Tenure]]&lt;=8,"Loyal Customer",Churn_Modelling[[#This Row],[Tenure]]&gt;8,"Long Term Customer")</f>
        <v>Regular Customer</v>
      </c>
      <c r="H9487">
        <v>4</v>
      </c>
      <c r="I9487">
        <v>88141.1</v>
      </c>
      <c r="J9487" t="s">
        <v>26</v>
      </c>
      <c r="K9487">
        <v>1</v>
      </c>
      <c r="L9487">
        <v>1</v>
      </c>
      <c r="M9487">
        <v>0</v>
      </c>
      <c r="N9487" t="s">
        <v>30</v>
      </c>
      <c r="O9487">
        <v>109659.12</v>
      </c>
      <c r="P9487" t="s">
        <v>23</v>
      </c>
      <c r="Q9487">
        <v>0</v>
      </c>
      <c r="R9487" t="s">
        <v>27</v>
      </c>
    </row>
    <row r="9488" spans="1:18" x14ac:dyDescent="0.35">
      <c r="A9488">
        <v>753</v>
      </c>
      <c r="B9488" t="s">
        <v>40</v>
      </c>
      <c r="C9488" s="1" t="s">
        <v>18</v>
      </c>
      <c r="D9488" s="1" t="s">
        <v>35</v>
      </c>
      <c r="E9488">
        <v>32</v>
      </c>
      <c r="F9488" t="s">
        <v>32</v>
      </c>
      <c r="G9488" t="str" cm="1">
        <f t="array" ref="G9488">_xlfn.IFS(Churn_Modelling[[#This Row],[Tenure]]&lt;=2,"New Customer",Churn_Modelling[[#This Row],[Tenure]]&lt;=5,"Regular Customer",Churn_Modelling[[#This Row],[Tenure]]&lt;=8,"Loyal Customer",Churn_Modelling[[#This Row],[Tenure]]&gt;8,"Long Term Customer")</f>
        <v>Loyal Customer</v>
      </c>
      <c r="H9488">
        <v>6</v>
      </c>
      <c r="I9488">
        <v>177729.13</v>
      </c>
      <c r="J9488" t="s">
        <v>29</v>
      </c>
      <c r="K9488">
        <v>1</v>
      </c>
      <c r="L9488">
        <v>1</v>
      </c>
      <c r="M9488">
        <v>1</v>
      </c>
      <c r="N9488" t="s">
        <v>22</v>
      </c>
      <c r="O9488">
        <v>161642.07999999999</v>
      </c>
      <c r="P9488" t="s">
        <v>39</v>
      </c>
      <c r="Q9488">
        <v>0</v>
      </c>
      <c r="R9488" t="s">
        <v>27</v>
      </c>
    </row>
    <row r="9489" spans="1:18" x14ac:dyDescent="0.35">
      <c r="A9489">
        <v>850</v>
      </c>
      <c r="B9489" t="s">
        <v>34</v>
      </c>
      <c r="C9489" s="1" t="s">
        <v>25</v>
      </c>
      <c r="D9489" s="1" t="s">
        <v>19</v>
      </c>
      <c r="E9489">
        <v>32</v>
      </c>
      <c r="F9489" t="s">
        <v>32</v>
      </c>
      <c r="G9489" t="str" cm="1">
        <f t="array" ref="G9489">_xlfn.IFS(Churn_Modelling[[#This Row],[Tenure]]&lt;=2,"New Customer",Churn_Modelling[[#This Row],[Tenure]]&lt;=5,"Regular Customer",Churn_Modelling[[#This Row],[Tenure]]&lt;=8,"Loyal Customer",Churn_Modelling[[#This Row],[Tenure]]&gt;8,"Long Term Customer")</f>
        <v>Regular Customer</v>
      </c>
      <c r="H9489">
        <v>5</v>
      </c>
      <c r="I9489">
        <v>0</v>
      </c>
      <c r="J9489" t="s">
        <v>21</v>
      </c>
      <c r="K9489">
        <v>1</v>
      </c>
      <c r="L9489">
        <v>1</v>
      </c>
      <c r="M9489">
        <v>1</v>
      </c>
      <c r="N9489" t="s">
        <v>22</v>
      </c>
      <c r="O9489">
        <v>3830.59</v>
      </c>
      <c r="P9489" t="s">
        <v>36</v>
      </c>
      <c r="Q9489">
        <v>0</v>
      </c>
      <c r="R9489" t="s">
        <v>27</v>
      </c>
    </row>
    <row r="9490" spans="1:18" x14ac:dyDescent="0.35">
      <c r="A9490">
        <v>671</v>
      </c>
      <c r="B9490" t="s">
        <v>31</v>
      </c>
      <c r="C9490" s="1" t="s">
        <v>25</v>
      </c>
      <c r="D9490" s="1" t="s">
        <v>35</v>
      </c>
      <c r="E9490">
        <v>32</v>
      </c>
      <c r="F9490" t="s">
        <v>32</v>
      </c>
      <c r="G9490" t="str" cm="1">
        <f t="array" ref="G9490">_xlfn.IFS(Churn_Modelling[[#This Row],[Tenure]]&lt;=2,"New Customer",Churn_Modelling[[#This Row],[Tenure]]&lt;=5,"Regular Customer",Churn_Modelling[[#This Row],[Tenure]]&lt;=8,"Loyal Customer",Churn_Modelling[[#This Row],[Tenure]]&gt;8,"Long Term Customer")</f>
        <v>Loyal Customer</v>
      </c>
      <c r="H9490">
        <v>6</v>
      </c>
      <c r="I9490">
        <v>123912.78</v>
      </c>
      <c r="J9490" t="s">
        <v>26</v>
      </c>
      <c r="K9490">
        <v>2</v>
      </c>
      <c r="L9490">
        <v>1</v>
      </c>
      <c r="M9490">
        <v>1</v>
      </c>
      <c r="N9490" t="s">
        <v>22</v>
      </c>
      <c r="O9490">
        <v>146636.44</v>
      </c>
      <c r="P9490" t="s">
        <v>23</v>
      </c>
      <c r="Q9490">
        <v>0</v>
      </c>
      <c r="R9490" t="s">
        <v>27</v>
      </c>
    </row>
    <row r="9491" spans="1:18" x14ac:dyDescent="0.35">
      <c r="A9491">
        <v>791</v>
      </c>
      <c r="B9491" t="s">
        <v>40</v>
      </c>
      <c r="C9491" s="1" t="s">
        <v>18</v>
      </c>
      <c r="D9491" s="1" t="s">
        <v>19</v>
      </c>
      <c r="E9491">
        <v>33</v>
      </c>
      <c r="F9491" t="s">
        <v>32</v>
      </c>
      <c r="G9491" t="str" cm="1">
        <f t="array" ref="G9491">_xlfn.IFS(Churn_Modelling[[#This Row],[Tenure]]&lt;=2,"New Customer",Churn_Modelling[[#This Row],[Tenure]]&lt;=5,"Regular Customer",Churn_Modelling[[#This Row],[Tenure]]&lt;=8,"Loyal Customer",Churn_Modelling[[#This Row],[Tenure]]&gt;8,"Long Term Customer")</f>
        <v>Regular Customer</v>
      </c>
      <c r="H9491">
        <v>3</v>
      </c>
      <c r="I9491">
        <v>0</v>
      </c>
      <c r="J9491" t="s">
        <v>21</v>
      </c>
      <c r="K9491">
        <v>1</v>
      </c>
      <c r="L9491">
        <v>1</v>
      </c>
      <c r="M9491">
        <v>1</v>
      </c>
      <c r="N9491" t="s">
        <v>22</v>
      </c>
      <c r="O9491">
        <v>144413.92000000001</v>
      </c>
      <c r="P9491" t="s">
        <v>23</v>
      </c>
      <c r="Q9491">
        <v>1</v>
      </c>
      <c r="R9491" t="s">
        <v>24</v>
      </c>
    </row>
    <row r="9492" spans="1:18" x14ac:dyDescent="0.35">
      <c r="A9492">
        <v>624</v>
      </c>
      <c r="B9492" t="s">
        <v>17</v>
      </c>
      <c r="C9492" s="1" t="s">
        <v>18</v>
      </c>
      <c r="D9492" s="1" t="s">
        <v>35</v>
      </c>
      <c r="E9492">
        <v>80</v>
      </c>
      <c r="F9492" t="s">
        <v>43</v>
      </c>
      <c r="G9492" t="str" cm="1">
        <f t="array" ref="G9492">_xlfn.IFS(Churn_Modelling[[#This Row],[Tenure]]&lt;=2,"New Customer",Churn_Modelling[[#This Row],[Tenure]]&lt;=5,"Regular Customer",Churn_Modelling[[#This Row],[Tenure]]&lt;=8,"Loyal Customer",Churn_Modelling[[#This Row],[Tenure]]&gt;8,"Long Term Customer")</f>
        <v>Regular Customer</v>
      </c>
      <c r="H9492">
        <v>3</v>
      </c>
      <c r="I9492">
        <v>0</v>
      </c>
      <c r="J9492" t="s">
        <v>21</v>
      </c>
      <c r="K9492">
        <v>1</v>
      </c>
      <c r="L9492">
        <v>1</v>
      </c>
      <c r="M9492">
        <v>1</v>
      </c>
      <c r="N9492" t="s">
        <v>22</v>
      </c>
      <c r="O9492">
        <v>65801.440000000002</v>
      </c>
      <c r="P9492" t="s">
        <v>33</v>
      </c>
      <c r="Q9492">
        <v>0</v>
      </c>
      <c r="R9492" t="s">
        <v>27</v>
      </c>
    </row>
    <row r="9493" spans="1:18" x14ac:dyDescent="0.35">
      <c r="A9493">
        <v>649</v>
      </c>
      <c r="B9493" t="s">
        <v>17</v>
      </c>
      <c r="C9493" s="1" t="s">
        <v>18</v>
      </c>
      <c r="D9493" s="1" t="s">
        <v>19</v>
      </c>
      <c r="E9493">
        <v>35</v>
      </c>
      <c r="F9493" t="s">
        <v>32</v>
      </c>
      <c r="G9493" t="str" cm="1">
        <f t="array" ref="G9493">_xlfn.IFS(Churn_Modelling[[#This Row],[Tenure]]&lt;=2,"New Customer",Churn_Modelling[[#This Row],[Tenure]]&lt;=5,"Regular Customer",Churn_Modelling[[#This Row],[Tenure]]&lt;=8,"Loyal Customer",Churn_Modelling[[#This Row],[Tenure]]&gt;8,"Long Term Customer")</f>
        <v>Regular Customer</v>
      </c>
      <c r="H9493">
        <v>4</v>
      </c>
      <c r="I9493">
        <v>108306.44</v>
      </c>
      <c r="J9493" t="s">
        <v>26</v>
      </c>
      <c r="K9493">
        <v>1</v>
      </c>
      <c r="L9493">
        <v>1</v>
      </c>
      <c r="M9493">
        <v>1</v>
      </c>
      <c r="N9493" t="s">
        <v>22</v>
      </c>
      <c r="O9493">
        <v>192486.24</v>
      </c>
      <c r="P9493" t="s">
        <v>39</v>
      </c>
      <c r="Q9493">
        <v>0</v>
      </c>
      <c r="R9493" t="s">
        <v>27</v>
      </c>
    </row>
    <row r="9494" spans="1:18" x14ac:dyDescent="0.35">
      <c r="A9494">
        <v>732</v>
      </c>
      <c r="B9494" t="s">
        <v>31</v>
      </c>
      <c r="C9494" s="1" t="s">
        <v>37</v>
      </c>
      <c r="D9494" s="1" t="s">
        <v>19</v>
      </c>
      <c r="E9494">
        <v>48</v>
      </c>
      <c r="F9494" t="s">
        <v>20</v>
      </c>
      <c r="G9494" t="str" cm="1">
        <f t="array" ref="G9494">_xlfn.IFS(Churn_Modelling[[#This Row],[Tenure]]&lt;=2,"New Customer",Churn_Modelling[[#This Row],[Tenure]]&lt;=5,"Regular Customer",Churn_Modelling[[#This Row],[Tenure]]&lt;=8,"Loyal Customer",Churn_Modelling[[#This Row],[Tenure]]&gt;8,"Long Term Customer")</f>
        <v>Regular Customer</v>
      </c>
      <c r="H9494">
        <v>4</v>
      </c>
      <c r="I9494">
        <v>102962.62</v>
      </c>
      <c r="J9494" t="s">
        <v>26</v>
      </c>
      <c r="K9494">
        <v>1</v>
      </c>
      <c r="L9494">
        <v>1</v>
      </c>
      <c r="M9494">
        <v>0</v>
      </c>
      <c r="N9494" t="s">
        <v>30</v>
      </c>
      <c r="O9494">
        <v>120852.85</v>
      </c>
      <c r="P9494" t="s">
        <v>23</v>
      </c>
      <c r="Q9494">
        <v>1</v>
      </c>
      <c r="R9494" t="s">
        <v>24</v>
      </c>
    </row>
    <row r="9495" spans="1:18" x14ac:dyDescent="0.35">
      <c r="A9495">
        <v>664</v>
      </c>
      <c r="B9495" t="s">
        <v>17</v>
      </c>
      <c r="C9495" s="1" t="s">
        <v>18</v>
      </c>
      <c r="D9495" s="1" t="s">
        <v>19</v>
      </c>
      <c r="E9495">
        <v>36</v>
      </c>
      <c r="F9495" t="s">
        <v>32</v>
      </c>
      <c r="G9495" t="str" cm="1">
        <f t="array" ref="G9495">_xlfn.IFS(Churn_Modelling[[#This Row],[Tenure]]&lt;=2,"New Customer",Churn_Modelling[[#This Row],[Tenure]]&lt;=5,"Regular Customer",Churn_Modelling[[#This Row],[Tenure]]&lt;=8,"Loyal Customer",Churn_Modelling[[#This Row],[Tenure]]&gt;8,"Long Term Customer")</f>
        <v>New Customer</v>
      </c>
      <c r="H9495">
        <v>0</v>
      </c>
      <c r="I9495">
        <v>103502.22</v>
      </c>
      <c r="J9495" t="s">
        <v>26</v>
      </c>
      <c r="K9495">
        <v>1</v>
      </c>
      <c r="L9495">
        <v>1</v>
      </c>
      <c r="M9495">
        <v>1</v>
      </c>
      <c r="N9495" t="s">
        <v>22</v>
      </c>
      <c r="O9495">
        <v>146191.82</v>
      </c>
      <c r="P9495" t="s">
        <v>23</v>
      </c>
      <c r="Q9495">
        <v>0</v>
      </c>
      <c r="R9495" t="s">
        <v>27</v>
      </c>
    </row>
    <row r="9496" spans="1:18" x14ac:dyDescent="0.35">
      <c r="A9496">
        <v>789</v>
      </c>
      <c r="B9496" t="s">
        <v>40</v>
      </c>
      <c r="C9496" s="1" t="s">
        <v>37</v>
      </c>
      <c r="D9496" s="1" t="s">
        <v>35</v>
      </c>
      <c r="E9496">
        <v>43</v>
      </c>
      <c r="F9496" t="s">
        <v>20</v>
      </c>
      <c r="G9496" t="str" cm="1">
        <f t="array" ref="G9496">_xlfn.IFS(Churn_Modelling[[#This Row],[Tenure]]&lt;=2,"New Customer",Churn_Modelling[[#This Row],[Tenure]]&lt;=5,"Regular Customer",Churn_Modelling[[#This Row],[Tenure]]&lt;=8,"Loyal Customer",Churn_Modelling[[#This Row],[Tenure]]&gt;8,"Long Term Customer")</f>
        <v>Loyal Customer</v>
      </c>
      <c r="H9496">
        <v>8</v>
      </c>
      <c r="I9496">
        <v>119654.44</v>
      </c>
      <c r="J9496" t="s">
        <v>26</v>
      </c>
      <c r="K9496">
        <v>2</v>
      </c>
      <c r="L9496">
        <v>0</v>
      </c>
      <c r="M9496">
        <v>1</v>
      </c>
      <c r="N9496" t="s">
        <v>22</v>
      </c>
      <c r="O9496">
        <v>148412.24</v>
      </c>
      <c r="P9496" t="s">
        <v>23</v>
      </c>
      <c r="Q9496">
        <v>1</v>
      </c>
      <c r="R9496" t="s">
        <v>24</v>
      </c>
    </row>
    <row r="9497" spans="1:18" x14ac:dyDescent="0.35">
      <c r="A9497">
        <v>680</v>
      </c>
      <c r="B9497" t="s">
        <v>31</v>
      </c>
      <c r="C9497" s="1" t="s">
        <v>18</v>
      </c>
      <c r="D9497" s="1" t="s">
        <v>35</v>
      </c>
      <c r="E9497">
        <v>33</v>
      </c>
      <c r="F9497" t="s">
        <v>32</v>
      </c>
      <c r="G9497" t="str" cm="1">
        <f t="array" ref="G9497">_xlfn.IFS(Churn_Modelling[[#This Row],[Tenure]]&lt;=2,"New Customer",Churn_Modelling[[#This Row],[Tenure]]&lt;=5,"Regular Customer",Churn_Modelling[[#This Row],[Tenure]]&lt;=8,"Loyal Customer",Churn_Modelling[[#This Row],[Tenure]]&gt;8,"Long Term Customer")</f>
        <v>Long Term Customer</v>
      </c>
      <c r="H9497">
        <v>10</v>
      </c>
      <c r="I9497">
        <v>183768.47</v>
      </c>
      <c r="J9497" t="s">
        <v>29</v>
      </c>
      <c r="K9497">
        <v>1</v>
      </c>
      <c r="L9497">
        <v>1</v>
      </c>
      <c r="M9497">
        <v>0</v>
      </c>
      <c r="N9497" t="s">
        <v>30</v>
      </c>
      <c r="O9497">
        <v>164119.35</v>
      </c>
      <c r="P9497" t="s">
        <v>39</v>
      </c>
      <c r="Q9497">
        <v>0</v>
      </c>
      <c r="R9497" t="s">
        <v>27</v>
      </c>
    </row>
    <row r="9498" spans="1:18" x14ac:dyDescent="0.35">
      <c r="A9498">
        <v>701</v>
      </c>
      <c r="B9498" t="s">
        <v>31</v>
      </c>
      <c r="C9498" s="1" t="s">
        <v>18</v>
      </c>
      <c r="D9498" s="1" t="s">
        <v>35</v>
      </c>
      <c r="E9498">
        <v>37</v>
      </c>
      <c r="F9498" t="s">
        <v>32</v>
      </c>
      <c r="G9498" t="str" cm="1">
        <f t="array" ref="G9498">_xlfn.IFS(Churn_Modelling[[#This Row],[Tenure]]&lt;=2,"New Customer",Churn_Modelling[[#This Row],[Tenure]]&lt;=5,"Regular Customer",Churn_Modelling[[#This Row],[Tenure]]&lt;=8,"Loyal Customer",Churn_Modelling[[#This Row],[Tenure]]&gt;8,"Long Term Customer")</f>
        <v>New Customer</v>
      </c>
      <c r="H9498">
        <v>1</v>
      </c>
      <c r="I9498">
        <v>0</v>
      </c>
      <c r="J9498" t="s">
        <v>21</v>
      </c>
      <c r="K9498">
        <v>2</v>
      </c>
      <c r="L9498">
        <v>1</v>
      </c>
      <c r="M9498">
        <v>0</v>
      </c>
      <c r="N9498" t="s">
        <v>30</v>
      </c>
      <c r="O9498">
        <v>163457.54999999999</v>
      </c>
      <c r="P9498" t="s">
        <v>39</v>
      </c>
      <c r="Q9498">
        <v>0</v>
      </c>
      <c r="R9498" t="s">
        <v>27</v>
      </c>
    </row>
    <row r="9499" spans="1:18" x14ac:dyDescent="0.35">
      <c r="A9499">
        <v>684</v>
      </c>
      <c r="B9499" t="s">
        <v>31</v>
      </c>
      <c r="C9499" s="1" t="s">
        <v>18</v>
      </c>
      <c r="D9499" s="1" t="s">
        <v>19</v>
      </c>
      <c r="E9499">
        <v>25</v>
      </c>
      <c r="F9499" t="s">
        <v>38</v>
      </c>
      <c r="G9499" t="str" cm="1">
        <f t="array" ref="G9499">_xlfn.IFS(Churn_Modelling[[#This Row],[Tenure]]&lt;=2,"New Customer",Churn_Modelling[[#This Row],[Tenure]]&lt;=5,"Regular Customer",Churn_Modelling[[#This Row],[Tenure]]&lt;=8,"Loyal Customer",Churn_Modelling[[#This Row],[Tenure]]&gt;8,"Long Term Customer")</f>
        <v>New Customer</v>
      </c>
      <c r="H9499">
        <v>1</v>
      </c>
      <c r="I9499">
        <v>0</v>
      </c>
      <c r="J9499" t="s">
        <v>21</v>
      </c>
      <c r="K9499">
        <v>2</v>
      </c>
      <c r="L9499">
        <v>0</v>
      </c>
      <c r="M9499">
        <v>1</v>
      </c>
      <c r="N9499" t="s">
        <v>22</v>
      </c>
      <c r="O9499">
        <v>144978.47</v>
      </c>
      <c r="P9499" t="s">
        <v>23</v>
      </c>
      <c r="Q9499">
        <v>0</v>
      </c>
      <c r="R9499" t="s">
        <v>27</v>
      </c>
    </row>
    <row r="9500" spans="1:18" x14ac:dyDescent="0.35">
      <c r="A9500">
        <v>586</v>
      </c>
      <c r="B9500" t="s">
        <v>17</v>
      </c>
      <c r="C9500" s="1" t="s">
        <v>18</v>
      </c>
      <c r="D9500" s="1" t="s">
        <v>19</v>
      </c>
      <c r="E9500">
        <v>52</v>
      </c>
      <c r="F9500" t="s">
        <v>20</v>
      </c>
      <c r="G9500" t="str" cm="1">
        <f t="array" ref="G9500">_xlfn.IFS(Churn_Modelling[[#This Row],[Tenure]]&lt;=2,"New Customer",Churn_Modelling[[#This Row],[Tenure]]&lt;=5,"Regular Customer",Churn_Modelling[[#This Row],[Tenure]]&lt;=8,"Loyal Customer",Churn_Modelling[[#This Row],[Tenure]]&gt;8,"Long Term Customer")</f>
        <v>Loyal Customer</v>
      </c>
      <c r="H9500">
        <v>6</v>
      </c>
      <c r="I9500">
        <v>140900.97</v>
      </c>
      <c r="J9500" t="s">
        <v>26</v>
      </c>
      <c r="K9500">
        <v>1</v>
      </c>
      <c r="L9500">
        <v>1</v>
      </c>
      <c r="M9500">
        <v>1</v>
      </c>
      <c r="N9500" t="s">
        <v>22</v>
      </c>
      <c r="O9500">
        <v>67288.89</v>
      </c>
      <c r="P9500" t="s">
        <v>33</v>
      </c>
      <c r="Q9500">
        <v>0</v>
      </c>
      <c r="R9500" t="s">
        <v>27</v>
      </c>
    </row>
    <row r="9501" spans="1:18" x14ac:dyDescent="0.35">
      <c r="A9501">
        <v>522</v>
      </c>
      <c r="B9501" t="s">
        <v>28</v>
      </c>
      <c r="C9501" s="1" t="s">
        <v>37</v>
      </c>
      <c r="D9501" s="1" t="s">
        <v>19</v>
      </c>
      <c r="E9501">
        <v>25</v>
      </c>
      <c r="F9501" t="s">
        <v>38</v>
      </c>
      <c r="G9501" t="str" cm="1">
        <f t="array" ref="G9501">_xlfn.IFS(Churn_Modelling[[#This Row],[Tenure]]&lt;=2,"New Customer",Churn_Modelling[[#This Row],[Tenure]]&lt;=5,"Regular Customer",Churn_Modelling[[#This Row],[Tenure]]&lt;=8,"Loyal Customer",Churn_Modelling[[#This Row],[Tenure]]&gt;8,"Long Term Customer")</f>
        <v>Regular Customer</v>
      </c>
      <c r="H9501">
        <v>5</v>
      </c>
      <c r="I9501">
        <v>94049.919999999998</v>
      </c>
      <c r="J9501" t="s">
        <v>26</v>
      </c>
      <c r="K9501">
        <v>2</v>
      </c>
      <c r="L9501">
        <v>1</v>
      </c>
      <c r="M9501">
        <v>0</v>
      </c>
      <c r="N9501" t="s">
        <v>30</v>
      </c>
      <c r="O9501">
        <v>103269</v>
      </c>
      <c r="P9501" t="s">
        <v>23</v>
      </c>
      <c r="Q9501">
        <v>0</v>
      </c>
      <c r="R9501" t="s">
        <v>27</v>
      </c>
    </row>
    <row r="9502" spans="1:18" x14ac:dyDescent="0.35">
      <c r="A9502">
        <v>739</v>
      </c>
      <c r="B9502" t="s">
        <v>31</v>
      </c>
      <c r="C9502" s="1" t="s">
        <v>25</v>
      </c>
      <c r="D9502" s="1" t="s">
        <v>19</v>
      </c>
      <c r="E9502">
        <v>27</v>
      </c>
      <c r="F9502" t="s">
        <v>38</v>
      </c>
      <c r="G9502" t="str" cm="1">
        <f t="array" ref="G9502">_xlfn.IFS(Churn_Modelling[[#This Row],[Tenure]]&lt;=2,"New Customer",Churn_Modelling[[#This Row],[Tenure]]&lt;=5,"Regular Customer",Churn_Modelling[[#This Row],[Tenure]]&lt;=8,"Loyal Customer",Churn_Modelling[[#This Row],[Tenure]]&gt;8,"Long Term Customer")</f>
        <v>Loyal Customer</v>
      </c>
      <c r="H9502">
        <v>8</v>
      </c>
      <c r="I9502">
        <v>98926.399999999994</v>
      </c>
      <c r="J9502" t="s">
        <v>26</v>
      </c>
      <c r="K9502">
        <v>1</v>
      </c>
      <c r="L9502">
        <v>1</v>
      </c>
      <c r="M9502">
        <v>1</v>
      </c>
      <c r="N9502" t="s">
        <v>22</v>
      </c>
      <c r="O9502">
        <v>106969.98</v>
      </c>
      <c r="P9502" t="s">
        <v>23</v>
      </c>
      <c r="Q9502">
        <v>0</v>
      </c>
      <c r="R9502" t="s">
        <v>27</v>
      </c>
    </row>
    <row r="9503" spans="1:18" x14ac:dyDescent="0.35">
      <c r="A9503">
        <v>835</v>
      </c>
      <c r="B9503" t="s">
        <v>34</v>
      </c>
      <c r="C9503" s="1" t="s">
        <v>37</v>
      </c>
      <c r="D9503" s="1" t="s">
        <v>35</v>
      </c>
      <c r="E9503">
        <v>18</v>
      </c>
      <c r="F9503" t="s">
        <v>38</v>
      </c>
      <c r="G9503" t="str" cm="1">
        <f t="array" ref="G9503">_xlfn.IFS(Churn_Modelling[[#This Row],[Tenure]]&lt;=2,"New Customer",Churn_Modelling[[#This Row],[Tenure]]&lt;=5,"Regular Customer",Churn_Modelling[[#This Row],[Tenure]]&lt;=8,"Loyal Customer",Churn_Modelling[[#This Row],[Tenure]]&gt;8,"Long Term Customer")</f>
        <v>New Customer</v>
      </c>
      <c r="H9503">
        <v>2</v>
      </c>
      <c r="I9503">
        <v>142872.35999999999</v>
      </c>
      <c r="J9503" t="s">
        <v>26</v>
      </c>
      <c r="K9503">
        <v>1</v>
      </c>
      <c r="L9503">
        <v>1</v>
      </c>
      <c r="M9503">
        <v>1</v>
      </c>
      <c r="N9503" t="s">
        <v>22</v>
      </c>
      <c r="O9503">
        <v>117632.63</v>
      </c>
      <c r="P9503" t="s">
        <v>23</v>
      </c>
      <c r="Q9503">
        <v>0</v>
      </c>
      <c r="R9503" t="s">
        <v>27</v>
      </c>
    </row>
    <row r="9504" spans="1:18" x14ac:dyDescent="0.35">
      <c r="A9504">
        <v>790</v>
      </c>
      <c r="B9504" t="s">
        <v>40</v>
      </c>
      <c r="C9504" s="1" t="s">
        <v>25</v>
      </c>
      <c r="D9504" s="1" t="s">
        <v>35</v>
      </c>
      <c r="E9504">
        <v>29</v>
      </c>
      <c r="F9504" t="s">
        <v>38</v>
      </c>
      <c r="G9504" t="str" cm="1">
        <f t="array" ref="G9504">_xlfn.IFS(Churn_Modelling[[#This Row],[Tenure]]&lt;=2,"New Customer",Churn_Modelling[[#This Row],[Tenure]]&lt;=5,"Regular Customer",Churn_Modelling[[#This Row],[Tenure]]&lt;=8,"Loyal Customer",Churn_Modelling[[#This Row],[Tenure]]&gt;8,"Long Term Customer")</f>
        <v>Regular Customer</v>
      </c>
      <c r="H9504">
        <v>3</v>
      </c>
      <c r="I9504">
        <v>46057.96</v>
      </c>
      <c r="J9504" t="s">
        <v>42</v>
      </c>
      <c r="K9504">
        <v>2</v>
      </c>
      <c r="L9504">
        <v>1</v>
      </c>
      <c r="M9504">
        <v>1</v>
      </c>
      <c r="N9504" t="s">
        <v>22</v>
      </c>
      <c r="O9504">
        <v>189777.66</v>
      </c>
      <c r="P9504" t="s">
        <v>39</v>
      </c>
      <c r="Q9504">
        <v>0</v>
      </c>
      <c r="R9504" t="s">
        <v>27</v>
      </c>
    </row>
    <row r="9505" spans="1:18" x14ac:dyDescent="0.35">
      <c r="A9505">
        <v>671</v>
      </c>
      <c r="B9505" t="s">
        <v>31</v>
      </c>
      <c r="C9505" s="1" t="s">
        <v>18</v>
      </c>
      <c r="D9505" s="1" t="s">
        <v>19</v>
      </c>
      <c r="E9505">
        <v>48</v>
      </c>
      <c r="F9505" t="s">
        <v>20</v>
      </c>
      <c r="G9505" t="str" cm="1">
        <f t="array" ref="G9505">_xlfn.IFS(Churn_Modelling[[#This Row],[Tenure]]&lt;=2,"New Customer",Churn_Modelling[[#This Row],[Tenure]]&lt;=5,"Regular Customer",Churn_Modelling[[#This Row],[Tenure]]&lt;=8,"Loyal Customer",Churn_Modelling[[#This Row],[Tenure]]&gt;8,"Long Term Customer")</f>
        <v>Loyal Customer</v>
      </c>
      <c r="H9505">
        <v>6</v>
      </c>
      <c r="I9505">
        <v>119769.77</v>
      </c>
      <c r="J9505" t="s">
        <v>26</v>
      </c>
      <c r="K9505">
        <v>1</v>
      </c>
      <c r="L9505">
        <v>0</v>
      </c>
      <c r="M9505">
        <v>1</v>
      </c>
      <c r="N9505" t="s">
        <v>22</v>
      </c>
      <c r="O9505">
        <v>66032.649999999994</v>
      </c>
      <c r="P9505" t="s">
        <v>33</v>
      </c>
      <c r="Q9505">
        <v>0</v>
      </c>
      <c r="R9505" t="s">
        <v>27</v>
      </c>
    </row>
    <row r="9506" spans="1:18" x14ac:dyDescent="0.35">
      <c r="A9506">
        <v>560</v>
      </c>
      <c r="B9506" t="s">
        <v>28</v>
      </c>
      <c r="C9506" s="1" t="s">
        <v>18</v>
      </c>
      <c r="D9506" s="1" t="s">
        <v>19</v>
      </c>
      <c r="E9506">
        <v>44</v>
      </c>
      <c r="F9506" t="s">
        <v>20</v>
      </c>
      <c r="G9506" t="str" cm="1">
        <f t="array" ref="G9506">_xlfn.IFS(Churn_Modelling[[#This Row],[Tenure]]&lt;=2,"New Customer",Churn_Modelling[[#This Row],[Tenure]]&lt;=5,"Regular Customer",Churn_Modelling[[#This Row],[Tenure]]&lt;=8,"Loyal Customer",Churn_Modelling[[#This Row],[Tenure]]&gt;8,"Long Term Customer")</f>
        <v>Regular Customer</v>
      </c>
      <c r="H9506">
        <v>5</v>
      </c>
      <c r="I9506">
        <v>143244.97</v>
      </c>
      <c r="J9506" t="s">
        <v>26</v>
      </c>
      <c r="K9506">
        <v>1</v>
      </c>
      <c r="L9506">
        <v>1</v>
      </c>
      <c r="M9506">
        <v>0</v>
      </c>
      <c r="N9506" t="s">
        <v>30</v>
      </c>
      <c r="O9506">
        <v>98661.27</v>
      </c>
      <c r="P9506" t="s">
        <v>33</v>
      </c>
      <c r="Q9506">
        <v>0</v>
      </c>
      <c r="R9506" t="s">
        <v>27</v>
      </c>
    </row>
    <row r="9507" spans="1:18" x14ac:dyDescent="0.35">
      <c r="A9507">
        <v>651</v>
      </c>
      <c r="B9507" t="s">
        <v>17</v>
      </c>
      <c r="C9507" s="1" t="s">
        <v>18</v>
      </c>
      <c r="D9507" s="1" t="s">
        <v>35</v>
      </c>
      <c r="E9507">
        <v>28</v>
      </c>
      <c r="F9507" t="s">
        <v>38</v>
      </c>
      <c r="G9507" t="str" cm="1">
        <f t="array" ref="G9507">_xlfn.IFS(Churn_Modelling[[#This Row],[Tenure]]&lt;=2,"New Customer",Churn_Modelling[[#This Row],[Tenure]]&lt;=5,"Regular Customer",Churn_Modelling[[#This Row],[Tenure]]&lt;=8,"Loyal Customer",Churn_Modelling[[#This Row],[Tenure]]&gt;8,"Long Term Customer")</f>
        <v>Long Term Customer</v>
      </c>
      <c r="H9507">
        <v>10</v>
      </c>
      <c r="I9507">
        <v>79562.98</v>
      </c>
      <c r="J9507" t="s">
        <v>26</v>
      </c>
      <c r="K9507">
        <v>1</v>
      </c>
      <c r="L9507">
        <v>1</v>
      </c>
      <c r="M9507">
        <v>1</v>
      </c>
      <c r="N9507" t="s">
        <v>22</v>
      </c>
      <c r="O9507">
        <v>74687.37</v>
      </c>
      <c r="P9507" t="s">
        <v>33</v>
      </c>
      <c r="Q9507">
        <v>0</v>
      </c>
      <c r="R9507" t="s">
        <v>27</v>
      </c>
    </row>
    <row r="9508" spans="1:18" x14ac:dyDescent="0.35">
      <c r="A9508">
        <v>682</v>
      </c>
      <c r="B9508" t="s">
        <v>31</v>
      </c>
      <c r="C9508" s="1" t="s">
        <v>18</v>
      </c>
      <c r="D9508" s="1" t="s">
        <v>35</v>
      </c>
      <c r="E9508">
        <v>69</v>
      </c>
      <c r="F9508" t="s">
        <v>41</v>
      </c>
      <c r="G9508" t="str" cm="1">
        <f t="array" ref="G9508">_xlfn.IFS(Churn_Modelling[[#This Row],[Tenure]]&lt;=2,"New Customer",Churn_Modelling[[#This Row],[Tenure]]&lt;=5,"Regular Customer",Churn_Modelling[[#This Row],[Tenure]]&lt;=8,"Loyal Customer",Churn_Modelling[[#This Row],[Tenure]]&gt;8,"Long Term Customer")</f>
        <v>Loyal Customer</v>
      </c>
      <c r="H9508">
        <v>6</v>
      </c>
      <c r="I9508">
        <v>0</v>
      </c>
      <c r="J9508" t="s">
        <v>21</v>
      </c>
      <c r="K9508">
        <v>2</v>
      </c>
      <c r="L9508">
        <v>0</v>
      </c>
      <c r="M9508">
        <v>1</v>
      </c>
      <c r="N9508" t="s">
        <v>22</v>
      </c>
      <c r="O9508">
        <v>149604.18</v>
      </c>
      <c r="P9508" t="s">
        <v>23</v>
      </c>
      <c r="Q9508">
        <v>0</v>
      </c>
      <c r="R9508" t="s">
        <v>27</v>
      </c>
    </row>
    <row r="9509" spans="1:18" x14ac:dyDescent="0.35">
      <c r="A9509">
        <v>808</v>
      </c>
      <c r="B9509" t="s">
        <v>34</v>
      </c>
      <c r="C9509" s="1" t="s">
        <v>18</v>
      </c>
      <c r="D9509" s="1" t="s">
        <v>35</v>
      </c>
      <c r="E9509">
        <v>41</v>
      </c>
      <c r="F9509" t="s">
        <v>20</v>
      </c>
      <c r="G9509" t="str" cm="1">
        <f t="array" ref="G9509">_xlfn.IFS(Churn_Modelling[[#This Row],[Tenure]]&lt;=2,"New Customer",Churn_Modelling[[#This Row],[Tenure]]&lt;=5,"Regular Customer",Churn_Modelling[[#This Row],[Tenure]]&lt;=8,"Loyal Customer",Churn_Modelling[[#This Row],[Tenure]]&gt;8,"Long Term Customer")</f>
        <v>New Customer</v>
      </c>
      <c r="H9509">
        <v>0</v>
      </c>
      <c r="I9509">
        <v>0</v>
      </c>
      <c r="J9509" t="s">
        <v>21</v>
      </c>
      <c r="K9509">
        <v>1</v>
      </c>
      <c r="L9509">
        <v>1</v>
      </c>
      <c r="M9509">
        <v>1</v>
      </c>
      <c r="N9509" t="s">
        <v>22</v>
      </c>
      <c r="O9509">
        <v>79888.78</v>
      </c>
      <c r="P9509" t="s">
        <v>33</v>
      </c>
      <c r="Q9509">
        <v>0</v>
      </c>
      <c r="R9509" t="s">
        <v>27</v>
      </c>
    </row>
    <row r="9510" spans="1:18" x14ac:dyDescent="0.35">
      <c r="A9510">
        <v>644</v>
      </c>
      <c r="B9510" t="s">
        <v>17</v>
      </c>
      <c r="C9510" s="1" t="s">
        <v>25</v>
      </c>
      <c r="D9510" s="1" t="s">
        <v>35</v>
      </c>
      <c r="E9510">
        <v>26</v>
      </c>
      <c r="F9510" t="s">
        <v>38</v>
      </c>
      <c r="G9510" t="str" cm="1">
        <f t="array" ref="G9510">_xlfn.IFS(Churn_Modelling[[#This Row],[Tenure]]&lt;=2,"New Customer",Churn_Modelling[[#This Row],[Tenure]]&lt;=5,"Regular Customer",Churn_Modelling[[#This Row],[Tenure]]&lt;=8,"Loyal Customer",Churn_Modelling[[#This Row],[Tenure]]&gt;8,"Long Term Customer")</f>
        <v>Loyal Customer</v>
      </c>
      <c r="H9510">
        <v>8</v>
      </c>
      <c r="I9510">
        <v>96659.64</v>
      </c>
      <c r="J9510" t="s">
        <v>26</v>
      </c>
      <c r="K9510">
        <v>2</v>
      </c>
      <c r="L9510">
        <v>1</v>
      </c>
      <c r="M9510">
        <v>1</v>
      </c>
      <c r="N9510" t="s">
        <v>22</v>
      </c>
      <c r="O9510">
        <v>138775.69</v>
      </c>
      <c r="P9510" t="s">
        <v>23</v>
      </c>
      <c r="Q9510">
        <v>0</v>
      </c>
      <c r="R9510" t="s">
        <v>27</v>
      </c>
    </row>
    <row r="9511" spans="1:18" x14ac:dyDescent="0.35">
      <c r="A9511">
        <v>688</v>
      </c>
      <c r="B9511" t="s">
        <v>31</v>
      </c>
      <c r="C9511" s="1" t="s">
        <v>18</v>
      </c>
      <c r="D9511" s="1" t="s">
        <v>35</v>
      </c>
      <c r="E9511">
        <v>29</v>
      </c>
      <c r="F9511" t="s">
        <v>38</v>
      </c>
      <c r="G9511" t="str" cm="1">
        <f t="array" ref="G9511">_xlfn.IFS(Churn_Modelling[[#This Row],[Tenure]]&lt;=2,"New Customer",Churn_Modelling[[#This Row],[Tenure]]&lt;=5,"Regular Customer",Churn_Modelling[[#This Row],[Tenure]]&lt;=8,"Loyal Customer",Churn_Modelling[[#This Row],[Tenure]]&gt;8,"Long Term Customer")</f>
        <v>New Customer</v>
      </c>
      <c r="H9511">
        <v>1</v>
      </c>
      <c r="I9511">
        <v>0</v>
      </c>
      <c r="J9511" t="s">
        <v>21</v>
      </c>
      <c r="K9511">
        <v>2</v>
      </c>
      <c r="L9511">
        <v>1</v>
      </c>
      <c r="M9511">
        <v>0</v>
      </c>
      <c r="N9511" t="s">
        <v>30</v>
      </c>
      <c r="O9511">
        <v>154695.57</v>
      </c>
      <c r="P9511" t="s">
        <v>39</v>
      </c>
      <c r="Q9511">
        <v>0</v>
      </c>
      <c r="R9511" t="s">
        <v>27</v>
      </c>
    </row>
    <row r="9512" spans="1:18" x14ac:dyDescent="0.35">
      <c r="A9512">
        <v>617</v>
      </c>
      <c r="B9512" t="s">
        <v>17</v>
      </c>
      <c r="C9512" s="1" t="s">
        <v>18</v>
      </c>
      <c r="D9512" s="1" t="s">
        <v>19</v>
      </c>
      <c r="E9512">
        <v>26</v>
      </c>
      <c r="F9512" t="s">
        <v>38</v>
      </c>
      <c r="G9512" t="str" cm="1">
        <f t="array" ref="G9512">_xlfn.IFS(Churn_Modelling[[#This Row],[Tenure]]&lt;=2,"New Customer",Churn_Modelling[[#This Row],[Tenure]]&lt;=5,"Regular Customer",Churn_Modelling[[#This Row],[Tenure]]&lt;=8,"Loyal Customer",Churn_Modelling[[#This Row],[Tenure]]&gt;8,"Long Term Customer")</f>
        <v>New Customer</v>
      </c>
      <c r="H9512">
        <v>2</v>
      </c>
      <c r="I9512">
        <v>165947.99</v>
      </c>
      <c r="J9512" t="s">
        <v>29</v>
      </c>
      <c r="K9512">
        <v>2</v>
      </c>
      <c r="L9512">
        <v>0</v>
      </c>
      <c r="M9512">
        <v>1</v>
      </c>
      <c r="N9512" t="s">
        <v>22</v>
      </c>
      <c r="O9512">
        <v>168834.38</v>
      </c>
      <c r="P9512" t="s">
        <v>39</v>
      </c>
      <c r="Q9512">
        <v>0</v>
      </c>
      <c r="R9512" t="s">
        <v>27</v>
      </c>
    </row>
    <row r="9513" spans="1:18" x14ac:dyDescent="0.35">
      <c r="A9513">
        <v>738</v>
      </c>
      <c r="B9513" t="s">
        <v>31</v>
      </c>
      <c r="C9513" s="1" t="s">
        <v>18</v>
      </c>
      <c r="D9513" s="1" t="s">
        <v>35</v>
      </c>
      <c r="E9513">
        <v>33</v>
      </c>
      <c r="F9513" t="s">
        <v>32</v>
      </c>
      <c r="G9513" t="str" cm="1">
        <f t="array" ref="G9513">_xlfn.IFS(Churn_Modelling[[#This Row],[Tenure]]&lt;=2,"New Customer",Churn_Modelling[[#This Row],[Tenure]]&lt;=5,"Regular Customer",Churn_Modelling[[#This Row],[Tenure]]&lt;=8,"Loyal Customer",Churn_Modelling[[#This Row],[Tenure]]&gt;8,"Long Term Customer")</f>
        <v>Regular Customer</v>
      </c>
      <c r="H9513">
        <v>4</v>
      </c>
      <c r="I9513">
        <v>92676.3</v>
      </c>
      <c r="J9513" t="s">
        <v>26</v>
      </c>
      <c r="K9513">
        <v>1</v>
      </c>
      <c r="L9513">
        <v>1</v>
      </c>
      <c r="M9513">
        <v>0</v>
      </c>
      <c r="N9513" t="s">
        <v>30</v>
      </c>
      <c r="O9513">
        <v>105817.63</v>
      </c>
      <c r="P9513" t="s">
        <v>23</v>
      </c>
      <c r="Q9513">
        <v>0</v>
      </c>
      <c r="R9513" t="s">
        <v>27</v>
      </c>
    </row>
    <row r="9514" spans="1:18" x14ac:dyDescent="0.35">
      <c r="A9514">
        <v>663</v>
      </c>
      <c r="B9514" t="s">
        <v>17</v>
      </c>
      <c r="C9514" s="1" t="s">
        <v>18</v>
      </c>
      <c r="D9514" s="1" t="s">
        <v>35</v>
      </c>
      <c r="E9514">
        <v>45</v>
      </c>
      <c r="F9514" t="s">
        <v>20</v>
      </c>
      <c r="G9514" t="str" cm="1">
        <f t="array" ref="G9514">_xlfn.IFS(Churn_Modelling[[#This Row],[Tenure]]&lt;=2,"New Customer",Churn_Modelling[[#This Row],[Tenure]]&lt;=5,"Regular Customer",Churn_Modelling[[#This Row],[Tenure]]&lt;=8,"Loyal Customer",Churn_Modelling[[#This Row],[Tenure]]&gt;8,"Long Term Customer")</f>
        <v>Regular Customer</v>
      </c>
      <c r="H9514">
        <v>5</v>
      </c>
      <c r="I9514">
        <v>83195.12</v>
      </c>
      <c r="J9514" t="s">
        <v>26</v>
      </c>
      <c r="K9514">
        <v>1</v>
      </c>
      <c r="L9514">
        <v>1</v>
      </c>
      <c r="M9514">
        <v>1</v>
      </c>
      <c r="N9514" t="s">
        <v>22</v>
      </c>
      <c r="O9514">
        <v>48682.1</v>
      </c>
      <c r="P9514" t="s">
        <v>36</v>
      </c>
      <c r="Q9514">
        <v>0</v>
      </c>
      <c r="R9514" t="s">
        <v>27</v>
      </c>
    </row>
    <row r="9515" spans="1:18" x14ac:dyDescent="0.35">
      <c r="A9515">
        <v>515</v>
      </c>
      <c r="B9515" t="s">
        <v>28</v>
      </c>
      <c r="C9515" s="1" t="s">
        <v>18</v>
      </c>
      <c r="D9515" s="1" t="s">
        <v>35</v>
      </c>
      <c r="E9515">
        <v>48</v>
      </c>
      <c r="F9515" t="s">
        <v>20</v>
      </c>
      <c r="G9515" t="str" cm="1">
        <f t="array" ref="G9515">_xlfn.IFS(Churn_Modelling[[#This Row],[Tenure]]&lt;=2,"New Customer",Churn_Modelling[[#This Row],[Tenure]]&lt;=5,"Regular Customer",Churn_Modelling[[#This Row],[Tenure]]&lt;=8,"Loyal Customer",Churn_Modelling[[#This Row],[Tenure]]&gt;8,"Long Term Customer")</f>
        <v>Regular Customer</v>
      </c>
      <c r="H9515">
        <v>5</v>
      </c>
      <c r="I9515">
        <v>129387.94</v>
      </c>
      <c r="J9515" t="s">
        <v>26</v>
      </c>
      <c r="K9515">
        <v>1</v>
      </c>
      <c r="L9515">
        <v>0</v>
      </c>
      <c r="M9515">
        <v>1</v>
      </c>
      <c r="N9515" t="s">
        <v>22</v>
      </c>
      <c r="O9515">
        <v>147955.91</v>
      </c>
      <c r="P9515" t="s">
        <v>23</v>
      </c>
      <c r="Q9515">
        <v>1</v>
      </c>
      <c r="R9515" t="s">
        <v>24</v>
      </c>
    </row>
    <row r="9516" spans="1:18" x14ac:dyDescent="0.35">
      <c r="A9516">
        <v>845</v>
      </c>
      <c r="B9516" t="s">
        <v>34</v>
      </c>
      <c r="C9516" s="1" t="s">
        <v>18</v>
      </c>
      <c r="D9516" s="1" t="s">
        <v>19</v>
      </c>
      <c r="E9516">
        <v>28</v>
      </c>
      <c r="F9516" t="s">
        <v>38</v>
      </c>
      <c r="G9516" t="str" cm="1">
        <f t="array" ref="G9516">_xlfn.IFS(Churn_Modelling[[#This Row],[Tenure]]&lt;=2,"New Customer",Churn_Modelling[[#This Row],[Tenure]]&lt;=5,"Regular Customer",Churn_Modelling[[#This Row],[Tenure]]&lt;=8,"Loyal Customer",Churn_Modelling[[#This Row],[Tenure]]&gt;8,"Long Term Customer")</f>
        <v>Long Term Customer</v>
      </c>
      <c r="H9516">
        <v>9</v>
      </c>
      <c r="I9516">
        <v>0</v>
      </c>
      <c r="J9516" t="s">
        <v>21</v>
      </c>
      <c r="K9516">
        <v>2</v>
      </c>
      <c r="L9516">
        <v>1</v>
      </c>
      <c r="M9516">
        <v>1</v>
      </c>
      <c r="N9516" t="s">
        <v>22</v>
      </c>
      <c r="O9516">
        <v>56185.98</v>
      </c>
      <c r="P9516" t="s">
        <v>33</v>
      </c>
      <c r="Q9516">
        <v>0</v>
      </c>
      <c r="R9516" t="s">
        <v>27</v>
      </c>
    </row>
    <row r="9517" spans="1:18" x14ac:dyDescent="0.35">
      <c r="A9517">
        <v>639</v>
      </c>
      <c r="B9517" t="s">
        <v>17</v>
      </c>
      <c r="C9517" s="1" t="s">
        <v>25</v>
      </c>
      <c r="D9517" s="1" t="s">
        <v>35</v>
      </c>
      <c r="E9517">
        <v>38</v>
      </c>
      <c r="F9517" t="s">
        <v>32</v>
      </c>
      <c r="G9517" t="str" cm="1">
        <f t="array" ref="G9517">_xlfn.IFS(Churn_Modelling[[#This Row],[Tenure]]&lt;=2,"New Customer",Churn_Modelling[[#This Row],[Tenure]]&lt;=5,"Regular Customer",Churn_Modelling[[#This Row],[Tenure]]&lt;=8,"Loyal Customer",Churn_Modelling[[#This Row],[Tenure]]&gt;8,"Long Term Customer")</f>
        <v>Long Term Customer</v>
      </c>
      <c r="H9517">
        <v>9</v>
      </c>
      <c r="I9517">
        <v>130233.14</v>
      </c>
      <c r="J9517" t="s">
        <v>26</v>
      </c>
      <c r="K9517">
        <v>1</v>
      </c>
      <c r="L9517">
        <v>1</v>
      </c>
      <c r="M9517">
        <v>1</v>
      </c>
      <c r="N9517" t="s">
        <v>22</v>
      </c>
      <c r="O9517">
        <v>81861.100000000006</v>
      </c>
      <c r="P9517" t="s">
        <v>33</v>
      </c>
      <c r="Q9517">
        <v>0</v>
      </c>
      <c r="R9517" t="s">
        <v>27</v>
      </c>
    </row>
    <row r="9518" spans="1:18" x14ac:dyDescent="0.35">
      <c r="A9518">
        <v>557</v>
      </c>
      <c r="B9518" t="s">
        <v>28</v>
      </c>
      <c r="C9518" s="1" t="s">
        <v>18</v>
      </c>
      <c r="D9518" s="1" t="s">
        <v>19</v>
      </c>
      <c r="E9518">
        <v>32</v>
      </c>
      <c r="F9518" t="s">
        <v>32</v>
      </c>
      <c r="G9518" t="str" cm="1">
        <f t="array" ref="G9518">_xlfn.IFS(Churn_Modelling[[#This Row],[Tenure]]&lt;=2,"New Customer",Churn_Modelling[[#This Row],[Tenure]]&lt;=5,"Regular Customer",Churn_Modelling[[#This Row],[Tenure]]&lt;=8,"Loyal Customer",Churn_Modelling[[#This Row],[Tenure]]&gt;8,"Long Term Customer")</f>
        <v>Regular Customer</v>
      </c>
      <c r="H9518">
        <v>3</v>
      </c>
      <c r="I9518">
        <v>123502.53</v>
      </c>
      <c r="J9518" t="s">
        <v>26</v>
      </c>
      <c r="K9518">
        <v>1</v>
      </c>
      <c r="L9518">
        <v>1</v>
      </c>
      <c r="M9518">
        <v>1</v>
      </c>
      <c r="N9518" t="s">
        <v>22</v>
      </c>
      <c r="O9518">
        <v>69826.8</v>
      </c>
      <c r="P9518" t="s">
        <v>33</v>
      </c>
      <c r="Q9518">
        <v>0</v>
      </c>
      <c r="R9518" t="s">
        <v>27</v>
      </c>
    </row>
    <row r="9519" spans="1:18" x14ac:dyDescent="0.35">
      <c r="A9519">
        <v>543</v>
      </c>
      <c r="B9519" t="s">
        <v>28</v>
      </c>
      <c r="C9519" s="1" t="s">
        <v>37</v>
      </c>
      <c r="D9519" s="1" t="s">
        <v>35</v>
      </c>
      <c r="E9519">
        <v>37</v>
      </c>
      <c r="F9519" t="s">
        <v>32</v>
      </c>
      <c r="G9519" t="str" cm="1">
        <f t="array" ref="G9519">_xlfn.IFS(Churn_Modelling[[#This Row],[Tenure]]&lt;=2,"New Customer",Churn_Modelling[[#This Row],[Tenure]]&lt;=5,"Regular Customer",Churn_Modelling[[#This Row],[Tenure]]&lt;=8,"Loyal Customer",Churn_Modelling[[#This Row],[Tenure]]&gt;8,"Long Term Customer")</f>
        <v>Loyal Customer</v>
      </c>
      <c r="H9519">
        <v>8</v>
      </c>
      <c r="I9519">
        <v>140894.06</v>
      </c>
      <c r="J9519" t="s">
        <v>26</v>
      </c>
      <c r="K9519">
        <v>2</v>
      </c>
      <c r="L9519">
        <v>1</v>
      </c>
      <c r="M9519">
        <v>1</v>
      </c>
      <c r="N9519" t="s">
        <v>22</v>
      </c>
      <c r="O9519">
        <v>118059.19</v>
      </c>
      <c r="P9519" t="s">
        <v>23</v>
      </c>
      <c r="Q9519">
        <v>0</v>
      </c>
      <c r="R9519" t="s">
        <v>27</v>
      </c>
    </row>
    <row r="9520" spans="1:18" x14ac:dyDescent="0.35">
      <c r="A9520">
        <v>585</v>
      </c>
      <c r="B9520" t="s">
        <v>17</v>
      </c>
      <c r="C9520" s="1" t="s">
        <v>37</v>
      </c>
      <c r="D9520" s="1" t="s">
        <v>35</v>
      </c>
      <c r="E9520">
        <v>44</v>
      </c>
      <c r="F9520" t="s">
        <v>20</v>
      </c>
      <c r="G9520" t="str" cm="1">
        <f t="array" ref="G9520">_xlfn.IFS(Churn_Modelling[[#This Row],[Tenure]]&lt;=2,"New Customer",Churn_Modelling[[#This Row],[Tenure]]&lt;=5,"Regular Customer",Churn_Modelling[[#This Row],[Tenure]]&lt;=8,"Loyal Customer",Churn_Modelling[[#This Row],[Tenure]]&gt;8,"Long Term Customer")</f>
        <v>Loyal Customer</v>
      </c>
      <c r="H9520">
        <v>7</v>
      </c>
      <c r="I9520">
        <v>163867.85999999999</v>
      </c>
      <c r="J9520" t="s">
        <v>29</v>
      </c>
      <c r="K9520">
        <v>1</v>
      </c>
      <c r="L9520">
        <v>1</v>
      </c>
      <c r="M9520">
        <v>1</v>
      </c>
      <c r="N9520" t="s">
        <v>22</v>
      </c>
      <c r="O9520">
        <v>112333.22</v>
      </c>
      <c r="P9520" t="s">
        <v>23</v>
      </c>
      <c r="Q9520">
        <v>0</v>
      </c>
      <c r="R9520" t="s">
        <v>27</v>
      </c>
    </row>
    <row r="9521" spans="1:18" x14ac:dyDescent="0.35">
      <c r="A9521">
        <v>610</v>
      </c>
      <c r="B9521" t="s">
        <v>17</v>
      </c>
      <c r="C9521" s="1" t="s">
        <v>18</v>
      </c>
      <c r="D9521" s="1" t="s">
        <v>19</v>
      </c>
      <c r="E9521">
        <v>27</v>
      </c>
      <c r="F9521" t="s">
        <v>38</v>
      </c>
      <c r="G9521" t="str" cm="1">
        <f t="array" ref="G9521">_xlfn.IFS(Churn_Modelling[[#This Row],[Tenure]]&lt;=2,"New Customer",Churn_Modelling[[#This Row],[Tenure]]&lt;=5,"Regular Customer",Churn_Modelling[[#This Row],[Tenure]]&lt;=8,"Loyal Customer",Churn_Modelling[[#This Row],[Tenure]]&gt;8,"Long Term Customer")</f>
        <v>New Customer</v>
      </c>
      <c r="H9521">
        <v>2</v>
      </c>
      <c r="I9521">
        <v>0</v>
      </c>
      <c r="J9521" t="s">
        <v>21</v>
      </c>
      <c r="K9521">
        <v>2</v>
      </c>
      <c r="L9521">
        <v>1</v>
      </c>
      <c r="M9521">
        <v>0</v>
      </c>
      <c r="N9521" t="s">
        <v>30</v>
      </c>
      <c r="O9521">
        <v>14546.76</v>
      </c>
      <c r="P9521" t="s">
        <v>36</v>
      </c>
      <c r="Q9521">
        <v>0</v>
      </c>
      <c r="R9521" t="s">
        <v>27</v>
      </c>
    </row>
    <row r="9522" spans="1:18" x14ac:dyDescent="0.35">
      <c r="A9522">
        <v>727</v>
      </c>
      <c r="B9522" t="s">
        <v>31</v>
      </c>
      <c r="C9522" s="1" t="s">
        <v>37</v>
      </c>
      <c r="D9522" s="1" t="s">
        <v>19</v>
      </c>
      <c r="E9522">
        <v>18</v>
      </c>
      <c r="F9522" t="s">
        <v>38</v>
      </c>
      <c r="G9522" t="str" cm="1">
        <f t="array" ref="G9522">_xlfn.IFS(Churn_Modelling[[#This Row],[Tenure]]&lt;=2,"New Customer",Churn_Modelling[[#This Row],[Tenure]]&lt;=5,"Regular Customer",Churn_Modelling[[#This Row],[Tenure]]&lt;=8,"Loyal Customer",Churn_Modelling[[#This Row],[Tenure]]&gt;8,"Long Term Customer")</f>
        <v>New Customer</v>
      </c>
      <c r="H9522">
        <v>2</v>
      </c>
      <c r="I9522">
        <v>93816.7</v>
      </c>
      <c r="J9522" t="s">
        <v>26</v>
      </c>
      <c r="K9522">
        <v>2</v>
      </c>
      <c r="L9522">
        <v>1</v>
      </c>
      <c r="M9522">
        <v>0</v>
      </c>
      <c r="N9522" t="s">
        <v>30</v>
      </c>
      <c r="O9522">
        <v>126172.11</v>
      </c>
      <c r="P9522" t="s">
        <v>23</v>
      </c>
      <c r="Q9522">
        <v>0</v>
      </c>
      <c r="R9522" t="s">
        <v>27</v>
      </c>
    </row>
    <row r="9523" spans="1:18" x14ac:dyDescent="0.35">
      <c r="A9523">
        <v>540</v>
      </c>
      <c r="B9523" t="s">
        <v>28</v>
      </c>
      <c r="C9523" s="1" t="s">
        <v>25</v>
      </c>
      <c r="D9523" s="1" t="s">
        <v>19</v>
      </c>
      <c r="E9523">
        <v>40</v>
      </c>
      <c r="F9523" t="s">
        <v>32</v>
      </c>
      <c r="G9523" t="str" cm="1">
        <f t="array" ref="G9523">_xlfn.IFS(Churn_Modelling[[#This Row],[Tenure]]&lt;=2,"New Customer",Churn_Modelling[[#This Row],[Tenure]]&lt;=5,"Regular Customer",Churn_Modelling[[#This Row],[Tenure]]&lt;=8,"Loyal Customer",Churn_Modelling[[#This Row],[Tenure]]&gt;8,"Long Term Customer")</f>
        <v>Loyal Customer</v>
      </c>
      <c r="H9523">
        <v>8</v>
      </c>
      <c r="I9523">
        <v>0</v>
      </c>
      <c r="J9523" t="s">
        <v>21</v>
      </c>
      <c r="K9523">
        <v>2</v>
      </c>
      <c r="L9523">
        <v>1</v>
      </c>
      <c r="M9523">
        <v>0</v>
      </c>
      <c r="N9523" t="s">
        <v>30</v>
      </c>
      <c r="O9523">
        <v>3560</v>
      </c>
      <c r="P9523" t="s">
        <v>36</v>
      </c>
      <c r="Q9523">
        <v>0</v>
      </c>
      <c r="R9523" t="s">
        <v>27</v>
      </c>
    </row>
    <row r="9524" spans="1:18" x14ac:dyDescent="0.35">
      <c r="A9524">
        <v>418</v>
      </c>
      <c r="B9524" t="s">
        <v>28</v>
      </c>
      <c r="C9524" s="1" t="s">
        <v>18</v>
      </c>
      <c r="D9524" s="1" t="s">
        <v>35</v>
      </c>
      <c r="E9524">
        <v>35</v>
      </c>
      <c r="F9524" t="s">
        <v>32</v>
      </c>
      <c r="G9524" t="str" cm="1">
        <f t="array" ref="G9524">_xlfn.IFS(Churn_Modelling[[#This Row],[Tenure]]&lt;=2,"New Customer",Churn_Modelling[[#This Row],[Tenure]]&lt;=5,"Regular Customer",Churn_Modelling[[#This Row],[Tenure]]&lt;=8,"Loyal Customer",Churn_Modelling[[#This Row],[Tenure]]&gt;8,"Long Term Customer")</f>
        <v>Loyal Customer</v>
      </c>
      <c r="H9524">
        <v>7</v>
      </c>
      <c r="I9524">
        <v>0</v>
      </c>
      <c r="J9524" t="s">
        <v>21</v>
      </c>
      <c r="K9524">
        <v>2</v>
      </c>
      <c r="L9524">
        <v>1</v>
      </c>
      <c r="M9524">
        <v>1</v>
      </c>
      <c r="N9524" t="s">
        <v>22</v>
      </c>
      <c r="O9524">
        <v>88878.15</v>
      </c>
      <c r="P9524" t="s">
        <v>33</v>
      </c>
      <c r="Q9524">
        <v>0</v>
      </c>
      <c r="R9524" t="s">
        <v>27</v>
      </c>
    </row>
    <row r="9525" spans="1:18" x14ac:dyDescent="0.35">
      <c r="A9525">
        <v>660</v>
      </c>
      <c r="B9525" t="s">
        <v>17</v>
      </c>
      <c r="C9525" s="1" t="s">
        <v>18</v>
      </c>
      <c r="D9525" s="1" t="s">
        <v>19</v>
      </c>
      <c r="E9525">
        <v>32</v>
      </c>
      <c r="F9525" t="s">
        <v>32</v>
      </c>
      <c r="G9525" t="str" cm="1">
        <f t="array" ref="G9525">_xlfn.IFS(Churn_Modelling[[#This Row],[Tenure]]&lt;=2,"New Customer",Churn_Modelling[[#This Row],[Tenure]]&lt;=5,"Regular Customer",Churn_Modelling[[#This Row],[Tenure]]&lt;=8,"Loyal Customer",Churn_Modelling[[#This Row],[Tenure]]&gt;8,"Long Term Customer")</f>
        <v>New Customer</v>
      </c>
      <c r="H9525">
        <v>0</v>
      </c>
      <c r="I9525">
        <v>114668.89</v>
      </c>
      <c r="J9525" t="s">
        <v>26</v>
      </c>
      <c r="K9525">
        <v>1</v>
      </c>
      <c r="L9525">
        <v>1</v>
      </c>
      <c r="M9525">
        <v>0</v>
      </c>
      <c r="N9525" t="s">
        <v>30</v>
      </c>
      <c r="O9525">
        <v>84605</v>
      </c>
      <c r="P9525" t="s">
        <v>33</v>
      </c>
      <c r="Q9525">
        <v>0</v>
      </c>
      <c r="R9525" t="s">
        <v>27</v>
      </c>
    </row>
    <row r="9526" spans="1:18" x14ac:dyDescent="0.35">
      <c r="A9526">
        <v>850</v>
      </c>
      <c r="B9526" t="s">
        <v>34</v>
      </c>
      <c r="C9526" s="1" t="s">
        <v>37</v>
      </c>
      <c r="D9526" s="1" t="s">
        <v>35</v>
      </c>
      <c r="E9526">
        <v>38</v>
      </c>
      <c r="F9526" t="s">
        <v>32</v>
      </c>
      <c r="G9526" t="str" cm="1">
        <f t="array" ref="G9526">_xlfn.IFS(Churn_Modelling[[#This Row],[Tenure]]&lt;=2,"New Customer",Churn_Modelling[[#This Row],[Tenure]]&lt;=5,"Regular Customer",Churn_Modelling[[#This Row],[Tenure]]&lt;=8,"Loyal Customer",Churn_Modelling[[#This Row],[Tenure]]&gt;8,"Long Term Customer")</f>
        <v>Regular Customer</v>
      </c>
      <c r="H9526">
        <v>5</v>
      </c>
      <c r="I9526">
        <v>146756.68</v>
      </c>
      <c r="J9526" t="s">
        <v>26</v>
      </c>
      <c r="K9526">
        <v>1</v>
      </c>
      <c r="L9526">
        <v>1</v>
      </c>
      <c r="M9526">
        <v>0</v>
      </c>
      <c r="N9526" t="s">
        <v>30</v>
      </c>
      <c r="O9526">
        <v>78268.61</v>
      </c>
      <c r="P9526" t="s">
        <v>33</v>
      </c>
      <c r="Q9526">
        <v>0</v>
      </c>
      <c r="R9526" t="s">
        <v>27</v>
      </c>
    </row>
    <row r="9527" spans="1:18" x14ac:dyDescent="0.35">
      <c r="A9527">
        <v>618</v>
      </c>
      <c r="B9527" t="s">
        <v>17</v>
      </c>
      <c r="C9527" s="1" t="s">
        <v>18</v>
      </c>
      <c r="D9527" s="1" t="s">
        <v>19</v>
      </c>
      <c r="E9527">
        <v>46</v>
      </c>
      <c r="F9527" t="s">
        <v>20</v>
      </c>
      <c r="G9527" t="str" cm="1">
        <f t="array" ref="G9527">_xlfn.IFS(Churn_Modelling[[#This Row],[Tenure]]&lt;=2,"New Customer",Churn_Modelling[[#This Row],[Tenure]]&lt;=5,"Regular Customer",Churn_Modelling[[#This Row],[Tenure]]&lt;=8,"Loyal Customer",Churn_Modelling[[#This Row],[Tenure]]&gt;8,"Long Term Customer")</f>
        <v>Loyal Customer</v>
      </c>
      <c r="H9527">
        <v>6</v>
      </c>
      <c r="I9527">
        <v>150213.71</v>
      </c>
      <c r="J9527" t="s">
        <v>29</v>
      </c>
      <c r="K9527">
        <v>1</v>
      </c>
      <c r="L9527">
        <v>1</v>
      </c>
      <c r="M9527">
        <v>0</v>
      </c>
      <c r="N9527" t="s">
        <v>30</v>
      </c>
      <c r="O9527">
        <v>120668.46</v>
      </c>
      <c r="P9527" t="s">
        <v>23</v>
      </c>
      <c r="Q9527">
        <v>1</v>
      </c>
      <c r="R9527" t="s">
        <v>24</v>
      </c>
    </row>
    <row r="9528" spans="1:18" x14ac:dyDescent="0.35">
      <c r="A9528">
        <v>642</v>
      </c>
      <c r="B9528" t="s">
        <v>17</v>
      </c>
      <c r="C9528" s="1" t="s">
        <v>37</v>
      </c>
      <c r="D9528" s="1" t="s">
        <v>35</v>
      </c>
      <c r="E9528">
        <v>18</v>
      </c>
      <c r="F9528" t="s">
        <v>38</v>
      </c>
      <c r="G9528" t="str" cm="1">
        <f t="array" ref="G9528">_xlfn.IFS(Churn_Modelling[[#This Row],[Tenure]]&lt;=2,"New Customer",Churn_Modelling[[#This Row],[Tenure]]&lt;=5,"Regular Customer",Churn_Modelling[[#This Row],[Tenure]]&lt;=8,"Loyal Customer",Churn_Modelling[[#This Row],[Tenure]]&gt;8,"Long Term Customer")</f>
        <v>Regular Customer</v>
      </c>
      <c r="H9528">
        <v>5</v>
      </c>
      <c r="I9528">
        <v>111183.53</v>
      </c>
      <c r="J9528" t="s">
        <v>26</v>
      </c>
      <c r="K9528">
        <v>2</v>
      </c>
      <c r="L9528">
        <v>0</v>
      </c>
      <c r="M9528">
        <v>1</v>
      </c>
      <c r="N9528" t="s">
        <v>22</v>
      </c>
      <c r="O9528">
        <v>10063.75</v>
      </c>
      <c r="P9528" t="s">
        <v>36</v>
      </c>
      <c r="Q9528">
        <v>0</v>
      </c>
      <c r="R9528" t="s">
        <v>27</v>
      </c>
    </row>
    <row r="9529" spans="1:18" x14ac:dyDescent="0.35">
      <c r="A9529">
        <v>850</v>
      </c>
      <c r="B9529" t="s">
        <v>34</v>
      </c>
      <c r="C9529" s="1" t="s">
        <v>18</v>
      </c>
      <c r="D9529" s="1" t="s">
        <v>19</v>
      </c>
      <c r="E9529">
        <v>40</v>
      </c>
      <c r="F9529" t="s">
        <v>32</v>
      </c>
      <c r="G9529" t="str" cm="1">
        <f t="array" ref="G9529">_xlfn.IFS(Churn_Modelling[[#This Row],[Tenure]]&lt;=2,"New Customer",Churn_Modelling[[#This Row],[Tenure]]&lt;=5,"Regular Customer",Churn_Modelling[[#This Row],[Tenure]]&lt;=8,"Loyal Customer",Churn_Modelling[[#This Row],[Tenure]]&gt;8,"Long Term Customer")</f>
        <v>Long Term Customer</v>
      </c>
      <c r="H9529">
        <v>9</v>
      </c>
      <c r="I9529">
        <v>99816.46</v>
      </c>
      <c r="J9529" t="s">
        <v>26</v>
      </c>
      <c r="K9529">
        <v>1</v>
      </c>
      <c r="L9529">
        <v>1</v>
      </c>
      <c r="M9529">
        <v>1</v>
      </c>
      <c r="N9529" t="s">
        <v>22</v>
      </c>
      <c r="O9529">
        <v>163989.66</v>
      </c>
      <c r="P9529" t="s">
        <v>39</v>
      </c>
      <c r="Q9529">
        <v>1</v>
      </c>
      <c r="R9529" t="s">
        <v>24</v>
      </c>
    </row>
    <row r="9530" spans="1:18" x14ac:dyDescent="0.35">
      <c r="A9530">
        <v>739</v>
      </c>
      <c r="B9530" t="s">
        <v>31</v>
      </c>
      <c r="C9530" s="1" t="s">
        <v>18</v>
      </c>
      <c r="D9530" s="1" t="s">
        <v>35</v>
      </c>
      <c r="E9530">
        <v>34</v>
      </c>
      <c r="F9530" t="s">
        <v>32</v>
      </c>
      <c r="G9530" t="str" cm="1">
        <f t="array" ref="G9530">_xlfn.IFS(Churn_Modelling[[#This Row],[Tenure]]&lt;=2,"New Customer",Churn_Modelling[[#This Row],[Tenure]]&lt;=5,"Regular Customer",Churn_Modelling[[#This Row],[Tenure]]&lt;=8,"Loyal Customer",Churn_Modelling[[#This Row],[Tenure]]&gt;8,"Long Term Customer")</f>
        <v>Long Term Customer</v>
      </c>
      <c r="H9530">
        <v>9</v>
      </c>
      <c r="I9530">
        <v>0</v>
      </c>
      <c r="J9530" t="s">
        <v>21</v>
      </c>
      <c r="K9530">
        <v>1</v>
      </c>
      <c r="L9530">
        <v>1</v>
      </c>
      <c r="M9530">
        <v>0</v>
      </c>
      <c r="N9530" t="s">
        <v>30</v>
      </c>
      <c r="O9530">
        <v>60584.33</v>
      </c>
      <c r="P9530" t="s">
        <v>33</v>
      </c>
      <c r="Q9530">
        <v>0</v>
      </c>
      <c r="R9530" t="s">
        <v>27</v>
      </c>
    </row>
    <row r="9531" spans="1:18" x14ac:dyDescent="0.35">
      <c r="A9531">
        <v>508</v>
      </c>
      <c r="B9531" t="s">
        <v>28</v>
      </c>
      <c r="C9531" s="1" t="s">
        <v>18</v>
      </c>
      <c r="D9531" s="1" t="s">
        <v>19</v>
      </c>
      <c r="E9531">
        <v>41</v>
      </c>
      <c r="F9531" t="s">
        <v>20</v>
      </c>
      <c r="G9531" t="str" cm="1">
        <f t="array" ref="G9531">_xlfn.IFS(Churn_Modelling[[#This Row],[Tenure]]&lt;=2,"New Customer",Churn_Modelling[[#This Row],[Tenure]]&lt;=5,"Regular Customer",Churn_Modelling[[#This Row],[Tenure]]&lt;=8,"Loyal Customer",Churn_Modelling[[#This Row],[Tenure]]&gt;8,"Long Term Customer")</f>
        <v>Regular Customer</v>
      </c>
      <c r="H9531">
        <v>5</v>
      </c>
      <c r="I9531">
        <v>0</v>
      </c>
      <c r="J9531" t="s">
        <v>21</v>
      </c>
      <c r="K9531">
        <v>2</v>
      </c>
      <c r="L9531">
        <v>1</v>
      </c>
      <c r="M9531">
        <v>1</v>
      </c>
      <c r="N9531" t="s">
        <v>22</v>
      </c>
      <c r="O9531">
        <v>94170.84</v>
      </c>
      <c r="P9531" t="s">
        <v>33</v>
      </c>
      <c r="Q9531">
        <v>0</v>
      </c>
      <c r="R9531" t="s">
        <v>27</v>
      </c>
    </row>
    <row r="9532" spans="1:18" x14ac:dyDescent="0.35">
      <c r="A9532">
        <v>667</v>
      </c>
      <c r="B9532" t="s">
        <v>17</v>
      </c>
      <c r="C9532" s="1" t="s">
        <v>18</v>
      </c>
      <c r="D9532" s="1" t="s">
        <v>35</v>
      </c>
      <c r="E9532">
        <v>41</v>
      </c>
      <c r="F9532" t="s">
        <v>20</v>
      </c>
      <c r="G9532" t="str" cm="1">
        <f t="array" ref="G9532">_xlfn.IFS(Churn_Modelling[[#This Row],[Tenure]]&lt;=2,"New Customer",Churn_Modelling[[#This Row],[Tenure]]&lt;=5,"Regular Customer",Churn_Modelling[[#This Row],[Tenure]]&lt;=8,"Loyal Customer",Churn_Modelling[[#This Row],[Tenure]]&gt;8,"Long Term Customer")</f>
        <v>Loyal Customer</v>
      </c>
      <c r="H9532">
        <v>6</v>
      </c>
      <c r="I9532">
        <v>0</v>
      </c>
      <c r="J9532" t="s">
        <v>21</v>
      </c>
      <c r="K9532">
        <v>2</v>
      </c>
      <c r="L9532">
        <v>0</v>
      </c>
      <c r="M9532">
        <v>0</v>
      </c>
      <c r="N9532" t="s">
        <v>30</v>
      </c>
      <c r="O9532">
        <v>167181.76999999999</v>
      </c>
      <c r="P9532" t="s">
        <v>39</v>
      </c>
      <c r="Q9532">
        <v>0</v>
      </c>
      <c r="R9532" t="s">
        <v>27</v>
      </c>
    </row>
    <row r="9533" spans="1:18" x14ac:dyDescent="0.35">
      <c r="A9533">
        <v>741</v>
      </c>
      <c r="B9533" t="s">
        <v>40</v>
      </c>
      <c r="C9533" s="1" t="s">
        <v>18</v>
      </c>
      <c r="D9533" s="1" t="s">
        <v>19</v>
      </c>
      <c r="E9533">
        <v>60</v>
      </c>
      <c r="F9533" t="s">
        <v>20</v>
      </c>
      <c r="G9533" t="str" cm="1">
        <f t="array" ref="G9533">_xlfn.IFS(Churn_Modelling[[#This Row],[Tenure]]&lt;=2,"New Customer",Churn_Modelling[[#This Row],[Tenure]]&lt;=5,"Regular Customer",Churn_Modelling[[#This Row],[Tenure]]&lt;=8,"Loyal Customer",Churn_Modelling[[#This Row],[Tenure]]&gt;8,"Long Term Customer")</f>
        <v>Regular Customer</v>
      </c>
      <c r="H9533">
        <v>5</v>
      </c>
      <c r="I9533">
        <v>0</v>
      </c>
      <c r="J9533" t="s">
        <v>21</v>
      </c>
      <c r="K9533">
        <v>1</v>
      </c>
      <c r="L9533">
        <v>1</v>
      </c>
      <c r="M9533">
        <v>1</v>
      </c>
      <c r="N9533" t="s">
        <v>22</v>
      </c>
      <c r="O9533">
        <v>38914.51</v>
      </c>
      <c r="P9533" t="s">
        <v>36</v>
      </c>
      <c r="Q9533">
        <v>0</v>
      </c>
      <c r="R9533" t="s">
        <v>27</v>
      </c>
    </row>
    <row r="9534" spans="1:18" x14ac:dyDescent="0.35">
      <c r="A9534">
        <v>592</v>
      </c>
      <c r="B9534" t="s">
        <v>17</v>
      </c>
      <c r="C9534" s="1" t="s">
        <v>18</v>
      </c>
      <c r="D9534" s="1" t="s">
        <v>35</v>
      </c>
      <c r="E9534">
        <v>29</v>
      </c>
      <c r="F9534" t="s">
        <v>38</v>
      </c>
      <c r="G9534" t="str" cm="1">
        <f t="array" ref="G9534">_xlfn.IFS(Churn_Modelling[[#This Row],[Tenure]]&lt;=2,"New Customer",Churn_Modelling[[#This Row],[Tenure]]&lt;=5,"Regular Customer",Churn_Modelling[[#This Row],[Tenure]]&lt;=8,"Loyal Customer",Churn_Modelling[[#This Row],[Tenure]]&gt;8,"Long Term Customer")</f>
        <v>Loyal Customer</v>
      </c>
      <c r="H9534">
        <v>7</v>
      </c>
      <c r="I9534">
        <v>0</v>
      </c>
      <c r="J9534" t="s">
        <v>21</v>
      </c>
      <c r="K9534">
        <v>2</v>
      </c>
      <c r="L9534">
        <v>1</v>
      </c>
      <c r="M9534">
        <v>1</v>
      </c>
      <c r="N9534" t="s">
        <v>22</v>
      </c>
      <c r="O9534">
        <v>91196.67</v>
      </c>
      <c r="P9534" t="s">
        <v>33</v>
      </c>
      <c r="Q9534">
        <v>0</v>
      </c>
      <c r="R9534" t="s">
        <v>27</v>
      </c>
    </row>
    <row r="9535" spans="1:18" x14ac:dyDescent="0.35">
      <c r="A9535">
        <v>651</v>
      </c>
      <c r="B9535" t="s">
        <v>17</v>
      </c>
      <c r="C9535" s="1" t="s">
        <v>37</v>
      </c>
      <c r="D9535" s="1" t="s">
        <v>19</v>
      </c>
      <c r="E9535">
        <v>45</v>
      </c>
      <c r="F9535" t="s">
        <v>20</v>
      </c>
      <c r="G9535" t="str" cm="1">
        <f t="array" ref="G9535">_xlfn.IFS(Churn_Modelling[[#This Row],[Tenure]]&lt;=2,"New Customer",Churn_Modelling[[#This Row],[Tenure]]&lt;=5,"Regular Customer",Churn_Modelling[[#This Row],[Tenure]]&lt;=8,"Loyal Customer",Churn_Modelling[[#This Row],[Tenure]]&gt;8,"Long Term Customer")</f>
        <v>Loyal Customer</v>
      </c>
      <c r="H9535">
        <v>6</v>
      </c>
      <c r="I9535">
        <v>86714.06</v>
      </c>
      <c r="J9535" t="s">
        <v>26</v>
      </c>
      <c r="K9535">
        <v>1</v>
      </c>
      <c r="L9535">
        <v>1</v>
      </c>
      <c r="M9535">
        <v>0</v>
      </c>
      <c r="N9535" t="s">
        <v>30</v>
      </c>
      <c r="O9535">
        <v>85869.89</v>
      </c>
      <c r="P9535" t="s">
        <v>33</v>
      </c>
      <c r="Q9535">
        <v>1</v>
      </c>
      <c r="R9535" t="s">
        <v>24</v>
      </c>
    </row>
    <row r="9536" spans="1:18" x14ac:dyDescent="0.35">
      <c r="A9536">
        <v>773</v>
      </c>
      <c r="B9536" t="s">
        <v>40</v>
      </c>
      <c r="C9536" s="1" t="s">
        <v>25</v>
      </c>
      <c r="D9536" s="1" t="s">
        <v>35</v>
      </c>
      <c r="E9536">
        <v>52</v>
      </c>
      <c r="F9536" t="s">
        <v>20</v>
      </c>
      <c r="G9536" t="str" cm="1">
        <f t="array" ref="G9536">_xlfn.IFS(Churn_Modelling[[#This Row],[Tenure]]&lt;=2,"New Customer",Churn_Modelling[[#This Row],[Tenure]]&lt;=5,"Regular Customer",Churn_Modelling[[#This Row],[Tenure]]&lt;=8,"Loyal Customer",Churn_Modelling[[#This Row],[Tenure]]&gt;8,"Long Term Customer")</f>
        <v>New Customer</v>
      </c>
      <c r="H9536">
        <v>2</v>
      </c>
      <c r="I9536">
        <v>0</v>
      </c>
      <c r="J9536" t="s">
        <v>21</v>
      </c>
      <c r="K9536">
        <v>2</v>
      </c>
      <c r="L9536">
        <v>1</v>
      </c>
      <c r="M9536">
        <v>0</v>
      </c>
      <c r="N9536" t="s">
        <v>30</v>
      </c>
      <c r="O9536">
        <v>57337.79</v>
      </c>
      <c r="P9536" t="s">
        <v>33</v>
      </c>
      <c r="Q9536">
        <v>0</v>
      </c>
      <c r="R9536" t="s">
        <v>27</v>
      </c>
    </row>
    <row r="9537" spans="1:18" x14ac:dyDescent="0.35">
      <c r="A9537">
        <v>850</v>
      </c>
      <c r="B9537" t="s">
        <v>34</v>
      </c>
      <c r="C9537" s="1" t="s">
        <v>25</v>
      </c>
      <c r="D9537" s="1" t="s">
        <v>35</v>
      </c>
      <c r="E9537">
        <v>41</v>
      </c>
      <c r="F9537" t="s">
        <v>20</v>
      </c>
      <c r="G9537" t="str" cm="1">
        <f t="array" ref="G9537">_xlfn.IFS(Churn_Modelling[[#This Row],[Tenure]]&lt;=2,"New Customer",Churn_Modelling[[#This Row],[Tenure]]&lt;=5,"Regular Customer",Churn_Modelling[[#This Row],[Tenure]]&lt;=8,"Loyal Customer",Churn_Modelling[[#This Row],[Tenure]]&gt;8,"Long Term Customer")</f>
        <v>Loyal Customer</v>
      </c>
      <c r="H9537">
        <v>8</v>
      </c>
      <c r="I9537">
        <v>132838.07</v>
      </c>
      <c r="J9537" t="s">
        <v>26</v>
      </c>
      <c r="K9537">
        <v>1</v>
      </c>
      <c r="L9537">
        <v>1</v>
      </c>
      <c r="M9537">
        <v>1</v>
      </c>
      <c r="N9537" t="s">
        <v>22</v>
      </c>
      <c r="O9537">
        <v>175347.28</v>
      </c>
      <c r="P9537" t="s">
        <v>39</v>
      </c>
      <c r="Q9537">
        <v>0</v>
      </c>
      <c r="R9537" t="s">
        <v>27</v>
      </c>
    </row>
    <row r="9538" spans="1:18" x14ac:dyDescent="0.35">
      <c r="A9538">
        <v>550</v>
      </c>
      <c r="B9538" t="s">
        <v>28</v>
      </c>
      <c r="C9538" s="1" t="s">
        <v>37</v>
      </c>
      <c r="D9538" s="1" t="s">
        <v>19</v>
      </c>
      <c r="E9538">
        <v>42</v>
      </c>
      <c r="F9538" t="s">
        <v>20</v>
      </c>
      <c r="G9538" t="str" cm="1">
        <f t="array" ref="G9538">_xlfn.IFS(Churn_Modelling[[#This Row],[Tenure]]&lt;=2,"New Customer",Churn_Modelling[[#This Row],[Tenure]]&lt;=5,"Regular Customer",Churn_Modelling[[#This Row],[Tenure]]&lt;=8,"Loyal Customer",Churn_Modelling[[#This Row],[Tenure]]&gt;8,"Long Term Customer")</f>
        <v>Long Term Customer</v>
      </c>
      <c r="H9538">
        <v>10</v>
      </c>
      <c r="I9538">
        <v>128707.31</v>
      </c>
      <c r="J9538" t="s">
        <v>26</v>
      </c>
      <c r="K9538">
        <v>1</v>
      </c>
      <c r="L9538">
        <v>1</v>
      </c>
      <c r="M9538">
        <v>0</v>
      </c>
      <c r="N9538" t="s">
        <v>30</v>
      </c>
      <c r="O9538">
        <v>63092.65</v>
      </c>
      <c r="P9538" t="s">
        <v>33</v>
      </c>
      <c r="Q9538">
        <v>1</v>
      </c>
      <c r="R9538" t="s">
        <v>24</v>
      </c>
    </row>
    <row r="9539" spans="1:18" x14ac:dyDescent="0.35">
      <c r="A9539">
        <v>783</v>
      </c>
      <c r="B9539" t="s">
        <v>40</v>
      </c>
      <c r="C9539" s="1" t="s">
        <v>18</v>
      </c>
      <c r="D9539" s="1" t="s">
        <v>35</v>
      </c>
      <c r="E9539">
        <v>40</v>
      </c>
      <c r="F9539" t="s">
        <v>32</v>
      </c>
      <c r="G9539" t="str" cm="1">
        <f t="array" ref="G9539">_xlfn.IFS(Churn_Modelling[[#This Row],[Tenure]]&lt;=2,"New Customer",Churn_Modelling[[#This Row],[Tenure]]&lt;=5,"Regular Customer",Churn_Modelling[[#This Row],[Tenure]]&lt;=8,"Loyal Customer",Churn_Modelling[[#This Row],[Tenure]]&gt;8,"Long Term Customer")</f>
        <v>Loyal Customer</v>
      </c>
      <c r="H9539">
        <v>6</v>
      </c>
      <c r="I9539">
        <v>0</v>
      </c>
      <c r="J9539" t="s">
        <v>21</v>
      </c>
      <c r="K9539">
        <v>2</v>
      </c>
      <c r="L9539">
        <v>1</v>
      </c>
      <c r="M9539">
        <v>0</v>
      </c>
      <c r="N9539" t="s">
        <v>30</v>
      </c>
      <c r="O9539">
        <v>109742.55</v>
      </c>
      <c r="P9539" t="s">
        <v>23</v>
      </c>
      <c r="Q9539">
        <v>0</v>
      </c>
      <c r="R9539" t="s">
        <v>27</v>
      </c>
    </row>
    <row r="9540" spans="1:18" x14ac:dyDescent="0.35">
      <c r="A9540">
        <v>777</v>
      </c>
      <c r="B9540" t="s">
        <v>40</v>
      </c>
      <c r="C9540" s="1" t="s">
        <v>18</v>
      </c>
      <c r="D9540" s="1" t="s">
        <v>35</v>
      </c>
      <c r="E9540">
        <v>29</v>
      </c>
      <c r="F9540" t="s">
        <v>38</v>
      </c>
      <c r="G9540" t="str" cm="1">
        <f t="array" ref="G9540">_xlfn.IFS(Churn_Modelling[[#This Row],[Tenure]]&lt;=2,"New Customer",Churn_Modelling[[#This Row],[Tenure]]&lt;=5,"Regular Customer",Churn_Modelling[[#This Row],[Tenure]]&lt;=8,"Loyal Customer",Churn_Modelling[[#This Row],[Tenure]]&gt;8,"Long Term Customer")</f>
        <v>New Customer</v>
      </c>
      <c r="H9540">
        <v>2</v>
      </c>
      <c r="I9540">
        <v>0</v>
      </c>
      <c r="J9540" t="s">
        <v>21</v>
      </c>
      <c r="K9540">
        <v>2</v>
      </c>
      <c r="L9540">
        <v>1</v>
      </c>
      <c r="M9540">
        <v>0</v>
      </c>
      <c r="N9540" t="s">
        <v>30</v>
      </c>
      <c r="O9540">
        <v>124489.88</v>
      </c>
      <c r="P9540" t="s">
        <v>23</v>
      </c>
      <c r="Q9540">
        <v>0</v>
      </c>
      <c r="R9540" t="s">
        <v>27</v>
      </c>
    </row>
    <row r="9541" spans="1:18" x14ac:dyDescent="0.35">
      <c r="A9541">
        <v>659</v>
      </c>
      <c r="B9541" t="s">
        <v>17</v>
      </c>
      <c r="C9541" s="1" t="s">
        <v>18</v>
      </c>
      <c r="D9541" s="1" t="s">
        <v>35</v>
      </c>
      <c r="E9541">
        <v>29</v>
      </c>
      <c r="F9541" t="s">
        <v>38</v>
      </c>
      <c r="G9541" t="str" cm="1">
        <f t="array" ref="G9541">_xlfn.IFS(Churn_Modelling[[#This Row],[Tenure]]&lt;=2,"New Customer",Churn_Modelling[[#This Row],[Tenure]]&lt;=5,"Regular Customer",Churn_Modelling[[#This Row],[Tenure]]&lt;=8,"Loyal Customer",Churn_Modelling[[#This Row],[Tenure]]&gt;8,"Long Term Customer")</f>
        <v>Loyal Customer</v>
      </c>
      <c r="H9541">
        <v>6</v>
      </c>
      <c r="I9541">
        <v>123192.12</v>
      </c>
      <c r="J9541" t="s">
        <v>26</v>
      </c>
      <c r="K9541">
        <v>1</v>
      </c>
      <c r="L9541">
        <v>1</v>
      </c>
      <c r="M9541">
        <v>1</v>
      </c>
      <c r="N9541" t="s">
        <v>22</v>
      </c>
      <c r="O9541">
        <v>56971.41</v>
      </c>
      <c r="P9541" t="s">
        <v>33</v>
      </c>
      <c r="Q9541">
        <v>1</v>
      </c>
      <c r="R9541" t="s">
        <v>24</v>
      </c>
    </row>
    <row r="9542" spans="1:18" x14ac:dyDescent="0.35">
      <c r="A9542">
        <v>727</v>
      </c>
      <c r="B9542" t="s">
        <v>31</v>
      </c>
      <c r="C9542" s="1" t="s">
        <v>37</v>
      </c>
      <c r="D9542" s="1" t="s">
        <v>35</v>
      </c>
      <c r="E9542">
        <v>46</v>
      </c>
      <c r="F9542" t="s">
        <v>20</v>
      </c>
      <c r="G9542" t="str" cm="1">
        <f t="array" ref="G9542">_xlfn.IFS(Churn_Modelling[[#This Row],[Tenure]]&lt;=2,"New Customer",Churn_Modelling[[#This Row],[Tenure]]&lt;=5,"Regular Customer",Churn_Modelling[[#This Row],[Tenure]]&lt;=8,"Loyal Customer",Churn_Modelling[[#This Row],[Tenure]]&gt;8,"Long Term Customer")</f>
        <v>Regular Customer</v>
      </c>
      <c r="H9542">
        <v>3</v>
      </c>
      <c r="I9542">
        <v>115248.11</v>
      </c>
      <c r="J9542" t="s">
        <v>26</v>
      </c>
      <c r="K9542">
        <v>4</v>
      </c>
      <c r="L9542">
        <v>1</v>
      </c>
      <c r="M9542">
        <v>0</v>
      </c>
      <c r="N9542" t="s">
        <v>30</v>
      </c>
      <c r="O9542">
        <v>130752.01</v>
      </c>
      <c r="P9542" t="s">
        <v>23</v>
      </c>
      <c r="Q9542">
        <v>1</v>
      </c>
      <c r="R9542" t="s">
        <v>24</v>
      </c>
    </row>
    <row r="9543" spans="1:18" x14ac:dyDescent="0.35">
      <c r="A9543">
        <v>603</v>
      </c>
      <c r="B9543" t="s">
        <v>17</v>
      </c>
      <c r="C9543" s="1" t="s">
        <v>18</v>
      </c>
      <c r="D9543" s="1" t="s">
        <v>35</v>
      </c>
      <c r="E9543">
        <v>38</v>
      </c>
      <c r="F9543" t="s">
        <v>32</v>
      </c>
      <c r="G9543" t="str" cm="1">
        <f t="array" ref="G9543">_xlfn.IFS(Churn_Modelling[[#This Row],[Tenure]]&lt;=2,"New Customer",Churn_Modelling[[#This Row],[Tenure]]&lt;=5,"Regular Customer",Churn_Modelling[[#This Row],[Tenure]]&lt;=8,"Loyal Customer",Churn_Modelling[[#This Row],[Tenure]]&gt;8,"Long Term Customer")</f>
        <v>Loyal Customer</v>
      </c>
      <c r="H9543">
        <v>8</v>
      </c>
      <c r="I9543">
        <v>59360.77</v>
      </c>
      <c r="J9543" t="s">
        <v>26</v>
      </c>
      <c r="K9543">
        <v>1</v>
      </c>
      <c r="L9543">
        <v>1</v>
      </c>
      <c r="M9543">
        <v>1</v>
      </c>
      <c r="N9543" t="s">
        <v>22</v>
      </c>
      <c r="O9543">
        <v>191457.06</v>
      </c>
      <c r="P9543" t="s">
        <v>39</v>
      </c>
      <c r="Q9543">
        <v>0</v>
      </c>
      <c r="R9543" t="s">
        <v>27</v>
      </c>
    </row>
    <row r="9544" spans="1:18" x14ac:dyDescent="0.35">
      <c r="A9544">
        <v>644</v>
      </c>
      <c r="B9544" t="s">
        <v>17</v>
      </c>
      <c r="C9544" s="1" t="s">
        <v>25</v>
      </c>
      <c r="D9544" s="1" t="s">
        <v>35</v>
      </c>
      <c r="E9544">
        <v>37</v>
      </c>
      <c r="F9544" t="s">
        <v>32</v>
      </c>
      <c r="G9544" t="str" cm="1">
        <f t="array" ref="G9544">_xlfn.IFS(Churn_Modelling[[#This Row],[Tenure]]&lt;=2,"New Customer",Churn_Modelling[[#This Row],[Tenure]]&lt;=5,"Regular Customer",Churn_Modelling[[#This Row],[Tenure]]&lt;=8,"Loyal Customer",Churn_Modelling[[#This Row],[Tenure]]&gt;8,"Long Term Customer")</f>
        <v>Long Term Customer</v>
      </c>
      <c r="H9544">
        <v>9</v>
      </c>
      <c r="I9544">
        <v>0</v>
      </c>
      <c r="J9544" t="s">
        <v>21</v>
      </c>
      <c r="K9544">
        <v>2</v>
      </c>
      <c r="L9544">
        <v>1</v>
      </c>
      <c r="M9544">
        <v>1</v>
      </c>
      <c r="N9544" t="s">
        <v>22</v>
      </c>
      <c r="O9544">
        <v>96442.86</v>
      </c>
      <c r="P9544" t="s">
        <v>33</v>
      </c>
      <c r="Q9544">
        <v>0</v>
      </c>
      <c r="R9544" t="s">
        <v>27</v>
      </c>
    </row>
    <row r="9545" spans="1:18" x14ac:dyDescent="0.35">
      <c r="A9545">
        <v>647</v>
      </c>
      <c r="B9545" t="s">
        <v>17</v>
      </c>
      <c r="C9545" s="1" t="s">
        <v>18</v>
      </c>
      <c r="D9545" s="1" t="s">
        <v>19</v>
      </c>
      <c r="E9545">
        <v>35</v>
      </c>
      <c r="F9545" t="s">
        <v>32</v>
      </c>
      <c r="G9545" t="str" cm="1">
        <f t="array" ref="G9545">_xlfn.IFS(Churn_Modelling[[#This Row],[Tenure]]&lt;=2,"New Customer",Churn_Modelling[[#This Row],[Tenure]]&lt;=5,"Regular Customer",Churn_Modelling[[#This Row],[Tenure]]&lt;=8,"Loyal Customer",Churn_Modelling[[#This Row],[Tenure]]&gt;8,"Long Term Customer")</f>
        <v>Loyal Customer</v>
      </c>
      <c r="H9545">
        <v>6</v>
      </c>
      <c r="I9545">
        <v>112668.7</v>
      </c>
      <c r="J9545" t="s">
        <v>26</v>
      </c>
      <c r="K9545">
        <v>1</v>
      </c>
      <c r="L9545">
        <v>0</v>
      </c>
      <c r="M9545">
        <v>1</v>
      </c>
      <c r="N9545" t="s">
        <v>22</v>
      </c>
      <c r="O9545">
        <v>122584.29</v>
      </c>
      <c r="P9545" t="s">
        <v>23</v>
      </c>
      <c r="Q9545">
        <v>0</v>
      </c>
      <c r="R9545" t="s">
        <v>27</v>
      </c>
    </row>
    <row r="9546" spans="1:18" x14ac:dyDescent="0.35">
      <c r="A9546">
        <v>648</v>
      </c>
      <c r="B9546" t="s">
        <v>17</v>
      </c>
      <c r="C9546" s="1" t="s">
        <v>37</v>
      </c>
      <c r="D9546" s="1" t="s">
        <v>19</v>
      </c>
      <c r="E9546">
        <v>37</v>
      </c>
      <c r="F9546" t="s">
        <v>32</v>
      </c>
      <c r="G9546" t="str" cm="1">
        <f t="array" ref="G9546">_xlfn.IFS(Churn_Modelling[[#This Row],[Tenure]]&lt;=2,"New Customer",Churn_Modelling[[#This Row],[Tenure]]&lt;=5,"Regular Customer",Churn_Modelling[[#This Row],[Tenure]]&lt;=8,"Loyal Customer",Churn_Modelling[[#This Row],[Tenure]]&gt;8,"Long Term Customer")</f>
        <v>Loyal Customer</v>
      </c>
      <c r="H9546">
        <v>7</v>
      </c>
      <c r="I9546">
        <v>138503.51</v>
      </c>
      <c r="J9546" t="s">
        <v>26</v>
      </c>
      <c r="K9546">
        <v>2</v>
      </c>
      <c r="L9546">
        <v>1</v>
      </c>
      <c r="M9546">
        <v>0</v>
      </c>
      <c r="N9546" t="s">
        <v>30</v>
      </c>
      <c r="O9546">
        <v>57215.85</v>
      </c>
      <c r="P9546" t="s">
        <v>33</v>
      </c>
      <c r="Q9546">
        <v>0</v>
      </c>
      <c r="R9546" t="s">
        <v>27</v>
      </c>
    </row>
    <row r="9547" spans="1:18" x14ac:dyDescent="0.35">
      <c r="A9547">
        <v>721</v>
      </c>
      <c r="B9547" t="s">
        <v>31</v>
      </c>
      <c r="C9547" s="1" t="s">
        <v>25</v>
      </c>
      <c r="D9547" s="1" t="s">
        <v>35</v>
      </c>
      <c r="E9547">
        <v>57</v>
      </c>
      <c r="F9547" t="s">
        <v>20</v>
      </c>
      <c r="G9547" t="str" cm="1">
        <f t="array" ref="G9547">_xlfn.IFS(Churn_Modelling[[#This Row],[Tenure]]&lt;=2,"New Customer",Churn_Modelling[[#This Row],[Tenure]]&lt;=5,"Regular Customer",Churn_Modelling[[#This Row],[Tenure]]&lt;=8,"Loyal Customer",Churn_Modelling[[#This Row],[Tenure]]&gt;8,"Long Term Customer")</f>
        <v>New Customer</v>
      </c>
      <c r="H9547">
        <v>1</v>
      </c>
      <c r="I9547">
        <v>0</v>
      </c>
      <c r="J9547" t="s">
        <v>21</v>
      </c>
      <c r="K9547">
        <v>1</v>
      </c>
      <c r="L9547">
        <v>1</v>
      </c>
      <c r="M9547">
        <v>1</v>
      </c>
      <c r="N9547" t="s">
        <v>22</v>
      </c>
      <c r="O9547">
        <v>195940.96</v>
      </c>
      <c r="P9547" t="s">
        <v>39</v>
      </c>
      <c r="Q9547">
        <v>0</v>
      </c>
      <c r="R9547" t="s">
        <v>27</v>
      </c>
    </row>
    <row r="9548" spans="1:18" x14ac:dyDescent="0.35">
      <c r="A9548">
        <v>524</v>
      </c>
      <c r="B9548" t="s">
        <v>28</v>
      </c>
      <c r="C9548" s="1" t="s">
        <v>18</v>
      </c>
      <c r="D9548" s="1" t="s">
        <v>35</v>
      </c>
      <c r="E9548">
        <v>29</v>
      </c>
      <c r="F9548" t="s">
        <v>38</v>
      </c>
      <c r="G9548" t="str" cm="1">
        <f t="array" ref="G9548">_xlfn.IFS(Churn_Modelling[[#This Row],[Tenure]]&lt;=2,"New Customer",Churn_Modelling[[#This Row],[Tenure]]&lt;=5,"Regular Customer",Churn_Modelling[[#This Row],[Tenure]]&lt;=8,"Loyal Customer",Churn_Modelling[[#This Row],[Tenure]]&gt;8,"Long Term Customer")</f>
        <v>Loyal Customer</v>
      </c>
      <c r="H9548">
        <v>7</v>
      </c>
      <c r="I9548">
        <v>0</v>
      </c>
      <c r="J9548" t="s">
        <v>21</v>
      </c>
      <c r="K9548">
        <v>2</v>
      </c>
      <c r="L9548">
        <v>1</v>
      </c>
      <c r="M9548">
        <v>1</v>
      </c>
      <c r="N9548" t="s">
        <v>22</v>
      </c>
      <c r="O9548">
        <v>105448.74</v>
      </c>
      <c r="P9548" t="s">
        <v>23</v>
      </c>
      <c r="Q9548">
        <v>0</v>
      </c>
      <c r="R9548" t="s">
        <v>27</v>
      </c>
    </row>
    <row r="9549" spans="1:18" x14ac:dyDescent="0.35">
      <c r="A9549">
        <v>626</v>
      </c>
      <c r="B9549" t="s">
        <v>17</v>
      </c>
      <c r="C9549" s="1" t="s">
        <v>18</v>
      </c>
      <c r="D9549" s="1" t="s">
        <v>19</v>
      </c>
      <c r="E9549">
        <v>34</v>
      </c>
      <c r="F9549" t="s">
        <v>32</v>
      </c>
      <c r="G9549" t="str" cm="1">
        <f t="array" ref="G9549">_xlfn.IFS(Churn_Modelling[[#This Row],[Tenure]]&lt;=2,"New Customer",Churn_Modelling[[#This Row],[Tenure]]&lt;=5,"Regular Customer",Churn_Modelling[[#This Row],[Tenure]]&lt;=8,"Loyal Customer",Churn_Modelling[[#This Row],[Tenure]]&gt;8,"Long Term Customer")</f>
        <v>Regular Customer</v>
      </c>
      <c r="H9549">
        <v>3</v>
      </c>
      <c r="I9549">
        <v>0</v>
      </c>
      <c r="J9549" t="s">
        <v>21</v>
      </c>
      <c r="K9549">
        <v>2</v>
      </c>
      <c r="L9549">
        <v>1</v>
      </c>
      <c r="M9549">
        <v>1</v>
      </c>
      <c r="N9549" t="s">
        <v>22</v>
      </c>
      <c r="O9549">
        <v>37870.29</v>
      </c>
      <c r="P9549" t="s">
        <v>36</v>
      </c>
      <c r="Q9549">
        <v>0</v>
      </c>
      <c r="R9549" t="s">
        <v>27</v>
      </c>
    </row>
    <row r="9550" spans="1:18" x14ac:dyDescent="0.35">
      <c r="A9550">
        <v>569</v>
      </c>
      <c r="B9550" t="s">
        <v>28</v>
      </c>
      <c r="C9550" s="1" t="s">
        <v>18</v>
      </c>
      <c r="D9550" s="1" t="s">
        <v>35</v>
      </c>
      <c r="E9550">
        <v>43</v>
      </c>
      <c r="F9550" t="s">
        <v>20</v>
      </c>
      <c r="G9550" t="str" cm="1">
        <f t="array" ref="G9550">_xlfn.IFS(Churn_Modelling[[#This Row],[Tenure]]&lt;=2,"New Customer",Churn_Modelling[[#This Row],[Tenure]]&lt;=5,"Regular Customer",Churn_Modelling[[#This Row],[Tenure]]&lt;=8,"Loyal Customer",Churn_Modelling[[#This Row],[Tenure]]&gt;8,"Long Term Customer")</f>
        <v>Loyal Customer</v>
      </c>
      <c r="H9550">
        <v>7</v>
      </c>
      <c r="I9550">
        <v>0</v>
      </c>
      <c r="J9550" t="s">
        <v>21</v>
      </c>
      <c r="K9550">
        <v>2</v>
      </c>
      <c r="L9550">
        <v>1</v>
      </c>
      <c r="M9550">
        <v>0</v>
      </c>
      <c r="N9550" t="s">
        <v>30</v>
      </c>
      <c r="O9550">
        <v>52534.81</v>
      </c>
      <c r="P9550" t="s">
        <v>33</v>
      </c>
      <c r="Q9550">
        <v>0</v>
      </c>
      <c r="R9550" t="s">
        <v>27</v>
      </c>
    </row>
    <row r="9551" spans="1:18" x14ac:dyDescent="0.35">
      <c r="A9551">
        <v>578</v>
      </c>
      <c r="B9551" t="s">
        <v>28</v>
      </c>
      <c r="C9551" s="1" t="s">
        <v>25</v>
      </c>
      <c r="D9551" s="1" t="s">
        <v>35</v>
      </c>
      <c r="E9551">
        <v>36</v>
      </c>
      <c r="F9551" t="s">
        <v>32</v>
      </c>
      <c r="G9551" t="str" cm="1">
        <f t="array" ref="G9551">_xlfn.IFS(Churn_Modelling[[#This Row],[Tenure]]&lt;=2,"New Customer",Churn_Modelling[[#This Row],[Tenure]]&lt;=5,"Regular Customer",Churn_Modelling[[#This Row],[Tenure]]&lt;=8,"Loyal Customer",Churn_Modelling[[#This Row],[Tenure]]&gt;8,"Long Term Customer")</f>
        <v>New Customer</v>
      </c>
      <c r="H9551">
        <v>1</v>
      </c>
      <c r="I9551">
        <v>157267.95000000001</v>
      </c>
      <c r="J9551" t="s">
        <v>29</v>
      </c>
      <c r="K9551">
        <v>2</v>
      </c>
      <c r="L9551">
        <v>1</v>
      </c>
      <c r="M9551">
        <v>0</v>
      </c>
      <c r="N9551" t="s">
        <v>30</v>
      </c>
      <c r="O9551">
        <v>141533.19</v>
      </c>
      <c r="P9551" t="s">
        <v>23</v>
      </c>
      <c r="Q9551">
        <v>0</v>
      </c>
      <c r="R9551" t="s">
        <v>27</v>
      </c>
    </row>
    <row r="9552" spans="1:18" x14ac:dyDescent="0.35">
      <c r="A9552">
        <v>769</v>
      </c>
      <c r="B9552" t="s">
        <v>40</v>
      </c>
      <c r="C9552" s="1" t="s">
        <v>18</v>
      </c>
      <c r="D9552" s="1" t="s">
        <v>19</v>
      </c>
      <c r="E9552">
        <v>40</v>
      </c>
      <c r="F9552" t="s">
        <v>32</v>
      </c>
      <c r="G9552" t="str" cm="1">
        <f t="array" ref="G9552">_xlfn.IFS(Churn_Modelling[[#This Row],[Tenure]]&lt;=2,"New Customer",Churn_Modelling[[#This Row],[Tenure]]&lt;=5,"Regular Customer",Churn_Modelling[[#This Row],[Tenure]]&lt;=8,"Loyal Customer",Churn_Modelling[[#This Row],[Tenure]]&gt;8,"Long Term Customer")</f>
        <v>Long Term Customer</v>
      </c>
      <c r="H9552">
        <v>9</v>
      </c>
      <c r="I9552">
        <v>133871.04999999999</v>
      </c>
      <c r="J9552" t="s">
        <v>26</v>
      </c>
      <c r="K9552">
        <v>1</v>
      </c>
      <c r="L9552">
        <v>1</v>
      </c>
      <c r="M9552">
        <v>1</v>
      </c>
      <c r="N9552" t="s">
        <v>22</v>
      </c>
      <c r="O9552">
        <v>50568.02</v>
      </c>
      <c r="P9552" t="s">
        <v>33</v>
      </c>
      <c r="Q9552">
        <v>0</v>
      </c>
      <c r="R9552" t="s">
        <v>27</v>
      </c>
    </row>
    <row r="9553" spans="1:18" x14ac:dyDescent="0.35">
      <c r="A9553">
        <v>694</v>
      </c>
      <c r="B9553" t="s">
        <v>31</v>
      </c>
      <c r="C9553" s="1" t="s">
        <v>37</v>
      </c>
      <c r="D9553" s="1" t="s">
        <v>35</v>
      </c>
      <c r="E9553">
        <v>31</v>
      </c>
      <c r="F9553" t="s">
        <v>32</v>
      </c>
      <c r="G9553" t="str" cm="1">
        <f t="array" ref="G9553">_xlfn.IFS(Churn_Modelling[[#This Row],[Tenure]]&lt;=2,"New Customer",Churn_Modelling[[#This Row],[Tenure]]&lt;=5,"Regular Customer",Churn_Modelling[[#This Row],[Tenure]]&lt;=8,"Loyal Customer",Churn_Modelling[[#This Row],[Tenure]]&gt;8,"Long Term Customer")</f>
        <v>Regular Customer</v>
      </c>
      <c r="H9553">
        <v>4</v>
      </c>
      <c r="I9553">
        <v>141989.26999999999</v>
      </c>
      <c r="J9553" t="s">
        <v>26</v>
      </c>
      <c r="K9553">
        <v>2</v>
      </c>
      <c r="L9553">
        <v>1</v>
      </c>
      <c r="M9553">
        <v>0</v>
      </c>
      <c r="N9553" t="s">
        <v>30</v>
      </c>
      <c r="O9553">
        <v>26116.82</v>
      </c>
      <c r="P9553" t="s">
        <v>36</v>
      </c>
      <c r="Q9553">
        <v>0</v>
      </c>
      <c r="R9553" t="s">
        <v>27</v>
      </c>
    </row>
    <row r="9554" spans="1:18" x14ac:dyDescent="0.35">
      <c r="A9554">
        <v>664</v>
      </c>
      <c r="B9554" t="s">
        <v>17</v>
      </c>
      <c r="C9554" s="1" t="s">
        <v>18</v>
      </c>
      <c r="D9554" s="1" t="s">
        <v>19</v>
      </c>
      <c r="E9554">
        <v>41</v>
      </c>
      <c r="F9554" t="s">
        <v>20</v>
      </c>
      <c r="G9554" t="str" cm="1">
        <f t="array" ref="G9554">_xlfn.IFS(Churn_Modelling[[#This Row],[Tenure]]&lt;=2,"New Customer",Churn_Modelling[[#This Row],[Tenure]]&lt;=5,"Regular Customer",Churn_Modelling[[#This Row],[Tenure]]&lt;=8,"Loyal Customer",Churn_Modelling[[#This Row],[Tenure]]&gt;8,"Long Term Customer")</f>
        <v>Regular Customer</v>
      </c>
      <c r="H9554">
        <v>5</v>
      </c>
      <c r="I9554">
        <v>0</v>
      </c>
      <c r="J9554" t="s">
        <v>21</v>
      </c>
      <c r="K9554">
        <v>1</v>
      </c>
      <c r="L9554">
        <v>1</v>
      </c>
      <c r="M9554">
        <v>1</v>
      </c>
      <c r="N9554" t="s">
        <v>22</v>
      </c>
      <c r="O9554">
        <v>152054.32999999999</v>
      </c>
      <c r="P9554" t="s">
        <v>39</v>
      </c>
      <c r="Q9554">
        <v>0</v>
      </c>
      <c r="R9554" t="s">
        <v>27</v>
      </c>
    </row>
    <row r="9555" spans="1:18" x14ac:dyDescent="0.35">
      <c r="A9555">
        <v>646</v>
      </c>
      <c r="B9555" t="s">
        <v>17</v>
      </c>
      <c r="C9555" s="1" t="s">
        <v>18</v>
      </c>
      <c r="D9555" s="1" t="s">
        <v>35</v>
      </c>
      <c r="E9555">
        <v>38</v>
      </c>
      <c r="F9555" t="s">
        <v>32</v>
      </c>
      <c r="G9555" t="str" cm="1">
        <f t="array" ref="G9555">_xlfn.IFS(Churn_Modelling[[#This Row],[Tenure]]&lt;=2,"New Customer",Churn_Modelling[[#This Row],[Tenure]]&lt;=5,"Regular Customer",Churn_Modelling[[#This Row],[Tenure]]&lt;=8,"Loyal Customer",Churn_Modelling[[#This Row],[Tenure]]&gt;8,"Long Term Customer")</f>
        <v>Loyal Customer</v>
      </c>
      <c r="H9555">
        <v>7</v>
      </c>
      <c r="I9555">
        <v>0</v>
      </c>
      <c r="J9555" t="s">
        <v>21</v>
      </c>
      <c r="K9555">
        <v>2</v>
      </c>
      <c r="L9555">
        <v>1</v>
      </c>
      <c r="M9555">
        <v>0</v>
      </c>
      <c r="N9555" t="s">
        <v>30</v>
      </c>
      <c r="O9555">
        <v>1528.4</v>
      </c>
      <c r="P9555" t="s">
        <v>36</v>
      </c>
      <c r="Q9555">
        <v>0</v>
      </c>
      <c r="R9555" t="s">
        <v>27</v>
      </c>
    </row>
    <row r="9556" spans="1:18" x14ac:dyDescent="0.35">
      <c r="A9556">
        <v>779</v>
      </c>
      <c r="B9556" t="s">
        <v>40</v>
      </c>
      <c r="C9556" s="1" t="s">
        <v>18</v>
      </c>
      <c r="D9556" s="1" t="s">
        <v>19</v>
      </c>
      <c r="E9556">
        <v>29</v>
      </c>
      <c r="F9556" t="s">
        <v>38</v>
      </c>
      <c r="G9556" t="str" cm="1">
        <f t="array" ref="G9556">_xlfn.IFS(Churn_Modelling[[#This Row],[Tenure]]&lt;=2,"New Customer",Churn_Modelling[[#This Row],[Tenure]]&lt;=5,"Regular Customer",Churn_Modelling[[#This Row],[Tenure]]&lt;=8,"Loyal Customer",Churn_Modelling[[#This Row],[Tenure]]&gt;8,"Long Term Customer")</f>
        <v>Regular Customer</v>
      </c>
      <c r="H9556">
        <v>3</v>
      </c>
      <c r="I9556">
        <v>46388.160000000003</v>
      </c>
      <c r="J9556" t="s">
        <v>42</v>
      </c>
      <c r="K9556">
        <v>3</v>
      </c>
      <c r="L9556">
        <v>1</v>
      </c>
      <c r="M9556">
        <v>0</v>
      </c>
      <c r="N9556" t="s">
        <v>30</v>
      </c>
      <c r="O9556">
        <v>127939.26</v>
      </c>
      <c r="P9556" t="s">
        <v>23</v>
      </c>
      <c r="Q9556">
        <v>1</v>
      </c>
      <c r="R9556" t="s">
        <v>24</v>
      </c>
    </row>
    <row r="9557" spans="1:18" x14ac:dyDescent="0.35">
      <c r="A9557">
        <v>782</v>
      </c>
      <c r="B9557" t="s">
        <v>40</v>
      </c>
      <c r="C9557" s="1" t="s">
        <v>37</v>
      </c>
      <c r="D9557" s="1" t="s">
        <v>19</v>
      </c>
      <c r="E9557">
        <v>72</v>
      </c>
      <c r="F9557" t="s">
        <v>41</v>
      </c>
      <c r="G9557" t="str" cm="1">
        <f t="array" ref="G9557">_xlfn.IFS(Churn_Modelling[[#This Row],[Tenure]]&lt;=2,"New Customer",Churn_Modelling[[#This Row],[Tenure]]&lt;=5,"Regular Customer",Churn_Modelling[[#This Row],[Tenure]]&lt;=8,"Loyal Customer",Churn_Modelling[[#This Row],[Tenure]]&gt;8,"Long Term Customer")</f>
        <v>Regular Customer</v>
      </c>
      <c r="H9557">
        <v>5</v>
      </c>
      <c r="I9557">
        <v>148666.99</v>
      </c>
      <c r="J9557" t="s">
        <v>26</v>
      </c>
      <c r="K9557">
        <v>1</v>
      </c>
      <c r="L9557">
        <v>1</v>
      </c>
      <c r="M9557">
        <v>0</v>
      </c>
      <c r="N9557" t="s">
        <v>30</v>
      </c>
      <c r="O9557">
        <v>2605.65</v>
      </c>
      <c r="P9557" t="s">
        <v>36</v>
      </c>
      <c r="Q9557">
        <v>1</v>
      </c>
      <c r="R9557" t="s">
        <v>24</v>
      </c>
    </row>
    <row r="9558" spans="1:18" x14ac:dyDescent="0.35">
      <c r="A9558">
        <v>769</v>
      </c>
      <c r="B9558" t="s">
        <v>40</v>
      </c>
      <c r="C9558" s="1" t="s">
        <v>37</v>
      </c>
      <c r="D9558" s="1" t="s">
        <v>35</v>
      </c>
      <c r="E9558">
        <v>34</v>
      </c>
      <c r="F9558" t="s">
        <v>32</v>
      </c>
      <c r="G9558" t="str" cm="1">
        <f t="array" ref="G9558">_xlfn.IFS(Churn_Modelling[[#This Row],[Tenure]]&lt;=2,"New Customer",Churn_Modelling[[#This Row],[Tenure]]&lt;=5,"Regular Customer",Churn_Modelling[[#This Row],[Tenure]]&lt;=8,"Loyal Customer",Churn_Modelling[[#This Row],[Tenure]]&gt;8,"Long Term Customer")</f>
        <v>Loyal Customer</v>
      </c>
      <c r="H9558">
        <v>7</v>
      </c>
      <c r="I9558">
        <v>115101.5</v>
      </c>
      <c r="J9558" t="s">
        <v>26</v>
      </c>
      <c r="K9558">
        <v>1</v>
      </c>
      <c r="L9558">
        <v>0</v>
      </c>
      <c r="M9558">
        <v>0</v>
      </c>
      <c r="N9558" t="s">
        <v>30</v>
      </c>
      <c r="O9558">
        <v>57841.89</v>
      </c>
      <c r="P9558" t="s">
        <v>33</v>
      </c>
      <c r="Q9558">
        <v>1</v>
      </c>
      <c r="R9558" t="s">
        <v>24</v>
      </c>
    </row>
    <row r="9559" spans="1:18" x14ac:dyDescent="0.35">
      <c r="A9559">
        <v>655</v>
      </c>
      <c r="B9559" t="s">
        <v>17</v>
      </c>
      <c r="C9559" s="1" t="s">
        <v>37</v>
      </c>
      <c r="D9559" s="1" t="s">
        <v>35</v>
      </c>
      <c r="E9559">
        <v>67</v>
      </c>
      <c r="F9559" t="s">
        <v>41</v>
      </c>
      <c r="G9559" t="str" cm="1">
        <f t="array" ref="G9559">_xlfn.IFS(Churn_Modelling[[#This Row],[Tenure]]&lt;=2,"New Customer",Churn_Modelling[[#This Row],[Tenure]]&lt;=5,"Regular Customer",Churn_Modelling[[#This Row],[Tenure]]&lt;=8,"Loyal Customer",Churn_Modelling[[#This Row],[Tenure]]&gt;8,"Long Term Customer")</f>
        <v>Loyal Customer</v>
      </c>
      <c r="H9559">
        <v>6</v>
      </c>
      <c r="I9559">
        <v>148363.38</v>
      </c>
      <c r="J9559" t="s">
        <v>26</v>
      </c>
      <c r="K9559">
        <v>1</v>
      </c>
      <c r="L9559">
        <v>1</v>
      </c>
      <c r="M9559">
        <v>1</v>
      </c>
      <c r="N9559" t="s">
        <v>22</v>
      </c>
      <c r="O9559">
        <v>186995.17</v>
      </c>
      <c r="P9559" t="s">
        <v>39</v>
      </c>
      <c r="Q9559">
        <v>0</v>
      </c>
      <c r="R9559" t="s">
        <v>27</v>
      </c>
    </row>
    <row r="9560" spans="1:18" x14ac:dyDescent="0.35">
      <c r="A9560">
        <v>623</v>
      </c>
      <c r="B9560" t="s">
        <v>17</v>
      </c>
      <c r="C9560" s="1" t="s">
        <v>25</v>
      </c>
      <c r="D9560" s="1" t="s">
        <v>35</v>
      </c>
      <c r="E9560">
        <v>46</v>
      </c>
      <c r="F9560" t="s">
        <v>20</v>
      </c>
      <c r="G9560" t="str" cm="1">
        <f t="array" ref="G9560">_xlfn.IFS(Churn_Modelling[[#This Row],[Tenure]]&lt;=2,"New Customer",Churn_Modelling[[#This Row],[Tenure]]&lt;=5,"Regular Customer",Churn_Modelling[[#This Row],[Tenure]]&lt;=8,"Loyal Customer",Churn_Modelling[[#This Row],[Tenure]]&gt;8,"Long Term Customer")</f>
        <v>Regular Customer</v>
      </c>
      <c r="H9560">
        <v>4</v>
      </c>
      <c r="I9560">
        <v>0</v>
      </c>
      <c r="J9560" t="s">
        <v>21</v>
      </c>
      <c r="K9560">
        <v>1</v>
      </c>
      <c r="L9560">
        <v>1</v>
      </c>
      <c r="M9560">
        <v>0</v>
      </c>
      <c r="N9560" t="s">
        <v>30</v>
      </c>
      <c r="O9560">
        <v>5549.11</v>
      </c>
      <c r="P9560" t="s">
        <v>36</v>
      </c>
      <c r="Q9560">
        <v>1</v>
      </c>
      <c r="R9560" t="s">
        <v>24</v>
      </c>
    </row>
    <row r="9561" spans="1:18" x14ac:dyDescent="0.35">
      <c r="A9561">
        <v>705</v>
      </c>
      <c r="B9561" t="s">
        <v>31</v>
      </c>
      <c r="C9561" s="1" t="s">
        <v>25</v>
      </c>
      <c r="D9561" s="1" t="s">
        <v>19</v>
      </c>
      <c r="E9561">
        <v>39</v>
      </c>
      <c r="F9561" t="s">
        <v>32</v>
      </c>
      <c r="G9561" t="str" cm="1">
        <f t="array" ref="G9561">_xlfn.IFS(Churn_Modelling[[#This Row],[Tenure]]&lt;=2,"New Customer",Churn_Modelling[[#This Row],[Tenure]]&lt;=5,"Regular Customer",Churn_Modelling[[#This Row],[Tenure]]&lt;=8,"Loyal Customer",Churn_Modelling[[#This Row],[Tenure]]&gt;8,"Long Term Customer")</f>
        <v>Loyal Customer</v>
      </c>
      <c r="H9561">
        <v>8</v>
      </c>
      <c r="I9561">
        <v>144102.32</v>
      </c>
      <c r="J9561" t="s">
        <v>26</v>
      </c>
      <c r="K9561">
        <v>1</v>
      </c>
      <c r="L9561">
        <v>1</v>
      </c>
      <c r="M9561">
        <v>1</v>
      </c>
      <c r="N9561" t="s">
        <v>22</v>
      </c>
      <c r="O9561">
        <v>11682.36</v>
      </c>
      <c r="P9561" t="s">
        <v>36</v>
      </c>
      <c r="Q9561">
        <v>0</v>
      </c>
      <c r="R9561" t="s">
        <v>27</v>
      </c>
    </row>
    <row r="9562" spans="1:18" x14ac:dyDescent="0.35">
      <c r="A9562">
        <v>686</v>
      </c>
      <c r="B9562" t="s">
        <v>31</v>
      </c>
      <c r="C9562" s="1" t="s">
        <v>18</v>
      </c>
      <c r="D9562" s="1" t="s">
        <v>35</v>
      </c>
      <c r="E9562">
        <v>41</v>
      </c>
      <c r="F9562" t="s">
        <v>20</v>
      </c>
      <c r="G9562" t="str" cm="1">
        <f t="array" ref="G9562">_xlfn.IFS(Churn_Modelling[[#This Row],[Tenure]]&lt;=2,"New Customer",Churn_Modelling[[#This Row],[Tenure]]&lt;=5,"Regular Customer",Churn_Modelling[[#This Row],[Tenure]]&lt;=8,"Loyal Customer",Churn_Modelling[[#This Row],[Tenure]]&gt;8,"Long Term Customer")</f>
        <v>Regular Customer</v>
      </c>
      <c r="H9562">
        <v>5</v>
      </c>
      <c r="I9562">
        <v>128876.71</v>
      </c>
      <c r="J9562" t="s">
        <v>26</v>
      </c>
      <c r="K9562">
        <v>3</v>
      </c>
      <c r="L9562">
        <v>1</v>
      </c>
      <c r="M9562">
        <v>1</v>
      </c>
      <c r="N9562" t="s">
        <v>22</v>
      </c>
      <c r="O9562">
        <v>106939.34</v>
      </c>
      <c r="P9562" t="s">
        <v>23</v>
      </c>
      <c r="Q9562">
        <v>1</v>
      </c>
      <c r="R9562" t="s">
        <v>24</v>
      </c>
    </row>
    <row r="9563" spans="1:18" x14ac:dyDescent="0.35">
      <c r="A9563">
        <v>678</v>
      </c>
      <c r="B9563" t="s">
        <v>31</v>
      </c>
      <c r="C9563" s="1" t="s">
        <v>37</v>
      </c>
      <c r="D9563" s="1" t="s">
        <v>35</v>
      </c>
      <c r="E9563">
        <v>36</v>
      </c>
      <c r="F9563" t="s">
        <v>32</v>
      </c>
      <c r="G9563" t="str" cm="1">
        <f t="array" ref="G9563">_xlfn.IFS(Churn_Modelling[[#This Row],[Tenure]]&lt;=2,"New Customer",Churn_Modelling[[#This Row],[Tenure]]&lt;=5,"Regular Customer",Churn_Modelling[[#This Row],[Tenure]]&lt;=8,"Loyal Customer",Churn_Modelling[[#This Row],[Tenure]]&gt;8,"Long Term Customer")</f>
        <v>Loyal Customer</v>
      </c>
      <c r="H9563">
        <v>6</v>
      </c>
      <c r="I9563">
        <v>118448.15</v>
      </c>
      <c r="J9563" t="s">
        <v>26</v>
      </c>
      <c r="K9563">
        <v>2</v>
      </c>
      <c r="L9563">
        <v>1</v>
      </c>
      <c r="M9563">
        <v>0</v>
      </c>
      <c r="N9563" t="s">
        <v>30</v>
      </c>
      <c r="O9563">
        <v>53172.02</v>
      </c>
      <c r="P9563" t="s">
        <v>33</v>
      </c>
      <c r="Q9563">
        <v>0</v>
      </c>
      <c r="R9563" t="s">
        <v>27</v>
      </c>
    </row>
    <row r="9564" spans="1:18" x14ac:dyDescent="0.35">
      <c r="A9564">
        <v>738</v>
      </c>
      <c r="B9564" t="s">
        <v>31</v>
      </c>
      <c r="C9564" s="1" t="s">
        <v>18</v>
      </c>
      <c r="D9564" s="1" t="s">
        <v>35</v>
      </c>
      <c r="E9564">
        <v>39</v>
      </c>
      <c r="F9564" t="s">
        <v>32</v>
      </c>
      <c r="G9564" t="str" cm="1">
        <f t="array" ref="G9564">_xlfn.IFS(Churn_Modelling[[#This Row],[Tenure]]&lt;=2,"New Customer",Churn_Modelling[[#This Row],[Tenure]]&lt;=5,"Regular Customer",Churn_Modelling[[#This Row],[Tenure]]&lt;=8,"Loyal Customer",Churn_Modelling[[#This Row],[Tenure]]&gt;8,"Long Term Customer")</f>
        <v>Regular Customer</v>
      </c>
      <c r="H9564">
        <v>5</v>
      </c>
      <c r="I9564">
        <v>0</v>
      </c>
      <c r="J9564" t="s">
        <v>21</v>
      </c>
      <c r="K9564">
        <v>2</v>
      </c>
      <c r="L9564">
        <v>1</v>
      </c>
      <c r="M9564">
        <v>1</v>
      </c>
      <c r="N9564" t="s">
        <v>22</v>
      </c>
      <c r="O9564">
        <v>114388.98</v>
      </c>
      <c r="P9564" t="s">
        <v>23</v>
      </c>
      <c r="Q9564">
        <v>0</v>
      </c>
      <c r="R9564" t="s">
        <v>27</v>
      </c>
    </row>
    <row r="9565" spans="1:18" x14ac:dyDescent="0.35">
      <c r="A9565">
        <v>703</v>
      </c>
      <c r="B9565" t="s">
        <v>31</v>
      </c>
      <c r="C9565" s="1" t="s">
        <v>18</v>
      </c>
      <c r="D9565" s="1" t="s">
        <v>35</v>
      </c>
      <c r="E9565">
        <v>28</v>
      </c>
      <c r="F9565" t="s">
        <v>38</v>
      </c>
      <c r="G9565" t="str" cm="1">
        <f t="array" ref="G9565">_xlfn.IFS(Churn_Modelling[[#This Row],[Tenure]]&lt;=2,"New Customer",Churn_Modelling[[#This Row],[Tenure]]&lt;=5,"Regular Customer",Churn_Modelling[[#This Row],[Tenure]]&lt;=8,"Loyal Customer",Churn_Modelling[[#This Row],[Tenure]]&gt;8,"Long Term Customer")</f>
        <v>Long Term Customer</v>
      </c>
      <c r="H9565">
        <v>9</v>
      </c>
      <c r="I9565">
        <v>0</v>
      </c>
      <c r="J9565" t="s">
        <v>21</v>
      </c>
      <c r="K9565">
        <v>2</v>
      </c>
      <c r="L9565">
        <v>0</v>
      </c>
      <c r="M9565">
        <v>1</v>
      </c>
      <c r="N9565" t="s">
        <v>22</v>
      </c>
      <c r="O9565">
        <v>2151.17</v>
      </c>
      <c r="P9565" t="s">
        <v>36</v>
      </c>
      <c r="Q9565">
        <v>0</v>
      </c>
      <c r="R9565" t="s">
        <v>27</v>
      </c>
    </row>
    <row r="9566" spans="1:18" x14ac:dyDescent="0.35">
      <c r="A9566">
        <v>554</v>
      </c>
      <c r="B9566" t="s">
        <v>28</v>
      </c>
      <c r="C9566" s="1" t="s">
        <v>25</v>
      </c>
      <c r="D9566" s="1" t="s">
        <v>35</v>
      </c>
      <c r="E9566">
        <v>42</v>
      </c>
      <c r="F9566" t="s">
        <v>20</v>
      </c>
      <c r="G9566" t="str" cm="1">
        <f t="array" ref="G9566">_xlfn.IFS(Churn_Modelling[[#This Row],[Tenure]]&lt;=2,"New Customer",Churn_Modelling[[#This Row],[Tenure]]&lt;=5,"Regular Customer",Churn_Modelling[[#This Row],[Tenure]]&lt;=8,"Loyal Customer",Churn_Modelling[[#This Row],[Tenure]]&gt;8,"Long Term Customer")</f>
        <v>New Customer</v>
      </c>
      <c r="H9566">
        <v>1</v>
      </c>
      <c r="I9566">
        <v>0</v>
      </c>
      <c r="J9566" t="s">
        <v>21</v>
      </c>
      <c r="K9566">
        <v>2</v>
      </c>
      <c r="L9566">
        <v>0</v>
      </c>
      <c r="M9566">
        <v>1</v>
      </c>
      <c r="N9566" t="s">
        <v>22</v>
      </c>
      <c r="O9566">
        <v>183492.9</v>
      </c>
      <c r="P9566" t="s">
        <v>39</v>
      </c>
      <c r="Q9566">
        <v>0</v>
      </c>
      <c r="R9566" t="s">
        <v>27</v>
      </c>
    </row>
    <row r="9567" spans="1:18" x14ac:dyDescent="0.35">
      <c r="A9567">
        <v>582</v>
      </c>
      <c r="B9567" t="s">
        <v>17</v>
      </c>
      <c r="C9567" s="1" t="s">
        <v>18</v>
      </c>
      <c r="D9567" s="1" t="s">
        <v>19</v>
      </c>
      <c r="E9567">
        <v>38</v>
      </c>
      <c r="F9567" t="s">
        <v>32</v>
      </c>
      <c r="G9567" t="str" cm="1">
        <f t="array" ref="G9567">_xlfn.IFS(Churn_Modelling[[#This Row],[Tenure]]&lt;=2,"New Customer",Churn_Modelling[[#This Row],[Tenure]]&lt;=5,"Regular Customer",Churn_Modelling[[#This Row],[Tenure]]&lt;=8,"Loyal Customer",Churn_Modelling[[#This Row],[Tenure]]&gt;8,"Long Term Customer")</f>
        <v>Long Term Customer</v>
      </c>
      <c r="H9567">
        <v>9</v>
      </c>
      <c r="I9567">
        <v>135979.01</v>
      </c>
      <c r="J9567" t="s">
        <v>26</v>
      </c>
      <c r="K9567">
        <v>4</v>
      </c>
      <c r="L9567">
        <v>1</v>
      </c>
      <c r="M9567">
        <v>1</v>
      </c>
      <c r="N9567" t="s">
        <v>22</v>
      </c>
      <c r="O9567">
        <v>76582.95</v>
      </c>
      <c r="P9567" t="s">
        <v>33</v>
      </c>
      <c r="Q9567">
        <v>1</v>
      </c>
      <c r="R9567" t="s">
        <v>24</v>
      </c>
    </row>
    <row r="9568" spans="1:18" x14ac:dyDescent="0.35">
      <c r="A9568">
        <v>644</v>
      </c>
      <c r="B9568" t="s">
        <v>17</v>
      </c>
      <c r="C9568" s="1" t="s">
        <v>18</v>
      </c>
      <c r="D9568" s="1" t="s">
        <v>35</v>
      </c>
      <c r="E9568">
        <v>37</v>
      </c>
      <c r="F9568" t="s">
        <v>32</v>
      </c>
      <c r="G9568" t="str" cm="1">
        <f t="array" ref="G9568">_xlfn.IFS(Churn_Modelling[[#This Row],[Tenure]]&lt;=2,"New Customer",Churn_Modelling[[#This Row],[Tenure]]&lt;=5,"Regular Customer",Churn_Modelling[[#This Row],[Tenure]]&lt;=8,"Loyal Customer",Churn_Modelling[[#This Row],[Tenure]]&gt;8,"Long Term Customer")</f>
        <v>Loyal Customer</v>
      </c>
      <c r="H9568">
        <v>6</v>
      </c>
      <c r="I9568">
        <v>117271.8</v>
      </c>
      <c r="J9568" t="s">
        <v>26</v>
      </c>
      <c r="K9568">
        <v>2</v>
      </c>
      <c r="L9568">
        <v>1</v>
      </c>
      <c r="M9568">
        <v>0</v>
      </c>
      <c r="N9568" t="s">
        <v>30</v>
      </c>
      <c r="O9568">
        <v>104217.96</v>
      </c>
      <c r="P9568" t="s">
        <v>23</v>
      </c>
      <c r="Q9568">
        <v>1</v>
      </c>
      <c r="R9568" t="s">
        <v>24</v>
      </c>
    </row>
    <row r="9569" spans="1:18" x14ac:dyDescent="0.35">
      <c r="A9569">
        <v>724</v>
      </c>
      <c r="B9569" t="s">
        <v>31</v>
      </c>
      <c r="C9569" s="1" t="s">
        <v>18</v>
      </c>
      <c r="D9569" s="1" t="s">
        <v>35</v>
      </c>
      <c r="E9569">
        <v>29</v>
      </c>
      <c r="F9569" t="s">
        <v>38</v>
      </c>
      <c r="G9569" t="str" cm="1">
        <f t="array" ref="G9569">_xlfn.IFS(Churn_Modelling[[#This Row],[Tenure]]&lt;=2,"New Customer",Churn_Modelling[[#This Row],[Tenure]]&lt;=5,"Regular Customer",Churn_Modelling[[#This Row],[Tenure]]&lt;=8,"Loyal Customer",Churn_Modelling[[#This Row],[Tenure]]&gt;8,"Long Term Customer")</f>
        <v>Regular Customer</v>
      </c>
      <c r="H9569">
        <v>4</v>
      </c>
      <c r="I9569">
        <v>0</v>
      </c>
      <c r="J9569" t="s">
        <v>21</v>
      </c>
      <c r="K9569">
        <v>1</v>
      </c>
      <c r="L9569">
        <v>1</v>
      </c>
      <c r="M9569">
        <v>0</v>
      </c>
      <c r="N9569" t="s">
        <v>30</v>
      </c>
      <c r="O9569">
        <v>8982.75</v>
      </c>
      <c r="P9569" t="s">
        <v>36</v>
      </c>
      <c r="Q9569">
        <v>0</v>
      </c>
      <c r="R9569" t="s">
        <v>27</v>
      </c>
    </row>
    <row r="9570" spans="1:18" x14ac:dyDescent="0.35">
      <c r="A9570">
        <v>593</v>
      </c>
      <c r="B9570" t="s">
        <v>17</v>
      </c>
      <c r="C9570" s="1" t="s">
        <v>18</v>
      </c>
      <c r="D9570" s="1" t="s">
        <v>35</v>
      </c>
      <c r="E9570">
        <v>33</v>
      </c>
      <c r="F9570" t="s">
        <v>32</v>
      </c>
      <c r="G9570" t="str" cm="1">
        <f t="array" ref="G9570">_xlfn.IFS(Churn_Modelling[[#This Row],[Tenure]]&lt;=2,"New Customer",Churn_Modelling[[#This Row],[Tenure]]&lt;=5,"Regular Customer",Churn_Modelling[[#This Row],[Tenure]]&lt;=8,"Loyal Customer",Churn_Modelling[[#This Row],[Tenure]]&gt;8,"Long Term Customer")</f>
        <v>New Customer</v>
      </c>
      <c r="H9570">
        <v>1</v>
      </c>
      <c r="I9570">
        <v>0</v>
      </c>
      <c r="J9570" t="s">
        <v>21</v>
      </c>
      <c r="K9570">
        <v>2</v>
      </c>
      <c r="L9570">
        <v>0</v>
      </c>
      <c r="M9570">
        <v>0</v>
      </c>
      <c r="N9570" t="s">
        <v>30</v>
      </c>
      <c r="O9570">
        <v>9984.4</v>
      </c>
      <c r="P9570" t="s">
        <v>36</v>
      </c>
      <c r="Q9570">
        <v>0</v>
      </c>
      <c r="R9570" t="s">
        <v>27</v>
      </c>
    </row>
    <row r="9571" spans="1:18" x14ac:dyDescent="0.35">
      <c r="A9571">
        <v>710</v>
      </c>
      <c r="B9571" t="s">
        <v>31</v>
      </c>
      <c r="C9571" s="1" t="s">
        <v>25</v>
      </c>
      <c r="D9571" s="1" t="s">
        <v>19</v>
      </c>
      <c r="E9571">
        <v>30</v>
      </c>
      <c r="F9571" t="s">
        <v>38</v>
      </c>
      <c r="G9571" t="str" cm="1">
        <f t="array" ref="G9571">_xlfn.IFS(Churn_Modelling[[#This Row],[Tenure]]&lt;=2,"New Customer",Churn_Modelling[[#This Row],[Tenure]]&lt;=5,"Regular Customer",Churn_Modelling[[#This Row],[Tenure]]&lt;=8,"Loyal Customer",Churn_Modelling[[#This Row],[Tenure]]&gt;8,"Long Term Customer")</f>
        <v>Long Term Customer</v>
      </c>
      <c r="H9571">
        <v>10</v>
      </c>
      <c r="I9571">
        <v>0</v>
      </c>
      <c r="J9571" t="s">
        <v>21</v>
      </c>
      <c r="K9571">
        <v>2</v>
      </c>
      <c r="L9571">
        <v>1</v>
      </c>
      <c r="M9571">
        <v>0</v>
      </c>
      <c r="N9571" t="s">
        <v>30</v>
      </c>
      <c r="O9571">
        <v>19500.099999999999</v>
      </c>
      <c r="P9571" t="s">
        <v>36</v>
      </c>
      <c r="Q9571">
        <v>0</v>
      </c>
      <c r="R9571" t="s">
        <v>27</v>
      </c>
    </row>
    <row r="9572" spans="1:18" x14ac:dyDescent="0.35">
      <c r="A9572">
        <v>631</v>
      </c>
      <c r="B9572" t="s">
        <v>17</v>
      </c>
      <c r="C9572" s="1" t="s">
        <v>18</v>
      </c>
      <c r="D9572" s="1" t="s">
        <v>35</v>
      </c>
      <c r="E9572">
        <v>35</v>
      </c>
      <c r="F9572" t="s">
        <v>32</v>
      </c>
      <c r="G9572" t="str" cm="1">
        <f t="array" ref="G9572">_xlfn.IFS(Churn_Modelling[[#This Row],[Tenure]]&lt;=2,"New Customer",Churn_Modelling[[#This Row],[Tenure]]&lt;=5,"Regular Customer",Churn_Modelling[[#This Row],[Tenure]]&lt;=8,"Loyal Customer",Churn_Modelling[[#This Row],[Tenure]]&gt;8,"Long Term Customer")</f>
        <v>Loyal Customer</v>
      </c>
      <c r="H9572">
        <v>8</v>
      </c>
      <c r="I9572">
        <v>129205.49</v>
      </c>
      <c r="J9572" t="s">
        <v>26</v>
      </c>
      <c r="K9572">
        <v>1</v>
      </c>
      <c r="L9572">
        <v>1</v>
      </c>
      <c r="M9572">
        <v>1</v>
      </c>
      <c r="N9572" t="s">
        <v>22</v>
      </c>
      <c r="O9572">
        <v>79146.36</v>
      </c>
      <c r="P9572" t="s">
        <v>33</v>
      </c>
      <c r="Q9572">
        <v>0</v>
      </c>
      <c r="R9572" t="s">
        <v>27</v>
      </c>
    </row>
    <row r="9573" spans="1:18" x14ac:dyDescent="0.35">
      <c r="A9573">
        <v>739</v>
      </c>
      <c r="B9573" t="s">
        <v>31</v>
      </c>
      <c r="C9573" s="1" t="s">
        <v>25</v>
      </c>
      <c r="D9573" s="1" t="s">
        <v>19</v>
      </c>
      <c r="E9573">
        <v>41</v>
      </c>
      <c r="F9573" t="s">
        <v>20</v>
      </c>
      <c r="G9573" t="str" cm="1">
        <f t="array" ref="G9573">_xlfn.IFS(Churn_Modelling[[#This Row],[Tenure]]&lt;=2,"New Customer",Churn_Modelling[[#This Row],[Tenure]]&lt;=5,"Regular Customer",Churn_Modelling[[#This Row],[Tenure]]&lt;=8,"Loyal Customer",Churn_Modelling[[#This Row],[Tenure]]&gt;8,"Long Term Customer")</f>
        <v>Loyal Customer</v>
      </c>
      <c r="H9573">
        <v>8</v>
      </c>
      <c r="I9573">
        <v>0</v>
      </c>
      <c r="J9573" t="s">
        <v>21</v>
      </c>
      <c r="K9573">
        <v>1</v>
      </c>
      <c r="L9573">
        <v>1</v>
      </c>
      <c r="M9573">
        <v>0</v>
      </c>
      <c r="N9573" t="s">
        <v>30</v>
      </c>
      <c r="O9573">
        <v>191694.77</v>
      </c>
      <c r="P9573" t="s">
        <v>39</v>
      </c>
      <c r="Q9573">
        <v>1</v>
      </c>
      <c r="R9573" t="s">
        <v>24</v>
      </c>
    </row>
    <row r="9574" spans="1:18" x14ac:dyDescent="0.35">
      <c r="A9574">
        <v>644</v>
      </c>
      <c r="B9574" t="s">
        <v>17</v>
      </c>
      <c r="C9574" s="1" t="s">
        <v>25</v>
      </c>
      <c r="D9574" s="1" t="s">
        <v>35</v>
      </c>
      <c r="E9574">
        <v>18</v>
      </c>
      <c r="F9574" t="s">
        <v>38</v>
      </c>
      <c r="G9574" t="str" cm="1">
        <f t="array" ref="G9574">_xlfn.IFS(Churn_Modelling[[#This Row],[Tenure]]&lt;=2,"New Customer",Churn_Modelling[[#This Row],[Tenure]]&lt;=5,"Regular Customer",Churn_Modelling[[#This Row],[Tenure]]&lt;=8,"Loyal Customer",Churn_Modelling[[#This Row],[Tenure]]&gt;8,"Long Term Customer")</f>
        <v>Loyal Customer</v>
      </c>
      <c r="H9574">
        <v>7</v>
      </c>
      <c r="I9574">
        <v>0</v>
      </c>
      <c r="J9574" t="s">
        <v>21</v>
      </c>
      <c r="K9574">
        <v>1</v>
      </c>
      <c r="L9574">
        <v>0</v>
      </c>
      <c r="M9574">
        <v>1</v>
      </c>
      <c r="N9574" t="s">
        <v>22</v>
      </c>
      <c r="O9574">
        <v>59645.24</v>
      </c>
      <c r="P9574" t="s">
        <v>33</v>
      </c>
      <c r="Q9574">
        <v>1</v>
      </c>
      <c r="R9574" t="s">
        <v>24</v>
      </c>
    </row>
    <row r="9575" spans="1:18" x14ac:dyDescent="0.35">
      <c r="A9575">
        <v>652</v>
      </c>
      <c r="B9575" t="s">
        <v>17</v>
      </c>
      <c r="C9575" s="1" t="s">
        <v>37</v>
      </c>
      <c r="D9575" s="1" t="s">
        <v>35</v>
      </c>
      <c r="E9575">
        <v>35</v>
      </c>
      <c r="F9575" t="s">
        <v>32</v>
      </c>
      <c r="G9575" t="str" cm="1">
        <f t="array" ref="G9575">_xlfn.IFS(Churn_Modelling[[#This Row],[Tenure]]&lt;=2,"New Customer",Churn_Modelling[[#This Row],[Tenure]]&lt;=5,"Regular Customer",Churn_Modelling[[#This Row],[Tenure]]&lt;=8,"Loyal Customer",Churn_Modelling[[#This Row],[Tenure]]&gt;8,"Long Term Customer")</f>
        <v>Loyal Customer</v>
      </c>
      <c r="H9575">
        <v>7</v>
      </c>
      <c r="I9575">
        <v>104015.54</v>
      </c>
      <c r="J9575" t="s">
        <v>26</v>
      </c>
      <c r="K9575">
        <v>2</v>
      </c>
      <c r="L9575">
        <v>1</v>
      </c>
      <c r="M9575">
        <v>1</v>
      </c>
      <c r="N9575" t="s">
        <v>22</v>
      </c>
      <c r="O9575">
        <v>55207.88</v>
      </c>
      <c r="P9575" t="s">
        <v>33</v>
      </c>
      <c r="Q9575">
        <v>0</v>
      </c>
      <c r="R9575" t="s">
        <v>27</v>
      </c>
    </row>
    <row r="9576" spans="1:18" x14ac:dyDescent="0.35">
      <c r="A9576">
        <v>554</v>
      </c>
      <c r="B9576" t="s">
        <v>28</v>
      </c>
      <c r="C9576" s="1" t="s">
        <v>25</v>
      </c>
      <c r="D9576" s="1" t="s">
        <v>35</v>
      </c>
      <c r="E9576">
        <v>37</v>
      </c>
      <c r="F9576" t="s">
        <v>32</v>
      </c>
      <c r="G9576" t="str" cm="1">
        <f t="array" ref="G9576">_xlfn.IFS(Churn_Modelling[[#This Row],[Tenure]]&lt;=2,"New Customer",Churn_Modelling[[#This Row],[Tenure]]&lt;=5,"Regular Customer",Churn_Modelling[[#This Row],[Tenure]]&lt;=8,"Loyal Customer",Churn_Modelling[[#This Row],[Tenure]]&gt;8,"Long Term Customer")</f>
        <v>Regular Customer</v>
      </c>
      <c r="H9576">
        <v>3</v>
      </c>
      <c r="I9576">
        <v>0</v>
      </c>
      <c r="J9576" t="s">
        <v>21</v>
      </c>
      <c r="K9576">
        <v>2</v>
      </c>
      <c r="L9576">
        <v>1</v>
      </c>
      <c r="M9576">
        <v>0</v>
      </c>
      <c r="N9576" t="s">
        <v>30</v>
      </c>
      <c r="O9576">
        <v>166177.29999999999</v>
      </c>
      <c r="P9576" t="s">
        <v>39</v>
      </c>
      <c r="Q9576">
        <v>0</v>
      </c>
      <c r="R9576" t="s">
        <v>27</v>
      </c>
    </row>
    <row r="9577" spans="1:18" x14ac:dyDescent="0.35">
      <c r="A9577">
        <v>483</v>
      </c>
      <c r="B9577" t="s">
        <v>28</v>
      </c>
      <c r="C9577" s="1" t="s">
        <v>18</v>
      </c>
      <c r="D9577" s="1" t="s">
        <v>19</v>
      </c>
      <c r="E9577">
        <v>30</v>
      </c>
      <c r="F9577" t="s">
        <v>38</v>
      </c>
      <c r="G9577" t="str" cm="1">
        <f t="array" ref="G9577">_xlfn.IFS(Churn_Modelling[[#This Row],[Tenure]]&lt;=2,"New Customer",Churn_Modelling[[#This Row],[Tenure]]&lt;=5,"Regular Customer",Churn_Modelling[[#This Row],[Tenure]]&lt;=8,"Loyal Customer",Churn_Modelling[[#This Row],[Tenure]]&gt;8,"Long Term Customer")</f>
        <v>Long Term Customer</v>
      </c>
      <c r="H9577">
        <v>9</v>
      </c>
      <c r="I9577">
        <v>0</v>
      </c>
      <c r="J9577" t="s">
        <v>21</v>
      </c>
      <c r="K9577">
        <v>2</v>
      </c>
      <c r="L9577">
        <v>0</v>
      </c>
      <c r="M9577">
        <v>0</v>
      </c>
      <c r="N9577" t="s">
        <v>30</v>
      </c>
      <c r="O9577">
        <v>136356.97</v>
      </c>
      <c r="P9577" t="s">
        <v>23</v>
      </c>
      <c r="Q9577">
        <v>0</v>
      </c>
      <c r="R9577" t="s">
        <v>27</v>
      </c>
    </row>
    <row r="9578" spans="1:18" x14ac:dyDescent="0.35">
      <c r="A9578">
        <v>669</v>
      </c>
      <c r="B9578" t="s">
        <v>17</v>
      </c>
      <c r="C9578" s="1" t="s">
        <v>37</v>
      </c>
      <c r="D9578" s="1" t="s">
        <v>19</v>
      </c>
      <c r="E9578">
        <v>42</v>
      </c>
      <c r="F9578" t="s">
        <v>20</v>
      </c>
      <c r="G9578" t="str" cm="1">
        <f t="array" ref="G9578">_xlfn.IFS(Churn_Modelling[[#This Row],[Tenure]]&lt;=2,"New Customer",Churn_Modelling[[#This Row],[Tenure]]&lt;=5,"Regular Customer",Churn_Modelling[[#This Row],[Tenure]]&lt;=8,"Loyal Customer",Churn_Modelling[[#This Row],[Tenure]]&gt;8,"Long Term Customer")</f>
        <v>New Customer</v>
      </c>
      <c r="H9578">
        <v>1</v>
      </c>
      <c r="I9578">
        <v>103873.39</v>
      </c>
      <c r="J9578" t="s">
        <v>26</v>
      </c>
      <c r="K9578">
        <v>1</v>
      </c>
      <c r="L9578">
        <v>1</v>
      </c>
      <c r="M9578">
        <v>0</v>
      </c>
      <c r="N9578" t="s">
        <v>30</v>
      </c>
      <c r="O9578">
        <v>148611.51999999999</v>
      </c>
      <c r="P9578" t="s">
        <v>23</v>
      </c>
      <c r="Q9578">
        <v>0</v>
      </c>
      <c r="R9578" t="s">
        <v>27</v>
      </c>
    </row>
    <row r="9579" spans="1:18" x14ac:dyDescent="0.35">
      <c r="A9579">
        <v>841</v>
      </c>
      <c r="B9579" t="s">
        <v>34</v>
      </c>
      <c r="C9579" s="1" t="s">
        <v>37</v>
      </c>
      <c r="D9579" s="1" t="s">
        <v>19</v>
      </c>
      <c r="E9579">
        <v>52</v>
      </c>
      <c r="F9579" t="s">
        <v>20</v>
      </c>
      <c r="G9579" t="str" cm="1">
        <f t="array" ref="G9579">_xlfn.IFS(Churn_Modelling[[#This Row],[Tenure]]&lt;=2,"New Customer",Churn_Modelling[[#This Row],[Tenure]]&lt;=5,"Regular Customer",Churn_Modelling[[#This Row],[Tenure]]&lt;=8,"Loyal Customer",Churn_Modelling[[#This Row],[Tenure]]&gt;8,"Long Term Customer")</f>
        <v>Regular Customer</v>
      </c>
      <c r="H9579">
        <v>3</v>
      </c>
      <c r="I9579">
        <v>112383.03</v>
      </c>
      <c r="J9579" t="s">
        <v>26</v>
      </c>
      <c r="K9579">
        <v>1</v>
      </c>
      <c r="L9579">
        <v>1</v>
      </c>
      <c r="M9579">
        <v>0</v>
      </c>
      <c r="N9579" t="s">
        <v>30</v>
      </c>
      <c r="O9579">
        <v>85516.37</v>
      </c>
      <c r="P9579" t="s">
        <v>33</v>
      </c>
      <c r="Q9579">
        <v>1</v>
      </c>
      <c r="R9579" t="s">
        <v>24</v>
      </c>
    </row>
    <row r="9580" spans="1:18" x14ac:dyDescent="0.35">
      <c r="A9580">
        <v>662</v>
      </c>
      <c r="B9580" t="s">
        <v>17</v>
      </c>
      <c r="C9580" s="1" t="s">
        <v>18</v>
      </c>
      <c r="D9580" s="1" t="s">
        <v>35</v>
      </c>
      <c r="E9580">
        <v>34</v>
      </c>
      <c r="F9580" t="s">
        <v>32</v>
      </c>
      <c r="G9580" t="str" cm="1">
        <f t="array" ref="G9580">_xlfn.IFS(Churn_Modelling[[#This Row],[Tenure]]&lt;=2,"New Customer",Churn_Modelling[[#This Row],[Tenure]]&lt;=5,"Regular Customer",Churn_Modelling[[#This Row],[Tenure]]&lt;=8,"Loyal Customer",Churn_Modelling[[#This Row],[Tenure]]&gt;8,"Long Term Customer")</f>
        <v>New Customer</v>
      </c>
      <c r="H9580">
        <v>2</v>
      </c>
      <c r="I9580">
        <v>117731.79</v>
      </c>
      <c r="J9580" t="s">
        <v>26</v>
      </c>
      <c r="K9580">
        <v>2</v>
      </c>
      <c r="L9580">
        <v>0</v>
      </c>
      <c r="M9580">
        <v>1</v>
      </c>
      <c r="N9580" t="s">
        <v>22</v>
      </c>
      <c r="O9580">
        <v>55120.79</v>
      </c>
      <c r="P9580" t="s">
        <v>33</v>
      </c>
      <c r="Q9580">
        <v>0</v>
      </c>
      <c r="R9580" t="s">
        <v>27</v>
      </c>
    </row>
    <row r="9581" spans="1:18" x14ac:dyDescent="0.35">
      <c r="A9581">
        <v>821</v>
      </c>
      <c r="B9581" t="s">
        <v>34</v>
      </c>
      <c r="C9581" s="1" t="s">
        <v>37</v>
      </c>
      <c r="D9581" s="1" t="s">
        <v>35</v>
      </c>
      <c r="E9581">
        <v>45</v>
      </c>
      <c r="F9581" t="s">
        <v>20</v>
      </c>
      <c r="G9581" t="str" cm="1">
        <f t="array" ref="G9581">_xlfn.IFS(Churn_Modelling[[#This Row],[Tenure]]&lt;=2,"New Customer",Churn_Modelling[[#This Row],[Tenure]]&lt;=5,"Regular Customer",Churn_Modelling[[#This Row],[Tenure]]&lt;=8,"Loyal Customer",Churn_Modelling[[#This Row],[Tenure]]&gt;8,"Long Term Customer")</f>
        <v>New Customer</v>
      </c>
      <c r="H9581">
        <v>0</v>
      </c>
      <c r="I9581">
        <v>135827.32999999999</v>
      </c>
      <c r="J9581" t="s">
        <v>26</v>
      </c>
      <c r="K9581">
        <v>2</v>
      </c>
      <c r="L9581">
        <v>1</v>
      </c>
      <c r="M9581">
        <v>1</v>
      </c>
      <c r="N9581" t="s">
        <v>22</v>
      </c>
      <c r="O9581">
        <v>131778.57999999999</v>
      </c>
      <c r="P9581" t="s">
        <v>23</v>
      </c>
      <c r="Q9581">
        <v>0</v>
      </c>
      <c r="R9581" t="s">
        <v>27</v>
      </c>
    </row>
    <row r="9582" spans="1:18" x14ac:dyDescent="0.35">
      <c r="A9582">
        <v>783</v>
      </c>
      <c r="B9582" t="s">
        <v>40</v>
      </c>
      <c r="C9582" s="1" t="s">
        <v>18</v>
      </c>
      <c r="D9582" s="1" t="s">
        <v>35</v>
      </c>
      <c r="E9582">
        <v>38</v>
      </c>
      <c r="F9582" t="s">
        <v>32</v>
      </c>
      <c r="G9582" t="str" cm="1">
        <f t="array" ref="G9582">_xlfn.IFS(Churn_Modelling[[#This Row],[Tenure]]&lt;=2,"New Customer",Churn_Modelling[[#This Row],[Tenure]]&lt;=5,"Regular Customer",Churn_Modelling[[#This Row],[Tenure]]&lt;=8,"Loyal Customer",Churn_Modelling[[#This Row],[Tenure]]&gt;8,"Long Term Customer")</f>
        <v>Long Term Customer</v>
      </c>
      <c r="H9582">
        <v>9</v>
      </c>
      <c r="I9582">
        <v>114135.17</v>
      </c>
      <c r="J9582" t="s">
        <v>26</v>
      </c>
      <c r="K9582">
        <v>1</v>
      </c>
      <c r="L9582">
        <v>1</v>
      </c>
      <c r="M9582">
        <v>0</v>
      </c>
      <c r="N9582" t="s">
        <v>30</v>
      </c>
      <c r="O9582">
        <v>153269.98000000001</v>
      </c>
      <c r="P9582" t="s">
        <v>39</v>
      </c>
      <c r="Q9582">
        <v>0</v>
      </c>
      <c r="R9582" t="s">
        <v>27</v>
      </c>
    </row>
    <row r="9583" spans="1:18" x14ac:dyDescent="0.35">
      <c r="A9583">
        <v>850</v>
      </c>
      <c r="B9583" t="s">
        <v>34</v>
      </c>
      <c r="C9583" s="1" t="s">
        <v>18</v>
      </c>
      <c r="D9583" s="1" t="s">
        <v>19</v>
      </c>
      <c r="E9583">
        <v>28</v>
      </c>
      <c r="F9583" t="s">
        <v>38</v>
      </c>
      <c r="G9583" t="str" cm="1">
        <f t="array" ref="G9583">_xlfn.IFS(Churn_Modelling[[#This Row],[Tenure]]&lt;=2,"New Customer",Churn_Modelling[[#This Row],[Tenure]]&lt;=5,"Regular Customer",Churn_Modelling[[#This Row],[Tenure]]&lt;=8,"Loyal Customer",Churn_Modelling[[#This Row],[Tenure]]&gt;8,"Long Term Customer")</f>
        <v>Long Term Customer</v>
      </c>
      <c r="H9583">
        <v>9</v>
      </c>
      <c r="I9583">
        <v>0</v>
      </c>
      <c r="J9583" t="s">
        <v>21</v>
      </c>
      <c r="K9583">
        <v>2</v>
      </c>
      <c r="L9583">
        <v>1</v>
      </c>
      <c r="M9583">
        <v>1</v>
      </c>
      <c r="N9583" t="s">
        <v>22</v>
      </c>
      <c r="O9583">
        <v>164864.67000000001</v>
      </c>
      <c r="P9583" t="s">
        <v>39</v>
      </c>
      <c r="Q9583">
        <v>0</v>
      </c>
      <c r="R9583" t="s">
        <v>27</v>
      </c>
    </row>
    <row r="9584" spans="1:18" x14ac:dyDescent="0.35">
      <c r="A9584">
        <v>559</v>
      </c>
      <c r="B9584" t="s">
        <v>28</v>
      </c>
      <c r="C9584" s="1" t="s">
        <v>18</v>
      </c>
      <c r="D9584" s="1" t="s">
        <v>35</v>
      </c>
      <c r="E9584">
        <v>62</v>
      </c>
      <c r="F9584" t="s">
        <v>41</v>
      </c>
      <c r="G9584" t="str" cm="1">
        <f t="array" ref="G9584">_xlfn.IFS(Churn_Modelling[[#This Row],[Tenure]]&lt;=2,"New Customer",Churn_Modelling[[#This Row],[Tenure]]&lt;=5,"Regular Customer",Churn_Modelling[[#This Row],[Tenure]]&lt;=8,"Loyal Customer",Churn_Modelling[[#This Row],[Tenure]]&gt;8,"Long Term Customer")</f>
        <v>Loyal Customer</v>
      </c>
      <c r="H9584">
        <v>6</v>
      </c>
      <c r="I9584">
        <v>118756.62</v>
      </c>
      <c r="J9584" t="s">
        <v>26</v>
      </c>
      <c r="K9584">
        <v>1</v>
      </c>
      <c r="L9584">
        <v>1</v>
      </c>
      <c r="M9584">
        <v>1</v>
      </c>
      <c r="N9584" t="s">
        <v>22</v>
      </c>
      <c r="O9584">
        <v>20367.68</v>
      </c>
      <c r="P9584" t="s">
        <v>36</v>
      </c>
      <c r="Q9584">
        <v>0</v>
      </c>
      <c r="R9584" t="s">
        <v>27</v>
      </c>
    </row>
    <row r="9585" spans="1:18" x14ac:dyDescent="0.35">
      <c r="A9585">
        <v>602</v>
      </c>
      <c r="B9585" t="s">
        <v>17</v>
      </c>
      <c r="C9585" s="1" t="s">
        <v>25</v>
      </c>
      <c r="D9585" s="1" t="s">
        <v>35</v>
      </c>
      <c r="E9585">
        <v>34</v>
      </c>
      <c r="F9585" t="s">
        <v>32</v>
      </c>
      <c r="G9585" t="str" cm="1">
        <f t="array" ref="G9585">_xlfn.IFS(Churn_Modelling[[#This Row],[Tenure]]&lt;=2,"New Customer",Churn_Modelling[[#This Row],[Tenure]]&lt;=5,"Regular Customer",Churn_Modelling[[#This Row],[Tenure]]&lt;=8,"Loyal Customer",Churn_Modelling[[#This Row],[Tenure]]&gt;8,"Long Term Customer")</f>
        <v>Loyal Customer</v>
      </c>
      <c r="H9585">
        <v>8</v>
      </c>
      <c r="I9585">
        <v>98382.720000000001</v>
      </c>
      <c r="J9585" t="s">
        <v>26</v>
      </c>
      <c r="K9585">
        <v>1</v>
      </c>
      <c r="L9585">
        <v>1</v>
      </c>
      <c r="M9585">
        <v>0</v>
      </c>
      <c r="N9585" t="s">
        <v>30</v>
      </c>
      <c r="O9585">
        <v>39542</v>
      </c>
      <c r="P9585" t="s">
        <v>36</v>
      </c>
      <c r="Q9585">
        <v>0</v>
      </c>
      <c r="R9585" t="s">
        <v>27</v>
      </c>
    </row>
    <row r="9586" spans="1:18" x14ac:dyDescent="0.35">
      <c r="A9586">
        <v>563</v>
      </c>
      <c r="B9586" t="s">
        <v>28</v>
      </c>
      <c r="C9586" s="1" t="s">
        <v>37</v>
      </c>
      <c r="D9586" s="1" t="s">
        <v>35</v>
      </c>
      <c r="E9586">
        <v>41</v>
      </c>
      <c r="F9586" t="s">
        <v>20</v>
      </c>
      <c r="G9586" t="str" cm="1">
        <f t="array" ref="G9586">_xlfn.IFS(Churn_Modelling[[#This Row],[Tenure]]&lt;=2,"New Customer",Churn_Modelling[[#This Row],[Tenure]]&lt;=5,"Regular Customer",Churn_Modelling[[#This Row],[Tenure]]&lt;=8,"Loyal Customer",Churn_Modelling[[#This Row],[Tenure]]&gt;8,"Long Term Customer")</f>
        <v>New Customer</v>
      </c>
      <c r="H9586">
        <v>2</v>
      </c>
      <c r="I9586">
        <v>100520.92</v>
      </c>
      <c r="J9586" t="s">
        <v>26</v>
      </c>
      <c r="K9586">
        <v>1</v>
      </c>
      <c r="L9586">
        <v>1</v>
      </c>
      <c r="M9586">
        <v>1</v>
      </c>
      <c r="N9586" t="s">
        <v>22</v>
      </c>
      <c r="O9586">
        <v>19412.8</v>
      </c>
      <c r="P9586" t="s">
        <v>36</v>
      </c>
      <c r="Q9586">
        <v>1</v>
      </c>
      <c r="R9586" t="s">
        <v>24</v>
      </c>
    </row>
    <row r="9587" spans="1:18" x14ac:dyDescent="0.35">
      <c r="A9587">
        <v>695</v>
      </c>
      <c r="B9587" t="s">
        <v>31</v>
      </c>
      <c r="C9587" s="1" t="s">
        <v>25</v>
      </c>
      <c r="D9587" s="1" t="s">
        <v>19</v>
      </c>
      <c r="E9587">
        <v>35</v>
      </c>
      <c r="F9587" t="s">
        <v>32</v>
      </c>
      <c r="G9587" t="str" cm="1">
        <f t="array" ref="G9587">_xlfn.IFS(Churn_Modelling[[#This Row],[Tenure]]&lt;=2,"New Customer",Churn_Modelling[[#This Row],[Tenure]]&lt;=5,"Regular Customer",Churn_Modelling[[#This Row],[Tenure]]&lt;=8,"Loyal Customer",Churn_Modelling[[#This Row],[Tenure]]&gt;8,"Long Term Customer")</f>
        <v>Loyal Customer</v>
      </c>
      <c r="H9587">
        <v>7</v>
      </c>
      <c r="I9587">
        <v>79858.13</v>
      </c>
      <c r="J9587" t="s">
        <v>26</v>
      </c>
      <c r="K9587">
        <v>2</v>
      </c>
      <c r="L9587">
        <v>1</v>
      </c>
      <c r="M9587">
        <v>1</v>
      </c>
      <c r="N9587" t="s">
        <v>22</v>
      </c>
      <c r="O9587">
        <v>127977.66</v>
      </c>
      <c r="P9587" t="s">
        <v>23</v>
      </c>
      <c r="Q9587">
        <v>0</v>
      </c>
      <c r="R9587" t="s">
        <v>27</v>
      </c>
    </row>
    <row r="9588" spans="1:18" x14ac:dyDescent="0.35">
      <c r="A9588">
        <v>546</v>
      </c>
      <c r="B9588" t="s">
        <v>28</v>
      </c>
      <c r="C9588" s="1" t="s">
        <v>18</v>
      </c>
      <c r="D9588" s="1" t="s">
        <v>19</v>
      </c>
      <c r="E9588">
        <v>20</v>
      </c>
      <c r="F9588" t="s">
        <v>38</v>
      </c>
      <c r="G9588" t="str" cm="1">
        <f t="array" ref="G9588">_xlfn.IFS(Churn_Modelling[[#This Row],[Tenure]]&lt;=2,"New Customer",Churn_Modelling[[#This Row],[Tenure]]&lt;=5,"Regular Customer",Churn_Modelling[[#This Row],[Tenure]]&lt;=8,"Loyal Customer",Churn_Modelling[[#This Row],[Tenure]]&gt;8,"Long Term Customer")</f>
        <v>Loyal Customer</v>
      </c>
      <c r="H9588">
        <v>6</v>
      </c>
      <c r="I9588">
        <v>0</v>
      </c>
      <c r="J9588" t="s">
        <v>21</v>
      </c>
      <c r="K9588">
        <v>1</v>
      </c>
      <c r="L9588">
        <v>0</v>
      </c>
      <c r="M9588">
        <v>1</v>
      </c>
      <c r="N9588" t="s">
        <v>22</v>
      </c>
      <c r="O9588">
        <v>20508.849999999999</v>
      </c>
      <c r="P9588" t="s">
        <v>36</v>
      </c>
      <c r="Q9588">
        <v>0</v>
      </c>
      <c r="R9588" t="s">
        <v>27</v>
      </c>
    </row>
    <row r="9589" spans="1:18" x14ac:dyDescent="0.35">
      <c r="A9589">
        <v>719</v>
      </c>
      <c r="B9589" t="s">
        <v>31</v>
      </c>
      <c r="C9589" s="1" t="s">
        <v>37</v>
      </c>
      <c r="D9589" s="1" t="s">
        <v>19</v>
      </c>
      <c r="E9589">
        <v>76</v>
      </c>
      <c r="F9589" t="s">
        <v>43</v>
      </c>
      <c r="G9589" t="str" cm="1">
        <f t="array" ref="G9589">_xlfn.IFS(Churn_Modelling[[#This Row],[Tenure]]&lt;=2,"New Customer",Churn_Modelling[[#This Row],[Tenure]]&lt;=5,"Regular Customer",Churn_Modelling[[#This Row],[Tenure]]&lt;=8,"Loyal Customer",Churn_Modelling[[#This Row],[Tenure]]&gt;8,"Long Term Customer")</f>
        <v>Long Term Customer</v>
      </c>
      <c r="H9589">
        <v>10</v>
      </c>
      <c r="I9589">
        <v>95052.29</v>
      </c>
      <c r="J9589" t="s">
        <v>26</v>
      </c>
      <c r="K9589">
        <v>1</v>
      </c>
      <c r="L9589">
        <v>1</v>
      </c>
      <c r="M9589">
        <v>0</v>
      </c>
      <c r="N9589" t="s">
        <v>30</v>
      </c>
      <c r="O9589">
        <v>176244.87</v>
      </c>
      <c r="P9589" t="s">
        <v>39</v>
      </c>
      <c r="Q9589">
        <v>0</v>
      </c>
      <c r="R9589" t="s">
        <v>27</v>
      </c>
    </row>
    <row r="9590" spans="1:18" x14ac:dyDescent="0.35">
      <c r="A9590">
        <v>539</v>
      </c>
      <c r="B9590" t="s">
        <v>28</v>
      </c>
      <c r="C9590" s="1" t="s">
        <v>37</v>
      </c>
      <c r="D9590" s="1" t="s">
        <v>35</v>
      </c>
      <c r="E9590">
        <v>42</v>
      </c>
      <c r="F9590" t="s">
        <v>20</v>
      </c>
      <c r="G9590" t="str" cm="1">
        <f t="array" ref="G9590">_xlfn.IFS(Churn_Modelling[[#This Row],[Tenure]]&lt;=2,"New Customer",Churn_Modelling[[#This Row],[Tenure]]&lt;=5,"Regular Customer",Churn_Modelling[[#This Row],[Tenure]]&lt;=8,"Loyal Customer",Churn_Modelling[[#This Row],[Tenure]]&gt;8,"Long Term Customer")</f>
        <v>New Customer</v>
      </c>
      <c r="H9590">
        <v>1</v>
      </c>
      <c r="I9590">
        <v>177728.55</v>
      </c>
      <c r="J9590" t="s">
        <v>29</v>
      </c>
      <c r="K9590">
        <v>1</v>
      </c>
      <c r="L9590">
        <v>1</v>
      </c>
      <c r="M9590">
        <v>0</v>
      </c>
      <c r="N9590" t="s">
        <v>30</v>
      </c>
      <c r="O9590">
        <v>105013.63</v>
      </c>
      <c r="P9590" t="s">
        <v>23</v>
      </c>
      <c r="Q9590">
        <v>0</v>
      </c>
      <c r="R9590" t="s">
        <v>27</v>
      </c>
    </row>
    <row r="9591" spans="1:18" x14ac:dyDescent="0.35">
      <c r="A9591">
        <v>632</v>
      </c>
      <c r="B9591" t="s">
        <v>17</v>
      </c>
      <c r="C9591" s="1" t="s">
        <v>18</v>
      </c>
      <c r="D9591" s="1" t="s">
        <v>35</v>
      </c>
      <c r="E9591">
        <v>71</v>
      </c>
      <c r="F9591" t="s">
        <v>41</v>
      </c>
      <c r="G9591" t="str" cm="1">
        <f t="array" ref="G9591">_xlfn.IFS(Churn_Modelling[[#This Row],[Tenure]]&lt;=2,"New Customer",Churn_Modelling[[#This Row],[Tenure]]&lt;=5,"Regular Customer",Churn_Modelling[[#This Row],[Tenure]]&lt;=8,"Loyal Customer",Churn_Modelling[[#This Row],[Tenure]]&gt;8,"Long Term Customer")</f>
        <v>Regular Customer</v>
      </c>
      <c r="H9591">
        <v>3</v>
      </c>
      <c r="I9591">
        <v>83116.679999999993</v>
      </c>
      <c r="J9591" t="s">
        <v>26</v>
      </c>
      <c r="K9591">
        <v>1</v>
      </c>
      <c r="L9591">
        <v>1</v>
      </c>
      <c r="M9591">
        <v>1</v>
      </c>
      <c r="N9591" t="s">
        <v>22</v>
      </c>
      <c r="O9591">
        <v>27597.759999999998</v>
      </c>
      <c r="P9591" t="s">
        <v>36</v>
      </c>
      <c r="Q9591">
        <v>0</v>
      </c>
      <c r="R9591" t="s">
        <v>27</v>
      </c>
    </row>
    <row r="9592" spans="1:18" x14ac:dyDescent="0.35">
      <c r="A9592">
        <v>772</v>
      </c>
      <c r="B9592" t="s">
        <v>40</v>
      </c>
      <c r="C9592" s="1" t="s">
        <v>37</v>
      </c>
      <c r="D9592" s="1" t="s">
        <v>35</v>
      </c>
      <c r="E9592">
        <v>34</v>
      </c>
      <c r="F9592" t="s">
        <v>32</v>
      </c>
      <c r="G9592" t="str" cm="1">
        <f t="array" ref="G9592">_xlfn.IFS(Churn_Modelling[[#This Row],[Tenure]]&lt;=2,"New Customer",Churn_Modelling[[#This Row],[Tenure]]&lt;=5,"Regular Customer",Churn_Modelling[[#This Row],[Tenure]]&lt;=8,"Loyal Customer",Churn_Modelling[[#This Row],[Tenure]]&gt;8,"Long Term Customer")</f>
        <v>Loyal Customer</v>
      </c>
      <c r="H9592">
        <v>7</v>
      </c>
      <c r="I9592">
        <v>111565.91</v>
      </c>
      <c r="J9592" t="s">
        <v>26</v>
      </c>
      <c r="K9592">
        <v>1</v>
      </c>
      <c r="L9592">
        <v>1</v>
      </c>
      <c r="M9592">
        <v>1</v>
      </c>
      <c r="N9592" t="s">
        <v>22</v>
      </c>
      <c r="O9592">
        <v>121073.23</v>
      </c>
      <c r="P9592" t="s">
        <v>23</v>
      </c>
      <c r="Q9592">
        <v>0</v>
      </c>
      <c r="R9592" t="s">
        <v>27</v>
      </c>
    </row>
    <row r="9593" spans="1:18" x14ac:dyDescent="0.35">
      <c r="A9593">
        <v>708</v>
      </c>
      <c r="B9593" t="s">
        <v>31</v>
      </c>
      <c r="C9593" s="1" t="s">
        <v>25</v>
      </c>
      <c r="D9593" s="1" t="s">
        <v>35</v>
      </c>
      <c r="E9593">
        <v>40</v>
      </c>
      <c r="F9593" t="s">
        <v>32</v>
      </c>
      <c r="G9593" t="str" cm="1">
        <f t="array" ref="G9593">_xlfn.IFS(Churn_Modelling[[#This Row],[Tenure]]&lt;=2,"New Customer",Churn_Modelling[[#This Row],[Tenure]]&lt;=5,"Regular Customer",Churn_Modelling[[#This Row],[Tenure]]&lt;=8,"Loyal Customer",Churn_Modelling[[#This Row],[Tenure]]&gt;8,"Long Term Customer")</f>
        <v>Loyal Customer</v>
      </c>
      <c r="H9593">
        <v>8</v>
      </c>
      <c r="I9593">
        <v>83015.710000000006</v>
      </c>
      <c r="J9593" t="s">
        <v>26</v>
      </c>
      <c r="K9593">
        <v>1</v>
      </c>
      <c r="L9593">
        <v>1</v>
      </c>
      <c r="M9593">
        <v>0</v>
      </c>
      <c r="N9593" t="s">
        <v>30</v>
      </c>
      <c r="O9593">
        <v>101089.76</v>
      </c>
      <c r="P9593" t="s">
        <v>23</v>
      </c>
      <c r="Q9593">
        <v>0</v>
      </c>
      <c r="R9593" t="s">
        <v>27</v>
      </c>
    </row>
    <row r="9594" spans="1:18" x14ac:dyDescent="0.35">
      <c r="A9594">
        <v>668</v>
      </c>
      <c r="B9594" t="s">
        <v>17</v>
      </c>
      <c r="C9594" s="1" t="s">
        <v>37</v>
      </c>
      <c r="D9594" s="1" t="s">
        <v>19</v>
      </c>
      <c r="E9594">
        <v>28</v>
      </c>
      <c r="F9594" t="s">
        <v>38</v>
      </c>
      <c r="G9594" t="str" cm="1">
        <f t="array" ref="G9594">_xlfn.IFS(Churn_Modelling[[#This Row],[Tenure]]&lt;=2,"New Customer",Churn_Modelling[[#This Row],[Tenure]]&lt;=5,"Regular Customer",Churn_Modelling[[#This Row],[Tenure]]&lt;=8,"Loyal Customer",Churn_Modelling[[#This Row],[Tenure]]&gt;8,"Long Term Customer")</f>
        <v>New Customer</v>
      </c>
      <c r="H9594">
        <v>1</v>
      </c>
      <c r="I9594">
        <v>124511.01</v>
      </c>
      <c r="J9594" t="s">
        <v>26</v>
      </c>
      <c r="K9594">
        <v>1</v>
      </c>
      <c r="L9594">
        <v>0</v>
      </c>
      <c r="M9594">
        <v>0</v>
      </c>
      <c r="N9594" t="s">
        <v>30</v>
      </c>
      <c r="O9594">
        <v>114258.18</v>
      </c>
      <c r="P9594" t="s">
        <v>23</v>
      </c>
      <c r="Q9594">
        <v>0</v>
      </c>
      <c r="R9594" t="s">
        <v>27</v>
      </c>
    </row>
    <row r="9595" spans="1:18" x14ac:dyDescent="0.35">
      <c r="A9595">
        <v>738</v>
      </c>
      <c r="B9595" t="s">
        <v>31</v>
      </c>
      <c r="C9595" s="1" t="s">
        <v>18</v>
      </c>
      <c r="D9595" s="1" t="s">
        <v>19</v>
      </c>
      <c r="E9595">
        <v>67</v>
      </c>
      <c r="F9595" t="s">
        <v>41</v>
      </c>
      <c r="G9595" t="str" cm="1">
        <f t="array" ref="G9595">_xlfn.IFS(Churn_Modelling[[#This Row],[Tenure]]&lt;=2,"New Customer",Churn_Modelling[[#This Row],[Tenure]]&lt;=5,"Regular Customer",Churn_Modelling[[#This Row],[Tenure]]&lt;=8,"Loyal Customer",Churn_Modelling[[#This Row],[Tenure]]&gt;8,"Long Term Customer")</f>
        <v>New Customer</v>
      </c>
      <c r="H9595">
        <v>1</v>
      </c>
      <c r="I9595">
        <v>130652.52</v>
      </c>
      <c r="J9595" t="s">
        <v>26</v>
      </c>
      <c r="K9595">
        <v>1</v>
      </c>
      <c r="L9595">
        <v>0</v>
      </c>
      <c r="M9595">
        <v>1</v>
      </c>
      <c r="N9595" t="s">
        <v>22</v>
      </c>
      <c r="O9595">
        <v>22762.23</v>
      </c>
      <c r="P9595" t="s">
        <v>36</v>
      </c>
      <c r="Q9595">
        <v>0</v>
      </c>
      <c r="R9595" t="s">
        <v>27</v>
      </c>
    </row>
    <row r="9596" spans="1:18" x14ac:dyDescent="0.35">
      <c r="A9596">
        <v>785</v>
      </c>
      <c r="B9596" t="s">
        <v>40</v>
      </c>
      <c r="C9596" s="1" t="s">
        <v>18</v>
      </c>
      <c r="D9596" s="1" t="s">
        <v>35</v>
      </c>
      <c r="E9596">
        <v>55</v>
      </c>
      <c r="F9596" t="s">
        <v>20</v>
      </c>
      <c r="G9596" t="str" cm="1">
        <f t="array" ref="G9596">_xlfn.IFS(Churn_Modelling[[#This Row],[Tenure]]&lt;=2,"New Customer",Churn_Modelling[[#This Row],[Tenure]]&lt;=5,"Regular Customer",Churn_Modelling[[#This Row],[Tenure]]&lt;=8,"Loyal Customer",Churn_Modelling[[#This Row],[Tenure]]&gt;8,"Long Term Customer")</f>
        <v>Regular Customer</v>
      </c>
      <c r="H9596">
        <v>5</v>
      </c>
      <c r="I9596">
        <v>0</v>
      </c>
      <c r="J9596" t="s">
        <v>21</v>
      </c>
      <c r="K9596">
        <v>2</v>
      </c>
      <c r="L9596">
        <v>1</v>
      </c>
      <c r="M9596">
        <v>1</v>
      </c>
      <c r="N9596" t="s">
        <v>22</v>
      </c>
      <c r="O9596">
        <v>7008.65</v>
      </c>
      <c r="P9596" t="s">
        <v>36</v>
      </c>
      <c r="Q9596">
        <v>0</v>
      </c>
      <c r="R9596" t="s">
        <v>27</v>
      </c>
    </row>
    <row r="9597" spans="1:18" x14ac:dyDescent="0.35">
      <c r="A9597">
        <v>597</v>
      </c>
      <c r="B9597" t="s">
        <v>17</v>
      </c>
      <c r="C9597" s="1" t="s">
        <v>18</v>
      </c>
      <c r="D9597" s="1" t="s">
        <v>35</v>
      </c>
      <c r="E9597">
        <v>61</v>
      </c>
      <c r="F9597" t="s">
        <v>41</v>
      </c>
      <c r="G9597" t="str" cm="1">
        <f t="array" ref="G9597">_xlfn.IFS(Churn_Modelling[[#This Row],[Tenure]]&lt;=2,"New Customer",Churn_Modelling[[#This Row],[Tenure]]&lt;=5,"Regular Customer",Churn_Modelling[[#This Row],[Tenure]]&lt;=8,"Loyal Customer",Churn_Modelling[[#This Row],[Tenure]]&gt;8,"Long Term Customer")</f>
        <v>Regular Customer</v>
      </c>
      <c r="H9597">
        <v>5</v>
      </c>
      <c r="I9597">
        <v>0</v>
      </c>
      <c r="J9597" t="s">
        <v>21</v>
      </c>
      <c r="K9597">
        <v>2</v>
      </c>
      <c r="L9597">
        <v>1</v>
      </c>
      <c r="M9597">
        <v>1</v>
      </c>
      <c r="N9597" t="s">
        <v>22</v>
      </c>
      <c r="O9597">
        <v>81299.17</v>
      </c>
      <c r="P9597" t="s">
        <v>33</v>
      </c>
      <c r="Q9597">
        <v>0</v>
      </c>
      <c r="R9597" t="s">
        <v>27</v>
      </c>
    </row>
    <row r="9598" spans="1:18" x14ac:dyDescent="0.35">
      <c r="A9598">
        <v>531</v>
      </c>
      <c r="B9598" t="s">
        <v>28</v>
      </c>
      <c r="C9598" s="1" t="s">
        <v>18</v>
      </c>
      <c r="D9598" s="1" t="s">
        <v>35</v>
      </c>
      <c r="E9598">
        <v>37</v>
      </c>
      <c r="F9598" t="s">
        <v>32</v>
      </c>
      <c r="G9598" t="str" cm="1">
        <f t="array" ref="G9598">_xlfn.IFS(Churn_Modelling[[#This Row],[Tenure]]&lt;=2,"New Customer",Churn_Modelling[[#This Row],[Tenure]]&lt;=5,"Regular Customer",Churn_Modelling[[#This Row],[Tenure]]&lt;=8,"Loyal Customer",Churn_Modelling[[#This Row],[Tenure]]&gt;8,"Long Term Customer")</f>
        <v>Loyal Customer</v>
      </c>
      <c r="H9598">
        <v>7</v>
      </c>
      <c r="I9598">
        <v>121854.45</v>
      </c>
      <c r="J9598" t="s">
        <v>26</v>
      </c>
      <c r="K9598">
        <v>1</v>
      </c>
      <c r="L9598">
        <v>1</v>
      </c>
      <c r="M9598">
        <v>0</v>
      </c>
      <c r="N9598" t="s">
        <v>30</v>
      </c>
      <c r="O9598">
        <v>147521.35</v>
      </c>
      <c r="P9598" t="s">
        <v>23</v>
      </c>
      <c r="Q9598">
        <v>0</v>
      </c>
      <c r="R9598" t="s">
        <v>27</v>
      </c>
    </row>
    <row r="9599" spans="1:18" x14ac:dyDescent="0.35">
      <c r="A9599">
        <v>509</v>
      </c>
      <c r="B9599" t="s">
        <v>28</v>
      </c>
      <c r="C9599" s="1" t="s">
        <v>18</v>
      </c>
      <c r="D9599" s="1" t="s">
        <v>35</v>
      </c>
      <c r="E9599">
        <v>26</v>
      </c>
      <c r="F9599" t="s">
        <v>38</v>
      </c>
      <c r="G9599" t="str" cm="1">
        <f t="array" ref="G9599">_xlfn.IFS(Churn_Modelling[[#This Row],[Tenure]]&lt;=2,"New Customer",Churn_Modelling[[#This Row],[Tenure]]&lt;=5,"Regular Customer",Churn_Modelling[[#This Row],[Tenure]]&lt;=8,"Loyal Customer",Churn_Modelling[[#This Row],[Tenure]]&gt;8,"Long Term Customer")</f>
        <v>Long Term Customer</v>
      </c>
      <c r="H9599">
        <v>10</v>
      </c>
      <c r="I9599">
        <v>0</v>
      </c>
      <c r="J9599" t="s">
        <v>21</v>
      </c>
      <c r="K9599">
        <v>2</v>
      </c>
      <c r="L9599">
        <v>1</v>
      </c>
      <c r="M9599">
        <v>1</v>
      </c>
      <c r="N9599" t="s">
        <v>22</v>
      </c>
      <c r="O9599">
        <v>6177.83</v>
      </c>
      <c r="P9599" t="s">
        <v>36</v>
      </c>
      <c r="Q9599">
        <v>0</v>
      </c>
      <c r="R9599" t="s">
        <v>27</v>
      </c>
    </row>
    <row r="9600" spans="1:18" x14ac:dyDescent="0.35">
      <c r="A9600">
        <v>508</v>
      </c>
      <c r="B9600" t="s">
        <v>28</v>
      </c>
      <c r="C9600" s="1" t="s">
        <v>18</v>
      </c>
      <c r="D9600" s="1" t="s">
        <v>35</v>
      </c>
      <c r="E9600">
        <v>35</v>
      </c>
      <c r="F9600" t="s">
        <v>32</v>
      </c>
      <c r="G9600" t="str" cm="1">
        <f t="array" ref="G9600">_xlfn.IFS(Churn_Modelling[[#This Row],[Tenure]]&lt;=2,"New Customer",Churn_Modelling[[#This Row],[Tenure]]&lt;=5,"Regular Customer",Churn_Modelling[[#This Row],[Tenure]]&lt;=8,"Loyal Customer",Churn_Modelling[[#This Row],[Tenure]]&gt;8,"Long Term Customer")</f>
        <v>New Customer</v>
      </c>
      <c r="H9600">
        <v>1</v>
      </c>
      <c r="I9600">
        <v>86893.28</v>
      </c>
      <c r="J9600" t="s">
        <v>26</v>
      </c>
      <c r="K9600">
        <v>1</v>
      </c>
      <c r="L9600">
        <v>0</v>
      </c>
      <c r="M9600">
        <v>0</v>
      </c>
      <c r="N9600" t="s">
        <v>30</v>
      </c>
      <c r="O9600">
        <v>59374.82</v>
      </c>
      <c r="P9600" t="s">
        <v>33</v>
      </c>
      <c r="Q9600">
        <v>0</v>
      </c>
      <c r="R9600" t="s">
        <v>27</v>
      </c>
    </row>
    <row r="9601" spans="1:18" x14ac:dyDescent="0.35">
      <c r="A9601">
        <v>749</v>
      </c>
      <c r="B9601" t="s">
        <v>40</v>
      </c>
      <c r="C9601" s="1" t="s">
        <v>37</v>
      </c>
      <c r="D9601" s="1" t="s">
        <v>19</v>
      </c>
      <c r="E9601">
        <v>32</v>
      </c>
      <c r="F9601" t="s">
        <v>32</v>
      </c>
      <c r="G9601" t="str" cm="1">
        <f t="array" ref="G9601">_xlfn.IFS(Churn_Modelling[[#This Row],[Tenure]]&lt;=2,"New Customer",Churn_Modelling[[#This Row],[Tenure]]&lt;=5,"Regular Customer",Churn_Modelling[[#This Row],[Tenure]]&lt;=8,"Loyal Customer",Churn_Modelling[[#This Row],[Tenure]]&gt;8,"Long Term Customer")</f>
        <v>Loyal Customer</v>
      </c>
      <c r="H9601">
        <v>7</v>
      </c>
      <c r="I9601">
        <v>79523.13</v>
      </c>
      <c r="J9601" t="s">
        <v>26</v>
      </c>
      <c r="K9601">
        <v>1</v>
      </c>
      <c r="L9601">
        <v>0</v>
      </c>
      <c r="M9601">
        <v>1</v>
      </c>
      <c r="N9601" t="s">
        <v>22</v>
      </c>
      <c r="O9601">
        <v>157648.12</v>
      </c>
      <c r="P9601" t="s">
        <v>39</v>
      </c>
      <c r="Q9601">
        <v>0</v>
      </c>
      <c r="R9601" t="s">
        <v>27</v>
      </c>
    </row>
    <row r="9602" spans="1:18" x14ac:dyDescent="0.35">
      <c r="A9602">
        <v>621</v>
      </c>
      <c r="B9602" t="s">
        <v>17</v>
      </c>
      <c r="C9602" s="1" t="s">
        <v>37</v>
      </c>
      <c r="D9602" s="1" t="s">
        <v>19</v>
      </c>
      <c r="E9602">
        <v>55</v>
      </c>
      <c r="F9602" t="s">
        <v>20</v>
      </c>
      <c r="G9602" t="str" cm="1">
        <f t="array" ref="G9602">_xlfn.IFS(Churn_Modelling[[#This Row],[Tenure]]&lt;=2,"New Customer",Churn_Modelling[[#This Row],[Tenure]]&lt;=5,"Regular Customer",Churn_Modelling[[#This Row],[Tenure]]&lt;=8,"Loyal Customer",Churn_Modelling[[#This Row],[Tenure]]&gt;8,"Long Term Customer")</f>
        <v>Loyal Customer</v>
      </c>
      <c r="H9602">
        <v>7</v>
      </c>
      <c r="I9602">
        <v>131033.76</v>
      </c>
      <c r="J9602" t="s">
        <v>26</v>
      </c>
      <c r="K9602">
        <v>1</v>
      </c>
      <c r="L9602">
        <v>0</v>
      </c>
      <c r="M9602">
        <v>1</v>
      </c>
      <c r="N9602" t="s">
        <v>22</v>
      </c>
      <c r="O9602">
        <v>75685.59</v>
      </c>
      <c r="P9602" t="s">
        <v>33</v>
      </c>
      <c r="Q9602">
        <v>1</v>
      </c>
      <c r="R9602" t="s">
        <v>24</v>
      </c>
    </row>
    <row r="9603" spans="1:18" x14ac:dyDescent="0.35">
      <c r="A9603">
        <v>659</v>
      </c>
      <c r="B9603" t="s">
        <v>17</v>
      </c>
      <c r="C9603" s="1" t="s">
        <v>18</v>
      </c>
      <c r="D9603" s="1" t="s">
        <v>19</v>
      </c>
      <c r="E9603">
        <v>33</v>
      </c>
      <c r="F9603" t="s">
        <v>32</v>
      </c>
      <c r="G9603" t="str" cm="1">
        <f t="array" ref="G9603">_xlfn.IFS(Churn_Modelling[[#This Row],[Tenure]]&lt;=2,"New Customer",Churn_Modelling[[#This Row],[Tenure]]&lt;=5,"Regular Customer",Churn_Modelling[[#This Row],[Tenure]]&lt;=8,"Loyal Customer",Churn_Modelling[[#This Row],[Tenure]]&gt;8,"Long Term Customer")</f>
        <v>Loyal Customer</v>
      </c>
      <c r="H9603">
        <v>7</v>
      </c>
      <c r="I9603">
        <v>89939.62</v>
      </c>
      <c r="J9603" t="s">
        <v>26</v>
      </c>
      <c r="K9603">
        <v>1</v>
      </c>
      <c r="L9603">
        <v>1</v>
      </c>
      <c r="M9603">
        <v>0</v>
      </c>
      <c r="N9603" t="s">
        <v>30</v>
      </c>
      <c r="O9603">
        <v>136540.09</v>
      </c>
      <c r="P9603" t="s">
        <v>23</v>
      </c>
      <c r="Q9603">
        <v>0</v>
      </c>
      <c r="R9603" t="s">
        <v>27</v>
      </c>
    </row>
    <row r="9604" spans="1:18" x14ac:dyDescent="0.35">
      <c r="A9604">
        <v>634</v>
      </c>
      <c r="B9604" t="s">
        <v>17</v>
      </c>
      <c r="C9604" s="1" t="s">
        <v>37</v>
      </c>
      <c r="D9604" s="1" t="s">
        <v>19</v>
      </c>
      <c r="E9604">
        <v>59</v>
      </c>
      <c r="F9604" t="s">
        <v>20</v>
      </c>
      <c r="G9604" t="str" cm="1">
        <f t="array" ref="G9604">_xlfn.IFS(Churn_Modelling[[#This Row],[Tenure]]&lt;=2,"New Customer",Churn_Modelling[[#This Row],[Tenure]]&lt;=5,"Regular Customer",Churn_Modelling[[#This Row],[Tenure]]&lt;=8,"Loyal Customer",Churn_Modelling[[#This Row],[Tenure]]&gt;8,"Long Term Customer")</f>
        <v>Regular Customer</v>
      </c>
      <c r="H9604">
        <v>3</v>
      </c>
      <c r="I9604">
        <v>95727.05</v>
      </c>
      <c r="J9604" t="s">
        <v>26</v>
      </c>
      <c r="K9604">
        <v>1</v>
      </c>
      <c r="L9604">
        <v>0</v>
      </c>
      <c r="M9604">
        <v>0</v>
      </c>
      <c r="N9604" t="s">
        <v>30</v>
      </c>
      <c r="O9604">
        <v>97939.4</v>
      </c>
      <c r="P9604" t="s">
        <v>33</v>
      </c>
      <c r="Q9604">
        <v>1</v>
      </c>
      <c r="R9604" t="s">
        <v>24</v>
      </c>
    </row>
    <row r="9605" spans="1:18" x14ac:dyDescent="0.35">
      <c r="A9605">
        <v>675</v>
      </c>
      <c r="B9605" t="s">
        <v>31</v>
      </c>
      <c r="C9605" s="1" t="s">
        <v>18</v>
      </c>
      <c r="D9605" s="1" t="s">
        <v>35</v>
      </c>
      <c r="E9605">
        <v>39</v>
      </c>
      <c r="F9605" t="s">
        <v>32</v>
      </c>
      <c r="G9605" t="str" cm="1">
        <f t="array" ref="G9605">_xlfn.IFS(Churn_Modelling[[#This Row],[Tenure]]&lt;=2,"New Customer",Churn_Modelling[[#This Row],[Tenure]]&lt;=5,"Regular Customer",Churn_Modelling[[#This Row],[Tenure]]&lt;=8,"Loyal Customer",Churn_Modelling[[#This Row],[Tenure]]&gt;8,"Long Term Customer")</f>
        <v>Loyal Customer</v>
      </c>
      <c r="H9605">
        <v>7</v>
      </c>
      <c r="I9605">
        <v>0</v>
      </c>
      <c r="J9605" t="s">
        <v>21</v>
      </c>
      <c r="K9605">
        <v>2</v>
      </c>
      <c r="L9605">
        <v>0</v>
      </c>
      <c r="M9605">
        <v>1</v>
      </c>
      <c r="N9605" t="s">
        <v>22</v>
      </c>
      <c r="O9605">
        <v>36267.21</v>
      </c>
      <c r="P9605" t="s">
        <v>36</v>
      </c>
      <c r="Q9605">
        <v>0</v>
      </c>
      <c r="R9605" t="s">
        <v>27</v>
      </c>
    </row>
    <row r="9606" spans="1:18" x14ac:dyDescent="0.35">
      <c r="A9606">
        <v>770</v>
      </c>
      <c r="B9606" t="s">
        <v>40</v>
      </c>
      <c r="C9606" s="1" t="s">
        <v>18</v>
      </c>
      <c r="D9606" s="1" t="s">
        <v>35</v>
      </c>
      <c r="E9606">
        <v>31</v>
      </c>
      <c r="F9606" t="s">
        <v>32</v>
      </c>
      <c r="G9606" t="str" cm="1">
        <f t="array" ref="G9606">_xlfn.IFS(Churn_Modelling[[#This Row],[Tenure]]&lt;=2,"New Customer",Churn_Modelling[[#This Row],[Tenure]]&lt;=5,"Regular Customer",Churn_Modelling[[#This Row],[Tenure]]&lt;=8,"Loyal Customer",Churn_Modelling[[#This Row],[Tenure]]&gt;8,"Long Term Customer")</f>
        <v>Regular Customer</v>
      </c>
      <c r="H9606">
        <v>3</v>
      </c>
      <c r="I9606">
        <v>155047.56</v>
      </c>
      <c r="J9606" t="s">
        <v>29</v>
      </c>
      <c r="K9606">
        <v>2</v>
      </c>
      <c r="L9606">
        <v>1</v>
      </c>
      <c r="M9606">
        <v>1</v>
      </c>
      <c r="N9606" t="s">
        <v>22</v>
      </c>
      <c r="O9606">
        <v>186064.34</v>
      </c>
      <c r="P9606" t="s">
        <v>39</v>
      </c>
      <c r="Q9606">
        <v>0</v>
      </c>
      <c r="R9606" t="s">
        <v>27</v>
      </c>
    </row>
    <row r="9607" spans="1:18" x14ac:dyDescent="0.35">
      <c r="A9607">
        <v>736</v>
      </c>
      <c r="B9607" t="s">
        <v>31</v>
      </c>
      <c r="C9607" s="1" t="s">
        <v>18</v>
      </c>
      <c r="D9607" s="1" t="s">
        <v>19</v>
      </c>
      <c r="E9607">
        <v>29</v>
      </c>
      <c r="F9607" t="s">
        <v>38</v>
      </c>
      <c r="G9607" t="str" cm="1">
        <f t="array" ref="G9607">_xlfn.IFS(Churn_Modelling[[#This Row],[Tenure]]&lt;=2,"New Customer",Churn_Modelling[[#This Row],[Tenure]]&lt;=5,"Regular Customer",Churn_Modelling[[#This Row],[Tenure]]&lt;=8,"Loyal Customer",Churn_Modelling[[#This Row],[Tenure]]&gt;8,"Long Term Customer")</f>
        <v>Long Term Customer</v>
      </c>
      <c r="H9607">
        <v>9</v>
      </c>
      <c r="I9607">
        <v>0</v>
      </c>
      <c r="J9607" t="s">
        <v>21</v>
      </c>
      <c r="K9607">
        <v>2</v>
      </c>
      <c r="L9607">
        <v>0</v>
      </c>
      <c r="M9607">
        <v>0</v>
      </c>
      <c r="N9607" t="s">
        <v>30</v>
      </c>
      <c r="O9607">
        <v>176152.7</v>
      </c>
      <c r="P9607" t="s">
        <v>39</v>
      </c>
      <c r="Q9607">
        <v>0</v>
      </c>
      <c r="R9607" t="s">
        <v>27</v>
      </c>
    </row>
    <row r="9608" spans="1:18" x14ac:dyDescent="0.35">
      <c r="A9608">
        <v>524</v>
      </c>
      <c r="B9608" t="s">
        <v>28</v>
      </c>
      <c r="C9608" s="1" t="s">
        <v>18</v>
      </c>
      <c r="D9608" s="1" t="s">
        <v>35</v>
      </c>
      <c r="E9608">
        <v>44</v>
      </c>
      <c r="F9608" t="s">
        <v>20</v>
      </c>
      <c r="G9608" t="str" cm="1">
        <f t="array" ref="G9608">_xlfn.IFS(Churn_Modelling[[#This Row],[Tenure]]&lt;=2,"New Customer",Churn_Modelling[[#This Row],[Tenure]]&lt;=5,"Regular Customer",Churn_Modelling[[#This Row],[Tenure]]&lt;=8,"Loyal Customer",Churn_Modelling[[#This Row],[Tenure]]&gt;8,"Long Term Customer")</f>
        <v>Long Term Customer</v>
      </c>
      <c r="H9608">
        <v>10</v>
      </c>
      <c r="I9608">
        <v>118569.03</v>
      </c>
      <c r="J9608" t="s">
        <v>26</v>
      </c>
      <c r="K9608">
        <v>2</v>
      </c>
      <c r="L9608">
        <v>0</v>
      </c>
      <c r="M9608">
        <v>0</v>
      </c>
      <c r="N9608" t="s">
        <v>30</v>
      </c>
      <c r="O9608">
        <v>82117.2</v>
      </c>
      <c r="P9608" t="s">
        <v>33</v>
      </c>
      <c r="Q9608">
        <v>0</v>
      </c>
      <c r="R9608" t="s">
        <v>27</v>
      </c>
    </row>
    <row r="9609" spans="1:18" x14ac:dyDescent="0.35">
      <c r="A9609">
        <v>674</v>
      </c>
      <c r="B9609" t="s">
        <v>31</v>
      </c>
      <c r="C9609" s="1" t="s">
        <v>18</v>
      </c>
      <c r="D9609" s="1" t="s">
        <v>35</v>
      </c>
      <c r="E9609">
        <v>28</v>
      </c>
      <c r="F9609" t="s">
        <v>38</v>
      </c>
      <c r="G9609" t="str" cm="1">
        <f t="array" ref="G9609">_xlfn.IFS(Churn_Modelling[[#This Row],[Tenure]]&lt;=2,"New Customer",Churn_Modelling[[#This Row],[Tenure]]&lt;=5,"Regular Customer",Churn_Modelling[[#This Row],[Tenure]]&lt;=8,"Loyal Customer",Churn_Modelling[[#This Row],[Tenure]]&gt;8,"Long Term Customer")</f>
        <v>Regular Customer</v>
      </c>
      <c r="H9609">
        <v>5</v>
      </c>
      <c r="I9609">
        <v>0</v>
      </c>
      <c r="J9609" t="s">
        <v>21</v>
      </c>
      <c r="K9609">
        <v>1</v>
      </c>
      <c r="L9609">
        <v>1</v>
      </c>
      <c r="M9609">
        <v>1</v>
      </c>
      <c r="N9609" t="s">
        <v>22</v>
      </c>
      <c r="O9609">
        <v>151925.25</v>
      </c>
      <c r="P9609" t="s">
        <v>39</v>
      </c>
      <c r="Q9609">
        <v>0</v>
      </c>
      <c r="R9609" t="s">
        <v>27</v>
      </c>
    </row>
    <row r="9610" spans="1:18" x14ac:dyDescent="0.35">
      <c r="A9610">
        <v>700</v>
      </c>
      <c r="B9610" t="s">
        <v>31</v>
      </c>
      <c r="C9610" s="1" t="s">
        <v>25</v>
      </c>
      <c r="D9610" s="1" t="s">
        <v>35</v>
      </c>
      <c r="E9610">
        <v>44</v>
      </c>
      <c r="F9610" t="s">
        <v>20</v>
      </c>
      <c r="G9610" t="str" cm="1">
        <f t="array" ref="G9610">_xlfn.IFS(Churn_Modelling[[#This Row],[Tenure]]&lt;=2,"New Customer",Churn_Modelling[[#This Row],[Tenure]]&lt;=5,"Regular Customer",Churn_Modelling[[#This Row],[Tenure]]&lt;=8,"Loyal Customer",Churn_Modelling[[#This Row],[Tenure]]&gt;8,"Long Term Customer")</f>
        <v>Long Term Customer</v>
      </c>
      <c r="H9610">
        <v>9</v>
      </c>
      <c r="I9610">
        <v>0</v>
      </c>
      <c r="J9610" t="s">
        <v>21</v>
      </c>
      <c r="K9610">
        <v>2</v>
      </c>
      <c r="L9610">
        <v>1</v>
      </c>
      <c r="M9610">
        <v>0</v>
      </c>
      <c r="N9610" t="s">
        <v>30</v>
      </c>
      <c r="O9610">
        <v>142287.65</v>
      </c>
      <c r="P9610" t="s">
        <v>23</v>
      </c>
      <c r="Q9610">
        <v>0</v>
      </c>
      <c r="R9610" t="s">
        <v>27</v>
      </c>
    </row>
    <row r="9611" spans="1:18" x14ac:dyDescent="0.35">
      <c r="A9611">
        <v>741</v>
      </c>
      <c r="B9611" t="s">
        <v>40</v>
      </c>
      <c r="C9611" s="1" t="s">
        <v>18</v>
      </c>
      <c r="D9611" s="1" t="s">
        <v>19</v>
      </c>
      <c r="E9611">
        <v>35</v>
      </c>
      <c r="F9611" t="s">
        <v>32</v>
      </c>
      <c r="G9611" t="str" cm="1">
        <f t="array" ref="G9611">_xlfn.IFS(Churn_Modelling[[#This Row],[Tenure]]&lt;=2,"New Customer",Churn_Modelling[[#This Row],[Tenure]]&lt;=5,"Regular Customer",Churn_Modelling[[#This Row],[Tenure]]&lt;=8,"Loyal Customer",Churn_Modelling[[#This Row],[Tenure]]&gt;8,"Long Term Customer")</f>
        <v>New Customer</v>
      </c>
      <c r="H9611">
        <v>1</v>
      </c>
      <c r="I9611">
        <v>0</v>
      </c>
      <c r="J9611" t="s">
        <v>21</v>
      </c>
      <c r="K9611">
        <v>2</v>
      </c>
      <c r="L9611">
        <v>1</v>
      </c>
      <c r="M9611">
        <v>0</v>
      </c>
      <c r="N9611" t="s">
        <v>30</v>
      </c>
      <c r="O9611">
        <v>36557.550000000003</v>
      </c>
      <c r="P9611" t="s">
        <v>36</v>
      </c>
      <c r="Q9611">
        <v>0</v>
      </c>
      <c r="R9611" t="s">
        <v>27</v>
      </c>
    </row>
    <row r="9612" spans="1:18" x14ac:dyDescent="0.35">
      <c r="A9612">
        <v>455</v>
      </c>
      <c r="B9612" t="s">
        <v>28</v>
      </c>
      <c r="C9612" s="1" t="s">
        <v>18</v>
      </c>
      <c r="D9612" s="1" t="s">
        <v>35</v>
      </c>
      <c r="E9612">
        <v>40</v>
      </c>
      <c r="F9612" t="s">
        <v>32</v>
      </c>
      <c r="G9612" t="str" cm="1">
        <f t="array" ref="G9612">_xlfn.IFS(Churn_Modelling[[#This Row],[Tenure]]&lt;=2,"New Customer",Churn_Modelling[[#This Row],[Tenure]]&lt;=5,"Regular Customer",Churn_Modelling[[#This Row],[Tenure]]&lt;=8,"Loyal Customer",Churn_Modelling[[#This Row],[Tenure]]&gt;8,"Long Term Customer")</f>
        <v>New Customer</v>
      </c>
      <c r="H9612">
        <v>1</v>
      </c>
      <c r="I9612">
        <v>0</v>
      </c>
      <c r="J9612" t="s">
        <v>21</v>
      </c>
      <c r="K9612">
        <v>3</v>
      </c>
      <c r="L9612">
        <v>0</v>
      </c>
      <c r="M9612">
        <v>1</v>
      </c>
      <c r="N9612" t="s">
        <v>22</v>
      </c>
      <c r="O9612">
        <v>129975.34</v>
      </c>
      <c r="P9612" t="s">
        <v>23</v>
      </c>
      <c r="Q9612">
        <v>0</v>
      </c>
      <c r="R9612" t="s">
        <v>27</v>
      </c>
    </row>
    <row r="9613" spans="1:18" x14ac:dyDescent="0.35">
      <c r="A9613">
        <v>608</v>
      </c>
      <c r="B9613" t="s">
        <v>17</v>
      </c>
      <c r="C9613" s="1" t="s">
        <v>25</v>
      </c>
      <c r="D9613" s="1" t="s">
        <v>35</v>
      </c>
      <c r="E9613">
        <v>37</v>
      </c>
      <c r="F9613" t="s">
        <v>32</v>
      </c>
      <c r="G9613" t="str" cm="1">
        <f t="array" ref="G9613">_xlfn.IFS(Churn_Modelling[[#This Row],[Tenure]]&lt;=2,"New Customer",Churn_Modelling[[#This Row],[Tenure]]&lt;=5,"Regular Customer",Churn_Modelling[[#This Row],[Tenure]]&lt;=8,"Loyal Customer",Churn_Modelling[[#This Row],[Tenure]]&gt;8,"Long Term Customer")</f>
        <v>New Customer</v>
      </c>
      <c r="H9613">
        <v>2</v>
      </c>
      <c r="I9613">
        <v>130461.02</v>
      </c>
      <c r="J9613" t="s">
        <v>26</v>
      </c>
      <c r="K9613">
        <v>1</v>
      </c>
      <c r="L9613">
        <v>1</v>
      </c>
      <c r="M9613">
        <v>0</v>
      </c>
      <c r="N9613" t="s">
        <v>30</v>
      </c>
      <c r="O9613">
        <v>21967.15</v>
      </c>
      <c r="P9613" t="s">
        <v>36</v>
      </c>
      <c r="Q9613">
        <v>0</v>
      </c>
      <c r="R9613" t="s">
        <v>27</v>
      </c>
    </row>
    <row r="9614" spans="1:18" x14ac:dyDescent="0.35">
      <c r="A9614">
        <v>776</v>
      </c>
      <c r="B9614" t="s">
        <v>40</v>
      </c>
      <c r="C9614" s="1" t="s">
        <v>18</v>
      </c>
      <c r="D9614" s="1" t="s">
        <v>35</v>
      </c>
      <c r="E9614">
        <v>36</v>
      </c>
      <c r="F9614" t="s">
        <v>32</v>
      </c>
      <c r="G9614" t="str" cm="1">
        <f t="array" ref="G9614">_xlfn.IFS(Churn_Modelling[[#This Row],[Tenure]]&lt;=2,"New Customer",Churn_Modelling[[#This Row],[Tenure]]&lt;=5,"Regular Customer",Churn_Modelling[[#This Row],[Tenure]]&lt;=8,"Loyal Customer",Churn_Modelling[[#This Row],[Tenure]]&gt;8,"Long Term Customer")</f>
        <v>New Customer</v>
      </c>
      <c r="H9614">
        <v>1</v>
      </c>
      <c r="I9614">
        <v>0</v>
      </c>
      <c r="J9614" t="s">
        <v>21</v>
      </c>
      <c r="K9614">
        <v>2</v>
      </c>
      <c r="L9614">
        <v>1</v>
      </c>
      <c r="M9614">
        <v>0</v>
      </c>
      <c r="N9614" t="s">
        <v>30</v>
      </c>
      <c r="O9614">
        <v>53477.760000000002</v>
      </c>
      <c r="P9614" t="s">
        <v>33</v>
      </c>
      <c r="Q9614">
        <v>0</v>
      </c>
      <c r="R9614" t="s">
        <v>27</v>
      </c>
    </row>
    <row r="9615" spans="1:18" x14ac:dyDescent="0.35">
      <c r="A9615">
        <v>635</v>
      </c>
      <c r="B9615" t="s">
        <v>17</v>
      </c>
      <c r="C9615" s="1" t="s">
        <v>18</v>
      </c>
      <c r="D9615" s="1" t="s">
        <v>35</v>
      </c>
      <c r="E9615">
        <v>33</v>
      </c>
      <c r="F9615" t="s">
        <v>32</v>
      </c>
      <c r="G9615" t="str" cm="1">
        <f t="array" ref="G9615">_xlfn.IFS(Churn_Modelling[[#This Row],[Tenure]]&lt;=2,"New Customer",Churn_Modelling[[#This Row],[Tenure]]&lt;=5,"Regular Customer",Churn_Modelling[[#This Row],[Tenure]]&lt;=8,"Loyal Customer",Churn_Modelling[[#This Row],[Tenure]]&gt;8,"Long Term Customer")</f>
        <v>New Customer</v>
      </c>
      <c r="H9615">
        <v>1</v>
      </c>
      <c r="I9615">
        <v>0</v>
      </c>
      <c r="J9615" t="s">
        <v>21</v>
      </c>
      <c r="K9615">
        <v>3</v>
      </c>
      <c r="L9615">
        <v>0</v>
      </c>
      <c r="M9615">
        <v>0</v>
      </c>
      <c r="N9615" t="s">
        <v>30</v>
      </c>
      <c r="O9615">
        <v>178067.33</v>
      </c>
      <c r="P9615" t="s">
        <v>39</v>
      </c>
      <c r="Q9615">
        <v>1</v>
      </c>
      <c r="R9615" t="s">
        <v>24</v>
      </c>
    </row>
    <row r="9616" spans="1:18" x14ac:dyDescent="0.35">
      <c r="A9616">
        <v>746</v>
      </c>
      <c r="B9616" t="s">
        <v>40</v>
      </c>
      <c r="C9616" s="1" t="s">
        <v>18</v>
      </c>
      <c r="D9616" s="1" t="s">
        <v>19</v>
      </c>
      <c r="E9616">
        <v>37</v>
      </c>
      <c r="F9616" t="s">
        <v>32</v>
      </c>
      <c r="G9616" t="str" cm="1">
        <f t="array" ref="G9616">_xlfn.IFS(Churn_Modelling[[#This Row],[Tenure]]&lt;=2,"New Customer",Churn_Modelling[[#This Row],[Tenure]]&lt;=5,"Regular Customer",Churn_Modelling[[#This Row],[Tenure]]&lt;=8,"Loyal Customer",Churn_Modelling[[#This Row],[Tenure]]&gt;8,"Long Term Customer")</f>
        <v>Regular Customer</v>
      </c>
      <c r="H9616">
        <v>4</v>
      </c>
      <c r="I9616">
        <v>0</v>
      </c>
      <c r="J9616" t="s">
        <v>21</v>
      </c>
      <c r="K9616">
        <v>2</v>
      </c>
      <c r="L9616">
        <v>0</v>
      </c>
      <c r="M9616">
        <v>1</v>
      </c>
      <c r="N9616" t="s">
        <v>22</v>
      </c>
      <c r="O9616">
        <v>171039.56</v>
      </c>
      <c r="P9616" t="s">
        <v>39</v>
      </c>
      <c r="Q9616">
        <v>0</v>
      </c>
      <c r="R9616" t="s">
        <v>27</v>
      </c>
    </row>
    <row r="9617" spans="1:18" x14ac:dyDescent="0.35">
      <c r="A9617">
        <v>692</v>
      </c>
      <c r="B9617" t="s">
        <v>31</v>
      </c>
      <c r="C9617" s="1" t="s">
        <v>25</v>
      </c>
      <c r="D9617" s="1" t="s">
        <v>19</v>
      </c>
      <c r="E9617">
        <v>47</v>
      </c>
      <c r="F9617" t="s">
        <v>20</v>
      </c>
      <c r="G9617" t="str" cm="1">
        <f t="array" ref="G9617">_xlfn.IFS(Churn_Modelling[[#This Row],[Tenure]]&lt;=2,"New Customer",Churn_Modelling[[#This Row],[Tenure]]&lt;=5,"Regular Customer",Churn_Modelling[[#This Row],[Tenure]]&lt;=8,"Loyal Customer",Churn_Modelling[[#This Row],[Tenure]]&gt;8,"Long Term Customer")</f>
        <v>Regular Customer</v>
      </c>
      <c r="H9617">
        <v>3</v>
      </c>
      <c r="I9617">
        <v>0</v>
      </c>
      <c r="J9617" t="s">
        <v>21</v>
      </c>
      <c r="K9617">
        <v>2</v>
      </c>
      <c r="L9617">
        <v>1</v>
      </c>
      <c r="M9617">
        <v>0</v>
      </c>
      <c r="N9617" t="s">
        <v>30</v>
      </c>
      <c r="O9617">
        <v>150802.41</v>
      </c>
      <c r="P9617" t="s">
        <v>39</v>
      </c>
      <c r="Q9617">
        <v>1</v>
      </c>
      <c r="R9617" t="s">
        <v>24</v>
      </c>
    </row>
    <row r="9618" spans="1:18" x14ac:dyDescent="0.35">
      <c r="A9618">
        <v>683</v>
      </c>
      <c r="B9618" t="s">
        <v>31</v>
      </c>
      <c r="C9618" s="1" t="s">
        <v>25</v>
      </c>
      <c r="D9618" s="1" t="s">
        <v>35</v>
      </c>
      <c r="E9618">
        <v>35</v>
      </c>
      <c r="F9618" t="s">
        <v>32</v>
      </c>
      <c r="G9618" t="str" cm="1">
        <f t="array" ref="G9618">_xlfn.IFS(Churn_Modelling[[#This Row],[Tenure]]&lt;=2,"New Customer",Churn_Modelling[[#This Row],[Tenure]]&lt;=5,"Regular Customer",Churn_Modelling[[#This Row],[Tenure]]&lt;=8,"Loyal Customer",Churn_Modelling[[#This Row],[Tenure]]&gt;8,"Long Term Customer")</f>
        <v>Long Term Customer</v>
      </c>
      <c r="H9618">
        <v>9</v>
      </c>
      <c r="I9618">
        <v>61172.04</v>
      </c>
      <c r="J9618" t="s">
        <v>26</v>
      </c>
      <c r="K9618">
        <v>1</v>
      </c>
      <c r="L9618">
        <v>0</v>
      </c>
      <c r="M9618">
        <v>0</v>
      </c>
      <c r="N9618" t="s">
        <v>30</v>
      </c>
      <c r="O9618">
        <v>82951.12</v>
      </c>
      <c r="P9618" t="s">
        <v>33</v>
      </c>
      <c r="Q9618">
        <v>0</v>
      </c>
      <c r="R9618" t="s">
        <v>27</v>
      </c>
    </row>
    <row r="9619" spans="1:18" x14ac:dyDescent="0.35">
      <c r="A9619">
        <v>591</v>
      </c>
      <c r="B9619" t="s">
        <v>17</v>
      </c>
      <c r="C9619" s="1" t="s">
        <v>37</v>
      </c>
      <c r="D9619" s="1" t="s">
        <v>19</v>
      </c>
      <c r="E9619">
        <v>35</v>
      </c>
      <c r="F9619" t="s">
        <v>32</v>
      </c>
      <c r="G9619" t="str" cm="1">
        <f t="array" ref="G9619">_xlfn.IFS(Churn_Modelling[[#This Row],[Tenure]]&lt;=2,"New Customer",Churn_Modelling[[#This Row],[Tenure]]&lt;=5,"Regular Customer",Churn_Modelling[[#This Row],[Tenure]]&lt;=8,"Loyal Customer",Churn_Modelling[[#This Row],[Tenure]]&gt;8,"Long Term Customer")</f>
        <v>New Customer</v>
      </c>
      <c r="H9619">
        <v>2</v>
      </c>
      <c r="I9619">
        <v>90194.34</v>
      </c>
      <c r="J9619" t="s">
        <v>26</v>
      </c>
      <c r="K9619">
        <v>2</v>
      </c>
      <c r="L9619">
        <v>1</v>
      </c>
      <c r="M9619">
        <v>0</v>
      </c>
      <c r="N9619" t="s">
        <v>30</v>
      </c>
      <c r="O9619">
        <v>57064.57</v>
      </c>
      <c r="P9619" t="s">
        <v>33</v>
      </c>
      <c r="Q9619">
        <v>0</v>
      </c>
      <c r="R9619" t="s">
        <v>27</v>
      </c>
    </row>
    <row r="9620" spans="1:18" x14ac:dyDescent="0.35">
      <c r="A9620">
        <v>581</v>
      </c>
      <c r="B9620" t="s">
        <v>17</v>
      </c>
      <c r="C9620" s="1" t="s">
        <v>18</v>
      </c>
      <c r="D9620" s="1" t="s">
        <v>19</v>
      </c>
      <c r="E9620">
        <v>24</v>
      </c>
      <c r="F9620" t="s">
        <v>38</v>
      </c>
      <c r="G9620" t="str" cm="1">
        <f t="array" ref="G9620">_xlfn.IFS(Churn_Modelling[[#This Row],[Tenure]]&lt;=2,"New Customer",Churn_Modelling[[#This Row],[Tenure]]&lt;=5,"Regular Customer",Churn_Modelling[[#This Row],[Tenure]]&lt;=8,"Loyal Customer",Churn_Modelling[[#This Row],[Tenure]]&gt;8,"Long Term Customer")</f>
        <v>Regular Customer</v>
      </c>
      <c r="H9620">
        <v>3</v>
      </c>
      <c r="I9620">
        <v>95508.2</v>
      </c>
      <c r="J9620" t="s">
        <v>26</v>
      </c>
      <c r="K9620">
        <v>1</v>
      </c>
      <c r="L9620">
        <v>1</v>
      </c>
      <c r="M9620">
        <v>1</v>
      </c>
      <c r="N9620" t="s">
        <v>22</v>
      </c>
      <c r="O9620">
        <v>45755</v>
      </c>
      <c r="P9620" t="s">
        <v>36</v>
      </c>
      <c r="Q9620">
        <v>0</v>
      </c>
      <c r="R9620" t="s">
        <v>27</v>
      </c>
    </row>
    <row r="9621" spans="1:18" x14ac:dyDescent="0.35">
      <c r="A9621">
        <v>684</v>
      </c>
      <c r="B9621" t="s">
        <v>31</v>
      </c>
      <c r="C9621" s="1" t="s">
        <v>37</v>
      </c>
      <c r="D9621" s="1" t="s">
        <v>35</v>
      </c>
      <c r="E9621">
        <v>35</v>
      </c>
      <c r="F9621" t="s">
        <v>32</v>
      </c>
      <c r="G9621" t="str" cm="1">
        <f t="array" ref="G9621">_xlfn.IFS(Churn_Modelling[[#This Row],[Tenure]]&lt;=2,"New Customer",Churn_Modelling[[#This Row],[Tenure]]&lt;=5,"Regular Customer",Churn_Modelling[[#This Row],[Tenure]]&lt;=8,"Loyal Customer",Churn_Modelling[[#This Row],[Tenure]]&gt;8,"Long Term Customer")</f>
        <v>Regular Customer</v>
      </c>
      <c r="H9621">
        <v>3</v>
      </c>
      <c r="I9621">
        <v>99967.76</v>
      </c>
      <c r="J9621" t="s">
        <v>26</v>
      </c>
      <c r="K9621">
        <v>1</v>
      </c>
      <c r="L9621">
        <v>1</v>
      </c>
      <c r="M9621">
        <v>1</v>
      </c>
      <c r="N9621" t="s">
        <v>22</v>
      </c>
      <c r="O9621">
        <v>176882.08</v>
      </c>
      <c r="P9621" t="s">
        <v>39</v>
      </c>
      <c r="Q9621">
        <v>0</v>
      </c>
      <c r="R9621" t="s">
        <v>27</v>
      </c>
    </row>
    <row r="9622" spans="1:18" x14ac:dyDescent="0.35">
      <c r="A9622">
        <v>561</v>
      </c>
      <c r="B9622" t="s">
        <v>28</v>
      </c>
      <c r="C9622" s="1" t="s">
        <v>25</v>
      </c>
      <c r="D9622" s="1" t="s">
        <v>35</v>
      </c>
      <c r="E9622">
        <v>37</v>
      </c>
      <c r="F9622" t="s">
        <v>32</v>
      </c>
      <c r="G9622" t="str" cm="1">
        <f t="array" ref="G9622">_xlfn.IFS(Churn_Modelling[[#This Row],[Tenure]]&lt;=2,"New Customer",Churn_Modelling[[#This Row],[Tenure]]&lt;=5,"Regular Customer",Churn_Modelling[[#This Row],[Tenure]]&lt;=8,"Loyal Customer",Churn_Modelling[[#This Row],[Tenure]]&gt;8,"Long Term Customer")</f>
        <v>Regular Customer</v>
      </c>
      <c r="H9622">
        <v>4</v>
      </c>
      <c r="I9622">
        <v>101470.29</v>
      </c>
      <c r="J9622" t="s">
        <v>26</v>
      </c>
      <c r="K9622">
        <v>1</v>
      </c>
      <c r="L9622">
        <v>0</v>
      </c>
      <c r="M9622">
        <v>1</v>
      </c>
      <c r="N9622" t="s">
        <v>22</v>
      </c>
      <c r="O9622">
        <v>88838.14</v>
      </c>
      <c r="P9622" t="s">
        <v>33</v>
      </c>
      <c r="Q9622">
        <v>0</v>
      </c>
      <c r="R9622" t="s">
        <v>27</v>
      </c>
    </row>
    <row r="9623" spans="1:18" x14ac:dyDescent="0.35">
      <c r="A9623">
        <v>718</v>
      </c>
      <c r="B9623" t="s">
        <v>31</v>
      </c>
      <c r="C9623" s="1" t="s">
        <v>37</v>
      </c>
      <c r="D9623" s="1" t="s">
        <v>19</v>
      </c>
      <c r="E9623">
        <v>33</v>
      </c>
      <c r="F9623" t="s">
        <v>32</v>
      </c>
      <c r="G9623" t="str" cm="1">
        <f t="array" ref="G9623">_xlfn.IFS(Churn_Modelling[[#This Row],[Tenure]]&lt;=2,"New Customer",Churn_Modelling[[#This Row],[Tenure]]&lt;=5,"Regular Customer",Churn_Modelling[[#This Row],[Tenure]]&lt;=8,"Loyal Customer",Churn_Modelling[[#This Row],[Tenure]]&gt;8,"Long Term Customer")</f>
        <v>Regular Customer</v>
      </c>
      <c r="H9623">
        <v>4</v>
      </c>
      <c r="I9623">
        <v>70541.06</v>
      </c>
      <c r="J9623" t="s">
        <v>26</v>
      </c>
      <c r="K9623">
        <v>1</v>
      </c>
      <c r="L9623">
        <v>0</v>
      </c>
      <c r="M9623">
        <v>0</v>
      </c>
      <c r="N9623" t="s">
        <v>30</v>
      </c>
      <c r="O9623">
        <v>88592.8</v>
      </c>
      <c r="P9623" t="s">
        <v>33</v>
      </c>
      <c r="Q9623">
        <v>0</v>
      </c>
      <c r="R9623" t="s">
        <v>27</v>
      </c>
    </row>
    <row r="9624" spans="1:18" x14ac:dyDescent="0.35">
      <c r="A9624">
        <v>590</v>
      </c>
      <c r="B9624" t="s">
        <v>17</v>
      </c>
      <c r="C9624" s="1" t="s">
        <v>18</v>
      </c>
      <c r="D9624" s="1" t="s">
        <v>35</v>
      </c>
      <c r="E9624">
        <v>31</v>
      </c>
      <c r="F9624" t="s">
        <v>32</v>
      </c>
      <c r="G9624" t="str" cm="1">
        <f t="array" ref="G9624">_xlfn.IFS(Churn_Modelling[[#This Row],[Tenure]]&lt;=2,"New Customer",Churn_Modelling[[#This Row],[Tenure]]&lt;=5,"Regular Customer",Churn_Modelling[[#This Row],[Tenure]]&lt;=8,"Loyal Customer",Churn_Modelling[[#This Row],[Tenure]]&gt;8,"Long Term Customer")</f>
        <v>Loyal Customer</v>
      </c>
      <c r="H9624">
        <v>8</v>
      </c>
      <c r="I9624">
        <v>112211.61</v>
      </c>
      <c r="J9624" t="s">
        <v>26</v>
      </c>
      <c r="K9624">
        <v>1</v>
      </c>
      <c r="L9624">
        <v>1</v>
      </c>
      <c r="M9624">
        <v>0</v>
      </c>
      <c r="N9624" t="s">
        <v>30</v>
      </c>
      <c r="O9624">
        <v>26261.42</v>
      </c>
      <c r="P9624" t="s">
        <v>36</v>
      </c>
      <c r="Q9624">
        <v>0</v>
      </c>
      <c r="R9624" t="s">
        <v>27</v>
      </c>
    </row>
    <row r="9625" spans="1:18" x14ac:dyDescent="0.35">
      <c r="A9625">
        <v>573</v>
      </c>
      <c r="B9625" t="s">
        <v>28</v>
      </c>
      <c r="C9625" s="1" t="s">
        <v>18</v>
      </c>
      <c r="D9625" s="1" t="s">
        <v>19</v>
      </c>
      <c r="E9625">
        <v>47</v>
      </c>
      <c r="F9625" t="s">
        <v>20</v>
      </c>
      <c r="G9625" t="str" cm="1">
        <f t="array" ref="G9625">_xlfn.IFS(Churn_Modelling[[#This Row],[Tenure]]&lt;=2,"New Customer",Churn_Modelling[[#This Row],[Tenure]]&lt;=5,"Regular Customer",Churn_Modelling[[#This Row],[Tenure]]&lt;=8,"Loyal Customer",Churn_Modelling[[#This Row],[Tenure]]&gt;8,"Long Term Customer")</f>
        <v>Loyal Customer</v>
      </c>
      <c r="H9625">
        <v>8</v>
      </c>
      <c r="I9625">
        <v>154543.98000000001</v>
      </c>
      <c r="J9625" t="s">
        <v>29</v>
      </c>
      <c r="K9625">
        <v>1</v>
      </c>
      <c r="L9625">
        <v>1</v>
      </c>
      <c r="M9625">
        <v>0</v>
      </c>
      <c r="N9625" t="s">
        <v>30</v>
      </c>
      <c r="O9625">
        <v>29586.73</v>
      </c>
      <c r="P9625" t="s">
        <v>36</v>
      </c>
      <c r="Q9625">
        <v>0</v>
      </c>
      <c r="R9625" t="s">
        <v>27</v>
      </c>
    </row>
    <row r="9626" spans="1:18" x14ac:dyDescent="0.35">
      <c r="A9626">
        <v>350</v>
      </c>
      <c r="B9626" t="s">
        <v>28</v>
      </c>
      <c r="C9626" s="1" t="s">
        <v>18</v>
      </c>
      <c r="D9626" s="1" t="s">
        <v>19</v>
      </c>
      <c r="E9626">
        <v>40</v>
      </c>
      <c r="F9626" t="s">
        <v>32</v>
      </c>
      <c r="G9626" t="str" cm="1">
        <f t="array" ref="G9626">_xlfn.IFS(Churn_Modelling[[#This Row],[Tenure]]&lt;=2,"New Customer",Churn_Modelling[[#This Row],[Tenure]]&lt;=5,"Regular Customer",Churn_Modelling[[#This Row],[Tenure]]&lt;=8,"Loyal Customer",Churn_Modelling[[#This Row],[Tenure]]&gt;8,"Long Term Customer")</f>
        <v>New Customer</v>
      </c>
      <c r="H9626">
        <v>0</v>
      </c>
      <c r="I9626">
        <v>111098.85</v>
      </c>
      <c r="J9626" t="s">
        <v>26</v>
      </c>
      <c r="K9626">
        <v>1</v>
      </c>
      <c r="L9626">
        <v>1</v>
      </c>
      <c r="M9626">
        <v>1</v>
      </c>
      <c r="N9626" t="s">
        <v>22</v>
      </c>
      <c r="O9626">
        <v>172321.21</v>
      </c>
      <c r="P9626" t="s">
        <v>39</v>
      </c>
      <c r="Q9626">
        <v>1</v>
      </c>
      <c r="R9626" t="s">
        <v>24</v>
      </c>
    </row>
    <row r="9627" spans="1:18" x14ac:dyDescent="0.35">
      <c r="A9627">
        <v>504</v>
      </c>
      <c r="B9627" t="s">
        <v>28</v>
      </c>
      <c r="C9627" s="1" t="s">
        <v>37</v>
      </c>
      <c r="D9627" s="1" t="s">
        <v>19</v>
      </c>
      <c r="E9627">
        <v>44</v>
      </c>
      <c r="F9627" t="s">
        <v>20</v>
      </c>
      <c r="G9627" t="str" cm="1">
        <f t="array" ref="G9627">_xlfn.IFS(Churn_Modelling[[#This Row],[Tenure]]&lt;=2,"New Customer",Churn_Modelling[[#This Row],[Tenure]]&lt;=5,"Regular Customer",Churn_Modelling[[#This Row],[Tenure]]&lt;=8,"Loyal Customer",Churn_Modelling[[#This Row],[Tenure]]&gt;8,"Long Term Customer")</f>
        <v>New Customer</v>
      </c>
      <c r="H9627">
        <v>0</v>
      </c>
      <c r="I9627">
        <v>131873.07</v>
      </c>
      <c r="J9627" t="s">
        <v>26</v>
      </c>
      <c r="K9627">
        <v>2</v>
      </c>
      <c r="L9627">
        <v>1</v>
      </c>
      <c r="M9627">
        <v>1</v>
      </c>
      <c r="N9627" t="s">
        <v>22</v>
      </c>
      <c r="O9627">
        <v>158036.72</v>
      </c>
      <c r="P9627" t="s">
        <v>39</v>
      </c>
      <c r="Q9627">
        <v>1</v>
      </c>
      <c r="R9627" t="s">
        <v>24</v>
      </c>
    </row>
    <row r="9628" spans="1:18" x14ac:dyDescent="0.35">
      <c r="A9628">
        <v>813</v>
      </c>
      <c r="B9628" t="s">
        <v>34</v>
      </c>
      <c r="C9628" s="1" t="s">
        <v>25</v>
      </c>
      <c r="D9628" s="1" t="s">
        <v>35</v>
      </c>
      <c r="E9628">
        <v>27</v>
      </c>
      <c r="F9628" t="s">
        <v>38</v>
      </c>
      <c r="G9628" t="str" cm="1">
        <f t="array" ref="G9628">_xlfn.IFS(Churn_Modelling[[#This Row],[Tenure]]&lt;=2,"New Customer",Churn_Modelling[[#This Row],[Tenure]]&lt;=5,"Regular Customer",Churn_Modelling[[#This Row],[Tenure]]&lt;=8,"Loyal Customer",Churn_Modelling[[#This Row],[Tenure]]&gt;8,"Long Term Customer")</f>
        <v>New Customer</v>
      </c>
      <c r="H9628">
        <v>1</v>
      </c>
      <c r="I9628">
        <v>137275.35999999999</v>
      </c>
      <c r="J9628" t="s">
        <v>26</v>
      </c>
      <c r="K9628">
        <v>1</v>
      </c>
      <c r="L9628">
        <v>0</v>
      </c>
      <c r="M9628">
        <v>1</v>
      </c>
      <c r="N9628" t="s">
        <v>22</v>
      </c>
      <c r="O9628">
        <v>115733.16</v>
      </c>
      <c r="P9628" t="s">
        <v>23</v>
      </c>
      <c r="Q9628">
        <v>0</v>
      </c>
      <c r="R9628" t="s">
        <v>27</v>
      </c>
    </row>
    <row r="9629" spans="1:18" x14ac:dyDescent="0.35">
      <c r="A9629">
        <v>641</v>
      </c>
      <c r="B9629" t="s">
        <v>17</v>
      </c>
      <c r="C9629" s="1" t="s">
        <v>25</v>
      </c>
      <c r="D9629" s="1" t="s">
        <v>35</v>
      </c>
      <c r="E9629">
        <v>31</v>
      </c>
      <c r="F9629" t="s">
        <v>32</v>
      </c>
      <c r="G9629" t="str" cm="1">
        <f t="array" ref="G9629">_xlfn.IFS(Churn_Modelling[[#This Row],[Tenure]]&lt;=2,"New Customer",Churn_Modelling[[#This Row],[Tenure]]&lt;=5,"Regular Customer",Churn_Modelling[[#This Row],[Tenure]]&lt;=8,"Loyal Customer",Churn_Modelling[[#This Row],[Tenure]]&gt;8,"Long Term Customer")</f>
        <v>Regular Customer</v>
      </c>
      <c r="H9629">
        <v>3</v>
      </c>
      <c r="I9629">
        <v>153316.14000000001</v>
      </c>
      <c r="J9629" t="s">
        <v>29</v>
      </c>
      <c r="K9629">
        <v>1</v>
      </c>
      <c r="L9629">
        <v>1</v>
      </c>
      <c r="M9629">
        <v>0</v>
      </c>
      <c r="N9629" t="s">
        <v>30</v>
      </c>
      <c r="O9629">
        <v>59927.99</v>
      </c>
      <c r="P9629" t="s">
        <v>33</v>
      </c>
      <c r="Q9629">
        <v>0</v>
      </c>
      <c r="R9629" t="s">
        <v>27</v>
      </c>
    </row>
    <row r="9630" spans="1:18" x14ac:dyDescent="0.35">
      <c r="A9630">
        <v>662</v>
      </c>
      <c r="B9630" t="s">
        <v>17</v>
      </c>
      <c r="C9630" s="1" t="s">
        <v>18</v>
      </c>
      <c r="D9630" s="1" t="s">
        <v>19</v>
      </c>
      <c r="E9630">
        <v>22</v>
      </c>
      <c r="F9630" t="s">
        <v>38</v>
      </c>
      <c r="G9630" t="str" cm="1">
        <f t="array" ref="G9630">_xlfn.IFS(Churn_Modelling[[#This Row],[Tenure]]&lt;=2,"New Customer",Churn_Modelling[[#This Row],[Tenure]]&lt;=5,"Regular Customer",Churn_Modelling[[#This Row],[Tenure]]&lt;=8,"Loyal Customer",Churn_Modelling[[#This Row],[Tenure]]&gt;8,"Long Term Customer")</f>
        <v>Long Term Customer</v>
      </c>
      <c r="H9630">
        <v>9</v>
      </c>
      <c r="I9630">
        <v>0</v>
      </c>
      <c r="J9630" t="s">
        <v>21</v>
      </c>
      <c r="K9630">
        <v>2</v>
      </c>
      <c r="L9630">
        <v>1</v>
      </c>
      <c r="M9630">
        <v>1</v>
      </c>
      <c r="N9630" t="s">
        <v>22</v>
      </c>
      <c r="O9630">
        <v>44377.65</v>
      </c>
      <c r="P9630" t="s">
        <v>36</v>
      </c>
      <c r="Q9630">
        <v>0</v>
      </c>
      <c r="R9630" t="s">
        <v>27</v>
      </c>
    </row>
    <row r="9631" spans="1:18" x14ac:dyDescent="0.35">
      <c r="A9631">
        <v>497</v>
      </c>
      <c r="B9631" t="s">
        <v>28</v>
      </c>
      <c r="C9631" s="1" t="s">
        <v>25</v>
      </c>
      <c r="D9631" s="1" t="s">
        <v>35</v>
      </c>
      <c r="E9631">
        <v>44</v>
      </c>
      <c r="F9631" t="s">
        <v>20</v>
      </c>
      <c r="G9631" t="str" cm="1">
        <f t="array" ref="G9631">_xlfn.IFS(Churn_Modelling[[#This Row],[Tenure]]&lt;=2,"New Customer",Churn_Modelling[[#This Row],[Tenure]]&lt;=5,"Regular Customer",Churn_Modelling[[#This Row],[Tenure]]&lt;=8,"Loyal Customer",Churn_Modelling[[#This Row],[Tenure]]&gt;8,"Long Term Customer")</f>
        <v>New Customer</v>
      </c>
      <c r="H9631">
        <v>2</v>
      </c>
      <c r="I9631">
        <v>121250.04</v>
      </c>
      <c r="J9631" t="s">
        <v>26</v>
      </c>
      <c r="K9631">
        <v>1</v>
      </c>
      <c r="L9631">
        <v>0</v>
      </c>
      <c r="M9631">
        <v>1</v>
      </c>
      <c r="N9631" t="s">
        <v>22</v>
      </c>
      <c r="O9631">
        <v>79691.399999999994</v>
      </c>
      <c r="P9631" t="s">
        <v>33</v>
      </c>
      <c r="Q9631">
        <v>0</v>
      </c>
      <c r="R9631" t="s">
        <v>27</v>
      </c>
    </row>
    <row r="9632" spans="1:18" x14ac:dyDescent="0.35">
      <c r="A9632">
        <v>716</v>
      </c>
      <c r="B9632" t="s">
        <v>31</v>
      </c>
      <c r="C9632" s="1" t="s">
        <v>18</v>
      </c>
      <c r="D9632" s="1" t="s">
        <v>35</v>
      </c>
      <c r="E9632">
        <v>31</v>
      </c>
      <c r="F9632" t="s">
        <v>32</v>
      </c>
      <c r="G9632" t="str" cm="1">
        <f t="array" ref="G9632">_xlfn.IFS(Churn_Modelling[[#This Row],[Tenure]]&lt;=2,"New Customer",Churn_Modelling[[#This Row],[Tenure]]&lt;=5,"Regular Customer",Churn_Modelling[[#This Row],[Tenure]]&lt;=8,"Loyal Customer",Churn_Modelling[[#This Row],[Tenure]]&gt;8,"Long Term Customer")</f>
        <v>Loyal Customer</v>
      </c>
      <c r="H9632">
        <v>8</v>
      </c>
      <c r="I9632">
        <v>109578.04</v>
      </c>
      <c r="J9632" t="s">
        <v>26</v>
      </c>
      <c r="K9632">
        <v>2</v>
      </c>
      <c r="L9632">
        <v>1</v>
      </c>
      <c r="M9632">
        <v>1</v>
      </c>
      <c r="N9632" t="s">
        <v>22</v>
      </c>
      <c r="O9632">
        <v>51503.51</v>
      </c>
      <c r="P9632" t="s">
        <v>33</v>
      </c>
      <c r="Q9632">
        <v>0</v>
      </c>
      <c r="R9632" t="s">
        <v>27</v>
      </c>
    </row>
    <row r="9633" spans="1:18" x14ac:dyDescent="0.35">
      <c r="A9633">
        <v>526</v>
      </c>
      <c r="B9633" t="s">
        <v>28</v>
      </c>
      <c r="C9633" s="1" t="s">
        <v>18</v>
      </c>
      <c r="D9633" s="1" t="s">
        <v>19</v>
      </c>
      <c r="E9633">
        <v>37</v>
      </c>
      <c r="F9633" t="s">
        <v>32</v>
      </c>
      <c r="G9633" t="str" cm="1">
        <f t="array" ref="G9633">_xlfn.IFS(Churn_Modelling[[#This Row],[Tenure]]&lt;=2,"New Customer",Churn_Modelling[[#This Row],[Tenure]]&lt;=5,"Regular Customer",Churn_Modelling[[#This Row],[Tenure]]&lt;=8,"Loyal Customer",Churn_Modelling[[#This Row],[Tenure]]&gt;8,"Long Term Customer")</f>
        <v>Regular Customer</v>
      </c>
      <c r="H9633">
        <v>5</v>
      </c>
      <c r="I9633">
        <v>53573.18</v>
      </c>
      <c r="J9633" t="s">
        <v>26</v>
      </c>
      <c r="K9633">
        <v>1</v>
      </c>
      <c r="L9633">
        <v>1</v>
      </c>
      <c r="M9633">
        <v>0</v>
      </c>
      <c r="N9633" t="s">
        <v>30</v>
      </c>
      <c r="O9633">
        <v>62830.97</v>
      </c>
      <c r="P9633" t="s">
        <v>33</v>
      </c>
      <c r="Q9633">
        <v>0</v>
      </c>
      <c r="R9633" t="s">
        <v>27</v>
      </c>
    </row>
    <row r="9634" spans="1:18" x14ac:dyDescent="0.35">
      <c r="A9634">
        <v>760</v>
      </c>
      <c r="B9634" t="s">
        <v>40</v>
      </c>
      <c r="C9634" s="1" t="s">
        <v>37</v>
      </c>
      <c r="D9634" s="1" t="s">
        <v>19</v>
      </c>
      <c r="E9634">
        <v>34</v>
      </c>
      <c r="F9634" t="s">
        <v>32</v>
      </c>
      <c r="G9634" t="str" cm="1">
        <f t="array" ref="G9634">_xlfn.IFS(Churn_Modelling[[#This Row],[Tenure]]&lt;=2,"New Customer",Churn_Modelling[[#This Row],[Tenure]]&lt;=5,"Regular Customer",Churn_Modelling[[#This Row],[Tenure]]&lt;=8,"Loyal Customer",Churn_Modelling[[#This Row],[Tenure]]&gt;8,"Long Term Customer")</f>
        <v>Loyal Customer</v>
      </c>
      <c r="H9634">
        <v>6</v>
      </c>
      <c r="I9634">
        <v>58003.41</v>
      </c>
      <c r="J9634" t="s">
        <v>26</v>
      </c>
      <c r="K9634">
        <v>1</v>
      </c>
      <c r="L9634">
        <v>1</v>
      </c>
      <c r="M9634">
        <v>0</v>
      </c>
      <c r="N9634" t="s">
        <v>30</v>
      </c>
      <c r="O9634">
        <v>90346.1</v>
      </c>
      <c r="P9634" t="s">
        <v>33</v>
      </c>
      <c r="Q9634">
        <v>0</v>
      </c>
      <c r="R9634" t="s">
        <v>27</v>
      </c>
    </row>
    <row r="9635" spans="1:18" x14ac:dyDescent="0.35">
      <c r="A9635">
        <v>669</v>
      </c>
      <c r="B9635" t="s">
        <v>17</v>
      </c>
      <c r="C9635" s="1" t="s">
        <v>18</v>
      </c>
      <c r="D9635" s="1" t="s">
        <v>19</v>
      </c>
      <c r="E9635">
        <v>31</v>
      </c>
      <c r="F9635" t="s">
        <v>32</v>
      </c>
      <c r="G9635" t="str" cm="1">
        <f t="array" ref="G9635">_xlfn.IFS(Churn_Modelling[[#This Row],[Tenure]]&lt;=2,"New Customer",Churn_Modelling[[#This Row],[Tenure]]&lt;=5,"Regular Customer",Churn_Modelling[[#This Row],[Tenure]]&lt;=8,"Loyal Customer",Churn_Modelling[[#This Row],[Tenure]]&gt;8,"Long Term Customer")</f>
        <v>Loyal Customer</v>
      </c>
      <c r="H9635">
        <v>6</v>
      </c>
      <c r="I9635">
        <v>113000.66</v>
      </c>
      <c r="J9635" t="s">
        <v>26</v>
      </c>
      <c r="K9635">
        <v>1</v>
      </c>
      <c r="L9635">
        <v>1</v>
      </c>
      <c r="M9635">
        <v>0</v>
      </c>
      <c r="N9635" t="s">
        <v>30</v>
      </c>
      <c r="O9635">
        <v>40467.82</v>
      </c>
      <c r="P9635" t="s">
        <v>36</v>
      </c>
      <c r="Q9635">
        <v>0</v>
      </c>
      <c r="R9635" t="s">
        <v>27</v>
      </c>
    </row>
    <row r="9636" spans="1:18" x14ac:dyDescent="0.35">
      <c r="A9636">
        <v>655</v>
      </c>
      <c r="B9636" t="s">
        <v>17</v>
      </c>
      <c r="C9636" s="1" t="s">
        <v>18</v>
      </c>
      <c r="D9636" s="1" t="s">
        <v>35</v>
      </c>
      <c r="E9636">
        <v>27</v>
      </c>
      <c r="F9636" t="s">
        <v>38</v>
      </c>
      <c r="G9636" t="str" cm="1">
        <f t="array" ref="G9636">_xlfn.IFS(Churn_Modelling[[#This Row],[Tenure]]&lt;=2,"New Customer",Churn_Modelling[[#This Row],[Tenure]]&lt;=5,"Regular Customer",Churn_Modelling[[#This Row],[Tenure]]&lt;=8,"Loyal Customer",Churn_Modelling[[#This Row],[Tenure]]&gt;8,"Long Term Customer")</f>
        <v>Long Term Customer</v>
      </c>
      <c r="H9636">
        <v>10</v>
      </c>
      <c r="I9636">
        <v>0</v>
      </c>
      <c r="J9636" t="s">
        <v>21</v>
      </c>
      <c r="K9636">
        <v>2</v>
      </c>
      <c r="L9636">
        <v>1</v>
      </c>
      <c r="M9636">
        <v>0</v>
      </c>
      <c r="N9636" t="s">
        <v>30</v>
      </c>
      <c r="O9636">
        <v>51620.94</v>
      </c>
      <c r="P9636" t="s">
        <v>33</v>
      </c>
      <c r="Q9636">
        <v>0</v>
      </c>
      <c r="R9636" t="s">
        <v>27</v>
      </c>
    </row>
    <row r="9637" spans="1:18" x14ac:dyDescent="0.35">
      <c r="A9637">
        <v>547</v>
      </c>
      <c r="B9637" t="s">
        <v>28</v>
      </c>
      <c r="C9637" s="1" t="s">
        <v>18</v>
      </c>
      <c r="D9637" s="1" t="s">
        <v>19</v>
      </c>
      <c r="E9637">
        <v>49</v>
      </c>
      <c r="F9637" t="s">
        <v>20</v>
      </c>
      <c r="G9637" t="str" cm="1">
        <f t="array" ref="G9637">_xlfn.IFS(Churn_Modelling[[#This Row],[Tenure]]&lt;=2,"New Customer",Churn_Modelling[[#This Row],[Tenure]]&lt;=5,"Regular Customer",Churn_Modelling[[#This Row],[Tenure]]&lt;=8,"Loyal Customer",Churn_Modelling[[#This Row],[Tenure]]&gt;8,"Long Term Customer")</f>
        <v>New Customer</v>
      </c>
      <c r="H9637">
        <v>2</v>
      </c>
      <c r="I9637">
        <v>0</v>
      </c>
      <c r="J9637" t="s">
        <v>21</v>
      </c>
      <c r="K9637">
        <v>1</v>
      </c>
      <c r="L9637">
        <v>0</v>
      </c>
      <c r="M9637">
        <v>0</v>
      </c>
      <c r="N9637" t="s">
        <v>30</v>
      </c>
      <c r="O9637">
        <v>65466.93</v>
      </c>
      <c r="P9637" t="s">
        <v>33</v>
      </c>
      <c r="Q9637">
        <v>1</v>
      </c>
      <c r="R9637" t="s">
        <v>24</v>
      </c>
    </row>
    <row r="9638" spans="1:18" x14ac:dyDescent="0.35">
      <c r="A9638">
        <v>648</v>
      </c>
      <c r="B9638" t="s">
        <v>17</v>
      </c>
      <c r="C9638" s="1" t="s">
        <v>37</v>
      </c>
      <c r="D9638" s="1" t="s">
        <v>19</v>
      </c>
      <c r="E9638">
        <v>40</v>
      </c>
      <c r="F9638" t="s">
        <v>32</v>
      </c>
      <c r="G9638" t="str" cm="1">
        <f t="array" ref="G9638">_xlfn.IFS(Churn_Modelling[[#This Row],[Tenure]]&lt;=2,"New Customer",Churn_Modelling[[#This Row],[Tenure]]&lt;=5,"Regular Customer",Churn_Modelling[[#This Row],[Tenure]]&lt;=8,"Loyal Customer",Churn_Modelling[[#This Row],[Tenure]]&gt;8,"Long Term Customer")</f>
        <v>Regular Customer</v>
      </c>
      <c r="H9638">
        <v>5</v>
      </c>
      <c r="I9638">
        <v>139973.65</v>
      </c>
      <c r="J9638" t="s">
        <v>26</v>
      </c>
      <c r="K9638">
        <v>1</v>
      </c>
      <c r="L9638">
        <v>1</v>
      </c>
      <c r="M9638">
        <v>1</v>
      </c>
      <c r="N9638" t="s">
        <v>22</v>
      </c>
      <c r="O9638">
        <v>667.66</v>
      </c>
      <c r="P9638" t="s">
        <v>36</v>
      </c>
      <c r="Q9638">
        <v>1</v>
      </c>
      <c r="R9638" t="s">
        <v>24</v>
      </c>
    </row>
    <row r="9639" spans="1:18" x14ac:dyDescent="0.35">
      <c r="A9639">
        <v>790</v>
      </c>
      <c r="B9639" t="s">
        <v>40</v>
      </c>
      <c r="C9639" s="1" t="s">
        <v>18</v>
      </c>
      <c r="D9639" s="1" t="s">
        <v>19</v>
      </c>
      <c r="E9639">
        <v>31</v>
      </c>
      <c r="F9639" t="s">
        <v>32</v>
      </c>
      <c r="G9639" t="str" cm="1">
        <f t="array" ref="G9639">_xlfn.IFS(Churn_Modelling[[#This Row],[Tenure]]&lt;=2,"New Customer",Churn_Modelling[[#This Row],[Tenure]]&lt;=5,"Regular Customer",Churn_Modelling[[#This Row],[Tenure]]&lt;=8,"Loyal Customer",Churn_Modelling[[#This Row],[Tenure]]&gt;8,"Long Term Customer")</f>
        <v>New Customer</v>
      </c>
      <c r="H9639">
        <v>2</v>
      </c>
      <c r="I9639">
        <v>151290.16</v>
      </c>
      <c r="J9639" t="s">
        <v>29</v>
      </c>
      <c r="K9639">
        <v>1</v>
      </c>
      <c r="L9639">
        <v>1</v>
      </c>
      <c r="M9639">
        <v>1</v>
      </c>
      <c r="N9639" t="s">
        <v>22</v>
      </c>
      <c r="O9639">
        <v>172437.12</v>
      </c>
      <c r="P9639" t="s">
        <v>39</v>
      </c>
      <c r="Q9639">
        <v>0</v>
      </c>
      <c r="R9639" t="s">
        <v>27</v>
      </c>
    </row>
    <row r="9640" spans="1:18" x14ac:dyDescent="0.35">
      <c r="A9640">
        <v>744</v>
      </c>
      <c r="B9640" t="s">
        <v>40</v>
      </c>
      <c r="C9640" s="1" t="s">
        <v>37</v>
      </c>
      <c r="D9640" s="1" t="s">
        <v>19</v>
      </c>
      <c r="E9640">
        <v>50</v>
      </c>
      <c r="F9640" t="s">
        <v>20</v>
      </c>
      <c r="G9640" t="str" cm="1">
        <f t="array" ref="G9640">_xlfn.IFS(Churn_Modelling[[#This Row],[Tenure]]&lt;=2,"New Customer",Churn_Modelling[[#This Row],[Tenure]]&lt;=5,"Regular Customer",Churn_Modelling[[#This Row],[Tenure]]&lt;=8,"Loyal Customer",Churn_Modelling[[#This Row],[Tenure]]&gt;8,"Long Term Customer")</f>
        <v>New Customer</v>
      </c>
      <c r="H9640">
        <v>1</v>
      </c>
      <c r="I9640">
        <v>121498.11</v>
      </c>
      <c r="J9640" t="s">
        <v>26</v>
      </c>
      <c r="K9640">
        <v>2</v>
      </c>
      <c r="L9640">
        <v>0</v>
      </c>
      <c r="M9640">
        <v>1</v>
      </c>
      <c r="N9640" t="s">
        <v>22</v>
      </c>
      <c r="O9640">
        <v>106061.47</v>
      </c>
      <c r="P9640" t="s">
        <v>23</v>
      </c>
      <c r="Q9640">
        <v>1</v>
      </c>
      <c r="R9640" t="s">
        <v>24</v>
      </c>
    </row>
    <row r="9641" spans="1:18" x14ac:dyDescent="0.35">
      <c r="A9641">
        <v>761</v>
      </c>
      <c r="B9641" t="s">
        <v>40</v>
      </c>
      <c r="C9641" s="1" t="s">
        <v>25</v>
      </c>
      <c r="D9641" s="1" t="s">
        <v>19</v>
      </c>
      <c r="E9641">
        <v>32</v>
      </c>
      <c r="F9641" t="s">
        <v>32</v>
      </c>
      <c r="G9641" t="str" cm="1">
        <f t="array" ref="G9641">_xlfn.IFS(Churn_Modelling[[#This Row],[Tenure]]&lt;=2,"New Customer",Churn_Modelling[[#This Row],[Tenure]]&lt;=5,"Regular Customer",Churn_Modelling[[#This Row],[Tenure]]&lt;=8,"Loyal Customer",Churn_Modelling[[#This Row],[Tenure]]&gt;8,"Long Term Customer")</f>
        <v>Regular Customer</v>
      </c>
      <c r="H9641">
        <v>4</v>
      </c>
      <c r="I9641">
        <v>103515.39</v>
      </c>
      <c r="J9641" t="s">
        <v>26</v>
      </c>
      <c r="K9641">
        <v>2</v>
      </c>
      <c r="L9641">
        <v>1</v>
      </c>
      <c r="M9641">
        <v>1</v>
      </c>
      <c r="N9641" t="s">
        <v>22</v>
      </c>
      <c r="O9641">
        <v>177622.38</v>
      </c>
      <c r="P9641" t="s">
        <v>39</v>
      </c>
      <c r="Q9641">
        <v>0</v>
      </c>
      <c r="R9641" t="s">
        <v>27</v>
      </c>
    </row>
    <row r="9642" spans="1:18" x14ac:dyDescent="0.35">
      <c r="A9642">
        <v>750</v>
      </c>
      <c r="B9642" t="s">
        <v>40</v>
      </c>
      <c r="C9642" s="1" t="s">
        <v>18</v>
      </c>
      <c r="D9642" s="1" t="s">
        <v>19</v>
      </c>
      <c r="E9642">
        <v>35</v>
      </c>
      <c r="F9642" t="s">
        <v>32</v>
      </c>
      <c r="G9642" t="str" cm="1">
        <f t="array" ref="G9642">_xlfn.IFS(Churn_Modelling[[#This Row],[Tenure]]&lt;=2,"New Customer",Churn_Modelling[[#This Row],[Tenure]]&lt;=5,"Regular Customer",Churn_Modelling[[#This Row],[Tenure]]&lt;=8,"Loyal Customer",Churn_Modelling[[#This Row],[Tenure]]&gt;8,"Long Term Customer")</f>
        <v>Regular Customer</v>
      </c>
      <c r="H9642">
        <v>3</v>
      </c>
      <c r="I9642">
        <v>0</v>
      </c>
      <c r="J9642" t="s">
        <v>21</v>
      </c>
      <c r="K9642">
        <v>1</v>
      </c>
      <c r="L9642">
        <v>1</v>
      </c>
      <c r="M9642">
        <v>0</v>
      </c>
      <c r="N9642" t="s">
        <v>30</v>
      </c>
      <c r="O9642">
        <v>191520.5</v>
      </c>
      <c r="P9642" t="s">
        <v>39</v>
      </c>
      <c r="Q9642">
        <v>0</v>
      </c>
      <c r="R9642" t="s">
        <v>27</v>
      </c>
    </row>
    <row r="9643" spans="1:18" x14ac:dyDescent="0.35">
      <c r="A9643">
        <v>680</v>
      </c>
      <c r="B9643" t="s">
        <v>31</v>
      </c>
      <c r="C9643" s="1" t="s">
        <v>18</v>
      </c>
      <c r="D9643" s="1" t="s">
        <v>35</v>
      </c>
      <c r="E9643">
        <v>34</v>
      </c>
      <c r="F9643" t="s">
        <v>32</v>
      </c>
      <c r="G9643" t="str" cm="1">
        <f t="array" ref="G9643">_xlfn.IFS(Churn_Modelling[[#This Row],[Tenure]]&lt;=2,"New Customer",Churn_Modelling[[#This Row],[Tenure]]&lt;=5,"Regular Customer",Churn_Modelling[[#This Row],[Tenure]]&lt;=8,"Loyal Customer",Churn_Modelling[[#This Row],[Tenure]]&gt;8,"Long Term Customer")</f>
        <v>Long Term Customer</v>
      </c>
      <c r="H9643">
        <v>9</v>
      </c>
      <c r="I9643">
        <v>0</v>
      </c>
      <c r="J9643" t="s">
        <v>21</v>
      </c>
      <c r="K9643">
        <v>2</v>
      </c>
      <c r="L9643">
        <v>1</v>
      </c>
      <c r="M9643">
        <v>1</v>
      </c>
      <c r="N9643" t="s">
        <v>22</v>
      </c>
      <c r="O9643">
        <v>95686.6</v>
      </c>
      <c r="P9643" t="s">
        <v>33</v>
      </c>
      <c r="Q9643">
        <v>0</v>
      </c>
      <c r="R9643" t="s">
        <v>27</v>
      </c>
    </row>
    <row r="9644" spans="1:18" x14ac:dyDescent="0.35">
      <c r="A9644">
        <v>704</v>
      </c>
      <c r="B9644" t="s">
        <v>31</v>
      </c>
      <c r="C9644" s="1" t="s">
        <v>25</v>
      </c>
      <c r="D9644" s="1" t="s">
        <v>35</v>
      </c>
      <c r="E9644">
        <v>38</v>
      </c>
      <c r="F9644" t="s">
        <v>32</v>
      </c>
      <c r="G9644" t="str" cm="1">
        <f t="array" ref="G9644">_xlfn.IFS(Churn_Modelling[[#This Row],[Tenure]]&lt;=2,"New Customer",Churn_Modelling[[#This Row],[Tenure]]&lt;=5,"Regular Customer",Churn_Modelling[[#This Row],[Tenure]]&lt;=8,"Loyal Customer",Churn_Modelling[[#This Row],[Tenure]]&gt;8,"Long Term Customer")</f>
        <v>Loyal Customer</v>
      </c>
      <c r="H9644">
        <v>6</v>
      </c>
      <c r="I9644">
        <v>106687.76</v>
      </c>
      <c r="J9644" t="s">
        <v>26</v>
      </c>
      <c r="K9644">
        <v>1</v>
      </c>
      <c r="L9644">
        <v>1</v>
      </c>
      <c r="M9644">
        <v>0</v>
      </c>
      <c r="N9644" t="s">
        <v>30</v>
      </c>
      <c r="O9644">
        <v>173776.5</v>
      </c>
      <c r="P9644" t="s">
        <v>39</v>
      </c>
      <c r="Q9644">
        <v>0</v>
      </c>
      <c r="R9644" t="s">
        <v>27</v>
      </c>
    </row>
    <row r="9645" spans="1:18" x14ac:dyDescent="0.35">
      <c r="A9645">
        <v>521</v>
      </c>
      <c r="B9645" t="s">
        <v>28</v>
      </c>
      <c r="C9645" s="1" t="s">
        <v>18</v>
      </c>
      <c r="D9645" s="1" t="s">
        <v>19</v>
      </c>
      <c r="E9645">
        <v>41</v>
      </c>
      <c r="F9645" t="s">
        <v>20</v>
      </c>
      <c r="G9645" t="str" cm="1">
        <f t="array" ref="G9645">_xlfn.IFS(Churn_Modelling[[#This Row],[Tenure]]&lt;=2,"New Customer",Churn_Modelling[[#This Row],[Tenure]]&lt;=5,"Regular Customer",Churn_Modelling[[#This Row],[Tenure]]&lt;=8,"Loyal Customer",Churn_Modelling[[#This Row],[Tenure]]&gt;8,"Long Term Customer")</f>
        <v>New Customer</v>
      </c>
      <c r="H9645">
        <v>2</v>
      </c>
      <c r="I9645">
        <v>0</v>
      </c>
      <c r="J9645" t="s">
        <v>21</v>
      </c>
      <c r="K9645">
        <v>2</v>
      </c>
      <c r="L9645">
        <v>1</v>
      </c>
      <c r="M9645">
        <v>1</v>
      </c>
      <c r="N9645" t="s">
        <v>22</v>
      </c>
      <c r="O9645">
        <v>113089.43</v>
      </c>
      <c r="P9645" t="s">
        <v>23</v>
      </c>
      <c r="Q9645">
        <v>0</v>
      </c>
      <c r="R9645" t="s">
        <v>27</v>
      </c>
    </row>
    <row r="9646" spans="1:18" x14ac:dyDescent="0.35">
      <c r="A9646">
        <v>452</v>
      </c>
      <c r="B9646" t="s">
        <v>28</v>
      </c>
      <c r="C9646" s="1" t="s">
        <v>18</v>
      </c>
      <c r="D9646" s="1" t="s">
        <v>19</v>
      </c>
      <c r="E9646">
        <v>35</v>
      </c>
      <c r="F9646" t="s">
        <v>32</v>
      </c>
      <c r="G9646" t="str" cm="1">
        <f t="array" ref="G9646">_xlfn.IFS(Churn_Modelling[[#This Row],[Tenure]]&lt;=2,"New Customer",Churn_Modelling[[#This Row],[Tenure]]&lt;=5,"Regular Customer",Churn_Modelling[[#This Row],[Tenure]]&lt;=8,"Loyal Customer",Churn_Modelling[[#This Row],[Tenure]]&gt;8,"Long Term Customer")</f>
        <v>Loyal Customer</v>
      </c>
      <c r="H9646">
        <v>8</v>
      </c>
      <c r="I9646">
        <v>0</v>
      </c>
      <c r="J9646" t="s">
        <v>21</v>
      </c>
      <c r="K9646">
        <v>2</v>
      </c>
      <c r="L9646">
        <v>1</v>
      </c>
      <c r="M9646">
        <v>1</v>
      </c>
      <c r="N9646" t="s">
        <v>22</v>
      </c>
      <c r="O9646">
        <v>149614.81</v>
      </c>
      <c r="P9646" t="s">
        <v>23</v>
      </c>
      <c r="Q9646">
        <v>0</v>
      </c>
      <c r="R9646" t="s">
        <v>27</v>
      </c>
    </row>
    <row r="9647" spans="1:18" x14ac:dyDescent="0.35">
      <c r="A9647">
        <v>695</v>
      </c>
      <c r="B9647" t="s">
        <v>31</v>
      </c>
      <c r="C9647" s="1" t="s">
        <v>18</v>
      </c>
      <c r="D9647" s="1" t="s">
        <v>19</v>
      </c>
      <c r="E9647">
        <v>31</v>
      </c>
      <c r="F9647" t="s">
        <v>32</v>
      </c>
      <c r="G9647" t="str" cm="1">
        <f t="array" ref="G9647">_xlfn.IFS(Churn_Modelling[[#This Row],[Tenure]]&lt;=2,"New Customer",Churn_Modelling[[#This Row],[Tenure]]&lt;=5,"Regular Customer",Churn_Modelling[[#This Row],[Tenure]]&lt;=8,"Loyal Customer",Churn_Modelling[[#This Row],[Tenure]]&gt;8,"Long Term Customer")</f>
        <v>Regular Customer</v>
      </c>
      <c r="H9647">
        <v>5</v>
      </c>
      <c r="I9647">
        <v>106089.2</v>
      </c>
      <c r="J9647" t="s">
        <v>26</v>
      </c>
      <c r="K9647">
        <v>1</v>
      </c>
      <c r="L9647">
        <v>0</v>
      </c>
      <c r="M9647">
        <v>0</v>
      </c>
      <c r="N9647" t="s">
        <v>30</v>
      </c>
      <c r="O9647">
        <v>99537.68</v>
      </c>
      <c r="P9647" t="s">
        <v>33</v>
      </c>
      <c r="Q9647">
        <v>0</v>
      </c>
      <c r="R9647" t="s">
        <v>27</v>
      </c>
    </row>
    <row r="9648" spans="1:18" x14ac:dyDescent="0.35">
      <c r="A9648">
        <v>850</v>
      </c>
      <c r="B9648" t="s">
        <v>34</v>
      </c>
      <c r="C9648" s="1" t="s">
        <v>25</v>
      </c>
      <c r="D9648" s="1" t="s">
        <v>35</v>
      </c>
      <c r="E9648">
        <v>71</v>
      </c>
      <c r="F9648" t="s">
        <v>41</v>
      </c>
      <c r="G9648" t="str" cm="1">
        <f t="array" ref="G9648">_xlfn.IFS(Churn_Modelling[[#This Row],[Tenure]]&lt;=2,"New Customer",Churn_Modelling[[#This Row],[Tenure]]&lt;=5,"Regular Customer",Churn_Modelling[[#This Row],[Tenure]]&lt;=8,"Loyal Customer",Churn_Modelling[[#This Row],[Tenure]]&gt;8,"Long Term Customer")</f>
        <v>Long Term Customer</v>
      </c>
      <c r="H9648">
        <v>10</v>
      </c>
      <c r="I9648">
        <v>69608.14</v>
      </c>
      <c r="J9648" t="s">
        <v>26</v>
      </c>
      <c r="K9648">
        <v>1</v>
      </c>
      <c r="L9648">
        <v>1</v>
      </c>
      <c r="M9648">
        <v>0</v>
      </c>
      <c r="N9648" t="s">
        <v>30</v>
      </c>
      <c r="O9648">
        <v>97893.4</v>
      </c>
      <c r="P9648" t="s">
        <v>33</v>
      </c>
      <c r="Q9648">
        <v>1</v>
      </c>
      <c r="R9648" t="s">
        <v>24</v>
      </c>
    </row>
    <row r="9649" spans="1:18" x14ac:dyDescent="0.35">
      <c r="A9649">
        <v>625</v>
      </c>
      <c r="B9649" t="s">
        <v>17</v>
      </c>
      <c r="C9649" s="1" t="s">
        <v>18</v>
      </c>
      <c r="D9649" s="1" t="s">
        <v>35</v>
      </c>
      <c r="E9649">
        <v>31</v>
      </c>
      <c r="F9649" t="s">
        <v>32</v>
      </c>
      <c r="G9649" t="str" cm="1">
        <f t="array" ref="G9649">_xlfn.IFS(Churn_Modelling[[#This Row],[Tenure]]&lt;=2,"New Customer",Churn_Modelling[[#This Row],[Tenure]]&lt;=5,"Regular Customer",Churn_Modelling[[#This Row],[Tenure]]&lt;=8,"Loyal Customer",Churn_Modelling[[#This Row],[Tenure]]&gt;8,"Long Term Customer")</f>
        <v>Regular Customer</v>
      </c>
      <c r="H9649">
        <v>5</v>
      </c>
      <c r="I9649">
        <v>0</v>
      </c>
      <c r="J9649" t="s">
        <v>21</v>
      </c>
      <c r="K9649">
        <v>2</v>
      </c>
      <c r="L9649">
        <v>0</v>
      </c>
      <c r="M9649">
        <v>1</v>
      </c>
      <c r="N9649" t="s">
        <v>22</v>
      </c>
      <c r="O9649">
        <v>90.07</v>
      </c>
      <c r="P9649" t="s">
        <v>36</v>
      </c>
      <c r="Q9649">
        <v>0</v>
      </c>
      <c r="R9649" t="s">
        <v>27</v>
      </c>
    </row>
    <row r="9650" spans="1:18" x14ac:dyDescent="0.35">
      <c r="A9650">
        <v>608</v>
      </c>
      <c r="B9650" t="s">
        <v>17</v>
      </c>
      <c r="C9650" s="1" t="s">
        <v>37</v>
      </c>
      <c r="D9650" s="1" t="s">
        <v>19</v>
      </c>
      <c r="E9650">
        <v>40</v>
      </c>
      <c r="F9650" t="s">
        <v>32</v>
      </c>
      <c r="G9650" t="str" cm="1">
        <f t="array" ref="G9650">_xlfn.IFS(Churn_Modelling[[#This Row],[Tenure]]&lt;=2,"New Customer",Churn_Modelling[[#This Row],[Tenure]]&lt;=5,"Regular Customer",Churn_Modelling[[#This Row],[Tenure]]&lt;=8,"Loyal Customer",Churn_Modelling[[#This Row],[Tenure]]&gt;8,"Long Term Customer")</f>
        <v>Loyal Customer</v>
      </c>
      <c r="H9650">
        <v>7</v>
      </c>
      <c r="I9650">
        <v>96202.32</v>
      </c>
      <c r="J9650" t="s">
        <v>26</v>
      </c>
      <c r="K9650">
        <v>1</v>
      </c>
      <c r="L9650">
        <v>0</v>
      </c>
      <c r="M9650">
        <v>0</v>
      </c>
      <c r="N9650" t="s">
        <v>30</v>
      </c>
      <c r="O9650">
        <v>161154.85</v>
      </c>
      <c r="P9650" t="s">
        <v>39</v>
      </c>
      <c r="Q9650">
        <v>0</v>
      </c>
      <c r="R9650" t="s">
        <v>27</v>
      </c>
    </row>
    <row r="9651" spans="1:18" x14ac:dyDescent="0.35">
      <c r="A9651">
        <v>715</v>
      </c>
      <c r="B9651" t="s">
        <v>31</v>
      </c>
      <c r="C9651" s="1" t="s">
        <v>18</v>
      </c>
      <c r="D9651" s="1" t="s">
        <v>19</v>
      </c>
      <c r="E9651">
        <v>38</v>
      </c>
      <c r="F9651" t="s">
        <v>32</v>
      </c>
      <c r="G9651" t="str" cm="1">
        <f t="array" ref="G9651">_xlfn.IFS(Churn_Modelling[[#This Row],[Tenure]]&lt;=2,"New Customer",Churn_Modelling[[#This Row],[Tenure]]&lt;=5,"Regular Customer",Churn_Modelling[[#This Row],[Tenure]]&lt;=8,"Loyal Customer",Churn_Modelling[[#This Row],[Tenure]]&gt;8,"Long Term Customer")</f>
        <v>New Customer</v>
      </c>
      <c r="H9651">
        <v>0</v>
      </c>
      <c r="I9651">
        <v>0</v>
      </c>
      <c r="J9651" t="s">
        <v>21</v>
      </c>
      <c r="K9651">
        <v>2</v>
      </c>
      <c r="L9651">
        <v>1</v>
      </c>
      <c r="M9651">
        <v>1</v>
      </c>
      <c r="N9651" t="s">
        <v>22</v>
      </c>
      <c r="O9651">
        <v>332.81</v>
      </c>
      <c r="P9651" t="s">
        <v>36</v>
      </c>
      <c r="Q9651">
        <v>0</v>
      </c>
      <c r="R9651" t="s">
        <v>27</v>
      </c>
    </row>
    <row r="9652" spans="1:18" x14ac:dyDescent="0.35">
      <c r="A9652">
        <v>834</v>
      </c>
      <c r="B9652" t="s">
        <v>34</v>
      </c>
      <c r="C9652" s="1" t="s">
        <v>25</v>
      </c>
      <c r="D9652" s="1" t="s">
        <v>35</v>
      </c>
      <c r="E9652">
        <v>33</v>
      </c>
      <c r="F9652" t="s">
        <v>32</v>
      </c>
      <c r="G9652" t="str" cm="1">
        <f t="array" ref="G9652">_xlfn.IFS(Churn_Modelling[[#This Row],[Tenure]]&lt;=2,"New Customer",Churn_Modelling[[#This Row],[Tenure]]&lt;=5,"Regular Customer",Churn_Modelling[[#This Row],[Tenure]]&lt;=8,"Loyal Customer",Churn_Modelling[[#This Row],[Tenure]]&gt;8,"Long Term Customer")</f>
        <v>Regular Customer</v>
      </c>
      <c r="H9652">
        <v>5</v>
      </c>
      <c r="I9652">
        <v>0</v>
      </c>
      <c r="J9652" t="s">
        <v>21</v>
      </c>
      <c r="K9652">
        <v>2</v>
      </c>
      <c r="L9652">
        <v>1</v>
      </c>
      <c r="M9652">
        <v>0</v>
      </c>
      <c r="N9652" t="s">
        <v>30</v>
      </c>
      <c r="O9652">
        <v>66285.179999999993</v>
      </c>
      <c r="P9652" t="s">
        <v>33</v>
      </c>
      <c r="Q9652">
        <v>0</v>
      </c>
      <c r="R9652" t="s">
        <v>27</v>
      </c>
    </row>
    <row r="9653" spans="1:18" x14ac:dyDescent="0.35">
      <c r="A9653">
        <v>469</v>
      </c>
      <c r="B9653" t="s">
        <v>28</v>
      </c>
      <c r="C9653" s="1" t="s">
        <v>18</v>
      </c>
      <c r="D9653" s="1" t="s">
        <v>35</v>
      </c>
      <c r="E9653">
        <v>33</v>
      </c>
      <c r="F9653" t="s">
        <v>32</v>
      </c>
      <c r="G9653" t="str" cm="1">
        <f t="array" ref="G9653">_xlfn.IFS(Churn_Modelling[[#This Row],[Tenure]]&lt;=2,"New Customer",Churn_Modelling[[#This Row],[Tenure]]&lt;=5,"Regular Customer",Churn_Modelling[[#This Row],[Tenure]]&lt;=8,"Loyal Customer",Churn_Modelling[[#This Row],[Tenure]]&gt;8,"Long Term Customer")</f>
        <v>New Customer</v>
      </c>
      <c r="H9653">
        <v>1</v>
      </c>
      <c r="I9653">
        <v>127818.52</v>
      </c>
      <c r="J9653" t="s">
        <v>26</v>
      </c>
      <c r="K9653">
        <v>1</v>
      </c>
      <c r="L9653">
        <v>1</v>
      </c>
      <c r="M9653">
        <v>0</v>
      </c>
      <c r="N9653" t="s">
        <v>30</v>
      </c>
      <c r="O9653">
        <v>163477.22</v>
      </c>
      <c r="P9653" t="s">
        <v>39</v>
      </c>
      <c r="Q9653">
        <v>0</v>
      </c>
      <c r="R9653" t="s">
        <v>27</v>
      </c>
    </row>
    <row r="9654" spans="1:18" x14ac:dyDescent="0.35">
      <c r="A9654">
        <v>480</v>
      </c>
      <c r="B9654" t="s">
        <v>28</v>
      </c>
      <c r="C9654" s="1" t="s">
        <v>18</v>
      </c>
      <c r="D9654" s="1" t="s">
        <v>19</v>
      </c>
      <c r="E9654">
        <v>40</v>
      </c>
      <c r="F9654" t="s">
        <v>32</v>
      </c>
      <c r="G9654" t="str" cm="1">
        <f t="array" ref="G9654">_xlfn.IFS(Churn_Modelling[[#This Row],[Tenure]]&lt;=2,"New Customer",Churn_Modelling[[#This Row],[Tenure]]&lt;=5,"Regular Customer",Churn_Modelling[[#This Row],[Tenure]]&lt;=8,"Loyal Customer",Churn_Modelling[[#This Row],[Tenure]]&gt;8,"Long Term Customer")</f>
        <v>Loyal Customer</v>
      </c>
      <c r="H9654">
        <v>7</v>
      </c>
      <c r="I9654">
        <v>0</v>
      </c>
      <c r="J9654" t="s">
        <v>21</v>
      </c>
      <c r="K9654">
        <v>1</v>
      </c>
      <c r="L9654">
        <v>1</v>
      </c>
      <c r="M9654">
        <v>0</v>
      </c>
      <c r="N9654" t="s">
        <v>30</v>
      </c>
      <c r="O9654">
        <v>170332.67</v>
      </c>
      <c r="P9654" t="s">
        <v>39</v>
      </c>
      <c r="Q9654">
        <v>1</v>
      </c>
      <c r="R9654" t="s">
        <v>24</v>
      </c>
    </row>
    <row r="9655" spans="1:18" x14ac:dyDescent="0.35">
      <c r="A9655">
        <v>527</v>
      </c>
      <c r="B9655" t="s">
        <v>28</v>
      </c>
      <c r="C9655" s="1" t="s">
        <v>37</v>
      </c>
      <c r="D9655" s="1" t="s">
        <v>35</v>
      </c>
      <c r="E9655">
        <v>58</v>
      </c>
      <c r="F9655" t="s">
        <v>20</v>
      </c>
      <c r="G9655" t="str" cm="1">
        <f t="array" ref="G9655">_xlfn.IFS(Churn_Modelling[[#This Row],[Tenure]]&lt;=2,"New Customer",Churn_Modelling[[#This Row],[Tenure]]&lt;=5,"Regular Customer",Churn_Modelling[[#This Row],[Tenure]]&lt;=8,"Loyal Customer",Churn_Modelling[[#This Row],[Tenure]]&gt;8,"Long Term Customer")</f>
        <v>Regular Customer</v>
      </c>
      <c r="H9655">
        <v>3</v>
      </c>
      <c r="I9655">
        <v>137318.42000000001</v>
      </c>
      <c r="J9655" t="s">
        <v>26</v>
      </c>
      <c r="K9655">
        <v>1</v>
      </c>
      <c r="L9655">
        <v>1</v>
      </c>
      <c r="M9655">
        <v>1</v>
      </c>
      <c r="N9655" t="s">
        <v>22</v>
      </c>
      <c r="O9655">
        <v>126144.96000000001</v>
      </c>
      <c r="P9655" t="s">
        <v>23</v>
      </c>
      <c r="Q9655">
        <v>0</v>
      </c>
      <c r="R9655" t="s">
        <v>27</v>
      </c>
    </row>
    <row r="9656" spans="1:18" x14ac:dyDescent="0.35">
      <c r="A9656">
        <v>834</v>
      </c>
      <c r="B9656" t="s">
        <v>34</v>
      </c>
      <c r="C9656" s="1" t="s">
        <v>25</v>
      </c>
      <c r="D9656" s="1" t="s">
        <v>35</v>
      </c>
      <c r="E9656">
        <v>34</v>
      </c>
      <c r="F9656" t="s">
        <v>32</v>
      </c>
      <c r="G9656" t="str" cm="1">
        <f t="array" ref="G9656">_xlfn.IFS(Churn_Modelling[[#This Row],[Tenure]]&lt;=2,"New Customer",Churn_Modelling[[#This Row],[Tenure]]&lt;=5,"Regular Customer",Churn_Modelling[[#This Row],[Tenure]]&lt;=8,"Loyal Customer",Churn_Modelling[[#This Row],[Tenure]]&gt;8,"Long Term Customer")</f>
        <v>Regular Customer</v>
      </c>
      <c r="H9656">
        <v>5</v>
      </c>
      <c r="I9656">
        <v>0</v>
      </c>
      <c r="J9656" t="s">
        <v>21</v>
      </c>
      <c r="K9656">
        <v>2</v>
      </c>
      <c r="L9656">
        <v>0</v>
      </c>
      <c r="M9656">
        <v>0</v>
      </c>
      <c r="N9656" t="s">
        <v>30</v>
      </c>
      <c r="O9656">
        <v>53437.1</v>
      </c>
      <c r="P9656" t="s">
        <v>33</v>
      </c>
      <c r="Q9656">
        <v>0</v>
      </c>
      <c r="R9656" t="s">
        <v>27</v>
      </c>
    </row>
    <row r="9657" spans="1:18" x14ac:dyDescent="0.35">
      <c r="A9657">
        <v>583</v>
      </c>
      <c r="B9657" t="s">
        <v>17</v>
      </c>
      <c r="C9657" s="1" t="s">
        <v>18</v>
      </c>
      <c r="D9657" s="1" t="s">
        <v>19</v>
      </c>
      <c r="E9657">
        <v>40</v>
      </c>
      <c r="F9657" t="s">
        <v>32</v>
      </c>
      <c r="G9657" t="str" cm="1">
        <f t="array" ref="G9657">_xlfn.IFS(Churn_Modelling[[#This Row],[Tenure]]&lt;=2,"New Customer",Churn_Modelling[[#This Row],[Tenure]]&lt;=5,"Regular Customer",Churn_Modelling[[#This Row],[Tenure]]&lt;=8,"Loyal Customer",Churn_Modelling[[#This Row],[Tenure]]&gt;8,"Long Term Customer")</f>
        <v>Regular Customer</v>
      </c>
      <c r="H9657">
        <v>4</v>
      </c>
      <c r="I9657">
        <v>55776.39</v>
      </c>
      <c r="J9657" t="s">
        <v>26</v>
      </c>
      <c r="K9657">
        <v>2</v>
      </c>
      <c r="L9657">
        <v>1</v>
      </c>
      <c r="M9657">
        <v>0</v>
      </c>
      <c r="N9657" t="s">
        <v>30</v>
      </c>
      <c r="O9657">
        <v>26920.43</v>
      </c>
      <c r="P9657" t="s">
        <v>36</v>
      </c>
      <c r="Q9657">
        <v>0</v>
      </c>
      <c r="R9657" t="s">
        <v>27</v>
      </c>
    </row>
    <row r="9658" spans="1:18" x14ac:dyDescent="0.35">
      <c r="A9658">
        <v>696</v>
      </c>
      <c r="B9658" t="s">
        <v>31</v>
      </c>
      <c r="C9658" s="1" t="s">
        <v>37</v>
      </c>
      <c r="D9658" s="1" t="s">
        <v>35</v>
      </c>
      <c r="E9658">
        <v>32</v>
      </c>
      <c r="F9658" t="s">
        <v>32</v>
      </c>
      <c r="G9658" t="str" cm="1">
        <f t="array" ref="G9658">_xlfn.IFS(Churn_Modelling[[#This Row],[Tenure]]&lt;=2,"New Customer",Churn_Modelling[[#This Row],[Tenure]]&lt;=5,"Regular Customer",Churn_Modelling[[#This Row],[Tenure]]&lt;=8,"Loyal Customer",Churn_Modelling[[#This Row],[Tenure]]&gt;8,"Long Term Customer")</f>
        <v>Regular Customer</v>
      </c>
      <c r="H9658">
        <v>4</v>
      </c>
      <c r="I9658">
        <v>84421.62</v>
      </c>
      <c r="J9658" t="s">
        <v>26</v>
      </c>
      <c r="K9658">
        <v>1</v>
      </c>
      <c r="L9658">
        <v>0</v>
      </c>
      <c r="M9658">
        <v>1</v>
      </c>
      <c r="N9658" t="s">
        <v>22</v>
      </c>
      <c r="O9658">
        <v>52314.71</v>
      </c>
      <c r="P9658" t="s">
        <v>33</v>
      </c>
      <c r="Q9658">
        <v>0</v>
      </c>
      <c r="R9658" t="s">
        <v>27</v>
      </c>
    </row>
    <row r="9659" spans="1:18" x14ac:dyDescent="0.35">
      <c r="A9659">
        <v>606</v>
      </c>
      <c r="B9659" t="s">
        <v>17</v>
      </c>
      <c r="C9659" s="1" t="s">
        <v>18</v>
      </c>
      <c r="D9659" s="1" t="s">
        <v>35</v>
      </c>
      <c r="E9659">
        <v>32</v>
      </c>
      <c r="F9659" t="s">
        <v>32</v>
      </c>
      <c r="G9659" t="str" cm="1">
        <f t="array" ref="G9659">_xlfn.IFS(Churn_Modelling[[#This Row],[Tenure]]&lt;=2,"New Customer",Churn_Modelling[[#This Row],[Tenure]]&lt;=5,"Regular Customer",Churn_Modelling[[#This Row],[Tenure]]&lt;=8,"Loyal Customer",Churn_Modelling[[#This Row],[Tenure]]&gt;8,"Long Term Customer")</f>
        <v>Regular Customer</v>
      </c>
      <c r="H9659">
        <v>5</v>
      </c>
      <c r="I9659">
        <v>83161.649999999994</v>
      </c>
      <c r="J9659" t="s">
        <v>26</v>
      </c>
      <c r="K9659">
        <v>1</v>
      </c>
      <c r="L9659">
        <v>1</v>
      </c>
      <c r="M9659">
        <v>1</v>
      </c>
      <c r="N9659" t="s">
        <v>22</v>
      </c>
      <c r="O9659">
        <v>116885.59</v>
      </c>
      <c r="P9659" t="s">
        <v>23</v>
      </c>
      <c r="Q9659">
        <v>0</v>
      </c>
      <c r="R9659" t="s">
        <v>27</v>
      </c>
    </row>
    <row r="9660" spans="1:18" x14ac:dyDescent="0.35">
      <c r="A9660">
        <v>713</v>
      </c>
      <c r="B9660" t="s">
        <v>31</v>
      </c>
      <c r="C9660" s="1" t="s">
        <v>18</v>
      </c>
      <c r="D9660" s="1" t="s">
        <v>19</v>
      </c>
      <c r="E9660">
        <v>39</v>
      </c>
      <c r="F9660" t="s">
        <v>32</v>
      </c>
      <c r="G9660" t="str" cm="1">
        <f t="array" ref="G9660">_xlfn.IFS(Churn_Modelling[[#This Row],[Tenure]]&lt;=2,"New Customer",Churn_Modelling[[#This Row],[Tenure]]&lt;=5,"Regular Customer",Churn_Modelling[[#This Row],[Tenure]]&lt;=8,"Loyal Customer",Churn_Modelling[[#This Row],[Tenure]]&gt;8,"Long Term Customer")</f>
        <v>Long Term Customer</v>
      </c>
      <c r="H9660">
        <v>10</v>
      </c>
      <c r="I9660">
        <v>0</v>
      </c>
      <c r="J9660" t="s">
        <v>21</v>
      </c>
      <c r="K9660">
        <v>2</v>
      </c>
      <c r="L9660">
        <v>1</v>
      </c>
      <c r="M9660">
        <v>1</v>
      </c>
      <c r="N9660" t="s">
        <v>22</v>
      </c>
      <c r="O9660">
        <v>126263.97</v>
      </c>
      <c r="P9660" t="s">
        <v>23</v>
      </c>
      <c r="Q9660">
        <v>0</v>
      </c>
      <c r="R9660" t="s">
        <v>27</v>
      </c>
    </row>
    <row r="9661" spans="1:18" x14ac:dyDescent="0.35">
      <c r="A9661">
        <v>821</v>
      </c>
      <c r="B9661" t="s">
        <v>34</v>
      </c>
      <c r="C9661" s="1" t="s">
        <v>37</v>
      </c>
      <c r="D9661" s="1" t="s">
        <v>35</v>
      </c>
      <c r="E9661">
        <v>42</v>
      </c>
      <c r="F9661" t="s">
        <v>20</v>
      </c>
      <c r="G9661" t="str" cm="1">
        <f t="array" ref="G9661">_xlfn.IFS(Churn_Modelling[[#This Row],[Tenure]]&lt;=2,"New Customer",Churn_Modelling[[#This Row],[Tenure]]&lt;=5,"Regular Customer",Churn_Modelling[[#This Row],[Tenure]]&lt;=8,"Loyal Customer",Churn_Modelling[[#This Row],[Tenure]]&gt;8,"Long Term Customer")</f>
        <v>Regular Customer</v>
      </c>
      <c r="H9661">
        <v>3</v>
      </c>
      <c r="I9661">
        <v>87807.29</v>
      </c>
      <c r="J9661" t="s">
        <v>26</v>
      </c>
      <c r="K9661">
        <v>2</v>
      </c>
      <c r="L9661">
        <v>1</v>
      </c>
      <c r="M9661">
        <v>1</v>
      </c>
      <c r="N9661" t="s">
        <v>22</v>
      </c>
      <c r="O9661">
        <v>64613.81</v>
      </c>
      <c r="P9661" t="s">
        <v>33</v>
      </c>
      <c r="Q9661">
        <v>0</v>
      </c>
      <c r="R9661" t="s">
        <v>27</v>
      </c>
    </row>
    <row r="9662" spans="1:18" x14ac:dyDescent="0.35">
      <c r="A9662">
        <v>550</v>
      </c>
      <c r="B9662" t="s">
        <v>28</v>
      </c>
      <c r="C9662" s="1" t="s">
        <v>18</v>
      </c>
      <c r="D9662" s="1" t="s">
        <v>19</v>
      </c>
      <c r="E9662">
        <v>30</v>
      </c>
      <c r="F9662" t="s">
        <v>38</v>
      </c>
      <c r="G9662" t="str" cm="1">
        <f t="array" ref="G9662">_xlfn.IFS(Churn_Modelling[[#This Row],[Tenure]]&lt;=2,"New Customer",Churn_Modelling[[#This Row],[Tenure]]&lt;=5,"Regular Customer",Churn_Modelling[[#This Row],[Tenure]]&lt;=8,"Loyal Customer",Churn_Modelling[[#This Row],[Tenure]]&gt;8,"Long Term Customer")</f>
        <v>Regular Customer</v>
      </c>
      <c r="H9662">
        <v>4</v>
      </c>
      <c r="I9662">
        <v>0</v>
      </c>
      <c r="J9662" t="s">
        <v>21</v>
      </c>
      <c r="K9662">
        <v>2</v>
      </c>
      <c r="L9662">
        <v>1</v>
      </c>
      <c r="M9662">
        <v>0</v>
      </c>
      <c r="N9662" t="s">
        <v>30</v>
      </c>
      <c r="O9662">
        <v>89216.29</v>
      </c>
      <c r="P9662" t="s">
        <v>33</v>
      </c>
      <c r="Q9662">
        <v>0</v>
      </c>
      <c r="R9662" t="s">
        <v>27</v>
      </c>
    </row>
    <row r="9663" spans="1:18" x14ac:dyDescent="0.35">
      <c r="A9663">
        <v>675</v>
      </c>
      <c r="B9663" t="s">
        <v>31</v>
      </c>
      <c r="C9663" s="1" t="s">
        <v>18</v>
      </c>
      <c r="D9663" s="1" t="s">
        <v>19</v>
      </c>
      <c r="E9663">
        <v>39</v>
      </c>
      <c r="F9663" t="s">
        <v>32</v>
      </c>
      <c r="G9663" t="str" cm="1">
        <f t="array" ref="G9663">_xlfn.IFS(Churn_Modelling[[#This Row],[Tenure]]&lt;=2,"New Customer",Churn_Modelling[[#This Row],[Tenure]]&lt;=5,"Regular Customer",Churn_Modelling[[#This Row],[Tenure]]&lt;=8,"Loyal Customer",Churn_Modelling[[#This Row],[Tenure]]&gt;8,"Long Term Customer")</f>
        <v>Loyal Customer</v>
      </c>
      <c r="H9663">
        <v>6</v>
      </c>
      <c r="I9663">
        <v>0</v>
      </c>
      <c r="J9663" t="s">
        <v>21</v>
      </c>
      <c r="K9663">
        <v>2</v>
      </c>
      <c r="L9663">
        <v>0</v>
      </c>
      <c r="M9663">
        <v>0</v>
      </c>
      <c r="N9663" t="s">
        <v>30</v>
      </c>
      <c r="O9663">
        <v>83419.149999999994</v>
      </c>
      <c r="P9663" t="s">
        <v>33</v>
      </c>
      <c r="Q9663">
        <v>0</v>
      </c>
      <c r="R9663" t="s">
        <v>27</v>
      </c>
    </row>
    <row r="9664" spans="1:18" x14ac:dyDescent="0.35">
      <c r="A9664">
        <v>748</v>
      </c>
      <c r="B9664" t="s">
        <v>40</v>
      </c>
      <c r="C9664" s="1" t="s">
        <v>25</v>
      </c>
      <c r="D9664" s="1" t="s">
        <v>35</v>
      </c>
      <c r="E9664">
        <v>39</v>
      </c>
      <c r="F9664" t="s">
        <v>32</v>
      </c>
      <c r="G9664" t="str" cm="1">
        <f t="array" ref="G9664">_xlfn.IFS(Churn_Modelling[[#This Row],[Tenure]]&lt;=2,"New Customer",Churn_Modelling[[#This Row],[Tenure]]&lt;=5,"Regular Customer",Churn_Modelling[[#This Row],[Tenure]]&lt;=8,"Loyal Customer",Churn_Modelling[[#This Row],[Tenure]]&gt;8,"Long Term Customer")</f>
        <v>Regular Customer</v>
      </c>
      <c r="H9664">
        <v>3</v>
      </c>
      <c r="I9664">
        <v>0</v>
      </c>
      <c r="J9664" t="s">
        <v>21</v>
      </c>
      <c r="K9664">
        <v>2</v>
      </c>
      <c r="L9664">
        <v>1</v>
      </c>
      <c r="M9664">
        <v>1</v>
      </c>
      <c r="N9664" t="s">
        <v>22</v>
      </c>
      <c r="O9664">
        <v>123998.52</v>
      </c>
      <c r="P9664" t="s">
        <v>23</v>
      </c>
      <c r="Q9664">
        <v>0</v>
      </c>
      <c r="R9664" t="s">
        <v>27</v>
      </c>
    </row>
    <row r="9665" spans="1:18" x14ac:dyDescent="0.35">
      <c r="A9665">
        <v>606</v>
      </c>
      <c r="B9665" t="s">
        <v>17</v>
      </c>
      <c r="C9665" s="1" t="s">
        <v>37</v>
      </c>
      <c r="D9665" s="1" t="s">
        <v>35</v>
      </c>
      <c r="E9665">
        <v>40</v>
      </c>
      <c r="F9665" t="s">
        <v>32</v>
      </c>
      <c r="G9665" t="str" cm="1">
        <f t="array" ref="G9665">_xlfn.IFS(Churn_Modelling[[#This Row],[Tenure]]&lt;=2,"New Customer",Churn_Modelling[[#This Row],[Tenure]]&lt;=5,"Regular Customer",Churn_Modelling[[#This Row],[Tenure]]&lt;=8,"Loyal Customer",Churn_Modelling[[#This Row],[Tenure]]&gt;8,"Long Term Customer")</f>
        <v>Long Term Customer</v>
      </c>
      <c r="H9665">
        <v>9</v>
      </c>
      <c r="I9665">
        <v>95293.86</v>
      </c>
      <c r="J9665" t="s">
        <v>26</v>
      </c>
      <c r="K9665">
        <v>2</v>
      </c>
      <c r="L9665">
        <v>0</v>
      </c>
      <c r="M9665">
        <v>1</v>
      </c>
      <c r="N9665" t="s">
        <v>22</v>
      </c>
      <c r="O9665">
        <v>96985.58</v>
      </c>
      <c r="P9665" t="s">
        <v>33</v>
      </c>
      <c r="Q9665">
        <v>0</v>
      </c>
      <c r="R9665" t="s">
        <v>27</v>
      </c>
    </row>
    <row r="9666" spans="1:18" x14ac:dyDescent="0.35">
      <c r="A9666">
        <v>726</v>
      </c>
      <c r="B9666" t="s">
        <v>31</v>
      </c>
      <c r="C9666" s="1" t="s">
        <v>37</v>
      </c>
      <c r="D9666" s="1" t="s">
        <v>35</v>
      </c>
      <c r="E9666">
        <v>30</v>
      </c>
      <c r="F9666" t="s">
        <v>38</v>
      </c>
      <c r="G9666" t="str" cm="1">
        <f t="array" ref="G9666">_xlfn.IFS(Churn_Modelling[[#This Row],[Tenure]]&lt;=2,"New Customer",Churn_Modelling[[#This Row],[Tenure]]&lt;=5,"Regular Customer",Churn_Modelling[[#This Row],[Tenure]]&lt;=8,"Loyal Customer",Churn_Modelling[[#This Row],[Tenure]]&gt;8,"Long Term Customer")</f>
        <v>Loyal Customer</v>
      </c>
      <c r="H9666">
        <v>7</v>
      </c>
      <c r="I9666">
        <v>92847.59</v>
      </c>
      <c r="J9666" t="s">
        <v>26</v>
      </c>
      <c r="K9666">
        <v>1</v>
      </c>
      <c r="L9666">
        <v>1</v>
      </c>
      <c r="M9666">
        <v>0</v>
      </c>
      <c r="N9666" t="s">
        <v>30</v>
      </c>
      <c r="O9666">
        <v>146154.06</v>
      </c>
      <c r="P9666" t="s">
        <v>23</v>
      </c>
      <c r="Q9666">
        <v>0</v>
      </c>
      <c r="R9666" t="s">
        <v>27</v>
      </c>
    </row>
    <row r="9667" spans="1:18" x14ac:dyDescent="0.35">
      <c r="A9667">
        <v>547</v>
      </c>
      <c r="B9667" t="s">
        <v>28</v>
      </c>
      <c r="C9667" s="1" t="s">
        <v>18</v>
      </c>
      <c r="D9667" s="1" t="s">
        <v>35</v>
      </c>
      <c r="E9667">
        <v>30</v>
      </c>
      <c r="F9667" t="s">
        <v>38</v>
      </c>
      <c r="G9667" t="str" cm="1">
        <f t="array" ref="G9667">_xlfn.IFS(Churn_Modelling[[#This Row],[Tenure]]&lt;=2,"New Customer",Churn_Modelling[[#This Row],[Tenure]]&lt;=5,"Regular Customer",Churn_Modelling[[#This Row],[Tenure]]&lt;=8,"Loyal Customer",Churn_Modelling[[#This Row],[Tenure]]&gt;8,"Long Term Customer")</f>
        <v>Loyal Customer</v>
      </c>
      <c r="H9667">
        <v>6</v>
      </c>
      <c r="I9667">
        <v>0</v>
      </c>
      <c r="J9667" t="s">
        <v>21</v>
      </c>
      <c r="K9667">
        <v>2</v>
      </c>
      <c r="L9667">
        <v>1</v>
      </c>
      <c r="M9667">
        <v>1</v>
      </c>
      <c r="N9667" t="s">
        <v>22</v>
      </c>
      <c r="O9667">
        <v>18471.86</v>
      </c>
      <c r="P9667" t="s">
        <v>36</v>
      </c>
      <c r="Q9667">
        <v>0</v>
      </c>
      <c r="R9667" t="s">
        <v>27</v>
      </c>
    </row>
    <row r="9668" spans="1:18" x14ac:dyDescent="0.35">
      <c r="A9668">
        <v>758</v>
      </c>
      <c r="B9668" t="s">
        <v>40</v>
      </c>
      <c r="C9668" s="1" t="s">
        <v>25</v>
      </c>
      <c r="D9668" s="1" t="s">
        <v>35</v>
      </c>
      <c r="E9668">
        <v>35</v>
      </c>
      <c r="F9668" t="s">
        <v>32</v>
      </c>
      <c r="G9668" t="str" cm="1">
        <f t="array" ref="G9668">_xlfn.IFS(Churn_Modelling[[#This Row],[Tenure]]&lt;=2,"New Customer",Churn_Modelling[[#This Row],[Tenure]]&lt;=5,"Regular Customer",Churn_Modelling[[#This Row],[Tenure]]&lt;=8,"Loyal Customer",Churn_Modelling[[#This Row],[Tenure]]&gt;8,"Long Term Customer")</f>
        <v>Regular Customer</v>
      </c>
      <c r="H9668">
        <v>5</v>
      </c>
      <c r="I9668">
        <v>0</v>
      </c>
      <c r="J9668" t="s">
        <v>21</v>
      </c>
      <c r="K9668">
        <v>2</v>
      </c>
      <c r="L9668">
        <v>1</v>
      </c>
      <c r="M9668">
        <v>0</v>
      </c>
      <c r="N9668" t="s">
        <v>30</v>
      </c>
      <c r="O9668">
        <v>95009.600000000006</v>
      </c>
      <c r="P9668" t="s">
        <v>33</v>
      </c>
      <c r="Q9668">
        <v>0</v>
      </c>
      <c r="R9668" t="s">
        <v>27</v>
      </c>
    </row>
    <row r="9669" spans="1:18" x14ac:dyDescent="0.35">
      <c r="A9669">
        <v>596</v>
      </c>
      <c r="B9669" t="s">
        <v>17</v>
      </c>
      <c r="C9669" s="1" t="s">
        <v>18</v>
      </c>
      <c r="D9669" s="1" t="s">
        <v>35</v>
      </c>
      <c r="E9669">
        <v>37</v>
      </c>
      <c r="F9669" t="s">
        <v>32</v>
      </c>
      <c r="G9669" t="str" cm="1">
        <f t="array" ref="G9669">_xlfn.IFS(Churn_Modelling[[#This Row],[Tenure]]&lt;=2,"New Customer",Churn_Modelling[[#This Row],[Tenure]]&lt;=5,"Regular Customer",Churn_Modelling[[#This Row],[Tenure]]&lt;=8,"Loyal Customer",Churn_Modelling[[#This Row],[Tenure]]&gt;8,"Long Term Customer")</f>
        <v>New Customer</v>
      </c>
      <c r="H9669">
        <v>2</v>
      </c>
      <c r="I9669">
        <v>0</v>
      </c>
      <c r="J9669" t="s">
        <v>21</v>
      </c>
      <c r="K9669">
        <v>1</v>
      </c>
      <c r="L9669">
        <v>0</v>
      </c>
      <c r="M9669">
        <v>1</v>
      </c>
      <c r="N9669" t="s">
        <v>22</v>
      </c>
      <c r="O9669">
        <v>121175.86</v>
      </c>
      <c r="P9669" t="s">
        <v>23</v>
      </c>
      <c r="Q9669">
        <v>0</v>
      </c>
      <c r="R9669" t="s">
        <v>27</v>
      </c>
    </row>
    <row r="9670" spans="1:18" x14ac:dyDescent="0.35">
      <c r="A9670">
        <v>720</v>
      </c>
      <c r="B9670" t="s">
        <v>31</v>
      </c>
      <c r="C9670" s="1" t="s">
        <v>25</v>
      </c>
      <c r="D9670" s="1" t="s">
        <v>35</v>
      </c>
      <c r="E9670">
        <v>34</v>
      </c>
      <c r="F9670" t="s">
        <v>32</v>
      </c>
      <c r="G9670" t="str" cm="1">
        <f t="array" ref="G9670">_xlfn.IFS(Churn_Modelling[[#This Row],[Tenure]]&lt;=2,"New Customer",Churn_Modelling[[#This Row],[Tenure]]&lt;=5,"Regular Customer",Churn_Modelling[[#This Row],[Tenure]]&lt;=8,"Loyal Customer",Churn_Modelling[[#This Row],[Tenure]]&gt;8,"Long Term Customer")</f>
        <v>Regular Customer</v>
      </c>
      <c r="H9670">
        <v>3</v>
      </c>
      <c r="I9670">
        <v>0</v>
      </c>
      <c r="J9670" t="s">
        <v>21</v>
      </c>
      <c r="K9670">
        <v>2</v>
      </c>
      <c r="L9670">
        <v>1</v>
      </c>
      <c r="M9670">
        <v>1</v>
      </c>
      <c r="N9670" t="s">
        <v>22</v>
      </c>
      <c r="O9670">
        <v>77047.78</v>
      </c>
      <c r="P9670" t="s">
        <v>33</v>
      </c>
      <c r="Q9670">
        <v>0</v>
      </c>
      <c r="R9670" t="s">
        <v>27</v>
      </c>
    </row>
    <row r="9671" spans="1:18" x14ac:dyDescent="0.35">
      <c r="A9671">
        <v>674</v>
      </c>
      <c r="B9671" t="s">
        <v>31</v>
      </c>
      <c r="C9671" s="1" t="s">
        <v>18</v>
      </c>
      <c r="D9671" s="1" t="s">
        <v>35</v>
      </c>
      <c r="E9671">
        <v>37</v>
      </c>
      <c r="F9671" t="s">
        <v>32</v>
      </c>
      <c r="G9671" t="str" cm="1">
        <f t="array" ref="G9671">_xlfn.IFS(Churn_Modelling[[#This Row],[Tenure]]&lt;=2,"New Customer",Churn_Modelling[[#This Row],[Tenure]]&lt;=5,"Regular Customer",Churn_Modelling[[#This Row],[Tenure]]&lt;=8,"Loyal Customer",Churn_Modelling[[#This Row],[Tenure]]&gt;8,"Long Term Customer")</f>
        <v>Regular Customer</v>
      </c>
      <c r="H9671">
        <v>3</v>
      </c>
      <c r="I9671">
        <v>0</v>
      </c>
      <c r="J9671" t="s">
        <v>21</v>
      </c>
      <c r="K9671">
        <v>1</v>
      </c>
      <c r="L9671">
        <v>1</v>
      </c>
      <c r="M9671">
        <v>0</v>
      </c>
      <c r="N9671" t="s">
        <v>30</v>
      </c>
      <c r="O9671">
        <v>158049.9</v>
      </c>
      <c r="P9671" t="s">
        <v>39</v>
      </c>
      <c r="Q9671">
        <v>0</v>
      </c>
      <c r="R9671" t="s">
        <v>27</v>
      </c>
    </row>
    <row r="9672" spans="1:18" x14ac:dyDescent="0.35">
      <c r="A9672">
        <v>756</v>
      </c>
      <c r="B9672" t="s">
        <v>40</v>
      </c>
      <c r="C9672" s="1" t="s">
        <v>18</v>
      </c>
      <c r="D9672" s="1" t="s">
        <v>19</v>
      </c>
      <c r="E9672">
        <v>32</v>
      </c>
      <c r="F9672" t="s">
        <v>32</v>
      </c>
      <c r="G9672" t="str" cm="1">
        <f t="array" ref="G9672">_xlfn.IFS(Churn_Modelling[[#This Row],[Tenure]]&lt;=2,"New Customer",Churn_Modelling[[#This Row],[Tenure]]&lt;=5,"Regular Customer",Churn_Modelling[[#This Row],[Tenure]]&lt;=8,"Loyal Customer",Churn_Modelling[[#This Row],[Tenure]]&gt;8,"Long Term Customer")</f>
        <v>Regular Customer</v>
      </c>
      <c r="H9672">
        <v>4</v>
      </c>
      <c r="I9672">
        <v>0</v>
      </c>
      <c r="J9672" t="s">
        <v>21</v>
      </c>
      <c r="K9672">
        <v>2</v>
      </c>
      <c r="L9672">
        <v>1</v>
      </c>
      <c r="M9672">
        <v>0</v>
      </c>
      <c r="N9672" t="s">
        <v>30</v>
      </c>
      <c r="O9672">
        <v>147040.25</v>
      </c>
      <c r="P9672" t="s">
        <v>23</v>
      </c>
      <c r="Q9672">
        <v>0</v>
      </c>
      <c r="R9672" t="s">
        <v>27</v>
      </c>
    </row>
    <row r="9673" spans="1:18" x14ac:dyDescent="0.35">
      <c r="A9673">
        <v>649</v>
      </c>
      <c r="B9673" t="s">
        <v>17</v>
      </c>
      <c r="C9673" s="1" t="s">
        <v>37</v>
      </c>
      <c r="D9673" s="1" t="s">
        <v>35</v>
      </c>
      <c r="E9673">
        <v>78</v>
      </c>
      <c r="F9673" t="s">
        <v>43</v>
      </c>
      <c r="G9673" t="str" cm="1">
        <f t="array" ref="G9673">_xlfn.IFS(Churn_Modelling[[#This Row],[Tenure]]&lt;=2,"New Customer",Churn_Modelling[[#This Row],[Tenure]]&lt;=5,"Regular Customer",Churn_Modelling[[#This Row],[Tenure]]&lt;=8,"Loyal Customer",Churn_Modelling[[#This Row],[Tenure]]&gt;8,"Long Term Customer")</f>
        <v>Regular Customer</v>
      </c>
      <c r="H9673">
        <v>4</v>
      </c>
      <c r="I9673">
        <v>68345.86</v>
      </c>
      <c r="J9673" t="s">
        <v>26</v>
      </c>
      <c r="K9673">
        <v>2</v>
      </c>
      <c r="L9673">
        <v>1</v>
      </c>
      <c r="M9673">
        <v>1</v>
      </c>
      <c r="N9673" t="s">
        <v>22</v>
      </c>
      <c r="O9673">
        <v>142566.75</v>
      </c>
      <c r="P9673" t="s">
        <v>23</v>
      </c>
      <c r="Q9673">
        <v>0</v>
      </c>
      <c r="R9673" t="s">
        <v>27</v>
      </c>
    </row>
    <row r="9674" spans="1:18" x14ac:dyDescent="0.35">
      <c r="A9674">
        <v>613</v>
      </c>
      <c r="B9674" t="s">
        <v>17</v>
      </c>
      <c r="C9674" s="1" t="s">
        <v>37</v>
      </c>
      <c r="D9674" s="1" t="s">
        <v>35</v>
      </c>
      <c r="E9674">
        <v>28</v>
      </c>
      <c r="F9674" t="s">
        <v>38</v>
      </c>
      <c r="G9674" t="str" cm="1">
        <f t="array" ref="G9674">_xlfn.IFS(Churn_Modelling[[#This Row],[Tenure]]&lt;=2,"New Customer",Churn_Modelling[[#This Row],[Tenure]]&lt;=5,"Regular Customer",Churn_Modelling[[#This Row],[Tenure]]&lt;=8,"Loyal Customer",Churn_Modelling[[#This Row],[Tenure]]&gt;8,"Long Term Customer")</f>
        <v>Loyal Customer</v>
      </c>
      <c r="H9674">
        <v>7</v>
      </c>
      <c r="I9674">
        <v>76656.399999999994</v>
      </c>
      <c r="J9674" t="s">
        <v>26</v>
      </c>
      <c r="K9674">
        <v>2</v>
      </c>
      <c r="L9674">
        <v>1</v>
      </c>
      <c r="M9674">
        <v>1</v>
      </c>
      <c r="N9674" t="s">
        <v>22</v>
      </c>
      <c r="O9674">
        <v>185483.24</v>
      </c>
      <c r="P9674" t="s">
        <v>39</v>
      </c>
      <c r="Q9674">
        <v>0</v>
      </c>
      <c r="R9674" t="s">
        <v>27</v>
      </c>
    </row>
    <row r="9675" spans="1:18" x14ac:dyDescent="0.35">
      <c r="A9675">
        <v>643</v>
      </c>
      <c r="B9675" t="s">
        <v>17</v>
      </c>
      <c r="C9675" s="1" t="s">
        <v>18</v>
      </c>
      <c r="D9675" s="1" t="s">
        <v>35</v>
      </c>
      <c r="E9675">
        <v>62</v>
      </c>
      <c r="F9675" t="s">
        <v>41</v>
      </c>
      <c r="G9675" t="str" cm="1">
        <f t="array" ref="G9675">_xlfn.IFS(Churn_Modelling[[#This Row],[Tenure]]&lt;=2,"New Customer",Churn_Modelling[[#This Row],[Tenure]]&lt;=5,"Regular Customer",Churn_Modelling[[#This Row],[Tenure]]&lt;=8,"Loyal Customer",Churn_Modelling[[#This Row],[Tenure]]&gt;8,"Long Term Customer")</f>
        <v>Long Term Customer</v>
      </c>
      <c r="H9675">
        <v>9</v>
      </c>
      <c r="I9675">
        <v>0</v>
      </c>
      <c r="J9675" t="s">
        <v>21</v>
      </c>
      <c r="K9675">
        <v>2</v>
      </c>
      <c r="L9675">
        <v>0</v>
      </c>
      <c r="M9675">
        <v>0</v>
      </c>
      <c r="N9675" t="s">
        <v>30</v>
      </c>
      <c r="O9675">
        <v>155870.82</v>
      </c>
      <c r="P9675" t="s">
        <v>39</v>
      </c>
      <c r="Q9675">
        <v>0</v>
      </c>
      <c r="R9675" t="s">
        <v>27</v>
      </c>
    </row>
    <row r="9676" spans="1:18" x14ac:dyDescent="0.35">
      <c r="A9676">
        <v>600</v>
      </c>
      <c r="B9676" t="s">
        <v>17</v>
      </c>
      <c r="C9676" s="1" t="s">
        <v>18</v>
      </c>
      <c r="D9676" s="1" t="s">
        <v>35</v>
      </c>
      <c r="E9676">
        <v>31</v>
      </c>
      <c r="F9676" t="s">
        <v>32</v>
      </c>
      <c r="G9676" t="str" cm="1">
        <f t="array" ref="G9676">_xlfn.IFS(Churn_Modelling[[#This Row],[Tenure]]&lt;=2,"New Customer",Churn_Modelling[[#This Row],[Tenure]]&lt;=5,"Regular Customer",Churn_Modelling[[#This Row],[Tenure]]&lt;=8,"Loyal Customer",Churn_Modelling[[#This Row],[Tenure]]&gt;8,"Long Term Customer")</f>
        <v>Loyal Customer</v>
      </c>
      <c r="H9676">
        <v>8</v>
      </c>
      <c r="I9676">
        <v>0</v>
      </c>
      <c r="J9676" t="s">
        <v>21</v>
      </c>
      <c r="K9676">
        <v>2</v>
      </c>
      <c r="L9676">
        <v>1</v>
      </c>
      <c r="M9676">
        <v>1</v>
      </c>
      <c r="N9676" t="s">
        <v>22</v>
      </c>
      <c r="O9676">
        <v>121555.51</v>
      </c>
      <c r="P9676" t="s">
        <v>23</v>
      </c>
      <c r="Q9676">
        <v>0</v>
      </c>
      <c r="R9676" t="s">
        <v>27</v>
      </c>
    </row>
    <row r="9677" spans="1:18" x14ac:dyDescent="0.35">
      <c r="A9677">
        <v>735</v>
      </c>
      <c r="B9677" t="s">
        <v>31</v>
      </c>
      <c r="C9677" s="1" t="s">
        <v>25</v>
      </c>
      <c r="D9677" s="1" t="s">
        <v>35</v>
      </c>
      <c r="E9677">
        <v>39</v>
      </c>
      <c r="F9677" t="s">
        <v>32</v>
      </c>
      <c r="G9677" t="str" cm="1">
        <f t="array" ref="G9677">_xlfn.IFS(Churn_Modelling[[#This Row],[Tenure]]&lt;=2,"New Customer",Churn_Modelling[[#This Row],[Tenure]]&lt;=5,"Regular Customer",Churn_Modelling[[#This Row],[Tenure]]&lt;=8,"Loyal Customer",Churn_Modelling[[#This Row],[Tenure]]&gt;8,"Long Term Customer")</f>
        <v>New Customer</v>
      </c>
      <c r="H9677">
        <v>1</v>
      </c>
      <c r="I9677">
        <v>60374.98</v>
      </c>
      <c r="J9677" t="s">
        <v>26</v>
      </c>
      <c r="K9677">
        <v>1</v>
      </c>
      <c r="L9677">
        <v>1</v>
      </c>
      <c r="M9677">
        <v>0</v>
      </c>
      <c r="N9677" t="s">
        <v>30</v>
      </c>
      <c r="O9677">
        <v>40223.74</v>
      </c>
      <c r="P9677" t="s">
        <v>36</v>
      </c>
      <c r="Q9677">
        <v>0</v>
      </c>
      <c r="R9677" t="s">
        <v>27</v>
      </c>
    </row>
    <row r="9678" spans="1:18" x14ac:dyDescent="0.35">
      <c r="A9678">
        <v>585</v>
      </c>
      <c r="B9678" t="s">
        <v>17</v>
      </c>
      <c r="C9678" s="1" t="s">
        <v>18</v>
      </c>
      <c r="D9678" s="1" t="s">
        <v>19</v>
      </c>
      <c r="E9678">
        <v>34</v>
      </c>
      <c r="F9678" t="s">
        <v>32</v>
      </c>
      <c r="G9678" t="str" cm="1">
        <f t="array" ref="G9678">_xlfn.IFS(Churn_Modelling[[#This Row],[Tenure]]&lt;=2,"New Customer",Churn_Modelling[[#This Row],[Tenure]]&lt;=5,"Regular Customer",Churn_Modelling[[#This Row],[Tenure]]&lt;=8,"Loyal Customer",Churn_Modelling[[#This Row],[Tenure]]&gt;8,"Long Term Customer")</f>
        <v>New Customer</v>
      </c>
      <c r="H9678">
        <v>1</v>
      </c>
      <c r="I9678">
        <v>0</v>
      </c>
      <c r="J9678" t="s">
        <v>21</v>
      </c>
      <c r="K9678">
        <v>1</v>
      </c>
      <c r="L9678">
        <v>1</v>
      </c>
      <c r="M9678">
        <v>1</v>
      </c>
      <c r="N9678" t="s">
        <v>22</v>
      </c>
      <c r="O9678">
        <v>75503.600000000006</v>
      </c>
      <c r="P9678" t="s">
        <v>33</v>
      </c>
      <c r="Q9678">
        <v>0</v>
      </c>
      <c r="R9678" t="s">
        <v>27</v>
      </c>
    </row>
    <row r="9679" spans="1:18" x14ac:dyDescent="0.35">
      <c r="A9679">
        <v>724</v>
      </c>
      <c r="B9679" t="s">
        <v>31</v>
      </c>
      <c r="C9679" s="1" t="s">
        <v>37</v>
      </c>
      <c r="D9679" s="1" t="s">
        <v>35</v>
      </c>
      <c r="E9679">
        <v>33</v>
      </c>
      <c r="F9679" t="s">
        <v>32</v>
      </c>
      <c r="G9679" t="str" cm="1">
        <f t="array" ref="G9679">_xlfn.IFS(Churn_Modelling[[#This Row],[Tenure]]&lt;=2,"New Customer",Churn_Modelling[[#This Row],[Tenure]]&lt;=5,"Regular Customer",Churn_Modelling[[#This Row],[Tenure]]&lt;=8,"Loyal Customer",Churn_Modelling[[#This Row],[Tenure]]&gt;8,"Long Term Customer")</f>
        <v>Regular Customer</v>
      </c>
      <c r="H9679">
        <v>4</v>
      </c>
      <c r="I9679">
        <v>88046.88</v>
      </c>
      <c r="J9679" t="s">
        <v>26</v>
      </c>
      <c r="K9679">
        <v>1</v>
      </c>
      <c r="L9679">
        <v>0</v>
      </c>
      <c r="M9679">
        <v>1</v>
      </c>
      <c r="N9679" t="s">
        <v>22</v>
      </c>
      <c r="O9679">
        <v>186942.49</v>
      </c>
      <c r="P9679" t="s">
        <v>39</v>
      </c>
      <c r="Q9679">
        <v>1</v>
      </c>
      <c r="R9679" t="s">
        <v>24</v>
      </c>
    </row>
    <row r="9680" spans="1:18" x14ac:dyDescent="0.35">
      <c r="A9680">
        <v>635</v>
      </c>
      <c r="B9680" t="s">
        <v>17</v>
      </c>
      <c r="C9680" s="1" t="s">
        <v>25</v>
      </c>
      <c r="D9680" s="1" t="s">
        <v>35</v>
      </c>
      <c r="E9680">
        <v>29</v>
      </c>
      <c r="F9680" t="s">
        <v>38</v>
      </c>
      <c r="G9680" t="str" cm="1">
        <f t="array" ref="G9680">_xlfn.IFS(Churn_Modelling[[#This Row],[Tenure]]&lt;=2,"New Customer",Churn_Modelling[[#This Row],[Tenure]]&lt;=5,"Regular Customer",Churn_Modelling[[#This Row],[Tenure]]&lt;=8,"Loyal Customer",Churn_Modelling[[#This Row],[Tenure]]&gt;8,"Long Term Customer")</f>
        <v>New Customer</v>
      </c>
      <c r="H9680">
        <v>2</v>
      </c>
      <c r="I9680">
        <v>0</v>
      </c>
      <c r="J9680" t="s">
        <v>21</v>
      </c>
      <c r="K9680">
        <v>2</v>
      </c>
      <c r="L9680">
        <v>0</v>
      </c>
      <c r="M9680">
        <v>0</v>
      </c>
      <c r="N9680" t="s">
        <v>30</v>
      </c>
      <c r="O9680">
        <v>117173.8</v>
      </c>
      <c r="P9680" t="s">
        <v>23</v>
      </c>
      <c r="Q9680">
        <v>0</v>
      </c>
      <c r="R9680" t="s">
        <v>27</v>
      </c>
    </row>
    <row r="9681" spans="1:18" x14ac:dyDescent="0.35">
      <c r="A9681">
        <v>472</v>
      </c>
      <c r="B9681" t="s">
        <v>28</v>
      </c>
      <c r="C9681" s="1" t="s">
        <v>18</v>
      </c>
      <c r="D9681" s="1" t="s">
        <v>35</v>
      </c>
      <c r="E9681">
        <v>19</v>
      </c>
      <c r="F9681" t="s">
        <v>38</v>
      </c>
      <c r="G9681" t="str" cm="1">
        <f t="array" ref="G9681">_xlfn.IFS(Churn_Modelling[[#This Row],[Tenure]]&lt;=2,"New Customer",Churn_Modelling[[#This Row],[Tenure]]&lt;=5,"Regular Customer",Churn_Modelling[[#This Row],[Tenure]]&lt;=8,"Loyal Customer",Churn_Modelling[[#This Row],[Tenure]]&gt;8,"Long Term Customer")</f>
        <v>Long Term Customer</v>
      </c>
      <c r="H9681">
        <v>9</v>
      </c>
      <c r="I9681">
        <v>0</v>
      </c>
      <c r="J9681" t="s">
        <v>21</v>
      </c>
      <c r="K9681">
        <v>2</v>
      </c>
      <c r="L9681">
        <v>1</v>
      </c>
      <c r="M9681">
        <v>0</v>
      </c>
      <c r="N9681" t="s">
        <v>30</v>
      </c>
      <c r="O9681">
        <v>3453.4</v>
      </c>
      <c r="P9681" t="s">
        <v>36</v>
      </c>
      <c r="Q9681">
        <v>0</v>
      </c>
      <c r="R9681" t="s">
        <v>27</v>
      </c>
    </row>
    <row r="9682" spans="1:18" x14ac:dyDescent="0.35">
      <c r="A9682">
        <v>590</v>
      </c>
      <c r="B9682" t="s">
        <v>17</v>
      </c>
      <c r="C9682" s="1" t="s">
        <v>18</v>
      </c>
      <c r="D9682" s="1" t="s">
        <v>35</v>
      </c>
      <c r="E9682">
        <v>36</v>
      </c>
      <c r="F9682" t="s">
        <v>32</v>
      </c>
      <c r="G9682" t="str" cm="1">
        <f t="array" ref="G9682">_xlfn.IFS(Churn_Modelling[[#This Row],[Tenure]]&lt;=2,"New Customer",Churn_Modelling[[#This Row],[Tenure]]&lt;=5,"Regular Customer",Churn_Modelling[[#This Row],[Tenure]]&lt;=8,"Loyal Customer",Churn_Modelling[[#This Row],[Tenure]]&gt;8,"Long Term Customer")</f>
        <v>New Customer</v>
      </c>
      <c r="H9682">
        <v>1</v>
      </c>
      <c r="I9682">
        <v>0</v>
      </c>
      <c r="J9682" t="s">
        <v>21</v>
      </c>
      <c r="K9682">
        <v>2</v>
      </c>
      <c r="L9682">
        <v>1</v>
      </c>
      <c r="M9682">
        <v>0</v>
      </c>
      <c r="N9682" t="s">
        <v>30</v>
      </c>
      <c r="O9682">
        <v>48876.84</v>
      </c>
      <c r="P9682" t="s">
        <v>36</v>
      </c>
      <c r="Q9682">
        <v>0</v>
      </c>
      <c r="R9682" t="s">
        <v>27</v>
      </c>
    </row>
    <row r="9683" spans="1:18" x14ac:dyDescent="0.35">
      <c r="A9683">
        <v>651</v>
      </c>
      <c r="B9683" t="s">
        <v>17</v>
      </c>
      <c r="C9683" s="1" t="s">
        <v>25</v>
      </c>
      <c r="D9683" s="1" t="s">
        <v>19</v>
      </c>
      <c r="E9683">
        <v>63</v>
      </c>
      <c r="F9683" t="s">
        <v>41</v>
      </c>
      <c r="G9683" t="str" cm="1">
        <f t="array" ref="G9683">_xlfn.IFS(Churn_Modelling[[#This Row],[Tenure]]&lt;=2,"New Customer",Churn_Modelling[[#This Row],[Tenure]]&lt;=5,"Regular Customer",Churn_Modelling[[#This Row],[Tenure]]&lt;=8,"Loyal Customer",Churn_Modelling[[#This Row],[Tenure]]&gt;8,"Long Term Customer")</f>
        <v>Loyal Customer</v>
      </c>
      <c r="H9683">
        <v>8</v>
      </c>
      <c r="I9683">
        <v>129968.67</v>
      </c>
      <c r="J9683" t="s">
        <v>26</v>
      </c>
      <c r="K9683">
        <v>1</v>
      </c>
      <c r="L9683">
        <v>1</v>
      </c>
      <c r="M9683">
        <v>1</v>
      </c>
      <c r="N9683" t="s">
        <v>22</v>
      </c>
      <c r="O9683">
        <v>11830.53</v>
      </c>
      <c r="P9683" t="s">
        <v>36</v>
      </c>
      <c r="Q9683">
        <v>0</v>
      </c>
      <c r="R9683" t="s">
        <v>27</v>
      </c>
    </row>
    <row r="9684" spans="1:18" x14ac:dyDescent="0.35">
      <c r="A9684">
        <v>686</v>
      </c>
      <c r="B9684" t="s">
        <v>31</v>
      </c>
      <c r="C9684" s="1" t="s">
        <v>37</v>
      </c>
      <c r="D9684" s="1" t="s">
        <v>19</v>
      </c>
      <c r="E9684">
        <v>39</v>
      </c>
      <c r="F9684" t="s">
        <v>32</v>
      </c>
      <c r="G9684" t="str" cm="1">
        <f t="array" ref="G9684">_xlfn.IFS(Churn_Modelling[[#This Row],[Tenure]]&lt;=2,"New Customer",Churn_Modelling[[#This Row],[Tenure]]&lt;=5,"Regular Customer",Churn_Modelling[[#This Row],[Tenure]]&lt;=8,"Loyal Customer",Churn_Modelling[[#This Row],[Tenure]]&gt;8,"Long Term Customer")</f>
        <v>Regular Customer</v>
      </c>
      <c r="H9684">
        <v>4</v>
      </c>
      <c r="I9684">
        <v>157731.6</v>
      </c>
      <c r="J9684" t="s">
        <v>29</v>
      </c>
      <c r="K9684">
        <v>2</v>
      </c>
      <c r="L9684">
        <v>1</v>
      </c>
      <c r="M9684">
        <v>0</v>
      </c>
      <c r="N9684" t="s">
        <v>30</v>
      </c>
      <c r="O9684">
        <v>162820.6</v>
      </c>
      <c r="P9684" t="s">
        <v>39</v>
      </c>
      <c r="Q9684">
        <v>0</v>
      </c>
      <c r="R9684" t="s">
        <v>27</v>
      </c>
    </row>
    <row r="9685" spans="1:18" x14ac:dyDescent="0.35">
      <c r="A9685">
        <v>606</v>
      </c>
      <c r="B9685" t="s">
        <v>17</v>
      </c>
      <c r="C9685" s="1" t="s">
        <v>18</v>
      </c>
      <c r="D9685" s="1" t="s">
        <v>35</v>
      </c>
      <c r="E9685">
        <v>32</v>
      </c>
      <c r="F9685" t="s">
        <v>32</v>
      </c>
      <c r="G9685" t="str" cm="1">
        <f t="array" ref="G9685">_xlfn.IFS(Churn_Modelling[[#This Row],[Tenure]]&lt;=2,"New Customer",Churn_Modelling[[#This Row],[Tenure]]&lt;=5,"Regular Customer",Churn_Modelling[[#This Row],[Tenure]]&lt;=8,"Loyal Customer",Churn_Modelling[[#This Row],[Tenure]]&gt;8,"Long Term Customer")</f>
        <v>Loyal Customer</v>
      </c>
      <c r="H9685">
        <v>6</v>
      </c>
      <c r="I9685">
        <v>0</v>
      </c>
      <c r="J9685" t="s">
        <v>21</v>
      </c>
      <c r="K9685">
        <v>2</v>
      </c>
      <c r="L9685">
        <v>0</v>
      </c>
      <c r="M9685">
        <v>1</v>
      </c>
      <c r="N9685" t="s">
        <v>22</v>
      </c>
      <c r="O9685">
        <v>36540.629999999997</v>
      </c>
      <c r="P9685" t="s">
        <v>36</v>
      </c>
      <c r="Q9685">
        <v>0</v>
      </c>
      <c r="R9685" t="s">
        <v>27</v>
      </c>
    </row>
    <row r="9686" spans="1:18" x14ac:dyDescent="0.35">
      <c r="A9686">
        <v>781</v>
      </c>
      <c r="B9686" t="s">
        <v>40</v>
      </c>
      <c r="C9686" s="1" t="s">
        <v>18</v>
      </c>
      <c r="D9686" s="1" t="s">
        <v>35</v>
      </c>
      <c r="E9686">
        <v>33</v>
      </c>
      <c r="F9686" t="s">
        <v>32</v>
      </c>
      <c r="G9686" t="str" cm="1">
        <f t="array" ref="G9686">_xlfn.IFS(Churn_Modelling[[#This Row],[Tenure]]&lt;=2,"New Customer",Churn_Modelling[[#This Row],[Tenure]]&lt;=5,"Regular Customer",Churn_Modelling[[#This Row],[Tenure]]&lt;=8,"Loyal Customer",Churn_Modelling[[#This Row],[Tenure]]&gt;8,"Long Term Customer")</f>
        <v>Regular Customer</v>
      </c>
      <c r="H9686">
        <v>3</v>
      </c>
      <c r="I9686">
        <v>89276.479999999996</v>
      </c>
      <c r="J9686" t="s">
        <v>26</v>
      </c>
      <c r="K9686">
        <v>1</v>
      </c>
      <c r="L9686">
        <v>1</v>
      </c>
      <c r="M9686">
        <v>0</v>
      </c>
      <c r="N9686" t="s">
        <v>30</v>
      </c>
      <c r="O9686">
        <v>6959</v>
      </c>
      <c r="P9686" t="s">
        <v>36</v>
      </c>
      <c r="Q9686">
        <v>0</v>
      </c>
      <c r="R9686" t="s">
        <v>27</v>
      </c>
    </row>
    <row r="9687" spans="1:18" x14ac:dyDescent="0.35">
      <c r="A9687">
        <v>593</v>
      </c>
      <c r="B9687" t="s">
        <v>17</v>
      </c>
      <c r="C9687" s="1" t="s">
        <v>18</v>
      </c>
      <c r="D9687" s="1" t="s">
        <v>35</v>
      </c>
      <c r="E9687">
        <v>45</v>
      </c>
      <c r="F9687" t="s">
        <v>20</v>
      </c>
      <c r="G9687" t="str" cm="1">
        <f t="array" ref="G9687">_xlfn.IFS(Churn_Modelling[[#This Row],[Tenure]]&lt;=2,"New Customer",Churn_Modelling[[#This Row],[Tenure]]&lt;=5,"Regular Customer",Churn_Modelling[[#This Row],[Tenure]]&lt;=8,"Loyal Customer",Churn_Modelling[[#This Row],[Tenure]]&gt;8,"Long Term Customer")</f>
        <v>Regular Customer</v>
      </c>
      <c r="H9687">
        <v>4</v>
      </c>
      <c r="I9687">
        <v>138825.19</v>
      </c>
      <c r="J9687" t="s">
        <v>26</v>
      </c>
      <c r="K9687">
        <v>1</v>
      </c>
      <c r="L9687">
        <v>0</v>
      </c>
      <c r="M9687">
        <v>0</v>
      </c>
      <c r="N9687" t="s">
        <v>30</v>
      </c>
      <c r="O9687">
        <v>10828.78</v>
      </c>
      <c r="P9687" t="s">
        <v>36</v>
      </c>
      <c r="Q9687">
        <v>0</v>
      </c>
      <c r="R9687" t="s">
        <v>27</v>
      </c>
    </row>
    <row r="9688" spans="1:18" x14ac:dyDescent="0.35">
      <c r="A9688">
        <v>793</v>
      </c>
      <c r="B9688" t="s">
        <v>40</v>
      </c>
      <c r="C9688" s="1" t="s">
        <v>18</v>
      </c>
      <c r="D9688" s="1" t="s">
        <v>35</v>
      </c>
      <c r="E9688">
        <v>63</v>
      </c>
      <c r="F9688" t="s">
        <v>41</v>
      </c>
      <c r="G9688" t="str" cm="1">
        <f t="array" ref="G9688">_xlfn.IFS(Churn_Modelling[[#This Row],[Tenure]]&lt;=2,"New Customer",Churn_Modelling[[#This Row],[Tenure]]&lt;=5,"Regular Customer",Churn_Modelling[[#This Row],[Tenure]]&lt;=8,"Loyal Customer",Churn_Modelling[[#This Row],[Tenure]]&gt;8,"Long Term Customer")</f>
        <v>Regular Customer</v>
      </c>
      <c r="H9688">
        <v>4</v>
      </c>
      <c r="I9688">
        <v>103729.79</v>
      </c>
      <c r="J9688" t="s">
        <v>26</v>
      </c>
      <c r="K9688">
        <v>2</v>
      </c>
      <c r="L9688">
        <v>1</v>
      </c>
      <c r="M9688">
        <v>1</v>
      </c>
      <c r="N9688" t="s">
        <v>22</v>
      </c>
      <c r="O9688">
        <v>80272.06</v>
      </c>
      <c r="P9688" t="s">
        <v>33</v>
      </c>
      <c r="Q9688">
        <v>0</v>
      </c>
      <c r="R9688" t="s">
        <v>27</v>
      </c>
    </row>
    <row r="9689" spans="1:18" x14ac:dyDescent="0.35">
      <c r="A9689">
        <v>791</v>
      </c>
      <c r="B9689" t="s">
        <v>40</v>
      </c>
      <c r="C9689" s="1" t="s">
        <v>18</v>
      </c>
      <c r="D9689" s="1" t="s">
        <v>19</v>
      </c>
      <c r="E9689">
        <v>31</v>
      </c>
      <c r="F9689" t="s">
        <v>32</v>
      </c>
      <c r="G9689" t="str" cm="1">
        <f t="array" ref="G9689">_xlfn.IFS(Churn_Modelling[[#This Row],[Tenure]]&lt;=2,"New Customer",Churn_Modelling[[#This Row],[Tenure]]&lt;=5,"Regular Customer",Churn_Modelling[[#This Row],[Tenure]]&lt;=8,"Loyal Customer",Churn_Modelling[[#This Row],[Tenure]]&gt;8,"Long Term Customer")</f>
        <v>Long Term Customer</v>
      </c>
      <c r="H9689">
        <v>10</v>
      </c>
      <c r="I9689">
        <v>75499.240000000005</v>
      </c>
      <c r="J9689" t="s">
        <v>26</v>
      </c>
      <c r="K9689">
        <v>1</v>
      </c>
      <c r="L9689">
        <v>1</v>
      </c>
      <c r="M9689">
        <v>0</v>
      </c>
      <c r="N9689" t="s">
        <v>30</v>
      </c>
      <c r="O9689">
        <v>22184.14</v>
      </c>
      <c r="P9689" t="s">
        <v>36</v>
      </c>
      <c r="Q9689">
        <v>0</v>
      </c>
      <c r="R9689" t="s">
        <v>27</v>
      </c>
    </row>
    <row r="9690" spans="1:18" x14ac:dyDescent="0.35">
      <c r="A9690">
        <v>850</v>
      </c>
      <c r="B9690" t="s">
        <v>34</v>
      </c>
      <c r="C9690" s="1" t="s">
        <v>18</v>
      </c>
      <c r="D9690" s="1" t="s">
        <v>35</v>
      </c>
      <c r="E9690">
        <v>68</v>
      </c>
      <c r="F9690" t="s">
        <v>41</v>
      </c>
      <c r="G9690" t="str" cm="1">
        <f t="array" ref="G9690">_xlfn.IFS(Churn_Modelling[[#This Row],[Tenure]]&lt;=2,"New Customer",Churn_Modelling[[#This Row],[Tenure]]&lt;=5,"Regular Customer",Churn_Modelling[[#This Row],[Tenure]]&lt;=8,"Loyal Customer",Churn_Modelling[[#This Row],[Tenure]]&gt;8,"Long Term Customer")</f>
        <v>Regular Customer</v>
      </c>
      <c r="H9690">
        <v>5</v>
      </c>
      <c r="I9690">
        <v>169445.4</v>
      </c>
      <c r="J9690" t="s">
        <v>29</v>
      </c>
      <c r="K9690">
        <v>1</v>
      </c>
      <c r="L9690">
        <v>1</v>
      </c>
      <c r="M9690">
        <v>1</v>
      </c>
      <c r="N9690" t="s">
        <v>22</v>
      </c>
      <c r="O9690">
        <v>186335.07</v>
      </c>
      <c r="P9690" t="s">
        <v>39</v>
      </c>
      <c r="Q9690">
        <v>0</v>
      </c>
      <c r="R9690" t="s">
        <v>27</v>
      </c>
    </row>
    <row r="9691" spans="1:18" x14ac:dyDescent="0.35">
      <c r="A9691">
        <v>698</v>
      </c>
      <c r="B9691" t="s">
        <v>31</v>
      </c>
      <c r="C9691" s="1" t="s">
        <v>18</v>
      </c>
      <c r="D9691" s="1" t="s">
        <v>19</v>
      </c>
      <c r="E9691">
        <v>57</v>
      </c>
      <c r="F9691" t="s">
        <v>20</v>
      </c>
      <c r="G9691" t="str" cm="1">
        <f t="array" ref="G9691">_xlfn.IFS(Churn_Modelling[[#This Row],[Tenure]]&lt;=2,"New Customer",Churn_Modelling[[#This Row],[Tenure]]&lt;=5,"Regular Customer",Churn_Modelling[[#This Row],[Tenure]]&lt;=8,"Loyal Customer",Churn_Modelling[[#This Row],[Tenure]]&gt;8,"Long Term Customer")</f>
        <v>Long Term Customer</v>
      </c>
      <c r="H9691">
        <v>9</v>
      </c>
      <c r="I9691">
        <v>111359.55</v>
      </c>
      <c r="J9691" t="s">
        <v>26</v>
      </c>
      <c r="K9691">
        <v>2</v>
      </c>
      <c r="L9691">
        <v>1</v>
      </c>
      <c r="M9691">
        <v>0</v>
      </c>
      <c r="N9691" t="s">
        <v>30</v>
      </c>
      <c r="O9691">
        <v>105715.01</v>
      </c>
      <c r="P9691" t="s">
        <v>23</v>
      </c>
      <c r="Q9691">
        <v>0</v>
      </c>
      <c r="R9691" t="s">
        <v>27</v>
      </c>
    </row>
    <row r="9692" spans="1:18" x14ac:dyDescent="0.35">
      <c r="A9692">
        <v>846</v>
      </c>
      <c r="B9692" t="s">
        <v>34</v>
      </c>
      <c r="C9692" s="1" t="s">
        <v>18</v>
      </c>
      <c r="D9692" s="1" t="s">
        <v>19</v>
      </c>
      <c r="E9692">
        <v>34</v>
      </c>
      <c r="F9692" t="s">
        <v>32</v>
      </c>
      <c r="G9692" t="str" cm="1">
        <f t="array" ref="G9692">_xlfn.IFS(Churn_Modelling[[#This Row],[Tenure]]&lt;=2,"New Customer",Churn_Modelling[[#This Row],[Tenure]]&lt;=5,"Regular Customer",Churn_Modelling[[#This Row],[Tenure]]&lt;=8,"Loyal Customer",Churn_Modelling[[#This Row],[Tenure]]&gt;8,"Long Term Customer")</f>
        <v>Long Term Customer</v>
      </c>
      <c r="H9692">
        <v>10</v>
      </c>
      <c r="I9692">
        <v>142388.60999999999</v>
      </c>
      <c r="J9692" t="s">
        <v>26</v>
      </c>
      <c r="K9692">
        <v>2</v>
      </c>
      <c r="L9692">
        <v>0</v>
      </c>
      <c r="M9692">
        <v>1</v>
      </c>
      <c r="N9692" t="s">
        <v>22</v>
      </c>
      <c r="O9692">
        <v>68393.64</v>
      </c>
      <c r="P9692" t="s">
        <v>33</v>
      </c>
      <c r="Q9692">
        <v>1</v>
      </c>
      <c r="R9692" t="s">
        <v>24</v>
      </c>
    </row>
    <row r="9693" spans="1:18" x14ac:dyDescent="0.35">
      <c r="A9693">
        <v>765</v>
      </c>
      <c r="B9693" t="s">
        <v>40</v>
      </c>
      <c r="C9693" s="1" t="s">
        <v>18</v>
      </c>
      <c r="D9693" s="1" t="s">
        <v>35</v>
      </c>
      <c r="E9693">
        <v>42</v>
      </c>
      <c r="F9693" t="s">
        <v>20</v>
      </c>
      <c r="G9693" t="str" cm="1">
        <f t="array" ref="G9693">_xlfn.IFS(Churn_Modelling[[#This Row],[Tenure]]&lt;=2,"New Customer",Churn_Modelling[[#This Row],[Tenure]]&lt;=5,"Regular Customer",Churn_Modelling[[#This Row],[Tenure]]&lt;=8,"Loyal Customer",Churn_Modelling[[#This Row],[Tenure]]&gt;8,"Long Term Customer")</f>
        <v>Regular Customer</v>
      </c>
      <c r="H9693">
        <v>4</v>
      </c>
      <c r="I9693">
        <v>123311.39</v>
      </c>
      <c r="J9693" t="s">
        <v>26</v>
      </c>
      <c r="K9693">
        <v>2</v>
      </c>
      <c r="L9693">
        <v>1</v>
      </c>
      <c r="M9693">
        <v>1</v>
      </c>
      <c r="N9693" t="s">
        <v>22</v>
      </c>
      <c r="O9693">
        <v>82868.34</v>
      </c>
      <c r="P9693" t="s">
        <v>33</v>
      </c>
      <c r="Q9693">
        <v>0</v>
      </c>
      <c r="R9693" t="s">
        <v>27</v>
      </c>
    </row>
    <row r="9694" spans="1:18" x14ac:dyDescent="0.35">
      <c r="A9694">
        <v>574</v>
      </c>
      <c r="B9694" t="s">
        <v>28</v>
      </c>
      <c r="C9694" s="1" t="s">
        <v>25</v>
      </c>
      <c r="D9694" s="1" t="s">
        <v>35</v>
      </c>
      <c r="E9694">
        <v>52</v>
      </c>
      <c r="F9694" t="s">
        <v>20</v>
      </c>
      <c r="G9694" t="str" cm="1">
        <f t="array" ref="G9694">_xlfn.IFS(Churn_Modelling[[#This Row],[Tenure]]&lt;=2,"New Customer",Churn_Modelling[[#This Row],[Tenure]]&lt;=5,"Regular Customer",Churn_Modelling[[#This Row],[Tenure]]&lt;=8,"Loyal Customer",Churn_Modelling[[#This Row],[Tenure]]&gt;8,"Long Term Customer")</f>
        <v>Loyal Customer</v>
      </c>
      <c r="H9694">
        <v>7</v>
      </c>
      <c r="I9694">
        <v>115532.52</v>
      </c>
      <c r="J9694" t="s">
        <v>26</v>
      </c>
      <c r="K9694">
        <v>1</v>
      </c>
      <c r="L9694">
        <v>1</v>
      </c>
      <c r="M9694">
        <v>0</v>
      </c>
      <c r="N9694" t="s">
        <v>30</v>
      </c>
      <c r="O9694">
        <v>196257.67</v>
      </c>
      <c r="P9694" t="s">
        <v>39</v>
      </c>
      <c r="Q9694">
        <v>0</v>
      </c>
      <c r="R9694" t="s">
        <v>27</v>
      </c>
    </row>
    <row r="9695" spans="1:18" x14ac:dyDescent="0.35">
      <c r="A9695">
        <v>617</v>
      </c>
      <c r="B9695" t="s">
        <v>17</v>
      </c>
      <c r="C9695" s="1" t="s">
        <v>37</v>
      </c>
      <c r="D9695" s="1" t="s">
        <v>19</v>
      </c>
      <c r="E9695">
        <v>51</v>
      </c>
      <c r="F9695" t="s">
        <v>20</v>
      </c>
      <c r="G9695" t="str" cm="1">
        <f t="array" ref="G9695">_xlfn.IFS(Churn_Modelling[[#This Row],[Tenure]]&lt;=2,"New Customer",Churn_Modelling[[#This Row],[Tenure]]&lt;=5,"Regular Customer",Churn_Modelling[[#This Row],[Tenure]]&lt;=8,"Loyal Customer",Churn_Modelling[[#This Row],[Tenure]]&gt;8,"Long Term Customer")</f>
        <v>Long Term Customer</v>
      </c>
      <c r="H9695">
        <v>10</v>
      </c>
      <c r="I9695">
        <v>167273.71</v>
      </c>
      <c r="J9695" t="s">
        <v>29</v>
      </c>
      <c r="K9695">
        <v>1</v>
      </c>
      <c r="L9695">
        <v>0</v>
      </c>
      <c r="M9695">
        <v>0</v>
      </c>
      <c r="N9695" t="s">
        <v>30</v>
      </c>
      <c r="O9695">
        <v>93439.75</v>
      </c>
      <c r="P9695" t="s">
        <v>33</v>
      </c>
      <c r="Q9695">
        <v>1</v>
      </c>
      <c r="R9695" t="s">
        <v>24</v>
      </c>
    </row>
    <row r="9696" spans="1:18" x14ac:dyDescent="0.35">
      <c r="A9696">
        <v>581</v>
      </c>
      <c r="B9696" t="s">
        <v>17</v>
      </c>
      <c r="C9696" s="1" t="s">
        <v>18</v>
      </c>
      <c r="D9696" s="1" t="s">
        <v>35</v>
      </c>
      <c r="E9696">
        <v>25</v>
      </c>
      <c r="F9696" t="s">
        <v>38</v>
      </c>
      <c r="G9696" t="str" cm="1">
        <f t="array" ref="G9696">_xlfn.IFS(Churn_Modelling[[#This Row],[Tenure]]&lt;=2,"New Customer",Churn_Modelling[[#This Row],[Tenure]]&lt;=5,"Regular Customer",Churn_Modelling[[#This Row],[Tenure]]&lt;=8,"Loyal Customer",Churn_Modelling[[#This Row],[Tenure]]&gt;8,"Long Term Customer")</f>
        <v>Regular Customer</v>
      </c>
      <c r="H9696">
        <v>5</v>
      </c>
      <c r="I9696">
        <v>77886.53</v>
      </c>
      <c r="J9696" t="s">
        <v>26</v>
      </c>
      <c r="K9696">
        <v>2</v>
      </c>
      <c r="L9696">
        <v>1</v>
      </c>
      <c r="M9696">
        <v>0</v>
      </c>
      <c r="N9696" t="s">
        <v>30</v>
      </c>
      <c r="O9696">
        <v>150319.49</v>
      </c>
      <c r="P9696" t="s">
        <v>39</v>
      </c>
      <c r="Q9696">
        <v>0</v>
      </c>
      <c r="R9696" t="s">
        <v>27</v>
      </c>
    </row>
    <row r="9697" spans="1:18" x14ac:dyDescent="0.35">
      <c r="A9697">
        <v>710</v>
      </c>
      <c r="B9697" t="s">
        <v>31</v>
      </c>
      <c r="C9697" s="1" t="s">
        <v>37</v>
      </c>
      <c r="D9697" s="1" t="s">
        <v>35</v>
      </c>
      <c r="E9697">
        <v>37</v>
      </c>
      <c r="F9697" t="s">
        <v>32</v>
      </c>
      <c r="G9697" t="str" cm="1">
        <f t="array" ref="G9697">_xlfn.IFS(Churn_Modelling[[#This Row],[Tenure]]&lt;=2,"New Customer",Churn_Modelling[[#This Row],[Tenure]]&lt;=5,"Regular Customer",Churn_Modelling[[#This Row],[Tenure]]&lt;=8,"Loyal Customer",Churn_Modelling[[#This Row],[Tenure]]&gt;8,"Long Term Customer")</f>
        <v>Loyal Customer</v>
      </c>
      <c r="H9697">
        <v>6</v>
      </c>
      <c r="I9697">
        <v>135795.63</v>
      </c>
      <c r="J9697" t="s">
        <v>26</v>
      </c>
      <c r="K9697">
        <v>1</v>
      </c>
      <c r="L9697">
        <v>0</v>
      </c>
      <c r="M9697">
        <v>1</v>
      </c>
      <c r="N9697" t="s">
        <v>22</v>
      </c>
      <c r="O9697">
        <v>46523.6</v>
      </c>
      <c r="P9697" t="s">
        <v>36</v>
      </c>
      <c r="Q9697">
        <v>0</v>
      </c>
      <c r="R9697" t="s">
        <v>27</v>
      </c>
    </row>
    <row r="9698" spans="1:18" x14ac:dyDescent="0.35">
      <c r="A9698">
        <v>550</v>
      </c>
      <c r="B9698" t="s">
        <v>28</v>
      </c>
      <c r="C9698" s="1" t="s">
        <v>18</v>
      </c>
      <c r="D9698" s="1" t="s">
        <v>35</v>
      </c>
      <c r="E9698">
        <v>32</v>
      </c>
      <c r="F9698" t="s">
        <v>32</v>
      </c>
      <c r="G9698" t="str" cm="1">
        <f t="array" ref="G9698">_xlfn.IFS(Churn_Modelling[[#This Row],[Tenure]]&lt;=2,"New Customer",Churn_Modelling[[#This Row],[Tenure]]&lt;=5,"Regular Customer",Churn_Modelling[[#This Row],[Tenure]]&lt;=8,"Loyal Customer",Churn_Modelling[[#This Row],[Tenure]]&gt;8,"Long Term Customer")</f>
        <v>Loyal Customer</v>
      </c>
      <c r="H9698">
        <v>8</v>
      </c>
      <c r="I9698">
        <v>97514.07</v>
      </c>
      <c r="J9698" t="s">
        <v>26</v>
      </c>
      <c r="K9698">
        <v>1</v>
      </c>
      <c r="L9698">
        <v>1</v>
      </c>
      <c r="M9698">
        <v>1</v>
      </c>
      <c r="N9698" t="s">
        <v>22</v>
      </c>
      <c r="O9698">
        <v>199138.84</v>
      </c>
      <c r="P9698" t="s">
        <v>39</v>
      </c>
      <c r="Q9698">
        <v>0</v>
      </c>
      <c r="R9698" t="s">
        <v>27</v>
      </c>
    </row>
    <row r="9699" spans="1:18" x14ac:dyDescent="0.35">
      <c r="A9699">
        <v>533</v>
      </c>
      <c r="B9699" t="s">
        <v>28</v>
      </c>
      <c r="C9699" s="1" t="s">
        <v>37</v>
      </c>
      <c r="D9699" s="1" t="s">
        <v>35</v>
      </c>
      <c r="E9699">
        <v>51</v>
      </c>
      <c r="F9699" t="s">
        <v>20</v>
      </c>
      <c r="G9699" t="str" cm="1">
        <f t="array" ref="G9699">_xlfn.IFS(Churn_Modelling[[#This Row],[Tenure]]&lt;=2,"New Customer",Churn_Modelling[[#This Row],[Tenure]]&lt;=5,"Regular Customer",Churn_Modelling[[#This Row],[Tenure]]&lt;=8,"Loyal Customer",Churn_Modelling[[#This Row],[Tenure]]&gt;8,"Long Term Customer")</f>
        <v>Loyal Customer</v>
      </c>
      <c r="H9699">
        <v>6</v>
      </c>
      <c r="I9699">
        <v>127545.56</v>
      </c>
      <c r="J9699" t="s">
        <v>26</v>
      </c>
      <c r="K9699">
        <v>2</v>
      </c>
      <c r="L9699">
        <v>0</v>
      </c>
      <c r="M9699">
        <v>0</v>
      </c>
      <c r="N9699" t="s">
        <v>30</v>
      </c>
      <c r="O9699">
        <v>79559.02</v>
      </c>
      <c r="P9699" t="s">
        <v>33</v>
      </c>
      <c r="Q9699">
        <v>1</v>
      </c>
      <c r="R9699" t="s">
        <v>24</v>
      </c>
    </row>
    <row r="9700" spans="1:18" x14ac:dyDescent="0.35">
      <c r="A9700">
        <v>779</v>
      </c>
      <c r="B9700" t="s">
        <v>40</v>
      </c>
      <c r="C9700" s="1" t="s">
        <v>18</v>
      </c>
      <c r="D9700" s="1" t="s">
        <v>35</v>
      </c>
      <c r="E9700">
        <v>49</v>
      </c>
      <c r="F9700" t="s">
        <v>20</v>
      </c>
      <c r="G9700" t="str" cm="1">
        <f t="array" ref="G9700">_xlfn.IFS(Churn_Modelling[[#This Row],[Tenure]]&lt;=2,"New Customer",Churn_Modelling[[#This Row],[Tenure]]&lt;=5,"Regular Customer",Churn_Modelling[[#This Row],[Tenure]]&lt;=8,"Loyal Customer",Churn_Modelling[[#This Row],[Tenure]]&gt;8,"Long Term Customer")</f>
        <v>Long Term Customer</v>
      </c>
      <c r="H9700">
        <v>9</v>
      </c>
      <c r="I9700">
        <v>106160.37</v>
      </c>
      <c r="J9700" t="s">
        <v>26</v>
      </c>
      <c r="K9700">
        <v>1</v>
      </c>
      <c r="L9700">
        <v>0</v>
      </c>
      <c r="M9700">
        <v>0</v>
      </c>
      <c r="N9700" t="s">
        <v>30</v>
      </c>
      <c r="O9700">
        <v>116893.87</v>
      </c>
      <c r="P9700" t="s">
        <v>23</v>
      </c>
      <c r="Q9700">
        <v>0</v>
      </c>
      <c r="R9700" t="s">
        <v>27</v>
      </c>
    </row>
    <row r="9701" spans="1:18" x14ac:dyDescent="0.35">
      <c r="A9701">
        <v>763</v>
      </c>
      <c r="B9701" t="s">
        <v>40</v>
      </c>
      <c r="C9701" s="1" t="s">
        <v>18</v>
      </c>
      <c r="D9701" s="1" t="s">
        <v>19</v>
      </c>
      <c r="E9701">
        <v>23</v>
      </c>
      <c r="F9701" t="s">
        <v>38</v>
      </c>
      <c r="G9701" t="str" cm="1">
        <f t="array" ref="G9701">_xlfn.IFS(Churn_Modelling[[#This Row],[Tenure]]&lt;=2,"New Customer",Churn_Modelling[[#This Row],[Tenure]]&lt;=5,"Regular Customer",Churn_Modelling[[#This Row],[Tenure]]&lt;=8,"Loyal Customer",Churn_Modelling[[#This Row],[Tenure]]&gt;8,"Long Term Customer")</f>
        <v>New Customer</v>
      </c>
      <c r="H9701">
        <v>2</v>
      </c>
      <c r="I9701">
        <v>0</v>
      </c>
      <c r="J9701" t="s">
        <v>21</v>
      </c>
      <c r="K9701">
        <v>2</v>
      </c>
      <c r="L9701">
        <v>1</v>
      </c>
      <c r="M9701">
        <v>0</v>
      </c>
      <c r="N9701" t="s">
        <v>30</v>
      </c>
      <c r="O9701">
        <v>153983.99</v>
      </c>
      <c r="P9701" t="s">
        <v>39</v>
      </c>
      <c r="Q9701">
        <v>0</v>
      </c>
      <c r="R9701" t="s">
        <v>27</v>
      </c>
    </row>
    <row r="9702" spans="1:18" x14ac:dyDescent="0.35">
      <c r="A9702">
        <v>563</v>
      </c>
      <c r="B9702" t="s">
        <v>28</v>
      </c>
      <c r="C9702" s="1" t="s">
        <v>25</v>
      </c>
      <c r="D9702" s="1" t="s">
        <v>19</v>
      </c>
      <c r="E9702">
        <v>36</v>
      </c>
      <c r="F9702" t="s">
        <v>32</v>
      </c>
      <c r="G9702" t="str" cm="1">
        <f t="array" ref="G9702">_xlfn.IFS(Churn_Modelling[[#This Row],[Tenure]]&lt;=2,"New Customer",Churn_Modelling[[#This Row],[Tenure]]&lt;=5,"Regular Customer",Churn_Modelling[[#This Row],[Tenure]]&lt;=8,"Loyal Customer",Churn_Modelling[[#This Row],[Tenure]]&gt;8,"Long Term Customer")</f>
        <v>Regular Customer</v>
      </c>
      <c r="H9702">
        <v>4</v>
      </c>
      <c r="I9702">
        <v>143680.47</v>
      </c>
      <c r="J9702" t="s">
        <v>26</v>
      </c>
      <c r="K9702">
        <v>2</v>
      </c>
      <c r="L9702">
        <v>1</v>
      </c>
      <c r="M9702">
        <v>1</v>
      </c>
      <c r="N9702" t="s">
        <v>22</v>
      </c>
      <c r="O9702">
        <v>63531.19</v>
      </c>
      <c r="P9702" t="s">
        <v>33</v>
      </c>
      <c r="Q9702">
        <v>0</v>
      </c>
      <c r="R9702" t="s">
        <v>27</v>
      </c>
    </row>
    <row r="9703" spans="1:18" x14ac:dyDescent="0.35">
      <c r="A9703">
        <v>678</v>
      </c>
      <c r="B9703" t="s">
        <v>31</v>
      </c>
      <c r="C9703" s="1" t="s">
        <v>25</v>
      </c>
      <c r="D9703" s="1" t="s">
        <v>35</v>
      </c>
      <c r="E9703">
        <v>38</v>
      </c>
      <c r="F9703" t="s">
        <v>32</v>
      </c>
      <c r="G9703" t="str" cm="1">
        <f t="array" ref="G9703">_xlfn.IFS(Churn_Modelling[[#This Row],[Tenure]]&lt;=2,"New Customer",Churn_Modelling[[#This Row],[Tenure]]&lt;=5,"Regular Customer",Churn_Modelling[[#This Row],[Tenure]]&lt;=8,"Loyal Customer",Churn_Modelling[[#This Row],[Tenure]]&gt;8,"Long Term Customer")</f>
        <v>Regular Customer</v>
      </c>
      <c r="H9703">
        <v>3</v>
      </c>
      <c r="I9703">
        <v>124483.53</v>
      </c>
      <c r="J9703" t="s">
        <v>26</v>
      </c>
      <c r="K9703">
        <v>1</v>
      </c>
      <c r="L9703">
        <v>1</v>
      </c>
      <c r="M9703">
        <v>0</v>
      </c>
      <c r="N9703" t="s">
        <v>30</v>
      </c>
      <c r="O9703">
        <v>126253.31</v>
      </c>
      <c r="P9703" t="s">
        <v>23</v>
      </c>
      <c r="Q9703">
        <v>0</v>
      </c>
      <c r="R9703" t="s">
        <v>27</v>
      </c>
    </row>
    <row r="9704" spans="1:18" x14ac:dyDescent="0.35">
      <c r="A9704">
        <v>644</v>
      </c>
      <c r="B9704" t="s">
        <v>17</v>
      </c>
      <c r="C9704" s="1" t="s">
        <v>25</v>
      </c>
      <c r="D9704" s="1" t="s">
        <v>19</v>
      </c>
      <c r="E9704">
        <v>31</v>
      </c>
      <c r="F9704" t="s">
        <v>32</v>
      </c>
      <c r="G9704" t="str" cm="1">
        <f t="array" ref="G9704">_xlfn.IFS(Churn_Modelling[[#This Row],[Tenure]]&lt;=2,"New Customer",Churn_Modelling[[#This Row],[Tenure]]&lt;=5,"Regular Customer",Churn_Modelling[[#This Row],[Tenure]]&lt;=8,"Loyal Customer",Churn_Modelling[[#This Row],[Tenure]]&gt;8,"Long Term Customer")</f>
        <v>Regular Customer</v>
      </c>
      <c r="H9704">
        <v>5</v>
      </c>
      <c r="I9704">
        <v>86006.3</v>
      </c>
      <c r="J9704" t="s">
        <v>26</v>
      </c>
      <c r="K9704">
        <v>1</v>
      </c>
      <c r="L9704">
        <v>1</v>
      </c>
      <c r="M9704">
        <v>1</v>
      </c>
      <c r="N9704" t="s">
        <v>22</v>
      </c>
      <c r="O9704">
        <v>73922.95</v>
      </c>
      <c r="P9704" t="s">
        <v>33</v>
      </c>
      <c r="Q9704">
        <v>0</v>
      </c>
      <c r="R9704" t="s">
        <v>27</v>
      </c>
    </row>
    <row r="9705" spans="1:18" x14ac:dyDescent="0.35">
      <c r="A9705">
        <v>682</v>
      </c>
      <c r="B9705" t="s">
        <v>31</v>
      </c>
      <c r="C9705" s="1" t="s">
        <v>37</v>
      </c>
      <c r="D9705" s="1" t="s">
        <v>19</v>
      </c>
      <c r="E9705">
        <v>43</v>
      </c>
      <c r="F9705" t="s">
        <v>20</v>
      </c>
      <c r="G9705" t="str" cm="1">
        <f t="array" ref="G9705">_xlfn.IFS(Churn_Modelling[[#This Row],[Tenure]]&lt;=2,"New Customer",Churn_Modelling[[#This Row],[Tenure]]&lt;=5,"Regular Customer",Churn_Modelling[[#This Row],[Tenure]]&lt;=8,"Loyal Customer",Churn_Modelling[[#This Row],[Tenure]]&gt;8,"Long Term Customer")</f>
        <v>Loyal Customer</v>
      </c>
      <c r="H9705">
        <v>7</v>
      </c>
      <c r="I9705">
        <v>111094.05</v>
      </c>
      <c r="J9705" t="s">
        <v>26</v>
      </c>
      <c r="K9705">
        <v>2</v>
      </c>
      <c r="L9705">
        <v>1</v>
      </c>
      <c r="M9705">
        <v>1</v>
      </c>
      <c r="N9705" t="s">
        <v>22</v>
      </c>
      <c r="O9705">
        <v>64679.3</v>
      </c>
      <c r="P9705" t="s">
        <v>33</v>
      </c>
      <c r="Q9705">
        <v>0</v>
      </c>
      <c r="R9705" t="s">
        <v>27</v>
      </c>
    </row>
    <row r="9706" spans="1:18" x14ac:dyDescent="0.35">
      <c r="A9706">
        <v>625</v>
      </c>
      <c r="B9706" t="s">
        <v>17</v>
      </c>
      <c r="C9706" s="1" t="s">
        <v>18</v>
      </c>
      <c r="D9706" s="1" t="s">
        <v>35</v>
      </c>
      <c r="E9706">
        <v>22</v>
      </c>
      <c r="F9706" t="s">
        <v>38</v>
      </c>
      <c r="G9706" t="str" cm="1">
        <f t="array" ref="G9706">_xlfn.IFS(Churn_Modelling[[#This Row],[Tenure]]&lt;=2,"New Customer",Churn_Modelling[[#This Row],[Tenure]]&lt;=5,"Regular Customer",Churn_Modelling[[#This Row],[Tenure]]&lt;=8,"Loyal Customer",Churn_Modelling[[#This Row],[Tenure]]&gt;8,"Long Term Customer")</f>
        <v>Long Term Customer</v>
      </c>
      <c r="H9706">
        <v>9</v>
      </c>
      <c r="I9706">
        <v>0</v>
      </c>
      <c r="J9706" t="s">
        <v>21</v>
      </c>
      <c r="K9706">
        <v>2</v>
      </c>
      <c r="L9706">
        <v>1</v>
      </c>
      <c r="M9706">
        <v>0</v>
      </c>
      <c r="N9706" t="s">
        <v>30</v>
      </c>
      <c r="O9706">
        <v>157072.91</v>
      </c>
      <c r="P9706" t="s">
        <v>39</v>
      </c>
      <c r="Q9706">
        <v>0</v>
      </c>
      <c r="R9706" t="s">
        <v>27</v>
      </c>
    </row>
    <row r="9707" spans="1:18" x14ac:dyDescent="0.35">
      <c r="A9707">
        <v>733</v>
      </c>
      <c r="B9707" t="s">
        <v>31</v>
      </c>
      <c r="C9707" s="1" t="s">
        <v>25</v>
      </c>
      <c r="D9707" s="1" t="s">
        <v>35</v>
      </c>
      <c r="E9707">
        <v>36</v>
      </c>
      <c r="F9707" t="s">
        <v>32</v>
      </c>
      <c r="G9707" t="str" cm="1">
        <f t="array" ref="G9707">_xlfn.IFS(Churn_Modelling[[#This Row],[Tenure]]&lt;=2,"New Customer",Churn_Modelling[[#This Row],[Tenure]]&lt;=5,"Regular Customer",Churn_Modelling[[#This Row],[Tenure]]&lt;=8,"Loyal Customer",Churn_Modelling[[#This Row],[Tenure]]&gt;8,"Long Term Customer")</f>
        <v>New Customer</v>
      </c>
      <c r="H9707">
        <v>1</v>
      </c>
      <c r="I9707">
        <v>0</v>
      </c>
      <c r="J9707" t="s">
        <v>21</v>
      </c>
      <c r="K9707">
        <v>2</v>
      </c>
      <c r="L9707">
        <v>0</v>
      </c>
      <c r="M9707">
        <v>1</v>
      </c>
      <c r="N9707" t="s">
        <v>22</v>
      </c>
      <c r="O9707">
        <v>108377.82</v>
      </c>
      <c r="P9707" t="s">
        <v>23</v>
      </c>
      <c r="Q9707">
        <v>0</v>
      </c>
      <c r="R9707" t="s">
        <v>27</v>
      </c>
    </row>
    <row r="9708" spans="1:18" x14ac:dyDescent="0.35">
      <c r="A9708">
        <v>512</v>
      </c>
      <c r="B9708" t="s">
        <v>28</v>
      </c>
      <c r="C9708" s="1" t="s">
        <v>18</v>
      </c>
      <c r="D9708" s="1" t="s">
        <v>19</v>
      </c>
      <c r="E9708">
        <v>30</v>
      </c>
      <c r="F9708" t="s">
        <v>38</v>
      </c>
      <c r="G9708" t="str" cm="1">
        <f t="array" ref="G9708">_xlfn.IFS(Churn_Modelling[[#This Row],[Tenure]]&lt;=2,"New Customer",Churn_Modelling[[#This Row],[Tenure]]&lt;=5,"Regular Customer",Churn_Modelling[[#This Row],[Tenure]]&lt;=8,"Loyal Customer",Churn_Modelling[[#This Row],[Tenure]]&gt;8,"Long Term Customer")</f>
        <v>Loyal Customer</v>
      </c>
      <c r="H9708">
        <v>6</v>
      </c>
      <c r="I9708">
        <v>0</v>
      </c>
      <c r="J9708" t="s">
        <v>21</v>
      </c>
      <c r="K9708">
        <v>2</v>
      </c>
      <c r="L9708">
        <v>1</v>
      </c>
      <c r="M9708">
        <v>0</v>
      </c>
      <c r="N9708" t="s">
        <v>30</v>
      </c>
      <c r="O9708">
        <v>88827.31</v>
      </c>
      <c r="P9708" t="s">
        <v>33</v>
      </c>
      <c r="Q9708">
        <v>0</v>
      </c>
      <c r="R9708" t="s">
        <v>27</v>
      </c>
    </row>
    <row r="9709" spans="1:18" x14ac:dyDescent="0.35">
      <c r="A9709">
        <v>642</v>
      </c>
      <c r="B9709" t="s">
        <v>17</v>
      </c>
      <c r="C9709" s="1" t="s">
        <v>18</v>
      </c>
      <c r="D9709" s="1" t="s">
        <v>19</v>
      </c>
      <c r="E9709">
        <v>41</v>
      </c>
      <c r="F9709" t="s">
        <v>20</v>
      </c>
      <c r="G9709" t="str" cm="1">
        <f t="array" ref="G9709">_xlfn.IFS(Churn_Modelling[[#This Row],[Tenure]]&lt;=2,"New Customer",Churn_Modelling[[#This Row],[Tenure]]&lt;=5,"Regular Customer",Churn_Modelling[[#This Row],[Tenure]]&lt;=8,"Loyal Customer",Churn_Modelling[[#This Row],[Tenure]]&gt;8,"Long Term Customer")</f>
        <v>Loyal Customer</v>
      </c>
      <c r="H9709">
        <v>7</v>
      </c>
      <c r="I9709">
        <v>115171.71</v>
      </c>
      <c r="J9709" t="s">
        <v>26</v>
      </c>
      <c r="K9709">
        <v>1</v>
      </c>
      <c r="L9709">
        <v>1</v>
      </c>
      <c r="M9709">
        <v>1</v>
      </c>
      <c r="N9709" t="s">
        <v>22</v>
      </c>
      <c r="O9709">
        <v>37674.47</v>
      </c>
      <c r="P9709" t="s">
        <v>36</v>
      </c>
      <c r="Q9709">
        <v>0</v>
      </c>
      <c r="R9709" t="s">
        <v>27</v>
      </c>
    </row>
    <row r="9710" spans="1:18" x14ac:dyDescent="0.35">
      <c r="A9710">
        <v>737</v>
      </c>
      <c r="B9710" t="s">
        <v>31</v>
      </c>
      <c r="C9710" s="1" t="s">
        <v>37</v>
      </c>
      <c r="D9710" s="1" t="s">
        <v>19</v>
      </c>
      <c r="E9710">
        <v>22</v>
      </c>
      <c r="F9710" t="s">
        <v>38</v>
      </c>
      <c r="G9710" t="str" cm="1">
        <f t="array" ref="G9710">_xlfn.IFS(Churn_Modelling[[#This Row],[Tenure]]&lt;=2,"New Customer",Churn_Modelling[[#This Row],[Tenure]]&lt;=5,"Regular Customer",Churn_Modelling[[#This Row],[Tenure]]&lt;=8,"Loyal Customer",Churn_Modelling[[#This Row],[Tenure]]&gt;8,"Long Term Customer")</f>
        <v>Long Term Customer</v>
      </c>
      <c r="H9710">
        <v>10</v>
      </c>
      <c r="I9710">
        <v>111543.26</v>
      </c>
      <c r="J9710" t="s">
        <v>26</v>
      </c>
      <c r="K9710">
        <v>2</v>
      </c>
      <c r="L9710">
        <v>0</v>
      </c>
      <c r="M9710">
        <v>0</v>
      </c>
      <c r="N9710" t="s">
        <v>30</v>
      </c>
      <c r="O9710">
        <v>106327.85</v>
      </c>
      <c r="P9710" t="s">
        <v>23</v>
      </c>
      <c r="Q9710">
        <v>0</v>
      </c>
      <c r="R9710" t="s">
        <v>27</v>
      </c>
    </row>
    <row r="9711" spans="1:18" x14ac:dyDescent="0.35">
      <c r="A9711">
        <v>575</v>
      </c>
      <c r="B9711" t="s">
        <v>28</v>
      </c>
      <c r="C9711" s="1" t="s">
        <v>18</v>
      </c>
      <c r="D9711" s="1" t="s">
        <v>19</v>
      </c>
      <c r="E9711">
        <v>57</v>
      </c>
      <c r="F9711" t="s">
        <v>20</v>
      </c>
      <c r="G9711" t="str" cm="1">
        <f t="array" ref="G9711">_xlfn.IFS(Churn_Modelling[[#This Row],[Tenure]]&lt;=2,"New Customer",Churn_Modelling[[#This Row],[Tenure]]&lt;=5,"Regular Customer",Churn_Modelling[[#This Row],[Tenure]]&lt;=8,"Loyal Customer",Churn_Modelling[[#This Row],[Tenure]]&gt;8,"Long Term Customer")</f>
        <v>Loyal Customer</v>
      </c>
      <c r="H9711">
        <v>8</v>
      </c>
      <c r="I9711">
        <v>137936.94</v>
      </c>
      <c r="J9711" t="s">
        <v>26</v>
      </c>
      <c r="K9711">
        <v>1</v>
      </c>
      <c r="L9711">
        <v>1</v>
      </c>
      <c r="M9711">
        <v>1</v>
      </c>
      <c r="N9711" t="s">
        <v>22</v>
      </c>
      <c r="O9711">
        <v>84475.13</v>
      </c>
      <c r="P9711" t="s">
        <v>33</v>
      </c>
      <c r="Q9711">
        <v>0</v>
      </c>
      <c r="R9711" t="s">
        <v>27</v>
      </c>
    </row>
    <row r="9712" spans="1:18" x14ac:dyDescent="0.35">
      <c r="A9712">
        <v>543</v>
      </c>
      <c r="B9712" t="s">
        <v>28</v>
      </c>
      <c r="C9712" s="1" t="s">
        <v>37</v>
      </c>
      <c r="D9712" s="1" t="s">
        <v>19</v>
      </c>
      <c r="E9712">
        <v>37</v>
      </c>
      <c r="F9712" t="s">
        <v>32</v>
      </c>
      <c r="G9712" t="str" cm="1">
        <f t="array" ref="G9712">_xlfn.IFS(Churn_Modelling[[#This Row],[Tenure]]&lt;=2,"New Customer",Churn_Modelling[[#This Row],[Tenure]]&lt;=5,"Regular Customer",Churn_Modelling[[#This Row],[Tenure]]&lt;=8,"Loyal Customer",Churn_Modelling[[#This Row],[Tenure]]&gt;8,"Long Term Customer")</f>
        <v>Regular Customer</v>
      </c>
      <c r="H9712">
        <v>3</v>
      </c>
      <c r="I9712">
        <v>122304.65</v>
      </c>
      <c r="J9712" t="s">
        <v>26</v>
      </c>
      <c r="K9712">
        <v>2</v>
      </c>
      <c r="L9712">
        <v>0</v>
      </c>
      <c r="M9712">
        <v>0</v>
      </c>
      <c r="N9712" t="s">
        <v>30</v>
      </c>
      <c r="O9712">
        <v>33998.699999999997</v>
      </c>
      <c r="P9712" t="s">
        <v>36</v>
      </c>
      <c r="Q9712">
        <v>0</v>
      </c>
      <c r="R9712" t="s">
        <v>27</v>
      </c>
    </row>
    <row r="9713" spans="1:18" x14ac:dyDescent="0.35">
      <c r="A9713">
        <v>521</v>
      </c>
      <c r="B9713" t="s">
        <v>28</v>
      </c>
      <c r="C9713" s="1" t="s">
        <v>37</v>
      </c>
      <c r="D9713" s="1" t="s">
        <v>35</v>
      </c>
      <c r="E9713">
        <v>41</v>
      </c>
      <c r="F9713" t="s">
        <v>20</v>
      </c>
      <c r="G9713" t="str" cm="1">
        <f t="array" ref="G9713">_xlfn.IFS(Churn_Modelling[[#This Row],[Tenure]]&lt;=2,"New Customer",Churn_Modelling[[#This Row],[Tenure]]&lt;=5,"Regular Customer",Churn_Modelling[[#This Row],[Tenure]]&lt;=8,"Loyal Customer",Churn_Modelling[[#This Row],[Tenure]]&gt;8,"Long Term Customer")</f>
        <v>Loyal Customer</v>
      </c>
      <c r="H9713">
        <v>8</v>
      </c>
      <c r="I9713">
        <v>120586.54</v>
      </c>
      <c r="J9713" t="s">
        <v>26</v>
      </c>
      <c r="K9713">
        <v>1</v>
      </c>
      <c r="L9713">
        <v>0</v>
      </c>
      <c r="M9713">
        <v>1</v>
      </c>
      <c r="N9713" t="s">
        <v>22</v>
      </c>
      <c r="O9713">
        <v>20491.150000000001</v>
      </c>
      <c r="P9713" t="s">
        <v>36</v>
      </c>
      <c r="Q9713">
        <v>0</v>
      </c>
      <c r="R9713" t="s">
        <v>27</v>
      </c>
    </row>
    <row r="9714" spans="1:18" x14ac:dyDescent="0.35">
      <c r="A9714">
        <v>637</v>
      </c>
      <c r="B9714" t="s">
        <v>17</v>
      </c>
      <c r="C9714" s="1" t="s">
        <v>18</v>
      </c>
      <c r="D9714" s="1" t="s">
        <v>35</v>
      </c>
      <c r="E9714">
        <v>32</v>
      </c>
      <c r="F9714" t="s">
        <v>32</v>
      </c>
      <c r="G9714" t="str" cm="1">
        <f t="array" ref="G9714">_xlfn.IFS(Churn_Modelling[[#This Row],[Tenure]]&lt;=2,"New Customer",Churn_Modelling[[#This Row],[Tenure]]&lt;=5,"Regular Customer",Churn_Modelling[[#This Row],[Tenure]]&lt;=8,"Loyal Customer",Churn_Modelling[[#This Row],[Tenure]]&gt;8,"Long Term Customer")</f>
        <v>Regular Customer</v>
      </c>
      <c r="H9714">
        <v>3</v>
      </c>
      <c r="I9714">
        <v>0</v>
      </c>
      <c r="J9714" t="s">
        <v>21</v>
      </c>
      <c r="K9714">
        <v>2</v>
      </c>
      <c r="L9714">
        <v>1</v>
      </c>
      <c r="M9714">
        <v>1</v>
      </c>
      <c r="N9714" t="s">
        <v>22</v>
      </c>
      <c r="O9714">
        <v>197827.06</v>
      </c>
      <c r="P9714" t="s">
        <v>39</v>
      </c>
      <c r="Q9714">
        <v>0</v>
      </c>
      <c r="R9714" t="s">
        <v>27</v>
      </c>
    </row>
    <row r="9715" spans="1:18" x14ac:dyDescent="0.35">
      <c r="A9715">
        <v>714</v>
      </c>
      <c r="B9715" t="s">
        <v>31</v>
      </c>
      <c r="C9715" s="1" t="s">
        <v>18</v>
      </c>
      <c r="D9715" s="1" t="s">
        <v>35</v>
      </c>
      <c r="E9715">
        <v>40</v>
      </c>
      <c r="F9715" t="s">
        <v>32</v>
      </c>
      <c r="G9715" t="str" cm="1">
        <f t="array" ref="G9715">_xlfn.IFS(Churn_Modelling[[#This Row],[Tenure]]&lt;=2,"New Customer",Churn_Modelling[[#This Row],[Tenure]]&lt;=5,"Regular Customer",Churn_Modelling[[#This Row],[Tenure]]&lt;=8,"Loyal Customer",Churn_Modelling[[#This Row],[Tenure]]&gt;8,"Long Term Customer")</f>
        <v>Long Term Customer</v>
      </c>
      <c r="H9715">
        <v>9</v>
      </c>
      <c r="I9715">
        <v>46520.69</v>
      </c>
      <c r="J9715" t="s">
        <v>42</v>
      </c>
      <c r="K9715">
        <v>1</v>
      </c>
      <c r="L9715">
        <v>1</v>
      </c>
      <c r="M9715">
        <v>1</v>
      </c>
      <c r="N9715" t="s">
        <v>22</v>
      </c>
      <c r="O9715">
        <v>96687.25</v>
      </c>
      <c r="P9715" t="s">
        <v>33</v>
      </c>
      <c r="Q9715">
        <v>0</v>
      </c>
      <c r="R9715" t="s">
        <v>27</v>
      </c>
    </row>
    <row r="9716" spans="1:18" x14ac:dyDescent="0.35">
      <c r="A9716">
        <v>726</v>
      </c>
      <c r="B9716" t="s">
        <v>31</v>
      </c>
      <c r="C9716" s="1" t="s">
        <v>25</v>
      </c>
      <c r="D9716" s="1" t="s">
        <v>19</v>
      </c>
      <c r="E9716">
        <v>56</v>
      </c>
      <c r="F9716" t="s">
        <v>20</v>
      </c>
      <c r="G9716" t="str" cm="1">
        <f t="array" ref="G9716">_xlfn.IFS(Churn_Modelling[[#This Row],[Tenure]]&lt;=2,"New Customer",Churn_Modelling[[#This Row],[Tenure]]&lt;=5,"Regular Customer",Churn_Modelling[[#This Row],[Tenure]]&lt;=8,"Loyal Customer",Churn_Modelling[[#This Row],[Tenure]]&gt;8,"Long Term Customer")</f>
        <v>New Customer</v>
      </c>
      <c r="H9716">
        <v>2</v>
      </c>
      <c r="I9716">
        <v>105473.74</v>
      </c>
      <c r="J9716" t="s">
        <v>26</v>
      </c>
      <c r="K9716">
        <v>1</v>
      </c>
      <c r="L9716">
        <v>1</v>
      </c>
      <c r="M9716">
        <v>1</v>
      </c>
      <c r="N9716" t="s">
        <v>22</v>
      </c>
      <c r="O9716">
        <v>46044.7</v>
      </c>
      <c r="P9716" t="s">
        <v>36</v>
      </c>
      <c r="Q9716">
        <v>0</v>
      </c>
      <c r="R9716" t="s">
        <v>27</v>
      </c>
    </row>
    <row r="9717" spans="1:18" x14ac:dyDescent="0.35">
      <c r="A9717">
        <v>680</v>
      </c>
      <c r="B9717" t="s">
        <v>31</v>
      </c>
      <c r="C9717" s="1" t="s">
        <v>25</v>
      </c>
      <c r="D9717" s="1" t="s">
        <v>19</v>
      </c>
      <c r="E9717">
        <v>34</v>
      </c>
      <c r="F9717" t="s">
        <v>32</v>
      </c>
      <c r="G9717" t="str" cm="1">
        <f t="array" ref="G9717">_xlfn.IFS(Churn_Modelling[[#This Row],[Tenure]]&lt;=2,"New Customer",Churn_Modelling[[#This Row],[Tenure]]&lt;=5,"Regular Customer",Churn_Modelling[[#This Row],[Tenure]]&lt;=8,"Loyal Customer",Churn_Modelling[[#This Row],[Tenure]]&gt;8,"Long Term Customer")</f>
        <v>Loyal Customer</v>
      </c>
      <c r="H9717">
        <v>7</v>
      </c>
      <c r="I9717">
        <v>0</v>
      </c>
      <c r="J9717" t="s">
        <v>21</v>
      </c>
      <c r="K9717">
        <v>2</v>
      </c>
      <c r="L9717">
        <v>1</v>
      </c>
      <c r="M9717">
        <v>0</v>
      </c>
      <c r="N9717" t="s">
        <v>30</v>
      </c>
      <c r="O9717">
        <v>98949.85</v>
      </c>
      <c r="P9717" t="s">
        <v>33</v>
      </c>
      <c r="Q9717">
        <v>0</v>
      </c>
      <c r="R9717" t="s">
        <v>27</v>
      </c>
    </row>
    <row r="9718" spans="1:18" x14ac:dyDescent="0.35">
      <c r="A9718">
        <v>812</v>
      </c>
      <c r="B9718" t="s">
        <v>34</v>
      </c>
      <c r="C9718" s="1" t="s">
        <v>37</v>
      </c>
      <c r="D9718" s="1" t="s">
        <v>35</v>
      </c>
      <c r="E9718">
        <v>39</v>
      </c>
      <c r="F9718" t="s">
        <v>32</v>
      </c>
      <c r="G9718" t="str" cm="1">
        <f t="array" ref="G9718">_xlfn.IFS(Churn_Modelling[[#This Row],[Tenure]]&lt;=2,"New Customer",Churn_Modelling[[#This Row],[Tenure]]&lt;=5,"Regular Customer",Churn_Modelling[[#This Row],[Tenure]]&lt;=8,"Loyal Customer",Churn_Modelling[[#This Row],[Tenure]]&gt;8,"Long Term Customer")</f>
        <v>Regular Customer</v>
      </c>
      <c r="H9718">
        <v>5</v>
      </c>
      <c r="I9718">
        <v>115730.71</v>
      </c>
      <c r="J9718" t="s">
        <v>26</v>
      </c>
      <c r="K9718">
        <v>3</v>
      </c>
      <c r="L9718">
        <v>1</v>
      </c>
      <c r="M9718">
        <v>1</v>
      </c>
      <c r="N9718" t="s">
        <v>22</v>
      </c>
      <c r="O9718">
        <v>185599.34</v>
      </c>
      <c r="P9718" t="s">
        <v>39</v>
      </c>
      <c r="Q9718">
        <v>1</v>
      </c>
      <c r="R9718" t="s">
        <v>24</v>
      </c>
    </row>
    <row r="9719" spans="1:18" x14ac:dyDescent="0.35">
      <c r="A9719">
        <v>757</v>
      </c>
      <c r="B9719" t="s">
        <v>40</v>
      </c>
      <c r="C9719" s="1" t="s">
        <v>25</v>
      </c>
      <c r="D9719" s="1" t="s">
        <v>35</v>
      </c>
      <c r="E9719">
        <v>30</v>
      </c>
      <c r="F9719" t="s">
        <v>38</v>
      </c>
      <c r="G9719" t="str" cm="1">
        <f t="array" ref="G9719">_xlfn.IFS(Churn_Modelling[[#This Row],[Tenure]]&lt;=2,"New Customer",Churn_Modelling[[#This Row],[Tenure]]&lt;=5,"Regular Customer",Churn_Modelling[[#This Row],[Tenure]]&lt;=8,"Loyal Customer",Churn_Modelling[[#This Row],[Tenure]]&gt;8,"Long Term Customer")</f>
        <v>Regular Customer</v>
      </c>
      <c r="H9719">
        <v>3</v>
      </c>
      <c r="I9719">
        <v>145396.49</v>
      </c>
      <c r="J9719" t="s">
        <v>26</v>
      </c>
      <c r="K9719">
        <v>1</v>
      </c>
      <c r="L9719">
        <v>0</v>
      </c>
      <c r="M9719">
        <v>1</v>
      </c>
      <c r="N9719" t="s">
        <v>22</v>
      </c>
      <c r="O9719">
        <v>198341.15</v>
      </c>
      <c r="P9719" t="s">
        <v>39</v>
      </c>
      <c r="Q9719">
        <v>0</v>
      </c>
      <c r="R9719" t="s">
        <v>27</v>
      </c>
    </row>
    <row r="9720" spans="1:18" x14ac:dyDescent="0.35">
      <c r="A9720">
        <v>710</v>
      </c>
      <c r="B9720" t="s">
        <v>31</v>
      </c>
      <c r="C9720" s="1" t="s">
        <v>25</v>
      </c>
      <c r="D9720" s="1" t="s">
        <v>35</v>
      </c>
      <c r="E9720">
        <v>62</v>
      </c>
      <c r="F9720" t="s">
        <v>41</v>
      </c>
      <c r="G9720" t="str" cm="1">
        <f t="array" ref="G9720">_xlfn.IFS(Churn_Modelling[[#This Row],[Tenure]]&lt;=2,"New Customer",Churn_Modelling[[#This Row],[Tenure]]&lt;=5,"Regular Customer",Churn_Modelling[[#This Row],[Tenure]]&lt;=8,"Loyal Customer",Churn_Modelling[[#This Row],[Tenure]]&gt;8,"Long Term Customer")</f>
        <v>Regular Customer</v>
      </c>
      <c r="H9720">
        <v>3</v>
      </c>
      <c r="I9720">
        <v>131078.42000000001</v>
      </c>
      <c r="J9720" t="s">
        <v>26</v>
      </c>
      <c r="K9720">
        <v>2</v>
      </c>
      <c r="L9720">
        <v>1</v>
      </c>
      <c r="M9720">
        <v>0</v>
      </c>
      <c r="N9720" t="s">
        <v>30</v>
      </c>
      <c r="O9720">
        <v>119348.76</v>
      </c>
      <c r="P9720" t="s">
        <v>23</v>
      </c>
      <c r="Q9720">
        <v>1</v>
      </c>
      <c r="R9720" t="s">
        <v>24</v>
      </c>
    </row>
    <row r="9721" spans="1:18" x14ac:dyDescent="0.35">
      <c r="A9721">
        <v>516</v>
      </c>
      <c r="B9721" t="s">
        <v>28</v>
      </c>
      <c r="C9721" s="1" t="s">
        <v>37</v>
      </c>
      <c r="D9721" s="1" t="s">
        <v>19</v>
      </c>
      <c r="E9721">
        <v>47</v>
      </c>
      <c r="F9721" t="s">
        <v>20</v>
      </c>
      <c r="G9721" t="str" cm="1">
        <f t="array" ref="G9721">_xlfn.IFS(Churn_Modelling[[#This Row],[Tenure]]&lt;=2,"New Customer",Churn_Modelling[[#This Row],[Tenure]]&lt;=5,"Regular Customer",Churn_Modelling[[#This Row],[Tenure]]&lt;=8,"Loyal Customer",Churn_Modelling[[#This Row],[Tenure]]&gt;8,"Long Term Customer")</f>
        <v>Long Term Customer</v>
      </c>
      <c r="H9721">
        <v>9</v>
      </c>
      <c r="I9721">
        <v>128298.74</v>
      </c>
      <c r="J9721" t="s">
        <v>26</v>
      </c>
      <c r="K9721">
        <v>1</v>
      </c>
      <c r="L9721">
        <v>0</v>
      </c>
      <c r="M9721">
        <v>0</v>
      </c>
      <c r="N9721" t="s">
        <v>30</v>
      </c>
      <c r="O9721">
        <v>149614.17000000001</v>
      </c>
      <c r="P9721" t="s">
        <v>23</v>
      </c>
      <c r="Q9721">
        <v>1</v>
      </c>
      <c r="R9721" t="s">
        <v>24</v>
      </c>
    </row>
    <row r="9722" spans="1:18" x14ac:dyDescent="0.35">
      <c r="A9722">
        <v>803</v>
      </c>
      <c r="B9722" t="s">
        <v>34</v>
      </c>
      <c r="C9722" s="1" t="s">
        <v>18</v>
      </c>
      <c r="D9722" s="1" t="s">
        <v>19</v>
      </c>
      <c r="E9722">
        <v>40</v>
      </c>
      <c r="F9722" t="s">
        <v>32</v>
      </c>
      <c r="G9722" t="str" cm="1">
        <f t="array" ref="G9722">_xlfn.IFS(Churn_Modelling[[#This Row],[Tenure]]&lt;=2,"New Customer",Churn_Modelling[[#This Row],[Tenure]]&lt;=5,"Regular Customer",Churn_Modelling[[#This Row],[Tenure]]&lt;=8,"Loyal Customer",Churn_Modelling[[#This Row],[Tenure]]&gt;8,"Long Term Customer")</f>
        <v>Loyal Customer</v>
      </c>
      <c r="H9722">
        <v>6</v>
      </c>
      <c r="I9722">
        <v>165526.71</v>
      </c>
      <c r="J9722" t="s">
        <v>29</v>
      </c>
      <c r="K9722">
        <v>1</v>
      </c>
      <c r="L9722">
        <v>1</v>
      </c>
      <c r="M9722">
        <v>0</v>
      </c>
      <c r="N9722" t="s">
        <v>30</v>
      </c>
      <c r="O9722">
        <v>12328.08</v>
      </c>
      <c r="P9722" t="s">
        <v>36</v>
      </c>
      <c r="Q9722">
        <v>0</v>
      </c>
      <c r="R9722" t="s">
        <v>27</v>
      </c>
    </row>
    <row r="9723" spans="1:18" x14ac:dyDescent="0.35">
      <c r="A9723">
        <v>560</v>
      </c>
      <c r="B9723" t="s">
        <v>28</v>
      </c>
      <c r="C9723" s="1" t="s">
        <v>18</v>
      </c>
      <c r="D9723" s="1" t="s">
        <v>19</v>
      </c>
      <c r="E9723">
        <v>38</v>
      </c>
      <c r="F9723" t="s">
        <v>32</v>
      </c>
      <c r="G9723" t="str" cm="1">
        <f t="array" ref="G9723">_xlfn.IFS(Churn_Modelling[[#This Row],[Tenure]]&lt;=2,"New Customer",Churn_Modelling[[#This Row],[Tenure]]&lt;=5,"Regular Customer",Churn_Modelling[[#This Row],[Tenure]]&lt;=8,"Loyal Customer",Churn_Modelling[[#This Row],[Tenure]]&gt;8,"Long Term Customer")</f>
        <v>Regular Customer</v>
      </c>
      <c r="H9723">
        <v>5</v>
      </c>
      <c r="I9723">
        <v>83714.41</v>
      </c>
      <c r="J9723" t="s">
        <v>26</v>
      </c>
      <c r="K9723">
        <v>1</v>
      </c>
      <c r="L9723">
        <v>1</v>
      </c>
      <c r="M9723">
        <v>1</v>
      </c>
      <c r="N9723" t="s">
        <v>22</v>
      </c>
      <c r="O9723">
        <v>33245.97</v>
      </c>
      <c r="P9723" t="s">
        <v>36</v>
      </c>
      <c r="Q9723">
        <v>0</v>
      </c>
      <c r="R9723" t="s">
        <v>27</v>
      </c>
    </row>
    <row r="9724" spans="1:18" x14ac:dyDescent="0.35">
      <c r="A9724">
        <v>679</v>
      </c>
      <c r="B9724" t="s">
        <v>31</v>
      </c>
      <c r="C9724" s="1" t="s">
        <v>18</v>
      </c>
      <c r="D9724" s="1" t="s">
        <v>19</v>
      </c>
      <c r="E9724">
        <v>36</v>
      </c>
      <c r="F9724" t="s">
        <v>32</v>
      </c>
      <c r="G9724" t="str" cm="1">
        <f t="array" ref="G9724">_xlfn.IFS(Churn_Modelling[[#This Row],[Tenure]]&lt;=2,"New Customer",Churn_Modelling[[#This Row],[Tenure]]&lt;=5,"Regular Customer",Churn_Modelling[[#This Row],[Tenure]]&lt;=8,"Loyal Customer",Churn_Modelling[[#This Row],[Tenure]]&gt;8,"Long Term Customer")</f>
        <v>Regular Customer</v>
      </c>
      <c r="H9724">
        <v>3</v>
      </c>
      <c r="I9724">
        <v>0</v>
      </c>
      <c r="J9724" t="s">
        <v>21</v>
      </c>
      <c r="K9724">
        <v>2</v>
      </c>
      <c r="L9724">
        <v>1</v>
      </c>
      <c r="M9724">
        <v>1</v>
      </c>
      <c r="N9724" t="s">
        <v>22</v>
      </c>
      <c r="O9724">
        <v>2243.41</v>
      </c>
      <c r="P9724" t="s">
        <v>36</v>
      </c>
      <c r="Q9724">
        <v>0</v>
      </c>
      <c r="R9724" t="s">
        <v>27</v>
      </c>
    </row>
    <row r="9725" spans="1:18" x14ac:dyDescent="0.35">
      <c r="A9725">
        <v>526</v>
      </c>
      <c r="B9725" t="s">
        <v>28</v>
      </c>
      <c r="C9725" s="1" t="s">
        <v>18</v>
      </c>
      <c r="D9725" s="1" t="s">
        <v>35</v>
      </c>
      <c r="E9725">
        <v>32</v>
      </c>
      <c r="F9725" t="s">
        <v>32</v>
      </c>
      <c r="G9725" t="str" cm="1">
        <f t="array" ref="G9725">_xlfn.IFS(Churn_Modelling[[#This Row],[Tenure]]&lt;=2,"New Customer",Churn_Modelling[[#This Row],[Tenure]]&lt;=5,"Regular Customer",Churn_Modelling[[#This Row],[Tenure]]&lt;=8,"Loyal Customer",Churn_Modelling[[#This Row],[Tenure]]&gt;8,"Long Term Customer")</f>
        <v>Loyal Customer</v>
      </c>
      <c r="H9725">
        <v>7</v>
      </c>
      <c r="I9725">
        <v>125540.05</v>
      </c>
      <c r="J9725" t="s">
        <v>26</v>
      </c>
      <c r="K9725">
        <v>1</v>
      </c>
      <c r="L9725">
        <v>0</v>
      </c>
      <c r="M9725">
        <v>0</v>
      </c>
      <c r="N9725" t="s">
        <v>30</v>
      </c>
      <c r="O9725">
        <v>86786.41</v>
      </c>
      <c r="P9725" t="s">
        <v>33</v>
      </c>
      <c r="Q9725">
        <v>0</v>
      </c>
      <c r="R9725" t="s">
        <v>27</v>
      </c>
    </row>
    <row r="9726" spans="1:18" x14ac:dyDescent="0.35">
      <c r="A9726">
        <v>485</v>
      </c>
      <c r="B9726" t="s">
        <v>28</v>
      </c>
      <c r="C9726" s="1" t="s">
        <v>18</v>
      </c>
      <c r="D9726" s="1" t="s">
        <v>35</v>
      </c>
      <c r="E9726">
        <v>41</v>
      </c>
      <c r="F9726" t="s">
        <v>20</v>
      </c>
      <c r="G9726" t="str" cm="1">
        <f t="array" ref="G9726">_xlfn.IFS(Churn_Modelling[[#This Row],[Tenure]]&lt;=2,"New Customer",Churn_Modelling[[#This Row],[Tenure]]&lt;=5,"Regular Customer",Churn_Modelling[[#This Row],[Tenure]]&lt;=8,"Loyal Customer",Churn_Modelling[[#This Row],[Tenure]]&gt;8,"Long Term Customer")</f>
        <v>New Customer</v>
      </c>
      <c r="H9726">
        <v>2</v>
      </c>
      <c r="I9726">
        <v>100254.76</v>
      </c>
      <c r="J9726" t="s">
        <v>26</v>
      </c>
      <c r="K9726">
        <v>2</v>
      </c>
      <c r="L9726">
        <v>1</v>
      </c>
      <c r="M9726">
        <v>1</v>
      </c>
      <c r="N9726" t="s">
        <v>22</v>
      </c>
      <c r="O9726">
        <v>12706.67</v>
      </c>
      <c r="P9726" t="s">
        <v>36</v>
      </c>
      <c r="Q9726">
        <v>0</v>
      </c>
      <c r="R9726" t="s">
        <v>27</v>
      </c>
    </row>
    <row r="9727" spans="1:18" x14ac:dyDescent="0.35">
      <c r="A9727">
        <v>625</v>
      </c>
      <c r="B9727" t="s">
        <v>17</v>
      </c>
      <c r="C9727" s="1" t="s">
        <v>18</v>
      </c>
      <c r="D9727" s="1" t="s">
        <v>19</v>
      </c>
      <c r="E9727">
        <v>36</v>
      </c>
      <c r="F9727" t="s">
        <v>32</v>
      </c>
      <c r="G9727" t="str" cm="1">
        <f t="array" ref="G9727">_xlfn.IFS(Churn_Modelling[[#This Row],[Tenure]]&lt;=2,"New Customer",Churn_Modelling[[#This Row],[Tenure]]&lt;=5,"Regular Customer",Churn_Modelling[[#This Row],[Tenure]]&lt;=8,"Loyal Customer",Churn_Modelling[[#This Row],[Tenure]]&gt;8,"Long Term Customer")</f>
        <v>Regular Customer</v>
      </c>
      <c r="H9727">
        <v>3</v>
      </c>
      <c r="I9727">
        <v>0</v>
      </c>
      <c r="J9727" t="s">
        <v>21</v>
      </c>
      <c r="K9727">
        <v>2</v>
      </c>
      <c r="L9727">
        <v>1</v>
      </c>
      <c r="M9727">
        <v>0</v>
      </c>
      <c r="N9727" t="s">
        <v>30</v>
      </c>
      <c r="O9727">
        <v>41295.1</v>
      </c>
      <c r="P9727" t="s">
        <v>36</v>
      </c>
      <c r="Q9727">
        <v>1</v>
      </c>
      <c r="R9727" t="s">
        <v>24</v>
      </c>
    </row>
    <row r="9728" spans="1:18" x14ac:dyDescent="0.35">
      <c r="A9728">
        <v>773</v>
      </c>
      <c r="B9728" t="s">
        <v>40</v>
      </c>
      <c r="C9728" s="1" t="s">
        <v>25</v>
      </c>
      <c r="D9728" s="1" t="s">
        <v>35</v>
      </c>
      <c r="E9728">
        <v>43</v>
      </c>
      <c r="F9728" t="s">
        <v>20</v>
      </c>
      <c r="G9728" t="str" cm="1">
        <f t="array" ref="G9728">_xlfn.IFS(Churn_Modelling[[#This Row],[Tenure]]&lt;=2,"New Customer",Churn_Modelling[[#This Row],[Tenure]]&lt;=5,"Regular Customer",Churn_Modelling[[#This Row],[Tenure]]&lt;=8,"Loyal Customer",Churn_Modelling[[#This Row],[Tenure]]&gt;8,"Long Term Customer")</f>
        <v>Loyal Customer</v>
      </c>
      <c r="H9728">
        <v>7</v>
      </c>
      <c r="I9728">
        <v>138150.57</v>
      </c>
      <c r="J9728" t="s">
        <v>26</v>
      </c>
      <c r="K9728">
        <v>1</v>
      </c>
      <c r="L9728">
        <v>1</v>
      </c>
      <c r="M9728">
        <v>1</v>
      </c>
      <c r="N9728" t="s">
        <v>22</v>
      </c>
      <c r="O9728">
        <v>177357.16</v>
      </c>
      <c r="P9728" t="s">
        <v>39</v>
      </c>
      <c r="Q9728">
        <v>0</v>
      </c>
      <c r="R9728" t="s">
        <v>27</v>
      </c>
    </row>
    <row r="9729" spans="1:18" x14ac:dyDescent="0.35">
      <c r="A9729">
        <v>530</v>
      </c>
      <c r="B9729" t="s">
        <v>28</v>
      </c>
      <c r="C9729" s="1" t="s">
        <v>18</v>
      </c>
      <c r="D9729" s="1" t="s">
        <v>19</v>
      </c>
      <c r="E9729">
        <v>45</v>
      </c>
      <c r="F9729" t="s">
        <v>20</v>
      </c>
      <c r="G9729" t="str" cm="1">
        <f t="array" ref="G9729">_xlfn.IFS(Churn_Modelling[[#This Row],[Tenure]]&lt;=2,"New Customer",Churn_Modelling[[#This Row],[Tenure]]&lt;=5,"Regular Customer",Churn_Modelling[[#This Row],[Tenure]]&lt;=8,"Loyal Customer",Churn_Modelling[[#This Row],[Tenure]]&gt;8,"Long Term Customer")</f>
        <v>New Customer</v>
      </c>
      <c r="H9729">
        <v>1</v>
      </c>
      <c r="I9729">
        <v>0</v>
      </c>
      <c r="J9729" t="s">
        <v>21</v>
      </c>
      <c r="K9729">
        <v>1</v>
      </c>
      <c r="L9729">
        <v>0</v>
      </c>
      <c r="M9729">
        <v>1</v>
      </c>
      <c r="N9729" t="s">
        <v>22</v>
      </c>
      <c r="O9729">
        <v>190663.89</v>
      </c>
      <c r="P9729" t="s">
        <v>39</v>
      </c>
      <c r="Q9729">
        <v>1</v>
      </c>
      <c r="R9729" t="s">
        <v>24</v>
      </c>
    </row>
    <row r="9730" spans="1:18" x14ac:dyDescent="0.35">
      <c r="A9730">
        <v>616</v>
      </c>
      <c r="B9730" t="s">
        <v>17</v>
      </c>
      <c r="C9730" s="1" t="s">
        <v>37</v>
      </c>
      <c r="D9730" s="1" t="s">
        <v>19</v>
      </c>
      <c r="E9730">
        <v>43</v>
      </c>
      <c r="F9730" t="s">
        <v>20</v>
      </c>
      <c r="G9730" t="str" cm="1">
        <f t="array" ref="G9730">_xlfn.IFS(Churn_Modelling[[#This Row],[Tenure]]&lt;=2,"New Customer",Churn_Modelling[[#This Row],[Tenure]]&lt;=5,"Regular Customer",Churn_Modelling[[#This Row],[Tenure]]&lt;=8,"Loyal Customer",Churn_Modelling[[#This Row],[Tenure]]&gt;8,"Long Term Customer")</f>
        <v>Loyal Customer</v>
      </c>
      <c r="H9730">
        <v>7</v>
      </c>
      <c r="I9730">
        <v>95984.21</v>
      </c>
      <c r="J9730" t="s">
        <v>26</v>
      </c>
      <c r="K9730">
        <v>1</v>
      </c>
      <c r="L9730">
        <v>0</v>
      </c>
      <c r="M9730">
        <v>1</v>
      </c>
      <c r="N9730" t="s">
        <v>22</v>
      </c>
      <c r="O9730">
        <v>115262.54</v>
      </c>
      <c r="P9730" t="s">
        <v>23</v>
      </c>
      <c r="Q9730">
        <v>1</v>
      </c>
      <c r="R9730" t="s">
        <v>24</v>
      </c>
    </row>
    <row r="9731" spans="1:18" x14ac:dyDescent="0.35">
      <c r="A9731">
        <v>651</v>
      </c>
      <c r="B9731" t="s">
        <v>17</v>
      </c>
      <c r="C9731" s="1" t="s">
        <v>18</v>
      </c>
      <c r="D9731" s="1" t="s">
        <v>35</v>
      </c>
      <c r="E9731">
        <v>23</v>
      </c>
      <c r="F9731" t="s">
        <v>38</v>
      </c>
      <c r="G9731" t="str" cm="1">
        <f t="array" ref="G9731">_xlfn.IFS(Churn_Modelling[[#This Row],[Tenure]]&lt;=2,"New Customer",Churn_Modelling[[#This Row],[Tenure]]&lt;=5,"Regular Customer",Churn_Modelling[[#This Row],[Tenure]]&lt;=8,"Loyal Customer",Churn_Modelling[[#This Row],[Tenure]]&gt;8,"Long Term Customer")</f>
        <v>Long Term Customer</v>
      </c>
      <c r="H9731">
        <v>10</v>
      </c>
      <c r="I9731">
        <v>0</v>
      </c>
      <c r="J9731" t="s">
        <v>21</v>
      </c>
      <c r="K9731">
        <v>2</v>
      </c>
      <c r="L9731">
        <v>1</v>
      </c>
      <c r="M9731">
        <v>1</v>
      </c>
      <c r="N9731" t="s">
        <v>22</v>
      </c>
      <c r="O9731">
        <v>170099.23</v>
      </c>
      <c r="P9731" t="s">
        <v>39</v>
      </c>
      <c r="Q9731">
        <v>0</v>
      </c>
      <c r="R9731" t="s">
        <v>27</v>
      </c>
    </row>
    <row r="9732" spans="1:18" x14ac:dyDescent="0.35">
      <c r="A9732">
        <v>586</v>
      </c>
      <c r="B9732" t="s">
        <v>17</v>
      </c>
      <c r="C9732" s="1" t="s">
        <v>37</v>
      </c>
      <c r="D9732" s="1" t="s">
        <v>35</v>
      </c>
      <c r="E9732">
        <v>38</v>
      </c>
      <c r="F9732" t="s">
        <v>32</v>
      </c>
      <c r="G9732" t="str" cm="1">
        <f t="array" ref="G9732">_xlfn.IFS(Churn_Modelling[[#This Row],[Tenure]]&lt;=2,"New Customer",Churn_Modelling[[#This Row],[Tenure]]&lt;=5,"Regular Customer",Churn_Modelling[[#This Row],[Tenure]]&lt;=8,"Loyal Customer",Churn_Modelling[[#This Row],[Tenure]]&gt;8,"Long Term Customer")</f>
        <v>New Customer</v>
      </c>
      <c r="H9732">
        <v>2</v>
      </c>
      <c r="I9732">
        <v>136858.42000000001</v>
      </c>
      <c r="J9732" t="s">
        <v>26</v>
      </c>
      <c r="K9732">
        <v>1</v>
      </c>
      <c r="L9732">
        <v>0</v>
      </c>
      <c r="M9732">
        <v>1</v>
      </c>
      <c r="N9732" t="s">
        <v>22</v>
      </c>
      <c r="O9732">
        <v>189143.94</v>
      </c>
      <c r="P9732" t="s">
        <v>39</v>
      </c>
      <c r="Q9732">
        <v>0</v>
      </c>
      <c r="R9732" t="s">
        <v>27</v>
      </c>
    </row>
    <row r="9733" spans="1:18" x14ac:dyDescent="0.35">
      <c r="A9733">
        <v>607</v>
      </c>
      <c r="B9733" t="s">
        <v>17</v>
      </c>
      <c r="C9733" s="1" t="s">
        <v>37</v>
      </c>
      <c r="D9733" s="1" t="s">
        <v>35</v>
      </c>
      <c r="E9733">
        <v>29</v>
      </c>
      <c r="F9733" t="s">
        <v>38</v>
      </c>
      <c r="G9733" t="str" cm="1">
        <f t="array" ref="G9733">_xlfn.IFS(Churn_Modelling[[#This Row],[Tenure]]&lt;=2,"New Customer",Churn_Modelling[[#This Row],[Tenure]]&lt;=5,"Regular Customer",Churn_Modelling[[#This Row],[Tenure]]&lt;=8,"Loyal Customer",Churn_Modelling[[#This Row],[Tenure]]&gt;8,"Long Term Customer")</f>
        <v>Loyal Customer</v>
      </c>
      <c r="H9733">
        <v>7</v>
      </c>
      <c r="I9733">
        <v>102609</v>
      </c>
      <c r="J9733" t="s">
        <v>26</v>
      </c>
      <c r="K9733">
        <v>1</v>
      </c>
      <c r="L9733">
        <v>1</v>
      </c>
      <c r="M9733">
        <v>0</v>
      </c>
      <c r="N9733" t="s">
        <v>30</v>
      </c>
      <c r="O9733">
        <v>163257.44</v>
      </c>
      <c r="P9733" t="s">
        <v>39</v>
      </c>
      <c r="Q9733">
        <v>0</v>
      </c>
      <c r="R9733" t="s">
        <v>27</v>
      </c>
    </row>
    <row r="9734" spans="1:18" x14ac:dyDescent="0.35">
      <c r="A9734">
        <v>724</v>
      </c>
      <c r="B9734" t="s">
        <v>31</v>
      </c>
      <c r="C9734" s="1" t="s">
        <v>25</v>
      </c>
      <c r="D9734" s="1" t="s">
        <v>35</v>
      </c>
      <c r="E9734">
        <v>39</v>
      </c>
      <c r="F9734" t="s">
        <v>32</v>
      </c>
      <c r="G9734" t="str" cm="1">
        <f t="array" ref="G9734">_xlfn.IFS(Churn_Modelling[[#This Row],[Tenure]]&lt;=2,"New Customer",Churn_Modelling[[#This Row],[Tenure]]&lt;=5,"Regular Customer",Churn_Modelling[[#This Row],[Tenure]]&lt;=8,"Loyal Customer",Churn_Modelling[[#This Row],[Tenure]]&gt;8,"Long Term Customer")</f>
        <v>Regular Customer</v>
      </c>
      <c r="H9734">
        <v>3</v>
      </c>
      <c r="I9734">
        <v>0</v>
      </c>
      <c r="J9734" t="s">
        <v>21</v>
      </c>
      <c r="K9734">
        <v>2</v>
      </c>
      <c r="L9734">
        <v>0</v>
      </c>
      <c r="M9734">
        <v>1</v>
      </c>
      <c r="N9734" t="s">
        <v>22</v>
      </c>
      <c r="O9734">
        <v>95562.81</v>
      </c>
      <c r="P9734" t="s">
        <v>33</v>
      </c>
      <c r="Q9734">
        <v>0</v>
      </c>
      <c r="R9734" t="s">
        <v>27</v>
      </c>
    </row>
    <row r="9735" spans="1:18" x14ac:dyDescent="0.35">
      <c r="A9735">
        <v>733</v>
      </c>
      <c r="B9735" t="s">
        <v>31</v>
      </c>
      <c r="C9735" s="1" t="s">
        <v>18</v>
      </c>
      <c r="D9735" s="1" t="s">
        <v>35</v>
      </c>
      <c r="E9735">
        <v>64</v>
      </c>
      <c r="F9735" t="s">
        <v>41</v>
      </c>
      <c r="G9735" t="str" cm="1">
        <f t="array" ref="G9735">_xlfn.IFS(Churn_Modelling[[#This Row],[Tenure]]&lt;=2,"New Customer",Churn_Modelling[[#This Row],[Tenure]]&lt;=5,"Regular Customer",Churn_Modelling[[#This Row],[Tenure]]&lt;=8,"Loyal Customer",Churn_Modelling[[#This Row],[Tenure]]&gt;8,"Long Term Customer")</f>
        <v>Regular Customer</v>
      </c>
      <c r="H9735">
        <v>3</v>
      </c>
      <c r="I9735">
        <v>0</v>
      </c>
      <c r="J9735" t="s">
        <v>21</v>
      </c>
      <c r="K9735">
        <v>2</v>
      </c>
      <c r="L9735">
        <v>1</v>
      </c>
      <c r="M9735">
        <v>1</v>
      </c>
      <c r="N9735" t="s">
        <v>22</v>
      </c>
      <c r="O9735">
        <v>75272.63</v>
      </c>
      <c r="P9735" t="s">
        <v>33</v>
      </c>
      <c r="Q9735">
        <v>0</v>
      </c>
      <c r="R9735" t="s">
        <v>27</v>
      </c>
    </row>
    <row r="9736" spans="1:18" x14ac:dyDescent="0.35">
      <c r="A9736">
        <v>667</v>
      </c>
      <c r="B9736" t="s">
        <v>17</v>
      </c>
      <c r="C9736" s="1" t="s">
        <v>37</v>
      </c>
      <c r="D9736" s="1" t="s">
        <v>35</v>
      </c>
      <c r="E9736">
        <v>70</v>
      </c>
      <c r="F9736" t="s">
        <v>41</v>
      </c>
      <c r="G9736" t="str" cm="1">
        <f t="array" ref="G9736">_xlfn.IFS(Churn_Modelling[[#This Row],[Tenure]]&lt;=2,"New Customer",Churn_Modelling[[#This Row],[Tenure]]&lt;=5,"Regular Customer",Churn_Modelling[[#This Row],[Tenure]]&lt;=8,"Loyal Customer",Churn_Modelling[[#This Row],[Tenure]]&gt;8,"Long Term Customer")</f>
        <v>Regular Customer</v>
      </c>
      <c r="H9736">
        <v>3</v>
      </c>
      <c r="I9736">
        <v>77356.92</v>
      </c>
      <c r="J9736" t="s">
        <v>26</v>
      </c>
      <c r="K9736">
        <v>2</v>
      </c>
      <c r="L9736">
        <v>1</v>
      </c>
      <c r="M9736">
        <v>1</v>
      </c>
      <c r="N9736" t="s">
        <v>22</v>
      </c>
      <c r="O9736">
        <v>20881.96</v>
      </c>
      <c r="P9736" t="s">
        <v>36</v>
      </c>
      <c r="Q9736">
        <v>0</v>
      </c>
      <c r="R9736" t="s">
        <v>27</v>
      </c>
    </row>
    <row r="9737" spans="1:18" x14ac:dyDescent="0.35">
      <c r="A9737">
        <v>700</v>
      </c>
      <c r="B9737" t="s">
        <v>31</v>
      </c>
      <c r="C9737" s="1" t="s">
        <v>18</v>
      </c>
      <c r="D9737" s="1" t="s">
        <v>19</v>
      </c>
      <c r="E9737">
        <v>32</v>
      </c>
      <c r="F9737" t="s">
        <v>32</v>
      </c>
      <c r="G9737" t="str" cm="1">
        <f t="array" ref="G9737">_xlfn.IFS(Churn_Modelling[[#This Row],[Tenure]]&lt;=2,"New Customer",Churn_Modelling[[#This Row],[Tenure]]&lt;=5,"Regular Customer",Churn_Modelling[[#This Row],[Tenure]]&lt;=8,"Loyal Customer",Churn_Modelling[[#This Row],[Tenure]]&gt;8,"Long Term Customer")</f>
        <v>Loyal Customer</v>
      </c>
      <c r="H9737">
        <v>8</v>
      </c>
      <c r="I9737">
        <v>110923.15</v>
      </c>
      <c r="J9737" t="s">
        <v>26</v>
      </c>
      <c r="K9737">
        <v>2</v>
      </c>
      <c r="L9737">
        <v>1</v>
      </c>
      <c r="M9737">
        <v>1</v>
      </c>
      <c r="N9737" t="s">
        <v>22</v>
      </c>
      <c r="O9737">
        <v>161845.81</v>
      </c>
      <c r="P9737" t="s">
        <v>39</v>
      </c>
      <c r="Q9737">
        <v>1</v>
      </c>
      <c r="R9737" t="s">
        <v>24</v>
      </c>
    </row>
    <row r="9738" spans="1:18" x14ac:dyDescent="0.35">
      <c r="A9738">
        <v>659</v>
      </c>
      <c r="B9738" t="s">
        <v>17</v>
      </c>
      <c r="C9738" s="1" t="s">
        <v>25</v>
      </c>
      <c r="D9738" s="1" t="s">
        <v>35</v>
      </c>
      <c r="E9738">
        <v>78</v>
      </c>
      <c r="F9738" t="s">
        <v>43</v>
      </c>
      <c r="G9738" t="str" cm="1">
        <f t="array" ref="G9738">_xlfn.IFS(Churn_Modelling[[#This Row],[Tenure]]&lt;=2,"New Customer",Churn_Modelling[[#This Row],[Tenure]]&lt;=5,"Regular Customer",Churn_Modelling[[#This Row],[Tenure]]&lt;=8,"Loyal Customer",Churn_Modelling[[#This Row],[Tenure]]&gt;8,"Long Term Customer")</f>
        <v>New Customer</v>
      </c>
      <c r="H9738">
        <v>2</v>
      </c>
      <c r="I9738">
        <v>151675.65</v>
      </c>
      <c r="J9738" t="s">
        <v>29</v>
      </c>
      <c r="K9738">
        <v>1</v>
      </c>
      <c r="L9738">
        <v>0</v>
      </c>
      <c r="M9738">
        <v>1</v>
      </c>
      <c r="N9738" t="s">
        <v>22</v>
      </c>
      <c r="O9738">
        <v>49978.67</v>
      </c>
      <c r="P9738" t="s">
        <v>36</v>
      </c>
      <c r="Q9738">
        <v>0</v>
      </c>
      <c r="R9738" t="s">
        <v>27</v>
      </c>
    </row>
    <row r="9739" spans="1:18" x14ac:dyDescent="0.35">
      <c r="A9739">
        <v>710</v>
      </c>
      <c r="B9739" t="s">
        <v>31</v>
      </c>
      <c r="C9739" s="1" t="s">
        <v>25</v>
      </c>
      <c r="D9739" s="1" t="s">
        <v>35</v>
      </c>
      <c r="E9739">
        <v>22</v>
      </c>
      <c r="F9739" t="s">
        <v>38</v>
      </c>
      <c r="G9739" t="str" cm="1">
        <f t="array" ref="G9739">_xlfn.IFS(Churn_Modelling[[#This Row],[Tenure]]&lt;=2,"New Customer",Churn_Modelling[[#This Row],[Tenure]]&lt;=5,"Regular Customer",Churn_Modelling[[#This Row],[Tenure]]&lt;=8,"Loyal Customer",Churn_Modelling[[#This Row],[Tenure]]&gt;8,"Long Term Customer")</f>
        <v>Loyal Customer</v>
      </c>
      <c r="H9739">
        <v>8</v>
      </c>
      <c r="I9739">
        <v>0</v>
      </c>
      <c r="J9739" t="s">
        <v>21</v>
      </c>
      <c r="K9739">
        <v>3</v>
      </c>
      <c r="L9739">
        <v>1</v>
      </c>
      <c r="M9739">
        <v>0</v>
      </c>
      <c r="N9739" t="s">
        <v>30</v>
      </c>
      <c r="O9739">
        <v>107292.91</v>
      </c>
      <c r="P9739" t="s">
        <v>23</v>
      </c>
      <c r="Q9739">
        <v>0</v>
      </c>
      <c r="R9739" t="s">
        <v>27</v>
      </c>
    </row>
    <row r="9740" spans="1:18" x14ac:dyDescent="0.35">
      <c r="A9740">
        <v>760</v>
      </c>
      <c r="B9740" t="s">
        <v>40</v>
      </c>
      <c r="C9740" s="1" t="s">
        <v>18</v>
      </c>
      <c r="D9740" s="1" t="s">
        <v>35</v>
      </c>
      <c r="E9740">
        <v>37</v>
      </c>
      <c r="F9740" t="s">
        <v>32</v>
      </c>
      <c r="G9740" t="str" cm="1">
        <f t="array" ref="G9740">_xlfn.IFS(Churn_Modelling[[#This Row],[Tenure]]&lt;=2,"New Customer",Churn_Modelling[[#This Row],[Tenure]]&lt;=5,"Regular Customer",Churn_Modelling[[#This Row],[Tenure]]&lt;=8,"Loyal Customer",Churn_Modelling[[#This Row],[Tenure]]&gt;8,"Long Term Customer")</f>
        <v>Loyal Customer</v>
      </c>
      <c r="H9740">
        <v>7</v>
      </c>
      <c r="I9740">
        <v>0</v>
      </c>
      <c r="J9740" t="s">
        <v>21</v>
      </c>
      <c r="K9740">
        <v>1</v>
      </c>
      <c r="L9740">
        <v>0</v>
      </c>
      <c r="M9740">
        <v>0</v>
      </c>
      <c r="N9740" t="s">
        <v>30</v>
      </c>
      <c r="O9740">
        <v>32863.24</v>
      </c>
      <c r="P9740" t="s">
        <v>36</v>
      </c>
      <c r="Q9740">
        <v>1</v>
      </c>
      <c r="R9740" t="s">
        <v>24</v>
      </c>
    </row>
    <row r="9741" spans="1:18" x14ac:dyDescent="0.35">
      <c r="A9741">
        <v>677</v>
      </c>
      <c r="B9741" t="s">
        <v>31</v>
      </c>
      <c r="C9741" s="1" t="s">
        <v>18</v>
      </c>
      <c r="D9741" s="1" t="s">
        <v>19</v>
      </c>
      <c r="E9741">
        <v>25</v>
      </c>
      <c r="F9741" t="s">
        <v>38</v>
      </c>
      <c r="G9741" t="str" cm="1">
        <f t="array" ref="G9741">_xlfn.IFS(Churn_Modelling[[#This Row],[Tenure]]&lt;=2,"New Customer",Churn_Modelling[[#This Row],[Tenure]]&lt;=5,"Regular Customer",Churn_Modelling[[#This Row],[Tenure]]&lt;=8,"Loyal Customer",Churn_Modelling[[#This Row],[Tenure]]&gt;8,"Long Term Customer")</f>
        <v>Regular Customer</v>
      </c>
      <c r="H9741">
        <v>3</v>
      </c>
      <c r="I9741">
        <v>0</v>
      </c>
      <c r="J9741" t="s">
        <v>21</v>
      </c>
      <c r="K9741">
        <v>2</v>
      </c>
      <c r="L9741">
        <v>1</v>
      </c>
      <c r="M9741">
        <v>0</v>
      </c>
      <c r="N9741" t="s">
        <v>30</v>
      </c>
      <c r="O9741">
        <v>179608.95999999999</v>
      </c>
      <c r="P9741" t="s">
        <v>39</v>
      </c>
      <c r="Q9741">
        <v>0</v>
      </c>
      <c r="R9741" t="s">
        <v>27</v>
      </c>
    </row>
    <row r="9742" spans="1:18" x14ac:dyDescent="0.35">
      <c r="A9742">
        <v>798</v>
      </c>
      <c r="B9742" t="s">
        <v>40</v>
      </c>
      <c r="C9742" s="1" t="s">
        <v>37</v>
      </c>
      <c r="D9742" s="1" t="s">
        <v>19</v>
      </c>
      <c r="E9742">
        <v>29</v>
      </c>
      <c r="F9742" t="s">
        <v>38</v>
      </c>
      <c r="G9742" t="str" cm="1">
        <f t="array" ref="G9742">_xlfn.IFS(Churn_Modelling[[#This Row],[Tenure]]&lt;=2,"New Customer",Churn_Modelling[[#This Row],[Tenure]]&lt;=5,"Regular Customer",Churn_Modelling[[#This Row],[Tenure]]&lt;=8,"Loyal Customer",Churn_Modelling[[#This Row],[Tenure]]&gt;8,"Long Term Customer")</f>
        <v>Loyal Customer</v>
      </c>
      <c r="H9742">
        <v>8</v>
      </c>
      <c r="I9742">
        <v>80204.11</v>
      </c>
      <c r="J9742" t="s">
        <v>26</v>
      </c>
      <c r="K9742">
        <v>2</v>
      </c>
      <c r="L9742">
        <v>1</v>
      </c>
      <c r="M9742">
        <v>0</v>
      </c>
      <c r="N9742" t="s">
        <v>30</v>
      </c>
      <c r="O9742">
        <v>70223.22</v>
      </c>
      <c r="P9742" t="s">
        <v>33</v>
      </c>
      <c r="Q9742">
        <v>0</v>
      </c>
      <c r="R9742" t="s">
        <v>27</v>
      </c>
    </row>
    <row r="9743" spans="1:18" x14ac:dyDescent="0.35">
      <c r="A9743">
        <v>758</v>
      </c>
      <c r="B9743" t="s">
        <v>40</v>
      </c>
      <c r="C9743" s="1" t="s">
        <v>18</v>
      </c>
      <c r="D9743" s="1" t="s">
        <v>35</v>
      </c>
      <c r="E9743">
        <v>35</v>
      </c>
      <c r="F9743" t="s">
        <v>32</v>
      </c>
      <c r="G9743" t="str" cm="1">
        <f t="array" ref="G9743">_xlfn.IFS(Churn_Modelling[[#This Row],[Tenure]]&lt;=2,"New Customer",Churn_Modelling[[#This Row],[Tenure]]&lt;=5,"Regular Customer",Churn_Modelling[[#This Row],[Tenure]]&lt;=8,"Loyal Customer",Churn_Modelling[[#This Row],[Tenure]]&gt;8,"Long Term Customer")</f>
        <v>Loyal Customer</v>
      </c>
      <c r="H9743">
        <v>7</v>
      </c>
      <c r="I9743">
        <v>0</v>
      </c>
      <c r="J9743" t="s">
        <v>21</v>
      </c>
      <c r="K9743">
        <v>2</v>
      </c>
      <c r="L9743">
        <v>1</v>
      </c>
      <c r="M9743">
        <v>0</v>
      </c>
      <c r="N9743" t="s">
        <v>30</v>
      </c>
      <c r="O9743">
        <v>77951.839999999997</v>
      </c>
      <c r="P9743" t="s">
        <v>33</v>
      </c>
      <c r="Q9743">
        <v>0</v>
      </c>
      <c r="R9743" t="s">
        <v>27</v>
      </c>
    </row>
    <row r="9744" spans="1:18" x14ac:dyDescent="0.35">
      <c r="A9744">
        <v>715</v>
      </c>
      <c r="B9744" t="s">
        <v>31</v>
      </c>
      <c r="C9744" s="1" t="s">
        <v>18</v>
      </c>
      <c r="D9744" s="1" t="s">
        <v>35</v>
      </c>
      <c r="E9744">
        <v>45</v>
      </c>
      <c r="F9744" t="s">
        <v>20</v>
      </c>
      <c r="G9744" t="str" cm="1">
        <f t="array" ref="G9744">_xlfn.IFS(Churn_Modelling[[#This Row],[Tenure]]&lt;=2,"New Customer",Churn_Modelling[[#This Row],[Tenure]]&lt;=5,"Regular Customer",Churn_Modelling[[#This Row],[Tenure]]&lt;=8,"Loyal Customer",Churn_Modelling[[#This Row],[Tenure]]&gt;8,"Long Term Customer")</f>
        <v>Regular Customer</v>
      </c>
      <c r="H9744">
        <v>4</v>
      </c>
      <c r="I9744">
        <v>0</v>
      </c>
      <c r="J9744" t="s">
        <v>21</v>
      </c>
      <c r="K9744">
        <v>2</v>
      </c>
      <c r="L9744">
        <v>1</v>
      </c>
      <c r="M9744">
        <v>1</v>
      </c>
      <c r="N9744" t="s">
        <v>22</v>
      </c>
      <c r="O9744">
        <v>55043.93</v>
      </c>
      <c r="P9744" t="s">
        <v>33</v>
      </c>
      <c r="Q9744">
        <v>0</v>
      </c>
      <c r="R9744" t="s">
        <v>27</v>
      </c>
    </row>
    <row r="9745" spans="1:18" x14ac:dyDescent="0.35">
      <c r="A9745">
        <v>752</v>
      </c>
      <c r="B9745" t="s">
        <v>40</v>
      </c>
      <c r="C9745" s="1" t="s">
        <v>37</v>
      </c>
      <c r="D9745" s="1" t="s">
        <v>35</v>
      </c>
      <c r="E9745">
        <v>32</v>
      </c>
      <c r="F9745" t="s">
        <v>32</v>
      </c>
      <c r="G9745" t="str" cm="1">
        <f t="array" ref="G9745">_xlfn.IFS(Churn_Modelling[[#This Row],[Tenure]]&lt;=2,"New Customer",Churn_Modelling[[#This Row],[Tenure]]&lt;=5,"Regular Customer",Churn_Modelling[[#This Row],[Tenure]]&lt;=8,"Loyal Customer",Churn_Modelling[[#This Row],[Tenure]]&gt;8,"Long Term Customer")</f>
        <v>Long Term Customer</v>
      </c>
      <c r="H9745">
        <v>9</v>
      </c>
      <c r="I9745">
        <v>115587.49</v>
      </c>
      <c r="J9745" t="s">
        <v>26</v>
      </c>
      <c r="K9745">
        <v>2</v>
      </c>
      <c r="L9745">
        <v>0</v>
      </c>
      <c r="M9745">
        <v>1</v>
      </c>
      <c r="N9745" t="s">
        <v>22</v>
      </c>
      <c r="O9745">
        <v>101677.46</v>
      </c>
      <c r="P9745" t="s">
        <v>23</v>
      </c>
      <c r="Q9745">
        <v>0</v>
      </c>
      <c r="R9745" t="s">
        <v>27</v>
      </c>
    </row>
    <row r="9746" spans="1:18" x14ac:dyDescent="0.35">
      <c r="A9746">
        <v>586</v>
      </c>
      <c r="B9746" t="s">
        <v>17</v>
      </c>
      <c r="C9746" s="1" t="s">
        <v>37</v>
      </c>
      <c r="D9746" s="1" t="s">
        <v>35</v>
      </c>
      <c r="E9746">
        <v>46</v>
      </c>
      <c r="F9746" t="s">
        <v>20</v>
      </c>
      <c r="G9746" t="str" cm="1">
        <f t="array" ref="G9746">_xlfn.IFS(Churn_Modelling[[#This Row],[Tenure]]&lt;=2,"New Customer",Churn_Modelling[[#This Row],[Tenure]]&lt;=5,"Regular Customer",Churn_Modelling[[#This Row],[Tenure]]&lt;=8,"Loyal Customer",Churn_Modelling[[#This Row],[Tenure]]&gt;8,"Long Term Customer")</f>
        <v>Loyal Customer</v>
      </c>
      <c r="H9746">
        <v>8</v>
      </c>
      <c r="I9746">
        <v>106968.96000000001</v>
      </c>
      <c r="J9746" t="s">
        <v>26</v>
      </c>
      <c r="K9746">
        <v>1</v>
      </c>
      <c r="L9746">
        <v>1</v>
      </c>
      <c r="M9746">
        <v>1</v>
      </c>
      <c r="N9746" t="s">
        <v>22</v>
      </c>
      <c r="O9746">
        <v>79366.98</v>
      </c>
      <c r="P9746" t="s">
        <v>33</v>
      </c>
      <c r="Q9746">
        <v>1</v>
      </c>
      <c r="R9746" t="s">
        <v>24</v>
      </c>
    </row>
    <row r="9747" spans="1:18" x14ac:dyDescent="0.35">
      <c r="A9747">
        <v>818</v>
      </c>
      <c r="B9747" t="s">
        <v>34</v>
      </c>
      <c r="C9747" s="1" t="s">
        <v>18</v>
      </c>
      <c r="D9747" s="1" t="s">
        <v>35</v>
      </c>
      <c r="E9747">
        <v>36</v>
      </c>
      <c r="F9747" t="s">
        <v>32</v>
      </c>
      <c r="G9747" t="str" cm="1">
        <f t="array" ref="G9747">_xlfn.IFS(Churn_Modelling[[#This Row],[Tenure]]&lt;=2,"New Customer",Churn_Modelling[[#This Row],[Tenure]]&lt;=5,"Regular Customer",Churn_Modelling[[#This Row],[Tenure]]&lt;=8,"Loyal Customer",Churn_Modelling[[#This Row],[Tenure]]&gt;8,"Long Term Customer")</f>
        <v>Regular Customer</v>
      </c>
      <c r="H9747">
        <v>4</v>
      </c>
      <c r="I9747">
        <v>0</v>
      </c>
      <c r="J9747" t="s">
        <v>21</v>
      </c>
      <c r="K9747">
        <v>2</v>
      </c>
      <c r="L9747">
        <v>1</v>
      </c>
      <c r="M9747">
        <v>1</v>
      </c>
      <c r="N9747" t="s">
        <v>22</v>
      </c>
      <c r="O9747">
        <v>8037.03</v>
      </c>
      <c r="P9747" t="s">
        <v>36</v>
      </c>
      <c r="Q9747">
        <v>0</v>
      </c>
      <c r="R9747" t="s">
        <v>27</v>
      </c>
    </row>
    <row r="9748" spans="1:18" x14ac:dyDescent="0.35">
      <c r="A9748">
        <v>490</v>
      </c>
      <c r="B9748" t="s">
        <v>28</v>
      </c>
      <c r="C9748" s="1" t="s">
        <v>37</v>
      </c>
      <c r="D9748" s="1" t="s">
        <v>19</v>
      </c>
      <c r="E9748">
        <v>41</v>
      </c>
      <c r="F9748" t="s">
        <v>20</v>
      </c>
      <c r="G9748" t="str" cm="1">
        <f t="array" ref="G9748">_xlfn.IFS(Churn_Modelling[[#This Row],[Tenure]]&lt;=2,"New Customer",Churn_Modelling[[#This Row],[Tenure]]&lt;=5,"Regular Customer",Churn_Modelling[[#This Row],[Tenure]]&lt;=8,"Loyal Customer",Churn_Modelling[[#This Row],[Tenure]]&gt;8,"Long Term Customer")</f>
        <v>New Customer</v>
      </c>
      <c r="H9748">
        <v>0</v>
      </c>
      <c r="I9748">
        <v>139659.04</v>
      </c>
      <c r="J9748" t="s">
        <v>26</v>
      </c>
      <c r="K9748">
        <v>1</v>
      </c>
      <c r="L9748">
        <v>1</v>
      </c>
      <c r="M9748">
        <v>1</v>
      </c>
      <c r="N9748" t="s">
        <v>22</v>
      </c>
      <c r="O9748">
        <v>176254.12</v>
      </c>
      <c r="P9748" t="s">
        <v>39</v>
      </c>
      <c r="Q9748">
        <v>0</v>
      </c>
      <c r="R9748" t="s">
        <v>27</v>
      </c>
    </row>
    <row r="9749" spans="1:18" x14ac:dyDescent="0.35">
      <c r="A9749">
        <v>610</v>
      </c>
      <c r="B9749" t="s">
        <v>17</v>
      </c>
      <c r="C9749" s="1" t="s">
        <v>37</v>
      </c>
      <c r="D9749" s="1" t="s">
        <v>19</v>
      </c>
      <c r="E9749">
        <v>69</v>
      </c>
      <c r="F9749" t="s">
        <v>41</v>
      </c>
      <c r="G9749" t="str" cm="1">
        <f t="array" ref="G9749">_xlfn.IFS(Churn_Modelling[[#This Row],[Tenure]]&lt;=2,"New Customer",Churn_Modelling[[#This Row],[Tenure]]&lt;=5,"Regular Customer",Churn_Modelling[[#This Row],[Tenure]]&lt;=8,"Loyal Customer",Churn_Modelling[[#This Row],[Tenure]]&gt;8,"Long Term Customer")</f>
        <v>Regular Customer</v>
      </c>
      <c r="H9749">
        <v>5</v>
      </c>
      <c r="I9749">
        <v>86038.21</v>
      </c>
      <c r="J9749" t="s">
        <v>26</v>
      </c>
      <c r="K9749">
        <v>3</v>
      </c>
      <c r="L9749">
        <v>0</v>
      </c>
      <c r="M9749">
        <v>0</v>
      </c>
      <c r="N9749" t="s">
        <v>30</v>
      </c>
      <c r="O9749">
        <v>192743.06</v>
      </c>
      <c r="P9749" t="s">
        <v>39</v>
      </c>
      <c r="Q9749">
        <v>1</v>
      </c>
      <c r="R9749" t="s">
        <v>24</v>
      </c>
    </row>
    <row r="9750" spans="1:18" x14ac:dyDescent="0.35">
      <c r="A9750">
        <v>627</v>
      </c>
      <c r="B9750" t="s">
        <v>17</v>
      </c>
      <c r="C9750" s="1" t="s">
        <v>37</v>
      </c>
      <c r="D9750" s="1" t="s">
        <v>35</v>
      </c>
      <c r="E9750">
        <v>24</v>
      </c>
      <c r="F9750" t="s">
        <v>38</v>
      </c>
      <c r="G9750" t="str" cm="1">
        <f t="array" ref="G9750">_xlfn.IFS(Churn_Modelling[[#This Row],[Tenure]]&lt;=2,"New Customer",Churn_Modelling[[#This Row],[Tenure]]&lt;=5,"Regular Customer",Churn_Modelling[[#This Row],[Tenure]]&lt;=8,"Loyal Customer",Churn_Modelling[[#This Row],[Tenure]]&gt;8,"Long Term Customer")</f>
        <v>Regular Customer</v>
      </c>
      <c r="H9750">
        <v>5</v>
      </c>
      <c r="I9750">
        <v>102773.2</v>
      </c>
      <c r="J9750" t="s">
        <v>26</v>
      </c>
      <c r="K9750">
        <v>2</v>
      </c>
      <c r="L9750">
        <v>1</v>
      </c>
      <c r="M9750">
        <v>0</v>
      </c>
      <c r="N9750" t="s">
        <v>30</v>
      </c>
      <c r="O9750">
        <v>56793.02</v>
      </c>
      <c r="P9750" t="s">
        <v>33</v>
      </c>
      <c r="Q9750">
        <v>1</v>
      </c>
      <c r="R9750" t="s">
        <v>24</v>
      </c>
    </row>
    <row r="9751" spans="1:18" x14ac:dyDescent="0.35">
      <c r="A9751">
        <v>533</v>
      </c>
      <c r="B9751" t="s">
        <v>28</v>
      </c>
      <c r="C9751" s="1" t="s">
        <v>18</v>
      </c>
      <c r="D9751" s="1" t="s">
        <v>19</v>
      </c>
      <c r="E9751">
        <v>35</v>
      </c>
      <c r="F9751" t="s">
        <v>32</v>
      </c>
      <c r="G9751" t="str" cm="1">
        <f t="array" ref="G9751">_xlfn.IFS(Churn_Modelling[[#This Row],[Tenure]]&lt;=2,"New Customer",Churn_Modelling[[#This Row],[Tenure]]&lt;=5,"Regular Customer",Churn_Modelling[[#This Row],[Tenure]]&lt;=8,"Loyal Customer",Churn_Modelling[[#This Row],[Tenure]]&gt;8,"Long Term Customer")</f>
        <v>Loyal Customer</v>
      </c>
      <c r="H9751">
        <v>8</v>
      </c>
      <c r="I9751">
        <v>0</v>
      </c>
      <c r="J9751" t="s">
        <v>21</v>
      </c>
      <c r="K9751">
        <v>2</v>
      </c>
      <c r="L9751">
        <v>1</v>
      </c>
      <c r="M9751">
        <v>1</v>
      </c>
      <c r="N9751" t="s">
        <v>22</v>
      </c>
      <c r="O9751">
        <v>187900.12</v>
      </c>
      <c r="P9751" t="s">
        <v>39</v>
      </c>
      <c r="Q9751">
        <v>0</v>
      </c>
      <c r="R9751" t="s">
        <v>27</v>
      </c>
    </row>
    <row r="9752" spans="1:18" x14ac:dyDescent="0.35">
      <c r="A9752">
        <v>708</v>
      </c>
      <c r="B9752" t="s">
        <v>31</v>
      </c>
      <c r="C9752" s="1" t="s">
        <v>18</v>
      </c>
      <c r="D9752" s="1" t="s">
        <v>19</v>
      </c>
      <c r="E9752">
        <v>51</v>
      </c>
      <c r="F9752" t="s">
        <v>20</v>
      </c>
      <c r="G9752" t="str" cm="1">
        <f t="array" ref="G9752">_xlfn.IFS(Churn_Modelling[[#This Row],[Tenure]]&lt;=2,"New Customer",Churn_Modelling[[#This Row],[Tenure]]&lt;=5,"Regular Customer",Churn_Modelling[[#This Row],[Tenure]]&lt;=8,"Loyal Customer",Churn_Modelling[[#This Row],[Tenure]]&gt;8,"Long Term Customer")</f>
        <v>Loyal Customer</v>
      </c>
      <c r="H9752">
        <v>8</v>
      </c>
      <c r="I9752">
        <v>70754.179999999993</v>
      </c>
      <c r="J9752" t="s">
        <v>26</v>
      </c>
      <c r="K9752">
        <v>1</v>
      </c>
      <c r="L9752">
        <v>1</v>
      </c>
      <c r="M9752">
        <v>1</v>
      </c>
      <c r="N9752" t="s">
        <v>22</v>
      </c>
      <c r="O9752">
        <v>92920.04</v>
      </c>
      <c r="P9752" t="s">
        <v>33</v>
      </c>
      <c r="Q9752">
        <v>1</v>
      </c>
      <c r="R9752" t="s">
        <v>24</v>
      </c>
    </row>
    <row r="9753" spans="1:18" x14ac:dyDescent="0.35">
      <c r="A9753">
        <v>681</v>
      </c>
      <c r="B9753" t="s">
        <v>31</v>
      </c>
      <c r="C9753" s="1" t="s">
        <v>18</v>
      </c>
      <c r="D9753" s="1" t="s">
        <v>35</v>
      </c>
      <c r="E9753">
        <v>59</v>
      </c>
      <c r="F9753" t="s">
        <v>20</v>
      </c>
      <c r="G9753" t="str" cm="1">
        <f t="array" ref="G9753">_xlfn.IFS(Churn_Modelling[[#This Row],[Tenure]]&lt;=2,"New Customer",Churn_Modelling[[#This Row],[Tenure]]&lt;=5,"Regular Customer",Churn_Modelling[[#This Row],[Tenure]]&lt;=8,"Loyal Customer",Churn_Modelling[[#This Row],[Tenure]]&gt;8,"Long Term Customer")</f>
        <v>Regular Customer</v>
      </c>
      <c r="H9753">
        <v>4</v>
      </c>
      <c r="I9753">
        <v>122781.51</v>
      </c>
      <c r="J9753" t="s">
        <v>26</v>
      </c>
      <c r="K9753">
        <v>1</v>
      </c>
      <c r="L9753">
        <v>0</v>
      </c>
      <c r="M9753">
        <v>1</v>
      </c>
      <c r="N9753" t="s">
        <v>22</v>
      </c>
      <c r="O9753">
        <v>140166.95000000001</v>
      </c>
      <c r="P9753" t="s">
        <v>23</v>
      </c>
      <c r="Q9753">
        <v>0</v>
      </c>
      <c r="R9753" t="s">
        <v>27</v>
      </c>
    </row>
    <row r="9754" spans="1:18" x14ac:dyDescent="0.35">
      <c r="A9754">
        <v>690</v>
      </c>
      <c r="B9754" t="s">
        <v>31</v>
      </c>
      <c r="C9754" s="1" t="s">
        <v>18</v>
      </c>
      <c r="D9754" s="1" t="s">
        <v>35</v>
      </c>
      <c r="E9754">
        <v>21</v>
      </c>
      <c r="F9754" t="s">
        <v>38</v>
      </c>
      <c r="G9754" t="str" cm="1">
        <f t="array" ref="G9754">_xlfn.IFS(Churn_Modelling[[#This Row],[Tenure]]&lt;=2,"New Customer",Churn_Modelling[[#This Row],[Tenure]]&lt;=5,"Regular Customer",Churn_Modelling[[#This Row],[Tenure]]&lt;=8,"Loyal Customer",Churn_Modelling[[#This Row],[Tenure]]&gt;8,"Long Term Customer")</f>
        <v>Loyal Customer</v>
      </c>
      <c r="H9754">
        <v>8</v>
      </c>
      <c r="I9754">
        <v>0</v>
      </c>
      <c r="J9754" t="s">
        <v>21</v>
      </c>
      <c r="K9754">
        <v>2</v>
      </c>
      <c r="L9754">
        <v>1</v>
      </c>
      <c r="M9754">
        <v>1</v>
      </c>
      <c r="N9754" t="s">
        <v>22</v>
      </c>
      <c r="O9754">
        <v>155782.89000000001</v>
      </c>
      <c r="P9754" t="s">
        <v>39</v>
      </c>
      <c r="Q9754">
        <v>0</v>
      </c>
      <c r="R9754" t="s">
        <v>27</v>
      </c>
    </row>
    <row r="9755" spans="1:18" x14ac:dyDescent="0.35">
      <c r="A9755">
        <v>656</v>
      </c>
      <c r="B9755" t="s">
        <v>17</v>
      </c>
      <c r="C9755" s="1" t="s">
        <v>37</v>
      </c>
      <c r="D9755" s="1" t="s">
        <v>35</v>
      </c>
      <c r="E9755">
        <v>68</v>
      </c>
      <c r="F9755" t="s">
        <v>41</v>
      </c>
      <c r="G9755" t="str" cm="1">
        <f t="array" ref="G9755">_xlfn.IFS(Churn_Modelling[[#This Row],[Tenure]]&lt;=2,"New Customer",Churn_Modelling[[#This Row],[Tenure]]&lt;=5,"Regular Customer",Churn_Modelling[[#This Row],[Tenure]]&lt;=8,"Loyal Customer",Churn_Modelling[[#This Row],[Tenure]]&gt;8,"Long Term Customer")</f>
        <v>Loyal Customer</v>
      </c>
      <c r="H9755">
        <v>7</v>
      </c>
      <c r="I9755">
        <v>153545.10999999999</v>
      </c>
      <c r="J9755" t="s">
        <v>29</v>
      </c>
      <c r="K9755">
        <v>1</v>
      </c>
      <c r="L9755">
        <v>1</v>
      </c>
      <c r="M9755">
        <v>1</v>
      </c>
      <c r="N9755" t="s">
        <v>22</v>
      </c>
      <c r="O9755">
        <v>186574.68</v>
      </c>
      <c r="P9755" t="s">
        <v>39</v>
      </c>
      <c r="Q9755">
        <v>0</v>
      </c>
      <c r="R9755" t="s">
        <v>27</v>
      </c>
    </row>
    <row r="9756" spans="1:18" x14ac:dyDescent="0.35">
      <c r="A9756">
        <v>673</v>
      </c>
      <c r="B9756" t="s">
        <v>31</v>
      </c>
      <c r="C9756" s="1" t="s">
        <v>25</v>
      </c>
      <c r="D9756" s="1" t="s">
        <v>35</v>
      </c>
      <c r="E9756">
        <v>40</v>
      </c>
      <c r="F9756" t="s">
        <v>32</v>
      </c>
      <c r="G9756" t="str" cm="1">
        <f t="array" ref="G9756">_xlfn.IFS(Churn_Modelling[[#This Row],[Tenure]]&lt;=2,"New Customer",Churn_Modelling[[#This Row],[Tenure]]&lt;=5,"Regular Customer",Churn_Modelling[[#This Row],[Tenure]]&lt;=8,"Loyal Customer",Churn_Modelling[[#This Row],[Tenure]]&gt;8,"Long Term Customer")</f>
        <v>New Customer</v>
      </c>
      <c r="H9756">
        <v>1</v>
      </c>
      <c r="I9756">
        <v>121629.22</v>
      </c>
      <c r="J9756" t="s">
        <v>26</v>
      </c>
      <c r="K9756">
        <v>1</v>
      </c>
      <c r="L9756">
        <v>1</v>
      </c>
      <c r="M9756">
        <v>1</v>
      </c>
      <c r="N9756" t="s">
        <v>22</v>
      </c>
      <c r="O9756">
        <v>3258.6</v>
      </c>
      <c r="P9756" t="s">
        <v>36</v>
      </c>
      <c r="Q9756">
        <v>0</v>
      </c>
      <c r="R9756" t="s">
        <v>27</v>
      </c>
    </row>
    <row r="9757" spans="1:18" x14ac:dyDescent="0.35">
      <c r="A9757">
        <v>806</v>
      </c>
      <c r="B9757" t="s">
        <v>34</v>
      </c>
      <c r="C9757" s="1" t="s">
        <v>37</v>
      </c>
      <c r="D9757" s="1" t="s">
        <v>35</v>
      </c>
      <c r="E9757">
        <v>36</v>
      </c>
      <c r="F9757" t="s">
        <v>32</v>
      </c>
      <c r="G9757" t="str" cm="1">
        <f t="array" ref="G9757">_xlfn.IFS(Churn_Modelling[[#This Row],[Tenure]]&lt;=2,"New Customer",Churn_Modelling[[#This Row],[Tenure]]&lt;=5,"Regular Customer",Churn_Modelling[[#This Row],[Tenure]]&lt;=8,"Loyal Customer",Churn_Modelling[[#This Row],[Tenure]]&gt;8,"Long Term Customer")</f>
        <v>Loyal Customer</v>
      </c>
      <c r="H9757">
        <v>8</v>
      </c>
      <c r="I9757">
        <v>167983.17</v>
      </c>
      <c r="J9757" t="s">
        <v>29</v>
      </c>
      <c r="K9757">
        <v>2</v>
      </c>
      <c r="L9757">
        <v>1</v>
      </c>
      <c r="M9757">
        <v>1</v>
      </c>
      <c r="N9757" t="s">
        <v>22</v>
      </c>
      <c r="O9757">
        <v>106714.28</v>
      </c>
      <c r="P9757" t="s">
        <v>23</v>
      </c>
      <c r="Q9757">
        <v>0</v>
      </c>
      <c r="R9757" t="s">
        <v>27</v>
      </c>
    </row>
    <row r="9758" spans="1:18" x14ac:dyDescent="0.35">
      <c r="A9758">
        <v>648</v>
      </c>
      <c r="B9758" t="s">
        <v>17</v>
      </c>
      <c r="C9758" s="1" t="s">
        <v>25</v>
      </c>
      <c r="D9758" s="1" t="s">
        <v>19</v>
      </c>
      <c r="E9758">
        <v>43</v>
      </c>
      <c r="F9758" t="s">
        <v>20</v>
      </c>
      <c r="G9758" t="str" cm="1">
        <f t="array" ref="G9758">_xlfn.IFS(Churn_Modelling[[#This Row],[Tenure]]&lt;=2,"New Customer",Churn_Modelling[[#This Row],[Tenure]]&lt;=5,"Regular Customer",Churn_Modelling[[#This Row],[Tenure]]&lt;=8,"Loyal Customer",Churn_Modelling[[#This Row],[Tenure]]&gt;8,"Long Term Customer")</f>
        <v>Loyal Customer</v>
      </c>
      <c r="H9758">
        <v>7</v>
      </c>
      <c r="I9758">
        <v>81153.820000000007</v>
      </c>
      <c r="J9758" t="s">
        <v>26</v>
      </c>
      <c r="K9758">
        <v>1</v>
      </c>
      <c r="L9758">
        <v>1</v>
      </c>
      <c r="M9758">
        <v>1</v>
      </c>
      <c r="N9758" t="s">
        <v>22</v>
      </c>
      <c r="O9758">
        <v>144532.85</v>
      </c>
      <c r="P9758" t="s">
        <v>23</v>
      </c>
      <c r="Q9758">
        <v>1</v>
      </c>
      <c r="R9758" t="s">
        <v>24</v>
      </c>
    </row>
    <row r="9759" spans="1:18" x14ac:dyDescent="0.35">
      <c r="A9759">
        <v>501</v>
      </c>
      <c r="B9759" t="s">
        <v>28</v>
      </c>
      <c r="C9759" s="1" t="s">
        <v>18</v>
      </c>
      <c r="D9759" s="1" t="s">
        <v>35</v>
      </c>
      <c r="E9759">
        <v>35</v>
      </c>
      <c r="F9759" t="s">
        <v>32</v>
      </c>
      <c r="G9759" t="str" cm="1">
        <f t="array" ref="G9759">_xlfn.IFS(Churn_Modelling[[#This Row],[Tenure]]&lt;=2,"New Customer",Churn_Modelling[[#This Row],[Tenure]]&lt;=5,"Regular Customer",Churn_Modelling[[#This Row],[Tenure]]&lt;=8,"Loyal Customer",Churn_Modelling[[#This Row],[Tenure]]&gt;8,"Long Term Customer")</f>
        <v>Loyal Customer</v>
      </c>
      <c r="H9759">
        <v>6</v>
      </c>
      <c r="I9759">
        <v>99760.84</v>
      </c>
      <c r="J9759" t="s">
        <v>26</v>
      </c>
      <c r="K9759">
        <v>1</v>
      </c>
      <c r="L9759">
        <v>1</v>
      </c>
      <c r="M9759">
        <v>1</v>
      </c>
      <c r="N9759" t="s">
        <v>22</v>
      </c>
      <c r="O9759">
        <v>13591.52</v>
      </c>
      <c r="P9759" t="s">
        <v>36</v>
      </c>
      <c r="Q9759">
        <v>0</v>
      </c>
      <c r="R9759" t="s">
        <v>27</v>
      </c>
    </row>
    <row r="9760" spans="1:18" x14ac:dyDescent="0.35">
      <c r="A9760">
        <v>556</v>
      </c>
      <c r="B9760" t="s">
        <v>28</v>
      </c>
      <c r="C9760" s="1" t="s">
        <v>37</v>
      </c>
      <c r="D9760" s="1" t="s">
        <v>19</v>
      </c>
      <c r="E9760">
        <v>43</v>
      </c>
      <c r="F9760" t="s">
        <v>20</v>
      </c>
      <c r="G9760" t="str" cm="1">
        <f t="array" ref="G9760">_xlfn.IFS(Churn_Modelling[[#This Row],[Tenure]]&lt;=2,"New Customer",Churn_Modelling[[#This Row],[Tenure]]&lt;=5,"Regular Customer",Churn_Modelling[[#This Row],[Tenure]]&lt;=8,"Loyal Customer",Churn_Modelling[[#This Row],[Tenure]]&gt;8,"Long Term Customer")</f>
        <v>Regular Customer</v>
      </c>
      <c r="H9760">
        <v>4</v>
      </c>
      <c r="I9760">
        <v>125890.72</v>
      </c>
      <c r="J9760" t="s">
        <v>26</v>
      </c>
      <c r="K9760">
        <v>1</v>
      </c>
      <c r="L9760">
        <v>1</v>
      </c>
      <c r="M9760">
        <v>1</v>
      </c>
      <c r="N9760" t="s">
        <v>22</v>
      </c>
      <c r="O9760">
        <v>74854.97</v>
      </c>
      <c r="P9760" t="s">
        <v>33</v>
      </c>
      <c r="Q9760">
        <v>0</v>
      </c>
      <c r="R9760" t="s">
        <v>27</v>
      </c>
    </row>
    <row r="9761" spans="1:18" x14ac:dyDescent="0.35">
      <c r="A9761">
        <v>627</v>
      </c>
      <c r="B9761" t="s">
        <v>17</v>
      </c>
      <c r="C9761" s="1" t="s">
        <v>18</v>
      </c>
      <c r="D9761" s="1" t="s">
        <v>19</v>
      </c>
      <c r="E9761">
        <v>27</v>
      </c>
      <c r="F9761" t="s">
        <v>38</v>
      </c>
      <c r="G9761" t="str" cm="1">
        <f t="array" ref="G9761">_xlfn.IFS(Churn_Modelling[[#This Row],[Tenure]]&lt;=2,"New Customer",Churn_Modelling[[#This Row],[Tenure]]&lt;=5,"Regular Customer",Churn_Modelling[[#This Row],[Tenure]]&lt;=8,"Loyal Customer",Churn_Modelling[[#This Row],[Tenure]]&gt;8,"Long Term Customer")</f>
        <v>New Customer</v>
      </c>
      <c r="H9761">
        <v>2</v>
      </c>
      <c r="I9761">
        <v>0</v>
      </c>
      <c r="J9761" t="s">
        <v>21</v>
      </c>
      <c r="K9761">
        <v>2</v>
      </c>
      <c r="L9761">
        <v>1</v>
      </c>
      <c r="M9761">
        <v>0</v>
      </c>
      <c r="N9761" t="s">
        <v>30</v>
      </c>
      <c r="O9761">
        <v>125451.01</v>
      </c>
      <c r="P9761" t="s">
        <v>23</v>
      </c>
      <c r="Q9761">
        <v>0</v>
      </c>
      <c r="R9761" t="s">
        <v>27</v>
      </c>
    </row>
    <row r="9762" spans="1:18" x14ac:dyDescent="0.35">
      <c r="A9762">
        <v>652</v>
      </c>
      <c r="B9762" t="s">
        <v>17</v>
      </c>
      <c r="C9762" s="1" t="s">
        <v>18</v>
      </c>
      <c r="D9762" s="1" t="s">
        <v>35</v>
      </c>
      <c r="E9762">
        <v>31</v>
      </c>
      <c r="F9762" t="s">
        <v>32</v>
      </c>
      <c r="G9762" t="str" cm="1">
        <f t="array" ref="G9762">_xlfn.IFS(Churn_Modelling[[#This Row],[Tenure]]&lt;=2,"New Customer",Churn_Modelling[[#This Row],[Tenure]]&lt;=5,"Regular Customer",Churn_Modelling[[#This Row],[Tenure]]&lt;=8,"Loyal Customer",Churn_Modelling[[#This Row],[Tenure]]&gt;8,"Long Term Customer")</f>
        <v>New Customer</v>
      </c>
      <c r="H9762">
        <v>2</v>
      </c>
      <c r="I9762">
        <v>119148.55</v>
      </c>
      <c r="J9762" t="s">
        <v>26</v>
      </c>
      <c r="K9762">
        <v>1</v>
      </c>
      <c r="L9762">
        <v>0</v>
      </c>
      <c r="M9762">
        <v>0</v>
      </c>
      <c r="N9762" t="s">
        <v>30</v>
      </c>
      <c r="O9762">
        <v>149740.22</v>
      </c>
      <c r="P9762" t="s">
        <v>23</v>
      </c>
      <c r="Q9762">
        <v>0</v>
      </c>
      <c r="R9762" t="s">
        <v>27</v>
      </c>
    </row>
    <row r="9763" spans="1:18" x14ac:dyDescent="0.35">
      <c r="A9763">
        <v>807</v>
      </c>
      <c r="B9763" t="s">
        <v>34</v>
      </c>
      <c r="C9763" s="1" t="s">
        <v>37</v>
      </c>
      <c r="D9763" s="1" t="s">
        <v>19</v>
      </c>
      <c r="E9763">
        <v>60</v>
      </c>
      <c r="F9763" t="s">
        <v>20</v>
      </c>
      <c r="G9763" t="str" cm="1">
        <f t="array" ref="G9763">_xlfn.IFS(Churn_Modelling[[#This Row],[Tenure]]&lt;=2,"New Customer",Churn_Modelling[[#This Row],[Tenure]]&lt;=5,"Regular Customer",Churn_Modelling[[#This Row],[Tenure]]&lt;=8,"Loyal Customer",Churn_Modelling[[#This Row],[Tenure]]&gt;8,"Long Term Customer")</f>
        <v>New Customer</v>
      </c>
      <c r="H9763">
        <v>1</v>
      </c>
      <c r="I9763">
        <v>72948.58</v>
      </c>
      <c r="J9763" t="s">
        <v>26</v>
      </c>
      <c r="K9763">
        <v>2</v>
      </c>
      <c r="L9763">
        <v>1</v>
      </c>
      <c r="M9763">
        <v>1</v>
      </c>
      <c r="N9763" t="s">
        <v>22</v>
      </c>
      <c r="O9763">
        <v>17355.36</v>
      </c>
      <c r="P9763" t="s">
        <v>36</v>
      </c>
      <c r="Q9763">
        <v>0</v>
      </c>
      <c r="R9763" t="s">
        <v>27</v>
      </c>
    </row>
    <row r="9764" spans="1:18" x14ac:dyDescent="0.35">
      <c r="A9764">
        <v>708</v>
      </c>
      <c r="B9764" t="s">
        <v>31</v>
      </c>
      <c r="C9764" s="1" t="s">
        <v>37</v>
      </c>
      <c r="D9764" s="1" t="s">
        <v>35</v>
      </c>
      <c r="E9764">
        <v>21</v>
      </c>
      <c r="F9764" t="s">
        <v>38</v>
      </c>
      <c r="G9764" t="str" cm="1">
        <f t="array" ref="G9764">_xlfn.IFS(Churn_Modelling[[#This Row],[Tenure]]&lt;=2,"New Customer",Churn_Modelling[[#This Row],[Tenure]]&lt;=5,"Regular Customer",Churn_Modelling[[#This Row],[Tenure]]&lt;=8,"Loyal Customer",Churn_Modelling[[#This Row],[Tenure]]&gt;8,"Long Term Customer")</f>
        <v>Loyal Customer</v>
      </c>
      <c r="H9764">
        <v>8</v>
      </c>
      <c r="I9764">
        <v>133974.35999999999</v>
      </c>
      <c r="J9764" t="s">
        <v>26</v>
      </c>
      <c r="K9764">
        <v>2</v>
      </c>
      <c r="L9764">
        <v>1</v>
      </c>
      <c r="M9764">
        <v>0</v>
      </c>
      <c r="N9764" t="s">
        <v>30</v>
      </c>
      <c r="O9764">
        <v>50294.09</v>
      </c>
      <c r="P9764" t="s">
        <v>33</v>
      </c>
      <c r="Q9764">
        <v>0</v>
      </c>
      <c r="R9764" t="s">
        <v>27</v>
      </c>
    </row>
    <row r="9765" spans="1:18" x14ac:dyDescent="0.35">
      <c r="A9765">
        <v>619</v>
      </c>
      <c r="B9765" t="s">
        <v>17</v>
      </c>
      <c r="C9765" s="1" t="s">
        <v>18</v>
      </c>
      <c r="D9765" s="1" t="s">
        <v>35</v>
      </c>
      <c r="E9765">
        <v>27</v>
      </c>
      <c r="F9765" t="s">
        <v>38</v>
      </c>
      <c r="G9765" t="str" cm="1">
        <f t="array" ref="G9765">_xlfn.IFS(Churn_Modelling[[#This Row],[Tenure]]&lt;=2,"New Customer",Churn_Modelling[[#This Row],[Tenure]]&lt;=5,"Regular Customer",Churn_Modelling[[#This Row],[Tenure]]&lt;=8,"Loyal Customer",Churn_Modelling[[#This Row],[Tenure]]&gt;8,"Long Term Customer")</f>
        <v>New Customer</v>
      </c>
      <c r="H9765">
        <v>1</v>
      </c>
      <c r="I9765">
        <v>154483.98000000001</v>
      </c>
      <c r="J9765" t="s">
        <v>29</v>
      </c>
      <c r="K9765">
        <v>1</v>
      </c>
      <c r="L9765">
        <v>1</v>
      </c>
      <c r="M9765">
        <v>0</v>
      </c>
      <c r="N9765" t="s">
        <v>30</v>
      </c>
      <c r="O9765">
        <v>156394.74</v>
      </c>
      <c r="P9765" t="s">
        <v>39</v>
      </c>
      <c r="Q9765">
        <v>0</v>
      </c>
      <c r="R9765" t="s">
        <v>27</v>
      </c>
    </row>
    <row r="9766" spans="1:18" x14ac:dyDescent="0.35">
      <c r="A9766">
        <v>601</v>
      </c>
      <c r="B9766" t="s">
        <v>17</v>
      </c>
      <c r="C9766" s="1" t="s">
        <v>18</v>
      </c>
      <c r="D9766" s="1" t="s">
        <v>35</v>
      </c>
      <c r="E9766">
        <v>40</v>
      </c>
      <c r="F9766" t="s">
        <v>32</v>
      </c>
      <c r="G9766" t="str" cm="1">
        <f t="array" ref="G9766">_xlfn.IFS(Churn_Modelling[[#This Row],[Tenure]]&lt;=2,"New Customer",Churn_Modelling[[#This Row],[Tenure]]&lt;=5,"Regular Customer",Churn_Modelling[[#This Row],[Tenure]]&lt;=8,"Loyal Customer",Churn_Modelling[[#This Row],[Tenure]]&gt;8,"Long Term Customer")</f>
        <v>Long Term Customer</v>
      </c>
      <c r="H9766">
        <v>10</v>
      </c>
      <c r="I9766">
        <v>98627.13</v>
      </c>
      <c r="J9766" t="s">
        <v>26</v>
      </c>
      <c r="K9766">
        <v>2</v>
      </c>
      <c r="L9766">
        <v>0</v>
      </c>
      <c r="M9766">
        <v>0</v>
      </c>
      <c r="N9766" t="s">
        <v>30</v>
      </c>
      <c r="O9766">
        <v>77977.69</v>
      </c>
      <c r="P9766" t="s">
        <v>33</v>
      </c>
      <c r="Q9766">
        <v>0</v>
      </c>
      <c r="R9766" t="s">
        <v>27</v>
      </c>
    </row>
    <row r="9767" spans="1:18" x14ac:dyDescent="0.35">
      <c r="A9767">
        <v>445</v>
      </c>
      <c r="B9767" t="s">
        <v>28</v>
      </c>
      <c r="C9767" s="1" t="s">
        <v>18</v>
      </c>
      <c r="D9767" s="1" t="s">
        <v>35</v>
      </c>
      <c r="E9767">
        <v>64</v>
      </c>
      <c r="F9767" t="s">
        <v>41</v>
      </c>
      <c r="G9767" t="str" cm="1">
        <f t="array" ref="G9767">_xlfn.IFS(Churn_Modelling[[#This Row],[Tenure]]&lt;=2,"New Customer",Churn_Modelling[[#This Row],[Tenure]]&lt;=5,"Regular Customer",Churn_Modelling[[#This Row],[Tenure]]&lt;=8,"Loyal Customer",Churn_Modelling[[#This Row],[Tenure]]&gt;8,"Long Term Customer")</f>
        <v>New Customer</v>
      </c>
      <c r="H9767">
        <v>2</v>
      </c>
      <c r="I9767">
        <v>136770.67000000001</v>
      </c>
      <c r="J9767" t="s">
        <v>26</v>
      </c>
      <c r="K9767">
        <v>1</v>
      </c>
      <c r="L9767">
        <v>0</v>
      </c>
      <c r="M9767">
        <v>1</v>
      </c>
      <c r="N9767" t="s">
        <v>22</v>
      </c>
      <c r="O9767">
        <v>43678.06</v>
      </c>
      <c r="P9767" t="s">
        <v>36</v>
      </c>
      <c r="Q9767">
        <v>0</v>
      </c>
      <c r="R9767" t="s">
        <v>27</v>
      </c>
    </row>
    <row r="9768" spans="1:18" x14ac:dyDescent="0.35">
      <c r="A9768">
        <v>800</v>
      </c>
      <c r="B9768" t="s">
        <v>40</v>
      </c>
      <c r="C9768" s="1" t="s">
        <v>37</v>
      </c>
      <c r="D9768" s="1" t="s">
        <v>35</v>
      </c>
      <c r="E9768">
        <v>39</v>
      </c>
      <c r="F9768" t="s">
        <v>32</v>
      </c>
      <c r="G9768" t="str" cm="1">
        <f t="array" ref="G9768">_xlfn.IFS(Churn_Modelling[[#This Row],[Tenure]]&lt;=2,"New Customer",Churn_Modelling[[#This Row],[Tenure]]&lt;=5,"Regular Customer",Churn_Modelling[[#This Row],[Tenure]]&lt;=8,"Loyal Customer",Churn_Modelling[[#This Row],[Tenure]]&gt;8,"Long Term Customer")</f>
        <v>Regular Customer</v>
      </c>
      <c r="H9768">
        <v>4</v>
      </c>
      <c r="I9768">
        <v>95252.72</v>
      </c>
      <c r="J9768" t="s">
        <v>26</v>
      </c>
      <c r="K9768">
        <v>1</v>
      </c>
      <c r="L9768">
        <v>1</v>
      </c>
      <c r="M9768">
        <v>0</v>
      </c>
      <c r="N9768" t="s">
        <v>30</v>
      </c>
      <c r="O9768">
        <v>13906.34</v>
      </c>
      <c r="P9768" t="s">
        <v>36</v>
      </c>
      <c r="Q9768">
        <v>0</v>
      </c>
      <c r="R9768" t="s">
        <v>27</v>
      </c>
    </row>
    <row r="9769" spans="1:18" x14ac:dyDescent="0.35">
      <c r="A9769">
        <v>554</v>
      </c>
      <c r="B9769" t="s">
        <v>28</v>
      </c>
      <c r="C9769" s="1" t="s">
        <v>18</v>
      </c>
      <c r="D9769" s="1" t="s">
        <v>35</v>
      </c>
      <c r="E9769">
        <v>33</v>
      </c>
      <c r="F9769" t="s">
        <v>32</v>
      </c>
      <c r="G9769" t="str" cm="1">
        <f t="array" ref="G9769">_xlfn.IFS(Churn_Modelling[[#This Row],[Tenure]]&lt;=2,"New Customer",Churn_Modelling[[#This Row],[Tenure]]&lt;=5,"Regular Customer",Churn_Modelling[[#This Row],[Tenure]]&lt;=8,"Loyal Customer",Churn_Modelling[[#This Row],[Tenure]]&gt;8,"Long Term Customer")</f>
        <v>Regular Customer</v>
      </c>
      <c r="H9769">
        <v>3</v>
      </c>
      <c r="I9769">
        <v>117413.95</v>
      </c>
      <c r="J9769" t="s">
        <v>26</v>
      </c>
      <c r="K9769">
        <v>1</v>
      </c>
      <c r="L9769">
        <v>1</v>
      </c>
      <c r="M9769">
        <v>1</v>
      </c>
      <c r="N9769" t="s">
        <v>22</v>
      </c>
      <c r="O9769">
        <v>12766.74</v>
      </c>
      <c r="P9769" t="s">
        <v>36</v>
      </c>
      <c r="Q9769">
        <v>0</v>
      </c>
      <c r="R9769" t="s">
        <v>27</v>
      </c>
    </row>
    <row r="9770" spans="1:18" x14ac:dyDescent="0.35">
      <c r="A9770">
        <v>714</v>
      </c>
      <c r="B9770" t="s">
        <v>31</v>
      </c>
      <c r="C9770" s="1" t="s">
        <v>37</v>
      </c>
      <c r="D9770" s="1" t="s">
        <v>35</v>
      </c>
      <c r="E9770">
        <v>54</v>
      </c>
      <c r="F9770" t="s">
        <v>20</v>
      </c>
      <c r="G9770" t="str" cm="1">
        <f t="array" ref="G9770">_xlfn.IFS(Churn_Modelling[[#This Row],[Tenure]]&lt;=2,"New Customer",Churn_Modelling[[#This Row],[Tenure]]&lt;=5,"Regular Customer",Churn_Modelling[[#This Row],[Tenure]]&lt;=8,"Loyal Customer",Churn_Modelling[[#This Row],[Tenure]]&gt;8,"Long Term Customer")</f>
        <v>Regular Customer</v>
      </c>
      <c r="H9770">
        <v>4</v>
      </c>
      <c r="I9770">
        <v>137986.57999999999</v>
      </c>
      <c r="J9770" t="s">
        <v>26</v>
      </c>
      <c r="K9770">
        <v>2</v>
      </c>
      <c r="L9770">
        <v>0</v>
      </c>
      <c r="M9770">
        <v>1</v>
      </c>
      <c r="N9770" t="s">
        <v>22</v>
      </c>
      <c r="O9770">
        <v>51308.54</v>
      </c>
      <c r="P9770" t="s">
        <v>33</v>
      </c>
      <c r="Q9770">
        <v>1</v>
      </c>
      <c r="R9770" t="s">
        <v>24</v>
      </c>
    </row>
    <row r="9771" spans="1:18" x14ac:dyDescent="0.35">
      <c r="A9771">
        <v>656</v>
      </c>
      <c r="B9771" t="s">
        <v>17</v>
      </c>
      <c r="C9771" s="1" t="s">
        <v>18</v>
      </c>
      <c r="D9771" s="1" t="s">
        <v>35</v>
      </c>
      <c r="E9771">
        <v>44</v>
      </c>
      <c r="F9771" t="s">
        <v>20</v>
      </c>
      <c r="G9771" t="str" cm="1">
        <f t="array" ref="G9771">_xlfn.IFS(Churn_Modelling[[#This Row],[Tenure]]&lt;=2,"New Customer",Churn_Modelling[[#This Row],[Tenure]]&lt;=5,"Regular Customer",Churn_Modelling[[#This Row],[Tenure]]&lt;=8,"Loyal Customer",Churn_Modelling[[#This Row],[Tenure]]&gt;8,"Long Term Customer")</f>
        <v>Long Term Customer</v>
      </c>
      <c r="H9771">
        <v>10</v>
      </c>
      <c r="I9771">
        <v>143571.51999999999</v>
      </c>
      <c r="J9771" t="s">
        <v>26</v>
      </c>
      <c r="K9771">
        <v>1</v>
      </c>
      <c r="L9771">
        <v>0</v>
      </c>
      <c r="M9771">
        <v>0</v>
      </c>
      <c r="N9771" t="s">
        <v>30</v>
      </c>
      <c r="O9771">
        <v>127444.14</v>
      </c>
      <c r="P9771" t="s">
        <v>23</v>
      </c>
      <c r="Q9771">
        <v>0</v>
      </c>
      <c r="R9771" t="s">
        <v>27</v>
      </c>
    </row>
    <row r="9772" spans="1:18" x14ac:dyDescent="0.35">
      <c r="A9772">
        <v>520</v>
      </c>
      <c r="B9772" t="s">
        <v>28</v>
      </c>
      <c r="C9772" s="1" t="s">
        <v>18</v>
      </c>
      <c r="D9772" s="1" t="s">
        <v>35</v>
      </c>
      <c r="E9772">
        <v>49</v>
      </c>
      <c r="F9772" t="s">
        <v>20</v>
      </c>
      <c r="G9772" t="str" cm="1">
        <f t="array" ref="G9772">_xlfn.IFS(Churn_Modelling[[#This Row],[Tenure]]&lt;=2,"New Customer",Churn_Modelling[[#This Row],[Tenure]]&lt;=5,"Regular Customer",Churn_Modelling[[#This Row],[Tenure]]&lt;=8,"Loyal Customer",Churn_Modelling[[#This Row],[Tenure]]&gt;8,"Long Term Customer")</f>
        <v>Regular Customer</v>
      </c>
      <c r="H9772">
        <v>5</v>
      </c>
      <c r="I9772">
        <v>121197.64</v>
      </c>
      <c r="J9772" t="s">
        <v>26</v>
      </c>
      <c r="K9772">
        <v>1</v>
      </c>
      <c r="L9772">
        <v>1</v>
      </c>
      <c r="M9772">
        <v>0</v>
      </c>
      <c r="N9772" t="s">
        <v>30</v>
      </c>
      <c r="O9772">
        <v>72577.33</v>
      </c>
      <c r="P9772" t="s">
        <v>33</v>
      </c>
      <c r="Q9772">
        <v>1</v>
      </c>
      <c r="R9772" t="s">
        <v>24</v>
      </c>
    </row>
    <row r="9773" spans="1:18" x14ac:dyDescent="0.35">
      <c r="A9773">
        <v>480</v>
      </c>
      <c r="B9773" t="s">
        <v>28</v>
      </c>
      <c r="C9773" s="1" t="s">
        <v>25</v>
      </c>
      <c r="D9773" s="1" t="s">
        <v>35</v>
      </c>
      <c r="E9773">
        <v>39</v>
      </c>
      <c r="F9773" t="s">
        <v>32</v>
      </c>
      <c r="G9773" t="str" cm="1">
        <f t="array" ref="G9773">_xlfn.IFS(Churn_Modelling[[#This Row],[Tenure]]&lt;=2,"New Customer",Churn_Modelling[[#This Row],[Tenure]]&lt;=5,"Regular Customer",Churn_Modelling[[#This Row],[Tenure]]&lt;=8,"Loyal Customer",Churn_Modelling[[#This Row],[Tenure]]&gt;8,"Long Term Customer")</f>
        <v>Regular Customer</v>
      </c>
      <c r="H9773">
        <v>5</v>
      </c>
      <c r="I9773">
        <v>121626.9</v>
      </c>
      <c r="J9773" t="s">
        <v>26</v>
      </c>
      <c r="K9773">
        <v>1</v>
      </c>
      <c r="L9773">
        <v>1</v>
      </c>
      <c r="M9773">
        <v>1</v>
      </c>
      <c r="N9773" t="s">
        <v>22</v>
      </c>
      <c r="O9773">
        <v>82438.13</v>
      </c>
      <c r="P9773" t="s">
        <v>33</v>
      </c>
      <c r="Q9773">
        <v>0</v>
      </c>
      <c r="R9773" t="s">
        <v>27</v>
      </c>
    </row>
    <row r="9774" spans="1:18" x14ac:dyDescent="0.35">
      <c r="A9774">
        <v>660</v>
      </c>
      <c r="B9774" t="s">
        <v>17</v>
      </c>
      <c r="C9774" s="1" t="s">
        <v>37</v>
      </c>
      <c r="D9774" s="1" t="s">
        <v>35</v>
      </c>
      <c r="E9774">
        <v>30</v>
      </c>
      <c r="F9774" t="s">
        <v>38</v>
      </c>
      <c r="G9774" t="str" cm="1">
        <f t="array" ref="G9774">_xlfn.IFS(Churn_Modelling[[#This Row],[Tenure]]&lt;=2,"New Customer",Churn_Modelling[[#This Row],[Tenure]]&lt;=5,"Regular Customer",Churn_Modelling[[#This Row],[Tenure]]&lt;=8,"Loyal Customer",Churn_Modelling[[#This Row],[Tenure]]&gt;8,"Long Term Customer")</f>
        <v>New Customer</v>
      </c>
      <c r="H9774">
        <v>1</v>
      </c>
      <c r="I9774">
        <v>84440.1</v>
      </c>
      <c r="J9774" t="s">
        <v>26</v>
      </c>
      <c r="K9774">
        <v>2</v>
      </c>
      <c r="L9774">
        <v>1</v>
      </c>
      <c r="M9774">
        <v>1</v>
      </c>
      <c r="N9774" t="s">
        <v>22</v>
      </c>
      <c r="O9774">
        <v>60485.98</v>
      </c>
      <c r="P9774" t="s">
        <v>33</v>
      </c>
      <c r="Q9774">
        <v>0</v>
      </c>
      <c r="R9774" t="s">
        <v>27</v>
      </c>
    </row>
    <row r="9775" spans="1:18" x14ac:dyDescent="0.35">
      <c r="A9775">
        <v>532</v>
      </c>
      <c r="B9775" t="s">
        <v>28</v>
      </c>
      <c r="C9775" s="1" t="s">
        <v>18</v>
      </c>
      <c r="D9775" s="1" t="s">
        <v>35</v>
      </c>
      <c r="E9775">
        <v>36</v>
      </c>
      <c r="F9775" t="s">
        <v>32</v>
      </c>
      <c r="G9775" t="str" cm="1">
        <f t="array" ref="G9775">_xlfn.IFS(Churn_Modelling[[#This Row],[Tenure]]&lt;=2,"New Customer",Churn_Modelling[[#This Row],[Tenure]]&lt;=5,"Regular Customer",Churn_Modelling[[#This Row],[Tenure]]&lt;=8,"Loyal Customer",Churn_Modelling[[#This Row],[Tenure]]&gt;8,"Long Term Customer")</f>
        <v>Regular Customer</v>
      </c>
      <c r="H9775">
        <v>4</v>
      </c>
      <c r="I9775">
        <v>0</v>
      </c>
      <c r="J9775" t="s">
        <v>21</v>
      </c>
      <c r="K9775">
        <v>2</v>
      </c>
      <c r="L9775">
        <v>1</v>
      </c>
      <c r="M9775">
        <v>1</v>
      </c>
      <c r="N9775" t="s">
        <v>22</v>
      </c>
      <c r="O9775">
        <v>132798.78</v>
      </c>
      <c r="P9775" t="s">
        <v>23</v>
      </c>
      <c r="Q9775">
        <v>0</v>
      </c>
      <c r="R9775" t="s">
        <v>27</v>
      </c>
    </row>
    <row r="9776" spans="1:18" x14ac:dyDescent="0.35">
      <c r="A9776">
        <v>679</v>
      </c>
      <c r="B9776" t="s">
        <v>31</v>
      </c>
      <c r="C9776" s="1" t="s">
        <v>18</v>
      </c>
      <c r="D9776" s="1" t="s">
        <v>35</v>
      </c>
      <c r="E9776">
        <v>42</v>
      </c>
      <c r="F9776" t="s">
        <v>20</v>
      </c>
      <c r="G9776" t="str" cm="1">
        <f t="array" ref="G9776">_xlfn.IFS(Churn_Modelling[[#This Row],[Tenure]]&lt;=2,"New Customer",Churn_Modelling[[#This Row],[Tenure]]&lt;=5,"Regular Customer",Churn_Modelling[[#This Row],[Tenure]]&lt;=8,"Loyal Customer",Churn_Modelling[[#This Row],[Tenure]]&gt;8,"Long Term Customer")</f>
        <v>New Customer</v>
      </c>
      <c r="H9776">
        <v>1</v>
      </c>
      <c r="I9776">
        <v>0</v>
      </c>
      <c r="J9776" t="s">
        <v>21</v>
      </c>
      <c r="K9776">
        <v>2</v>
      </c>
      <c r="L9776">
        <v>0</v>
      </c>
      <c r="M9776">
        <v>0</v>
      </c>
      <c r="N9776" t="s">
        <v>30</v>
      </c>
      <c r="O9776">
        <v>71823.149999999994</v>
      </c>
      <c r="P9776" t="s">
        <v>33</v>
      </c>
      <c r="Q9776">
        <v>0</v>
      </c>
      <c r="R9776" t="s">
        <v>27</v>
      </c>
    </row>
    <row r="9777" spans="1:18" x14ac:dyDescent="0.35">
      <c r="A9777">
        <v>780</v>
      </c>
      <c r="B9777" t="s">
        <v>40</v>
      </c>
      <c r="C9777" s="1" t="s">
        <v>18</v>
      </c>
      <c r="D9777" s="1" t="s">
        <v>19</v>
      </c>
      <c r="E9777">
        <v>26</v>
      </c>
      <c r="F9777" t="s">
        <v>38</v>
      </c>
      <c r="G9777" t="str" cm="1">
        <f t="array" ref="G9777">_xlfn.IFS(Churn_Modelling[[#This Row],[Tenure]]&lt;=2,"New Customer",Churn_Modelling[[#This Row],[Tenure]]&lt;=5,"Regular Customer",Churn_Modelling[[#This Row],[Tenure]]&lt;=8,"Loyal Customer",Churn_Modelling[[#This Row],[Tenure]]&gt;8,"Long Term Customer")</f>
        <v>Regular Customer</v>
      </c>
      <c r="H9777">
        <v>3</v>
      </c>
      <c r="I9777">
        <v>140356.70000000001</v>
      </c>
      <c r="J9777" t="s">
        <v>26</v>
      </c>
      <c r="K9777">
        <v>1</v>
      </c>
      <c r="L9777">
        <v>1</v>
      </c>
      <c r="M9777">
        <v>0</v>
      </c>
      <c r="N9777" t="s">
        <v>30</v>
      </c>
      <c r="O9777">
        <v>117144.15</v>
      </c>
      <c r="P9777" t="s">
        <v>23</v>
      </c>
      <c r="Q9777">
        <v>0</v>
      </c>
      <c r="R9777" t="s">
        <v>27</v>
      </c>
    </row>
    <row r="9778" spans="1:18" x14ac:dyDescent="0.35">
      <c r="A9778">
        <v>747</v>
      </c>
      <c r="B9778" t="s">
        <v>40</v>
      </c>
      <c r="C9778" s="1" t="s">
        <v>18</v>
      </c>
      <c r="D9778" s="1" t="s">
        <v>35</v>
      </c>
      <c r="E9778">
        <v>29</v>
      </c>
      <c r="F9778" t="s">
        <v>38</v>
      </c>
      <c r="G9778" t="str" cm="1">
        <f t="array" ref="G9778">_xlfn.IFS(Churn_Modelling[[#This Row],[Tenure]]&lt;=2,"New Customer",Churn_Modelling[[#This Row],[Tenure]]&lt;=5,"Regular Customer",Churn_Modelling[[#This Row],[Tenure]]&lt;=8,"Loyal Customer",Churn_Modelling[[#This Row],[Tenure]]&gt;8,"Long Term Customer")</f>
        <v>Loyal Customer</v>
      </c>
      <c r="H9778">
        <v>7</v>
      </c>
      <c r="I9778">
        <v>0</v>
      </c>
      <c r="J9778" t="s">
        <v>21</v>
      </c>
      <c r="K9778">
        <v>2</v>
      </c>
      <c r="L9778">
        <v>1</v>
      </c>
      <c r="M9778">
        <v>1</v>
      </c>
      <c r="N9778" t="s">
        <v>22</v>
      </c>
      <c r="O9778">
        <v>141706.43</v>
      </c>
      <c r="P9778" t="s">
        <v>23</v>
      </c>
      <c r="Q9778">
        <v>0</v>
      </c>
      <c r="R9778" t="s">
        <v>27</v>
      </c>
    </row>
    <row r="9779" spans="1:18" x14ac:dyDescent="0.35">
      <c r="A9779">
        <v>705</v>
      </c>
      <c r="B9779" t="s">
        <v>31</v>
      </c>
      <c r="C9779" s="1" t="s">
        <v>18</v>
      </c>
      <c r="D9779" s="1" t="s">
        <v>19</v>
      </c>
      <c r="E9779">
        <v>39</v>
      </c>
      <c r="F9779" t="s">
        <v>32</v>
      </c>
      <c r="G9779" t="str" cm="1">
        <f t="array" ref="G9779">_xlfn.IFS(Churn_Modelling[[#This Row],[Tenure]]&lt;=2,"New Customer",Churn_Modelling[[#This Row],[Tenure]]&lt;=5,"Regular Customer",Churn_Modelling[[#This Row],[Tenure]]&lt;=8,"Loyal Customer",Churn_Modelling[[#This Row],[Tenure]]&gt;8,"Long Term Customer")</f>
        <v>Regular Customer</v>
      </c>
      <c r="H9779">
        <v>3</v>
      </c>
      <c r="I9779">
        <v>92224.56</v>
      </c>
      <c r="J9779" t="s">
        <v>26</v>
      </c>
      <c r="K9779">
        <v>1</v>
      </c>
      <c r="L9779">
        <v>1</v>
      </c>
      <c r="M9779">
        <v>1</v>
      </c>
      <c r="N9779" t="s">
        <v>22</v>
      </c>
      <c r="O9779">
        <v>54517.25</v>
      </c>
      <c r="P9779" t="s">
        <v>33</v>
      </c>
      <c r="Q9779">
        <v>0</v>
      </c>
      <c r="R9779" t="s">
        <v>27</v>
      </c>
    </row>
    <row r="9780" spans="1:18" x14ac:dyDescent="0.35">
      <c r="A9780">
        <v>732</v>
      </c>
      <c r="B9780" t="s">
        <v>31</v>
      </c>
      <c r="C9780" s="1" t="s">
        <v>18</v>
      </c>
      <c r="D9780" s="1" t="s">
        <v>19</v>
      </c>
      <c r="E9780">
        <v>43</v>
      </c>
      <c r="F9780" t="s">
        <v>20</v>
      </c>
      <c r="G9780" t="str" cm="1">
        <f t="array" ref="G9780">_xlfn.IFS(Churn_Modelling[[#This Row],[Tenure]]&lt;=2,"New Customer",Churn_Modelling[[#This Row],[Tenure]]&lt;=5,"Regular Customer",Churn_Modelling[[#This Row],[Tenure]]&lt;=8,"Loyal Customer",Churn_Modelling[[#This Row],[Tenure]]&gt;8,"Long Term Customer")</f>
        <v>Long Term Customer</v>
      </c>
      <c r="H9780">
        <v>9</v>
      </c>
      <c r="I9780">
        <v>0</v>
      </c>
      <c r="J9780" t="s">
        <v>21</v>
      </c>
      <c r="K9780">
        <v>2</v>
      </c>
      <c r="L9780">
        <v>1</v>
      </c>
      <c r="M9780">
        <v>0</v>
      </c>
      <c r="N9780" t="s">
        <v>30</v>
      </c>
      <c r="O9780">
        <v>183147.17</v>
      </c>
      <c r="P9780" t="s">
        <v>39</v>
      </c>
      <c r="Q9780">
        <v>0</v>
      </c>
      <c r="R9780" t="s">
        <v>27</v>
      </c>
    </row>
    <row r="9781" spans="1:18" x14ac:dyDescent="0.35">
      <c r="A9781">
        <v>515</v>
      </c>
      <c r="B9781" t="s">
        <v>28</v>
      </c>
      <c r="C9781" s="1" t="s">
        <v>25</v>
      </c>
      <c r="D9781" s="1" t="s">
        <v>35</v>
      </c>
      <c r="E9781">
        <v>40</v>
      </c>
      <c r="F9781" t="s">
        <v>32</v>
      </c>
      <c r="G9781" t="str" cm="1">
        <f t="array" ref="G9781">_xlfn.IFS(Churn_Modelling[[#This Row],[Tenure]]&lt;=2,"New Customer",Churn_Modelling[[#This Row],[Tenure]]&lt;=5,"Regular Customer",Churn_Modelling[[#This Row],[Tenure]]&lt;=8,"Loyal Customer",Churn_Modelling[[#This Row],[Tenure]]&gt;8,"Long Term Customer")</f>
        <v>Long Term Customer</v>
      </c>
      <c r="H9781">
        <v>10</v>
      </c>
      <c r="I9781">
        <v>121355.99</v>
      </c>
      <c r="J9781" t="s">
        <v>26</v>
      </c>
      <c r="K9781">
        <v>1</v>
      </c>
      <c r="L9781">
        <v>1</v>
      </c>
      <c r="M9781">
        <v>0</v>
      </c>
      <c r="N9781" t="s">
        <v>30</v>
      </c>
      <c r="O9781">
        <v>138360.29</v>
      </c>
      <c r="P9781" t="s">
        <v>23</v>
      </c>
      <c r="Q9781">
        <v>0</v>
      </c>
      <c r="R9781" t="s">
        <v>27</v>
      </c>
    </row>
    <row r="9782" spans="1:18" x14ac:dyDescent="0.35">
      <c r="A9782">
        <v>816</v>
      </c>
      <c r="B9782" t="s">
        <v>34</v>
      </c>
      <c r="C9782" s="1" t="s">
        <v>37</v>
      </c>
      <c r="D9782" s="1" t="s">
        <v>19</v>
      </c>
      <c r="E9782">
        <v>40</v>
      </c>
      <c r="F9782" t="s">
        <v>32</v>
      </c>
      <c r="G9782" t="str" cm="1">
        <f t="array" ref="G9782">_xlfn.IFS(Churn_Modelling[[#This Row],[Tenure]]&lt;=2,"New Customer",Churn_Modelling[[#This Row],[Tenure]]&lt;=5,"Regular Customer",Churn_Modelling[[#This Row],[Tenure]]&lt;=8,"Loyal Customer",Churn_Modelling[[#This Row],[Tenure]]&gt;8,"Long Term Customer")</f>
        <v>Long Term Customer</v>
      </c>
      <c r="H9782">
        <v>9</v>
      </c>
      <c r="I9782">
        <v>109003.26</v>
      </c>
      <c r="J9782" t="s">
        <v>26</v>
      </c>
      <c r="K9782">
        <v>1</v>
      </c>
      <c r="L9782">
        <v>1</v>
      </c>
      <c r="M9782">
        <v>1</v>
      </c>
      <c r="N9782" t="s">
        <v>22</v>
      </c>
      <c r="O9782">
        <v>79580.56</v>
      </c>
      <c r="P9782" t="s">
        <v>33</v>
      </c>
      <c r="Q9782">
        <v>0</v>
      </c>
      <c r="R9782" t="s">
        <v>27</v>
      </c>
    </row>
    <row r="9783" spans="1:18" x14ac:dyDescent="0.35">
      <c r="A9783">
        <v>641</v>
      </c>
      <c r="B9783" t="s">
        <v>17</v>
      </c>
      <c r="C9783" s="1" t="s">
        <v>18</v>
      </c>
      <c r="D9783" s="1" t="s">
        <v>19</v>
      </c>
      <c r="E9783">
        <v>48</v>
      </c>
      <c r="F9783" t="s">
        <v>20</v>
      </c>
      <c r="G9783" t="str" cm="1">
        <f t="array" ref="G9783">_xlfn.IFS(Churn_Modelling[[#This Row],[Tenure]]&lt;=2,"New Customer",Churn_Modelling[[#This Row],[Tenure]]&lt;=5,"Regular Customer",Churn_Modelling[[#This Row],[Tenure]]&lt;=8,"Loyal Customer",Churn_Modelling[[#This Row],[Tenure]]&gt;8,"Long Term Customer")</f>
        <v>Regular Customer</v>
      </c>
      <c r="H9783">
        <v>3</v>
      </c>
      <c r="I9783">
        <v>147341.43</v>
      </c>
      <c r="J9783" t="s">
        <v>26</v>
      </c>
      <c r="K9783">
        <v>1</v>
      </c>
      <c r="L9783">
        <v>1</v>
      </c>
      <c r="M9783">
        <v>1</v>
      </c>
      <c r="N9783" t="s">
        <v>22</v>
      </c>
      <c r="O9783">
        <v>157458.60999999999</v>
      </c>
      <c r="P9783" t="s">
        <v>39</v>
      </c>
      <c r="Q9783">
        <v>1</v>
      </c>
      <c r="R9783" t="s">
        <v>24</v>
      </c>
    </row>
    <row r="9784" spans="1:18" x14ac:dyDescent="0.35">
      <c r="A9784">
        <v>509</v>
      </c>
      <c r="B9784" t="s">
        <v>28</v>
      </c>
      <c r="C9784" s="1" t="s">
        <v>18</v>
      </c>
      <c r="D9784" s="1" t="s">
        <v>35</v>
      </c>
      <c r="E9784">
        <v>18</v>
      </c>
      <c r="F9784" t="s">
        <v>38</v>
      </c>
      <c r="G9784" t="str" cm="1">
        <f t="array" ref="G9784">_xlfn.IFS(Churn_Modelling[[#This Row],[Tenure]]&lt;=2,"New Customer",Churn_Modelling[[#This Row],[Tenure]]&lt;=5,"Regular Customer",Churn_Modelling[[#This Row],[Tenure]]&lt;=8,"Loyal Customer",Churn_Modelling[[#This Row],[Tenure]]&gt;8,"Long Term Customer")</f>
        <v>Loyal Customer</v>
      </c>
      <c r="H9784">
        <v>7</v>
      </c>
      <c r="I9784">
        <v>102983.91</v>
      </c>
      <c r="J9784" t="s">
        <v>26</v>
      </c>
      <c r="K9784">
        <v>1</v>
      </c>
      <c r="L9784">
        <v>1</v>
      </c>
      <c r="M9784">
        <v>0</v>
      </c>
      <c r="N9784" t="s">
        <v>30</v>
      </c>
      <c r="O9784">
        <v>171770.58</v>
      </c>
      <c r="P9784" t="s">
        <v>39</v>
      </c>
      <c r="Q9784">
        <v>0</v>
      </c>
      <c r="R9784" t="s">
        <v>27</v>
      </c>
    </row>
    <row r="9785" spans="1:18" x14ac:dyDescent="0.35">
      <c r="A9785">
        <v>601</v>
      </c>
      <c r="B9785" t="s">
        <v>17</v>
      </c>
      <c r="C9785" s="1" t="s">
        <v>37</v>
      </c>
      <c r="D9785" s="1" t="s">
        <v>19</v>
      </c>
      <c r="E9785">
        <v>49</v>
      </c>
      <c r="F9785" t="s">
        <v>20</v>
      </c>
      <c r="G9785" t="str" cm="1">
        <f t="array" ref="G9785">_xlfn.IFS(Churn_Modelling[[#This Row],[Tenure]]&lt;=2,"New Customer",Churn_Modelling[[#This Row],[Tenure]]&lt;=5,"Regular Customer",Churn_Modelling[[#This Row],[Tenure]]&lt;=8,"Loyal Customer",Churn_Modelling[[#This Row],[Tenure]]&gt;8,"Long Term Customer")</f>
        <v>Regular Customer</v>
      </c>
      <c r="H9785">
        <v>4</v>
      </c>
      <c r="I9785">
        <v>96252.98</v>
      </c>
      <c r="J9785" t="s">
        <v>26</v>
      </c>
      <c r="K9785">
        <v>2</v>
      </c>
      <c r="L9785">
        <v>1</v>
      </c>
      <c r="M9785">
        <v>0</v>
      </c>
      <c r="N9785" t="s">
        <v>30</v>
      </c>
      <c r="O9785">
        <v>104263.82</v>
      </c>
      <c r="P9785" t="s">
        <v>23</v>
      </c>
      <c r="Q9785">
        <v>0</v>
      </c>
      <c r="R9785" t="s">
        <v>27</v>
      </c>
    </row>
    <row r="9786" spans="1:18" x14ac:dyDescent="0.35">
      <c r="A9786">
        <v>527</v>
      </c>
      <c r="B9786" t="s">
        <v>28</v>
      </c>
      <c r="C9786" s="1" t="s">
        <v>18</v>
      </c>
      <c r="D9786" s="1" t="s">
        <v>35</v>
      </c>
      <c r="E9786">
        <v>39</v>
      </c>
      <c r="F9786" t="s">
        <v>32</v>
      </c>
      <c r="G9786" t="str" cm="1">
        <f t="array" ref="G9786">_xlfn.IFS(Churn_Modelling[[#This Row],[Tenure]]&lt;=2,"New Customer",Churn_Modelling[[#This Row],[Tenure]]&lt;=5,"Regular Customer",Churn_Modelling[[#This Row],[Tenure]]&lt;=8,"Loyal Customer",Churn_Modelling[[#This Row],[Tenure]]&gt;8,"Long Term Customer")</f>
        <v>Regular Customer</v>
      </c>
      <c r="H9786">
        <v>4</v>
      </c>
      <c r="I9786">
        <v>0</v>
      </c>
      <c r="J9786" t="s">
        <v>21</v>
      </c>
      <c r="K9786">
        <v>2</v>
      </c>
      <c r="L9786">
        <v>1</v>
      </c>
      <c r="M9786">
        <v>0</v>
      </c>
      <c r="N9786" t="s">
        <v>30</v>
      </c>
      <c r="O9786">
        <v>167183.07</v>
      </c>
      <c r="P9786" t="s">
        <v>39</v>
      </c>
      <c r="Q9786">
        <v>1</v>
      </c>
      <c r="R9786" t="s">
        <v>24</v>
      </c>
    </row>
    <row r="9787" spans="1:18" x14ac:dyDescent="0.35">
      <c r="A9787">
        <v>455</v>
      </c>
      <c r="B9787" t="s">
        <v>28</v>
      </c>
      <c r="C9787" s="1" t="s">
        <v>18</v>
      </c>
      <c r="D9787" s="1" t="s">
        <v>19</v>
      </c>
      <c r="E9787">
        <v>27</v>
      </c>
      <c r="F9787" t="s">
        <v>38</v>
      </c>
      <c r="G9787" t="str" cm="1">
        <f t="array" ref="G9787">_xlfn.IFS(Churn_Modelling[[#This Row],[Tenure]]&lt;=2,"New Customer",Churn_Modelling[[#This Row],[Tenure]]&lt;=5,"Regular Customer",Churn_Modelling[[#This Row],[Tenure]]&lt;=8,"Loyal Customer",Churn_Modelling[[#This Row],[Tenure]]&gt;8,"Long Term Customer")</f>
        <v>Regular Customer</v>
      </c>
      <c r="H9787">
        <v>5</v>
      </c>
      <c r="I9787">
        <v>155879.09</v>
      </c>
      <c r="J9787" t="s">
        <v>29</v>
      </c>
      <c r="K9787">
        <v>2</v>
      </c>
      <c r="L9787">
        <v>0</v>
      </c>
      <c r="M9787">
        <v>0</v>
      </c>
      <c r="N9787" t="s">
        <v>30</v>
      </c>
      <c r="O9787">
        <v>70774.97</v>
      </c>
      <c r="P9787" t="s">
        <v>33</v>
      </c>
      <c r="Q9787">
        <v>0</v>
      </c>
      <c r="R9787" t="s">
        <v>27</v>
      </c>
    </row>
    <row r="9788" spans="1:18" x14ac:dyDescent="0.35">
      <c r="A9788">
        <v>803</v>
      </c>
      <c r="B9788" t="s">
        <v>34</v>
      </c>
      <c r="C9788" s="1" t="s">
        <v>37</v>
      </c>
      <c r="D9788" s="1" t="s">
        <v>35</v>
      </c>
      <c r="E9788">
        <v>34</v>
      </c>
      <c r="F9788" t="s">
        <v>32</v>
      </c>
      <c r="G9788" t="str" cm="1">
        <f t="array" ref="G9788">_xlfn.IFS(Churn_Modelling[[#This Row],[Tenure]]&lt;=2,"New Customer",Churn_Modelling[[#This Row],[Tenure]]&lt;=5,"Regular Customer",Churn_Modelling[[#This Row],[Tenure]]&lt;=8,"Loyal Customer",Churn_Modelling[[#This Row],[Tenure]]&gt;8,"Long Term Customer")</f>
        <v>Regular Customer</v>
      </c>
      <c r="H9788">
        <v>4</v>
      </c>
      <c r="I9788">
        <v>142929.16</v>
      </c>
      <c r="J9788" t="s">
        <v>26</v>
      </c>
      <c r="K9788">
        <v>2</v>
      </c>
      <c r="L9788">
        <v>1</v>
      </c>
      <c r="M9788">
        <v>1</v>
      </c>
      <c r="N9788" t="s">
        <v>22</v>
      </c>
      <c r="O9788">
        <v>114869.56</v>
      </c>
      <c r="P9788" t="s">
        <v>23</v>
      </c>
      <c r="Q9788">
        <v>0</v>
      </c>
      <c r="R9788" t="s">
        <v>27</v>
      </c>
    </row>
    <row r="9789" spans="1:18" x14ac:dyDescent="0.35">
      <c r="A9789">
        <v>553</v>
      </c>
      <c r="B9789" t="s">
        <v>28</v>
      </c>
      <c r="C9789" s="1" t="s">
        <v>18</v>
      </c>
      <c r="D9789" s="1" t="s">
        <v>35</v>
      </c>
      <c r="E9789">
        <v>32</v>
      </c>
      <c r="F9789" t="s">
        <v>32</v>
      </c>
      <c r="G9789" t="str" cm="1">
        <f t="array" ref="G9789">_xlfn.IFS(Churn_Modelling[[#This Row],[Tenure]]&lt;=2,"New Customer",Churn_Modelling[[#This Row],[Tenure]]&lt;=5,"Regular Customer",Churn_Modelling[[#This Row],[Tenure]]&lt;=8,"Loyal Customer",Churn_Modelling[[#This Row],[Tenure]]&gt;8,"Long Term Customer")</f>
        <v>Loyal Customer</v>
      </c>
      <c r="H9789">
        <v>7</v>
      </c>
      <c r="I9789">
        <v>64082.09</v>
      </c>
      <c r="J9789" t="s">
        <v>26</v>
      </c>
      <c r="K9789">
        <v>1</v>
      </c>
      <c r="L9789">
        <v>0</v>
      </c>
      <c r="M9789">
        <v>1</v>
      </c>
      <c r="N9789" t="s">
        <v>22</v>
      </c>
      <c r="O9789">
        <v>109159.58</v>
      </c>
      <c r="P9789" t="s">
        <v>23</v>
      </c>
      <c r="Q9789">
        <v>0</v>
      </c>
      <c r="R9789" t="s">
        <v>27</v>
      </c>
    </row>
    <row r="9790" spans="1:18" x14ac:dyDescent="0.35">
      <c r="A9790">
        <v>724</v>
      </c>
      <c r="B9790" t="s">
        <v>31</v>
      </c>
      <c r="C9790" s="1" t="s">
        <v>18</v>
      </c>
      <c r="D9790" s="1" t="s">
        <v>19</v>
      </c>
      <c r="E9790">
        <v>28</v>
      </c>
      <c r="F9790" t="s">
        <v>38</v>
      </c>
      <c r="G9790" t="str" cm="1">
        <f t="array" ref="G9790">_xlfn.IFS(Churn_Modelling[[#This Row],[Tenure]]&lt;=2,"New Customer",Churn_Modelling[[#This Row],[Tenure]]&lt;=5,"Regular Customer",Churn_Modelling[[#This Row],[Tenure]]&lt;=8,"Loyal Customer",Churn_Modelling[[#This Row],[Tenure]]&gt;8,"Long Term Customer")</f>
        <v>Regular Customer</v>
      </c>
      <c r="H9790">
        <v>5</v>
      </c>
      <c r="I9790">
        <v>0</v>
      </c>
      <c r="J9790" t="s">
        <v>21</v>
      </c>
      <c r="K9790">
        <v>1</v>
      </c>
      <c r="L9790">
        <v>1</v>
      </c>
      <c r="M9790">
        <v>0</v>
      </c>
      <c r="N9790" t="s">
        <v>30</v>
      </c>
      <c r="O9790">
        <v>59351.68</v>
      </c>
      <c r="P9790" t="s">
        <v>33</v>
      </c>
      <c r="Q9790">
        <v>0</v>
      </c>
      <c r="R9790" t="s">
        <v>27</v>
      </c>
    </row>
    <row r="9791" spans="1:18" x14ac:dyDescent="0.35">
      <c r="A9791">
        <v>610</v>
      </c>
      <c r="B9791" t="s">
        <v>17</v>
      </c>
      <c r="C9791" s="1" t="s">
        <v>18</v>
      </c>
      <c r="D9791" s="1" t="s">
        <v>19</v>
      </c>
      <c r="E9791">
        <v>45</v>
      </c>
      <c r="F9791" t="s">
        <v>20</v>
      </c>
      <c r="G9791" t="str" cm="1">
        <f t="array" ref="G9791">_xlfn.IFS(Churn_Modelling[[#This Row],[Tenure]]&lt;=2,"New Customer",Churn_Modelling[[#This Row],[Tenure]]&lt;=5,"Regular Customer",Churn_Modelling[[#This Row],[Tenure]]&lt;=8,"Loyal Customer",Churn_Modelling[[#This Row],[Tenure]]&gt;8,"Long Term Customer")</f>
        <v>New Customer</v>
      </c>
      <c r="H9791">
        <v>1</v>
      </c>
      <c r="I9791">
        <v>0</v>
      </c>
      <c r="J9791" t="s">
        <v>21</v>
      </c>
      <c r="K9791">
        <v>2</v>
      </c>
      <c r="L9791">
        <v>1</v>
      </c>
      <c r="M9791">
        <v>1</v>
      </c>
      <c r="N9791" t="s">
        <v>22</v>
      </c>
      <c r="O9791">
        <v>199657.46</v>
      </c>
      <c r="P9791" t="s">
        <v>39</v>
      </c>
      <c r="Q9791">
        <v>0</v>
      </c>
      <c r="R9791" t="s">
        <v>27</v>
      </c>
    </row>
    <row r="9792" spans="1:18" x14ac:dyDescent="0.35">
      <c r="A9792">
        <v>559</v>
      </c>
      <c r="B9792" t="s">
        <v>28</v>
      </c>
      <c r="C9792" s="1" t="s">
        <v>25</v>
      </c>
      <c r="D9792" s="1" t="s">
        <v>19</v>
      </c>
      <c r="E9792">
        <v>39</v>
      </c>
      <c r="F9792" t="s">
        <v>32</v>
      </c>
      <c r="G9792" t="str" cm="1">
        <f t="array" ref="G9792">_xlfn.IFS(Churn_Modelling[[#This Row],[Tenure]]&lt;=2,"New Customer",Churn_Modelling[[#This Row],[Tenure]]&lt;=5,"Regular Customer",Churn_Modelling[[#This Row],[Tenure]]&lt;=8,"Loyal Customer",Churn_Modelling[[#This Row],[Tenure]]&gt;8,"Long Term Customer")</f>
        <v>New Customer</v>
      </c>
      <c r="H9792">
        <v>2</v>
      </c>
      <c r="I9792">
        <v>0</v>
      </c>
      <c r="J9792" t="s">
        <v>21</v>
      </c>
      <c r="K9792">
        <v>2</v>
      </c>
      <c r="L9792">
        <v>1</v>
      </c>
      <c r="M9792">
        <v>1</v>
      </c>
      <c r="N9792" t="s">
        <v>22</v>
      </c>
      <c r="O9792">
        <v>121151.1</v>
      </c>
      <c r="P9792" t="s">
        <v>23</v>
      </c>
      <c r="Q9792">
        <v>0</v>
      </c>
      <c r="R9792" t="s">
        <v>27</v>
      </c>
    </row>
    <row r="9793" spans="1:18" x14ac:dyDescent="0.35">
      <c r="A9793">
        <v>825</v>
      </c>
      <c r="B9793" t="s">
        <v>34</v>
      </c>
      <c r="C9793" s="1" t="s">
        <v>37</v>
      </c>
      <c r="D9793" s="1" t="s">
        <v>19</v>
      </c>
      <c r="E9793">
        <v>35</v>
      </c>
      <c r="F9793" t="s">
        <v>32</v>
      </c>
      <c r="G9793" t="str" cm="1">
        <f t="array" ref="G9793">_xlfn.IFS(Churn_Modelling[[#This Row],[Tenure]]&lt;=2,"New Customer",Churn_Modelling[[#This Row],[Tenure]]&lt;=5,"Regular Customer",Churn_Modelling[[#This Row],[Tenure]]&lt;=8,"Loyal Customer",Churn_Modelling[[#This Row],[Tenure]]&gt;8,"Long Term Customer")</f>
        <v>Loyal Customer</v>
      </c>
      <c r="H9793">
        <v>6</v>
      </c>
      <c r="I9793">
        <v>118336.95</v>
      </c>
      <c r="J9793" t="s">
        <v>26</v>
      </c>
      <c r="K9793">
        <v>1</v>
      </c>
      <c r="L9793">
        <v>1</v>
      </c>
      <c r="M9793">
        <v>0</v>
      </c>
      <c r="N9793" t="s">
        <v>30</v>
      </c>
      <c r="O9793">
        <v>26342.33</v>
      </c>
      <c r="P9793" t="s">
        <v>36</v>
      </c>
      <c r="Q9793">
        <v>1</v>
      </c>
      <c r="R9793" t="s">
        <v>24</v>
      </c>
    </row>
    <row r="9794" spans="1:18" x14ac:dyDescent="0.35">
      <c r="A9794">
        <v>819</v>
      </c>
      <c r="B9794" t="s">
        <v>34</v>
      </c>
      <c r="C9794" s="1" t="s">
        <v>25</v>
      </c>
      <c r="D9794" s="1" t="s">
        <v>19</v>
      </c>
      <c r="E9794">
        <v>28</v>
      </c>
      <c r="F9794" t="s">
        <v>38</v>
      </c>
      <c r="G9794" t="str" cm="1">
        <f t="array" ref="G9794">_xlfn.IFS(Churn_Modelling[[#This Row],[Tenure]]&lt;=2,"New Customer",Churn_Modelling[[#This Row],[Tenure]]&lt;=5,"Regular Customer",Churn_Modelling[[#This Row],[Tenure]]&lt;=8,"Loyal Customer",Churn_Modelling[[#This Row],[Tenure]]&gt;8,"Long Term Customer")</f>
        <v>Loyal Customer</v>
      </c>
      <c r="H9794">
        <v>8</v>
      </c>
      <c r="I9794">
        <v>168253.21</v>
      </c>
      <c r="J9794" t="s">
        <v>29</v>
      </c>
      <c r="K9794">
        <v>1</v>
      </c>
      <c r="L9794">
        <v>1</v>
      </c>
      <c r="M9794">
        <v>1</v>
      </c>
      <c r="N9794" t="s">
        <v>22</v>
      </c>
      <c r="O9794">
        <v>102799.14</v>
      </c>
      <c r="P9794" t="s">
        <v>23</v>
      </c>
      <c r="Q9794">
        <v>0</v>
      </c>
      <c r="R9794" t="s">
        <v>27</v>
      </c>
    </row>
    <row r="9795" spans="1:18" x14ac:dyDescent="0.35">
      <c r="A9795">
        <v>772</v>
      </c>
      <c r="B9795" t="s">
        <v>40</v>
      </c>
      <c r="C9795" s="1" t="s">
        <v>37</v>
      </c>
      <c r="D9795" s="1" t="s">
        <v>19</v>
      </c>
      <c r="E9795">
        <v>42</v>
      </c>
      <c r="F9795" t="s">
        <v>20</v>
      </c>
      <c r="G9795" t="str" cm="1">
        <f t="array" ref="G9795">_xlfn.IFS(Churn_Modelling[[#This Row],[Tenure]]&lt;=2,"New Customer",Churn_Modelling[[#This Row],[Tenure]]&lt;=5,"Regular Customer",Churn_Modelling[[#This Row],[Tenure]]&lt;=8,"Loyal Customer",Churn_Modelling[[#This Row],[Tenure]]&gt;8,"Long Term Customer")</f>
        <v>New Customer</v>
      </c>
      <c r="H9795">
        <v>0</v>
      </c>
      <c r="I9795">
        <v>101979.16</v>
      </c>
      <c r="J9795" t="s">
        <v>26</v>
      </c>
      <c r="K9795">
        <v>1</v>
      </c>
      <c r="L9795">
        <v>1</v>
      </c>
      <c r="M9795">
        <v>0</v>
      </c>
      <c r="N9795" t="s">
        <v>30</v>
      </c>
      <c r="O9795">
        <v>90928.48</v>
      </c>
      <c r="P9795" t="s">
        <v>33</v>
      </c>
      <c r="Q9795">
        <v>0</v>
      </c>
      <c r="R9795" t="s">
        <v>27</v>
      </c>
    </row>
    <row r="9796" spans="1:18" x14ac:dyDescent="0.35">
      <c r="A9796">
        <v>685</v>
      </c>
      <c r="B9796" t="s">
        <v>31</v>
      </c>
      <c r="C9796" s="1" t="s">
        <v>25</v>
      </c>
      <c r="D9796" s="1" t="s">
        <v>35</v>
      </c>
      <c r="E9796">
        <v>23</v>
      </c>
      <c r="F9796" t="s">
        <v>38</v>
      </c>
      <c r="G9796" t="str" cm="1">
        <f t="array" ref="G9796">_xlfn.IFS(Churn_Modelling[[#This Row],[Tenure]]&lt;=2,"New Customer",Churn_Modelling[[#This Row],[Tenure]]&lt;=5,"Regular Customer",Churn_Modelling[[#This Row],[Tenure]]&lt;=8,"Loyal Customer",Churn_Modelling[[#This Row],[Tenure]]&gt;8,"Long Term Customer")</f>
        <v>Regular Customer</v>
      </c>
      <c r="H9796">
        <v>5</v>
      </c>
      <c r="I9796">
        <v>164902.43</v>
      </c>
      <c r="J9796" t="s">
        <v>29</v>
      </c>
      <c r="K9796">
        <v>1</v>
      </c>
      <c r="L9796">
        <v>0</v>
      </c>
      <c r="M9796">
        <v>0</v>
      </c>
      <c r="N9796" t="s">
        <v>30</v>
      </c>
      <c r="O9796">
        <v>141152.28</v>
      </c>
      <c r="P9796" t="s">
        <v>23</v>
      </c>
      <c r="Q9796">
        <v>0</v>
      </c>
      <c r="R9796" t="s">
        <v>27</v>
      </c>
    </row>
    <row r="9797" spans="1:18" x14ac:dyDescent="0.35">
      <c r="A9797">
        <v>506</v>
      </c>
      <c r="B9797" t="s">
        <v>28</v>
      </c>
      <c r="C9797" s="1" t="s">
        <v>18</v>
      </c>
      <c r="D9797" s="1" t="s">
        <v>35</v>
      </c>
      <c r="E9797">
        <v>43</v>
      </c>
      <c r="F9797" t="s">
        <v>20</v>
      </c>
      <c r="G9797" t="str" cm="1">
        <f t="array" ref="G9797">_xlfn.IFS(Churn_Modelling[[#This Row],[Tenure]]&lt;=2,"New Customer",Churn_Modelling[[#This Row],[Tenure]]&lt;=5,"Regular Customer",Churn_Modelling[[#This Row],[Tenure]]&lt;=8,"Loyal Customer",Churn_Modelling[[#This Row],[Tenure]]&gt;8,"Long Term Customer")</f>
        <v>New Customer</v>
      </c>
      <c r="H9797">
        <v>2</v>
      </c>
      <c r="I9797">
        <v>0</v>
      </c>
      <c r="J9797" t="s">
        <v>21</v>
      </c>
      <c r="K9797">
        <v>2</v>
      </c>
      <c r="L9797">
        <v>1</v>
      </c>
      <c r="M9797">
        <v>0</v>
      </c>
      <c r="N9797" t="s">
        <v>30</v>
      </c>
      <c r="O9797">
        <v>105568.6</v>
      </c>
      <c r="P9797" t="s">
        <v>23</v>
      </c>
      <c r="Q9797">
        <v>0</v>
      </c>
      <c r="R9797" t="s">
        <v>27</v>
      </c>
    </row>
    <row r="9798" spans="1:18" x14ac:dyDescent="0.35">
      <c r="A9798">
        <v>642</v>
      </c>
      <c r="B9798" t="s">
        <v>17</v>
      </c>
      <c r="C9798" s="1" t="s">
        <v>37</v>
      </c>
      <c r="D9798" s="1" t="s">
        <v>35</v>
      </c>
      <c r="E9798">
        <v>22</v>
      </c>
      <c r="F9798" t="s">
        <v>38</v>
      </c>
      <c r="G9798" t="str" cm="1">
        <f t="array" ref="G9798">_xlfn.IFS(Churn_Modelling[[#This Row],[Tenure]]&lt;=2,"New Customer",Churn_Modelling[[#This Row],[Tenure]]&lt;=5,"Regular Customer",Churn_Modelling[[#This Row],[Tenure]]&lt;=8,"Loyal Customer",Churn_Modelling[[#This Row],[Tenure]]&gt;8,"Long Term Customer")</f>
        <v>Long Term Customer</v>
      </c>
      <c r="H9798">
        <v>10</v>
      </c>
      <c r="I9798">
        <v>111812.52</v>
      </c>
      <c r="J9798" t="s">
        <v>26</v>
      </c>
      <c r="K9798">
        <v>2</v>
      </c>
      <c r="L9798">
        <v>1</v>
      </c>
      <c r="M9798">
        <v>1</v>
      </c>
      <c r="N9798" t="s">
        <v>22</v>
      </c>
      <c r="O9798">
        <v>183045.46</v>
      </c>
      <c r="P9798" t="s">
        <v>39</v>
      </c>
      <c r="Q9798">
        <v>0</v>
      </c>
      <c r="R9798" t="s">
        <v>27</v>
      </c>
    </row>
    <row r="9799" spans="1:18" x14ac:dyDescent="0.35">
      <c r="A9799">
        <v>627</v>
      </c>
      <c r="B9799" t="s">
        <v>17</v>
      </c>
      <c r="C9799" s="1" t="s">
        <v>25</v>
      </c>
      <c r="D9799" s="1" t="s">
        <v>35</v>
      </c>
      <c r="E9799">
        <v>40</v>
      </c>
      <c r="F9799" t="s">
        <v>32</v>
      </c>
      <c r="G9799" t="str" cm="1">
        <f t="array" ref="G9799">_xlfn.IFS(Churn_Modelling[[#This Row],[Tenure]]&lt;=2,"New Customer",Churn_Modelling[[#This Row],[Tenure]]&lt;=5,"Regular Customer",Churn_Modelling[[#This Row],[Tenure]]&lt;=8,"Loyal Customer",Churn_Modelling[[#This Row],[Tenure]]&gt;8,"Long Term Customer")</f>
        <v>Long Term Customer</v>
      </c>
      <c r="H9799">
        <v>10</v>
      </c>
      <c r="I9799">
        <v>0</v>
      </c>
      <c r="J9799" t="s">
        <v>21</v>
      </c>
      <c r="K9799">
        <v>2</v>
      </c>
      <c r="L9799">
        <v>1</v>
      </c>
      <c r="M9799">
        <v>1</v>
      </c>
      <c r="N9799" t="s">
        <v>22</v>
      </c>
      <c r="O9799">
        <v>194792.42</v>
      </c>
      <c r="P9799" t="s">
        <v>39</v>
      </c>
      <c r="Q9799">
        <v>0</v>
      </c>
      <c r="R9799" t="s">
        <v>27</v>
      </c>
    </row>
    <row r="9800" spans="1:18" x14ac:dyDescent="0.35">
      <c r="A9800">
        <v>600</v>
      </c>
      <c r="B9800" t="s">
        <v>17</v>
      </c>
      <c r="C9800" s="1" t="s">
        <v>37</v>
      </c>
      <c r="D9800" s="1" t="s">
        <v>35</v>
      </c>
      <c r="E9800">
        <v>30</v>
      </c>
      <c r="F9800" t="s">
        <v>38</v>
      </c>
      <c r="G9800" t="str" cm="1">
        <f t="array" ref="G9800">_xlfn.IFS(Churn_Modelling[[#This Row],[Tenure]]&lt;=2,"New Customer",Churn_Modelling[[#This Row],[Tenure]]&lt;=5,"Regular Customer",Churn_Modelling[[#This Row],[Tenure]]&lt;=8,"Loyal Customer",Churn_Modelling[[#This Row],[Tenure]]&gt;8,"Long Term Customer")</f>
        <v>New Customer</v>
      </c>
      <c r="H9800">
        <v>2</v>
      </c>
      <c r="I9800">
        <v>119755</v>
      </c>
      <c r="J9800" t="s">
        <v>26</v>
      </c>
      <c r="K9800">
        <v>1</v>
      </c>
      <c r="L9800">
        <v>1</v>
      </c>
      <c r="M9800">
        <v>1</v>
      </c>
      <c r="N9800" t="s">
        <v>22</v>
      </c>
      <c r="O9800">
        <v>21852.91</v>
      </c>
      <c r="P9800" t="s">
        <v>36</v>
      </c>
      <c r="Q9800">
        <v>0</v>
      </c>
      <c r="R9800" t="s">
        <v>27</v>
      </c>
    </row>
    <row r="9801" spans="1:18" x14ac:dyDescent="0.35">
      <c r="A9801">
        <v>653</v>
      </c>
      <c r="B9801" t="s">
        <v>17</v>
      </c>
      <c r="C9801" s="1" t="s">
        <v>18</v>
      </c>
      <c r="D9801" s="1" t="s">
        <v>35</v>
      </c>
      <c r="E9801">
        <v>46</v>
      </c>
      <c r="F9801" t="s">
        <v>20</v>
      </c>
      <c r="G9801" t="str" cm="1">
        <f t="array" ref="G9801">_xlfn.IFS(Churn_Modelling[[#This Row],[Tenure]]&lt;=2,"New Customer",Churn_Modelling[[#This Row],[Tenure]]&lt;=5,"Regular Customer",Churn_Modelling[[#This Row],[Tenure]]&lt;=8,"Loyal Customer",Churn_Modelling[[#This Row],[Tenure]]&gt;8,"Long Term Customer")</f>
        <v>New Customer</v>
      </c>
      <c r="H9801">
        <v>0</v>
      </c>
      <c r="I9801">
        <v>119556.1</v>
      </c>
      <c r="J9801" t="s">
        <v>26</v>
      </c>
      <c r="K9801">
        <v>1</v>
      </c>
      <c r="L9801">
        <v>1</v>
      </c>
      <c r="M9801">
        <v>0</v>
      </c>
      <c r="N9801" t="s">
        <v>30</v>
      </c>
      <c r="O9801">
        <v>78250.13</v>
      </c>
      <c r="P9801" t="s">
        <v>33</v>
      </c>
      <c r="Q9801">
        <v>1</v>
      </c>
      <c r="R9801" t="s">
        <v>24</v>
      </c>
    </row>
    <row r="9802" spans="1:18" x14ac:dyDescent="0.35">
      <c r="A9802">
        <v>762</v>
      </c>
      <c r="B9802" t="s">
        <v>40</v>
      </c>
      <c r="C9802" s="1" t="s">
        <v>25</v>
      </c>
      <c r="D9802" s="1" t="s">
        <v>19</v>
      </c>
      <c r="E9802">
        <v>35</v>
      </c>
      <c r="F9802" t="s">
        <v>32</v>
      </c>
      <c r="G9802" t="str" cm="1">
        <f t="array" ref="G9802">_xlfn.IFS(Churn_Modelling[[#This Row],[Tenure]]&lt;=2,"New Customer",Churn_Modelling[[#This Row],[Tenure]]&lt;=5,"Regular Customer",Churn_Modelling[[#This Row],[Tenure]]&lt;=8,"Loyal Customer",Churn_Modelling[[#This Row],[Tenure]]&gt;8,"Long Term Customer")</f>
        <v>Regular Customer</v>
      </c>
      <c r="H9802">
        <v>3</v>
      </c>
      <c r="I9802">
        <v>119349.69</v>
      </c>
      <c r="J9802" t="s">
        <v>26</v>
      </c>
      <c r="K9802">
        <v>3</v>
      </c>
      <c r="L9802">
        <v>1</v>
      </c>
      <c r="M9802">
        <v>1</v>
      </c>
      <c r="N9802" t="s">
        <v>22</v>
      </c>
      <c r="O9802">
        <v>47114.18</v>
      </c>
      <c r="P9802" t="s">
        <v>36</v>
      </c>
      <c r="Q9802">
        <v>1</v>
      </c>
      <c r="R9802" t="s">
        <v>24</v>
      </c>
    </row>
    <row r="9803" spans="1:18" x14ac:dyDescent="0.35">
      <c r="A9803">
        <v>569</v>
      </c>
      <c r="B9803" t="s">
        <v>28</v>
      </c>
      <c r="C9803" s="1" t="s">
        <v>25</v>
      </c>
      <c r="D9803" s="1" t="s">
        <v>19</v>
      </c>
      <c r="E9803">
        <v>30</v>
      </c>
      <c r="F9803" t="s">
        <v>38</v>
      </c>
      <c r="G9803" t="str" cm="1">
        <f t="array" ref="G9803">_xlfn.IFS(Churn_Modelling[[#This Row],[Tenure]]&lt;=2,"New Customer",Churn_Modelling[[#This Row],[Tenure]]&lt;=5,"Regular Customer",Churn_Modelling[[#This Row],[Tenure]]&lt;=8,"Loyal Customer",Churn_Modelling[[#This Row],[Tenure]]&gt;8,"Long Term Customer")</f>
        <v>Regular Customer</v>
      </c>
      <c r="H9803">
        <v>3</v>
      </c>
      <c r="I9803">
        <v>139528.23000000001</v>
      </c>
      <c r="J9803" t="s">
        <v>26</v>
      </c>
      <c r="K9803">
        <v>1</v>
      </c>
      <c r="L9803">
        <v>1</v>
      </c>
      <c r="M9803">
        <v>1</v>
      </c>
      <c r="N9803" t="s">
        <v>22</v>
      </c>
      <c r="O9803">
        <v>33230.370000000003</v>
      </c>
      <c r="P9803" t="s">
        <v>36</v>
      </c>
      <c r="Q9803">
        <v>0</v>
      </c>
      <c r="R9803" t="s">
        <v>27</v>
      </c>
    </row>
    <row r="9804" spans="1:18" x14ac:dyDescent="0.35">
      <c r="A9804">
        <v>756</v>
      </c>
      <c r="B9804" t="s">
        <v>40</v>
      </c>
      <c r="C9804" s="1" t="s">
        <v>18</v>
      </c>
      <c r="D9804" s="1" t="s">
        <v>35</v>
      </c>
      <c r="E9804">
        <v>40</v>
      </c>
      <c r="F9804" t="s">
        <v>32</v>
      </c>
      <c r="G9804" t="str" cm="1">
        <f t="array" ref="G9804">_xlfn.IFS(Churn_Modelling[[#This Row],[Tenure]]&lt;=2,"New Customer",Churn_Modelling[[#This Row],[Tenure]]&lt;=5,"Regular Customer",Churn_Modelling[[#This Row],[Tenure]]&lt;=8,"Loyal Customer",Churn_Modelling[[#This Row],[Tenure]]&gt;8,"Long Term Customer")</f>
        <v>New Customer</v>
      </c>
      <c r="H9804">
        <v>1</v>
      </c>
      <c r="I9804">
        <v>94773.11</v>
      </c>
      <c r="J9804" t="s">
        <v>26</v>
      </c>
      <c r="K9804">
        <v>1</v>
      </c>
      <c r="L9804">
        <v>1</v>
      </c>
      <c r="M9804">
        <v>0</v>
      </c>
      <c r="N9804" t="s">
        <v>30</v>
      </c>
      <c r="O9804">
        <v>114279.63</v>
      </c>
      <c r="P9804" t="s">
        <v>23</v>
      </c>
      <c r="Q9804">
        <v>0</v>
      </c>
      <c r="R9804" t="s">
        <v>27</v>
      </c>
    </row>
    <row r="9805" spans="1:18" x14ac:dyDescent="0.35">
      <c r="A9805">
        <v>673</v>
      </c>
      <c r="B9805" t="s">
        <v>31</v>
      </c>
      <c r="C9805" s="1" t="s">
        <v>18</v>
      </c>
      <c r="D9805" s="1" t="s">
        <v>35</v>
      </c>
      <c r="E9805">
        <v>31</v>
      </c>
      <c r="F9805" t="s">
        <v>32</v>
      </c>
      <c r="G9805" t="str" cm="1">
        <f t="array" ref="G9805">_xlfn.IFS(Churn_Modelling[[#This Row],[Tenure]]&lt;=2,"New Customer",Churn_Modelling[[#This Row],[Tenure]]&lt;=5,"Regular Customer",Churn_Modelling[[#This Row],[Tenure]]&lt;=8,"Loyal Customer",Churn_Modelling[[#This Row],[Tenure]]&gt;8,"Long Term Customer")</f>
        <v>New Customer</v>
      </c>
      <c r="H9805">
        <v>1</v>
      </c>
      <c r="I9805">
        <v>108345.22</v>
      </c>
      <c r="J9805" t="s">
        <v>26</v>
      </c>
      <c r="K9805">
        <v>1</v>
      </c>
      <c r="L9805">
        <v>0</v>
      </c>
      <c r="M9805">
        <v>1</v>
      </c>
      <c r="N9805" t="s">
        <v>22</v>
      </c>
      <c r="O9805">
        <v>38802.03</v>
      </c>
      <c r="P9805" t="s">
        <v>36</v>
      </c>
      <c r="Q9805">
        <v>0</v>
      </c>
      <c r="R9805" t="s">
        <v>27</v>
      </c>
    </row>
    <row r="9806" spans="1:18" x14ac:dyDescent="0.35">
      <c r="A9806">
        <v>637</v>
      </c>
      <c r="B9806" t="s">
        <v>17</v>
      </c>
      <c r="C9806" s="1" t="s">
        <v>18</v>
      </c>
      <c r="D9806" s="1" t="s">
        <v>19</v>
      </c>
      <c r="E9806">
        <v>36</v>
      </c>
      <c r="F9806" t="s">
        <v>32</v>
      </c>
      <c r="G9806" t="str" cm="1">
        <f t="array" ref="G9806">_xlfn.IFS(Churn_Modelling[[#This Row],[Tenure]]&lt;=2,"New Customer",Churn_Modelling[[#This Row],[Tenure]]&lt;=5,"Regular Customer",Churn_Modelling[[#This Row],[Tenure]]&lt;=8,"Loyal Customer",Churn_Modelling[[#This Row],[Tenure]]&gt;8,"Long Term Customer")</f>
        <v>Long Term Customer</v>
      </c>
      <c r="H9806">
        <v>9</v>
      </c>
      <c r="I9806">
        <v>166939.88</v>
      </c>
      <c r="J9806" t="s">
        <v>29</v>
      </c>
      <c r="K9806">
        <v>1</v>
      </c>
      <c r="L9806">
        <v>1</v>
      </c>
      <c r="M9806">
        <v>1</v>
      </c>
      <c r="N9806" t="s">
        <v>22</v>
      </c>
      <c r="O9806">
        <v>72504.759999999995</v>
      </c>
      <c r="P9806" t="s">
        <v>33</v>
      </c>
      <c r="Q9806">
        <v>0</v>
      </c>
      <c r="R9806" t="s">
        <v>27</v>
      </c>
    </row>
    <row r="9807" spans="1:18" x14ac:dyDescent="0.35">
      <c r="A9807">
        <v>644</v>
      </c>
      <c r="B9807" t="s">
        <v>17</v>
      </c>
      <c r="C9807" s="1" t="s">
        <v>18</v>
      </c>
      <c r="D9807" s="1" t="s">
        <v>35</v>
      </c>
      <c r="E9807">
        <v>33</v>
      </c>
      <c r="F9807" t="s">
        <v>32</v>
      </c>
      <c r="G9807" t="str" cm="1">
        <f t="array" ref="G9807">_xlfn.IFS(Churn_Modelling[[#This Row],[Tenure]]&lt;=2,"New Customer",Churn_Modelling[[#This Row],[Tenure]]&lt;=5,"Regular Customer",Churn_Modelling[[#This Row],[Tenure]]&lt;=8,"Loyal Customer",Churn_Modelling[[#This Row],[Tenure]]&gt;8,"Long Term Customer")</f>
        <v>Loyal Customer</v>
      </c>
      <c r="H9807">
        <v>7</v>
      </c>
      <c r="I9807">
        <v>174571.36</v>
      </c>
      <c r="J9807" t="s">
        <v>29</v>
      </c>
      <c r="K9807">
        <v>1</v>
      </c>
      <c r="L9807">
        <v>0</v>
      </c>
      <c r="M9807">
        <v>1</v>
      </c>
      <c r="N9807" t="s">
        <v>22</v>
      </c>
      <c r="O9807">
        <v>43943.09</v>
      </c>
      <c r="P9807" t="s">
        <v>36</v>
      </c>
      <c r="Q9807">
        <v>0</v>
      </c>
      <c r="R9807" t="s">
        <v>27</v>
      </c>
    </row>
    <row r="9808" spans="1:18" x14ac:dyDescent="0.35">
      <c r="A9808">
        <v>658</v>
      </c>
      <c r="B9808" t="s">
        <v>17</v>
      </c>
      <c r="C9808" s="1" t="s">
        <v>25</v>
      </c>
      <c r="D9808" s="1" t="s">
        <v>35</v>
      </c>
      <c r="E9808">
        <v>35</v>
      </c>
      <c r="F9808" t="s">
        <v>32</v>
      </c>
      <c r="G9808" t="str" cm="1">
        <f t="array" ref="G9808">_xlfn.IFS(Churn_Modelling[[#This Row],[Tenure]]&lt;=2,"New Customer",Churn_Modelling[[#This Row],[Tenure]]&lt;=5,"Regular Customer",Churn_Modelling[[#This Row],[Tenure]]&lt;=8,"Loyal Customer",Churn_Modelling[[#This Row],[Tenure]]&gt;8,"Long Term Customer")</f>
        <v>Long Term Customer</v>
      </c>
      <c r="H9808">
        <v>9</v>
      </c>
      <c r="I9808">
        <v>71829.34</v>
      </c>
      <c r="J9808" t="s">
        <v>26</v>
      </c>
      <c r="K9808">
        <v>1</v>
      </c>
      <c r="L9808">
        <v>1</v>
      </c>
      <c r="M9808">
        <v>1</v>
      </c>
      <c r="N9808" t="s">
        <v>22</v>
      </c>
      <c r="O9808">
        <v>68141.919999999998</v>
      </c>
      <c r="P9808" t="s">
        <v>33</v>
      </c>
      <c r="Q9808">
        <v>0</v>
      </c>
      <c r="R9808" t="s">
        <v>27</v>
      </c>
    </row>
    <row r="9809" spans="1:18" x14ac:dyDescent="0.35">
      <c r="A9809">
        <v>649</v>
      </c>
      <c r="B9809" t="s">
        <v>17</v>
      </c>
      <c r="C9809" s="1" t="s">
        <v>18</v>
      </c>
      <c r="D9809" s="1" t="s">
        <v>19</v>
      </c>
      <c r="E9809">
        <v>36</v>
      </c>
      <c r="F9809" t="s">
        <v>32</v>
      </c>
      <c r="G9809" t="str" cm="1">
        <f t="array" ref="G9809">_xlfn.IFS(Churn_Modelling[[#This Row],[Tenure]]&lt;=2,"New Customer",Churn_Modelling[[#This Row],[Tenure]]&lt;=5,"Regular Customer",Churn_Modelling[[#This Row],[Tenure]]&lt;=8,"Loyal Customer",Churn_Modelling[[#This Row],[Tenure]]&gt;8,"Long Term Customer")</f>
        <v>Loyal Customer</v>
      </c>
      <c r="H9809">
        <v>8</v>
      </c>
      <c r="I9809">
        <v>0</v>
      </c>
      <c r="J9809" t="s">
        <v>21</v>
      </c>
      <c r="K9809">
        <v>2</v>
      </c>
      <c r="L9809">
        <v>0</v>
      </c>
      <c r="M9809">
        <v>1</v>
      </c>
      <c r="N9809" t="s">
        <v>22</v>
      </c>
      <c r="O9809">
        <v>109179.89</v>
      </c>
      <c r="P9809" t="s">
        <v>23</v>
      </c>
      <c r="Q9809">
        <v>0</v>
      </c>
      <c r="R9809" t="s">
        <v>27</v>
      </c>
    </row>
    <row r="9810" spans="1:18" x14ac:dyDescent="0.35">
      <c r="A9810">
        <v>603</v>
      </c>
      <c r="B9810" t="s">
        <v>17</v>
      </c>
      <c r="C9810" s="1" t="s">
        <v>18</v>
      </c>
      <c r="D9810" s="1" t="s">
        <v>19</v>
      </c>
      <c r="E9810">
        <v>39</v>
      </c>
      <c r="F9810" t="s">
        <v>32</v>
      </c>
      <c r="G9810" t="str" cm="1">
        <f t="array" ref="G9810">_xlfn.IFS(Churn_Modelling[[#This Row],[Tenure]]&lt;=2,"New Customer",Churn_Modelling[[#This Row],[Tenure]]&lt;=5,"Regular Customer",Churn_Modelling[[#This Row],[Tenure]]&lt;=8,"Loyal Customer",Churn_Modelling[[#This Row],[Tenure]]&gt;8,"Long Term Customer")</f>
        <v>Long Term Customer</v>
      </c>
      <c r="H9810">
        <v>9</v>
      </c>
      <c r="I9810">
        <v>76769.679999999993</v>
      </c>
      <c r="J9810" t="s">
        <v>26</v>
      </c>
      <c r="K9810">
        <v>1</v>
      </c>
      <c r="L9810">
        <v>0</v>
      </c>
      <c r="M9810">
        <v>0</v>
      </c>
      <c r="N9810" t="s">
        <v>30</v>
      </c>
      <c r="O9810">
        <v>48224.72</v>
      </c>
      <c r="P9810" t="s">
        <v>36</v>
      </c>
      <c r="Q9810">
        <v>0</v>
      </c>
      <c r="R9810" t="s">
        <v>27</v>
      </c>
    </row>
    <row r="9811" spans="1:18" x14ac:dyDescent="0.35">
      <c r="A9811">
        <v>820</v>
      </c>
      <c r="B9811" t="s">
        <v>34</v>
      </c>
      <c r="C9811" s="1" t="s">
        <v>18</v>
      </c>
      <c r="D9811" s="1" t="s">
        <v>19</v>
      </c>
      <c r="E9811">
        <v>39</v>
      </c>
      <c r="F9811" t="s">
        <v>32</v>
      </c>
      <c r="G9811" t="str" cm="1">
        <f t="array" ref="G9811">_xlfn.IFS(Churn_Modelling[[#This Row],[Tenure]]&lt;=2,"New Customer",Churn_Modelling[[#This Row],[Tenure]]&lt;=5,"Regular Customer",Churn_Modelling[[#This Row],[Tenure]]&lt;=8,"Loyal Customer",Churn_Modelling[[#This Row],[Tenure]]&gt;8,"Long Term Customer")</f>
        <v>New Customer</v>
      </c>
      <c r="H9811">
        <v>1</v>
      </c>
      <c r="I9811">
        <v>104614.29</v>
      </c>
      <c r="J9811" t="s">
        <v>26</v>
      </c>
      <c r="K9811">
        <v>1</v>
      </c>
      <c r="L9811">
        <v>1</v>
      </c>
      <c r="M9811">
        <v>0</v>
      </c>
      <c r="N9811" t="s">
        <v>30</v>
      </c>
      <c r="O9811">
        <v>61538.43</v>
      </c>
      <c r="P9811" t="s">
        <v>33</v>
      </c>
      <c r="Q9811">
        <v>1</v>
      </c>
      <c r="R9811" t="s">
        <v>24</v>
      </c>
    </row>
    <row r="9812" spans="1:18" x14ac:dyDescent="0.35">
      <c r="A9812">
        <v>712</v>
      </c>
      <c r="B9812" t="s">
        <v>31</v>
      </c>
      <c r="C9812" s="1" t="s">
        <v>25</v>
      </c>
      <c r="D9812" s="1" t="s">
        <v>35</v>
      </c>
      <c r="E9812">
        <v>27</v>
      </c>
      <c r="F9812" t="s">
        <v>38</v>
      </c>
      <c r="G9812" t="str" cm="1">
        <f t="array" ref="G9812">_xlfn.IFS(Churn_Modelling[[#This Row],[Tenure]]&lt;=2,"New Customer",Churn_Modelling[[#This Row],[Tenure]]&lt;=5,"Regular Customer",Churn_Modelling[[#This Row],[Tenure]]&lt;=8,"Loyal Customer",Churn_Modelling[[#This Row],[Tenure]]&gt;8,"Long Term Customer")</f>
        <v>Long Term Customer</v>
      </c>
      <c r="H9812">
        <v>10</v>
      </c>
      <c r="I9812">
        <v>0</v>
      </c>
      <c r="J9812" t="s">
        <v>21</v>
      </c>
      <c r="K9812">
        <v>1</v>
      </c>
      <c r="L9812">
        <v>1</v>
      </c>
      <c r="M9812">
        <v>0</v>
      </c>
      <c r="N9812" t="s">
        <v>30</v>
      </c>
      <c r="O9812">
        <v>94544.88</v>
      </c>
      <c r="P9812" t="s">
        <v>33</v>
      </c>
      <c r="Q9812">
        <v>0</v>
      </c>
      <c r="R9812" t="s">
        <v>27</v>
      </c>
    </row>
    <row r="9813" spans="1:18" x14ac:dyDescent="0.35">
      <c r="A9813">
        <v>645</v>
      </c>
      <c r="B9813" t="s">
        <v>17</v>
      </c>
      <c r="C9813" s="1" t="s">
        <v>37</v>
      </c>
      <c r="D9813" s="1" t="s">
        <v>19</v>
      </c>
      <c r="E9813">
        <v>31</v>
      </c>
      <c r="F9813" t="s">
        <v>32</v>
      </c>
      <c r="G9813" t="str" cm="1">
        <f t="array" ref="G9813">_xlfn.IFS(Churn_Modelling[[#This Row],[Tenure]]&lt;=2,"New Customer",Churn_Modelling[[#This Row],[Tenure]]&lt;=5,"Regular Customer",Churn_Modelling[[#This Row],[Tenure]]&lt;=8,"Loyal Customer",Churn_Modelling[[#This Row],[Tenure]]&gt;8,"Long Term Customer")</f>
        <v>New Customer</v>
      </c>
      <c r="H9813">
        <v>1</v>
      </c>
      <c r="I9813">
        <v>128927.93</v>
      </c>
      <c r="J9813" t="s">
        <v>26</v>
      </c>
      <c r="K9813">
        <v>1</v>
      </c>
      <c r="L9813">
        <v>1</v>
      </c>
      <c r="M9813">
        <v>1</v>
      </c>
      <c r="N9813" t="s">
        <v>22</v>
      </c>
      <c r="O9813">
        <v>2850.01</v>
      </c>
      <c r="P9813" t="s">
        <v>36</v>
      </c>
      <c r="Q9813">
        <v>0</v>
      </c>
      <c r="R9813" t="s">
        <v>27</v>
      </c>
    </row>
    <row r="9814" spans="1:18" x14ac:dyDescent="0.35">
      <c r="A9814">
        <v>705</v>
      </c>
      <c r="B9814" t="s">
        <v>31</v>
      </c>
      <c r="C9814" s="1" t="s">
        <v>37</v>
      </c>
      <c r="D9814" s="1" t="s">
        <v>19</v>
      </c>
      <c r="E9814">
        <v>31</v>
      </c>
      <c r="F9814" t="s">
        <v>32</v>
      </c>
      <c r="G9814" t="str" cm="1">
        <f t="array" ref="G9814">_xlfn.IFS(Churn_Modelling[[#This Row],[Tenure]]&lt;=2,"New Customer",Churn_Modelling[[#This Row],[Tenure]]&lt;=5,"Regular Customer",Churn_Modelling[[#This Row],[Tenure]]&lt;=8,"Loyal Customer",Churn_Modelling[[#This Row],[Tenure]]&gt;8,"Long Term Customer")</f>
        <v>Long Term Customer</v>
      </c>
      <c r="H9814">
        <v>9</v>
      </c>
      <c r="I9814">
        <v>110941.93</v>
      </c>
      <c r="J9814" t="s">
        <v>26</v>
      </c>
      <c r="K9814">
        <v>2</v>
      </c>
      <c r="L9814">
        <v>1</v>
      </c>
      <c r="M9814">
        <v>0</v>
      </c>
      <c r="N9814" t="s">
        <v>30</v>
      </c>
      <c r="O9814">
        <v>163484.79999999999</v>
      </c>
      <c r="P9814" t="s">
        <v>39</v>
      </c>
      <c r="Q9814">
        <v>0</v>
      </c>
      <c r="R9814" t="s">
        <v>27</v>
      </c>
    </row>
    <row r="9815" spans="1:18" x14ac:dyDescent="0.35">
      <c r="A9815">
        <v>590</v>
      </c>
      <c r="B9815" t="s">
        <v>17</v>
      </c>
      <c r="C9815" s="1" t="s">
        <v>25</v>
      </c>
      <c r="D9815" s="1" t="s">
        <v>19</v>
      </c>
      <c r="E9815">
        <v>29</v>
      </c>
      <c r="F9815" t="s">
        <v>38</v>
      </c>
      <c r="G9815" t="str" cm="1">
        <f t="array" ref="G9815">_xlfn.IFS(Churn_Modelling[[#This Row],[Tenure]]&lt;=2,"New Customer",Churn_Modelling[[#This Row],[Tenure]]&lt;=5,"Regular Customer",Churn_Modelling[[#This Row],[Tenure]]&lt;=8,"Loyal Customer",Churn_Modelling[[#This Row],[Tenure]]&gt;8,"Long Term Customer")</f>
        <v>Long Term Customer</v>
      </c>
      <c r="H9815">
        <v>10</v>
      </c>
      <c r="I9815">
        <v>99250.08</v>
      </c>
      <c r="J9815" t="s">
        <v>26</v>
      </c>
      <c r="K9815">
        <v>1</v>
      </c>
      <c r="L9815">
        <v>1</v>
      </c>
      <c r="M9815">
        <v>1</v>
      </c>
      <c r="N9815" t="s">
        <v>22</v>
      </c>
      <c r="O9815">
        <v>129629.41</v>
      </c>
      <c r="P9815" t="s">
        <v>23</v>
      </c>
      <c r="Q9815">
        <v>0</v>
      </c>
      <c r="R9815" t="s">
        <v>27</v>
      </c>
    </row>
    <row r="9816" spans="1:18" x14ac:dyDescent="0.35">
      <c r="A9816">
        <v>631</v>
      </c>
      <c r="B9816" t="s">
        <v>17</v>
      </c>
      <c r="C9816" s="1" t="s">
        <v>18</v>
      </c>
      <c r="D9816" s="1" t="s">
        <v>35</v>
      </c>
      <c r="E9816">
        <v>36</v>
      </c>
      <c r="F9816" t="s">
        <v>32</v>
      </c>
      <c r="G9816" t="str" cm="1">
        <f t="array" ref="G9816">_xlfn.IFS(Churn_Modelling[[#This Row],[Tenure]]&lt;=2,"New Customer",Churn_Modelling[[#This Row],[Tenure]]&lt;=5,"Regular Customer",Churn_Modelling[[#This Row],[Tenure]]&lt;=8,"Loyal Customer",Churn_Modelling[[#This Row],[Tenure]]&gt;8,"Long Term Customer")</f>
        <v>New Customer</v>
      </c>
      <c r="H9816">
        <v>1</v>
      </c>
      <c r="I9816">
        <v>0</v>
      </c>
      <c r="J9816" t="s">
        <v>21</v>
      </c>
      <c r="K9816">
        <v>2</v>
      </c>
      <c r="L9816">
        <v>0</v>
      </c>
      <c r="M9816">
        <v>0</v>
      </c>
      <c r="N9816" t="s">
        <v>30</v>
      </c>
      <c r="O9816">
        <v>133141.34</v>
      </c>
      <c r="P9816" t="s">
        <v>23</v>
      </c>
      <c r="Q9816">
        <v>0</v>
      </c>
      <c r="R9816" t="s">
        <v>27</v>
      </c>
    </row>
    <row r="9817" spans="1:18" x14ac:dyDescent="0.35">
      <c r="A9817">
        <v>604</v>
      </c>
      <c r="B9817" t="s">
        <v>17</v>
      </c>
      <c r="C9817" s="1" t="s">
        <v>18</v>
      </c>
      <c r="D9817" s="1" t="s">
        <v>35</v>
      </c>
      <c r="E9817">
        <v>34</v>
      </c>
      <c r="F9817" t="s">
        <v>32</v>
      </c>
      <c r="G9817" t="str" cm="1">
        <f t="array" ref="G9817">_xlfn.IFS(Churn_Modelling[[#This Row],[Tenure]]&lt;=2,"New Customer",Churn_Modelling[[#This Row],[Tenure]]&lt;=5,"Regular Customer",Churn_Modelling[[#This Row],[Tenure]]&lt;=8,"Loyal Customer",Churn_Modelling[[#This Row],[Tenure]]&gt;8,"Long Term Customer")</f>
        <v>Loyal Customer</v>
      </c>
      <c r="H9817">
        <v>7</v>
      </c>
      <c r="I9817">
        <v>0</v>
      </c>
      <c r="J9817" t="s">
        <v>21</v>
      </c>
      <c r="K9817">
        <v>2</v>
      </c>
      <c r="L9817">
        <v>1</v>
      </c>
      <c r="M9817">
        <v>1</v>
      </c>
      <c r="N9817" t="s">
        <v>22</v>
      </c>
      <c r="O9817">
        <v>188078.55</v>
      </c>
      <c r="P9817" t="s">
        <v>39</v>
      </c>
      <c r="Q9817">
        <v>0</v>
      </c>
      <c r="R9817" t="s">
        <v>27</v>
      </c>
    </row>
    <row r="9818" spans="1:18" x14ac:dyDescent="0.35">
      <c r="A9818">
        <v>643</v>
      </c>
      <c r="B9818" t="s">
        <v>17</v>
      </c>
      <c r="C9818" s="1" t="s">
        <v>25</v>
      </c>
      <c r="D9818" s="1" t="s">
        <v>35</v>
      </c>
      <c r="E9818">
        <v>48</v>
      </c>
      <c r="F9818" t="s">
        <v>20</v>
      </c>
      <c r="G9818" t="str" cm="1">
        <f t="array" ref="G9818">_xlfn.IFS(Churn_Modelling[[#This Row],[Tenure]]&lt;=2,"New Customer",Churn_Modelling[[#This Row],[Tenure]]&lt;=5,"Regular Customer",Churn_Modelling[[#This Row],[Tenure]]&lt;=8,"Loyal Customer",Churn_Modelling[[#This Row],[Tenure]]&gt;8,"Long Term Customer")</f>
        <v>Loyal Customer</v>
      </c>
      <c r="H9818">
        <v>8</v>
      </c>
      <c r="I9818">
        <v>0</v>
      </c>
      <c r="J9818" t="s">
        <v>21</v>
      </c>
      <c r="K9818">
        <v>2</v>
      </c>
      <c r="L9818">
        <v>1</v>
      </c>
      <c r="M9818">
        <v>0</v>
      </c>
      <c r="N9818" t="s">
        <v>30</v>
      </c>
      <c r="O9818">
        <v>174729.3</v>
      </c>
      <c r="P9818" t="s">
        <v>39</v>
      </c>
      <c r="Q9818">
        <v>0</v>
      </c>
      <c r="R9818" t="s">
        <v>27</v>
      </c>
    </row>
    <row r="9819" spans="1:18" x14ac:dyDescent="0.35">
      <c r="A9819">
        <v>690</v>
      </c>
      <c r="B9819" t="s">
        <v>31</v>
      </c>
      <c r="C9819" s="1" t="s">
        <v>25</v>
      </c>
      <c r="D9819" s="1" t="s">
        <v>19</v>
      </c>
      <c r="E9819">
        <v>30</v>
      </c>
      <c r="F9819" t="s">
        <v>38</v>
      </c>
      <c r="G9819" t="str" cm="1">
        <f t="array" ref="G9819">_xlfn.IFS(Churn_Modelling[[#This Row],[Tenure]]&lt;=2,"New Customer",Churn_Modelling[[#This Row],[Tenure]]&lt;=5,"Regular Customer",Churn_Modelling[[#This Row],[Tenure]]&lt;=8,"Loyal Customer",Churn_Modelling[[#This Row],[Tenure]]&gt;8,"Long Term Customer")</f>
        <v>Regular Customer</v>
      </c>
      <c r="H9819">
        <v>5</v>
      </c>
      <c r="I9819">
        <v>0</v>
      </c>
      <c r="J9819" t="s">
        <v>21</v>
      </c>
      <c r="K9819">
        <v>2</v>
      </c>
      <c r="L9819">
        <v>0</v>
      </c>
      <c r="M9819">
        <v>1</v>
      </c>
      <c r="N9819" t="s">
        <v>22</v>
      </c>
      <c r="O9819">
        <v>78700.03</v>
      </c>
      <c r="P9819" t="s">
        <v>33</v>
      </c>
      <c r="Q9819">
        <v>0</v>
      </c>
      <c r="R9819" t="s">
        <v>27</v>
      </c>
    </row>
    <row r="9820" spans="1:18" x14ac:dyDescent="0.35">
      <c r="A9820">
        <v>558</v>
      </c>
      <c r="B9820" t="s">
        <v>28</v>
      </c>
      <c r="C9820" s="1" t="s">
        <v>18</v>
      </c>
      <c r="D9820" s="1" t="s">
        <v>35</v>
      </c>
      <c r="E9820">
        <v>31</v>
      </c>
      <c r="F9820" t="s">
        <v>32</v>
      </c>
      <c r="G9820" t="str" cm="1">
        <f t="array" ref="G9820">_xlfn.IFS(Churn_Modelling[[#This Row],[Tenure]]&lt;=2,"New Customer",Churn_Modelling[[#This Row],[Tenure]]&lt;=5,"Regular Customer",Churn_Modelling[[#This Row],[Tenure]]&lt;=8,"Loyal Customer",Churn_Modelling[[#This Row],[Tenure]]&gt;8,"Long Term Customer")</f>
        <v>Loyal Customer</v>
      </c>
      <c r="H9820">
        <v>7</v>
      </c>
      <c r="I9820">
        <v>0</v>
      </c>
      <c r="J9820" t="s">
        <v>21</v>
      </c>
      <c r="K9820">
        <v>1</v>
      </c>
      <c r="L9820">
        <v>1</v>
      </c>
      <c r="M9820">
        <v>0</v>
      </c>
      <c r="N9820" t="s">
        <v>30</v>
      </c>
      <c r="O9820">
        <v>198269.08</v>
      </c>
      <c r="P9820" t="s">
        <v>39</v>
      </c>
      <c r="Q9820">
        <v>0</v>
      </c>
      <c r="R9820" t="s">
        <v>27</v>
      </c>
    </row>
    <row r="9821" spans="1:18" x14ac:dyDescent="0.35">
      <c r="A9821">
        <v>637</v>
      </c>
      <c r="B9821" t="s">
        <v>17</v>
      </c>
      <c r="C9821" s="1" t="s">
        <v>37</v>
      </c>
      <c r="D9821" s="1" t="s">
        <v>35</v>
      </c>
      <c r="E9821">
        <v>51</v>
      </c>
      <c r="F9821" t="s">
        <v>20</v>
      </c>
      <c r="G9821" t="str" cm="1">
        <f t="array" ref="G9821">_xlfn.IFS(Churn_Modelling[[#This Row],[Tenure]]&lt;=2,"New Customer",Churn_Modelling[[#This Row],[Tenure]]&lt;=5,"Regular Customer",Churn_Modelling[[#This Row],[Tenure]]&lt;=8,"Loyal Customer",Churn_Modelling[[#This Row],[Tenure]]&gt;8,"Long Term Customer")</f>
        <v>New Customer</v>
      </c>
      <c r="H9821">
        <v>1</v>
      </c>
      <c r="I9821">
        <v>104682.83</v>
      </c>
      <c r="J9821" t="s">
        <v>26</v>
      </c>
      <c r="K9821">
        <v>1</v>
      </c>
      <c r="L9821">
        <v>1</v>
      </c>
      <c r="M9821">
        <v>0</v>
      </c>
      <c r="N9821" t="s">
        <v>30</v>
      </c>
      <c r="O9821">
        <v>55266.96</v>
      </c>
      <c r="P9821" t="s">
        <v>33</v>
      </c>
      <c r="Q9821">
        <v>1</v>
      </c>
      <c r="R9821" t="s">
        <v>24</v>
      </c>
    </row>
    <row r="9822" spans="1:18" x14ac:dyDescent="0.35">
      <c r="A9822">
        <v>648</v>
      </c>
      <c r="B9822" t="s">
        <v>17</v>
      </c>
      <c r="C9822" s="1" t="s">
        <v>37</v>
      </c>
      <c r="D9822" s="1" t="s">
        <v>19</v>
      </c>
      <c r="E9822">
        <v>45</v>
      </c>
      <c r="F9822" t="s">
        <v>20</v>
      </c>
      <c r="G9822" t="str" cm="1">
        <f t="array" ref="G9822">_xlfn.IFS(Churn_Modelling[[#This Row],[Tenure]]&lt;=2,"New Customer",Churn_Modelling[[#This Row],[Tenure]]&lt;=5,"Regular Customer",Churn_Modelling[[#This Row],[Tenure]]&lt;=8,"Loyal Customer",Churn_Modelling[[#This Row],[Tenure]]&gt;8,"Long Term Customer")</f>
        <v>Regular Customer</v>
      </c>
      <c r="H9822">
        <v>5</v>
      </c>
      <c r="I9822">
        <v>118886.55</v>
      </c>
      <c r="J9822" t="s">
        <v>26</v>
      </c>
      <c r="K9822">
        <v>1</v>
      </c>
      <c r="L9822">
        <v>0</v>
      </c>
      <c r="M9822">
        <v>0</v>
      </c>
      <c r="N9822" t="s">
        <v>30</v>
      </c>
      <c r="O9822">
        <v>51636.7</v>
      </c>
      <c r="P9822" t="s">
        <v>33</v>
      </c>
      <c r="Q9822">
        <v>0</v>
      </c>
      <c r="R9822" t="s">
        <v>27</v>
      </c>
    </row>
    <row r="9823" spans="1:18" x14ac:dyDescent="0.35">
      <c r="A9823">
        <v>652</v>
      </c>
      <c r="B9823" t="s">
        <v>17</v>
      </c>
      <c r="C9823" s="1" t="s">
        <v>25</v>
      </c>
      <c r="D9823" s="1" t="s">
        <v>35</v>
      </c>
      <c r="E9823">
        <v>28</v>
      </c>
      <c r="F9823" t="s">
        <v>38</v>
      </c>
      <c r="G9823" t="str" cm="1">
        <f t="array" ref="G9823">_xlfn.IFS(Churn_Modelling[[#This Row],[Tenure]]&lt;=2,"New Customer",Churn_Modelling[[#This Row],[Tenure]]&lt;=5,"Regular Customer",Churn_Modelling[[#This Row],[Tenure]]&lt;=8,"Loyal Customer",Churn_Modelling[[#This Row],[Tenure]]&gt;8,"Long Term Customer")</f>
        <v>Loyal Customer</v>
      </c>
      <c r="H9823">
        <v>8</v>
      </c>
      <c r="I9823">
        <v>156823.70000000001</v>
      </c>
      <c r="J9823" t="s">
        <v>29</v>
      </c>
      <c r="K9823">
        <v>2</v>
      </c>
      <c r="L9823">
        <v>1</v>
      </c>
      <c r="M9823">
        <v>0</v>
      </c>
      <c r="N9823" t="s">
        <v>30</v>
      </c>
      <c r="O9823">
        <v>198251.51999999999</v>
      </c>
      <c r="P9823" t="s">
        <v>39</v>
      </c>
      <c r="Q9823">
        <v>0</v>
      </c>
      <c r="R9823" t="s">
        <v>27</v>
      </c>
    </row>
    <row r="9824" spans="1:18" x14ac:dyDescent="0.35">
      <c r="A9824">
        <v>808</v>
      </c>
      <c r="B9824" t="s">
        <v>34</v>
      </c>
      <c r="C9824" s="1" t="s">
        <v>37</v>
      </c>
      <c r="D9824" s="1" t="s">
        <v>35</v>
      </c>
      <c r="E9824">
        <v>39</v>
      </c>
      <c r="F9824" t="s">
        <v>32</v>
      </c>
      <c r="G9824" t="str" cm="1">
        <f t="array" ref="G9824">_xlfn.IFS(Churn_Modelling[[#This Row],[Tenure]]&lt;=2,"New Customer",Churn_Modelling[[#This Row],[Tenure]]&lt;=5,"Regular Customer",Churn_Modelling[[#This Row],[Tenure]]&lt;=8,"Loyal Customer",Churn_Modelling[[#This Row],[Tenure]]&gt;8,"Long Term Customer")</f>
        <v>Regular Customer</v>
      </c>
      <c r="H9824">
        <v>3</v>
      </c>
      <c r="I9824">
        <v>124216.93</v>
      </c>
      <c r="J9824" t="s">
        <v>26</v>
      </c>
      <c r="K9824">
        <v>1</v>
      </c>
      <c r="L9824">
        <v>0</v>
      </c>
      <c r="M9824">
        <v>1</v>
      </c>
      <c r="N9824" t="s">
        <v>22</v>
      </c>
      <c r="O9824">
        <v>171442.36</v>
      </c>
      <c r="P9824" t="s">
        <v>39</v>
      </c>
      <c r="Q9824">
        <v>0</v>
      </c>
      <c r="R9824" t="s">
        <v>27</v>
      </c>
    </row>
    <row r="9825" spans="1:18" x14ac:dyDescent="0.35">
      <c r="A9825">
        <v>551</v>
      </c>
      <c r="B9825" t="s">
        <v>28</v>
      </c>
      <c r="C9825" s="1" t="s">
        <v>18</v>
      </c>
      <c r="D9825" s="1" t="s">
        <v>19</v>
      </c>
      <c r="E9825">
        <v>26</v>
      </c>
      <c r="F9825" t="s">
        <v>38</v>
      </c>
      <c r="G9825" t="str" cm="1">
        <f t="array" ref="G9825">_xlfn.IFS(Churn_Modelling[[#This Row],[Tenure]]&lt;=2,"New Customer",Churn_Modelling[[#This Row],[Tenure]]&lt;=5,"Regular Customer",Churn_Modelling[[#This Row],[Tenure]]&lt;=8,"Loyal Customer",Churn_Modelling[[#This Row],[Tenure]]&gt;8,"Long Term Customer")</f>
        <v>New Customer</v>
      </c>
      <c r="H9825">
        <v>2</v>
      </c>
      <c r="I9825">
        <v>144258.51999999999</v>
      </c>
      <c r="J9825" t="s">
        <v>26</v>
      </c>
      <c r="K9825">
        <v>1</v>
      </c>
      <c r="L9825">
        <v>1</v>
      </c>
      <c r="M9825">
        <v>0</v>
      </c>
      <c r="N9825" t="s">
        <v>30</v>
      </c>
      <c r="O9825">
        <v>49778.79</v>
      </c>
      <c r="P9825" t="s">
        <v>36</v>
      </c>
      <c r="Q9825">
        <v>0</v>
      </c>
      <c r="R9825" t="s">
        <v>27</v>
      </c>
    </row>
    <row r="9826" spans="1:18" x14ac:dyDescent="0.35">
      <c r="A9826">
        <v>711</v>
      </c>
      <c r="B9826" t="s">
        <v>31</v>
      </c>
      <c r="C9826" s="1" t="s">
        <v>37</v>
      </c>
      <c r="D9826" s="1" t="s">
        <v>35</v>
      </c>
      <c r="E9826">
        <v>26</v>
      </c>
      <c r="F9826" t="s">
        <v>38</v>
      </c>
      <c r="G9826" t="str" cm="1">
        <f t="array" ref="G9826">_xlfn.IFS(Churn_Modelling[[#This Row],[Tenure]]&lt;=2,"New Customer",Churn_Modelling[[#This Row],[Tenure]]&lt;=5,"Regular Customer",Churn_Modelling[[#This Row],[Tenure]]&lt;=8,"Loyal Customer",Churn_Modelling[[#This Row],[Tenure]]&gt;8,"Long Term Customer")</f>
        <v>Long Term Customer</v>
      </c>
      <c r="H9826">
        <v>9</v>
      </c>
      <c r="I9826">
        <v>128793.63</v>
      </c>
      <c r="J9826" t="s">
        <v>26</v>
      </c>
      <c r="K9826">
        <v>1</v>
      </c>
      <c r="L9826">
        <v>1</v>
      </c>
      <c r="M9826">
        <v>0</v>
      </c>
      <c r="N9826" t="s">
        <v>30</v>
      </c>
      <c r="O9826">
        <v>19262.05</v>
      </c>
      <c r="P9826" t="s">
        <v>36</v>
      </c>
      <c r="Q9826">
        <v>0</v>
      </c>
      <c r="R9826" t="s">
        <v>27</v>
      </c>
    </row>
    <row r="9827" spans="1:18" x14ac:dyDescent="0.35">
      <c r="A9827">
        <v>467</v>
      </c>
      <c r="B9827" t="s">
        <v>28</v>
      </c>
      <c r="C9827" s="1" t="s">
        <v>37</v>
      </c>
      <c r="D9827" s="1" t="s">
        <v>35</v>
      </c>
      <c r="E9827">
        <v>28</v>
      </c>
      <c r="F9827" t="s">
        <v>38</v>
      </c>
      <c r="G9827" t="str" cm="1">
        <f t="array" ref="G9827">_xlfn.IFS(Churn_Modelling[[#This Row],[Tenure]]&lt;=2,"New Customer",Churn_Modelling[[#This Row],[Tenure]]&lt;=5,"Regular Customer",Churn_Modelling[[#This Row],[Tenure]]&lt;=8,"Loyal Customer",Churn_Modelling[[#This Row],[Tenure]]&gt;8,"Long Term Customer")</f>
        <v>Long Term Customer</v>
      </c>
      <c r="H9827">
        <v>10</v>
      </c>
      <c r="I9827">
        <v>126315.26</v>
      </c>
      <c r="J9827" t="s">
        <v>26</v>
      </c>
      <c r="K9827">
        <v>1</v>
      </c>
      <c r="L9827">
        <v>1</v>
      </c>
      <c r="M9827">
        <v>0</v>
      </c>
      <c r="N9827" t="s">
        <v>30</v>
      </c>
      <c r="O9827">
        <v>32349.29</v>
      </c>
      <c r="P9827" t="s">
        <v>36</v>
      </c>
      <c r="Q9827">
        <v>1</v>
      </c>
      <c r="R9827" t="s">
        <v>24</v>
      </c>
    </row>
    <row r="9828" spans="1:18" x14ac:dyDescent="0.35">
      <c r="A9828">
        <v>789</v>
      </c>
      <c r="B9828" t="s">
        <v>40</v>
      </c>
      <c r="C9828" s="1" t="s">
        <v>25</v>
      </c>
      <c r="D9828" s="1" t="s">
        <v>19</v>
      </c>
      <c r="E9828">
        <v>40</v>
      </c>
      <c r="F9828" t="s">
        <v>32</v>
      </c>
      <c r="G9828" t="str" cm="1">
        <f t="array" ref="G9828">_xlfn.IFS(Churn_Modelling[[#This Row],[Tenure]]&lt;=2,"New Customer",Churn_Modelling[[#This Row],[Tenure]]&lt;=5,"Regular Customer",Churn_Modelling[[#This Row],[Tenure]]&lt;=8,"Loyal Customer",Churn_Modelling[[#This Row],[Tenure]]&gt;8,"Long Term Customer")</f>
        <v>Regular Customer</v>
      </c>
      <c r="H9828">
        <v>4</v>
      </c>
      <c r="I9828">
        <v>0</v>
      </c>
      <c r="J9828" t="s">
        <v>21</v>
      </c>
      <c r="K9828">
        <v>2</v>
      </c>
      <c r="L9828">
        <v>1</v>
      </c>
      <c r="M9828">
        <v>0</v>
      </c>
      <c r="N9828" t="s">
        <v>30</v>
      </c>
      <c r="O9828">
        <v>137402.26999999999</v>
      </c>
      <c r="P9828" t="s">
        <v>23</v>
      </c>
      <c r="Q9828">
        <v>0</v>
      </c>
      <c r="R9828" t="s">
        <v>27</v>
      </c>
    </row>
    <row r="9829" spans="1:18" x14ac:dyDescent="0.35">
      <c r="A9829">
        <v>602</v>
      </c>
      <c r="B9829" t="s">
        <v>17</v>
      </c>
      <c r="C9829" s="1" t="s">
        <v>25</v>
      </c>
      <c r="D9829" s="1" t="s">
        <v>35</v>
      </c>
      <c r="E9829">
        <v>33</v>
      </c>
      <c r="F9829" t="s">
        <v>32</v>
      </c>
      <c r="G9829" t="str" cm="1">
        <f t="array" ref="G9829">_xlfn.IFS(Churn_Modelling[[#This Row],[Tenure]]&lt;=2,"New Customer",Churn_Modelling[[#This Row],[Tenure]]&lt;=5,"Regular Customer",Churn_Modelling[[#This Row],[Tenure]]&lt;=8,"Loyal Customer",Churn_Modelling[[#This Row],[Tenure]]&gt;8,"Long Term Customer")</f>
        <v>Regular Customer</v>
      </c>
      <c r="H9829">
        <v>5</v>
      </c>
      <c r="I9829">
        <v>0</v>
      </c>
      <c r="J9829" t="s">
        <v>21</v>
      </c>
      <c r="K9829">
        <v>2</v>
      </c>
      <c r="L9829">
        <v>0</v>
      </c>
      <c r="M9829">
        <v>1</v>
      </c>
      <c r="N9829" t="s">
        <v>22</v>
      </c>
      <c r="O9829">
        <v>64038.34</v>
      </c>
      <c r="P9829" t="s">
        <v>33</v>
      </c>
      <c r="Q9829">
        <v>0</v>
      </c>
      <c r="R9829" t="s">
        <v>27</v>
      </c>
    </row>
    <row r="9830" spans="1:18" x14ac:dyDescent="0.35">
      <c r="A9830">
        <v>576</v>
      </c>
      <c r="B9830" t="s">
        <v>28</v>
      </c>
      <c r="C9830" s="1" t="s">
        <v>18</v>
      </c>
      <c r="D9830" s="1" t="s">
        <v>35</v>
      </c>
      <c r="E9830">
        <v>39</v>
      </c>
      <c r="F9830" t="s">
        <v>32</v>
      </c>
      <c r="G9830" t="str" cm="1">
        <f t="array" ref="G9830">_xlfn.IFS(Churn_Modelling[[#This Row],[Tenure]]&lt;=2,"New Customer",Churn_Modelling[[#This Row],[Tenure]]&lt;=5,"Regular Customer",Churn_Modelling[[#This Row],[Tenure]]&lt;=8,"Loyal Customer",Churn_Modelling[[#This Row],[Tenure]]&gt;8,"Long Term Customer")</f>
        <v>New Customer</v>
      </c>
      <c r="H9830">
        <v>1</v>
      </c>
      <c r="I9830">
        <v>0</v>
      </c>
      <c r="J9830" t="s">
        <v>21</v>
      </c>
      <c r="K9830">
        <v>2</v>
      </c>
      <c r="L9830">
        <v>1</v>
      </c>
      <c r="M9830">
        <v>1</v>
      </c>
      <c r="N9830" t="s">
        <v>22</v>
      </c>
      <c r="O9830">
        <v>68814.23</v>
      </c>
      <c r="P9830" t="s">
        <v>33</v>
      </c>
      <c r="Q9830">
        <v>0</v>
      </c>
      <c r="R9830" t="s">
        <v>27</v>
      </c>
    </row>
    <row r="9831" spans="1:18" x14ac:dyDescent="0.35">
      <c r="A9831">
        <v>584</v>
      </c>
      <c r="B9831" t="s">
        <v>17</v>
      </c>
      <c r="C9831" s="1" t="s">
        <v>18</v>
      </c>
      <c r="D9831" s="1" t="s">
        <v>35</v>
      </c>
      <c r="E9831">
        <v>38</v>
      </c>
      <c r="F9831" t="s">
        <v>32</v>
      </c>
      <c r="G9831" t="str" cm="1">
        <f t="array" ref="G9831">_xlfn.IFS(Churn_Modelling[[#This Row],[Tenure]]&lt;=2,"New Customer",Churn_Modelling[[#This Row],[Tenure]]&lt;=5,"Regular Customer",Churn_Modelling[[#This Row],[Tenure]]&lt;=8,"Loyal Customer",Churn_Modelling[[#This Row],[Tenure]]&gt;8,"Long Term Customer")</f>
        <v>New Customer</v>
      </c>
      <c r="H9831">
        <v>1</v>
      </c>
      <c r="I9831">
        <v>115341.55</v>
      </c>
      <c r="J9831" t="s">
        <v>26</v>
      </c>
      <c r="K9831">
        <v>1</v>
      </c>
      <c r="L9831">
        <v>0</v>
      </c>
      <c r="M9831">
        <v>1</v>
      </c>
      <c r="N9831" t="s">
        <v>22</v>
      </c>
      <c r="O9831">
        <v>173632.92</v>
      </c>
      <c r="P9831" t="s">
        <v>39</v>
      </c>
      <c r="Q9831">
        <v>0</v>
      </c>
      <c r="R9831" t="s">
        <v>27</v>
      </c>
    </row>
    <row r="9832" spans="1:18" x14ac:dyDescent="0.35">
      <c r="A9832">
        <v>593</v>
      </c>
      <c r="B9832" t="s">
        <v>17</v>
      </c>
      <c r="C9832" s="1" t="s">
        <v>18</v>
      </c>
      <c r="D9832" s="1" t="s">
        <v>35</v>
      </c>
      <c r="E9832">
        <v>32</v>
      </c>
      <c r="F9832" t="s">
        <v>32</v>
      </c>
      <c r="G9832" t="str" cm="1">
        <f t="array" ref="G9832">_xlfn.IFS(Churn_Modelling[[#This Row],[Tenure]]&lt;=2,"New Customer",Churn_Modelling[[#This Row],[Tenure]]&lt;=5,"Regular Customer",Churn_Modelling[[#This Row],[Tenure]]&lt;=8,"Loyal Customer",Churn_Modelling[[#This Row],[Tenure]]&gt;8,"Long Term Customer")</f>
        <v>Loyal Customer</v>
      </c>
      <c r="H9832">
        <v>6</v>
      </c>
      <c r="I9832">
        <v>99162.29</v>
      </c>
      <c r="J9832" t="s">
        <v>26</v>
      </c>
      <c r="K9832">
        <v>1</v>
      </c>
      <c r="L9832">
        <v>1</v>
      </c>
      <c r="M9832">
        <v>0</v>
      </c>
      <c r="N9832" t="s">
        <v>30</v>
      </c>
      <c r="O9832">
        <v>128384.11</v>
      </c>
      <c r="P9832" t="s">
        <v>23</v>
      </c>
      <c r="Q9832">
        <v>0</v>
      </c>
      <c r="R9832" t="s">
        <v>27</v>
      </c>
    </row>
    <row r="9833" spans="1:18" x14ac:dyDescent="0.35">
      <c r="A9833">
        <v>705</v>
      </c>
      <c r="B9833" t="s">
        <v>31</v>
      </c>
      <c r="C9833" s="1" t="s">
        <v>37</v>
      </c>
      <c r="D9833" s="1" t="s">
        <v>19</v>
      </c>
      <c r="E9833">
        <v>48</v>
      </c>
      <c r="F9833" t="s">
        <v>20</v>
      </c>
      <c r="G9833" t="str" cm="1">
        <f t="array" ref="G9833">_xlfn.IFS(Churn_Modelling[[#This Row],[Tenure]]&lt;=2,"New Customer",Churn_Modelling[[#This Row],[Tenure]]&lt;=5,"Regular Customer",Churn_Modelling[[#This Row],[Tenure]]&lt;=8,"Loyal Customer",Churn_Modelling[[#This Row],[Tenure]]&gt;8,"Long Term Customer")</f>
        <v>New Customer</v>
      </c>
      <c r="H9833">
        <v>1</v>
      </c>
      <c r="I9833">
        <v>156848.13</v>
      </c>
      <c r="J9833" t="s">
        <v>29</v>
      </c>
      <c r="K9833">
        <v>2</v>
      </c>
      <c r="L9833">
        <v>1</v>
      </c>
      <c r="M9833">
        <v>1</v>
      </c>
      <c r="N9833" t="s">
        <v>22</v>
      </c>
      <c r="O9833">
        <v>99475.95</v>
      </c>
      <c r="P9833" t="s">
        <v>33</v>
      </c>
      <c r="Q9833">
        <v>1</v>
      </c>
      <c r="R9833" t="s">
        <v>24</v>
      </c>
    </row>
    <row r="9834" spans="1:18" x14ac:dyDescent="0.35">
      <c r="A9834">
        <v>595</v>
      </c>
      <c r="B9834" t="s">
        <v>17</v>
      </c>
      <c r="C9834" s="1" t="s">
        <v>37</v>
      </c>
      <c r="D9834" s="1" t="s">
        <v>19</v>
      </c>
      <c r="E9834">
        <v>64</v>
      </c>
      <c r="F9834" t="s">
        <v>41</v>
      </c>
      <c r="G9834" t="str" cm="1">
        <f t="array" ref="G9834">_xlfn.IFS(Churn_Modelling[[#This Row],[Tenure]]&lt;=2,"New Customer",Churn_Modelling[[#This Row],[Tenure]]&lt;=5,"Regular Customer",Churn_Modelling[[#This Row],[Tenure]]&lt;=8,"Loyal Customer",Churn_Modelling[[#This Row],[Tenure]]&gt;8,"Long Term Customer")</f>
        <v>New Customer</v>
      </c>
      <c r="H9834">
        <v>2</v>
      </c>
      <c r="I9834">
        <v>105736.32000000001</v>
      </c>
      <c r="J9834" t="s">
        <v>26</v>
      </c>
      <c r="K9834">
        <v>1</v>
      </c>
      <c r="L9834">
        <v>1</v>
      </c>
      <c r="M9834">
        <v>1</v>
      </c>
      <c r="N9834" t="s">
        <v>22</v>
      </c>
      <c r="O9834">
        <v>89935.73</v>
      </c>
      <c r="P9834" t="s">
        <v>33</v>
      </c>
      <c r="Q9834">
        <v>1</v>
      </c>
      <c r="R9834" t="s">
        <v>24</v>
      </c>
    </row>
    <row r="9835" spans="1:18" x14ac:dyDescent="0.35">
      <c r="A9835">
        <v>699</v>
      </c>
      <c r="B9835" t="s">
        <v>31</v>
      </c>
      <c r="C9835" s="1" t="s">
        <v>37</v>
      </c>
      <c r="D9835" s="1" t="s">
        <v>19</v>
      </c>
      <c r="E9835">
        <v>41</v>
      </c>
      <c r="F9835" t="s">
        <v>20</v>
      </c>
      <c r="G9835" t="str" cm="1">
        <f t="array" ref="G9835">_xlfn.IFS(Churn_Modelling[[#This Row],[Tenure]]&lt;=2,"New Customer",Churn_Modelling[[#This Row],[Tenure]]&lt;=5,"Regular Customer",Churn_Modelling[[#This Row],[Tenure]]&lt;=8,"Loyal Customer",Churn_Modelling[[#This Row],[Tenure]]&gt;8,"Long Term Customer")</f>
        <v>New Customer</v>
      </c>
      <c r="H9835">
        <v>1</v>
      </c>
      <c r="I9835">
        <v>200117.76000000001</v>
      </c>
      <c r="J9835" t="s">
        <v>29</v>
      </c>
      <c r="K9835">
        <v>2</v>
      </c>
      <c r="L9835">
        <v>1</v>
      </c>
      <c r="M9835">
        <v>0</v>
      </c>
      <c r="N9835" t="s">
        <v>30</v>
      </c>
      <c r="O9835">
        <v>94142.35</v>
      </c>
      <c r="P9835" t="s">
        <v>33</v>
      </c>
      <c r="Q9835">
        <v>0</v>
      </c>
      <c r="R9835" t="s">
        <v>27</v>
      </c>
    </row>
    <row r="9836" spans="1:18" x14ac:dyDescent="0.35">
      <c r="A9836">
        <v>516</v>
      </c>
      <c r="B9836" t="s">
        <v>28</v>
      </c>
      <c r="C9836" s="1" t="s">
        <v>18</v>
      </c>
      <c r="D9836" s="1" t="s">
        <v>19</v>
      </c>
      <c r="E9836">
        <v>46</v>
      </c>
      <c r="F9836" t="s">
        <v>20</v>
      </c>
      <c r="G9836" t="str" cm="1">
        <f t="array" ref="G9836">_xlfn.IFS(Churn_Modelling[[#This Row],[Tenure]]&lt;=2,"New Customer",Churn_Modelling[[#This Row],[Tenure]]&lt;=5,"Regular Customer",Churn_Modelling[[#This Row],[Tenure]]&lt;=8,"Loyal Customer",Churn_Modelling[[#This Row],[Tenure]]&gt;8,"Long Term Customer")</f>
        <v>Loyal Customer</v>
      </c>
      <c r="H9836">
        <v>6</v>
      </c>
      <c r="I9836">
        <v>62212.29</v>
      </c>
      <c r="J9836" t="s">
        <v>26</v>
      </c>
      <c r="K9836">
        <v>1</v>
      </c>
      <c r="L9836">
        <v>0</v>
      </c>
      <c r="M9836">
        <v>1</v>
      </c>
      <c r="N9836" t="s">
        <v>22</v>
      </c>
      <c r="O9836">
        <v>171681.86</v>
      </c>
      <c r="P9836" t="s">
        <v>39</v>
      </c>
      <c r="Q9836">
        <v>1</v>
      </c>
      <c r="R9836" t="s">
        <v>24</v>
      </c>
    </row>
    <row r="9837" spans="1:18" x14ac:dyDescent="0.35">
      <c r="A9837">
        <v>838</v>
      </c>
      <c r="B9837" t="s">
        <v>34</v>
      </c>
      <c r="C9837" s="1" t="s">
        <v>18</v>
      </c>
      <c r="D9837" s="1" t="s">
        <v>35</v>
      </c>
      <c r="E9837">
        <v>31</v>
      </c>
      <c r="F9837" t="s">
        <v>32</v>
      </c>
      <c r="G9837" t="str" cm="1">
        <f t="array" ref="G9837">_xlfn.IFS(Churn_Modelling[[#This Row],[Tenure]]&lt;=2,"New Customer",Churn_Modelling[[#This Row],[Tenure]]&lt;=5,"Regular Customer",Churn_Modelling[[#This Row],[Tenure]]&lt;=8,"Loyal Customer",Churn_Modelling[[#This Row],[Tenure]]&gt;8,"Long Term Customer")</f>
        <v>New Customer</v>
      </c>
      <c r="H9837">
        <v>2</v>
      </c>
      <c r="I9837">
        <v>0</v>
      </c>
      <c r="J9837" t="s">
        <v>21</v>
      </c>
      <c r="K9837">
        <v>2</v>
      </c>
      <c r="L9837">
        <v>1</v>
      </c>
      <c r="M9837">
        <v>0</v>
      </c>
      <c r="N9837" t="s">
        <v>30</v>
      </c>
      <c r="O9837">
        <v>8222.9599999999991</v>
      </c>
      <c r="P9837" t="s">
        <v>36</v>
      </c>
      <c r="Q9837">
        <v>0</v>
      </c>
      <c r="R9837" t="s">
        <v>27</v>
      </c>
    </row>
    <row r="9838" spans="1:18" x14ac:dyDescent="0.35">
      <c r="A9838">
        <v>587</v>
      </c>
      <c r="B9838" t="s">
        <v>17</v>
      </c>
      <c r="C9838" s="1" t="s">
        <v>18</v>
      </c>
      <c r="D9838" s="1" t="s">
        <v>35</v>
      </c>
      <c r="E9838">
        <v>39</v>
      </c>
      <c r="F9838" t="s">
        <v>32</v>
      </c>
      <c r="G9838" t="str" cm="1">
        <f t="array" ref="G9838">_xlfn.IFS(Churn_Modelling[[#This Row],[Tenure]]&lt;=2,"New Customer",Churn_Modelling[[#This Row],[Tenure]]&lt;=5,"Regular Customer",Churn_Modelling[[#This Row],[Tenure]]&lt;=8,"Loyal Customer",Churn_Modelling[[#This Row],[Tenure]]&gt;8,"Long Term Customer")</f>
        <v>Long Term Customer</v>
      </c>
      <c r="H9838">
        <v>10</v>
      </c>
      <c r="I9838">
        <v>0</v>
      </c>
      <c r="J9838" t="s">
        <v>21</v>
      </c>
      <c r="K9838">
        <v>2</v>
      </c>
      <c r="L9838">
        <v>1</v>
      </c>
      <c r="M9838">
        <v>1</v>
      </c>
      <c r="N9838" t="s">
        <v>22</v>
      </c>
      <c r="O9838">
        <v>170409.45</v>
      </c>
      <c r="P9838" t="s">
        <v>39</v>
      </c>
      <c r="Q9838">
        <v>0</v>
      </c>
      <c r="R9838" t="s">
        <v>27</v>
      </c>
    </row>
    <row r="9839" spans="1:18" x14ac:dyDescent="0.35">
      <c r="A9839">
        <v>750</v>
      </c>
      <c r="B9839" t="s">
        <v>40</v>
      </c>
      <c r="C9839" s="1" t="s">
        <v>18</v>
      </c>
      <c r="D9839" s="1" t="s">
        <v>35</v>
      </c>
      <c r="E9839">
        <v>38</v>
      </c>
      <c r="F9839" t="s">
        <v>32</v>
      </c>
      <c r="G9839" t="str" cm="1">
        <f t="array" ref="G9839">_xlfn.IFS(Churn_Modelling[[#This Row],[Tenure]]&lt;=2,"New Customer",Churn_Modelling[[#This Row],[Tenure]]&lt;=5,"Regular Customer",Churn_Modelling[[#This Row],[Tenure]]&lt;=8,"Loyal Customer",Churn_Modelling[[#This Row],[Tenure]]&gt;8,"Long Term Customer")</f>
        <v>Regular Customer</v>
      </c>
      <c r="H9839">
        <v>5</v>
      </c>
      <c r="I9839">
        <v>151532.4</v>
      </c>
      <c r="J9839" t="s">
        <v>29</v>
      </c>
      <c r="K9839">
        <v>1</v>
      </c>
      <c r="L9839">
        <v>1</v>
      </c>
      <c r="M9839">
        <v>1</v>
      </c>
      <c r="N9839" t="s">
        <v>22</v>
      </c>
      <c r="O9839">
        <v>46555.15</v>
      </c>
      <c r="P9839" t="s">
        <v>36</v>
      </c>
      <c r="Q9839">
        <v>0</v>
      </c>
      <c r="R9839" t="s">
        <v>27</v>
      </c>
    </row>
    <row r="9840" spans="1:18" x14ac:dyDescent="0.35">
      <c r="A9840">
        <v>581</v>
      </c>
      <c r="B9840" t="s">
        <v>17</v>
      </c>
      <c r="C9840" s="1" t="s">
        <v>37</v>
      </c>
      <c r="D9840" s="1" t="s">
        <v>35</v>
      </c>
      <c r="E9840">
        <v>39</v>
      </c>
      <c r="F9840" t="s">
        <v>32</v>
      </c>
      <c r="G9840" t="str" cm="1">
        <f t="array" ref="G9840">_xlfn.IFS(Churn_Modelling[[#This Row],[Tenure]]&lt;=2,"New Customer",Churn_Modelling[[#This Row],[Tenure]]&lt;=5,"Regular Customer",Churn_Modelling[[#This Row],[Tenure]]&lt;=8,"Loyal Customer",Churn_Modelling[[#This Row],[Tenure]]&gt;8,"Long Term Customer")</f>
        <v>New Customer</v>
      </c>
      <c r="H9840">
        <v>1</v>
      </c>
      <c r="I9840">
        <v>121523.51</v>
      </c>
      <c r="J9840" t="s">
        <v>26</v>
      </c>
      <c r="K9840">
        <v>1</v>
      </c>
      <c r="L9840">
        <v>0</v>
      </c>
      <c r="M9840">
        <v>0</v>
      </c>
      <c r="N9840" t="s">
        <v>30</v>
      </c>
      <c r="O9840">
        <v>161655.54999999999</v>
      </c>
      <c r="P9840" t="s">
        <v>39</v>
      </c>
      <c r="Q9840">
        <v>1</v>
      </c>
      <c r="R9840" t="s">
        <v>24</v>
      </c>
    </row>
    <row r="9841" spans="1:18" x14ac:dyDescent="0.35">
      <c r="A9841">
        <v>484</v>
      </c>
      <c r="B9841" t="s">
        <v>28</v>
      </c>
      <c r="C9841" s="1" t="s">
        <v>18</v>
      </c>
      <c r="D9841" s="1" t="s">
        <v>35</v>
      </c>
      <c r="E9841">
        <v>41</v>
      </c>
      <c r="F9841" t="s">
        <v>20</v>
      </c>
      <c r="G9841" t="str" cm="1">
        <f t="array" ref="G9841">_xlfn.IFS(Churn_Modelling[[#This Row],[Tenure]]&lt;=2,"New Customer",Churn_Modelling[[#This Row],[Tenure]]&lt;=5,"Regular Customer",Churn_Modelling[[#This Row],[Tenure]]&lt;=8,"Loyal Customer",Churn_Modelling[[#This Row],[Tenure]]&gt;8,"Long Term Customer")</f>
        <v>Regular Customer</v>
      </c>
      <c r="H9841">
        <v>5</v>
      </c>
      <c r="I9841">
        <v>0</v>
      </c>
      <c r="J9841" t="s">
        <v>21</v>
      </c>
      <c r="K9841">
        <v>1</v>
      </c>
      <c r="L9841">
        <v>1</v>
      </c>
      <c r="M9841">
        <v>1</v>
      </c>
      <c r="N9841" t="s">
        <v>22</v>
      </c>
      <c r="O9841">
        <v>74267.350000000006</v>
      </c>
      <c r="P9841" t="s">
        <v>33</v>
      </c>
      <c r="Q9841">
        <v>0</v>
      </c>
      <c r="R9841" t="s">
        <v>27</v>
      </c>
    </row>
    <row r="9842" spans="1:18" x14ac:dyDescent="0.35">
      <c r="A9842">
        <v>576</v>
      </c>
      <c r="B9842" t="s">
        <v>28</v>
      </c>
      <c r="C9842" s="1" t="s">
        <v>25</v>
      </c>
      <c r="D9842" s="1" t="s">
        <v>35</v>
      </c>
      <c r="E9842">
        <v>26</v>
      </c>
      <c r="F9842" t="s">
        <v>38</v>
      </c>
      <c r="G9842" t="str" cm="1">
        <f t="array" ref="G9842">_xlfn.IFS(Churn_Modelling[[#This Row],[Tenure]]&lt;=2,"New Customer",Churn_Modelling[[#This Row],[Tenure]]&lt;=5,"Regular Customer",Churn_Modelling[[#This Row],[Tenure]]&lt;=8,"Loyal Customer",Churn_Modelling[[#This Row],[Tenure]]&gt;8,"Long Term Customer")</f>
        <v>Loyal Customer</v>
      </c>
      <c r="H9842">
        <v>8</v>
      </c>
      <c r="I9842">
        <v>0</v>
      </c>
      <c r="J9842" t="s">
        <v>21</v>
      </c>
      <c r="K9842">
        <v>2</v>
      </c>
      <c r="L9842">
        <v>0</v>
      </c>
      <c r="M9842">
        <v>1</v>
      </c>
      <c r="N9842" t="s">
        <v>22</v>
      </c>
      <c r="O9842">
        <v>34101.06</v>
      </c>
      <c r="P9842" t="s">
        <v>36</v>
      </c>
      <c r="Q9842">
        <v>0</v>
      </c>
      <c r="R9842" t="s">
        <v>27</v>
      </c>
    </row>
    <row r="9843" spans="1:18" x14ac:dyDescent="0.35">
      <c r="A9843">
        <v>567</v>
      </c>
      <c r="B9843" t="s">
        <v>28</v>
      </c>
      <c r="C9843" s="1" t="s">
        <v>37</v>
      </c>
      <c r="D9843" s="1" t="s">
        <v>19</v>
      </c>
      <c r="E9843">
        <v>46</v>
      </c>
      <c r="F9843" t="s">
        <v>20</v>
      </c>
      <c r="G9843" t="str" cm="1">
        <f t="array" ref="G9843">_xlfn.IFS(Churn_Modelling[[#This Row],[Tenure]]&lt;=2,"New Customer",Churn_Modelling[[#This Row],[Tenure]]&lt;=5,"Regular Customer",Churn_Modelling[[#This Row],[Tenure]]&lt;=8,"Loyal Customer",Churn_Modelling[[#This Row],[Tenure]]&gt;8,"Long Term Customer")</f>
        <v>New Customer</v>
      </c>
      <c r="H9843">
        <v>1</v>
      </c>
      <c r="I9843">
        <v>68238.509999999995</v>
      </c>
      <c r="J9843" t="s">
        <v>26</v>
      </c>
      <c r="K9843">
        <v>2</v>
      </c>
      <c r="L9843">
        <v>1</v>
      </c>
      <c r="M9843">
        <v>1</v>
      </c>
      <c r="N9843" t="s">
        <v>22</v>
      </c>
      <c r="O9843">
        <v>109572.58</v>
      </c>
      <c r="P9843" t="s">
        <v>23</v>
      </c>
      <c r="Q9843">
        <v>0</v>
      </c>
      <c r="R9843" t="s">
        <v>27</v>
      </c>
    </row>
    <row r="9844" spans="1:18" x14ac:dyDescent="0.35">
      <c r="A9844">
        <v>638</v>
      </c>
      <c r="B9844" t="s">
        <v>17</v>
      </c>
      <c r="C9844" s="1" t="s">
        <v>25</v>
      </c>
      <c r="D9844" s="1" t="s">
        <v>35</v>
      </c>
      <c r="E9844">
        <v>30</v>
      </c>
      <c r="F9844" t="s">
        <v>38</v>
      </c>
      <c r="G9844" t="str" cm="1">
        <f t="array" ref="G9844">_xlfn.IFS(Churn_Modelling[[#This Row],[Tenure]]&lt;=2,"New Customer",Churn_Modelling[[#This Row],[Tenure]]&lt;=5,"Regular Customer",Churn_Modelling[[#This Row],[Tenure]]&lt;=8,"Loyal Customer",Churn_Modelling[[#This Row],[Tenure]]&gt;8,"Long Term Customer")</f>
        <v>Long Term Customer</v>
      </c>
      <c r="H9844">
        <v>9</v>
      </c>
      <c r="I9844">
        <v>136808.53</v>
      </c>
      <c r="J9844" t="s">
        <v>26</v>
      </c>
      <c r="K9844">
        <v>2</v>
      </c>
      <c r="L9844">
        <v>1</v>
      </c>
      <c r="M9844">
        <v>1</v>
      </c>
      <c r="N9844" t="s">
        <v>22</v>
      </c>
      <c r="O9844">
        <v>106642.97</v>
      </c>
      <c r="P9844" t="s">
        <v>23</v>
      </c>
      <c r="Q9844">
        <v>0</v>
      </c>
      <c r="R9844" t="s">
        <v>27</v>
      </c>
    </row>
    <row r="9845" spans="1:18" x14ac:dyDescent="0.35">
      <c r="A9845">
        <v>646</v>
      </c>
      <c r="B9845" t="s">
        <v>17</v>
      </c>
      <c r="C9845" s="1" t="s">
        <v>37</v>
      </c>
      <c r="D9845" s="1" t="s">
        <v>35</v>
      </c>
      <c r="E9845">
        <v>24</v>
      </c>
      <c r="F9845" t="s">
        <v>38</v>
      </c>
      <c r="G9845" t="str" cm="1">
        <f t="array" ref="G9845">_xlfn.IFS(Churn_Modelling[[#This Row],[Tenure]]&lt;=2,"New Customer",Churn_Modelling[[#This Row],[Tenure]]&lt;=5,"Regular Customer",Churn_Modelling[[#This Row],[Tenure]]&lt;=8,"Loyal Customer",Churn_Modelling[[#This Row],[Tenure]]&gt;8,"Long Term Customer")</f>
        <v>New Customer</v>
      </c>
      <c r="H9845">
        <v>0</v>
      </c>
      <c r="I9845">
        <v>92398.080000000002</v>
      </c>
      <c r="J9845" t="s">
        <v>26</v>
      </c>
      <c r="K9845">
        <v>1</v>
      </c>
      <c r="L9845">
        <v>1</v>
      </c>
      <c r="M9845">
        <v>1</v>
      </c>
      <c r="N9845" t="s">
        <v>22</v>
      </c>
      <c r="O9845">
        <v>18897.29</v>
      </c>
      <c r="P9845" t="s">
        <v>36</v>
      </c>
      <c r="Q9845">
        <v>0</v>
      </c>
      <c r="R9845" t="s">
        <v>27</v>
      </c>
    </row>
    <row r="9846" spans="1:18" x14ac:dyDescent="0.35">
      <c r="A9846">
        <v>658</v>
      </c>
      <c r="B9846" t="s">
        <v>17</v>
      </c>
      <c r="C9846" s="1" t="s">
        <v>18</v>
      </c>
      <c r="D9846" s="1" t="s">
        <v>19</v>
      </c>
      <c r="E9846">
        <v>40</v>
      </c>
      <c r="F9846" t="s">
        <v>32</v>
      </c>
      <c r="G9846" t="str" cm="1">
        <f t="array" ref="G9846">_xlfn.IFS(Churn_Modelling[[#This Row],[Tenure]]&lt;=2,"New Customer",Churn_Modelling[[#This Row],[Tenure]]&lt;=5,"Regular Customer",Churn_Modelling[[#This Row],[Tenure]]&lt;=8,"Loyal Customer",Churn_Modelling[[#This Row],[Tenure]]&gt;8,"Long Term Customer")</f>
        <v>Regular Customer</v>
      </c>
      <c r="H9846">
        <v>5</v>
      </c>
      <c r="I9846">
        <v>143566.12</v>
      </c>
      <c r="J9846" t="s">
        <v>26</v>
      </c>
      <c r="K9846">
        <v>1</v>
      </c>
      <c r="L9846">
        <v>1</v>
      </c>
      <c r="M9846">
        <v>1</v>
      </c>
      <c r="N9846" t="s">
        <v>22</v>
      </c>
      <c r="O9846">
        <v>189607.71</v>
      </c>
      <c r="P9846" t="s">
        <v>39</v>
      </c>
      <c r="Q9846">
        <v>0</v>
      </c>
      <c r="R9846" t="s">
        <v>27</v>
      </c>
    </row>
    <row r="9847" spans="1:18" x14ac:dyDescent="0.35">
      <c r="A9847">
        <v>590</v>
      </c>
      <c r="B9847" t="s">
        <v>17</v>
      </c>
      <c r="C9847" s="1" t="s">
        <v>25</v>
      </c>
      <c r="D9847" s="1" t="s">
        <v>19</v>
      </c>
      <c r="E9847">
        <v>38</v>
      </c>
      <c r="F9847" t="s">
        <v>32</v>
      </c>
      <c r="G9847" t="str" cm="1">
        <f t="array" ref="G9847">_xlfn.IFS(Churn_Modelling[[#This Row],[Tenure]]&lt;=2,"New Customer",Churn_Modelling[[#This Row],[Tenure]]&lt;=5,"Regular Customer",Churn_Modelling[[#This Row],[Tenure]]&lt;=8,"Loyal Customer",Churn_Modelling[[#This Row],[Tenure]]&gt;8,"Long Term Customer")</f>
        <v>Long Term Customer</v>
      </c>
      <c r="H9847">
        <v>9</v>
      </c>
      <c r="I9847">
        <v>0</v>
      </c>
      <c r="J9847" t="s">
        <v>21</v>
      </c>
      <c r="K9847">
        <v>2</v>
      </c>
      <c r="L9847">
        <v>1</v>
      </c>
      <c r="M9847">
        <v>1</v>
      </c>
      <c r="N9847" t="s">
        <v>22</v>
      </c>
      <c r="O9847">
        <v>148750.16</v>
      </c>
      <c r="P9847" t="s">
        <v>23</v>
      </c>
      <c r="Q9847">
        <v>0</v>
      </c>
      <c r="R9847" t="s">
        <v>27</v>
      </c>
    </row>
    <row r="9848" spans="1:18" x14ac:dyDescent="0.35">
      <c r="A9848">
        <v>546</v>
      </c>
      <c r="B9848" t="s">
        <v>28</v>
      </c>
      <c r="C9848" s="1" t="s">
        <v>25</v>
      </c>
      <c r="D9848" s="1" t="s">
        <v>35</v>
      </c>
      <c r="E9848">
        <v>25</v>
      </c>
      <c r="F9848" t="s">
        <v>38</v>
      </c>
      <c r="G9848" t="str" cm="1">
        <f t="array" ref="G9848">_xlfn.IFS(Churn_Modelling[[#This Row],[Tenure]]&lt;=2,"New Customer",Churn_Modelling[[#This Row],[Tenure]]&lt;=5,"Regular Customer",Churn_Modelling[[#This Row],[Tenure]]&lt;=8,"Loyal Customer",Churn_Modelling[[#This Row],[Tenure]]&gt;8,"Long Term Customer")</f>
        <v>Loyal Customer</v>
      </c>
      <c r="H9848">
        <v>7</v>
      </c>
      <c r="I9848">
        <v>127728.24</v>
      </c>
      <c r="J9848" t="s">
        <v>26</v>
      </c>
      <c r="K9848">
        <v>2</v>
      </c>
      <c r="L9848">
        <v>1</v>
      </c>
      <c r="M9848">
        <v>1</v>
      </c>
      <c r="N9848" t="s">
        <v>22</v>
      </c>
      <c r="O9848">
        <v>105279.74</v>
      </c>
      <c r="P9848" t="s">
        <v>23</v>
      </c>
      <c r="Q9848">
        <v>0</v>
      </c>
      <c r="R9848" t="s">
        <v>27</v>
      </c>
    </row>
    <row r="9849" spans="1:18" x14ac:dyDescent="0.35">
      <c r="A9849">
        <v>603</v>
      </c>
      <c r="B9849" t="s">
        <v>17</v>
      </c>
      <c r="C9849" s="1" t="s">
        <v>18</v>
      </c>
      <c r="D9849" s="1" t="s">
        <v>19</v>
      </c>
      <c r="E9849">
        <v>34</v>
      </c>
      <c r="F9849" t="s">
        <v>32</v>
      </c>
      <c r="G9849" t="str" cm="1">
        <f t="array" ref="G9849">_xlfn.IFS(Churn_Modelling[[#This Row],[Tenure]]&lt;=2,"New Customer",Churn_Modelling[[#This Row],[Tenure]]&lt;=5,"Regular Customer",Churn_Modelling[[#This Row],[Tenure]]&lt;=8,"Loyal Customer",Churn_Modelling[[#This Row],[Tenure]]&gt;8,"Long Term Customer")</f>
        <v>Long Term Customer</v>
      </c>
      <c r="H9849">
        <v>9</v>
      </c>
      <c r="I9849">
        <v>0</v>
      </c>
      <c r="J9849" t="s">
        <v>21</v>
      </c>
      <c r="K9849">
        <v>2</v>
      </c>
      <c r="L9849">
        <v>1</v>
      </c>
      <c r="M9849">
        <v>0</v>
      </c>
      <c r="N9849" t="s">
        <v>30</v>
      </c>
      <c r="O9849">
        <v>167916.35</v>
      </c>
      <c r="P9849" t="s">
        <v>39</v>
      </c>
      <c r="Q9849">
        <v>0</v>
      </c>
      <c r="R9849" t="s">
        <v>27</v>
      </c>
    </row>
    <row r="9850" spans="1:18" x14ac:dyDescent="0.35">
      <c r="A9850">
        <v>619</v>
      </c>
      <c r="B9850" t="s">
        <v>17</v>
      </c>
      <c r="C9850" s="1" t="s">
        <v>25</v>
      </c>
      <c r="D9850" s="1" t="s">
        <v>19</v>
      </c>
      <c r="E9850">
        <v>38</v>
      </c>
      <c r="F9850" t="s">
        <v>32</v>
      </c>
      <c r="G9850" t="str" cm="1">
        <f t="array" ref="G9850">_xlfn.IFS(Churn_Modelling[[#This Row],[Tenure]]&lt;=2,"New Customer",Churn_Modelling[[#This Row],[Tenure]]&lt;=5,"Regular Customer",Churn_Modelling[[#This Row],[Tenure]]&lt;=8,"Loyal Customer",Churn_Modelling[[#This Row],[Tenure]]&gt;8,"Long Term Customer")</f>
        <v>Long Term Customer</v>
      </c>
      <c r="H9850">
        <v>10</v>
      </c>
      <c r="I9850">
        <v>119658.49</v>
      </c>
      <c r="J9850" t="s">
        <v>26</v>
      </c>
      <c r="K9850">
        <v>1</v>
      </c>
      <c r="L9850">
        <v>1</v>
      </c>
      <c r="M9850">
        <v>1</v>
      </c>
      <c r="N9850" t="s">
        <v>22</v>
      </c>
      <c r="O9850">
        <v>8646.58</v>
      </c>
      <c r="P9850" t="s">
        <v>36</v>
      </c>
      <c r="Q9850">
        <v>0</v>
      </c>
      <c r="R9850" t="s">
        <v>27</v>
      </c>
    </row>
    <row r="9851" spans="1:18" x14ac:dyDescent="0.35">
      <c r="A9851">
        <v>678</v>
      </c>
      <c r="B9851" t="s">
        <v>31</v>
      </c>
      <c r="C9851" s="1" t="s">
        <v>18</v>
      </c>
      <c r="D9851" s="1" t="s">
        <v>19</v>
      </c>
      <c r="E9851">
        <v>34</v>
      </c>
      <c r="F9851" t="s">
        <v>32</v>
      </c>
      <c r="G9851" t="str" cm="1">
        <f t="array" ref="G9851">_xlfn.IFS(Churn_Modelling[[#This Row],[Tenure]]&lt;=2,"New Customer",Churn_Modelling[[#This Row],[Tenure]]&lt;=5,"Regular Customer",Churn_Modelling[[#This Row],[Tenure]]&lt;=8,"Loyal Customer",Churn_Modelling[[#This Row],[Tenure]]&gt;8,"Long Term Customer")</f>
        <v>Loyal Customer</v>
      </c>
      <c r="H9851">
        <v>6</v>
      </c>
      <c r="I9851">
        <v>0</v>
      </c>
      <c r="J9851" t="s">
        <v>21</v>
      </c>
      <c r="K9851">
        <v>2</v>
      </c>
      <c r="L9851">
        <v>1</v>
      </c>
      <c r="M9851">
        <v>1</v>
      </c>
      <c r="N9851" t="s">
        <v>22</v>
      </c>
      <c r="O9851">
        <v>124592.84</v>
      </c>
      <c r="P9851" t="s">
        <v>23</v>
      </c>
      <c r="Q9851">
        <v>0</v>
      </c>
      <c r="R9851" t="s">
        <v>27</v>
      </c>
    </row>
    <row r="9852" spans="1:18" x14ac:dyDescent="0.35">
      <c r="A9852">
        <v>459</v>
      </c>
      <c r="B9852" t="s">
        <v>28</v>
      </c>
      <c r="C9852" s="1" t="s">
        <v>18</v>
      </c>
      <c r="D9852" s="1" t="s">
        <v>35</v>
      </c>
      <c r="E9852">
        <v>26</v>
      </c>
      <c r="F9852" t="s">
        <v>38</v>
      </c>
      <c r="G9852" t="str" cm="1">
        <f t="array" ref="G9852">_xlfn.IFS(Churn_Modelling[[#This Row],[Tenure]]&lt;=2,"New Customer",Churn_Modelling[[#This Row],[Tenure]]&lt;=5,"Regular Customer",Churn_Modelling[[#This Row],[Tenure]]&lt;=8,"Loyal Customer",Churn_Modelling[[#This Row],[Tenure]]&gt;8,"Long Term Customer")</f>
        <v>Regular Customer</v>
      </c>
      <c r="H9852">
        <v>4</v>
      </c>
      <c r="I9852">
        <v>149879.66</v>
      </c>
      <c r="J9852" t="s">
        <v>26</v>
      </c>
      <c r="K9852">
        <v>1</v>
      </c>
      <c r="L9852">
        <v>0</v>
      </c>
      <c r="M9852">
        <v>0</v>
      </c>
      <c r="N9852" t="s">
        <v>30</v>
      </c>
      <c r="O9852">
        <v>50016.17</v>
      </c>
      <c r="P9852" t="s">
        <v>33</v>
      </c>
      <c r="Q9852">
        <v>0</v>
      </c>
      <c r="R9852" t="s">
        <v>27</v>
      </c>
    </row>
    <row r="9853" spans="1:18" x14ac:dyDescent="0.35">
      <c r="A9853">
        <v>671</v>
      </c>
      <c r="B9853" t="s">
        <v>31</v>
      </c>
      <c r="C9853" s="1" t="s">
        <v>37</v>
      </c>
      <c r="D9853" s="1" t="s">
        <v>35</v>
      </c>
      <c r="E9853">
        <v>28</v>
      </c>
      <c r="F9853" t="s">
        <v>38</v>
      </c>
      <c r="G9853" t="str" cm="1">
        <f t="array" ref="G9853">_xlfn.IFS(Churn_Modelling[[#This Row],[Tenure]]&lt;=2,"New Customer",Churn_Modelling[[#This Row],[Tenure]]&lt;=5,"Regular Customer",Churn_Modelling[[#This Row],[Tenure]]&lt;=8,"Loyal Customer",Churn_Modelling[[#This Row],[Tenure]]&gt;8,"Long Term Customer")</f>
        <v>Loyal Customer</v>
      </c>
      <c r="H9853">
        <v>8</v>
      </c>
      <c r="I9853">
        <v>119859.52</v>
      </c>
      <c r="J9853" t="s">
        <v>26</v>
      </c>
      <c r="K9853">
        <v>2</v>
      </c>
      <c r="L9853">
        <v>1</v>
      </c>
      <c r="M9853">
        <v>0</v>
      </c>
      <c r="N9853" t="s">
        <v>30</v>
      </c>
      <c r="O9853">
        <v>125422.66</v>
      </c>
      <c r="P9853" t="s">
        <v>23</v>
      </c>
      <c r="Q9853">
        <v>0</v>
      </c>
      <c r="R9853" t="s">
        <v>27</v>
      </c>
    </row>
    <row r="9854" spans="1:18" x14ac:dyDescent="0.35">
      <c r="A9854">
        <v>501</v>
      </c>
      <c r="B9854" t="s">
        <v>28</v>
      </c>
      <c r="C9854" s="1" t="s">
        <v>25</v>
      </c>
      <c r="D9854" s="1" t="s">
        <v>35</v>
      </c>
      <c r="E9854">
        <v>43</v>
      </c>
      <c r="F9854" t="s">
        <v>20</v>
      </c>
      <c r="G9854" t="str" cm="1">
        <f t="array" ref="G9854">_xlfn.IFS(Churn_Modelling[[#This Row],[Tenure]]&lt;=2,"New Customer",Churn_Modelling[[#This Row],[Tenure]]&lt;=5,"Regular Customer",Churn_Modelling[[#This Row],[Tenure]]&lt;=8,"Loyal Customer",Churn_Modelling[[#This Row],[Tenure]]&gt;8,"Long Term Customer")</f>
        <v>Loyal Customer</v>
      </c>
      <c r="H9854">
        <v>6</v>
      </c>
      <c r="I9854">
        <v>104533.24</v>
      </c>
      <c r="J9854" t="s">
        <v>26</v>
      </c>
      <c r="K9854">
        <v>1</v>
      </c>
      <c r="L9854">
        <v>0</v>
      </c>
      <c r="M9854">
        <v>0</v>
      </c>
      <c r="N9854" t="s">
        <v>30</v>
      </c>
      <c r="O9854">
        <v>81123.59</v>
      </c>
      <c r="P9854" t="s">
        <v>33</v>
      </c>
      <c r="Q9854">
        <v>1</v>
      </c>
      <c r="R9854" t="s">
        <v>24</v>
      </c>
    </row>
    <row r="9855" spans="1:18" x14ac:dyDescent="0.35">
      <c r="A9855">
        <v>719</v>
      </c>
      <c r="B9855" t="s">
        <v>31</v>
      </c>
      <c r="C9855" s="1" t="s">
        <v>25</v>
      </c>
      <c r="D9855" s="1" t="s">
        <v>35</v>
      </c>
      <c r="E9855">
        <v>37</v>
      </c>
      <c r="F9855" t="s">
        <v>32</v>
      </c>
      <c r="G9855" t="str" cm="1">
        <f t="array" ref="G9855">_xlfn.IFS(Churn_Modelling[[#This Row],[Tenure]]&lt;=2,"New Customer",Churn_Modelling[[#This Row],[Tenure]]&lt;=5,"Regular Customer",Churn_Modelling[[#This Row],[Tenure]]&lt;=8,"Loyal Customer",Churn_Modelling[[#This Row],[Tenure]]&gt;8,"Long Term Customer")</f>
        <v>Long Term Customer</v>
      </c>
      <c r="H9855">
        <v>10</v>
      </c>
      <c r="I9855">
        <v>145382.60999999999</v>
      </c>
      <c r="J9855" t="s">
        <v>26</v>
      </c>
      <c r="K9855">
        <v>1</v>
      </c>
      <c r="L9855">
        <v>1</v>
      </c>
      <c r="M9855">
        <v>0</v>
      </c>
      <c r="N9855" t="s">
        <v>30</v>
      </c>
      <c r="O9855">
        <v>80408.59</v>
      </c>
      <c r="P9855" t="s">
        <v>33</v>
      </c>
      <c r="Q9855">
        <v>0</v>
      </c>
      <c r="R9855" t="s">
        <v>27</v>
      </c>
    </row>
    <row r="9856" spans="1:18" x14ac:dyDescent="0.35">
      <c r="A9856">
        <v>681</v>
      </c>
      <c r="B9856" t="s">
        <v>31</v>
      </c>
      <c r="C9856" s="1" t="s">
        <v>25</v>
      </c>
      <c r="D9856" s="1" t="s">
        <v>19</v>
      </c>
      <c r="E9856">
        <v>37</v>
      </c>
      <c r="F9856" t="s">
        <v>32</v>
      </c>
      <c r="G9856" t="str" cm="1">
        <f t="array" ref="G9856">_xlfn.IFS(Churn_Modelling[[#This Row],[Tenure]]&lt;=2,"New Customer",Churn_Modelling[[#This Row],[Tenure]]&lt;=5,"Regular Customer",Churn_Modelling[[#This Row],[Tenure]]&lt;=8,"Loyal Customer",Churn_Modelling[[#This Row],[Tenure]]&gt;8,"Long Term Customer")</f>
        <v>Loyal Customer</v>
      </c>
      <c r="H9856">
        <v>6</v>
      </c>
      <c r="I9856">
        <v>121231.39</v>
      </c>
      <c r="J9856" t="s">
        <v>26</v>
      </c>
      <c r="K9856">
        <v>1</v>
      </c>
      <c r="L9856">
        <v>1</v>
      </c>
      <c r="M9856">
        <v>1</v>
      </c>
      <c r="N9856" t="s">
        <v>22</v>
      </c>
      <c r="O9856">
        <v>146366.07999999999</v>
      </c>
      <c r="P9856" t="s">
        <v>23</v>
      </c>
      <c r="Q9856">
        <v>0</v>
      </c>
      <c r="R9856" t="s">
        <v>27</v>
      </c>
    </row>
    <row r="9857" spans="1:18" x14ac:dyDescent="0.35">
      <c r="A9857">
        <v>706</v>
      </c>
      <c r="B9857" t="s">
        <v>31</v>
      </c>
      <c r="C9857" s="1" t="s">
        <v>25</v>
      </c>
      <c r="D9857" s="1" t="s">
        <v>35</v>
      </c>
      <c r="E9857">
        <v>24</v>
      </c>
      <c r="F9857" t="s">
        <v>38</v>
      </c>
      <c r="G9857" t="str" cm="1">
        <f t="array" ref="G9857">_xlfn.IFS(Churn_Modelling[[#This Row],[Tenure]]&lt;=2,"New Customer",Churn_Modelling[[#This Row],[Tenure]]&lt;=5,"Regular Customer",Churn_Modelling[[#This Row],[Tenure]]&lt;=8,"Loyal Customer",Churn_Modelling[[#This Row],[Tenure]]&gt;8,"Long Term Customer")</f>
        <v>New Customer</v>
      </c>
      <c r="H9857">
        <v>2</v>
      </c>
      <c r="I9857">
        <v>141078.57</v>
      </c>
      <c r="J9857" t="s">
        <v>26</v>
      </c>
      <c r="K9857">
        <v>1</v>
      </c>
      <c r="L9857">
        <v>1</v>
      </c>
      <c r="M9857">
        <v>1</v>
      </c>
      <c r="N9857" t="s">
        <v>22</v>
      </c>
      <c r="O9857">
        <v>24402.87</v>
      </c>
      <c r="P9857" t="s">
        <v>36</v>
      </c>
      <c r="Q9857">
        <v>0</v>
      </c>
      <c r="R9857" t="s">
        <v>27</v>
      </c>
    </row>
    <row r="9858" spans="1:18" x14ac:dyDescent="0.35">
      <c r="A9858">
        <v>763</v>
      </c>
      <c r="B9858" t="s">
        <v>40</v>
      </c>
      <c r="C9858" s="1" t="s">
        <v>37</v>
      </c>
      <c r="D9858" s="1" t="s">
        <v>19</v>
      </c>
      <c r="E9858">
        <v>32</v>
      </c>
      <c r="F9858" t="s">
        <v>32</v>
      </c>
      <c r="G9858" t="str" cm="1">
        <f t="array" ref="G9858">_xlfn.IFS(Churn_Modelling[[#This Row],[Tenure]]&lt;=2,"New Customer",Churn_Modelling[[#This Row],[Tenure]]&lt;=5,"Regular Customer",Churn_Modelling[[#This Row],[Tenure]]&lt;=8,"Loyal Customer",Churn_Modelling[[#This Row],[Tenure]]&gt;8,"Long Term Customer")</f>
        <v>New Customer</v>
      </c>
      <c r="H9858">
        <v>1</v>
      </c>
      <c r="I9858">
        <v>108465.65</v>
      </c>
      <c r="J9858" t="s">
        <v>26</v>
      </c>
      <c r="K9858">
        <v>2</v>
      </c>
      <c r="L9858">
        <v>1</v>
      </c>
      <c r="M9858">
        <v>0</v>
      </c>
      <c r="N9858" t="s">
        <v>30</v>
      </c>
      <c r="O9858">
        <v>60552.44</v>
      </c>
      <c r="P9858" t="s">
        <v>33</v>
      </c>
      <c r="Q9858">
        <v>1</v>
      </c>
      <c r="R9858" t="s">
        <v>24</v>
      </c>
    </row>
    <row r="9859" spans="1:18" x14ac:dyDescent="0.35">
      <c r="A9859">
        <v>716</v>
      </c>
      <c r="B9859" t="s">
        <v>31</v>
      </c>
      <c r="C9859" s="1" t="s">
        <v>18</v>
      </c>
      <c r="D9859" s="1" t="s">
        <v>35</v>
      </c>
      <c r="E9859">
        <v>39</v>
      </c>
      <c r="F9859" t="s">
        <v>32</v>
      </c>
      <c r="G9859" t="str" cm="1">
        <f t="array" ref="G9859">_xlfn.IFS(Churn_Modelling[[#This Row],[Tenure]]&lt;=2,"New Customer",Churn_Modelling[[#This Row],[Tenure]]&lt;=5,"Regular Customer",Churn_Modelling[[#This Row],[Tenure]]&lt;=8,"Loyal Customer",Churn_Modelling[[#This Row],[Tenure]]&gt;8,"Long Term Customer")</f>
        <v>New Customer</v>
      </c>
      <c r="H9859">
        <v>1</v>
      </c>
      <c r="I9859">
        <v>70657.61</v>
      </c>
      <c r="J9859" t="s">
        <v>26</v>
      </c>
      <c r="K9859">
        <v>2</v>
      </c>
      <c r="L9859">
        <v>1</v>
      </c>
      <c r="M9859">
        <v>1</v>
      </c>
      <c r="N9859" t="s">
        <v>22</v>
      </c>
      <c r="O9859">
        <v>76476.05</v>
      </c>
      <c r="P9859" t="s">
        <v>33</v>
      </c>
      <c r="Q9859">
        <v>0</v>
      </c>
      <c r="R9859" t="s">
        <v>27</v>
      </c>
    </row>
    <row r="9860" spans="1:18" x14ac:dyDescent="0.35">
      <c r="A9860">
        <v>507</v>
      </c>
      <c r="B9860" t="s">
        <v>28</v>
      </c>
      <c r="C9860" s="1" t="s">
        <v>37</v>
      </c>
      <c r="D9860" s="1" t="s">
        <v>35</v>
      </c>
      <c r="E9860">
        <v>40</v>
      </c>
      <c r="F9860" t="s">
        <v>32</v>
      </c>
      <c r="G9860" t="str" cm="1">
        <f t="array" ref="G9860">_xlfn.IFS(Churn_Modelling[[#This Row],[Tenure]]&lt;=2,"New Customer",Churn_Modelling[[#This Row],[Tenure]]&lt;=5,"Regular Customer",Churn_Modelling[[#This Row],[Tenure]]&lt;=8,"Loyal Customer",Churn_Modelling[[#This Row],[Tenure]]&gt;8,"Long Term Customer")</f>
        <v>Regular Customer</v>
      </c>
      <c r="H9860">
        <v>3</v>
      </c>
      <c r="I9860">
        <v>120105.43</v>
      </c>
      <c r="J9860" t="s">
        <v>26</v>
      </c>
      <c r="K9860">
        <v>1</v>
      </c>
      <c r="L9860">
        <v>1</v>
      </c>
      <c r="M9860">
        <v>0</v>
      </c>
      <c r="N9860" t="s">
        <v>30</v>
      </c>
      <c r="O9860">
        <v>92075.01</v>
      </c>
      <c r="P9860" t="s">
        <v>33</v>
      </c>
      <c r="Q9860">
        <v>1</v>
      </c>
      <c r="R9860" t="s">
        <v>24</v>
      </c>
    </row>
    <row r="9861" spans="1:18" x14ac:dyDescent="0.35">
      <c r="A9861">
        <v>678</v>
      </c>
      <c r="B9861" t="s">
        <v>31</v>
      </c>
      <c r="C9861" s="1" t="s">
        <v>37</v>
      </c>
      <c r="D9861" s="1" t="s">
        <v>35</v>
      </c>
      <c r="E9861">
        <v>55</v>
      </c>
      <c r="F9861" t="s">
        <v>20</v>
      </c>
      <c r="G9861" t="str" cm="1">
        <f t="array" ref="G9861">_xlfn.IFS(Churn_Modelling[[#This Row],[Tenure]]&lt;=2,"New Customer",Churn_Modelling[[#This Row],[Tenure]]&lt;=5,"Regular Customer",Churn_Modelling[[#This Row],[Tenure]]&lt;=8,"Loyal Customer",Churn_Modelling[[#This Row],[Tenure]]&gt;8,"Long Term Customer")</f>
        <v>Regular Customer</v>
      </c>
      <c r="H9861">
        <v>4</v>
      </c>
      <c r="I9861">
        <v>129646.91</v>
      </c>
      <c r="J9861" t="s">
        <v>26</v>
      </c>
      <c r="K9861">
        <v>1</v>
      </c>
      <c r="L9861">
        <v>1</v>
      </c>
      <c r="M9861">
        <v>1</v>
      </c>
      <c r="N9861" t="s">
        <v>22</v>
      </c>
      <c r="O9861">
        <v>184125.1</v>
      </c>
      <c r="P9861" t="s">
        <v>39</v>
      </c>
      <c r="Q9861">
        <v>1</v>
      </c>
      <c r="R9861" t="s">
        <v>24</v>
      </c>
    </row>
    <row r="9862" spans="1:18" x14ac:dyDescent="0.35">
      <c r="A9862">
        <v>775</v>
      </c>
      <c r="B9862" t="s">
        <v>40</v>
      </c>
      <c r="C9862" s="1" t="s">
        <v>18</v>
      </c>
      <c r="D9862" s="1" t="s">
        <v>19</v>
      </c>
      <c r="E9862">
        <v>30</v>
      </c>
      <c r="F9862" t="s">
        <v>38</v>
      </c>
      <c r="G9862" t="str" cm="1">
        <f t="array" ref="G9862">_xlfn.IFS(Churn_Modelling[[#This Row],[Tenure]]&lt;=2,"New Customer",Churn_Modelling[[#This Row],[Tenure]]&lt;=5,"Regular Customer",Churn_Modelling[[#This Row],[Tenure]]&lt;=8,"Loyal Customer",Churn_Modelling[[#This Row],[Tenure]]&gt;8,"Long Term Customer")</f>
        <v>Long Term Customer</v>
      </c>
      <c r="H9862">
        <v>10</v>
      </c>
      <c r="I9862">
        <v>191091.74</v>
      </c>
      <c r="J9862" t="s">
        <v>29</v>
      </c>
      <c r="K9862">
        <v>2</v>
      </c>
      <c r="L9862">
        <v>1</v>
      </c>
      <c r="M9862">
        <v>1</v>
      </c>
      <c r="N9862" t="s">
        <v>22</v>
      </c>
      <c r="O9862">
        <v>96170.38</v>
      </c>
      <c r="P9862" t="s">
        <v>33</v>
      </c>
      <c r="Q9862">
        <v>0</v>
      </c>
      <c r="R9862" t="s">
        <v>27</v>
      </c>
    </row>
    <row r="9863" spans="1:18" x14ac:dyDescent="0.35">
      <c r="A9863">
        <v>544</v>
      </c>
      <c r="B9863" t="s">
        <v>28</v>
      </c>
      <c r="C9863" s="1" t="s">
        <v>18</v>
      </c>
      <c r="D9863" s="1" t="s">
        <v>35</v>
      </c>
      <c r="E9863">
        <v>38</v>
      </c>
      <c r="F9863" t="s">
        <v>32</v>
      </c>
      <c r="G9863" t="str" cm="1">
        <f t="array" ref="G9863">_xlfn.IFS(Churn_Modelling[[#This Row],[Tenure]]&lt;=2,"New Customer",Churn_Modelling[[#This Row],[Tenure]]&lt;=5,"Regular Customer",Churn_Modelling[[#This Row],[Tenure]]&lt;=8,"Loyal Customer",Churn_Modelling[[#This Row],[Tenure]]&gt;8,"Long Term Customer")</f>
        <v>Loyal Customer</v>
      </c>
      <c r="H9863">
        <v>8</v>
      </c>
      <c r="I9863">
        <v>0</v>
      </c>
      <c r="J9863" t="s">
        <v>21</v>
      </c>
      <c r="K9863">
        <v>1</v>
      </c>
      <c r="L9863">
        <v>1</v>
      </c>
      <c r="M9863">
        <v>1</v>
      </c>
      <c r="N9863" t="s">
        <v>22</v>
      </c>
      <c r="O9863">
        <v>98208.62</v>
      </c>
      <c r="P9863" t="s">
        <v>33</v>
      </c>
      <c r="Q9863">
        <v>0</v>
      </c>
      <c r="R9863" t="s">
        <v>27</v>
      </c>
    </row>
    <row r="9864" spans="1:18" x14ac:dyDescent="0.35">
      <c r="A9864">
        <v>756</v>
      </c>
      <c r="B9864" t="s">
        <v>40</v>
      </c>
      <c r="C9864" s="1" t="s">
        <v>18</v>
      </c>
      <c r="D9864" s="1" t="s">
        <v>35</v>
      </c>
      <c r="E9864">
        <v>27</v>
      </c>
      <c r="F9864" t="s">
        <v>38</v>
      </c>
      <c r="G9864" t="str" cm="1">
        <f t="array" ref="G9864">_xlfn.IFS(Churn_Modelling[[#This Row],[Tenure]]&lt;=2,"New Customer",Churn_Modelling[[#This Row],[Tenure]]&lt;=5,"Regular Customer",Churn_Modelling[[#This Row],[Tenure]]&lt;=8,"Loyal Customer",Churn_Modelling[[#This Row],[Tenure]]&gt;8,"Long Term Customer")</f>
        <v>Loyal Customer</v>
      </c>
      <c r="H9864">
        <v>8</v>
      </c>
      <c r="I9864">
        <v>0</v>
      </c>
      <c r="J9864" t="s">
        <v>21</v>
      </c>
      <c r="K9864">
        <v>2</v>
      </c>
      <c r="L9864">
        <v>1</v>
      </c>
      <c r="M9864">
        <v>1</v>
      </c>
      <c r="N9864" t="s">
        <v>22</v>
      </c>
      <c r="O9864">
        <v>157932.75</v>
      </c>
      <c r="P9864" t="s">
        <v>39</v>
      </c>
      <c r="Q9864">
        <v>0</v>
      </c>
      <c r="R9864" t="s">
        <v>27</v>
      </c>
    </row>
    <row r="9865" spans="1:18" x14ac:dyDescent="0.35">
      <c r="A9865">
        <v>757</v>
      </c>
      <c r="B9865" t="s">
        <v>40</v>
      </c>
      <c r="C9865" s="1" t="s">
        <v>37</v>
      </c>
      <c r="D9865" s="1" t="s">
        <v>19</v>
      </c>
      <c r="E9865">
        <v>43</v>
      </c>
      <c r="F9865" t="s">
        <v>20</v>
      </c>
      <c r="G9865" t="str" cm="1">
        <f t="array" ref="G9865">_xlfn.IFS(Churn_Modelling[[#This Row],[Tenure]]&lt;=2,"New Customer",Churn_Modelling[[#This Row],[Tenure]]&lt;=5,"Regular Customer",Churn_Modelling[[#This Row],[Tenure]]&lt;=8,"Loyal Customer",Churn_Modelling[[#This Row],[Tenure]]&gt;8,"Long Term Customer")</f>
        <v>Regular Customer</v>
      </c>
      <c r="H9865">
        <v>5</v>
      </c>
      <c r="I9865">
        <v>131433.32999999999</v>
      </c>
      <c r="J9865" t="s">
        <v>26</v>
      </c>
      <c r="K9865">
        <v>2</v>
      </c>
      <c r="L9865">
        <v>1</v>
      </c>
      <c r="M9865">
        <v>1</v>
      </c>
      <c r="N9865" t="s">
        <v>22</v>
      </c>
      <c r="O9865">
        <v>3497.43</v>
      </c>
      <c r="P9865" t="s">
        <v>36</v>
      </c>
      <c r="Q9865">
        <v>1</v>
      </c>
      <c r="R9865" t="s">
        <v>24</v>
      </c>
    </row>
    <row r="9866" spans="1:18" x14ac:dyDescent="0.35">
      <c r="A9866">
        <v>742</v>
      </c>
      <c r="B9866" t="s">
        <v>40</v>
      </c>
      <c r="C9866" s="1" t="s">
        <v>37</v>
      </c>
      <c r="D9866" s="1" t="s">
        <v>35</v>
      </c>
      <c r="E9866">
        <v>33</v>
      </c>
      <c r="F9866" t="s">
        <v>32</v>
      </c>
      <c r="G9866" t="str" cm="1">
        <f t="array" ref="G9866">_xlfn.IFS(Churn_Modelling[[#This Row],[Tenure]]&lt;=2,"New Customer",Churn_Modelling[[#This Row],[Tenure]]&lt;=5,"Regular Customer",Churn_Modelling[[#This Row],[Tenure]]&lt;=8,"Loyal Customer",Churn_Modelling[[#This Row],[Tenure]]&gt;8,"Long Term Customer")</f>
        <v>New Customer</v>
      </c>
      <c r="H9866">
        <v>1</v>
      </c>
      <c r="I9866">
        <v>137937.95000000001</v>
      </c>
      <c r="J9866" t="s">
        <v>26</v>
      </c>
      <c r="K9866">
        <v>1</v>
      </c>
      <c r="L9866">
        <v>1</v>
      </c>
      <c r="M9866">
        <v>1</v>
      </c>
      <c r="N9866" t="s">
        <v>22</v>
      </c>
      <c r="O9866">
        <v>51387.1</v>
      </c>
      <c r="P9866" t="s">
        <v>33</v>
      </c>
      <c r="Q9866">
        <v>0</v>
      </c>
      <c r="R9866" t="s">
        <v>27</v>
      </c>
    </row>
    <row r="9867" spans="1:18" x14ac:dyDescent="0.35">
      <c r="A9867">
        <v>591</v>
      </c>
      <c r="B9867" t="s">
        <v>17</v>
      </c>
      <c r="C9867" s="1" t="s">
        <v>18</v>
      </c>
      <c r="D9867" s="1" t="s">
        <v>35</v>
      </c>
      <c r="E9867">
        <v>49</v>
      </c>
      <c r="F9867" t="s">
        <v>20</v>
      </c>
      <c r="G9867" t="str" cm="1">
        <f t="array" ref="G9867">_xlfn.IFS(Churn_Modelling[[#This Row],[Tenure]]&lt;=2,"New Customer",Churn_Modelling[[#This Row],[Tenure]]&lt;=5,"Regular Customer",Churn_Modelling[[#This Row],[Tenure]]&lt;=8,"Loyal Customer",Churn_Modelling[[#This Row],[Tenure]]&gt;8,"Long Term Customer")</f>
        <v>Regular Customer</v>
      </c>
      <c r="H9867">
        <v>3</v>
      </c>
      <c r="I9867">
        <v>0</v>
      </c>
      <c r="J9867" t="s">
        <v>21</v>
      </c>
      <c r="K9867">
        <v>2</v>
      </c>
      <c r="L9867">
        <v>1</v>
      </c>
      <c r="M9867">
        <v>0</v>
      </c>
      <c r="N9867" t="s">
        <v>30</v>
      </c>
      <c r="O9867">
        <v>50123.44</v>
      </c>
      <c r="P9867" t="s">
        <v>33</v>
      </c>
      <c r="Q9867">
        <v>0</v>
      </c>
      <c r="R9867" t="s">
        <v>27</v>
      </c>
    </row>
    <row r="9868" spans="1:18" x14ac:dyDescent="0.35">
      <c r="A9868">
        <v>667</v>
      </c>
      <c r="B9868" t="s">
        <v>17</v>
      </c>
      <c r="C9868" s="1" t="s">
        <v>18</v>
      </c>
      <c r="D9868" s="1" t="s">
        <v>35</v>
      </c>
      <c r="E9868">
        <v>24</v>
      </c>
      <c r="F9868" t="s">
        <v>38</v>
      </c>
      <c r="G9868" t="str" cm="1">
        <f t="array" ref="G9868">_xlfn.IFS(Churn_Modelling[[#This Row],[Tenure]]&lt;=2,"New Customer",Churn_Modelling[[#This Row],[Tenure]]&lt;=5,"Regular Customer",Churn_Modelling[[#This Row],[Tenure]]&lt;=8,"Loyal Customer",Churn_Modelling[[#This Row],[Tenure]]&gt;8,"Long Term Customer")</f>
        <v>Regular Customer</v>
      </c>
      <c r="H9868">
        <v>4</v>
      </c>
      <c r="I9868">
        <v>0</v>
      </c>
      <c r="J9868" t="s">
        <v>21</v>
      </c>
      <c r="K9868">
        <v>2</v>
      </c>
      <c r="L9868">
        <v>0</v>
      </c>
      <c r="M9868">
        <v>0</v>
      </c>
      <c r="N9868" t="s">
        <v>30</v>
      </c>
      <c r="O9868">
        <v>180329.83</v>
      </c>
      <c r="P9868" t="s">
        <v>39</v>
      </c>
      <c r="Q9868">
        <v>0</v>
      </c>
      <c r="R9868" t="s">
        <v>27</v>
      </c>
    </row>
    <row r="9869" spans="1:18" x14ac:dyDescent="0.35">
      <c r="A9869">
        <v>787</v>
      </c>
      <c r="B9869" t="s">
        <v>40</v>
      </c>
      <c r="C9869" s="1" t="s">
        <v>18</v>
      </c>
      <c r="D9869" s="1" t="s">
        <v>35</v>
      </c>
      <c r="E9869">
        <v>32</v>
      </c>
      <c r="F9869" t="s">
        <v>32</v>
      </c>
      <c r="G9869" t="str" cm="1">
        <f t="array" ref="G9869">_xlfn.IFS(Churn_Modelling[[#This Row],[Tenure]]&lt;=2,"New Customer",Churn_Modelling[[#This Row],[Tenure]]&lt;=5,"Regular Customer",Churn_Modelling[[#This Row],[Tenure]]&lt;=8,"Loyal Customer",Churn_Modelling[[#This Row],[Tenure]]&gt;8,"Long Term Customer")</f>
        <v>Regular Customer</v>
      </c>
      <c r="H9869">
        <v>4</v>
      </c>
      <c r="I9869">
        <v>0</v>
      </c>
      <c r="J9869" t="s">
        <v>21</v>
      </c>
      <c r="K9869">
        <v>2</v>
      </c>
      <c r="L9869">
        <v>1</v>
      </c>
      <c r="M9869">
        <v>1</v>
      </c>
      <c r="N9869" t="s">
        <v>22</v>
      </c>
      <c r="O9869">
        <v>13238.93</v>
      </c>
      <c r="P9869" t="s">
        <v>36</v>
      </c>
      <c r="Q9869">
        <v>0</v>
      </c>
      <c r="R9869" t="s">
        <v>27</v>
      </c>
    </row>
    <row r="9870" spans="1:18" x14ac:dyDescent="0.35">
      <c r="A9870">
        <v>718</v>
      </c>
      <c r="B9870" t="s">
        <v>31</v>
      </c>
      <c r="C9870" s="1" t="s">
        <v>18</v>
      </c>
      <c r="D9870" s="1" t="s">
        <v>19</v>
      </c>
      <c r="E9870">
        <v>43</v>
      </c>
      <c r="F9870" t="s">
        <v>20</v>
      </c>
      <c r="G9870" t="str" cm="1">
        <f t="array" ref="G9870">_xlfn.IFS(Churn_Modelling[[#This Row],[Tenure]]&lt;=2,"New Customer",Churn_Modelling[[#This Row],[Tenure]]&lt;=5,"Regular Customer",Churn_Modelling[[#This Row],[Tenure]]&lt;=8,"Loyal Customer",Churn_Modelling[[#This Row],[Tenure]]&gt;8,"Long Term Customer")</f>
        <v>New Customer</v>
      </c>
      <c r="H9870">
        <v>0</v>
      </c>
      <c r="I9870">
        <v>93143.39</v>
      </c>
      <c r="J9870" t="s">
        <v>26</v>
      </c>
      <c r="K9870">
        <v>1</v>
      </c>
      <c r="L9870">
        <v>1</v>
      </c>
      <c r="M9870">
        <v>0</v>
      </c>
      <c r="N9870" t="s">
        <v>30</v>
      </c>
      <c r="O9870">
        <v>167554.85999999999</v>
      </c>
      <c r="P9870" t="s">
        <v>39</v>
      </c>
      <c r="Q9870">
        <v>0</v>
      </c>
      <c r="R9870" t="s">
        <v>27</v>
      </c>
    </row>
    <row r="9871" spans="1:18" x14ac:dyDescent="0.35">
      <c r="A9871">
        <v>521</v>
      </c>
      <c r="B9871" t="s">
        <v>28</v>
      </c>
      <c r="C9871" s="1" t="s">
        <v>18</v>
      </c>
      <c r="D9871" s="1" t="s">
        <v>35</v>
      </c>
      <c r="E9871">
        <v>38</v>
      </c>
      <c r="F9871" t="s">
        <v>32</v>
      </c>
      <c r="G9871" t="str" cm="1">
        <f t="array" ref="G9871">_xlfn.IFS(Churn_Modelling[[#This Row],[Tenure]]&lt;=2,"New Customer",Churn_Modelling[[#This Row],[Tenure]]&lt;=5,"Regular Customer",Churn_Modelling[[#This Row],[Tenure]]&lt;=8,"Loyal Customer",Churn_Modelling[[#This Row],[Tenure]]&gt;8,"Long Term Customer")</f>
        <v>Loyal Customer</v>
      </c>
      <c r="H9871">
        <v>6</v>
      </c>
      <c r="I9871">
        <v>0</v>
      </c>
      <c r="J9871" t="s">
        <v>21</v>
      </c>
      <c r="K9871">
        <v>2</v>
      </c>
      <c r="L9871">
        <v>1</v>
      </c>
      <c r="M9871">
        <v>0</v>
      </c>
      <c r="N9871" t="s">
        <v>30</v>
      </c>
      <c r="O9871">
        <v>51454.06</v>
      </c>
      <c r="P9871" t="s">
        <v>33</v>
      </c>
      <c r="Q9871">
        <v>0</v>
      </c>
      <c r="R9871" t="s">
        <v>27</v>
      </c>
    </row>
    <row r="9872" spans="1:18" x14ac:dyDescent="0.35">
      <c r="A9872">
        <v>607</v>
      </c>
      <c r="B9872" t="s">
        <v>17</v>
      </c>
      <c r="C9872" s="1" t="s">
        <v>25</v>
      </c>
      <c r="D9872" s="1" t="s">
        <v>35</v>
      </c>
      <c r="E9872">
        <v>40</v>
      </c>
      <c r="F9872" t="s">
        <v>32</v>
      </c>
      <c r="G9872" t="str" cm="1">
        <f t="array" ref="G9872">_xlfn.IFS(Churn_Modelling[[#This Row],[Tenure]]&lt;=2,"New Customer",Churn_Modelling[[#This Row],[Tenure]]&lt;=5,"Regular Customer",Churn_Modelling[[#This Row],[Tenure]]&lt;=8,"Loyal Customer",Churn_Modelling[[#This Row],[Tenure]]&gt;8,"Long Term Customer")</f>
        <v>New Customer</v>
      </c>
      <c r="H9872">
        <v>1</v>
      </c>
      <c r="I9872">
        <v>112544.45</v>
      </c>
      <c r="J9872" t="s">
        <v>26</v>
      </c>
      <c r="K9872">
        <v>1</v>
      </c>
      <c r="L9872">
        <v>1</v>
      </c>
      <c r="M9872">
        <v>1</v>
      </c>
      <c r="N9872" t="s">
        <v>22</v>
      </c>
      <c r="O9872">
        <v>19842.22</v>
      </c>
      <c r="P9872" t="s">
        <v>36</v>
      </c>
      <c r="Q9872">
        <v>0</v>
      </c>
      <c r="R9872" t="s">
        <v>27</v>
      </c>
    </row>
    <row r="9873" spans="1:18" x14ac:dyDescent="0.35">
      <c r="A9873">
        <v>633</v>
      </c>
      <c r="B9873" t="s">
        <v>17</v>
      </c>
      <c r="C9873" s="1" t="s">
        <v>18</v>
      </c>
      <c r="D9873" s="1" t="s">
        <v>19</v>
      </c>
      <c r="E9873">
        <v>34</v>
      </c>
      <c r="F9873" t="s">
        <v>32</v>
      </c>
      <c r="G9873" t="str" cm="1">
        <f t="array" ref="G9873">_xlfn.IFS(Churn_Modelling[[#This Row],[Tenure]]&lt;=2,"New Customer",Churn_Modelling[[#This Row],[Tenure]]&lt;=5,"Regular Customer",Churn_Modelling[[#This Row],[Tenure]]&lt;=8,"Loyal Customer",Churn_Modelling[[#This Row],[Tenure]]&gt;8,"Long Term Customer")</f>
        <v>Regular Customer</v>
      </c>
      <c r="H9873">
        <v>3</v>
      </c>
      <c r="I9873">
        <v>123034.43</v>
      </c>
      <c r="J9873" t="s">
        <v>26</v>
      </c>
      <c r="K9873">
        <v>2</v>
      </c>
      <c r="L9873">
        <v>1</v>
      </c>
      <c r="M9873">
        <v>1</v>
      </c>
      <c r="N9873" t="s">
        <v>22</v>
      </c>
      <c r="O9873">
        <v>38315.040000000001</v>
      </c>
      <c r="P9873" t="s">
        <v>36</v>
      </c>
      <c r="Q9873">
        <v>0</v>
      </c>
      <c r="R9873" t="s">
        <v>27</v>
      </c>
    </row>
    <row r="9874" spans="1:18" x14ac:dyDescent="0.35">
      <c r="A9874">
        <v>588</v>
      </c>
      <c r="B9874" t="s">
        <v>17</v>
      </c>
      <c r="C9874" s="1" t="s">
        <v>25</v>
      </c>
      <c r="D9874" s="1" t="s">
        <v>35</v>
      </c>
      <c r="E9874">
        <v>37</v>
      </c>
      <c r="F9874" t="s">
        <v>32</v>
      </c>
      <c r="G9874" t="str" cm="1">
        <f t="array" ref="G9874">_xlfn.IFS(Churn_Modelling[[#This Row],[Tenure]]&lt;=2,"New Customer",Churn_Modelling[[#This Row],[Tenure]]&lt;=5,"Regular Customer",Churn_Modelling[[#This Row],[Tenure]]&lt;=8,"Loyal Customer",Churn_Modelling[[#This Row],[Tenure]]&gt;8,"Long Term Customer")</f>
        <v>New Customer</v>
      </c>
      <c r="H9874">
        <v>2</v>
      </c>
      <c r="I9874">
        <v>0</v>
      </c>
      <c r="J9874" t="s">
        <v>21</v>
      </c>
      <c r="K9874">
        <v>2</v>
      </c>
      <c r="L9874">
        <v>0</v>
      </c>
      <c r="M9874">
        <v>1</v>
      </c>
      <c r="N9874" t="s">
        <v>22</v>
      </c>
      <c r="O9874">
        <v>187816.59</v>
      </c>
      <c r="P9874" t="s">
        <v>39</v>
      </c>
      <c r="Q9874">
        <v>0</v>
      </c>
      <c r="R9874" t="s">
        <v>27</v>
      </c>
    </row>
    <row r="9875" spans="1:18" x14ac:dyDescent="0.35">
      <c r="A9875">
        <v>724</v>
      </c>
      <c r="B9875" t="s">
        <v>31</v>
      </c>
      <c r="C9875" s="1" t="s">
        <v>37</v>
      </c>
      <c r="D9875" s="1" t="s">
        <v>19</v>
      </c>
      <c r="E9875">
        <v>33</v>
      </c>
      <c r="F9875" t="s">
        <v>32</v>
      </c>
      <c r="G9875" t="str" cm="1">
        <f t="array" ref="G9875">_xlfn.IFS(Churn_Modelling[[#This Row],[Tenure]]&lt;=2,"New Customer",Churn_Modelling[[#This Row],[Tenure]]&lt;=5,"Regular Customer",Churn_Modelling[[#This Row],[Tenure]]&lt;=8,"Loyal Customer",Churn_Modelling[[#This Row],[Tenure]]&gt;8,"Long Term Customer")</f>
        <v>Long Term Customer</v>
      </c>
      <c r="H9875">
        <v>9</v>
      </c>
      <c r="I9875">
        <v>119278.44</v>
      </c>
      <c r="J9875" t="s">
        <v>26</v>
      </c>
      <c r="K9875">
        <v>1</v>
      </c>
      <c r="L9875">
        <v>1</v>
      </c>
      <c r="M9875">
        <v>1</v>
      </c>
      <c r="N9875" t="s">
        <v>22</v>
      </c>
      <c r="O9875">
        <v>197148.24</v>
      </c>
      <c r="P9875" t="s">
        <v>39</v>
      </c>
      <c r="Q9875">
        <v>0</v>
      </c>
      <c r="R9875" t="s">
        <v>27</v>
      </c>
    </row>
    <row r="9876" spans="1:18" x14ac:dyDescent="0.35">
      <c r="A9876">
        <v>720</v>
      </c>
      <c r="B9876" t="s">
        <v>31</v>
      </c>
      <c r="C9876" s="1" t="s">
        <v>18</v>
      </c>
      <c r="D9876" s="1" t="s">
        <v>35</v>
      </c>
      <c r="E9876">
        <v>44</v>
      </c>
      <c r="F9876" t="s">
        <v>20</v>
      </c>
      <c r="G9876" t="str" cm="1">
        <f t="array" ref="G9876">_xlfn.IFS(Churn_Modelling[[#This Row],[Tenure]]&lt;=2,"New Customer",Churn_Modelling[[#This Row],[Tenure]]&lt;=5,"Regular Customer",Churn_Modelling[[#This Row],[Tenure]]&lt;=8,"Loyal Customer",Churn_Modelling[[#This Row],[Tenure]]&gt;8,"Long Term Customer")</f>
        <v>Regular Customer</v>
      </c>
      <c r="H9876">
        <v>4</v>
      </c>
      <c r="I9876">
        <v>0</v>
      </c>
      <c r="J9876" t="s">
        <v>21</v>
      </c>
      <c r="K9876">
        <v>2</v>
      </c>
      <c r="L9876">
        <v>1</v>
      </c>
      <c r="M9876">
        <v>0</v>
      </c>
      <c r="N9876" t="s">
        <v>30</v>
      </c>
      <c r="O9876">
        <v>163471.01</v>
      </c>
      <c r="P9876" t="s">
        <v>39</v>
      </c>
      <c r="Q9876">
        <v>0</v>
      </c>
      <c r="R9876" t="s">
        <v>27</v>
      </c>
    </row>
    <row r="9877" spans="1:18" x14ac:dyDescent="0.35">
      <c r="A9877">
        <v>521</v>
      </c>
      <c r="B9877" t="s">
        <v>28</v>
      </c>
      <c r="C9877" s="1" t="s">
        <v>18</v>
      </c>
      <c r="D9877" s="1" t="s">
        <v>35</v>
      </c>
      <c r="E9877">
        <v>39</v>
      </c>
      <c r="F9877" t="s">
        <v>32</v>
      </c>
      <c r="G9877" t="str" cm="1">
        <f t="array" ref="G9877">_xlfn.IFS(Churn_Modelling[[#This Row],[Tenure]]&lt;=2,"New Customer",Churn_Modelling[[#This Row],[Tenure]]&lt;=5,"Regular Customer",Churn_Modelling[[#This Row],[Tenure]]&lt;=8,"Loyal Customer",Churn_Modelling[[#This Row],[Tenure]]&gt;8,"Long Term Customer")</f>
        <v>Loyal Customer</v>
      </c>
      <c r="H9877">
        <v>7</v>
      </c>
      <c r="I9877">
        <v>0</v>
      </c>
      <c r="J9877" t="s">
        <v>21</v>
      </c>
      <c r="K9877">
        <v>2</v>
      </c>
      <c r="L9877">
        <v>0</v>
      </c>
      <c r="M9877">
        <v>1</v>
      </c>
      <c r="N9877" t="s">
        <v>22</v>
      </c>
      <c r="O9877">
        <v>653.58000000000004</v>
      </c>
      <c r="P9877" t="s">
        <v>36</v>
      </c>
      <c r="Q9877">
        <v>0</v>
      </c>
      <c r="R9877" t="s">
        <v>27</v>
      </c>
    </row>
    <row r="9878" spans="1:18" x14ac:dyDescent="0.35">
      <c r="A9878">
        <v>620</v>
      </c>
      <c r="B9878" t="s">
        <v>17</v>
      </c>
      <c r="C9878" s="1" t="s">
        <v>25</v>
      </c>
      <c r="D9878" s="1" t="s">
        <v>35</v>
      </c>
      <c r="E9878">
        <v>36</v>
      </c>
      <c r="F9878" t="s">
        <v>32</v>
      </c>
      <c r="G9878" t="str" cm="1">
        <f t="array" ref="G9878">_xlfn.IFS(Churn_Modelling[[#This Row],[Tenure]]&lt;=2,"New Customer",Churn_Modelling[[#This Row],[Tenure]]&lt;=5,"Regular Customer",Churn_Modelling[[#This Row],[Tenure]]&lt;=8,"Loyal Customer",Churn_Modelling[[#This Row],[Tenure]]&gt;8,"Long Term Customer")</f>
        <v>Loyal Customer</v>
      </c>
      <c r="H9878">
        <v>7</v>
      </c>
      <c r="I9878">
        <v>169312.72</v>
      </c>
      <c r="J9878" t="s">
        <v>29</v>
      </c>
      <c r="K9878">
        <v>1</v>
      </c>
      <c r="L9878">
        <v>1</v>
      </c>
      <c r="M9878">
        <v>0</v>
      </c>
      <c r="N9878" t="s">
        <v>30</v>
      </c>
      <c r="O9878">
        <v>45414.09</v>
      </c>
      <c r="P9878" t="s">
        <v>36</v>
      </c>
      <c r="Q9878">
        <v>0</v>
      </c>
      <c r="R9878" t="s">
        <v>27</v>
      </c>
    </row>
    <row r="9879" spans="1:18" x14ac:dyDescent="0.35">
      <c r="A9879">
        <v>505</v>
      </c>
      <c r="B9879" t="s">
        <v>28</v>
      </c>
      <c r="C9879" s="1" t="s">
        <v>37</v>
      </c>
      <c r="D9879" s="1" t="s">
        <v>19</v>
      </c>
      <c r="E9879">
        <v>33</v>
      </c>
      <c r="F9879" t="s">
        <v>32</v>
      </c>
      <c r="G9879" t="str" cm="1">
        <f t="array" ref="G9879">_xlfn.IFS(Churn_Modelling[[#This Row],[Tenure]]&lt;=2,"New Customer",Churn_Modelling[[#This Row],[Tenure]]&lt;=5,"Regular Customer",Churn_Modelling[[#This Row],[Tenure]]&lt;=8,"Loyal Customer",Churn_Modelling[[#This Row],[Tenure]]&gt;8,"Long Term Customer")</f>
        <v>Regular Customer</v>
      </c>
      <c r="H9879">
        <v>3</v>
      </c>
      <c r="I9879">
        <v>106506.77</v>
      </c>
      <c r="J9879" t="s">
        <v>26</v>
      </c>
      <c r="K9879">
        <v>3</v>
      </c>
      <c r="L9879">
        <v>1</v>
      </c>
      <c r="M9879">
        <v>0</v>
      </c>
      <c r="N9879" t="s">
        <v>30</v>
      </c>
      <c r="O9879">
        <v>45445.78</v>
      </c>
      <c r="P9879" t="s">
        <v>36</v>
      </c>
      <c r="Q9879">
        <v>1</v>
      </c>
      <c r="R9879" t="s">
        <v>24</v>
      </c>
    </row>
    <row r="9880" spans="1:18" x14ac:dyDescent="0.35">
      <c r="A9880">
        <v>728</v>
      </c>
      <c r="B9880" t="s">
        <v>31</v>
      </c>
      <c r="C9880" s="1" t="s">
        <v>25</v>
      </c>
      <c r="D9880" s="1" t="s">
        <v>19</v>
      </c>
      <c r="E9880">
        <v>43</v>
      </c>
      <c r="F9880" t="s">
        <v>20</v>
      </c>
      <c r="G9880" t="str" cm="1">
        <f t="array" ref="G9880">_xlfn.IFS(Churn_Modelling[[#This Row],[Tenure]]&lt;=2,"New Customer",Churn_Modelling[[#This Row],[Tenure]]&lt;=5,"Regular Customer",Churn_Modelling[[#This Row],[Tenure]]&lt;=8,"Loyal Customer",Churn_Modelling[[#This Row],[Tenure]]&gt;8,"Long Term Customer")</f>
        <v>Loyal Customer</v>
      </c>
      <c r="H9880">
        <v>8</v>
      </c>
      <c r="I9880">
        <v>128412.61</v>
      </c>
      <c r="J9880" t="s">
        <v>26</v>
      </c>
      <c r="K9880">
        <v>1</v>
      </c>
      <c r="L9880">
        <v>0</v>
      </c>
      <c r="M9880">
        <v>1</v>
      </c>
      <c r="N9880" t="s">
        <v>22</v>
      </c>
      <c r="O9880">
        <v>139024.31</v>
      </c>
      <c r="P9880" t="s">
        <v>23</v>
      </c>
      <c r="Q9880">
        <v>0</v>
      </c>
      <c r="R9880" t="s">
        <v>27</v>
      </c>
    </row>
    <row r="9881" spans="1:18" x14ac:dyDescent="0.35">
      <c r="A9881">
        <v>486</v>
      </c>
      <c r="B9881" t="s">
        <v>28</v>
      </c>
      <c r="C9881" s="1" t="s">
        <v>37</v>
      </c>
      <c r="D9881" s="1" t="s">
        <v>35</v>
      </c>
      <c r="E9881">
        <v>62</v>
      </c>
      <c r="F9881" t="s">
        <v>41</v>
      </c>
      <c r="G9881" t="str" cm="1">
        <f t="array" ref="G9881">_xlfn.IFS(Churn_Modelling[[#This Row],[Tenure]]&lt;=2,"New Customer",Churn_Modelling[[#This Row],[Tenure]]&lt;=5,"Regular Customer",Churn_Modelling[[#This Row],[Tenure]]&lt;=8,"Loyal Customer",Churn_Modelling[[#This Row],[Tenure]]&gt;8,"Long Term Customer")</f>
        <v>Long Term Customer</v>
      </c>
      <c r="H9881">
        <v>9</v>
      </c>
      <c r="I9881">
        <v>118356.89</v>
      </c>
      <c r="J9881" t="s">
        <v>26</v>
      </c>
      <c r="K9881">
        <v>2</v>
      </c>
      <c r="L9881">
        <v>1</v>
      </c>
      <c r="M9881">
        <v>0</v>
      </c>
      <c r="N9881" t="s">
        <v>30</v>
      </c>
      <c r="O9881">
        <v>168034.83</v>
      </c>
      <c r="P9881" t="s">
        <v>39</v>
      </c>
      <c r="Q9881">
        <v>1</v>
      </c>
      <c r="R9881" t="s">
        <v>24</v>
      </c>
    </row>
    <row r="9882" spans="1:18" x14ac:dyDescent="0.35">
      <c r="A9882">
        <v>584</v>
      </c>
      <c r="B9882" t="s">
        <v>17</v>
      </c>
      <c r="C9882" s="1" t="s">
        <v>37</v>
      </c>
      <c r="D9882" s="1" t="s">
        <v>35</v>
      </c>
      <c r="E9882">
        <v>42</v>
      </c>
      <c r="F9882" t="s">
        <v>20</v>
      </c>
      <c r="G9882" t="str" cm="1">
        <f t="array" ref="G9882">_xlfn.IFS(Churn_Modelling[[#This Row],[Tenure]]&lt;=2,"New Customer",Churn_Modelling[[#This Row],[Tenure]]&lt;=5,"Regular Customer",Churn_Modelling[[#This Row],[Tenure]]&lt;=8,"Loyal Customer",Churn_Modelling[[#This Row],[Tenure]]&gt;8,"Long Term Customer")</f>
        <v>Regular Customer</v>
      </c>
      <c r="H9882">
        <v>3</v>
      </c>
      <c r="I9882">
        <v>137479.13</v>
      </c>
      <c r="J9882" t="s">
        <v>26</v>
      </c>
      <c r="K9882">
        <v>1</v>
      </c>
      <c r="L9882">
        <v>1</v>
      </c>
      <c r="M9882">
        <v>0</v>
      </c>
      <c r="N9882" t="s">
        <v>30</v>
      </c>
      <c r="O9882">
        <v>25669.1</v>
      </c>
      <c r="P9882" t="s">
        <v>36</v>
      </c>
      <c r="Q9882">
        <v>0</v>
      </c>
      <c r="R9882" t="s">
        <v>27</v>
      </c>
    </row>
    <row r="9883" spans="1:18" x14ac:dyDescent="0.35">
      <c r="A9883">
        <v>687</v>
      </c>
      <c r="B9883" t="s">
        <v>31</v>
      </c>
      <c r="C9883" s="1" t="s">
        <v>25</v>
      </c>
      <c r="D9883" s="1" t="s">
        <v>19</v>
      </c>
      <c r="E9883">
        <v>40</v>
      </c>
      <c r="F9883" t="s">
        <v>32</v>
      </c>
      <c r="G9883" t="str" cm="1">
        <f t="array" ref="G9883">_xlfn.IFS(Churn_Modelling[[#This Row],[Tenure]]&lt;=2,"New Customer",Churn_Modelling[[#This Row],[Tenure]]&lt;=5,"Regular Customer",Churn_Modelling[[#This Row],[Tenure]]&lt;=8,"Loyal Customer",Churn_Modelling[[#This Row],[Tenure]]&gt;8,"Long Term Customer")</f>
        <v>New Customer</v>
      </c>
      <c r="H9883">
        <v>1</v>
      </c>
      <c r="I9883">
        <v>0</v>
      </c>
      <c r="J9883" t="s">
        <v>21</v>
      </c>
      <c r="K9883">
        <v>2</v>
      </c>
      <c r="L9883">
        <v>1</v>
      </c>
      <c r="M9883">
        <v>0</v>
      </c>
      <c r="N9883" t="s">
        <v>30</v>
      </c>
      <c r="O9883">
        <v>8207.36</v>
      </c>
      <c r="P9883" t="s">
        <v>36</v>
      </c>
      <c r="Q9883">
        <v>0</v>
      </c>
      <c r="R9883" t="s">
        <v>27</v>
      </c>
    </row>
    <row r="9884" spans="1:18" x14ac:dyDescent="0.35">
      <c r="A9884">
        <v>771</v>
      </c>
      <c r="B9884" t="s">
        <v>40</v>
      </c>
      <c r="C9884" s="1" t="s">
        <v>18</v>
      </c>
      <c r="D9884" s="1" t="s">
        <v>35</v>
      </c>
      <c r="E9884">
        <v>50</v>
      </c>
      <c r="F9884" t="s">
        <v>20</v>
      </c>
      <c r="G9884" t="str" cm="1">
        <f t="array" ref="G9884">_xlfn.IFS(Churn_Modelling[[#This Row],[Tenure]]&lt;=2,"New Customer",Churn_Modelling[[#This Row],[Tenure]]&lt;=5,"Regular Customer",Churn_Modelling[[#This Row],[Tenure]]&lt;=8,"Loyal Customer",Churn_Modelling[[#This Row],[Tenure]]&gt;8,"Long Term Customer")</f>
        <v>Regular Customer</v>
      </c>
      <c r="H9884">
        <v>3</v>
      </c>
      <c r="I9884">
        <v>105229.72</v>
      </c>
      <c r="J9884" t="s">
        <v>26</v>
      </c>
      <c r="K9884">
        <v>1</v>
      </c>
      <c r="L9884">
        <v>1</v>
      </c>
      <c r="M9884">
        <v>1</v>
      </c>
      <c r="N9884" t="s">
        <v>22</v>
      </c>
      <c r="O9884">
        <v>16281.68</v>
      </c>
      <c r="P9884" t="s">
        <v>36</v>
      </c>
      <c r="Q9884">
        <v>1</v>
      </c>
      <c r="R9884" t="s">
        <v>24</v>
      </c>
    </row>
    <row r="9885" spans="1:18" x14ac:dyDescent="0.35">
      <c r="A9885">
        <v>678</v>
      </c>
      <c r="B9885" t="s">
        <v>31</v>
      </c>
      <c r="C9885" s="1" t="s">
        <v>18</v>
      </c>
      <c r="D9885" s="1" t="s">
        <v>35</v>
      </c>
      <c r="E9885">
        <v>41</v>
      </c>
      <c r="F9885" t="s">
        <v>20</v>
      </c>
      <c r="G9885" t="str" cm="1">
        <f t="array" ref="G9885">_xlfn.IFS(Churn_Modelling[[#This Row],[Tenure]]&lt;=2,"New Customer",Churn_Modelling[[#This Row],[Tenure]]&lt;=5,"Regular Customer",Churn_Modelling[[#This Row],[Tenure]]&lt;=8,"Loyal Customer",Churn_Modelling[[#This Row],[Tenure]]&gt;8,"Long Term Customer")</f>
        <v>New Customer</v>
      </c>
      <c r="H9885">
        <v>2</v>
      </c>
      <c r="I9885">
        <v>148088.10999999999</v>
      </c>
      <c r="J9885" t="s">
        <v>26</v>
      </c>
      <c r="K9885">
        <v>1</v>
      </c>
      <c r="L9885">
        <v>1</v>
      </c>
      <c r="M9885">
        <v>0</v>
      </c>
      <c r="N9885" t="s">
        <v>30</v>
      </c>
      <c r="O9885">
        <v>14083.12</v>
      </c>
      <c r="P9885" t="s">
        <v>36</v>
      </c>
      <c r="Q9885">
        <v>0</v>
      </c>
      <c r="R9885" t="s">
        <v>27</v>
      </c>
    </row>
    <row r="9886" spans="1:18" x14ac:dyDescent="0.35">
      <c r="A9886">
        <v>751</v>
      </c>
      <c r="B9886" t="s">
        <v>40</v>
      </c>
      <c r="C9886" s="1" t="s">
        <v>18</v>
      </c>
      <c r="D9886" s="1" t="s">
        <v>19</v>
      </c>
      <c r="E9886">
        <v>48</v>
      </c>
      <c r="F9886" t="s">
        <v>20</v>
      </c>
      <c r="G9886" t="str" cm="1">
        <f t="array" ref="G9886">_xlfn.IFS(Churn_Modelling[[#This Row],[Tenure]]&lt;=2,"New Customer",Churn_Modelling[[#This Row],[Tenure]]&lt;=5,"Regular Customer",Churn_Modelling[[#This Row],[Tenure]]&lt;=8,"Loyal Customer",Churn_Modelling[[#This Row],[Tenure]]&gt;8,"Long Term Customer")</f>
        <v>Regular Customer</v>
      </c>
      <c r="H9886">
        <v>4</v>
      </c>
      <c r="I9886">
        <v>0</v>
      </c>
      <c r="J9886" t="s">
        <v>21</v>
      </c>
      <c r="K9886">
        <v>1</v>
      </c>
      <c r="L9886">
        <v>0</v>
      </c>
      <c r="M9886">
        <v>1</v>
      </c>
      <c r="N9886" t="s">
        <v>22</v>
      </c>
      <c r="O9886">
        <v>30165.06</v>
      </c>
      <c r="P9886" t="s">
        <v>36</v>
      </c>
      <c r="Q9886">
        <v>1</v>
      </c>
      <c r="R9886" t="s">
        <v>24</v>
      </c>
    </row>
    <row r="9887" spans="1:18" x14ac:dyDescent="0.35">
      <c r="A9887">
        <v>670</v>
      </c>
      <c r="B9887" t="s">
        <v>17</v>
      </c>
      <c r="C9887" s="1" t="s">
        <v>18</v>
      </c>
      <c r="D9887" s="1" t="s">
        <v>35</v>
      </c>
      <c r="E9887">
        <v>33</v>
      </c>
      <c r="F9887" t="s">
        <v>32</v>
      </c>
      <c r="G9887" t="str" cm="1">
        <f t="array" ref="G9887">_xlfn.IFS(Churn_Modelling[[#This Row],[Tenure]]&lt;=2,"New Customer",Churn_Modelling[[#This Row],[Tenure]]&lt;=5,"Regular Customer",Churn_Modelling[[#This Row],[Tenure]]&lt;=8,"Loyal Customer",Churn_Modelling[[#This Row],[Tenure]]&gt;8,"Long Term Customer")</f>
        <v>Loyal Customer</v>
      </c>
      <c r="H9887">
        <v>8</v>
      </c>
      <c r="I9887">
        <v>126679.69</v>
      </c>
      <c r="J9887" t="s">
        <v>26</v>
      </c>
      <c r="K9887">
        <v>1</v>
      </c>
      <c r="L9887">
        <v>1</v>
      </c>
      <c r="M9887">
        <v>1</v>
      </c>
      <c r="N9887" t="s">
        <v>22</v>
      </c>
      <c r="O9887">
        <v>39451.089999999997</v>
      </c>
      <c r="P9887" t="s">
        <v>36</v>
      </c>
      <c r="Q9887">
        <v>0</v>
      </c>
      <c r="R9887" t="s">
        <v>27</v>
      </c>
    </row>
    <row r="9888" spans="1:18" x14ac:dyDescent="0.35">
      <c r="A9888">
        <v>675</v>
      </c>
      <c r="B9888" t="s">
        <v>31</v>
      </c>
      <c r="C9888" s="1" t="s">
        <v>25</v>
      </c>
      <c r="D9888" s="1" t="s">
        <v>35</v>
      </c>
      <c r="E9888">
        <v>31</v>
      </c>
      <c r="F9888" t="s">
        <v>32</v>
      </c>
      <c r="G9888" t="str" cm="1">
        <f t="array" ref="G9888">_xlfn.IFS(Churn_Modelling[[#This Row],[Tenure]]&lt;=2,"New Customer",Churn_Modelling[[#This Row],[Tenure]]&lt;=5,"Regular Customer",Churn_Modelling[[#This Row],[Tenure]]&lt;=8,"Loyal Customer",Churn_Modelling[[#This Row],[Tenure]]&gt;8,"Long Term Customer")</f>
        <v>New Customer</v>
      </c>
      <c r="H9888">
        <v>2</v>
      </c>
      <c r="I9888">
        <v>90826.27</v>
      </c>
      <c r="J9888" t="s">
        <v>26</v>
      </c>
      <c r="K9888">
        <v>2</v>
      </c>
      <c r="L9888">
        <v>1</v>
      </c>
      <c r="M9888">
        <v>0</v>
      </c>
      <c r="N9888" t="s">
        <v>30</v>
      </c>
      <c r="O9888">
        <v>60270.87</v>
      </c>
      <c r="P9888" t="s">
        <v>33</v>
      </c>
      <c r="Q9888">
        <v>0</v>
      </c>
      <c r="R9888" t="s">
        <v>27</v>
      </c>
    </row>
    <row r="9889" spans="1:18" x14ac:dyDescent="0.35">
      <c r="A9889">
        <v>684</v>
      </c>
      <c r="B9889" t="s">
        <v>31</v>
      </c>
      <c r="C9889" s="1" t="s">
        <v>25</v>
      </c>
      <c r="D9889" s="1" t="s">
        <v>35</v>
      </c>
      <c r="E9889">
        <v>24</v>
      </c>
      <c r="F9889" t="s">
        <v>38</v>
      </c>
      <c r="G9889" t="str" cm="1">
        <f t="array" ref="G9889">_xlfn.IFS(Churn_Modelling[[#This Row],[Tenure]]&lt;=2,"New Customer",Churn_Modelling[[#This Row],[Tenure]]&lt;=5,"Regular Customer",Churn_Modelling[[#This Row],[Tenure]]&lt;=8,"Loyal Customer",Churn_Modelling[[#This Row],[Tenure]]&gt;8,"Long Term Customer")</f>
        <v>Loyal Customer</v>
      </c>
      <c r="H9889">
        <v>8</v>
      </c>
      <c r="I9889">
        <v>143582.89000000001</v>
      </c>
      <c r="J9889" t="s">
        <v>26</v>
      </c>
      <c r="K9889">
        <v>1</v>
      </c>
      <c r="L9889">
        <v>1</v>
      </c>
      <c r="M9889">
        <v>1</v>
      </c>
      <c r="N9889" t="s">
        <v>22</v>
      </c>
      <c r="O9889">
        <v>22527.27</v>
      </c>
      <c r="P9889" t="s">
        <v>36</v>
      </c>
      <c r="Q9889">
        <v>0</v>
      </c>
      <c r="R9889" t="s">
        <v>27</v>
      </c>
    </row>
    <row r="9890" spans="1:18" x14ac:dyDescent="0.35">
      <c r="A9890">
        <v>637</v>
      </c>
      <c r="B9890" t="s">
        <v>17</v>
      </c>
      <c r="C9890" s="1" t="s">
        <v>18</v>
      </c>
      <c r="D9890" s="1" t="s">
        <v>19</v>
      </c>
      <c r="E9890">
        <v>21</v>
      </c>
      <c r="F9890" t="s">
        <v>38</v>
      </c>
      <c r="G9890" t="str" cm="1">
        <f t="array" ref="G9890">_xlfn.IFS(Churn_Modelling[[#This Row],[Tenure]]&lt;=2,"New Customer",Churn_Modelling[[#This Row],[Tenure]]&lt;=5,"Regular Customer",Churn_Modelling[[#This Row],[Tenure]]&lt;=8,"Loyal Customer",Churn_Modelling[[#This Row],[Tenure]]&gt;8,"Long Term Customer")</f>
        <v>Long Term Customer</v>
      </c>
      <c r="H9890">
        <v>10</v>
      </c>
      <c r="I9890">
        <v>125712.2</v>
      </c>
      <c r="J9890" t="s">
        <v>26</v>
      </c>
      <c r="K9890">
        <v>1</v>
      </c>
      <c r="L9890">
        <v>0</v>
      </c>
      <c r="M9890">
        <v>0</v>
      </c>
      <c r="N9890" t="s">
        <v>30</v>
      </c>
      <c r="O9890">
        <v>175072.47</v>
      </c>
      <c r="P9890" t="s">
        <v>39</v>
      </c>
      <c r="Q9890">
        <v>0</v>
      </c>
      <c r="R9890" t="s">
        <v>27</v>
      </c>
    </row>
    <row r="9891" spans="1:18" x14ac:dyDescent="0.35">
      <c r="A9891">
        <v>760</v>
      </c>
      <c r="B9891" t="s">
        <v>40</v>
      </c>
      <c r="C9891" s="1" t="s">
        <v>25</v>
      </c>
      <c r="D9891" s="1" t="s">
        <v>19</v>
      </c>
      <c r="E9891">
        <v>32</v>
      </c>
      <c r="F9891" t="s">
        <v>32</v>
      </c>
      <c r="G9891" t="str" cm="1">
        <f t="array" ref="G9891">_xlfn.IFS(Churn_Modelling[[#This Row],[Tenure]]&lt;=2,"New Customer",Churn_Modelling[[#This Row],[Tenure]]&lt;=5,"Regular Customer",Churn_Modelling[[#This Row],[Tenure]]&lt;=8,"Loyal Customer",Churn_Modelling[[#This Row],[Tenure]]&gt;8,"Long Term Customer")</f>
        <v>New Customer</v>
      </c>
      <c r="H9891">
        <v>2</v>
      </c>
      <c r="I9891">
        <v>0</v>
      </c>
      <c r="J9891" t="s">
        <v>21</v>
      </c>
      <c r="K9891">
        <v>1</v>
      </c>
      <c r="L9891">
        <v>1</v>
      </c>
      <c r="M9891">
        <v>1</v>
      </c>
      <c r="N9891" t="s">
        <v>22</v>
      </c>
      <c r="O9891">
        <v>114565.35</v>
      </c>
      <c r="P9891" t="s">
        <v>23</v>
      </c>
      <c r="Q9891">
        <v>0</v>
      </c>
      <c r="R9891" t="s">
        <v>27</v>
      </c>
    </row>
    <row r="9892" spans="1:18" x14ac:dyDescent="0.35">
      <c r="A9892">
        <v>662</v>
      </c>
      <c r="B9892" t="s">
        <v>17</v>
      </c>
      <c r="C9892" s="1" t="s">
        <v>25</v>
      </c>
      <c r="D9892" s="1" t="s">
        <v>35</v>
      </c>
      <c r="E9892">
        <v>37</v>
      </c>
      <c r="F9892" t="s">
        <v>32</v>
      </c>
      <c r="G9892" t="str" cm="1">
        <f t="array" ref="G9892">_xlfn.IFS(Churn_Modelling[[#This Row],[Tenure]]&lt;=2,"New Customer",Churn_Modelling[[#This Row],[Tenure]]&lt;=5,"Regular Customer",Churn_Modelling[[#This Row],[Tenure]]&lt;=8,"Loyal Customer",Churn_Modelling[[#This Row],[Tenure]]&gt;8,"Long Term Customer")</f>
        <v>Regular Customer</v>
      </c>
      <c r="H9892">
        <v>4</v>
      </c>
      <c r="I9892">
        <v>155187.29999999999</v>
      </c>
      <c r="J9892" t="s">
        <v>29</v>
      </c>
      <c r="K9892">
        <v>1</v>
      </c>
      <c r="L9892">
        <v>1</v>
      </c>
      <c r="M9892">
        <v>0</v>
      </c>
      <c r="N9892" t="s">
        <v>30</v>
      </c>
      <c r="O9892">
        <v>48930.8</v>
      </c>
      <c r="P9892" t="s">
        <v>36</v>
      </c>
      <c r="Q9892">
        <v>0</v>
      </c>
      <c r="R9892" t="s">
        <v>27</v>
      </c>
    </row>
    <row r="9893" spans="1:18" x14ac:dyDescent="0.35">
      <c r="A9893">
        <v>680</v>
      </c>
      <c r="B9893" t="s">
        <v>31</v>
      </c>
      <c r="C9893" s="1" t="s">
        <v>18</v>
      </c>
      <c r="D9893" s="1" t="s">
        <v>35</v>
      </c>
      <c r="E9893">
        <v>49</v>
      </c>
      <c r="F9893" t="s">
        <v>20</v>
      </c>
      <c r="G9893" t="str" cm="1">
        <f t="array" ref="G9893">_xlfn.IFS(Churn_Modelling[[#This Row],[Tenure]]&lt;=2,"New Customer",Churn_Modelling[[#This Row],[Tenure]]&lt;=5,"Regular Customer",Churn_Modelling[[#This Row],[Tenure]]&lt;=8,"Loyal Customer",Churn_Modelling[[#This Row],[Tenure]]&gt;8,"Long Term Customer")</f>
        <v>Long Term Customer</v>
      </c>
      <c r="H9893">
        <v>10</v>
      </c>
      <c r="I9893">
        <v>0</v>
      </c>
      <c r="J9893" t="s">
        <v>21</v>
      </c>
      <c r="K9893">
        <v>2</v>
      </c>
      <c r="L9893">
        <v>1</v>
      </c>
      <c r="M9893">
        <v>0</v>
      </c>
      <c r="N9893" t="s">
        <v>30</v>
      </c>
      <c r="O9893">
        <v>187008.45</v>
      </c>
      <c r="P9893" t="s">
        <v>39</v>
      </c>
      <c r="Q9893">
        <v>0</v>
      </c>
      <c r="R9893" t="s">
        <v>27</v>
      </c>
    </row>
    <row r="9894" spans="1:18" x14ac:dyDescent="0.35">
      <c r="A9894">
        <v>604</v>
      </c>
      <c r="B9894" t="s">
        <v>17</v>
      </c>
      <c r="C9894" s="1" t="s">
        <v>25</v>
      </c>
      <c r="D9894" s="1" t="s">
        <v>35</v>
      </c>
      <c r="E9894">
        <v>40</v>
      </c>
      <c r="F9894" t="s">
        <v>32</v>
      </c>
      <c r="G9894" t="str" cm="1">
        <f t="array" ref="G9894">_xlfn.IFS(Churn_Modelling[[#This Row],[Tenure]]&lt;=2,"New Customer",Churn_Modelling[[#This Row],[Tenure]]&lt;=5,"Regular Customer",Churn_Modelling[[#This Row],[Tenure]]&lt;=8,"Loyal Customer",Churn_Modelling[[#This Row],[Tenure]]&gt;8,"Long Term Customer")</f>
        <v>Regular Customer</v>
      </c>
      <c r="H9894">
        <v>5</v>
      </c>
      <c r="I9894">
        <v>155455.43</v>
      </c>
      <c r="J9894" t="s">
        <v>29</v>
      </c>
      <c r="K9894">
        <v>1</v>
      </c>
      <c r="L9894">
        <v>0</v>
      </c>
      <c r="M9894">
        <v>1</v>
      </c>
      <c r="N9894" t="s">
        <v>22</v>
      </c>
      <c r="O9894">
        <v>113581.85</v>
      </c>
      <c r="P9894" t="s">
        <v>23</v>
      </c>
      <c r="Q9894">
        <v>0</v>
      </c>
      <c r="R9894" t="s">
        <v>27</v>
      </c>
    </row>
    <row r="9895" spans="1:18" x14ac:dyDescent="0.35">
      <c r="A9895">
        <v>764</v>
      </c>
      <c r="B9895" t="s">
        <v>40</v>
      </c>
      <c r="C9895" s="1" t="s">
        <v>18</v>
      </c>
      <c r="D9895" s="1" t="s">
        <v>19</v>
      </c>
      <c r="E9895">
        <v>40</v>
      </c>
      <c r="F9895" t="s">
        <v>32</v>
      </c>
      <c r="G9895" t="str" cm="1">
        <f t="array" ref="G9895">_xlfn.IFS(Churn_Modelling[[#This Row],[Tenure]]&lt;=2,"New Customer",Churn_Modelling[[#This Row],[Tenure]]&lt;=5,"Regular Customer",Churn_Modelling[[#This Row],[Tenure]]&lt;=8,"Loyal Customer",Churn_Modelling[[#This Row],[Tenure]]&gt;8,"Long Term Customer")</f>
        <v>Long Term Customer</v>
      </c>
      <c r="H9895">
        <v>9</v>
      </c>
      <c r="I9895">
        <v>100480.53</v>
      </c>
      <c r="J9895" t="s">
        <v>26</v>
      </c>
      <c r="K9895">
        <v>1</v>
      </c>
      <c r="L9895">
        <v>1</v>
      </c>
      <c r="M9895">
        <v>0</v>
      </c>
      <c r="N9895" t="s">
        <v>30</v>
      </c>
      <c r="O9895">
        <v>124095.69</v>
      </c>
      <c r="P9895" t="s">
        <v>23</v>
      </c>
      <c r="Q9895">
        <v>0</v>
      </c>
      <c r="R9895" t="s">
        <v>27</v>
      </c>
    </row>
    <row r="9896" spans="1:18" x14ac:dyDescent="0.35">
      <c r="A9896">
        <v>521</v>
      </c>
      <c r="B9896" t="s">
        <v>28</v>
      </c>
      <c r="C9896" s="1" t="s">
        <v>18</v>
      </c>
      <c r="D9896" s="1" t="s">
        <v>19</v>
      </c>
      <c r="E9896">
        <v>77</v>
      </c>
      <c r="F9896" t="s">
        <v>43</v>
      </c>
      <c r="G9896" t="str" cm="1">
        <f t="array" ref="G9896">_xlfn.IFS(Churn_Modelling[[#This Row],[Tenure]]&lt;=2,"New Customer",Churn_Modelling[[#This Row],[Tenure]]&lt;=5,"Regular Customer",Churn_Modelling[[#This Row],[Tenure]]&lt;=8,"Loyal Customer",Churn_Modelling[[#This Row],[Tenure]]&gt;8,"Long Term Customer")</f>
        <v>Loyal Customer</v>
      </c>
      <c r="H9896">
        <v>6</v>
      </c>
      <c r="I9896">
        <v>0</v>
      </c>
      <c r="J9896" t="s">
        <v>21</v>
      </c>
      <c r="K9896">
        <v>2</v>
      </c>
      <c r="L9896">
        <v>1</v>
      </c>
      <c r="M9896">
        <v>1</v>
      </c>
      <c r="N9896" t="s">
        <v>22</v>
      </c>
      <c r="O9896">
        <v>49054.1</v>
      </c>
      <c r="P9896" t="s">
        <v>36</v>
      </c>
      <c r="Q9896">
        <v>0</v>
      </c>
      <c r="R9896" t="s">
        <v>27</v>
      </c>
    </row>
    <row r="9897" spans="1:18" x14ac:dyDescent="0.35">
      <c r="A9897">
        <v>684</v>
      </c>
      <c r="B9897" t="s">
        <v>31</v>
      </c>
      <c r="C9897" s="1" t="s">
        <v>37</v>
      </c>
      <c r="D9897" s="1" t="s">
        <v>19</v>
      </c>
      <c r="E9897">
        <v>56</v>
      </c>
      <c r="F9897" t="s">
        <v>20</v>
      </c>
      <c r="G9897" t="str" cm="1">
        <f t="array" ref="G9897">_xlfn.IFS(Churn_Modelling[[#This Row],[Tenure]]&lt;=2,"New Customer",Churn_Modelling[[#This Row],[Tenure]]&lt;=5,"Regular Customer",Churn_Modelling[[#This Row],[Tenure]]&lt;=8,"Loyal Customer",Churn_Modelling[[#This Row],[Tenure]]&gt;8,"Long Term Customer")</f>
        <v>Regular Customer</v>
      </c>
      <c r="H9897">
        <v>3</v>
      </c>
      <c r="I9897">
        <v>127585.98</v>
      </c>
      <c r="J9897" t="s">
        <v>26</v>
      </c>
      <c r="K9897">
        <v>3</v>
      </c>
      <c r="L9897">
        <v>1</v>
      </c>
      <c r="M9897">
        <v>1</v>
      </c>
      <c r="N9897" t="s">
        <v>22</v>
      </c>
      <c r="O9897">
        <v>80593.490000000005</v>
      </c>
      <c r="P9897" t="s">
        <v>33</v>
      </c>
      <c r="Q9897">
        <v>1</v>
      </c>
      <c r="R9897" t="s">
        <v>24</v>
      </c>
    </row>
    <row r="9898" spans="1:18" x14ac:dyDescent="0.35">
      <c r="A9898">
        <v>795</v>
      </c>
      <c r="B9898" t="s">
        <v>40</v>
      </c>
      <c r="C9898" s="1" t="s">
        <v>18</v>
      </c>
      <c r="D9898" s="1" t="s">
        <v>19</v>
      </c>
      <c r="E9898">
        <v>40</v>
      </c>
      <c r="F9898" t="s">
        <v>32</v>
      </c>
      <c r="G9898" t="str" cm="1">
        <f t="array" ref="G9898">_xlfn.IFS(Churn_Modelling[[#This Row],[Tenure]]&lt;=2,"New Customer",Churn_Modelling[[#This Row],[Tenure]]&lt;=5,"Regular Customer",Churn_Modelling[[#This Row],[Tenure]]&lt;=8,"Loyal Customer",Churn_Modelling[[#This Row],[Tenure]]&gt;8,"Long Term Customer")</f>
        <v>New Customer</v>
      </c>
      <c r="H9898">
        <v>2</v>
      </c>
      <c r="I9898">
        <v>101891.1</v>
      </c>
      <c r="J9898" t="s">
        <v>26</v>
      </c>
      <c r="K9898">
        <v>1</v>
      </c>
      <c r="L9898">
        <v>1</v>
      </c>
      <c r="M9898">
        <v>1</v>
      </c>
      <c r="N9898" t="s">
        <v>22</v>
      </c>
      <c r="O9898">
        <v>183044.86</v>
      </c>
      <c r="P9898" t="s">
        <v>39</v>
      </c>
      <c r="Q9898">
        <v>0</v>
      </c>
      <c r="R9898" t="s">
        <v>27</v>
      </c>
    </row>
    <row r="9899" spans="1:18" x14ac:dyDescent="0.35">
      <c r="A9899">
        <v>678</v>
      </c>
      <c r="B9899" t="s">
        <v>31</v>
      </c>
      <c r="C9899" s="1" t="s">
        <v>25</v>
      </c>
      <c r="D9899" s="1" t="s">
        <v>19</v>
      </c>
      <c r="E9899">
        <v>61</v>
      </c>
      <c r="F9899" t="s">
        <v>41</v>
      </c>
      <c r="G9899" t="str" cm="1">
        <f t="array" ref="G9899">_xlfn.IFS(Churn_Modelling[[#This Row],[Tenure]]&lt;=2,"New Customer",Churn_Modelling[[#This Row],[Tenure]]&lt;=5,"Regular Customer",Churn_Modelling[[#This Row],[Tenure]]&lt;=8,"Loyal Customer",Churn_Modelling[[#This Row],[Tenure]]&gt;8,"Long Term Customer")</f>
        <v>Loyal Customer</v>
      </c>
      <c r="H9899">
        <v>8</v>
      </c>
      <c r="I9899">
        <v>0</v>
      </c>
      <c r="J9899" t="s">
        <v>21</v>
      </c>
      <c r="K9899">
        <v>2</v>
      </c>
      <c r="L9899">
        <v>1</v>
      </c>
      <c r="M9899">
        <v>1</v>
      </c>
      <c r="N9899" t="s">
        <v>22</v>
      </c>
      <c r="O9899">
        <v>159938.82</v>
      </c>
      <c r="P9899" t="s">
        <v>39</v>
      </c>
      <c r="Q9899">
        <v>0</v>
      </c>
      <c r="R9899" t="s">
        <v>27</v>
      </c>
    </row>
    <row r="9900" spans="1:18" x14ac:dyDescent="0.35">
      <c r="A9900">
        <v>589</v>
      </c>
      <c r="B9900" t="s">
        <v>17</v>
      </c>
      <c r="C9900" s="1" t="s">
        <v>18</v>
      </c>
      <c r="D9900" s="1" t="s">
        <v>35</v>
      </c>
      <c r="E9900">
        <v>38</v>
      </c>
      <c r="F9900" t="s">
        <v>32</v>
      </c>
      <c r="G9900" t="str" cm="1">
        <f t="array" ref="G9900">_xlfn.IFS(Churn_Modelling[[#This Row],[Tenure]]&lt;=2,"New Customer",Churn_Modelling[[#This Row],[Tenure]]&lt;=5,"Regular Customer",Churn_Modelling[[#This Row],[Tenure]]&lt;=8,"Loyal Customer",Churn_Modelling[[#This Row],[Tenure]]&gt;8,"Long Term Customer")</f>
        <v>Regular Customer</v>
      </c>
      <c r="H9900">
        <v>4</v>
      </c>
      <c r="I9900">
        <v>0</v>
      </c>
      <c r="J9900" t="s">
        <v>21</v>
      </c>
      <c r="K9900">
        <v>1</v>
      </c>
      <c r="L9900">
        <v>1</v>
      </c>
      <c r="M9900">
        <v>0</v>
      </c>
      <c r="N9900" t="s">
        <v>30</v>
      </c>
      <c r="O9900">
        <v>95483.48</v>
      </c>
      <c r="P9900" t="s">
        <v>33</v>
      </c>
      <c r="Q9900">
        <v>1</v>
      </c>
      <c r="R9900" t="s">
        <v>24</v>
      </c>
    </row>
    <row r="9901" spans="1:18" x14ac:dyDescent="0.35">
      <c r="A9901">
        <v>660</v>
      </c>
      <c r="B9901" t="s">
        <v>17</v>
      </c>
      <c r="C9901" s="1" t="s">
        <v>25</v>
      </c>
      <c r="D9901" s="1" t="s">
        <v>19</v>
      </c>
      <c r="E9901">
        <v>28</v>
      </c>
      <c r="F9901" t="s">
        <v>38</v>
      </c>
      <c r="G9901" t="str" cm="1">
        <f t="array" ref="G9901">_xlfn.IFS(Churn_Modelling[[#This Row],[Tenure]]&lt;=2,"New Customer",Churn_Modelling[[#This Row],[Tenure]]&lt;=5,"Regular Customer",Churn_Modelling[[#This Row],[Tenure]]&lt;=8,"Loyal Customer",Churn_Modelling[[#This Row],[Tenure]]&gt;8,"Long Term Customer")</f>
        <v>Regular Customer</v>
      </c>
      <c r="H9901">
        <v>3</v>
      </c>
      <c r="I9901">
        <v>128929.88</v>
      </c>
      <c r="J9901" t="s">
        <v>26</v>
      </c>
      <c r="K9901">
        <v>1</v>
      </c>
      <c r="L9901">
        <v>1</v>
      </c>
      <c r="M9901">
        <v>1</v>
      </c>
      <c r="N9901" t="s">
        <v>22</v>
      </c>
      <c r="O9901">
        <v>198069.71</v>
      </c>
      <c r="P9901" t="s">
        <v>39</v>
      </c>
      <c r="Q9901">
        <v>0</v>
      </c>
      <c r="R9901" t="s">
        <v>27</v>
      </c>
    </row>
    <row r="9902" spans="1:18" x14ac:dyDescent="0.35">
      <c r="A9902">
        <v>646</v>
      </c>
      <c r="B9902" t="s">
        <v>17</v>
      </c>
      <c r="C9902" s="1" t="s">
        <v>37</v>
      </c>
      <c r="D9902" s="1" t="s">
        <v>35</v>
      </c>
      <c r="E9902">
        <v>39</v>
      </c>
      <c r="F9902" t="s">
        <v>32</v>
      </c>
      <c r="G9902" t="str" cm="1">
        <f t="array" ref="G9902">_xlfn.IFS(Churn_Modelling[[#This Row],[Tenure]]&lt;=2,"New Customer",Churn_Modelling[[#This Row],[Tenure]]&lt;=5,"Regular Customer",Churn_Modelling[[#This Row],[Tenure]]&lt;=8,"Loyal Customer",Churn_Modelling[[#This Row],[Tenure]]&gt;8,"Long Term Customer")</f>
        <v>Loyal Customer</v>
      </c>
      <c r="H9902">
        <v>6</v>
      </c>
      <c r="I9902">
        <v>121681.91</v>
      </c>
      <c r="J9902" t="s">
        <v>26</v>
      </c>
      <c r="K9902">
        <v>2</v>
      </c>
      <c r="L9902">
        <v>0</v>
      </c>
      <c r="M9902">
        <v>1</v>
      </c>
      <c r="N9902" t="s">
        <v>22</v>
      </c>
      <c r="O9902">
        <v>61793.47</v>
      </c>
      <c r="P9902" t="s">
        <v>33</v>
      </c>
      <c r="Q9902">
        <v>0</v>
      </c>
      <c r="R9902" t="s">
        <v>27</v>
      </c>
    </row>
    <row r="9903" spans="1:18" x14ac:dyDescent="0.35">
      <c r="A9903">
        <v>706</v>
      </c>
      <c r="B9903" t="s">
        <v>31</v>
      </c>
      <c r="C9903" s="1" t="s">
        <v>37</v>
      </c>
      <c r="D9903" s="1" t="s">
        <v>19</v>
      </c>
      <c r="E9903">
        <v>56</v>
      </c>
      <c r="F9903" t="s">
        <v>20</v>
      </c>
      <c r="G9903" t="str" cm="1">
        <f t="array" ref="G9903">_xlfn.IFS(Churn_Modelling[[#This Row],[Tenure]]&lt;=2,"New Customer",Churn_Modelling[[#This Row],[Tenure]]&lt;=5,"Regular Customer",Churn_Modelling[[#This Row],[Tenure]]&lt;=8,"Loyal Customer",Churn_Modelling[[#This Row],[Tenure]]&gt;8,"Long Term Customer")</f>
        <v>Regular Customer</v>
      </c>
      <c r="H9903">
        <v>3</v>
      </c>
      <c r="I9903">
        <v>139603.22</v>
      </c>
      <c r="J9903" t="s">
        <v>26</v>
      </c>
      <c r="K9903">
        <v>1</v>
      </c>
      <c r="L9903">
        <v>1</v>
      </c>
      <c r="M9903">
        <v>1</v>
      </c>
      <c r="N9903" t="s">
        <v>22</v>
      </c>
      <c r="O9903">
        <v>86383.61</v>
      </c>
      <c r="P9903" t="s">
        <v>33</v>
      </c>
      <c r="Q9903">
        <v>0</v>
      </c>
      <c r="R9903" t="s">
        <v>27</v>
      </c>
    </row>
    <row r="9904" spans="1:18" x14ac:dyDescent="0.35">
      <c r="A9904">
        <v>730</v>
      </c>
      <c r="B9904" t="s">
        <v>31</v>
      </c>
      <c r="C9904" s="1" t="s">
        <v>18</v>
      </c>
      <c r="D9904" s="1" t="s">
        <v>19</v>
      </c>
      <c r="E9904">
        <v>27</v>
      </c>
      <c r="F9904" t="s">
        <v>38</v>
      </c>
      <c r="G9904" t="str" cm="1">
        <f t="array" ref="G9904">_xlfn.IFS(Churn_Modelling[[#This Row],[Tenure]]&lt;=2,"New Customer",Churn_Modelling[[#This Row],[Tenure]]&lt;=5,"Regular Customer",Churn_Modelling[[#This Row],[Tenure]]&lt;=8,"Loyal Customer",Churn_Modelling[[#This Row],[Tenure]]&gt;8,"Long Term Customer")</f>
        <v>Loyal Customer</v>
      </c>
      <c r="H9904">
        <v>7</v>
      </c>
      <c r="I9904">
        <v>0</v>
      </c>
      <c r="J9904" t="s">
        <v>21</v>
      </c>
      <c r="K9904">
        <v>2</v>
      </c>
      <c r="L9904">
        <v>1</v>
      </c>
      <c r="M9904">
        <v>0</v>
      </c>
      <c r="N9904" t="s">
        <v>30</v>
      </c>
      <c r="O9904">
        <v>144099.48000000001</v>
      </c>
      <c r="P9904" t="s">
        <v>23</v>
      </c>
      <c r="Q9904">
        <v>0</v>
      </c>
      <c r="R9904" t="s">
        <v>27</v>
      </c>
    </row>
    <row r="9905" spans="1:18" x14ac:dyDescent="0.35">
      <c r="A9905">
        <v>606</v>
      </c>
      <c r="B9905" t="s">
        <v>17</v>
      </c>
      <c r="C9905" s="1" t="s">
        <v>18</v>
      </c>
      <c r="D9905" s="1" t="s">
        <v>19</v>
      </c>
      <c r="E9905">
        <v>36</v>
      </c>
      <c r="F9905" t="s">
        <v>32</v>
      </c>
      <c r="G9905" t="str" cm="1">
        <f t="array" ref="G9905">_xlfn.IFS(Churn_Modelling[[#This Row],[Tenure]]&lt;=2,"New Customer",Churn_Modelling[[#This Row],[Tenure]]&lt;=5,"Regular Customer",Churn_Modelling[[#This Row],[Tenure]]&lt;=8,"Loyal Customer",Churn_Modelling[[#This Row],[Tenure]]&gt;8,"Long Term Customer")</f>
        <v>Long Term Customer</v>
      </c>
      <c r="H9905">
        <v>10</v>
      </c>
      <c r="I9905">
        <v>0</v>
      </c>
      <c r="J9905" t="s">
        <v>21</v>
      </c>
      <c r="K9905">
        <v>2</v>
      </c>
      <c r="L9905">
        <v>0</v>
      </c>
      <c r="M9905">
        <v>1</v>
      </c>
      <c r="N9905" t="s">
        <v>22</v>
      </c>
      <c r="O9905">
        <v>155641.46</v>
      </c>
      <c r="P9905" t="s">
        <v>39</v>
      </c>
      <c r="Q9905">
        <v>0</v>
      </c>
      <c r="R9905" t="s">
        <v>27</v>
      </c>
    </row>
    <row r="9906" spans="1:18" x14ac:dyDescent="0.35">
      <c r="A9906">
        <v>690</v>
      </c>
      <c r="B9906" t="s">
        <v>31</v>
      </c>
      <c r="C9906" s="1" t="s">
        <v>25</v>
      </c>
      <c r="D9906" s="1" t="s">
        <v>19</v>
      </c>
      <c r="E9906">
        <v>36</v>
      </c>
      <c r="F9906" t="s">
        <v>32</v>
      </c>
      <c r="G9906" t="str" cm="1">
        <f t="array" ref="G9906">_xlfn.IFS(Churn_Modelling[[#This Row],[Tenure]]&lt;=2,"New Customer",Churn_Modelling[[#This Row],[Tenure]]&lt;=5,"Regular Customer",Churn_Modelling[[#This Row],[Tenure]]&lt;=8,"Loyal Customer",Churn_Modelling[[#This Row],[Tenure]]&gt;8,"Long Term Customer")</f>
        <v>Long Term Customer</v>
      </c>
      <c r="H9906">
        <v>10</v>
      </c>
      <c r="I9906">
        <v>91760.11</v>
      </c>
      <c r="J9906" t="s">
        <v>26</v>
      </c>
      <c r="K9906">
        <v>1</v>
      </c>
      <c r="L9906">
        <v>1</v>
      </c>
      <c r="M9906">
        <v>1</v>
      </c>
      <c r="N9906" t="s">
        <v>22</v>
      </c>
      <c r="O9906">
        <v>135784.94</v>
      </c>
      <c r="P9906" t="s">
        <v>23</v>
      </c>
      <c r="Q9906">
        <v>0</v>
      </c>
      <c r="R9906" t="s">
        <v>27</v>
      </c>
    </row>
    <row r="9907" spans="1:18" x14ac:dyDescent="0.35">
      <c r="A9907">
        <v>645</v>
      </c>
      <c r="B9907" t="s">
        <v>17</v>
      </c>
      <c r="C9907" s="1" t="s">
        <v>37</v>
      </c>
      <c r="D9907" s="1" t="s">
        <v>35</v>
      </c>
      <c r="E9907">
        <v>41</v>
      </c>
      <c r="F9907" t="s">
        <v>20</v>
      </c>
      <c r="G9907" t="str" cm="1">
        <f t="array" ref="G9907">_xlfn.IFS(Churn_Modelling[[#This Row],[Tenure]]&lt;=2,"New Customer",Churn_Modelling[[#This Row],[Tenure]]&lt;=5,"Regular Customer",Churn_Modelling[[#This Row],[Tenure]]&lt;=8,"Loyal Customer",Churn_Modelling[[#This Row],[Tenure]]&gt;8,"Long Term Customer")</f>
        <v>New Customer</v>
      </c>
      <c r="H9907">
        <v>2</v>
      </c>
      <c r="I9907">
        <v>93925.3</v>
      </c>
      <c r="J9907" t="s">
        <v>26</v>
      </c>
      <c r="K9907">
        <v>1</v>
      </c>
      <c r="L9907">
        <v>1</v>
      </c>
      <c r="M9907">
        <v>0</v>
      </c>
      <c r="N9907" t="s">
        <v>30</v>
      </c>
      <c r="O9907">
        <v>123982.14</v>
      </c>
      <c r="P9907" t="s">
        <v>23</v>
      </c>
      <c r="Q9907">
        <v>1</v>
      </c>
      <c r="R9907" t="s">
        <v>24</v>
      </c>
    </row>
    <row r="9908" spans="1:18" x14ac:dyDescent="0.35">
      <c r="A9908">
        <v>579</v>
      </c>
      <c r="B9908" t="s">
        <v>28</v>
      </c>
      <c r="C9908" s="1" t="s">
        <v>18</v>
      </c>
      <c r="D9908" s="1" t="s">
        <v>19</v>
      </c>
      <c r="E9908">
        <v>38</v>
      </c>
      <c r="F9908" t="s">
        <v>32</v>
      </c>
      <c r="G9908" t="str" cm="1">
        <f t="array" ref="G9908">_xlfn.IFS(Churn_Modelling[[#This Row],[Tenure]]&lt;=2,"New Customer",Churn_Modelling[[#This Row],[Tenure]]&lt;=5,"Regular Customer",Churn_Modelling[[#This Row],[Tenure]]&lt;=8,"Loyal Customer",Churn_Modelling[[#This Row],[Tenure]]&gt;8,"Long Term Customer")</f>
        <v>Regular Customer</v>
      </c>
      <c r="H9908">
        <v>4</v>
      </c>
      <c r="I9908">
        <v>175739.36</v>
      </c>
      <c r="J9908" t="s">
        <v>29</v>
      </c>
      <c r="K9908">
        <v>1</v>
      </c>
      <c r="L9908">
        <v>1</v>
      </c>
      <c r="M9908">
        <v>1</v>
      </c>
      <c r="N9908" t="s">
        <v>22</v>
      </c>
      <c r="O9908">
        <v>193130.55</v>
      </c>
      <c r="P9908" t="s">
        <v>39</v>
      </c>
      <c r="Q9908">
        <v>0</v>
      </c>
      <c r="R9908" t="s">
        <v>27</v>
      </c>
    </row>
    <row r="9909" spans="1:18" x14ac:dyDescent="0.35">
      <c r="A9909">
        <v>481</v>
      </c>
      <c r="B9909" t="s">
        <v>28</v>
      </c>
      <c r="C9909" s="1" t="s">
        <v>18</v>
      </c>
      <c r="D9909" s="1" t="s">
        <v>19</v>
      </c>
      <c r="E9909">
        <v>28</v>
      </c>
      <c r="F9909" t="s">
        <v>38</v>
      </c>
      <c r="G9909" t="str" cm="1">
        <f t="array" ref="G9909">_xlfn.IFS(Churn_Modelling[[#This Row],[Tenure]]&lt;=2,"New Customer",Churn_Modelling[[#This Row],[Tenure]]&lt;=5,"Regular Customer",Churn_Modelling[[#This Row],[Tenure]]&lt;=8,"Loyal Customer",Churn_Modelling[[#This Row],[Tenure]]&gt;8,"Long Term Customer")</f>
        <v>Long Term Customer</v>
      </c>
      <c r="H9909">
        <v>10</v>
      </c>
      <c r="I9909">
        <v>0</v>
      </c>
      <c r="J9909" t="s">
        <v>21</v>
      </c>
      <c r="K9909">
        <v>2</v>
      </c>
      <c r="L9909">
        <v>1</v>
      </c>
      <c r="M9909">
        <v>0</v>
      </c>
      <c r="N9909" t="s">
        <v>30</v>
      </c>
      <c r="O9909">
        <v>145215.96</v>
      </c>
      <c r="P9909" t="s">
        <v>23</v>
      </c>
      <c r="Q9909">
        <v>0</v>
      </c>
      <c r="R9909" t="s">
        <v>27</v>
      </c>
    </row>
    <row r="9910" spans="1:18" x14ac:dyDescent="0.35">
      <c r="A9910">
        <v>492</v>
      </c>
      <c r="B9910" t="s">
        <v>28</v>
      </c>
      <c r="C9910" s="1" t="s">
        <v>37</v>
      </c>
      <c r="D9910" s="1" t="s">
        <v>35</v>
      </c>
      <c r="E9910">
        <v>45</v>
      </c>
      <c r="F9910" t="s">
        <v>20</v>
      </c>
      <c r="G9910" t="str" cm="1">
        <f t="array" ref="G9910">_xlfn.IFS(Churn_Modelling[[#This Row],[Tenure]]&lt;=2,"New Customer",Churn_Modelling[[#This Row],[Tenure]]&lt;=5,"Regular Customer",Churn_Modelling[[#This Row],[Tenure]]&lt;=8,"Loyal Customer",Churn_Modelling[[#This Row],[Tenure]]&gt;8,"Long Term Customer")</f>
        <v>Long Term Customer</v>
      </c>
      <c r="H9910">
        <v>9</v>
      </c>
      <c r="I9910">
        <v>170295.04000000001</v>
      </c>
      <c r="J9910" t="s">
        <v>29</v>
      </c>
      <c r="K9910">
        <v>2</v>
      </c>
      <c r="L9910">
        <v>0</v>
      </c>
      <c r="M9910">
        <v>0</v>
      </c>
      <c r="N9910" t="s">
        <v>30</v>
      </c>
      <c r="O9910">
        <v>164741.81</v>
      </c>
      <c r="P9910" t="s">
        <v>39</v>
      </c>
      <c r="Q9910">
        <v>0</v>
      </c>
      <c r="R9910" t="s">
        <v>27</v>
      </c>
    </row>
    <row r="9911" spans="1:18" x14ac:dyDescent="0.35">
      <c r="A9911">
        <v>739</v>
      </c>
      <c r="B9911" t="s">
        <v>31</v>
      </c>
      <c r="C9911" s="1" t="s">
        <v>18</v>
      </c>
      <c r="D9911" s="1" t="s">
        <v>35</v>
      </c>
      <c r="E9911">
        <v>58</v>
      </c>
      <c r="F9911" t="s">
        <v>20</v>
      </c>
      <c r="G9911" t="str" cm="1">
        <f t="array" ref="G9911">_xlfn.IFS(Churn_Modelling[[#This Row],[Tenure]]&lt;=2,"New Customer",Churn_Modelling[[#This Row],[Tenure]]&lt;=5,"Regular Customer",Churn_Modelling[[#This Row],[Tenure]]&lt;=8,"Loyal Customer",Churn_Modelling[[#This Row],[Tenure]]&gt;8,"Long Term Customer")</f>
        <v>New Customer</v>
      </c>
      <c r="H9911">
        <v>2</v>
      </c>
      <c r="I9911">
        <v>101579.28</v>
      </c>
      <c r="J9911" t="s">
        <v>26</v>
      </c>
      <c r="K9911">
        <v>1</v>
      </c>
      <c r="L9911">
        <v>1</v>
      </c>
      <c r="M9911">
        <v>1</v>
      </c>
      <c r="N9911" t="s">
        <v>22</v>
      </c>
      <c r="O9911">
        <v>72168.53</v>
      </c>
      <c r="P9911" t="s">
        <v>33</v>
      </c>
      <c r="Q9911">
        <v>0</v>
      </c>
      <c r="R9911" t="s">
        <v>27</v>
      </c>
    </row>
    <row r="9912" spans="1:18" x14ac:dyDescent="0.35">
      <c r="A9912">
        <v>624</v>
      </c>
      <c r="B9912" t="s">
        <v>17</v>
      </c>
      <c r="C9912" s="1" t="s">
        <v>18</v>
      </c>
      <c r="D9912" s="1" t="s">
        <v>35</v>
      </c>
      <c r="E9912">
        <v>55</v>
      </c>
      <c r="F9912" t="s">
        <v>20</v>
      </c>
      <c r="G9912" t="str" cm="1">
        <f t="array" ref="G9912">_xlfn.IFS(Churn_Modelling[[#This Row],[Tenure]]&lt;=2,"New Customer",Churn_Modelling[[#This Row],[Tenure]]&lt;=5,"Regular Customer",Churn_Modelling[[#This Row],[Tenure]]&lt;=8,"Loyal Customer",Churn_Modelling[[#This Row],[Tenure]]&gt;8,"Long Term Customer")</f>
        <v>Loyal Customer</v>
      </c>
      <c r="H9912">
        <v>7</v>
      </c>
      <c r="I9912">
        <v>118793.60000000001</v>
      </c>
      <c r="J9912" t="s">
        <v>26</v>
      </c>
      <c r="K9912">
        <v>1</v>
      </c>
      <c r="L9912">
        <v>1</v>
      </c>
      <c r="M9912">
        <v>1</v>
      </c>
      <c r="N9912" t="s">
        <v>22</v>
      </c>
      <c r="O9912">
        <v>95022.02</v>
      </c>
      <c r="P9912" t="s">
        <v>33</v>
      </c>
      <c r="Q9912">
        <v>1</v>
      </c>
      <c r="R9912" t="s">
        <v>24</v>
      </c>
    </row>
    <row r="9913" spans="1:18" x14ac:dyDescent="0.35">
      <c r="A9913">
        <v>682</v>
      </c>
      <c r="B9913" t="s">
        <v>31</v>
      </c>
      <c r="C9913" s="1" t="s">
        <v>18</v>
      </c>
      <c r="D9913" s="1" t="s">
        <v>35</v>
      </c>
      <c r="E9913">
        <v>44</v>
      </c>
      <c r="F9913" t="s">
        <v>20</v>
      </c>
      <c r="G9913" t="str" cm="1">
        <f t="array" ref="G9913">_xlfn.IFS(Churn_Modelling[[#This Row],[Tenure]]&lt;=2,"New Customer",Churn_Modelling[[#This Row],[Tenure]]&lt;=5,"Regular Customer",Churn_Modelling[[#This Row],[Tenure]]&lt;=8,"Loyal Customer",Churn_Modelling[[#This Row],[Tenure]]&gt;8,"Long Term Customer")</f>
        <v>Regular Customer</v>
      </c>
      <c r="H9913">
        <v>3</v>
      </c>
      <c r="I9913">
        <v>115282.3</v>
      </c>
      <c r="J9913" t="s">
        <v>26</v>
      </c>
      <c r="K9913">
        <v>1</v>
      </c>
      <c r="L9913">
        <v>0</v>
      </c>
      <c r="M9913">
        <v>0</v>
      </c>
      <c r="N9913" t="s">
        <v>30</v>
      </c>
      <c r="O9913">
        <v>23766.400000000001</v>
      </c>
      <c r="P9913" t="s">
        <v>36</v>
      </c>
      <c r="Q9913">
        <v>0</v>
      </c>
      <c r="R9913" t="s">
        <v>27</v>
      </c>
    </row>
    <row r="9914" spans="1:18" x14ac:dyDescent="0.35">
      <c r="A9914">
        <v>701</v>
      </c>
      <c r="B9914" t="s">
        <v>31</v>
      </c>
      <c r="C9914" s="1" t="s">
        <v>25</v>
      </c>
      <c r="D9914" s="1" t="s">
        <v>19</v>
      </c>
      <c r="E9914">
        <v>34</v>
      </c>
      <c r="F9914" t="s">
        <v>32</v>
      </c>
      <c r="G9914" t="str" cm="1">
        <f t="array" ref="G9914">_xlfn.IFS(Churn_Modelling[[#This Row],[Tenure]]&lt;=2,"New Customer",Churn_Modelling[[#This Row],[Tenure]]&lt;=5,"Regular Customer",Churn_Modelling[[#This Row],[Tenure]]&lt;=8,"Loyal Customer",Churn_Modelling[[#This Row],[Tenure]]&gt;8,"Long Term Customer")</f>
        <v>Loyal Customer</v>
      </c>
      <c r="H9914">
        <v>6</v>
      </c>
      <c r="I9914">
        <v>107980.37</v>
      </c>
      <c r="J9914" t="s">
        <v>26</v>
      </c>
      <c r="K9914">
        <v>1</v>
      </c>
      <c r="L9914">
        <v>1</v>
      </c>
      <c r="M9914">
        <v>1</v>
      </c>
      <c r="N9914" t="s">
        <v>22</v>
      </c>
      <c r="O9914">
        <v>119374.74</v>
      </c>
      <c r="P9914" t="s">
        <v>23</v>
      </c>
      <c r="Q9914">
        <v>0</v>
      </c>
      <c r="R9914" t="s">
        <v>27</v>
      </c>
    </row>
    <row r="9915" spans="1:18" x14ac:dyDescent="0.35">
      <c r="A9915">
        <v>718</v>
      </c>
      <c r="B9915" t="s">
        <v>31</v>
      </c>
      <c r="C9915" s="1" t="s">
        <v>18</v>
      </c>
      <c r="D9915" s="1" t="s">
        <v>19</v>
      </c>
      <c r="E9915">
        <v>44</v>
      </c>
      <c r="F9915" t="s">
        <v>20</v>
      </c>
      <c r="G9915" t="str" cm="1">
        <f t="array" ref="G9915">_xlfn.IFS(Churn_Modelling[[#This Row],[Tenure]]&lt;=2,"New Customer",Churn_Modelling[[#This Row],[Tenure]]&lt;=5,"Regular Customer",Churn_Modelling[[#This Row],[Tenure]]&lt;=8,"Loyal Customer",Churn_Modelling[[#This Row],[Tenure]]&gt;8,"Long Term Customer")</f>
        <v>New Customer</v>
      </c>
      <c r="H9915">
        <v>1</v>
      </c>
      <c r="I9915">
        <v>133866.22</v>
      </c>
      <c r="J9915" t="s">
        <v>26</v>
      </c>
      <c r="K9915">
        <v>1</v>
      </c>
      <c r="L9915">
        <v>0</v>
      </c>
      <c r="M9915">
        <v>1</v>
      </c>
      <c r="N9915" t="s">
        <v>22</v>
      </c>
      <c r="O9915">
        <v>139049.24</v>
      </c>
      <c r="P9915" t="s">
        <v>23</v>
      </c>
      <c r="Q9915">
        <v>0</v>
      </c>
      <c r="R9915" t="s">
        <v>27</v>
      </c>
    </row>
    <row r="9916" spans="1:18" x14ac:dyDescent="0.35">
      <c r="A9916">
        <v>496</v>
      </c>
      <c r="B9916" t="s">
        <v>28</v>
      </c>
      <c r="C9916" s="1" t="s">
        <v>18</v>
      </c>
      <c r="D9916" s="1" t="s">
        <v>19</v>
      </c>
      <c r="E9916">
        <v>34</v>
      </c>
      <c r="F9916" t="s">
        <v>32</v>
      </c>
      <c r="G9916" t="str" cm="1">
        <f t="array" ref="G9916">_xlfn.IFS(Churn_Modelling[[#This Row],[Tenure]]&lt;=2,"New Customer",Churn_Modelling[[#This Row],[Tenure]]&lt;=5,"Regular Customer",Churn_Modelling[[#This Row],[Tenure]]&lt;=8,"Loyal Customer",Churn_Modelling[[#This Row],[Tenure]]&gt;8,"Long Term Customer")</f>
        <v>New Customer</v>
      </c>
      <c r="H9916">
        <v>1</v>
      </c>
      <c r="I9916">
        <v>102723.35</v>
      </c>
      <c r="J9916" t="s">
        <v>26</v>
      </c>
      <c r="K9916">
        <v>2</v>
      </c>
      <c r="L9916">
        <v>1</v>
      </c>
      <c r="M9916">
        <v>0</v>
      </c>
      <c r="N9916" t="s">
        <v>30</v>
      </c>
      <c r="O9916">
        <v>180844.81</v>
      </c>
      <c r="P9916" t="s">
        <v>39</v>
      </c>
      <c r="Q9916">
        <v>0</v>
      </c>
      <c r="R9916" t="s">
        <v>27</v>
      </c>
    </row>
    <row r="9917" spans="1:18" x14ac:dyDescent="0.35">
      <c r="A9917">
        <v>543</v>
      </c>
      <c r="B9917" t="s">
        <v>28</v>
      </c>
      <c r="C9917" s="1" t="s">
        <v>25</v>
      </c>
      <c r="D9917" s="1" t="s">
        <v>35</v>
      </c>
      <c r="E9917">
        <v>41</v>
      </c>
      <c r="F9917" t="s">
        <v>20</v>
      </c>
      <c r="G9917" t="str" cm="1">
        <f t="array" ref="G9917">_xlfn.IFS(Churn_Modelling[[#This Row],[Tenure]]&lt;=2,"New Customer",Churn_Modelling[[#This Row],[Tenure]]&lt;=5,"Regular Customer",Churn_Modelling[[#This Row],[Tenure]]&lt;=8,"Loyal Customer",Churn_Modelling[[#This Row],[Tenure]]&gt;8,"Long Term Customer")</f>
        <v>Regular Customer</v>
      </c>
      <c r="H9917">
        <v>5</v>
      </c>
      <c r="I9917">
        <v>0</v>
      </c>
      <c r="J9917" t="s">
        <v>21</v>
      </c>
      <c r="K9917">
        <v>2</v>
      </c>
      <c r="L9917">
        <v>0</v>
      </c>
      <c r="M9917">
        <v>1</v>
      </c>
      <c r="N9917" t="s">
        <v>22</v>
      </c>
      <c r="O9917">
        <v>143980.29</v>
      </c>
      <c r="P9917" t="s">
        <v>23</v>
      </c>
      <c r="Q9917">
        <v>0</v>
      </c>
      <c r="R9917" t="s">
        <v>27</v>
      </c>
    </row>
    <row r="9918" spans="1:18" x14ac:dyDescent="0.35">
      <c r="A9918">
        <v>616</v>
      </c>
      <c r="B9918" t="s">
        <v>17</v>
      </c>
      <c r="C9918" s="1" t="s">
        <v>25</v>
      </c>
      <c r="D9918" s="1" t="s">
        <v>19</v>
      </c>
      <c r="E9918">
        <v>44</v>
      </c>
      <c r="F9918" t="s">
        <v>20</v>
      </c>
      <c r="G9918" t="str" cm="1">
        <f t="array" ref="G9918">_xlfn.IFS(Churn_Modelling[[#This Row],[Tenure]]&lt;=2,"New Customer",Churn_Modelling[[#This Row],[Tenure]]&lt;=5,"Regular Customer",Churn_Modelling[[#This Row],[Tenure]]&lt;=8,"Loyal Customer",Churn_Modelling[[#This Row],[Tenure]]&gt;8,"Long Term Customer")</f>
        <v>Loyal Customer</v>
      </c>
      <c r="H9918">
        <v>7</v>
      </c>
      <c r="I9918">
        <v>193213.02</v>
      </c>
      <c r="J9918" t="s">
        <v>29</v>
      </c>
      <c r="K9918">
        <v>2</v>
      </c>
      <c r="L9918">
        <v>1</v>
      </c>
      <c r="M9918">
        <v>1</v>
      </c>
      <c r="N9918" t="s">
        <v>22</v>
      </c>
      <c r="O9918">
        <v>137392.76999999999</v>
      </c>
      <c r="P9918" t="s">
        <v>23</v>
      </c>
      <c r="Q9918">
        <v>0</v>
      </c>
      <c r="R9918" t="s">
        <v>27</v>
      </c>
    </row>
    <row r="9919" spans="1:18" x14ac:dyDescent="0.35">
      <c r="A9919">
        <v>635</v>
      </c>
      <c r="B9919" t="s">
        <v>17</v>
      </c>
      <c r="C9919" s="1" t="s">
        <v>37</v>
      </c>
      <c r="D9919" s="1" t="s">
        <v>35</v>
      </c>
      <c r="E9919">
        <v>53</v>
      </c>
      <c r="F9919" t="s">
        <v>20</v>
      </c>
      <c r="G9919" t="str" cm="1">
        <f t="array" ref="G9919">_xlfn.IFS(Churn_Modelling[[#This Row],[Tenure]]&lt;=2,"New Customer",Churn_Modelling[[#This Row],[Tenure]]&lt;=5,"Regular Customer",Churn_Modelling[[#This Row],[Tenure]]&lt;=8,"Loyal Customer",Churn_Modelling[[#This Row],[Tenure]]&gt;8,"Long Term Customer")</f>
        <v>Loyal Customer</v>
      </c>
      <c r="H9919">
        <v>8</v>
      </c>
      <c r="I9919">
        <v>117005.55</v>
      </c>
      <c r="J9919" t="s">
        <v>26</v>
      </c>
      <c r="K9919">
        <v>1</v>
      </c>
      <c r="L9919">
        <v>0</v>
      </c>
      <c r="M9919">
        <v>1</v>
      </c>
      <c r="N9919" t="s">
        <v>22</v>
      </c>
      <c r="O9919">
        <v>123646.57</v>
      </c>
      <c r="P9919" t="s">
        <v>23</v>
      </c>
      <c r="Q9919">
        <v>1</v>
      </c>
      <c r="R9919" t="s">
        <v>24</v>
      </c>
    </row>
    <row r="9920" spans="1:18" x14ac:dyDescent="0.35">
      <c r="A9920">
        <v>652</v>
      </c>
      <c r="B9920" t="s">
        <v>17</v>
      </c>
      <c r="C9920" s="1" t="s">
        <v>25</v>
      </c>
      <c r="D9920" s="1" t="s">
        <v>35</v>
      </c>
      <c r="E9920">
        <v>31</v>
      </c>
      <c r="F9920" t="s">
        <v>32</v>
      </c>
      <c r="G9920" t="str" cm="1">
        <f t="array" ref="G9920">_xlfn.IFS(Churn_Modelling[[#This Row],[Tenure]]&lt;=2,"New Customer",Churn_Modelling[[#This Row],[Tenure]]&lt;=5,"Regular Customer",Churn_Modelling[[#This Row],[Tenure]]&lt;=8,"Loyal Customer",Churn_Modelling[[#This Row],[Tenure]]&gt;8,"Long Term Customer")</f>
        <v>New Customer</v>
      </c>
      <c r="H9920">
        <v>1</v>
      </c>
      <c r="I9920">
        <v>132862.59</v>
      </c>
      <c r="J9920" t="s">
        <v>26</v>
      </c>
      <c r="K9920">
        <v>1</v>
      </c>
      <c r="L9920">
        <v>0</v>
      </c>
      <c r="M9920">
        <v>0</v>
      </c>
      <c r="N9920" t="s">
        <v>30</v>
      </c>
      <c r="O9920">
        <v>158054.49</v>
      </c>
      <c r="P9920" t="s">
        <v>39</v>
      </c>
      <c r="Q9920">
        <v>0</v>
      </c>
      <c r="R9920" t="s">
        <v>27</v>
      </c>
    </row>
    <row r="9921" spans="1:18" x14ac:dyDescent="0.35">
      <c r="A9921">
        <v>688</v>
      </c>
      <c r="B9921" t="s">
        <v>31</v>
      </c>
      <c r="C9921" s="1" t="s">
        <v>18</v>
      </c>
      <c r="D9921" s="1" t="s">
        <v>35</v>
      </c>
      <c r="E9921">
        <v>26</v>
      </c>
      <c r="F9921" t="s">
        <v>38</v>
      </c>
      <c r="G9921" t="str" cm="1">
        <f t="array" ref="G9921">_xlfn.IFS(Churn_Modelling[[#This Row],[Tenure]]&lt;=2,"New Customer",Churn_Modelling[[#This Row],[Tenure]]&lt;=5,"Regular Customer",Churn_Modelling[[#This Row],[Tenure]]&lt;=8,"Loyal Customer",Churn_Modelling[[#This Row],[Tenure]]&gt;8,"Long Term Customer")</f>
        <v>New Customer</v>
      </c>
      <c r="H9921">
        <v>0</v>
      </c>
      <c r="I9921">
        <v>0</v>
      </c>
      <c r="J9921" t="s">
        <v>21</v>
      </c>
      <c r="K9921">
        <v>2</v>
      </c>
      <c r="L9921">
        <v>1</v>
      </c>
      <c r="M9921">
        <v>0</v>
      </c>
      <c r="N9921" t="s">
        <v>30</v>
      </c>
      <c r="O9921">
        <v>105784.85</v>
      </c>
      <c r="P9921" t="s">
        <v>23</v>
      </c>
      <c r="Q9921">
        <v>0</v>
      </c>
      <c r="R9921" t="s">
        <v>27</v>
      </c>
    </row>
    <row r="9922" spans="1:18" x14ac:dyDescent="0.35">
      <c r="A9922">
        <v>678</v>
      </c>
      <c r="B9922" t="s">
        <v>31</v>
      </c>
      <c r="C9922" s="1" t="s">
        <v>18</v>
      </c>
      <c r="D9922" s="1" t="s">
        <v>19</v>
      </c>
      <c r="E9922">
        <v>49</v>
      </c>
      <c r="F9922" t="s">
        <v>20</v>
      </c>
      <c r="G9922" t="str" cm="1">
        <f t="array" ref="G9922">_xlfn.IFS(Churn_Modelling[[#This Row],[Tenure]]&lt;=2,"New Customer",Churn_Modelling[[#This Row],[Tenure]]&lt;=5,"Regular Customer",Churn_Modelling[[#This Row],[Tenure]]&lt;=8,"Loyal Customer",Churn_Modelling[[#This Row],[Tenure]]&gt;8,"Long Term Customer")</f>
        <v>Regular Customer</v>
      </c>
      <c r="H9922">
        <v>3</v>
      </c>
      <c r="I9922">
        <v>204510.94</v>
      </c>
      <c r="J9922" t="s">
        <v>29</v>
      </c>
      <c r="K9922">
        <v>1</v>
      </c>
      <c r="L9922">
        <v>0</v>
      </c>
      <c r="M9922">
        <v>1</v>
      </c>
      <c r="N9922" t="s">
        <v>22</v>
      </c>
      <c r="O9922">
        <v>738.88</v>
      </c>
      <c r="P9922" t="s">
        <v>36</v>
      </c>
      <c r="Q9922">
        <v>1</v>
      </c>
      <c r="R9922" t="s">
        <v>24</v>
      </c>
    </row>
    <row r="9923" spans="1:18" x14ac:dyDescent="0.35">
      <c r="A9923">
        <v>757</v>
      </c>
      <c r="B9923" t="s">
        <v>40</v>
      </c>
      <c r="C9923" s="1" t="s">
        <v>37</v>
      </c>
      <c r="D9923" s="1" t="s">
        <v>35</v>
      </c>
      <c r="E9923">
        <v>36</v>
      </c>
      <c r="F9923" t="s">
        <v>32</v>
      </c>
      <c r="G9923" t="str" cm="1">
        <f t="array" ref="G9923">_xlfn.IFS(Churn_Modelling[[#This Row],[Tenure]]&lt;=2,"New Customer",Churn_Modelling[[#This Row],[Tenure]]&lt;=5,"Regular Customer",Churn_Modelling[[#This Row],[Tenure]]&lt;=8,"Loyal Customer",Churn_Modelling[[#This Row],[Tenure]]&gt;8,"Long Term Customer")</f>
        <v>New Customer</v>
      </c>
      <c r="H9923">
        <v>1</v>
      </c>
      <c r="I9923">
        <v>65349.71</v>
      </c>
      <c r="J9923" t="s">
        <v>26</v>
      </c>
      <c r="K9923">
        <v>1</v>
      </c>
      <c r="L9923">
        <v>0</v>
      </c>
      <c r="M9923">
        <v>0</v>
      </c>
      <c r="N9923" t="s">
        <v>30</v>
      </c>
      <c r="O9923">
        <v>64539.64</v>
      </c>
      <c r="P9923" t="s">
        <v>33</v>
      </c>
      <c r="Q9923">
        <v>0</v>
      </c>
      <c r="R9923" t="s">
        <v>27</v>
      </c>
    </row>
    <row r="9924" spans="1:18" x14ac:dyDescent="0.35">
      <c r="A9924">
        <v>667</v>
      </c>
      <c r="B9924" t="s">
        <v>17</v>
      </c>
      <c r="C9924" s="1" t="s">
        <v>18</v>
      </c>
      <c r="D9924" s="1" t="s">
        <v>35</v>
      </c>
      <c r="E9924">
        <v>36</v>
      </c>
      <c r="F9924" t="s">
        <v>32</v>
      </c>
      <c r="G9924" t="str" cm="1">
        <f t="array" ref="G9924">_xlfn.IFS(Churn_Modelling[[#This Row],[Tenure]]&lt;=2,"New Customer",Churn_Modelling[[#This Row],[Tenure]]&lt;=5,"Regular Customer",Churn_Modelling[[#This Row],[Tenure]]&lt;=8,"Loyal Customer",Churn_Modelling[[#This Row],[Tenure]]&gt;8,"Long Term Customer")</f>
        <v>Loyal Customer</v>
      </c>
      <c r="H9924">
        <v>8</v>
      </c>
      <c r="I9924">
        <v>139753.35</v>
      </c>
      <c r="J9924" t="s">
        <v>26</v>
      </c>
      <c r="K9924">
        <v>1</v>
      </c>
      <c r="L9924">
        <v>1</v>
      </c>
      <c r="M9924">
        <v>0</v>
      </c>
      <c r="N9924" t="s">
        <v>30</v>
      </c>
      <c r="O9924">
        <v>79871.16</v>
      </c>
      <c r="P9924" t="s">
        <v>33</v>
      </c>
      <c r="Q9924">
        <v>0</v>
      </c>
      <c r="R9924" t="s">
        <v>27</v>
      </c>
    </row>
    <row r="9925" spans="1:18" x14ac:dyDescent="0.35">
      <c r="A9925">
        <v>725</v>
      </c>
      <c r="B9925" t="s">
        <v>31</v>
      </c>
      <c r="C9925" s="1" t="s">
        <v>18</v>
      </c>
      <c r="D9925" s="1" t="s">
        <v>19</v>
      </c>
      <c r="E9925">
        <v>29</v>
      </c>
      <c r="F9925" t="s">
        <v>38</v>
      </c>
      <c r="G9925" t="str" cm="1">
        <f t="array" ref="G9925">_xlfn.IFS(Churn_Modelling[[#This Row],[Tenure]]&lt;=2,"New Customer",Churn_Modelling[[#This Row],[Tenure]]&lt;=5,"Regular Customer",Churn_Modelling[[#This Row],[Tenure]]&lt;=8,"Loyal Customer",Churn_Modelling[[#This Row],[Tenure]]&gt;8,"Long Term Customer")</f>
        <v>Loyal Customer</v>
      </c>
      <c r="H9925">
        <v>6</v>
      </c>
      <c r="I9925">
        <v>0</v>
      </c>
      <c r="J9925" t="s">
        <v>21</v>
      </c>
      <c r="K9925">
        <v>2</v>
      </c>
      <c r="L9925">
        <v>1</v>
      </c>
      <c r="M9925">
        <v>1</v>
      </c>
      <c r="N9925" t="s">
        <v>22</v>
      </c>
      <c r="O9925">
        <v>190776.83</v>
      </c>
      <c r="P9925" t="s">
        <v>39</v>
      </c>
      <c r="Q9925">
        <v>0</v>
      </c>
      <c r="R9925" t="s">
        <v>27</v>
      </c>
    </row>
    <row r="9926" spans="1:18" x14ac:dyDescent="0.35">
      <c r="A9926">
        <v>632</v>
      </c>
      <c r="B9926" t="s">
        <v>17</v>
      </c>
      <c r="C9926" s="1" t="s">
        <v>37</v>
      </c>
      <c r="D9926" s="1" t="s">
        <v>19</v>
      </c>
      <c r="E9926">
        <v>50</v>
      </c>
      <c r="F9926" t="s">
        <v>20</v>
      </c>
      <c r="G9926" t="str" cm="1">
        <f t="array" ref="G9926">_xlfn.IFS(Churn_Modelling[[#This Row],[Tenure]]&lt;=2,"New Customer",Churn_Modelling[[#This Row],[Tenure]]&lt;=5,"Regular Customer",Churn_Modelling[[#This Row],[Tenure]]&lt;=8,"Loyal Customer",Churn_Modelling[[#This Row],[Tenure]]&gt;8,"Long Term Customer")</f>
        <v>Regular Customer</v>
      </c>
      <c r="H9926">
        <v>5</v>
      </c>
      <c r="I9926">
        <v>107959.39</v>
      </c>
      <c r="J9926" t="s">
        <v>26</v>
      </c>
      <c r="K9926">
        <v>1</v>
      </c>
      <c r="L9926">
        <v>1</v>
      </c>
      <c r="M9926">
        <v>1</v>
      </c>
      <c r="N9926" t="s">
        <v>22</v>
      </c>
      <c r="O9926">
        <v>6985.34</v>
      </c>
      <c r="P9926" t="s">
        <v>36</v>
      </c>
      <c r="Q9926">
        <v>1</v>
      </c>
      <c r="R9926" t="s">
        <v>24</v>
      </c>
    </row>
    <row r="9927" spans="1:18" x14ac:dyDescent="0.35">
      <c r="A9927">
        <v>694</v>
      </c>
      <c r="B9927" t="s">
        <v>31</v>
      </c>
      <c r="C9927" s="1" t="s">
        <v>18</v>
      </c>
      <c r="D9927" s="1" t="s">
        <v>19</v>
      </c>
      <c r="E9927">
        <v>38</v>
      </c>
      <c r="F9927" t="s">
        <v>32</v>
      </c>
      <c r="G9927" t="str" cm="1">
        <f t="array" ref="G9927">_xlfn.IFS(Churn_Modelling[[#This Row],[Tenure]]&lt;=2,"New Customer",Churn_Modelling[[#This Row],[Tenure]]&lt;=5,"Regular Customer",Churn_Modelling[[#This Row],[Tenure]]&lt;=8,"Loyal Customer",Churn_Modelling[[#This Row],[Tenure]]&gt;8,"Long Term Customer")</f>
        <v>Regular Customer</v>
      </c>
      <c r="H9927">
        <v>5</v>
      </c>
      <c r="I9927">
        <v>195926.39</v>
      </c>
      <c r="J9927" t="s">
        <v>29</v>
      </c>
      <c r="K9927">
        <v>1</v>
      </c>
      <c r="L9927">
        <v>1</v>
      </c>
      <c r="M9927">
        <v>1</v>
      </c>
      <c r="N9927" t="s">
        <v>22</v>
      </c>
      <c r="O9927">
        <v>85522.84</v>
      </c>
      <c r="P9927" t="s">
        <v>33</v>
      </c>
      <c r="Q9927">
        <v>0</v>
      </c>
      <c r="R9927" t="s">
        <v>27</v>
      </c>
    </row>
    <row r="9928" spans="1:18" x14ac:dyDescent="0.35">
      <c r="A9928">
        <v>803</v>
      </c>
      <c r="B9928" t="s">
        <v>34</v>
      </c>
      <c r="C9928" s="1" t="s">
        <v>18</v>
      </c>
      <c r="D9928" s="1" t="s">
        <v>35</v>
      </c>
      <c r="E9928">
        <v>36</v>
      </c>
      <c r="F9928" t="s">
        <v>32</v>
      </c>
      <c r="G9928" t="str" cm="1">
        <f t="array" ref="G9928">_xlfn.IFS(Churn_Modelling[[#This Row],[Tenure]]&lt;=2,"New Customer",Churn_Modelling[[#This Row],[Tenure]]&lt;=5,"Regular Customer",Churn_Modelling[[#This Row],[Tenure]]&lt;=8,"Loyal Customer",Churn_Modelling[[#This Row],[Tenure]]&gt;8,"Long Term Customer")</f>
        <v>New Customer</v>
      </c>
      <c r="H9928">
        <v>1</v>
      </c>
      <c r="I9928">
        <v>0</v>
      </c>
      <c r="J9928" t="s">
        <v>21</v>
      </c>
      <c r="K9928">
        <v>2</v>
      </c>
      <c r="L9928">
        <v>1</v>
      </c>
      <c r="M9928">
        <v>1</v>
      </c>
      <c r="N9928" t="s">
        <v>22</v>
      </c>
      <c r="O9928">
        <v>149370.93</v>
      </c>
      <c r="P9928" t="s">
        <v>23</v>
      </c>
      <c r="Q9928">
        <v>0</v>
      </c>
      <c r="R9928" t="s">
        <v>27</v>
      </c>
    </row>
    <row r="9929" spans="1:18" x14ac:dyDescent="0.35">
      <c r="A9929">
        <v>814</v>
      </c>
      <c r="B9929" t="s">
        <v>34</v>
      </c>
      <c r="C9929" s="1" t="s">
        <v>18</v>
      </c>
      <c r="D9929" s="1" t="s">
        <v>19</v>
      </c>
      <c r="E9929">
        <v>31</v>
      </c>
      <c r="F9929" t="s">
        <v>32</v>
      </c>
      <c r="G9929" t="str" cm="1">
        <f t="array" ref="G9929">_xlfn.IFS(Churn_Modelling[[#This Row],[Tenure]]&lt;=2,"New Customer",Churn_Modelling[[#This Row],[Tenure]]&lt;=5,"Regular Customer",Churn_Modelling[[#This Row],[Tenure]]&lt;=8,"Loyal Customer",Churn_Modelling[[#This Row],[Tenure]]&gt;8,"Long Term Customer")</f>
        <v>Loyal Customer</v>
      </c>
      <c r="H9929">
        <v>6</v>
      </c>
      <c r="I9929">
        <v>87772.52</v>
      </c>
      <c r="J9929" t="s">
        <v>26</v>
      </c>
      <c r="K9929">
        <v>1</v>
      </c>
      <c r="L9929">
        <v>1</v>
      </c>
      <c r="M9929">
        <v>0</v>
      </c>
      <c r="N9929" t="s">
        <v>30</v>
      </c>
      <c r="O9929">
        <v>188516.45</v>
      </c>
      <c r="P9929" t="s">
        <v>39</v>
      </c>
      <c r="Q9929">
        <v>0</v>
      </c>
      <c r="R9929" t="s">
        <v>27</v>
      </c>
    </row>
    <row r="9930" spans="1:18" x14ac:dyDescent="0.35">
      <c r="A9930">
        <v>611</v>
      </c>
      <c r="B9930" t="s">
        <v>17</v>
      </c>
      <c r="C9930" s="1" t="s">
        <v>18</v>
      </c>
      <c r="D9930" s="1" t="s">
        <v>35</v>
      </c>
      <c r="E9930">
        <v>38</v>
      </c>
      <c r="F9930" t="s">
        <v>32</v>
      </c>
      <c r="G9930" t="str" cm="1">
        <f t="array" ref="G9930">_xlfn.IFS(Churn_Modelling[[#This Row],[Tenure]]&lt;=2,"New Customer",Churn_Modelling[[#This Row],[Tenure]]&lt;=5,"Regular Customer",Churn_Modelling[[#This Row],[Tenure]]&lt;=8,"Loyal Customer",Churn_Modelling[[#This Row],[Tenure]]&gt;8,"Long Term Customer")</f>
        <v>Regular Customer</v>
      </c>
      <c r="H9930">
        <v>4</v>
      </c>
      <c r="I9930">
        <v>71018.600000000006</v>
      </c>
      <c r="J9930" t="s">
        <v>26</v>
      </c>
      <c r="K9930">
        <v>2</v>
      </c>
      <c r="L9930">
        <v>1</v>
      </c>
      <c r="M9930">
        <v>0</v>
      </c>
      <c r="N9930" t="s">
        <v>30</v>
      </c>
      <c r="O9930">
        <v>2444.29</v>
      </c>
      <c r="P9930" t="s">
        <v>36</v>
      </c>
      <c r="Q9930">
        <v>0</v>
      </c>
      <c r="R9930" t="s">
        <v>27</v>
      </c>
    </row>
    <row r="9931" spans="1:18" x14ac:dyDescent="0.35">
      <c r="A9931">
        <v>755</v>
      </c>
      <c r="B9931" t="s">
        <v>40</v>
      </c>
      <c r="C9931" s="1" t="s">
        <v>37</v>
      </c>
      <c r="D9931" s="1" t="s">
        <v>35</v>
      </c>
      <c r="E9931">
        <v>38</v>
      </c>
      <c r="F9931" t="s">
        <v>32</v>
      </c>
      <c r="G9931" t="str" cm="1">
        <f t="array" ref="G9931">_xlfn.IFS(Churn_Modelling[[#This Row],[Tenure]]&lt;=2,"New Customer",Churn_Modelling[[#This Row],[Tenure]]&lt;=5,"Regular Customer",Churn_Modelling[[#This Row],[Tenure]]&lt;=8,"Loyal Customer",Churn_Modelling[[#This Row],[Tenure]]&gt;8,"Long Term Customer")</f>
        <v>Regular Customer</v>
      </c>
      <c r="H9931">
        <v>4</v>
      </c>
      <c r="I9931">
        <v>111096.91</v>
      </c>
      <c r="J9931" t="s">
        <v>26</v>
      </c>
      <c r="K9931">
        <v>1</v>
      </c>
      <c r="L9931">
        <v>1</v>
      </c>
      <c r="M9931">
        <v>1</v>
      </c>
      <c r="N9931" t="s">
        <v>22</v>
      </c>
      <c r="O9931">
        <v>19762.88</v>
      </c>
      <c r="P9931" t="s">
        <v>36</v>
      </c>
      <c r="Q9931">
        <v>0</v>
      </c>
      <c r="R9931" t="s">
        <v>27</v>
      </c>
    </row>
    <row r="9932" spans="1:18" x14ac:dyDescent="0.35">
      <c r="A9932">
        <v>425</v>
      </c>
      <c r="B9932" t="s">
        <v>28</v>
      </c>
      <c r="C9932" s="1" t="s">
        <v>37</v>
      </c>
      <c r="D9932" s="1" t="s">
        <v>35</v>
      </c>
      <c r="E9932">
        <v>40</v>
      </c>
      <c r="F9932" t="s">
        <v>32</v>
      </c>
      <c r="G9932" t="str" cm="1">
        <f t="array" ref="G9932">_xlfn.IFS(Churn_Modelling[[#This Row],[Tenure]]&lt;=2,"New Customer",Churn_Modelling[[#This Row],[Tenure]]&lt;=5,"Regular Customer",Churn_Modelling[[#This Row],[Tenure]]&lt;=8,"Loyal Customer",Churn_Modelling[[#This Row],[Tenure]]&gt;8,"Long Term Customer")</f>
        <v>Long Term Customer</v>
      </c>
      <c r="H9932">
        <v>9</v>
      </c>
      <c r="I9932">
        <v>166776.6</v>
      </c>
      <c r="J9932" t="s">
        <v>29</v>
      </c>
      <c r="K9932">
        <v>2</v>
      </c>
      <c r="L9932">
        <v>0</v>
      </c>
      <c r="M9932">
        <v>1</v>
      </c>
      <c r="N9932" t="s">
        <v>22</v>
      </c>
      <c r="O9932">
        <v>172646.88</v>
      </c>
      <c r="P9932" t="s">
        <v>39</v>
      </c>
      <c r="Q9932">
        <v>0</v>
      </c>
      <c r="R9932" t="s">
        <v>27</v>
      </c>
    </row>
    <row r="9933" spans="1:18" x14ac:dyDescent="0.35">
      <c r="A9933">
        <v>850</v>
      </c>
      <c r="B9933" t="s">
        <v>34</v>
      </c>
      <c r="C9933" s="1" t="s">
        <v>18</v>
      </c>
      <c r="D9933" s="1" t="s">
        <v>19</v>
      </c>
      <c r="E9933">
        <v>34</v>
      </c>
      <c r="F9933" t="s">
        <v>32</v>
      </c>
      <c r="G9933" t="str" cm="1">
        <f t="array" ref="G9933">_xlfn.IFS(Churn_Modelling[[#This Row],[Tenure]]&lt;=2,"New Customer",Churn_Modelling[[#This Row],[Tenure]]&lt;=5,"Regular Customer",Churn_Modelling[[#This Row],[Tenure]]&lt;=8,"Loyal Customer",Churn_Modelling[[#This Row],[Tenure]]&gt;8,"Long Term Customer")</f>
        <v>Loyal Customer</v>
      </c>
      <c r="H9933">
        <v>6</v>
      </c>
      <c r="I9933">
        <v>101266.51</v>
      </c>
      <c r="J9933" t="s">
        <v>26</v>
      </c>
      <c r="K9933">
        <v>1</v>
      </c>
      <c r="L9933">
        <v>1</v>
      </c>
      <c r="M9933">
        <v>0</v>
      </c>
      <c r="N9933" t="s">
        <v>30</v>
      </c>
      <c r="O9933">
        <v>33501.980000000003</v>
      </c>
      <c r="P9933" t="s">
        <v>36</v>
      </c>
      <c r="Q9933">
        <v>0</v>
      </c>
      <c r="R9933" t="s">
        <v>27</v>
      </c>
    </row>
    <row r="9934" spans="1:18" x14ac:dyDescent="0.35">
      <c r="A9934">
        <v>677</v>
      </c>
      <c r="B9934" t="s">
        <v>31</v>
      </c>
      <c r="C9934" s="1" t="s">
        <v>25</v>
      </c>
      <c r="D9934" s="1" t="s">
        <v>35</v>
      </c>
      <c r="E9934">
        <v>18</v>
      </c>
      <c r="F9934" t="s">
        <v>38</v>
      </c>
      <c r="G9934" t="str" cm="1">
        <f t="array" ref="G9934">_xlfn.IFS(Churn_Modelling[[#This Row],[Tenure]]&lt;=2,"New Customer",Churn_Modelling[[#This Row],[Tenure]]&lt;=5,"Regular Customer",Churn_Modelling[[#This Row],[Tenure]]&lt;=8,"Loyal Customer",Churn_Modelling[[#This Row],[Tenure]]&gt;8,"Long Term Customer")</f>
        <v>Loyal Customer</v>
      </c>
      <c r="H9934">
        <v>8</v>
      </c>
      <c r="I9934">
        <v>134796.87</v>
      </c>
      <c r="J9934" t="s">
        <v>26</v>
      </c>
      <c r="K9934">
        <v>2</v>
      </c>
      <c r="L9934">
        <v>1</v>
      </c>
      <c r="M9934">
        <v>1</v>
      </c>
      <c r="N9934" t="s">
        <v>22</v>
      </c>
      <c r="O9934">
        <v>114858.9</v>
      </c>
      <c r="P9934" t="s">
        <v>23</v>
      </c>
      <c r="Q9934">
        <v>0</v>
      </c>
      <c r="R9934" t="s">
        <v>27</v>
      </c>
    </row>
    <row r="9935" spans="1:18" x14ac:dyDescent="0.35">
      <c r="A9935">
        <v>797</v>
      </c>
      <c r="B9935" t="s">
        <v>40</v>
      </c>
      <c r="C9935" s="1" t="s">
        <v>18</v>
      </c>
      <c r="D9935" s="1" t="s">
        <v>19</v>
      </c>
      <c r="E9935">
        <v>46</v>
      </c>
      <c r="F9935" t="s">
        <v>20</v>
      </c>
      <c r="G9935" t="str" cm="1">
        <f t="array" ref="G9935">_xlfn.IFS(Churn_Modelling[[#This Row],[Tenure]]&lt;=2,"New Customer",Churn_Modelling[[#This Row],[Tenure]]&lt;=5,"Regular Customer",Churn_Modelling[[#This Row],[Tenure]]&lt;=8,"Loyal Customer",Churn_Modelling[[#This Row],[Tenure]]&gt;8,"Long Term Customer")</f>
        <v>Loyal Customer</v>
      </c>
      <c r="H9935">
        <v>8</v>
      </c>
      <c r="I9935">
        <v>0</v>
      </c>
      <c r="J9935" t="s">
        <v>21</v>
      </c>
      <c r="K9935">
        <v>1</v>
      </c>
      <c r="L9935">
        <v>0</v>
      </c>
      <c r="M9935">
        <v>0</v>
      </c>
      <c r="N9935" t="s">
        <v>30</v>
      </c>
      <c r="O9935">
        <v>162668.32999999999</v>
      </c>
      <c r="P9935" t="s">
        <v>39</v>
      </c>
      <c r="Q9935">
        <v>0</v>
      </c>
      <c r="R9935" t="s">
        <v>27</v>
      </c>
    </row>
    <row r="9936" spans="1:18" x14ac:dyDescent="0.35">
      <c r="A9936">
        <v>692</v>
      </c>
      <c r="B9936" t="s">
        <v>31</v>
      </c>
      <c r="C9936" s="1" t="s">
        <v>37</v>
      </c>
      <c r="D9936" s="1" t="s">
        <v>19</v>
      </c>
      <c r="E9936">
        <v>43</v>
      </c>
      <c r="F9936" t="s">
        <v>20</v>
      </c>
      <c r="G9936" t="str" cm="1">
        <f t="array" ref="G9936">_xlfn.IFS(Churn_Modelling[[#This Row],[Tenure]]&lt;=2,"New Customer",Churn_Modelling[[#This Row],[Tenure]]&lt;=5,"Regular Customer",Churn_Modelling[[#This Row],[Tenure]]&lt;=8,"Loyal Customer",Churn_Modelling[[#This Row],[Tenure]]&gt;8,"Long Term Customer")</f>
        <v>Long Term Customer</v>
      </c>
      <c r="H9936">
        <v>10</v>
      </c>
      <c r="I9936">
        <v>118588.83</v>
      </c>
      <c r="J9936" t="s">
        <v>26</v>
      </c>
      <c r="K9936">
        <v>1</v>
      </c>
      <c r="L9936">
        <v>1</v>
      </c>
      <c r="M9936">
        <v>1</v>
      </c>
      <c r="N9936" t="s">
        <v>22</v>
      </c>
      <c r="O9936">
        <v>161241.65</v>
      </c>
      <c r="P9936" t="s">
        <v>39</v>
      </c>
      <c r="Q9936">
        <v>1</v>
      </c>
      <c r="R9936" t="s">
        <v>24</v>
      </c>
    </row>
    <row r="9937" spans="1:18" x14ac:dyDescent="0.35">
      <c r="A9937">
        <v>735</v>
      </c>
      <c r="B9937" t="s">
        <v>31</v>
      </c>
      <c r="C9937" s="1" t="s">
        <v>37</v>
      </c>
      <c r="D9937" s="1" t="s">
        <v>35</v>
      </c>
      <c r="E9937">
        <v>28</v>
      </c>
      <c r="F9937" t="s">
        <v>38</v>
      </c>
      <c r="G9937" t="str" cm="1">
        <f t="array" ref="G9937">_xlfn.IFS(Churn_Modelling[[#This Row],[Tenure]]&lt;=2,"New Customer",Churn_Modelling[[#This Row],[Tenure]]&lt;=5,"Regular Customer",Churn_Modelling[[#This Row],[Tenure]]&lt;=8,"Loyal Customer",Churn_Modelling[[#This Row],[Tenure]]&gt;8,"Long Term Customer")</f>
        <v>Regular Customer</v>
      </c>
      <c r="H9937">
        <v>5</v>
      </c>
      <c r="I9937">
        <v>160454.15</v>
      </c>
      <c r="J9937" t="s">
        <v>29</v>
      </c>
      <c r="K9937">
        <v>2</v>
      </c>
      <c r="L9937">
        <v>0</v>
      </c>
      <c r="M9937">
        <v>1</v>
      </c>
      <c r="N9937" t="s">
        <v>22</v>
      </c>
      <c r="O9937">
        <v>114957.22</v>
      </c>
      <c r="P9937" t="s">
        <v>23</v>
      </c>
      <c r="Q9937">
        <v>0</v>
      </c>
      <c r="R9937" t="s">
        <v>27</v>
      </c>
    </row>
    <row r="9938" spans="1:18" x14ac:dyDescent="0.35">
      <c r="A9938">
        <v>609</v>
      </c>
      <c r="B9938" t="s">
        <v>17</v>
      </c>
      <c r="C9938" s="1" t="s">
        <v>18</v>
      </c>
      <c r="D9938" s="1" t="s">
        <v>35</v>
      </c>
      <c r="E9938">
        <v>77</v>
      </c>
      <c r="F9938" t="s">
        <v>43</v>
      </c>
      <c r="G9938" t="str" cm="1">
        <f t="array" ref="G9938">_xlfn.IFS(Churn_Modelling[[#This Row],[Tenure]]&lt;=2,"New Customer",Churn_Modelling[[#This Row],[Tenure]]&lt;=5,"Regular Customer",Churn_Modelling[[#This Row],[Tenure]]&lt;=8,"Loyal Customer",Churn_Modelling[[#This Row],[Tenure]]&gt;8,"Long Term Customer")</f>
        <v>New Customer</v>
      </c>
      <c r="H9938">
        <v>1</v>
      </c>
      <c r="I9938">
        <v>0</v>
      </c>
      <c r="J9938" t="s">
        <v>21</v>
      </c>
      <c r="K9938">
        <v>1</v>
      </c>
      <c r="L9938">
        <v>0</v>
      </c>
      <c r="M9938">
        <v>1</v>
      </c>
      <c r="N9938" t="s">
        <v>22</v>
      </c>
      <c r="O9938">
        <v>18708.759999999998</v>
      </c>
      <c r="P9938" t="s">
        <v>36</v>
      </c>
      <c r="Q9938">
        <v>0</v>
      </c>
      <c r="R9938" t="s">
        <v>27</v>
      </c>
    </row>
    <row r="9939" spans="1:18" x14ac:dyDescent="0.35">
      <c r="A9939">
        <v>700</v>
      </c>
      <c r="B9939" t="s">
        <v>31</v>
      </c>
      <c r="C9939" s="1" t="s">
        <v>18</v>
      </c>
      <c r="D9939" s="1" t="s">
        <v>19</v>
      </c>
      <c r="E9939">
        <v>42</v>
      </c>
      <c r="F9939" t="s">
        <v>20</v>
      </c>
      <c r="G9939" t="str" cm="1">
        <f t="array" ref="G9939">_xlfn.IFS(Churn_Modelling[[#This Row],[Tenure]]&lt;=2,"New Customer",Churn_Modelling[[#This Row],[Tenure]]&lt;=5,"Regular Customer",Churn_Modelling[[#This Row],[Tenure]]&lt;=8,"Loyal Customer",Churn_Modelling[[#This Row],[Tenure]]&gt;8,"Long Term Customer")</f>
        <v>Loyal Customer</v>
      </c>
      <c r="H9939">
        <v>8</v>
      </c>
      <c r="I9939">
        <v>0</v>
      </c>
      <c r="J9939" t="s">
        <v>21</v>
      </c>
      <c r="K9939">
        <v>2</v>
      </c>
      <c r="L9939">
        <v>1</v>
      </c>
      <c r="M9939">
        <v>1</v>
      </c>
      <c r="N9939" t="s">
        <v>22</v>
      </c>
      <c r="O9939">
        <v>105305.72</v>
      </c>
      <c r="P9939" t="s">
        <v>23</v>
      </c>
      <c r="Q9939">
        <v>0</v>
      </c>
      <c r="R9939" t="s">
        <v>27</v>
      </c>
    </row>
    <row r="9940" spans="1:18" x14ac:dyDescent="0.35">
      <c r="A9940">
        <v>526</v>
      </c>
      <c r="B9940" t="s">
        <v>28</v>
      </c>
      <c r="C9940" s="1" t="s">
        <v>25</v>
      </c>
      <c r="D9940" s="1" t="s">
        <v>19</v>
      </c>
      <c r="E9940">
        <v>36</v>
      </c>
      <c r="F9940" t="s">
        <v>32</v>
      </c>
      <c r="G9940" t="str" cm="1">
        <f t="array" ref="G9940">_xlfn.IFS(Churn_Modelling[[#This Row],[Tenure]]&lt;=2,"New Customer",Churn_Modelling[[#This Row],[Tenure]]&lt;=5,"Regular Customer",Churn_Modelling[[#This Row],[Tenure]]&lt;=8,"Loyal Customer",Churn_Modelling[[#This Row],[Tenure]]&gt;8,"Long Term Customer")</f>
        <v>Regular Customer</v>
      </c>
      <c r="H9940">
        <v>5</v>
      </c>
      <c r="I9940">
        <v>91132.18</v>
      </c>
      <c r="J9940" t="s">
        <v>26</v>
      </c>
      <c r="K9940">
        <v>1</v>
      </c>
      <c r="L9940">
        <v>0</v>
      </c>
      <c r="M9940">
        <v>0</v>
      </c>
      <c r="N9940" t="s">
        <v>30</v>
      </c>
      <c r="O9940">
        <v>58111.71</v>
      </c>
      <c r="P9940" t="s">
        <v>33</v>
      </c>
      <c r="Q9940">
        <v>0</v>
      </c>
      <c r="R9940" t="s">
        <v>27</v>
      </c>
    </row>
    <row r="9941" spans="1:18" x14ac:dyDescent="0.35">
      <c r="A9941">
        <v>693</v>
      </c>
      <c r="B9941" t="s">
        <v>31</v>
      </c>
      <c r="C9941" s="1" t="s">
        <v>25</v>
      </c>
      <c r="D9941" s="1" t="s">
        <v>19</v>
      </c>
      <c r="E9941">
        <v>57</v>
      </c>
      <c r="F9941" t="s">
        <v>20</v>
      </c>
      <c r="G9941" t="str" cm="1">
        <f t="array" ref="G9941">_xlfn.IFS(Churn_Modelling[[#This Row],[Tenure]]&lt;=2,"New Customer",Churn_Modelling[[#This Row],[Tenure]]&lt;=5,"Regular Customer",Churn_Modelling[[#This Row],[Tenure]]&lt;=8,"Loyal Customer",Churn_Modelling[[#This Row],[Tenure]]&gt;8,"Long Term Customer")</f>
        <v>Long Term Customer</v>
      </c>
      <c r="H9941">
        <v>9</v>
      </c>
      <c r="I9941">
        <v>0</v>
      </c>
      <c r="J9941" t="s">
        <v>21</v>
      </c>
      <c r="K9941">
        <v>2</v>
      </c>
      <c r="L9941">
        <v>1</v>
      </c>
      <c r="M9941">
        <v>1</v>
      </c>
      <c r="N9941" t="s">
        <v>22</v>
      </c>
      <c r="O9941">
        <v>135502.76999999999</v>
      </c>
      <c r="P9941" t="s">
        <v>23</v>
      </c>
      <c r="Q9941">
        <v>0</v>
      </c>
      <c r="R9941" t="s">
        <v>27</v>
      </c>
    </row>
    <row r="9942" spans="1:18" x14ac:dyDescent="0.35">
      <c r="A9942">
        <v>748</v>
      </c>
      <c r="B9942" t="s">
        <v>40</v>
      </c>
      <c r="C9942" s="1" t="s">
        <v>18</v>
      </c>
      <c r="D9942" s="1" t="s">
        <v>19</v>
      </c>
      <c r="E9942">
        <v>20</v>
      </c>
      <c r="F9942" t="s">
        <v>38</v>
      </c>
      <c r="G9942" t="str" cm="1">
        <f t="array" ref="G9942">_xlfn.IFS(Churn_Modelling[[#This Row],[Tenure]]&lt;=2,"New Customer",Churn_Modelling[[#This Row],[Tenure]]&lt;=5,"Regular Customer",Churn_Modelling[[#This Row],[Tenure]]&lt;=8,"Loyal Customer",Churn_Modelling[[#This Row],[Tenure]]&gt;8,"Long Term Customer")</f>
        <v>Loyal Customer</v>
      </c>
      <c r="H9942">
        <v>7</v>
      </c>
      <c r="I9942">
        <v>0</v>
      </c>
      <c r="J9942" t="s">
        <v>21</v>
      </c>
      <c r="K9942">
        <v>2</v>
      </c>
      <c r="L9942">
        <v>0</v>
      </c>
      <c r="M9942">
        <v>0</v>
      </c>
      <c r="N9942" t="s">
        <v>30</v>
      </c>
      <c r="O9942">
        <v>10792.42</v>
      </c>
      <c r="P9942" t="s">
        <v>36</v>
      </c>
      <c r="Q9942">
        <v>0</v>
      </c>
      <c r="R9942" t="s">
        <v>27</v>
      </c>
    </row>
    <row r="9943" spans="1:18" x14ac:dyDescent="0.35">
      <c r="A9943">
        <v>657</v>
      </c>
      <c r="B9943" t="s">
        <v>17</v>
      </c>
      <c r="C9943" s="1" t="s">
        <v>25</v>
      </c>
      <c r="D9943" s="1" t="s">
        <v>35</v>
      </c>
      <c r="E9943">
        <v>36</v>
      </c>
      <c r="F9943" t="s">
        <v>32</v>
      </c>
      <c r="G9943" t="str" cm="1">
        <f t="array" ref="G9943">_xlfn.IFS(Churn_Modelling[[#This Row],[Tenure]]&lt;=2,"New Customer",Churn_Modelling[[#This Row],[Tenure]]&lt;=5,"Regular Customer",Churn_Modelling[[#This Row],[Tenure]]&lt;=8,"Loyal Customer",Churn_Modelling[[#This Row],[Tenure]]&gt;8,"Long Term Customer")</f>
        <v>Loyal Customer</v>
      </c>
      <c r="H9943">
        <v>8</v>
      </c>
      <c r="I9943">
        <v>0</v>
      </c>
      <c r="J9943" t="s">
        <v>21</v>
      </c>
      <c r="K9943">
        <v>2</v>
      </c>
      <c r="L9943">
        <v>0</v>
      </c>
      <c r="M9943">
        <v>1</v>
      </c>
      <c r="N9943" t="s">
        <v>22</v>
      </c>
      <c r="O9943">
        <v>123866.43</v>
      </c>
      <c r="P9943" t="s">
        <v>23</v>
      </c>
      <c r="Q9943">
        <v>0</v>
      </c>
      <c r="R9943" t="s">
        <v>27</v>
      </c>
    </row>
    <row r="9944" spans="1:18" x14ac:dyDescent="0.35">
      <c r="A9944">
        <v>739</v>
      </c>
      <c r="B9944" t="s">
        <v>31</v>
      </c>
      <c r="C9944" s="1" t="s">
        <v>37</v>
      </c>
      <c r="D9944" s="1" t="s">
        <v>19</v>
      </c>
      <c r="E9944">
        <v>25</v>
      </c>
      <c r="F9944" t="s">
        <v>38</v>
      </c>
      <c r="G9944" t="str" cm="1">
        <f t="array" ref="G9944">_xlfn.IFS(Churn_Modelling[[#This Row],[Tenure]]&lt;=2,"New Customer",Churn_Modelling[[#This Row],[Tenure]]&lt;=5,"Regular Customer",Churn_Modelling[[#This Row],[Tenure]]&lt;=8,"Loyal Customer",Churn_Modelling[[#This Row],[Tenure]]&gt;8,"Long Term Customer")</f>
        <v>Regular Customer</v>
      </c>
      <c r="H9944">
        <v>5</v>
      </c>
      <c r="I9944">
        <v>113113.12</v>
      </c>
      <c r="J9944" t="s">
        <v>26</v>
      </c>
      <c r="K9944">
        <v>1</v>
      </c>
      <c r="L9944">
        <v>1</v>
      </c>
      <c r="M9944">
        <v>0</v>
      </c>
      <c r="N9944" t="s">
        <v>30</v>
      </c>
      <c r="O9944">
        <v>129181.27</v>
      </c>
      <c r="P9944" t="s">
        <v>23</v>
      </c>
      <c r="Q9944">
        <v>0</v>
      </c>
      <c r="R9944" t="s">
        <v>27</v>
      </c>
    </row>
    <row r="9945" spans="1:18" x14ac:dyDescent="0.35">
      <c r="A9945">
        <v>784</v>
      </c>
      <c r="B9945" t="s">
        <v>40</v>
      </c>
      <c r="C9945" s="1" t="s">
        <v>25</v>
      </c>
      <c r="D9945" s="1" t="s">
        <v>35</v>
      </c>
      <c r="E9945">
        <v>23</v>
      </c>
      <c r="F9945" t="s">
        <v>38</v>
      </c>
      <c r="G9945" t="str" cm="1">
        <f t="array" ref="G9945">_xlfn.IFS(Churn_Modelling[[#This Row],[Tenure]]&lt;=2,"New Customer",Churn_Modelling[[#This Row],[Tenure]]&lt;=5,"Regular Customer",Churn_Modelling[[#This Row],[Tenure]]&lt;=8,"Loyal Customer",Churn_Modelling[[#This Row],[Tenure]]&gt;8,"Long Term Customer")</f>
        <v>New Customer</v>
      </c>
      <c r="H9945">
        <v>2</v>
      </c>
      <c r="I9945">
        <v>0</v>
      </c>
      <c r="J9945" t="s">
        <v>21</v>
      </c>
      <c r="K9945">
        <v>1</v>
      </c>
      <c r="L9945">
        <v>1</v>
      </c>
      <c r="M9945">
        <v>1</v>
      </c>
      <c r="N9945" t="s">
        <v>22</v>
      </c>
      <c r="O9945">
        <v>6847.73</v>
      </c>
      <c r="P9945" t="s">
        <v>36</v>
      </c>
      <c r="Q9945">
        <v>0</v>
      </c>
      <c r="R9945" t="s">
        <v>27</v>
      </c>
    </row>
    <row r="9946" spans="1:18" x14ac:dyDescent="0.35">
      <c r="A9946">
        <v>744</v>
      </c>
      <c r="B9946" t="s">
        <v>40</v>
      </c>
      <c r="C9946" s="1" t="s">
        <v>37</v>
      </c>
      <c r="D9946" s="1" t="s">
        <v>35</v>
      </c>
      <c r="E9946">
        <v>41</v>
      </c>
      <c r="F9946" t="s">
        <v>20</v>
      </c>
      <c r="G9946" t="str" cm="1">
        <f t="array" ref="G9946">_xlfn.IFS(Churn_Modelling[[#This Row],[Tenure]]&lt;=2,"New Customer",Churn_Modelling[[#This Row],[Tenure]]&lt;=5,"Regular Customer",Churn_Modelling[[#This Row],[Tenure]]&lt;=8,"Loyal Customer",Churn_Modelling[[#This Row],[Tenure]]&gt;8,"Long Term Customer")</f>
        <v>Loyal Customer</v>
      </c>
      <c r="H9946">
        <v>7</v>
      </c>
      <c r="I9946">
        <v>190409.34</v>
      </c>
      <c r="J9946" t="s">
        <v>29</v>
      </c>
      <c r="K9946">
        <v>2</v>
      </c>
      <c r="L9946">
        <v>1</v>
      </c>
      <c r="M9946">
        <v>1</v>
      </c>
      <c r="N9946" t="s">
        <v>22</v>
      </c>
      <c r="O9946">
        <v>138361.48000000001</v>
      </c>
      <c r="P9946" t="s">
        <v>23</v>
      </c>
      <c r="Q9946">
        <v>0</v>
      </c>
      <c r="R9946" t="s">
        <v>27</v>
      </c>
    </row>
    <row r="9947" spans="1:18" x14ac:dyDescent="0.35">
      <c r="A9947">
        <v>645</v>
      </c>
      <c r="B9947" t="s">
        <v>17</v>
      </c>
      <c r="C9947" s="1" t="s">
        <v>18</v>
      </c>
      <c r="D9947" s="1" t="s">
        <v>35</v>
      </c>
      <c r="E9947">
        <v>44</v>
      </c>
      <c r="F9947" t="s">
        <v>20</v>
      </c>
      <c r="G9947" t="str" cm="1">
        <f t="array" ref="G9947">_xlfn.IFS(Churn_Modelling[[#This Row],[Tenure]]&lt;=2,"New Customer",Churn_Modelling[[#This Row],[Tenure]]&lt;=5,"Regular Customer",Churn_Modelling[[#This Row],[Tenure]]&lt;=8,"Loyal Customer",Churn_Modelling[[#This Row],[Tenure]]&gt;8,"Long Term Customer")</f>
        <v>Long Term Customer</v>
      </c>
      <c r="H9947">
        <v>10</v>
      </c>
      <c r="I9947">
        <v>0</v>
      </c>
      <c r="J9947" t="s">
        <v>21</v>
      </c>
      <c r="K9947">
        <v>2</v>
      </c>
      <c r="L9947">
        <v>0</v>
      </c>
      <c r="M9947">
        <v>1</v>
      </c>
      <c r="N9947" t="s">
        <v>22</v>
      </c>
      <c r="O9947">
        <v>166707.22</v>
      </c>
      <c r="P9947" t="s">
        <v>39</v>
      </c>
      <c r="Q9947">
        <v>0</v>
      </c>
      <c r="R9947" t="s">
        <v>27</v>
      </c>
    </row>
    <row r="9948" spans="1:18" x14ac:dyDescent="0.35">
      <c r="A9948">
        <v>669</v>
      </c>
      <c r="B9948" t="s">
        <v>17</v>
      </c>
      <c r="C9948" s="1" t="s">
        <v>18</v>
      </c>
      <c r="D9948" s="1" t="s">
        <v>19</v>
      </c>
      <c r="E9948">
        <v>33</v>
      </c>
      <c r="F9948" t="s">
        <v>32</v>
      </c>
      <c r="G9948" t="str" cm="1">
        <f t="array" ref="G9948">_xlfn.IFS(Churn_Modelling[[#This Row],[Tenure]]&lt;=2,"New Customer",Churn_Modelling[[#This Row],[Tenure]]&lt;=5,"Regular Customer",Churn_Modelling[[#This Row],[Tenure]]&lt;=8,"Loyal Customer",Churn_Modelling[[#This Row],[Tenure]]&gt;8,"Long Term Customer")</f>
        <v>Long Term Customer</v>
      </c>
      <c r="H9948">
        <v>9</v>
      </c>
      <c r="I9948">
        <v>0</v>
      </c>
      <c r="J9948" t="s">
        <v>21</v>
      </c>
      <c r="K9948">
        <v>2</v>
      </c>
      <c r="L9948">
        <v>0</v>
      </c>
      <c r="M9948">
        <v>1</v>
      </c>
      <c r="N9948" t="s">
        <v>22</v>
      </c>
      <c r="O9948">
        <v>107221.03</v>
      </c>
      <c r="P9948" t="s">
        <v>23</v>
      </c>
      <c r="Q9948">
        <v>0</v>
      </c>
      <c r="R9948" t="s">
        <v>27</v>
      </c>
    </row>
    <row r="9949" spans="1:18" x14ac:dyDescent="0.35">
      <c r="A9949">
        <v>615</v>
      </c>
      <c r="B9949" t="s">
        <v>17</v>
      </c>
      <c r="C9949" s="1" t="s">
        <v>18</v>
      </c>
      <c r="D9949" s="1" t="s">
        <v>35</v>
      </c>
      <c r="E9949">
        <v>34</v>
      </c>
      <c r="F9949" t="s">
        <v>32</v>
      </c>
      <c r="G9949" t="str" cm="1">
        <f t="array" ref="G9949">_xlfn.IFS(Churn_Modelling[[#This Row],[Tenure]]&lt;=2,"New Customer",Churn_Modelling[[#This Row],[Tenure]]&lt;=5,"Regular Customer",Churn_Modelling[[#This Row],[Tenure]]&lt;=8,"Loyal Customer",Churn_Modelling[[#This Row],[Tenure]]&gt;8,"Long Term Customer")</f>
        <v>New Customer</v>
      </c>
      <c r="H9949">
        <v>1</v>
      </c>
      <c r="I9949">
        <v>83503.11</v>
      </c>
      <c r="J9949" t="s">
        <v>26</v>
      </c>
      <c r="K9949">
        <v>2</v>
      </c>
      <c r="L9949">
        <v>1</v>
      </c>
      <c r="M9949">
        <v>1</v>
      </c>
      <c r="N9949" t="s">
        <v>22</v>
      </c>
      <c r="O9949">
        <v>73124.53</v>
      </c>
      <c r="P9949" t="s">
        <v>33</v>
      </c>
      <c r="Q9949">
        <v>1</v>
      </c>
      <c r="R9949" t="s">
        <v>24</v>
      </c>
    </row>
    <row r="9950" spans="1:18" x14ac:dyDescent="0.35">
      <c r="A9950">
        <v>724</v>
      </c>
      <c r="B9950" t="s">
        <v>31</v>
      </c>
      <c r="C9950" s="1" t="s">
        <v>37</v>
      </c>
      <c r="D9950" s="1" t="s">
        <v>19</v>
      </c>
      <c r="E9950">
        <v>53</v>
      </c>
      <c r="F9950" t="s">
        <v>20</v>
      </c>
      <c r="G9950" t="str" cm="1">
        <f t="array" ref="G9950">_xlfn.IFS(Churn_Modelling[[#This Row],[Tenure]]&lt;=2,"New Customer",Churn_Modelling[[#This Row],[Tenure]]&lt;=5,"Regular Customer",Churn_Modelling[[#This Row],[Tenure]]&lt;=8,"Loyal Customer",Churn_Modelling[[#This Row],[Tenure]]&gt;8,"Long Term Customer")</f>
        <v>New Customer</v>
      </c>
      <c r="H9950">
        <v>1</v>
      </c>
      <c r="I9950">
        <v>139687.66</v>
      </c>
      <c r="J9950" t="s">
        <v>26</v>
      </c>
      <c r="K9950">
        <v>2</v>
      </c>
      <c r="L9950">
        <v>1</v>
      </c>
      <c r="M9950">
        <v>1</v>
      </c>
      <c r="N9950" t="s">
        <v>22</v>
      </c>
      <c r="O9950">
        <v>12913.92</v>
      </c>
      <c r="P9950" t="s">
        <v>36</v>
      </c>
      <c r="Q9950">
        <v>0</v>
      </c>
      <c r="R9950" t="s">
        <v>27</v>
      </c>
    </row>
    <row r="9951" spans="1:18" x14ac:dyDescent="0.35">
      <c r="A9951">
        <v>850</v>
      </c>
      <c r="B9951" t="s">
        <v>34</v>
      </c>
      <c r="C9951" s="1" t="s">
        <v>18</v>
      </c>
      <c r="D9951" s="1" t="s">
        <v>19</v>
      </c>
      <c r="E9951">
        <v>47</v>
      </c>
      <c r="F9951" t="s">
        <v>20</v>
      </c>
      <c r="G9951" t="str" cm="1">
        <f t="array" ref="G9951">_xlfn.IFS(Churn_Modelling[[#This Row],[Tenure]]&lt;=2,"New Customer",Churn_Modelling[[#This Row],[Tenure]]&lt;=5,"Regular Customer",Churn_Modelling[[#This Row],[Tenure]]&lt;=8,"Loyal Customer",Churn_Modelling[[#This Row],[Tenure]]&gt;8,"Long Term Customer")</f>
        <v>Long Term Customer</v>
      </c>
      <c r="H9951">
        <v>9</v>
      </c>
      <c r="I9951">
        <v>137301.87</v>
      </c>
      <c r="J9951" t="s">
        <v>26</v>
      </c>
      <c r="K9951">
        <v>1</v>
      </c>
      <c r="L9951">
        <v>1</v>
      </c>
      <c r="M9951">
        <v>0</v>
      </c>
      <c r="N9951" t="s">
        <v>30</v>
      </c>
      <c r="O9951">
        <v>44351.77</v>
      </c>
      <c r="P9951" t="s">
        <v>36</v>
      </c>
      <c r="Q9951">
        <v>0</v>
      </c>
      <c r="R9951" t="s">
        <v>27</v>
      </c>
    </row>
    <row r="9952" spans="1:18" x14ac:dyDescent="0.35">
      <c r="A9952">
        <v>625</v>
      </c>
      <c r="B9952" t="s">
        <v>17</v>
      </c>
      <c r="C9952" s="1" t="s">
        <v>37</v>
      </c>
      <c r="D9952" s="1" t="s">
        <v>19</v>
      </c>
      <c r="E9952">
        <v>39</v>
      </c>
      <c r="F9952" t="s">
        <v>32</v>
      </c>
      <c r="G9952" t="str" cm="1">
        <f t="array" ref="G9952">_xlfn.IFS(Churn_Modelling[[#This Row],[Tenure]]&lt;=2,"New Customer",Churn_Modelling[[#This Row],[Tenure]]&lt;=5,"Regular Customer",Churn_Modelling[[#This Row],[Tenure]]&lt;=8,"Loyal Customer",Churn_Modelling[[#This Row],[Tenure]]&gt;8,"Long Term Customer")</f>
        <v>Long Term Customer</v>
      </c>
      <c r="H9952">
        <v>10</v>
      </c>
      <c r="I9952">
        <v>129845.26</v>
      </c>
      <c r="J9952" t="s">
        <v>26</v>
      </c>
      <c r="K9952">
        <v>1</v>
      </c>
      <c r="L9952">
        <v>1</v>
      </c>
      <c r="M9952">
        <v>1</v>
      </c>
      <c r="N9952" t="s">
        <v>22</v>
      </c>
      <c r="O9952">
        <v>96444.88</v>
      </c>
      <c r="P9952" t="s">
        <v>33</v>
      </c>
      <c r="Q9952">
        <v>0</v>
      </c>
      <c r="R9952" t="s">
        <v>27</v>
      </c>
    </row>
    <row r="9953" spans="1:18" x14ac:dyDescent="0.35">
      <c r="A9953">
        <v>635</v>
      </c>
      <c r="B9953" t="s">
        <v>17</v>
      </c>
      <c r="C9953" s="1" t="s">
        <v>25</v>
      </c>
      <c r="D9953" s="1" t="s">
        <v>35</v>
      </c>
      <c r="E9953">
        <v>46</v>
      </c>
      <c r="F9953" t="s">
        <v>20</v>
      </c>
      <c r="G9953" t="str" cm="1">
        <f t="array" ref="G9953">_xlfn.IFS(Churn_Modelling[[#This Row],[Tenure]]&lt;=2,"New Customer",Churn_Modelling[[#This Row],[Tenure]]&lt;=5,"Regular Customer",Churn_Modelling[[#This Row],[Tenure]]&lt;=8,"Loyal Customer",Churn_Modelling[[#This Row],[Tenure]]&gt;8,"Long Term Customer")</f>
        <v>Loyal Customer</v>
      </c>
      <c r="H9953">
        <v>8</v>
      </c>
      <c r="I9953">
        <v>0</v>
      </c>
      <c r="J9953" t="s">
        <v>21</v>
      </c>
      <c r="K9953">
        <v>2</v>
      </c>
      <c r="L9953">
        <v>1</v>
      </c>
      <c r="M9953">
        <v>1</v>
      </c>
      <c r="N9953" t="s">
        <v>22</v>
      </c>
      <c r="O9953">
        <v>60739.16</v>
      </c>
      <c r="P9953" t="s">
        <v>33</v>
      </c>
      <c r="Q9953">
        <v>0</v>
      </c>
      <c r="R9953" t="s">
        <v>27</v>
      </c>
    </row>
    <row r="9954" spans="1:18" x14ac:dyDescent="0.35">
      <c r="A9954">
        <v>724</v>
      </c>
      <c r="B9954" t="s">
        <v>31</v>
      </c>
      <c r="C9954" s="1" t="s">
        <v>37</v>
      </c>
      <c r="D9954" s="1" t="s">
        <v>35</v>
      </c>
      <c r="E9954">
        <v>37</v>
      </c>
      <c r="F9954" t="s">
        <v>32</v>
      </c>
      <c r="G9954" t="str" cm="1">
        <f t="array" ref="G9954">_xlfn.IFS(Churn_Modelling[[#This Row],[Tenure]]&lt;=2,"New Customer",Churn_Modelling[[#This Row],[Tenure]]&lt;=5,"Regular Customer",Churn_Modelling[[#This Row],[Tenure]]&lt;=8,"Loyal Customer",Churn_Modelling[[#This Row],[Tenure]]&gt;8,"Long Term Customer")</f>
        <v>Loyal Customer</v>
      </c>
      <c r="H9954">
        <v>6</v>
      </c>
      <c r="I9954">
        <v>125489.4</v>
      </c>
      <c r="J9954" t="s">
        <v>26</v>
      </c>
      <c r="K9954">
        <v>1</v>
      </c>
      <c r="L9954">
        <v>1</v>
      </c>
      <c r="M9954">
        <v>0</v>
      </c>
      <c r="N9954" t="s">
        <v>30</v>
      </c>
      <c r="O9954">
        <v>118570.53</v>
      </c>
      <c r="P9954" t="s">
        <v>23</v>
      </c>
      <c r="Q9954">
        <v>0</v>
      </c>
      <c r="R9954" t="s">
        <v>27</v>
      </c>
    </row>
    <row r="9955" spans="1:18" x14ac:dyDescent="0.35">
      <c r="A9955">
        <v>550</v>
      </c>
      <c r="B9955" t="s">
        <v>28</v>
      </c>
      <c r="C9955" s="1" t="s">
        <v>18</v>
      </c>
      <c r="D9955" s="1" t="s">
        <v>35</v>
      </c>
      <c r="E9955">
        <v>47</v>
      </c>
      <c r="F9955" t="s">
        <v>20</v>
      </c>
      <c r="G9955" t="str" cm="1">
        <f t="array" ref="G9955">_xlfn.IFS(Churn_Modelling[[#This Row],[Tenure]]&lt;=2,"New Customer",Churn_Modelling[[#This Row],[Tenure]]&lt;=5,"Regular Customer",Churn_Modelling[[#This Row],[Tenure]]&lt;=8,"Loyal Customer",Churn_Modelling[[#This Row],[Tenure]]&gt;8,"Long Term Customer")</f>
        <v>New Customer</v>
      </c>
      <c r="H9955">
        <v>2</v>
      </c>
      <c r="I9955">
        <v>0</v>
      </c>
      <c r="J9955" t="s">
        <v>21</v>
      </c>
      <c r="K9955">
        <v>2</v>
      </c>
      <c r="L9955">
        <v>1</v>
      </c>
      <c r="M9955">
        <v>1</v>
      </c>
      <c r="N9955" t="s">
        <v>22</v>
      </c>
      <c r="O9955">
        <v>97057.279999999999</v>
      </c>
      <c r="P9955" t="s">
        <v>33</v>
      </c>
      <c r="Q9955">
        <v>0</v>
      </c>
      <c r="R9955" t="s">
        <v>27</v>
      </c>
    </row>
    <row r="9956" spans="1:18" x14ac:dyDescent="0.35">
      <c r="A9956">
        <v>645</v>
      </c>
      <c r="B9956" t="s">
        <v>17</v>
      </c>
      <c r="C9956" s="1" t="s">
        <v>18</v>
      </c>
      <c r="D9956" s="1" t="s">
        <v>35</v>
      </c>
      <c r="E9956">
        <v>45</v>
      </c>
      <c r="F9956" t="s">
        <v>20</v>
      </c>
      <c r="G9956" t="str" cm="1">
        <f t="array" ref="G9956">_xlfn.IFS(Churn_Modelling[[#This Row],[Tenure]]&lt;=2,"New Customer",Churn_Modelling[[#This Row],[Tenure]]&lt;=5,"Regular Customer",Churn_Modelling[[#This Row],[Tenure]]&lt;=8,"Loyal Customer",Churn_Modelling[[#This Row],[Tenure]]&gt;8,"Long Term Customer")</f>
        <v>Loyal Customer</v>
      </c>
      <c r="H9956">
        <v>6</v>
      </c>
      <c r="I9956">
        <v>155417.60999999999</v>
      </c>
      <c r="J9956" t="s">
        <v>29</v>
      </c>
      <c r="K9956">
        <v>1</v>
      </c>
      <c r="L9956">
        <v>0</v>
      </c>
      <c r="M9956">
        <v>1</v>
      </c>
      <c r="N9956" t="s">
        <v>22</v>
      </c>
      <c r="O9956">
        <v>3449.22</v>
      </c>
      <c r="P9956" t="s">
        <v>36</v>
      </c>
      <c r="Q9956">
        <v>0</v>
      </c>
      <c r="R9956" t="s">
        <v>27</v>
      </c>
    </row>
    <row r="9957" spans="1:18" x14ac:dyDescent="0.35">
      <c r="A9957">
        <v>714</v>
      </c>
      <c r="B9957" t="s">
        <v>31</v>
      </c>
      <c r="C9957" s="1" t="s">
        <v>25</v>
      </c>
      <c r="D9957" s="1" t="s">
        <v>35</v>
      </c>
      <c r="E9957">
        <v>29</v>
      </c>
      <c r="F9957" t="s">
        <v>38</v>
      </c>
      <c r="G9957" t="str" cm="1">
        <f t="array" ref="G9957">_xlfn.IFS(Churn_Modelling[[#This Row],[Tenure]]&lt;=2,"New Customer",Churn_Modelling[[#This Row],[Tenure]]&lt;=5,"Regular Customer",Churn_Modelling[[#This Row],[Tenure]]&lt;=8,"Loyal Customer",Churn_Modelling[[#This Row],[Tenure]]&gt;8,"Long Term Customer")</f>
        <v>Regular Customer</v>
      </c>
      <c r="H9957">
        <v>4</v>
      </c>
      <c r="I9957">
        <v>0</v>
      </c>
      <c r="J9957" t="s">
        <v>21</v>
      </c>
      <c r="K9957">
        <v>2</v>
      </c>
      <c r="L9957">
        <v>1</v>
      </c>
      <c r="M9957">
        <v>1</v>
      </c>
      <c r="N9957" t="s">
        <v>22</v>
      </c>
      <c r="O9957">
        <v>37605.9</v>
      </c>
      <c r="P9957" t="s">
        <v>36</v>
      </c>
      <c r="Q9957">
        <v>0</v>
      </c>
      <c r="R9957" t="s">
        <v>27</v>
      </c>
    </row>
    <row r="9958" spans="1:18" x14ac:dyDescent="0.35">
      <c r="A9958">
        <v>520</v>
      </c>
      <c r="B9958" t="s">
        <v>28</v>
      </c>
      <c r="C9958" s="1" t="s">
        <v>18</v>
      </c>
      <c r="D9958" s="1" t="s">
        <v>19</v>
      </c>
      <c r="E9958">
        <v>46</v>
      </c>
      <c r="F9958" t="s">
        <v>20</v>
      </c>
      <c r="G9958" t="str" cm="1">
        <f t="array" ref="G9958">_xlfn.IFS(Churn_Modelling[[#This Row],[Tenure]]&lt;=2,"New Customer",Churn_Modelling[[#This Row],[Tenure]]&lt;=5,"Regular Customer",Churn_Modelling[[#This Row],[Tenure]]&lt;=8,"Loyal Customer",Churn_Modelling[[#This Row],[Tenure]]&gt;8,"Long Term Customer")</f>
        <v>Long Term Customer</v>
      </c>
      <c r="H9958">
        <v>10</v>
      </c>
      <c r="I9958">
        <v>85216.61</v>
      </c>
      <c r="J9958" t="s">
        <v>26</v>
      </c>
      <c r="K9958">
        <v>1</v>
      </c>
      <c r="L9958">
        <v>1</v>
      </c>
      <c r="M9958">
        <v>0</v>
      </c>
      <c r="N9958" t="s">
        <v>30</v>
      </c>
      <c r="O9958">
        <v>117369.52</v>
      </c>
      <c r="P9958" t="s">
        <v>23</v>
      </c>
      <c r="Q9958">
        <v>1</v>
      </c>
      <c r="R9958" t="s">
        <v>24</v>
      </c>
    </row>
    <row r="9959" spans="1:18" x14ac:dyDescent="0.35">
      <c r="A9959">
        <v>633</v>
      </c>
      <c r="B9959" t="s">
        <v>17</v>
      </c>
      <c r="C9959" s="1" t="s">
        <v>18</v>
      </c>
      <c r="D9959" s="1" t="s">
        <v>35</v>
      </c>
      <c r="E9959">
        <v>25</v>
      </c>
      <c r="F9959" t="s">
        <v>38</v>
      </c>
      <c r="G9959" t="str" cm="1">
        <f t="array" ref="G9959">_xlfn.IFS(Churn_Modelling[[#This Row],[Tenure]]&lt;=2,"New Customer",Churn_Modelling[[#This Row],[Tenure]]&lt;=5,"Regular Customer",Churn_Modelling[[#This Row],[Tenure]]&lt;=8,"Loyal Customer",Churn_Modelling[[#This Row],[Tenure]]&gt;8,"Long Term Customer")</f>
        <v>New Customer</v>
      </c>
      <c r="H9959">
        <v>1</v>
      </c>
      <c r="I9959">
        <v>0</v>
      </c>
      <c r="J9959" t="s">
        <v>21</v>
      </c>
      <c r="K9959">
        <v>1</v>
      </c>
      <c r="L9959">
        <v>1</v>
      </c>
      <c r="M9959">
        <v>0</v>
      </c>
      <c r="N9959" t="s">
        <v>30</v>
      </c>
      <c r="O9959">
        <v>100598.98</v>
      </c>
      <c r="P9959" t="s">
        <v>23</v>
      </c>
      <c r="Q9959">
        <v>0</v>
      </c>
      <c r="R9959" t="s">
        <v>27</v>
      </c>
    </row>
    <row r="9960" spans="1:18" x14ac:dyDescent="0.35">
      <c r="A9960">
        <v>537</v>
      </c>
      <c r="B9960" t="s">
        <v>28</v>
      </c>
      <c r="C9960" s="1" t="s">
        <v>18</v>
      </c>
      <c r="D9960" s="1" t="s">
        <v>35</v>
      </c>
      <c r="E9960">
        <v>37</v>
      </c>
      <c r="F9960" t="s">
        <v>32</v>
      </c>
      <c r="G9960" t="str" cm="1">
        <f t="array" ref="G9960">_xlfn.IFS(Churn_Modelling[[#This Row],[Tenure]]&lt;=2,"New Customer",Churn_Modelling[[#This Row],[Tenure]]&lt;=5,"Regular Customer",Churn_Modelling[[#This Row],[Tenure]]&lt;=8,"Loyal Customer",Churn_Modelling[[#This Row],[Tenure]]&gt;8,"Long Term Customer")</f>
        <v>Loyal Customer</v>
      </c>
      <c r="H9960">
        <v>6</v>
      </c>
      <c r="I9960">
        <v>0</v>
      </c>
      <c r="J9960" t="s">
        <v>21</v>
      </c>
      <c r="K9960">
        <v>1</v>
      </c>
      <c r="L9960">
        <v>1</v>
      </c>
      <c r="M9960">
        <v>1</v>
      </c>
      <c r="N9960" t="s">
        <v>22</v>
      </c>
      <c r="O9960">
        <v>17802.419999999998</v>
      </c>
      <c r="P9960" t="s">
        <v>36</v>
      </c>
      <c r="Q9960">
        <v>0</v>
      </c>
      <c r="R9960" t="s">
        <v>27</v>
      </c>
    </row>
    <row r="9961" spans="1:18" x14ac:dyDescent="0.35">
      <c r="A9961">
        <v>764</v>
      </c>
      <c r="B9961" t="s">
        <v>40</v>
      </c>
      <c r="C9961" s="1" t="s">
        <v>25</v>
      </c>
      <c r="D9961" s="1" t="s">
        <v>35</v>
      </c>
      <c r="E9961">
        <v>38</v>
      </c>
      <c r="F9961" t="s">
        <v>32</v>
      </c>
      <c r="G9961" t="str" cm="1">
        <f t="array" ref="G9961">_xlfn.IFS(Churn_Modelling[[#This Row],[Tenure]]&lt;=2,"New Customer",Churn_Modelling[[#This Row],[Tenure]]&lt;=5,"Regular Customer",Churn_Modelling[[#This Row],[Tenure]]&lt;=8,"Loyal Customer",Churn_Modelling[[#This Row],[Tenure]]&gt;8,"Long Term Customer")</f>
        <v>Regular Customer</v>
      </c>
      <c r="H9961">
        <v>4</v>
      </c>
      <c r="I9961">
        <v>113607.47</v>
      </c>
      <c r="J9961" t="s">
        <v>26</v>
      </c>
      <c r="K9961">
        <v>1</v>
      </c>
      <c r="L9961">
        <v>1</v>
      </c>
      <c r="M9961">
        <v>0</v>
      </c>
      <c r="N9961" t="s">
        <v>30</v>
      </c>
      <c r="O9961">
        <v>91094.46</v>
      </c>
      <c r="P9961" t="s">
        <v>33</v>
      </c>
      <c r="Q9961">
        <v>0</v>
      </c>
      <c r="R9961" t="s">
        <v>27</v>
      </c>
    </row>
    <row r="9962" spans="1:18" x14ac:dyDescent="0.35">
      <c r="A9962">
        <v>795</v>
      </c>
      <c r="B9962" t="s">
        <v>40</v>
      </c>
      <c r="C9962" s="1" t="s">
        <v>37</v>
      </c>
      <c r="D9962" s="1" t="s">
        <v>19</v>
      </c>
      <c r="E9962">
        <v>33</v>
      </c>
      <c r="F9962" t="s">
        <v>32</v>
      </c>
      <c r="G9962" t="str" cm="1">
        <f t="array" ref="G9962">_xlfn.IFS(Churn_Modelling[[#This Row],[Tenure]]&lt;=2,"New Customer",Churn_Modelling[[#This Row],[Tenure]]&lt;=5,"Regular Customer",Churn_Modelling[[#This Row],[Tenure]]&lt;=8,"Loyal Customer",Churn_Modelling[[#This Row],[Tenure]]&gt;8,"Long Term Customer")</f>
        <v>Long Term Customer</v>
      </c>
      <c r="H9962">
        <v>9</v>
      </c>
      <c r="I9962">
        <v>104552.72</v>
      </c>
      <c r="J9962" t="s">
        <v>26</v>
      </c>
      <c r="K9962">
        <v>1</v>
      </c>
      <c r="L9962">
        <v>1</v>
      </c>
      <c r="M9962">
        <v>1</v>
      </c>
      <c r="N9962" t="s">
        <v>22</v>
      </c>
      <c r="O9962">
        <v>120853.83</v>
      </c>
      <c r="P9962" t="s">
        <v>23</v>
      </c>
      <c r="Q9962">
        <v>1</v>
      </c>
      <c r="R9962" t="s">
        <v>24</v>
      </c>
    </row>
    <row r="9963" spans="1:18" x14ac:dyDescent="0.35">
      <c r="A9963">
        <v>573</v>
      </c>
      <c r="B9963" t="s">
        <v>28</v>
      </c>
      <c r="C9963" s="1" t="s">
        <v>25</v>
      </c>
      <c r="D9963" s="1" t="s">
        <v>35</v>
      </c>
      <c r="E9963">
        <v>44</v>
      </c>
      <c r="F9963" t="s">
        <v>20</v>
      </c>
      <c r="G9963" t="str" cm="1">
        <f t="array" ref="G9963">_xlfn.IFS(Churn_Modelling[[#This Row],[Tenure]]&lt;=2,"New Customer",Churn_Modelling[[#This Row],[Tenure]]&lt;=5,"Regular Customer",Churn_Modelling[[#This Row],[Tenure]]&lt;=8,"Loyal Customer",Churn_Modelling[[#This Row],[Tenure]]&gt;8,"Long Term Customer")</f>
        <v>Long Term Customer</v>
      </c>
      <c r="H9963">
        <v>9</v>
      </c>
      <c r="I9963">
        <v>0</v>
      </c>
      <c r="J9963" t="s">
        <v>21</v>
      </c>
      <c r="K9963">
        <v>2</v>
      </c>
      <c r="L9963">
        <v>1</v>
      </c>
      <c r="M9963">
        <v>0</v>
      </c>
      <c r="N9963" t="s">
        <v>30</v>
      </c>
      <c r="O9963">
        <v>107124.17</v>
      </c>
      <c r="P9963" t="s">
        <v>23</v>
      </c>
      <c r="Q9963">
        <v>0</v>
      </c>
      <c r="R9963" t="s">
        <v>27</v>
      </c>
    </row>
    <row r="9964" spans="1:18" x14ac:dyDescent="0.35">
      <c r="A9964">
        <v>702</v>
      </c>
      <c r="B9964" t="s">
        <v>31</v>
      </c>
      <c r="C9964" s="1" t="s">
        <v>25</v>
      </c>
      <c r="D9964" s="1" t="s">
        <v>35</v>
      </c>
      <c r="E9964">
        <v>44</v>
      </c>
      <c r="F9964" t="s">
        <v>20</v>
      </c>
      <c r="G9964" t="str" cm="1">
        <f t="array" ref="G9964">_xlfn.IFS(Churn_Modelling[[#This Row],[Tenure]]&lt;=2,"New Customer",Churn_Modelling[[#This Row],[Tenure]]&lt;=5,"Regular Customer",Churn_Modelling[[#This Row],[Tenure]]&lt;=8,"Loyal Customer",Churn_Modelling[[#This Row],[Tenure]]&gt;8,"Long Term Customer")</f>
        <v>Long Term Customer</v>
      </c>
      <c r="H9964">
        <v>9</v>
      </c>
      <c r="I9964">
        <v>0</v>
      </c>
      <c r="J9964" t="s">
        <v>21</v>
      </c>
      <c r="K9964">
        <v>1</v>
      </c>
      <c r="L9964">
        <v>0</v>
      </c>
      <c r="M9964">
        <v>0</v>
      </c>
      <c r="N9964" t="s">
        <v>30</v>
      </c>
      <c r="O9964">
        <v>59207.41</v>
      </c>
      <c r="P9964" t="s">
        <v>33</v>
      </c>
      <c r="Q9964">
        <v>1</v>
      </c>
      <c r="R9964" t="s">
        <v>24</v>
      </c>
    </row>
    <row r="9965" spans="1:18" x14ac:dyDescent="0.35">
      <c r="A9965">
        <v>740</v>
      </c>
      <c r="B9965" t="s">
        <v>31</v>
      </c>
      <c r="C9965" s="1" t="s">
        <v>37</v>
      </c>
      <c r="D9965" s="1" t="s">
        <v>35</v>
      </c>
      <c r="E9965">
        <v>33</v>
      </c>
      <c r="F9965" t="s">
        <v>32</v>
      </c>
      <c r="G9965" t="str" cm="1">
        <f t="array" ref="G9965">_xlfn.IFS(Churn_Modelling[[#This Row],[Tenure]]&lt;=2,"New Customer",Churn_Modelling[[#This Row],[Tenure]]&lt;=5,"Regular Customer",Churn_Modelling[[#This Row],[Tenure]]&lt;=8,"Loyal Customer",Churn_Modelling[[#This Row],[Tenure]]&gt;8,"Long Term Customer")</f>
        <v>New Customer</v>
      </c>
      <c r="H9965">
        <v>2</v>
      </c>
      <c r="I9965">
        <v>126524.11</v>
      </c>
      <c r="J9965" t="s">
        <v>26</v>
      </c>
      <c r="K9965">
        <v>1</v>
      </c>
      <c r="L9965">
        <v>1</v>
      </c>
      <c r="M9965">
        <v>0</v>
      </c>
      <c r="N9965" t="s">
        <v>30</v>
      </c>
      <c r="O9965">
        <v>136869.31</v>
      </c>
      <c r="P9965" t="s">
        <v>23</v>
      </c>
      <c r="Q9965">
        <v>0</v>
      </c>
      <c r="R9965" t="s">
        <v>27</v>
      </c>
    </row>
    <row r="9966" spans="1:18" x14ac:dyDescent="0.35">
      <c r="A9966">
        <v>479</v>
      </c>
      <c r="B9966" t="s">
        <v>28</v>
      </c>
      <c r="C9966" s="1" t="s">
        <v>18</v>
      </c>
      <c r="D9966" s="1" t="s">
        <v>35</v>
      </c>
      <c r="E9966">
        <v>34</v>
      </c>
      <c r="F9966" t="s">
        <v>32</v>
      </c>
      <c r="G9966" t="str" cm="1">
        <f t="array" ref="G9966">_xlfn.IFS(Churn_Modelling[[#This Row],[Tenure]]&lt;=2,"New Customer",Churn_Modelling[[#This Row],[Tenure]]&lt;=5,"Regular Customer",Churn_Modelling[[#This Row],[Tenure]]&lt;=8,"Loyal Customer",Churn_Modelling[[#This Row],[Tenure]]&gt;8,"Long Term Customer")</f>
        <v>Regular Customer</v>
      </c>
      <c r="H9966">
        <v>5</v>
      </c>
      <c r="I9966">
        <v>117593.48</v>
      </c>
      <c r="J9966" t="s">
        <v>26</v>
      </c>
      <c r="K9966">
        <v>2</v>
      </c>
      <c r="L9966">
        <v>0</v>
      </c>
      <c r="M9966">
        <v>0</v>
      </c>
      <c r="N9966" t="s">
        <v>30</v>
      </c>
      <c r="O9966">
        <v>113308.29</v>
      </c>
      <c r="P9966" t="s">
        <v>23</v>
      </c>
      <c r="Q9966">
        <v>0</v>
      </c>
      <c r="R9966" t="s">
        <v>27</v>
      </c>
    </row>
    <row r="9967" spans="1:18" x14ac:dyDescent="0.35">
      <c r="A9967">
        <v>627</v>
      </c>
      <c r="B9967" t="s">
        <v>17</v>
      </c>
      <c r="C9967" s="1" t="s">
        <v>37</v>
      </c>
      <c r="D9967" s="1" t="s">
        <v>19</v>
      </c>
      <c r="E9967">
        <v>33</v>
      </c>
      <c r="F9967" t="s">
        <v>32</v>
      </c>
      <c r="G9967" t="str" cm="1">
        <f t="array" ref="G9967">_xlfn.IFS(Churn_Modelling[[#This Row],[Tenure]]&lt;=2,"New Customer",Churn_Modelling[[#This Row],[Tenure]]&lt;=5,"Regular Customer",Churn_Modelling[[#This Row],[Tenure]]&lt;=8,"Loyal Customer",Churn_Modelling[[#This Row],[Tenure]]&gt;8,"Long Term Customer")</f>
        <v>Regular Customer</v>
      </c>
      <c r="H9967">
        <v>4</v>
      </c>
      <c r="I9967">
        <v>83199.05</v>
      </c>
      <c r="J9967" t="s">
        <v>26</v>
      </c>
      <c r="K9967">
        <v>1</v>
      </c>
      <c r="L9967">
        <v>0</v>
      </c>
      <c r="M9967">
        <v>0</v>
      </c>
      <c r="N9967" t="s">
        <v>30</v>
      </c>
      <c r="O9967">
        <v>159334.93</v>
      </c>
      <c r="P9967" t="s">
        <v>39</v>
      </c>
      <c r="Q9967">
        <v>0</v>
      </c>
      <c r="R9967" t="s">
        <v>27</v>
      </c>
    </row>
    <row r="9968" spans="1:18" x14ac:dyDescent="0.35">
      <c r="A9968">
        <v>479</v>
      </c>
      <c r="B9968" t="s">
        <v>28</v>
      </c>
      <c r="C9968" s="1" t="s">
        <v>25</v>
      </c>
      <c r="D9968" s="1" t="s">
        <v>35</v>
      </c>
      <c r="E9968">
        <v>35</v>
      </c>
      <c r="F9968" t="s">
        <v>32</v>
      </c>
      <c r="G9968" t="str" cm="1">
        <f t="array" ref="G9968">_xlfn.IFS(Churn_Modelling[[#This Row],[Tenure]]&lt;=2,"New Customer",Churn_Modelling[[#This Row],[Tenure]]&lt;=5,"Regular Customer",Churn_Modelling[[#This Row],[Tenure]]&lt;=8,"Loyal Customer",Churn_Modelling[[#This Row],[Tenure]]&gt;8,"Long Term Customer")</f>
        <v>Regular Customer</v>
      </c>
      <c r="H9968">
        <v>4</v>
      </c>
      <c r="I9968">
        <v>125920.98</v>
      </c>
      <c r="J9968" t="s">
        <v>26</v>
      </c>
      <c r="K9968">
        <v>1</v>
      </c>
      <c r="L9968">
        <v>1</v>
      </c>
      <c r="M9968">
        <v>1</v>
      </c>
      <c r="N9968" t="s">
        <v>22</v>
      </c>
      <c r="O9968">
        <v>20393.439999999999</v>
      </c>
      <c r="P9968" t="s">
        <v>36</v>
      </c>
      <c r="Q9968">
        <v>0</v>
      </c>
      <c r="R9968" t="s">
        <v>27</v>
      </c>
    </row>
    <row r="9969" spans="1:18" x14ac:dyDescent="0.35">
      <c r="A9969">
        <v>623</v>
      </c>
      <c r="B9969" t="s">
        <v>17</v>
      </c>
      <c r="C9969" s="1" t="s">
        <v>18</v>
      </c>
      <c r="D9969" s="1" t="s">
        <v>35</v>
      </c>
      <c r="E9969">
        <v>48</v>
      </c>
      <c r="F9969" t="s">
        <v>20</v>
      </c>
      <c r="G9969" t="str" cm="1">
        <f t="array" ref="G9969">_xlfn.IFS(Churn_Modelling[[#This Row],[Tenure]]&lt;=2,"New Customer",Churn_Modelling[[#This Row],[Tenure]]&lt;=5,"Regular Customer",Churn_Modelling[[#This Row],[Tenure]]&lt;=8,"Loyal Customer",Churn_Modelling[[#This Row],[Tenure]]&gt;8,"Long Term Customer")</f>
        <v>Regular Customer</v>
      </c>
      <c r="H9969">
        <v>5</v>
      </c>
      <c r="I9969">
        <v>118469.38</v>
      </c>
      <c r="J9969" t="s">
        <v>26</v>
      </c>
      <c r="K9969">
        <v>1</v>
      </c>
      <c r="L9969">
        <v>1</v>
      </c>
      <c r="M9969">
        <v>1</v>
      </c>
      <c r="N9969" t="s">
        <v>22</v>
      </c>
      <c r="O9969">
        <v>158590.25</v>
      </c>
      <c r="P9969" t="s">
        <v>39</v>
      </c>
      <c r="Q9969">
        <v>0</v>
      </c>
      <c r="R9969" t="s">
        <v>27</v>
      </c>
    </row>
    <row r="9970" spans="1:18" x14ac:dyDescent="0.35">
      <c r="A9970">
        <v>512</v>
      </c>
      <c r="B9970" t="s">
        <v>28</v>
      </c>
      <c r="C9970" s="1" t="s">
        <v>37</v>
      </c>
      <c r="D9970" s="1" t="s">
        <v>19</v>
      </c>
      <c r="E9970">
        <v>40</v>
      </c>
      <c r="F9970" t="s">
        <v>32</v>
      </c>
      <c r="G9970" t="str" cm="1">
        <f t="array" ref="G9970">_xlfn.IFS(Churn_Modelling[[#This Row],[Tenure]]&lt;=2,"New Customer",Churn_Modelling[[#This Row],[Tenure]]&lt;=5,"Regular Customer",Churn_Modelling[[#This Row],[Tenure]]&lt;=8,"Loyal Customer",Churn_Modelling[[#This Row],[Tenure]]&gt;8,"Long Term Customer")</f>
        <v>Loyal Customer</v>
      </c>
      <c r="H9970">
        <v>8</v>
      </c>
      <c r="I9970">
        <v>153537.57</v>
      </c>
      <c r="J9970" t="s">
        <v>29</v>
      </c>
      <c r="K9970">
        <v>2</v>
      </c>
      <c r="L9970">
        <v>0</v>
      </c>
      <c r="M9970">
        <v>0</v>
      </c>
      <c r="N9970" t="s">
        <v>30</v>
      </c>
      <c r="O9970">
        <v>23101.13</v>
      </c>
      <c r="P9970" t="s">
        <v>36</v>
      </c>
      <c r="Q9970">
        <v>0</v>
      </c>
      <c r="R9970" t="s">
        <v>27</v>
      </c>
    </row>
    <row r="9971" spans="1:18" x14ac:dyDescent="0.35">
      <c r="A9971">
        <v>609</v>
      </c>
      <c r="B9971" t="s">
        <v>17</v>
      </c>
      <c r="C9971" s="1" t="s">
        <v>18</v>
      </c>
      <c r="D9971" s="1" t="s">
        <v>35</v>
      </c>
      <c r="E9971">
        <v>41</v>
      </c>
      <c r="F9971" t="s">
        <v>20</v>
      </c>
      <c r="G9971" t="str" cm="1">
        <f t="array" ref="G9971">_xlfn.IFS(Churn_Modelling[[#This Row],[Tenure]]&lt;=2,"New Customer",Churn_Modelling[[#This Row],[Tenure]]&lt;=5,"Regular Customer",Churn_Modelling[[#This Row],[Tenure]]&lt;=8,"Loyal Customer",Churn_Modelling[[#This Row],[Tenure]]&gt;8,"Long Term Customer")</f>
        <v>Loyal Customer</v>
      </c>
      <c r="H9971">
        <v>6</v>
      </c>
      <c r="I9971">
        <v>0</v>
      </c>
      <c r="J9971" t="s">
        <v>21</v>
      </c>
      <c r="K9971">
        <v>1</v>
      </c>
      <c r="L9971">
        <v>0</v>
      </c>
      <c r="M9971">
        <v>1</v>
      </c>
      <c r="N9971" t="s">
        <v>22</v>
      </c>
      <c r="O9971">
        <v>112585.19</v>
      </c>
      <c r="P9971" t="s">
        <v>23</v>
      </c>
      <c r="Q9971">
        <v>0</v>
      </c>
      <c r="R9971" t="s">
        <v>27</v>
      </c>
    </row>
    <row r="9972" spans="1:18" x14ac:dyDescent="0.35">
      <c r="A9972">
        <v>518</v>
      </c>
      <c r="B9972" t="s">
        <v>28</v>
      </c>
      <c r="C9972" s="1" t="s">
        <v>18</v>
      </c>
      <c r="D9972" s="1" t="s">
        <v>35</v>
      </c>
      <c r="E9972">
        <v>42</v>
      </c>
      <c r="F9972" t="s">
        <v>20</v>
      </c>
      <c r="G9972" t="str" cm="1">
        <f t="array" ref="G9972">_xlfn.IFS(Churn_Modelling[[#This Row],[Tenure]]&lt;=2,"New Customer",Churn_Modelling[[#This Row],[Tenure]]&lt;=5,"Regular Customer",Churn_Modelling[[#This Row],[Tenure]]&lt;=8,"Loyal Customer",Churn_Modelling[[#This Row],[Tenure]]&gt;8,"Long Term Customer")</f>
        <v>Loyal Customer</v>
      </c>
      <c r="H9972">
        <v>7</v>
      </c>
      <c r="I9972">
        <v>151027.04999999999</v>
      </c>
      <c r="J9972" t="s">
        <v>29</v>
      </c>
      <c r="K9972">
        <v>2</v>
      </c>
      <c r="L9972">
        <v>1</v>
      </c>
      <c r="M9972">
        <v>0</v>
      </c>
      <c r="N9972" t="s">
        <v>30</v>
      </c>
      <c r="O9972">
        <v>119377.36</v>
      </c>
      <c r="P9972" t="s">
        <v>23</v>
      </c>
      <c r="Q9972">
        <v>0</v>
      </c>
      <c r="R9972" t="s">
        <v>27</v>
      </c>
    </row>
    <row r="9973" spans="1:18" x14ac:dyDescent="0.35">
      <c r="A9973">
        <v>833</v>
      </c>
      <c r="B9973" t="s">
        <v>34</v>
      </c>
      <c r="C9973" s="1" t="s">
        <v>18</v>
      </c>
      <c r="D9973" s="1" t="s">
        <v>19</v>
      </c>
      <c r="E9973">
        <v>34</v>
      </c>
      <c r="F9973" t="s">
        <v>32</v>
      </c>
      <c r="G9973" t="str" cm="1">
        <f t="array" ref="G9973">_xlfn.IFS(Churn_Modelling[[#This Row],[Tenure]]&lt;=2,"New Customer",Churn_Modelling[[#This Row],[Tenure]]&lt;=5,"Regular Customer",Churn_Modelling[[#This Row],[Tenure]]&lt;=8,"Loyal Customer",Churn_Modelling[[#This Row],[Tenure]]&gt;8,"Long Term Customer")</f>
        <v>Regular Customer</v>
      </c>
      <c r="H9973">
        <v>3</v>
      </c>
      <c r="I9973">
        <v>144751.81</v>
      </c>
      <c r="J9973" t="s">
        <v>26</v>
      </c>
      <c r="K9973">
        <v>1</v>
      </c>
      <c r="L9973">
        <v>0</v>
      </c>
      <c r="M9973">
        <v>0</v>
      </c>
      <c r="N9973" t="s">
        <v>30</v>
      </c>
      <c r="O9973">
        <v>166472.81</v>
      </c>
      <c r="P9973" t="s">
        <v>39</v>
      </c>
      <c r="Q9973">
        <v>0</v>
      </c>
      <c r="R9973" t="s">
        <v>27</v>
      </c>
    </row>
    <row r="9974" spans="1:18" x14ac:dyDescent="0.35">
      <c r="A9974">
        <v>758</v>
      </c>
      <c r="B9974" t="s">
        <v>40</v>
      </c>
      <c r="C9974" s="1" t="s">
        <v>18</v>
      </c>
      <c r="D9974" s="1" t="s">
        <v>35</v>
      </c>
      <c r="E9974">
        <v>26</v>
      </c>
      <c r="F9974" t="s">
        <v>38</v>
      </c>
      <c r="G9974" t="str" cm="1">
        <f t="array" ref="G9974">_xlfn.IFS(Churn_Modelling[[#This Row],[Tenure]]&lt;=2,"New Customer",Churn_Modelling[[#This Row],[Tenure]]&lt;=5,"Regular Customer",Churn_Modelling[[#This Row],[Tenure]]&lt;=8,"Loyal Customer",Churn_Modelling[[#This Row],[Tenure]]&gt;8,"Long Term Customer")</f>
        <v>Regular Customer</v>
      </c>
      <c r="H9974">
        <v>4</v>
      </c>
      <c r="I9974">
        <v>155739.76</v>
      </c>
      <c r="J9974" t="s">
        <v>29</v>
      </c>
      <c r="K9974">
        <v>1</v>
      </c>
      <c r="L9974">
        <v>1</v>
      </c>
      <c r="M9974">
        <v>0</v>
      </c>
      <c r="N9974" t="s">
        <v>30</v>
      </c>
      <c r="O9974">
        <v>171552.02</v>
      </c>
      <c r="P9974" t="s">
        <v>39</v>
      </c>
      <c r="Q9974">
        <v>0</v>
      </c>
      <c r="R9974" t="s">
        <v>27</v>
      </c>
    </row>
    <row r="9975" spans="1:18" x14ac:dyDescent="0.35">
      <c r="A9975">
        <v>611</v>
      </c>
      <c r="B9975" t="s">
        <v>17</v>
      </c>
      <c r="C9975" s="1" t="s">
        <v>18</v>
      </c>
      <c r="D9975" s="1" t="s">
        <v>35</v>
      </c>
      <c r="E9975">
        <v>27</v>
      </c>
      <c r="F9975" t="s">
        <v>38</v>
      </c>
      <c r="G9975" t="str" cm="1">
        <f t="array" ref="G9975">_xlfn.IFS(Churn_Modelling[[#This Row],[Tenure]]&lt;=2,"New Customer",Churn_Modelling[[#This Row],[Tenure]]&lt;=5,"Regular Customer",Churn_Modelling[[#This Row],[Tenure]]&lt;=8,"Loyal Customer",Churn_Modelling[[#This Row],[Tenure]]&gt;8,"Long Term Customer")</f>
        <v>Loyal Customer</v>
      </c>
      <c r="H9975">
        <v>7</v>
      </c>
      <c r="I9975">
        <v>0</v>
      </c>
      <c r="J9975" t="s">
        <v>21</v>
      </c>
      <c r="K9975">
        <v>2</v>
      </c>
      <c r="L9975">
        <v>1</v>
      </c>
      <c r="M9975">
        <v>1</v>
      </c>
      <c r="N9975" t="s">
        <v>22</v>
      </c>
      <c r="O9975">
        <v>157474.1</v>
      </c>
      <c r="P9975" t="s">
        <v>39</v>
      </c>
      <c r="Q9975">
        <v>0</v>
      </c>
      <c r="R9975" t="s">
        <v>27</v>
      </c>
    </row>
    <row r="9976" spans="1:18" x14ac:dyDescent="0.35">
      <c r="A9976">
        <v>583</v>
      </c>
      <c r="B9976" t="s">
        <v>17</v>
      </c>
      <c r="C9976" s="1" t="s">
        <v>18</v>
      </c>
      <c r="D9976" s="1" t="s">
        <v>35</v>
      </c>
      <c r="E9976">
        <v>33</v>
      </c>
      <c r="F9976" t="s">
        <v>32</v>
      </c>
      <c r="G9976" t="str" cm="1">
        <f t="array" ref="G9976">_xlfn.IFS(Churn_Modelling[[#This Row],[Tenure]]&lt;=2,"New Customer",Churn_Modelling[[#This Row],[Tenure]]&lt;=5,"Regular Customer",Churn_Modelling[[#This Row],[Tenure]]&lt;=8,"Loyal Customer",Churn_Modelling[[#This Row],[Tenure]]&gt;8,"Long Term Customer")</f>
        <v>Loyal Customer</v>
      </c>
      <c r="H9976">
        <v>7</v>
      </c>
      <c r="I9976">
        <v>122531.86</v>
      </c>
      <c r="J9976" t="s">
        <v>26</v>
      </c>
      <c r="K9976">
        <v>1</v>
      </c>
      <c r="L9976">
        <v>1</v>
      </c>
      <c r="M9976">
        <v>0</v>
      </c>
      <c r="N9976" t="s">
        <v>30</v>
      </c>
      <c r="O9976">
        <v>13549.24</v>
      </c>
      <c r="P9976" t="s">
        <v>36</v>
      </c>
      <c r="Q9976">
        <v>0</v>
      </c>
      <c r="R9976" t="s">
        <v>27</v>
      </c>
    </row>
    <row r="9977" spans="1:18" x14ac:dyDescent="0.35">
      <c r="A9977">
        <v>610</v>
      </c>
      <c r="B9977" t="s">
        <v>17</v>
      </c>
      <c r="C9977" s="1" t="s">
        <v>37</v>
      </c>
      <c r="D9977" s="1" t="s">
        <v>35</v>
      </c>
      <c r="E9977">
        <v>50</v>
      </c>
      <c r="F9977" t="s">
        <v>20</v>
      </c>
      <c r="G9977" t="str" cm="1">
        <f t="array" ref="G9977">_xlfn.IFS(Churn_Modelling[[#This Row],[Tenure]]&lt;=2,"New Customer",Churn_Modelling[[#This Row],[Tenure]]&lt;=5,"Regular Customer",Churn_Modelling[[#This Row],[Tenure]]&lt;=8,"Loyal Customer",Churn_Modelling[[#This Row],[Tenure]]&gt;8,"Long Term Customer")</f>
        <v>New Customer</v>
      </c>
      <c r="H9977">
        <v>1</v>
      </c>
      <c r="I9977">
        <v>113957.01</v>
      </c>
      <c r="J9977" t="s">
        <v>26</v>
      </c>
      <c r="K9977">
        <v>2</v>
      </c>
      <c r="L9977">
        <v>1</v>
      </c>
      <c r="M9977">
        <v>0</v>
      </c>
      <c r="N9977" t="s">
        <v>30</v>
      </c>
      <c r="O9977">
        <v>196526.55</v>
      </c>
      <c r="P9977" t="s">
        <v>39</v>
      </c>
      <c r="Q9977">
        <v>1</v>
      </c>
      <c r="R9977" t="s">
        <v>24</v>
      </c>
    </row>
    <row r="9978" spans="1:18" x14ac:dyDescent="0.35">
      <c r="A9978">
        <v>637</v>
      </c>
      <c r="B9978" t="s">
        <v>17</v>
      </c>
      <c r="C9978" s="1" t="s">
        <v>18</v>
      </c>
      <c r="D9978" s="1" t="s">
        <v>19</v>
      </c>
      <c r="E9978">
        <v>33</v>
      </c>
      <c r="F9978" t="s">
        <v>32</v>
      </c>
      <c r="G9978" t="str" cm="1">
        <f t="array" ref="G9978">_xlfn.IFS(Churn_Modelling[[#This Row],[Tenure]]&lt;=2,"New Customer",Churn_Modelling[[#This Row],[Tenure]]&lt;=5,"Regular Customer",Churn_Modelling[[#This Row],[Tenure]]&lt;=8,"Loyal Customer",Churn_Modelling[[#This Row],[Tenure]]&gt;8,"Long Term Customer")</f>
        <v>Loyal Customer</v>
      </c>
      <c r="H9978">
        <v>7</v>
      </c>
      <c r="I9978">
        <v>103377.81</v>
      </c>
      <c r="J9978" t="s">
        <v>26</v>
      </c>
      <c r="K9978">
        <v>1</v>
      </c>
      <c r="L9978">
        <v>1</v>
      </c>
      <c r="M9978">
        <v>0</v>
      </c>
      <c r="N9978" t="s">
        <v>30</v>
      </c>
      <c r="O9978">
        <v>84419.78</v>
      </c>
      <c r="P9978" t="s">
        <v>33</v>
      </c>
      <c r="Q9978">
        <v>0</v>
      </c>
      <c r="R9978" t="s">
        <v>27</v>
      </c>
    </row>
    <row r="9979" spans="1:18" x14ac:dyDescent="0.35">
      <c r="A9979">
        <v>683</v>
      </c>
      <c r="B9979" t="s">
        <v>31</v>
      </c>
      <c r="C9979" s="1" t="s">
        <v>18</v>
      </c>
      <c r="D9979" s="1" t="s">
        <v>19</v>
      </c>
      <c r="E9979">
        <v>32</v>
      </c>
      <c r="F9979" t="s">
        <v>32</v>
      </c>
      <c r="G9979" t="str" cm="1">
        <f t="array" ref="G9979">_xlfn.IFS(Churn_Modelling[[#This Row],[Tenure]]&lt;=2,"New Customer",Churn_Modelling[[#This Row],[Tenure]]&lt;=5,"Regular Customer",Churn_Modelling[[#This Row],[Tenure]]&lt;=8,"Loyal Customer",Churn_Modelling[[#This Row],[Tenure]]&gt;8,"Long Term Customer")</f>
        <v>Long Term Customer</v>
      </c>
      <c r="H9979">
        <v>9</v>
      </c>
      <c r="I9979">
        <v>0</v>
      </c>
      <c r="J9979" t="s">
        <v>21</v>
      </c>
      <c r="K9979">
        <v>2</v>
      </c>
      <c r="L9979">
        <v>1</v>
      </c>
      <c r="M9979">
        <v>1</v>
      </c>
      <c r="N9979" t="s">
        <v>22</v>
      </c>
      <c r="O9979">
        <v>24991.919999999998</v>
      </c>
      <c r="P9979" t="s">
        <v>36</v>
      </c>
      <c r="Q9979">
        <v>0</v>
      </c>
      <c r="R9979" t="s">
        <v>27</v>
      </c>
    </row>
    <row r="9980" spans="1:18" x14ac:dyDescent="0.35">
      <c r="A9980">
        <v>774</v>
      </c>
      <c r="B9980" t="s">
        <v>40</v>
      </c>
      <c r="C9980" s="1" t="s">
        <v>18</v>
      </c>
      <c r="D9980" s="1" t="s">
        <v>35</v>
      </c>
      <c r="E9980">
        <v>40</v>
      </c>
      <c r="F9980" t="s">
        <v>32</v>
      </c>
      <c r="G9980" t="str" cm="1">
        <f t="array" ref="G9980">_xlfn.IFS(Churn_Modelling[[#This Row],[Tenure]]&lt;=2,"New Customer",Churn_Modelling[[#This Row],[Tenure]]&lt;=5,"Regular Customer",Churn_Modelling[[#This Row],[Tenure]]&lt;=8,"Loyal Customer",Churn_Modelling[[#This Row],[Tenure]]&gt;8,"Long Term Customer")</f>
        <v>Long Term Customer</v>
      </c>
      <c r="H9980">
        <v>9</v>
      </c>
      <c r="I9980">
        <v>93017.47</v>
      </c>
      <c r="J9980" t="s">
        <v>26</v>
      </c>
      <c r="K9980">
        <v>2</v>
      </c>
      <c r="L9980">
        <v>1</v>
      </c>
      <c r="M9980">
        <v>0</v>
      </c>
      <c r="N9980" t="s">
        <v>30</v>
      </c>
      <c r="O9980">
        <v>191608.97</v>
      </c>
      <c r="P9980" t="s">
        <v>39</v>
      </c>
      <c r="Q9980">
        <v>0</v>
      </c>
      <c r="R9980" t="s">
        <v>27</v>
      </c>
    </row>
    <row r="9981" spans="1:18" x14ac:dyDescent="0.35">
      <c r="A9981">
        <v>677</v>
      </c>
      <c r="B9981" t="s">
        <v>31</v>
      </c>
      <c r="C9981" s="1" t="s">
        <v>18</v>
      </c>
      <c r="D9981" s="1" t="s">
        <v>19</v>
      </c>
      <c r="E9981">
        <v>58</v>
      </c>
      <c r="F9981" t="s">
        <v>20</v>
      </c>
      <c r="G9981" t="str" cm="1">
        <f t="array" ref="G9981">_xlfn.IFS(Churn_Modelling[[#This Row],[Tenure]]&lt;=2,"New Customer",Churn_Modelling[[#This Row],[Tenure]]&lt;=5,"Regular Customer",Churn_Modelling[[#This Row],[Tenure]]&lt;=8,"Loyal Customer",Churn_Modelling[[#This Row],[Tenure]]&gt;8,"Long Term Customer")</f>
        <v>New Customer</v>
      </c>
      <c r="H9981">
        <v>1</v>
      </c>
      <c r="I9981">
        <v>90022.85</v>
      </c>
      <c r="J9981" t="s">
        <v>26</v>
      </c>
      <c r="K9981">
        <v>1</v>
      </c>
      <c r="L9981">
        <v>0</v>
      </c>
      <c r="M9981">
        <v>1</v>
      </c>
      <c r="N9981" t="s">
        <v>22</v>
      </c>
      <c r="O9981">
        <v>2988.28</v>
      </c>
      <c r="P9981" t="s">
        <v>36</v>
      </c>
      <c r="Q9981">
        <v>0</v>
      </c>
      <c r="R9981" t="s">
        <v>27</v>
      </c>
    </row>
    <row r="9982" spans="1:18" x14ac:dyDescent="0.35">
      <c r="A9982">
        <v>741</v>
      </c>
      <c r="B9982" t="s">
        <v>40</v>
      </c>
      <c r="C9982" s="1" t="s">
        <v>25</v>
      </c>
      <c r="D9982" s="1" t="s">
        <v>35</v>
      </c>
      <c r="E9982">
        <v>35</v>
      </c>
      <c r="F9982" t="s">
        <v>32</v>
      </c>
      <c r="G9982" t="str" cm="1">
        <f t="array" ref="G9982">_xlfn.IFS(Churn_Modelling[[#This Row],[Tenure]]&lt;=2,"New Customer",Churn_Modelling[[#This Row],[Tenure]]&lt;=5,"Regular Customer",Churn_Modelling[[#This Row],[Tenure]]&lt;=8,"Loyal Customer",Churn_Modelling[[#This Row],[Tenure]]&gt;8,"Long Term Customer")</f>
        <v>Loyal Customer</v>
      </c>
      <c r="H9982">
        <v>6</v>
      </c>
      <c r="I9982">
        <v>74371.490000000005</v>
      </c>
      <c r="J9982" t="s">
        <v>26</v>
      </c>
      <c r="K9982">
        <v>1</v>
      </c>
      <c r="L9982">
        <v>0</v>
      </c>
      <c r="M9982">
        <v>0</v>
      </c>
      <c r="N9982" t="s">
        <v>30</v>
      </c>
      <c r="O9982">
        <v>99595.67</v>
      </c>
      <c r="P9982" t="s">
        <v>33</v>
      </c>
      <c r="Q9982">
        <v>0</v>
      </c>
      <c r="R9982" t="s">
        <v>27</v>
      </c>
    </row>
    <row r="9983" spans="1:18" x14ac:dyDescent="0.35">
      <c r="A9983">
        <v>498</v>
      </c>
      <c r="B9983" t="s">
        <v>28</v>
      </c>
      <c r="C9983" s="1" t="s">
        <v>37</v>
      </c>
      <c r="D9983" s="1" t="s">
        <v>35</v>
      </c>
      <c r="E9983">
        <v>42</v>
      </c>
      <c r="F9983" t="s">
        <v>20</v>
      </c>
      <c r="G9983" t="str" cm="1">
        <f t="array" ref="G9983">_xlfn.IFS(Churn_Modelling[[#This Row],[Tenure]]&lt;=2,"New Customer",Churn_Modelling[[#This Row],[Tenure]]&lt;=5,"Regular Customer",Churn_Modelling[[#This Row],[Tenure]]&lt;=8,"Loyal Customer",Churn_Modelling[[#This Row],[Tenure]]&gt;8,"Long Term Customer")</f>
        <v>Regular Customer</v>
      </c>
      <c r="H9983">
        <v>3</v>
      </c>
      <c r="I9983">
        <v>152039.70000000001</v>
      </c>
      <c r="J9983" t="s">
        <v>29</v>
      </c>
      <c r="K9983">
        <v>1</v>
      </c>
      <c r="L9983">
        <v>1</v>
      </c>
      <c r="M9983">
        <v>1</v>
      </c>
      <c r="N9983" t="s">
        <v>22</v>
      </c>
      <c r="O9983">
        <v>53445.17</v>
      </c>
      <c r="P9983" t="s">
        <v>33</v>
      </c>
      <c r="Q9983">
        <v>1</v>
      </c>
      <c r="R9983" t="s">
        <v>24</v>
      </c>
    </row>
    <row r="9984" spans="1:18" x14ac:dyDescent="0.35">
      <c r="A9984">
        <v>655</v>
      </c>
      <c r="B9984" t="s">
        <v>17</v>
      </c>
      <c r="C9984" s="1" t="s">
        <v>37</v>
      </c>
      <c r="D9984" s="1" t="s">
        <v>19</v>
      </c>
      <c r="E9984">
        <v>46</v>
      </c>
      <c r="F9984" t="s">
        <v>20</v>
      </c>
      <c r="G9984" t="str" cm="1">
        <f t="array" ref="G9984">_xlfn.IFS(Churn_Modelling[[#This Row],[Tenure]]&lt;=2,"New Customer",Churn_Modelling[[#This Row],[Tenure]]&lt;=5,"Regular Customer",Churn_Modelling[[#This Row],[Tenure]]&lt;=8,"Loyal Customer",Churn_Modelling[[#This Row],[Tenure]]&gt;8,"Long Term Customer")</f>
        <v>Loyal Customer</v>
      </c>
      <c r="H9984">
        <v>7</v>
      </c>
      <c r="I9984">
        <v>137145.12</v>
      </c>
      <c r="J9984" t="s">
        <v>26</v>
      </c>
      <c r="K9984">
        <v>1</v>
      </c>
      <c r="L9984">
        <v>1</v>
      </c>
      <c r="M9984">
        <v>0</v>
      </c>
      <c r="N9984" t="s">
        <v>30</v>
      </c>
      <c r="O9984">
        <v>115146.4</v>
      </c>
      <c r="P9984" t="s">
        <v>23</v>
      </c>
      <c r="Q9984">
        <v>1</v>
      </c>
      <c r="R9984" t="s">
        <v>24</v>
      </c>
    </row>
    <row r="9985" spans="1:18" x14ac:dyDescent="0.35">
      <c r="A9985">
        <v>613</v>
      </c>
      <c r="B9985" t="s">
        <v>17</v>
      </c>
      <c r="C9985" s="1" t="s">
        <v>18</v>
      </c>
      <c r="D9985" s="1" t="s">
        <v>35</v>
      </c>
      <c r="E9985">
        <v>40</v>
      </c>
      <c r="F9985" t="s">
        <v>32</v>
      </c>
      <c r="G9985" t="str" cm="1">
        <f t="array" ref="G9985">_xlfn.IFS(Churn_Modelling[[#This Row],[Tenure]]&lt;=2,"New Customer",Churn_Modelling[[#This Row],[Tenure]]&lt;=5,"Regular Customer",Churn_Modelling[[#This Row],[Tenure]]&lt;=8,"Loyal Customer",Churn_Modelling[[#This Row],[Tenure]]&gt;8,"Long Term Customer")</f>
        <v>Regular Customer</v>
      </c>
      <c r="H9985">
        <v>4</v>
      </c>
      <c r="I9985">
        <v>0</v>
      </c>
      <c r="J9985" t="s">
        <v>21</v>
      </c>
      <c r="K9985">
        <v>1</v>
      </c>
      <c r="L9985">
        <v>0</v>
      </c>
      <c r="M9985">
        <v>0</v>
      </c>
      <c r="N9985" t="s">
        <v>30</v>
      </c>
      <c r="O9985">
        <v>151325.24</v>
      </c>
      <c r="P9985" t="s">
        <v>39</v>
      </c>
      <c r="Q9985">
        <v>0</v>
      </c>
      <c r="R9985" t="s">
        <v>27</v>
      </c>
    </row>
    <row r="9986" spans="1:18" x14ac:dyDescent="0.35">
      <c r="A9986">
        <v>602</v>
      </c>
      <c r="B9986" t="s">
        <v>17</v>
      </c>
      <c r="C9986" s="1" t="s">
        <v>37</v>
      </c>
      <c r="D9986" s="1" t="s">
        <v>35</v>
      </c>
      <c r="E9986">
        <v>35</v>
      </c>
      <c r="F9986" t="s">
        <v>32</v>
      </c>
      <c r="G9986" t="str" cm="1">
        <f t="array" ref="G9986">_xlfn.IFS(Churn_Modelling[[#This Row],[Tenure]]&lt;=2,"New Customer",Churn_Modelling[[#This Row],[Tenure]]&lt;=5,"Regular Customer",Churn_Modelling[[#This Row],[Tenure]]&lt;=8,"Loyal Customer",Churn_Modelling[[#This Row],[Tenure]]&gt;8,"Long Term Customer")</f>
        <v>Loyal Customer</v>
      </c>
      <c r="H9986">
        <v>7</v>
      </c>
      <c r="I9986">
        <v>90602.42</v>
      </c>
      <c r="J9986" t="s">
        <v>26</v>
      </c>
      <c r="K9986">
        <v>2</v>
      </c>
      <c r="L9986">
        <v>1</v>
      </c>
      <c r="M9986">
        <v>1</v>
      </c>
      <c r="N9986" t="s">
        <v>22</v>
      </c>
      <c r="O9986">
        <v>51695.41</v>
      </c>
      <c r="P9986" t="s">
        <v>33</v>
      </c>
      <c r="Q9986">
        <v>0</v>
      </c>
      <c r="R9986" t="s">
        <v>27</v>
      </c>
    </row>
    <row r="9987" spans="1:18" x14ac:dyDescent="0.35">
      <c r="A9987">
        <v>659</v>
      </c>
      <c r="B9987" t="s">
        <v>17</v>
      </c>
      <c r="C9987" s="1" t="s">
        <v>18</v>
      </c>
      <c r="D9987" s="1" t="s">
        <v>35</v>
      </c>
      <c r="E9987">
        <v>36</v>
      </c>
      <c r="F9987" t="s">
        <v>32</v>
      </c>
      <c r="G9987" t="str" cm="1">
        <f t="array" ref="G9987">_xlfn.IFS(Churn_Modelling[[#This Row],[Tenure]]&lt;=2,"New Customer",Churn_Modelling[[#This Row],[Tenure]]&lt;=5,"Regular Customer",Churn_Modelling[[#This Row],[Tenure]]&lt;=8,"Loyal Customer",Churn_Modelling[[#This Row],[Tenure]]&gt;8,"Long Term Customer")</f>
        <v>Loyal Customer</v>
      </c>
      <c r="H9987">
        <v>6</v>
      </c>
      <c r="I9987">
        <v>123841.49</v>
      </c>
      <c r="J9987" t="s">
        <v>26</v>
      </c>
      <c r="K9987">
        <v>2</v>
      </c>
      <c r="L9987">
        <v>1</v>
      </c>
      <c r="M9987">
        <v>0</v>
      </c>
      <c r="N9987" t="s">
        <v>30</v>
      </c>
      <c r="O9987">
        <v>96833</v>
      </c>
      <c r="P9987" t="s">
        <v>33</v>
      </c>
      <c r="Q9987">
        <v>0</v>
      </c>
      <c r="R9987" t="s">
        <v>27</v>
      </c>
    </row>
    <row r="9988" spans="1:18" x14ac:dyDescent="0.35">
      <c r="A9988">
        <v>673</v>
      </c>
      <c r="B9988" t="s">
        <v>31</v>
      </c>
      <c r="C9988" s="1" t="s">
        <v>37</v>
      </c>
      <c r="D9988" s="1" t="s">
        <v>35</v>
      </c>
      <c r="E9988">
        <v>47</v>
      </c>
      <c r="F9988" t="s">
        <v>20</v>
      </c>
      <c r="G9988" t="str" cm="1">
        <f t="array" ref="G9988">_xlfn.IFS(Churn_Modelling[[#This Row],[Tenure]]&lt;=2,"New Customer",Churn_Modelling[[#This Row],[Tenure]]&lt;=5,"Regular Customer",Churn_Modelling[[#This Row],[Tenure]]&lt;=8,"Loyal Customer",Churn_Modelling[[#This Row],[Tenure]]&gt;8,"Long Term Customer")</f>
        <v>New Customer</v>
      </c>
      <c r="H9988">
        <v>1</v>
      </c>
      <c r="I9988">
        <v>183579.54</v>
      </c>
      <c r="J9988" t="s">
        <v>29</v>
      </c>
      <c r="K9988">
        <v>2</v>
      </c>
      <c r="L9988">
        <v>0</v>
      </c>
      <c r="M9988">
        <v>1</v>
      </c>
      <c r="N9988" t="s">
        <v>22</v>
      </c>
      <c r="O9988">
        <v>34047.54</v>
      </c>
      <c r="P9988" t="s">
        <v>36</v>
      </c>
      <c r="Q9988">
        <v>0</v>
      </c>
      <c r="R9988" t="s">
        <v>27</v>
      </c>
    </row>
    <row r="9989" spans="1:18" x14ac:dyDescent="0.35">
      <c r="A9989">
        <v>606</v>
      </c>
      <c r="B9989" t="s">
        <v>17</v>
      </c>
      <c r="C9989" s="1" t="s">
        <v>25</v>
      </c>
      <c r="D9989" s="1" t="s">
        <v>35</v>
      </c>
      <c r="E9989">
        <v>30</v>
      </c>
      <c r="F9989" t="s">
        <v>38</v>
      </c>
      <c r="G9989" t="str" cm="1">
        <f t="array" ref="G9989">_xlfn.IFS(Churn_Modelling[[#This Row],[Tenure]]&lt;=2,"New Customer",Churn_Modelling[[#This Row],[Tenure]]&lt;=5,"Regular Customer",Churn_Modelling[[#This Row],[Tenure]]&lt;=8,"Loyal Customer",Churn_Modelling[[#This Row],[Tenure]]&gt;8,"Long Term Customer")</f>
        <v>Loyal Customer</v>
      </c>
      <c r="H9989">
        <v>8</v>
      </c>
      <c r="I9989">
        <v>180307.73</v>
      </c>
      <c r="J9989" t="s">
        <v>29</v>
      </c>
      <c r="K9989">
        <v>2</v>
      </c>
      <c r="L9989">
        <v>1</v>
      </c>
      <c r="M9989">
        <v>1</v>
      </c>
      <c r="N9989" t="s">
        <v>22</v>
      </c>
      <c r="O9989">
        <v>1914.41</v>
      </c>
      <c r="P9989" t="s">
        <v>36</v>
      </c>
      <c r="Q9989">
        <v>0</v>
      </c>
      <c r="R9989" t="s">
        <v>27</v>
      </c>
    </row>
    <row r="9990" spans="1:18" x14ac:dyDescent="0.35">
      <c r="A9990">
        <v>775</v>
      </c>
      <c r="B9990" t="s">
        <v>40</v>
      </c>
      <c r="C9990" s="1" t="s">
        <v>18</v>
      </c>
      <c r="D9990" s="1" t="s">
        <v>35</v>
      </c>
      <c r="E9990">
        <v>30</v>
      </c>
      <c r="F9990" t="s">
        <v>38</v>
      </c>
      <c r="G9990" t="str" cm="1">
        <f t="array" ref="G9990">_xlfn.IFS(Churn_Modelling[[#This Row],[Tenure]]&lt;=2,"New Customer",Churn_Modelling[[#This Row],[Tenure]]&lt;=5,"Regular Customer",Churn_Modelling[[#This Row],[Tenure]]&lt;=8,"Loyal Customer",Churn_Modelling[[#This Row],[Tenure]]&gt;8,"Long Term Customer")</f>
        <v>Regular Customer</v>
      </c>
      <c r="H9990">
        <v>4</v>
      </c>
      <c r="I9990">
        <v>0</v>
      </c>
      <c r="J9990" t="s">
        <v>21</v>
      </c>
      <c r="K9990">
        <v>2</v>
      </c>
      <c r="L9990">
        <v>1</v>
      </c>
      <c r="M9990">
        <v>0</v>
      </c>
      <c r="N9990" t="s">
        <v>30</v>
      </c>
      <c r="O9990">
        <v>49337.84</v>
      </c>
      <c r="P9990" t="s">
        <v>36</v>
      </c>
      <c r="Q9990">
        <v>0</v>
      </c>
      <c r="R9990" t="s">
        <v>27</v>
      </c>
    </row>
    <row r="9991" spans="1:18" x14ac:dyDescent="0.35">
      <c r="A9991">
        <v>841</v>
      </c>
      <c r="B9991" t="s">
        <v>34</v>
      </c>
      <c r="C9991" s="1" t="s">
        <v>25</v>
      </c>
      <c r="D9991" s="1" t="s">
        <v>35</v>
      </c>
      <c r="E9991">
        <v>28</v>
      </c>
      <c r="F9991" t="s">
        <v>38</v>
      </c>
      <c r="G9991" t="str" cm="1">
        <f t="array" ref="G9991">_xlfn.IFS(Churn_Modelling[[#This Row],[Tenure]]&lt;=2,"New Customer",Churn_Modelling[[#This Row],[Tenure]]&lt;=5,"Regular Customer",Churn_Modelling[[#This Row],[Tenure]]&lt;=8,"Loyal Customer",Churn_Modelling[[#This Row],[Tenure]]&gt;8,"Long Term Customer")</f>
        <v>Regular Customer</v>
      </c>
      <c r="H9991">
        <v>4</v>
      </c>
      <c r="I9991">
        <v>0</v>
      </c>
      <c r="J9991" t="s">
        <v>21</v>
      </c>
      <c r="K9991">
        <v>2</v>
      </c>
      <c r="L9991">
        <v>1</v>
      </c>
      <c r="M9991">
        <v>1</v>
      </c>
      <c r="N9991" t="s">
        <v>22</v>
      </c>
      <c r="O9991">
        <v>179436.6</v>
      </c>
      <c r="P9991" t="s">
        <v>39</v>
      </c>
      <c r="Q9991">
        <v>0</v>
      </c>
      <c r="R9991" t="s">
        <v>27</v>
      </c>
    </row>
    <row r="9992" spans="1:18" x14ac:dyDescent="0.35">
      <c r="A9992">
        <v>714</v>
      </c>
      <c r="B9992" t="s">
        <v>31</v>
      </c>
      <c r="C9992" s="1" t="s">
        <v>37</v>
      </c>
      <c r="D9992" s="1" t="s">
        <v>35</v>
      </c>
      <c r="E9992">
        <v>33</v>
      </c>
      <c r="F9992" t="s">
        <v>32</v>
      </c>
      <c r="G9992" t="str" cm="1">
        <f t="array" ref="G9992">_xlfn.IFS(Churn_Modelling[[#This Row],[Tenure]]&lt;=2,"New Customer",Churn_Modelling[[#This Row],[Tenure]]&lt;=5,"Regular Customer",Churn_Modelling[[#This Row],[Tenure]]&lt;=8,"Loyal Customer",Churn_Modelling[[#This Row],[Tenure]]&gt;8,"Long Term Customer")</f>
        <v>Regular Customer</v>
      </c>
      <c r="H9992">
        <v>3</v>
      </c>
      <c r="I9992">
        <v>35016.6</v>
      </c>
      <c r="J9992" t="s">
        <v>42</v>
      </c>
      <c r="K9992">
        <v>1</v>
      </c>
      <c r="L9992">
        <v>1</v>
      </c>
      <c r="M9992">
        <v>0</v>
      </c>
      <c r="N9992" t="s">
        <v>30</v>
      </c>
      <c r="O9992">
        <v>53667.08</v>
      </c>
      <c r="P9992" t="s">
        <v>33</v>
      </c>
      <c r="Q9992">
        <v>0</v>
      </c>
      <c r="R9992" t="s">
        <v>27</v>
      </c>
    </row>
    <row r="9993" spans="1:18" x14ac:dyDescent="0.35">
      <c r="A9993">
        <v>597</v>
      </c>
      <c r="B9993" t="s">
        <v>17</v>
      </c>
      <c r="C9993" s="1" t="s">
        <v>18</v>
      </c>
      <c r="D9993" s="1" t="s">
        <v>19</v>
      </c>
      <c r="E9993">
        <v>53</v>
      </c>
      <c r="F9993" t="s">
        <v>20</v>
      </c>
      <c r="G9993" t="str" cm="1">
        <f t="array" ref="G9993">_xlfn.IFS(Churn_Modelling[[#This Row],[Tenure]]&lt;=2,"New Customer",Churn_Modelling[[#This Row],[Tenure]]&lt;=5,"Regular Customer",Churn_Modelling[[#This Row],[Tenure]]&lt;=8,"Loyal Customer",Churn_Modelling[[#This Row],[Tenure]]&gt;8,"Long Term Customer")</f>
        <v>Regular Customer</v>
      </c>
      <c r="H9993">
        <v>4</v>
      </c>
      <c r="I9993">
        <v>88381.21</v>
      </c>
      <c r="J9993" t="s">
        <v>26</v>
      </c>
      <c r="K9993">
        <v>1</v>
      </c>
      <c r="L9993">
        <v>1</v>
      </c>
      <c r="M9993">
        <v>0</v>
      </c>
      <c r="N9993" t="s">
        <v>30</v>
      </c>
      <c r="O9993">
        <v>69384.710000000006</v>
      </c>
      <c r="P9993" t="s">
        <v>33</v>
      </c>
      <c r="Q9993">
        <v>1</v>
      </c>
      <c r="R9993" t="s">
        <v>24</v>
      </c>
    </row>
    <row r="9994" spans="1:18" x14ac:dyDescent="0.35">
      <c r="A9994">
        <v>726</v>
      </c>
      <c r="B9994" t="s">
        <v>31</v>
      </c>
      <c r="C9994" s="1" t="s">
        <v>25</v>
      </c>
      <c r="D9994" s="1" t="s">
        <v>35</v>
      </c>
      <c r="E9994">
        <v>36</v>
      </c>
      <c r="F9994" t="s">
        <v>32</v>
      </c>
      <c r="G9994" t="str" cm="1">
        <f t="array" ref="G9994">_xlfn.IFS(Churn_Modelling[[#This Row],[Tenure]]&lt;=2,"New Customer",Churn_Modelling[[#This Row],[Tenure]]&lt;=5,"Regular Customer",Churn_Modelling[[#This Row],[Tenure]]&lt;=8,"Loyal Customer",Churn_Modelling[[#This Row],[Tenure]]&gt;8,"Long Term Customer")</f>
        <v>New Customer</v>
      </c>
      <c r="H9994">
        <v>2</v>
      </c>
      <c r="I9994">
        <v>0</v>
      </c>
      <c r="J9994" t="s">
        <v>21</v>
      </c>
      <c r="K9994">
        <v>1</v>
      </c>
      <c r="L9994">
        <v>1</v>
      </c>
      <c r="M9994">
        <v>0</v>
      </c>
      <c r="N9994" t="s">
        <v>30</v>
      </c>
      <c r="O9994">
        <v>195192.4</v>
      </c>
      <c r="P9994" t="s">
        <v>39</v>
      </c>
      <c r="Q9994">
        <v>0</v>
      </c>
      <c r="R9994" t="s">
        <v>27</v>
      </c>
    </row>
    <row r="9995" spans="1:18" x14ac:dyDescent="0.35">
      <c r="A9995">
        <v>644</v>
      </c>
      <c r="B9995" t="s">
        <v>17</v>
      </c>
      <c r="C9995" s="1" t="s">
        <v>18</v>
      </c>
      <c r="D9995" s="1" t="s">
        <v>35</v>
      </c>
      <c r="E9995">
        <v>28</v>
      </c>
      <c r="F9995" t="s">
        <v>38</v>
      </c>
      <c r="G9995" t="str" cm="1">
        <f t="array" ref="G9995">_xlfn.IFS(Churn_Modelling[[#This Row],[Tenure]]&lt;=2,"New Customer",Churn_Modelling[[#This Row],[Tenure]]&lt;=5,"Regular Customer",Churn_Modelling[[#This Row],[Tenure]]&lt;=8,"Loyal Customer",Churn_Modelling[[#This Row],[Tenure]]&gt;8,"Long Term Customer")</f>
        <v>Loyal Customer</v>
      </c>
      <c r="H9995">
        <v>7</v>
      </c>
      <c r="I9995">
        <v>155060.41</v>
      </c>
      <c r="J9995" t="s">
        <v>29</v>
      </c>
      <c r="K9995">
        <v>1</v>
      </c>
      <c r="L9995">
        <v>1</v>
      </c>
      <c r="M9995">
        <v>0</v>
      </c>
      <c r="N9995" t="s">
        <v>30</v>
      </c>
      <c r="O9995">
        <v>29179.52</v>
      </c>
      <c r="P9995" t="s">
        <v>36</v>
      </c>
      <c r="Q9995">
        <v>0</v>
      </c>
      <c r="R9995" t="s">
        <v>27</v>
      </c>
    </row>
    <row r="9996" spans="1:18" x14ac:dyDescent="0.35">
      <c r="A9996">
        <v>800</v>
      </c>
      <c r="B9996" t="s">
        <v>40</v>
      </c>
      <c r="C9996" s="1" t="s">
        <v>18</v>
      </c>
      <c r="D9996" s="1" t="s">
        <v>19</v>
      </c>
      <c r="E9996">
        <v>29</v>
      </c>
      <c r="F9996" t="s">
        <v>38</v>
      </c>
      <c r="G9996" t="str" cm="1">
        <f t="array" ref="G9996">_xlfn.IFS(Churn_Modelling[[#This Row],[Tenure]]&lt;=2,"New Customer",Churn_Modelling[[#This Row],[Tenure]]&lt;=5,"Regular Customer",Churn_Modelling[[#This Row],[Tenure]]&lt;=8,"Loyal Customer",Churn_Modelling[[#This Row],[Tenure]]&gt;8,"Long Term Customer")</f>
        <v>New Customer</v>
      </c>
      <c r="H9996">
        <v>2</v>
      </c>
      <c r="I9996">
        <v>0</v>
      </c>
      <c r="J9996" t="s">
        <v>21</v>
      </c>
      <c r="K9996">
        <v>2</v>
      </c>
      <c r="L9996">
        <v>0</v>
      </c>
      <c r="M9996">
        <v>0</v>
      </c>
      <c r="N9996" t="s">
        <v>30</v>
      </c>
      <c r="O9996">
        <v>167773.55</v>
      </c>
      <c r="P9996" t="s">
        <v>39</v>
      </c>
      <c r="Q9996">
        <v>0</v>
      </c>
      <c r="R9996" t="s">
        <v>27</v>
      </c>
    </row>
    <row r="9997" spans="1:18" x14ac:dyDescent="0.35">
      <c r="A9997">
        <v>771</v>
      </c>
      <c r="B9997" t="s">
        <v>40</v>
      </c>
      <c r="C9997" s="1" t="s">
        <v>18</v>
      </c>
      <c r="D9997" s="1" t="s">
        <v>35</v>
      </c>
      <c r="E9997">
        <v>39</v>
      </c>
      <c r="F9997" t="s">
        <v>32</v>
      </c>
      <c r="G9997" t="str" cm="1">
        <f t="array" ref="G9997">_xlfn.IFS(Churn_Modelling[[#This Row],[Tenure]]&lt;=2,"New Customer",Churn_Modelling[[#This Row],[Tenure]]&lt;=5,"Regular Customer",Churn_Modelling[[#This Row],[Tenure]]&lt;=8,"Loyal Customer",Churn_Modelling[[#This Row],[Tenure]]&gt;8,"Long Term Customer")</f>
        <v>Regular Customer</v>
      </c>
      <c r="H9997">
        <v>5</v>
      </c>
      <c r="I9997">
        <v>0</v>
      </c>
      <c r="J9997" t="s">
        <v>21</v>
      </c>
      <c r="K9997">
        <v>2</v>
      </c>
      <c r="L9997">
        <v>1</v>
      </c>
      <c r="M9997">
        <v>0</v>
      </c>
      <c r="N9997" t="s">
        <v>30</v>
      </c>
      <c r="O9997">
        <v>96270.64</v>
      </c>
      <c r="P9997" t="s">
        <v>33</v>
      </c>
      <c r="Q9997">
        <v>0</v>
      </c>
      <c r="R9997" t="s">
        <v>27</v>
      </c>
    </row>
    <row r="9998" spans="1:18" x14ac:dyDescent="0.35">
      <c r="A9998">
        <v>516</v>
      </c>
      <c r="B9998" t="s">
        <v>28</v>
      </c>
      <c r="C9998" s="1" t="s">
        <v>18</v>
      </c>
      <c r="D9998" s="1" t="s">
        <v>35</v>
      </c>
      <c r="E9998">
        <v>35</v>
      </c>
      <c r="F9998" t="s">
        <v>32</v>
      </c>
      <c r="G9998" t="str" cm="1">
        <f t="array" ref="G9998">_xlfn.IFS(Churn_Modelling[[#This Row],[Tenure]]&lt;=2,"New Customer",Churn_Modelling[[#This Row],[Tenure]]&lt;=5,"Regular Customer",Churn_Modelling[[#This Row],[Tenure]]&lt;=8,"Loyal Customer",Churn_Modelling[[#This Row],[Tenure]]&gt;8,"Long Term Customer")</f>
        <v>Long Term Customer</v>
      </c>
      <c r="H9998">
        <v>10</v>
      </c>
      <c r="I9998">
        <v>57369.61</v>
      </c>
      <c r="J9998" t="s">
        <v>26</v>
      </c>
      <c r="K9998">
        <v>1</v>
      </c>
      <c r="L9998">
        <v>1</v>
      </c>
      <c r="M9998">
        <v>1</v>
      </c>
      <c r="N9998" t="s">
        <v>22</v>
      </c>
      <c r="O9998">
        <v>101699.77</v>
      </c>
      <c r="P9998" t="s">
        <v>23</v>
      </c>
      <c r="Q9998">
        <v>0</v>
      </c>
      <c r="R9998" t="s">
        <v>27</v>
      </c>
    </row>
    <row r="9999" spans="1:18" x14ac:dyDescent="0.35">
      <c r="A9999">
        <v>709</v>
      </c>
      <c r="B9999" t="s">
        <v>31</v>
      </c>
      <c r="C9999" s="1" t="s">
        <v>18</v>
      </c>
      <c r="D9999" s="1" t="s">
        <v>19</v>
      </c>
      <c r="E9999">
        <v>36</v>
      </c>
      <c r="F9999" t="s">
        <v>32</v>
      </c>
      <c r="G9999" t="str" cm="1">
        <f t="array" ref="G9999">_xlfn.IFS(Churn_Modelling[[#This Row],[Tenure]]&lt;=2,"New Customer",Churn_Modelling[[#This Row],[Tenure]]&lt;=5,"Regular Customer",Churn_Modelling[[#This Row],[Tenure]]&lt;=8,"Loyal Customer",Churn_Modelling[[#This Row],[Tenure]]&gt;8,"Long Term Customer")</f>
        <v>Loyal Customer</v>
      </c>
      <c r="H9999">
        <v>7</v>
      </c>
      <c r="I9999">
        <v>0</v>
      </c>
      <c r="J9999" t="s">
        <v>21</v>
      </c>
      <c r="K9999">
        <v>1</v>
      </c>
      <c r="L9999">
        <v>0</v>
      </c>
      <c r="M9999">
        <v>1</v>
      </c>
      <c r="N9999" t="s">
        <v>22</v>
      </c>
      <c r="O9999">
        <v>42085.58</v>
      </c>
      <c r="P9999" t="s">
        <v>36</v>
      </c>
      <c r="Q9999">
        <v>1</v>
      </c>
      <c r="R9999" t="s">
        <v>24</v>
      </c>
    </row>
    <row r="10000" spans="1:18" x14ac:dyDescent="0.35">
      <c r="A10000">
        <v>772</v>
      </c>
      <c r="B10000" t="s">
        <v>40</v>
      </c>
      <c r="C10000" s="1" t="s">
        <v>37</v>
      </c>
      <c r="D10000" s="1" t="s">
        <v>35</v>
      </c>
      <c r="E10000">
        <v>42</v>
      </c>
      <c r="F10000" t="s">
        <v>20</v>
      </c>
      <c r="G10000" t="str" cm="1">
        <f t="array" ref="G10000">_xlfn.IFS(Churn_Modelling[[#This Row],[Tenure]]&lt;=2,"New Customer",Churn_Modelling[[#This Row],[Tenure]]&lt;=5,"Regular Customer",Churn_Modelling[[#This Row],[Tenure]]&lt;=8,"Loyal Customer",Churn_Modelling[[#This Row],[Tenure]]&gt;8,"Long Term Customer")</f>
        <v>Regular Customer</v>
      </c>
      <c r="H10000">
        <v>3</v>
      </c>
      <c r="I10000">
        <v>75075.31</v>
      </c>
      <c r="J10000" t="s">
        <v>26</v>
      </c>
      <c r="K10000">
        <v>2</v>
      </c>
      <c r="L10000">
        <v>1</v>
      </c>
      <c r="M10000">
        <v>0</v>
      </c>
      <c r="N10000" t="s">
        <v>30</v>
      </c>
      <c r="O10000">
        <v>92888.52</v>
      </c>
      <c r="P10000" t="s">
        <v>33</v>
      </c>
      <c r="Q10000">
        <v>1</v>
      </c>
      <c r="R10000" t="s">
        <v>24</v>
      </c>
    </row>
    <row r="10001" spans="1:18" x14ac:dyDescent="0.35">
      <c r="A10001">
        <v>792</v>
      </c>
      <c r="B10001" t="s">
        <v>40</v>
      </c>
      <c r="C10001" s="1" t="s">
        <v>18</v>
      </c>
      <c r="D10001" s="1" t="s">
        <v>19</v>
      </c>
      <c r="E10001">
        <v>28</v>
      </c>
      <c r="F10001" t="s">
        <v>38</v>
      </c>
      <c r="G10001" t="str" cm="1">
        <f t="array" ref="G10001">_xlfn.IFS(Churn_Modelling[[#This Row],[Tenure]]&lt;=2,"New Customer",Churn_Modelling[[#This Row],[Tenure]]&lt;=5,"Regular Customer",Churn_Modelling[[#This Row],[Tenure]]&lt;=8,"Loyal Customer",Churn_Modelling[[#This Row],[Tenure]]&gt;8,"Long Term Customer")</f>
        <v>Regular Customer</v>
      </c>
      <c r="H10001">
        <v>4</v>
      </c>
      <c r="I10001">
        <v>130142.79</v>
      </c>
      <c r="J10001" t="s">
        <v>26</v>
      </c>
      <c r="K10001">
        <v>1</v>
      </c>
      <c r="L10001">
        <v>1</v>
      </c>
      <c r="M10001">
        <v>0</v>
      </c>
      <c r="N10001" t="s">
        <v>30</v>
      </c>
      <c r="O10001">
        <v>38190.78</v>
      </c>
      <c r="P10001" t="s">
        <v>36</v>
      </c>
      <c r="Q10001">
        <v>0</v>
      </c>
      <c r="R10001"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45046-B233-4635-A49B-477F828D7608}">
  <dimension ref="A1:O44"/>
  <sheetViews>
    <sheetView showGridLines="0" zoomScale="76" workbookViewId="0">
      <selection activeCell="E2" sqref="E2"/>
    </sheetView>
  </sheetViews>
  <sheetFormatPr defaultRowHeight="14.5" x14ac:dyDescent="0.35"/>
  <cols>
    <col min="1" max="1" width="13.6328125" bestFit="1" customWidth="1"/>
    <col min="2" max="2" width="23.08984375" style="2" bestFit="1" customWidth="1"/>
    <col min="3" max="3" width="8.7265625" style="2" bestFit="1" customWidth="1"/>
    <col min="4" max="4" width="10.81640625" bestFit="1" customWidth="1"/>
    <col min="5" max="5" width="22.7265625" bestFit="1" customWidth="1"/>
    <col min="6" max="6" width="23.08984375" bestFit="1" customWidth="1"/>
    <col min="7" max="7" width="16.26953125" style="2" bestFit="1" customWidth="1"/>
    <col min="8" max="8" width="8.7265625" style="2" bestFit="1" customWidth="1"/>
    <col min="9" max="9" width="16.6328125" style="2" bestFit="1" customWidth="1"/>
    <col min="10" max="10" width="14.08984375" bestFit="1" customWidth="1"/>
    <col min="11" max="11" width="11.6328125" bestFit="1" customWidth="1"/>
    <col min="12" max="12" width="23.08984375" bestFit="1" customWidth="1"/>
    <col min="13" max="13" width="19.26953125" style="2" bestFit="1" customWidth="1"/>
    <col min="14" max="14" width="8.7265625" bestFit="1" customWidth="1"/>
    <col min="15" max="15" width="10.81640625" bestFit="1" customWidth="1"/>
  </cols>
  <sheetData>
    <row r="1" spans="1:15" x14ac:dyDescent="0.35">
      <c r="A1" s="3" t="s">
        <v>16</v>
      </c>
      <c r="B1" s="3"/>
      <c r="D1" s="3" t="s">
        <v>12</v>
      </c>
      <c r="E1" s="3"/>
      <c r="F1" s="3"/>
      <c r="G1" s="3"/>
      <c r="I1" s="3" t="s">
        <v>53</v>
      </c>
      <c r="J1" s="3"/>
      <c r="K1" s="6"/>
      <c r="L1" s="3" t="s">
        <v>51</v>
      </c>
      <c r="M1" s="3"/>
      <c r="N1" s="3"/>
      <c r="O1" s="3"/>
    </row>
    <row r="2" spans="1:15" x14ac:dyDescent="0.35">
      <c r="A2" s="4" t="s">
        <v>44</v>
      </c>
      <c r="B2" s="2" t="s">
        <v>46</v>
      </c>
      <c r="D2" s="4" t="s">
        <v>46</v>
      </c>
      <c r="E2" s="4" t="s">
        <v>54</v>
      </c>
      <c r="G2"/>
      <c r="I2" s="8" t="s">
        <v>44</v>
      </c>
      <c r="J2" s="2" t="s">
        <v>52</v>
      </c>
      <c r="L2" s="4" t="s">
        <v>46</v>
      </c>
      <c r="M2" s="8" t="s">
        <v>54</v>
      </c>
    </row>
    <row r="3" spans="1:15" x14ac:dyDescent="0.35">
      <c r="A3" s="5" t="s">
        <v>24</v>
      </c>
      <c r="B3" s="7">
        <v>2037</v>
      </c>
      <c r="C3" s="7"/>
      <c r="D3" s="4" t="s">
        <v>44</v>
      </c>
      <c r="E3" t="s">
        <v>24</v>
      </c>
      <c r="F3" t="s">
        <v>27</v>
      </c>
      <c r="G3" t="s">
        <v>45</v>
      </c>
      <c r="I3" s="2" t="s">
        <v>22</v>
      </c>
      <c r="J3" s="7">
        <v>390834299.47000003</v>
      </c>
      <c r="L3" s="4" t="s">
        <v>44</v>
      </c>
      <c r="M3" s="2" t="s">
        <v>24</v>
      </c>
      <c r="N3" t="s">
        <v>27</v>
      </c>
      <c r="O3" t="s">
        <v>45</v>
      </c>
    </row>
    <row r="4" spans="1:15" x14ac:dyDescent="0.35">
      <c r="A4" s="5" t="s">
        <v>27</v>
      </c>
      <c r="B4" s="7">
        <v>7963</v>
      </c>
      <c r="C4" s="7"/>
      <c r="D4" s="5" t="s">
        <v>22</v>
      </c>
      <c r="E4" s="1">
        <v>735</v>
      </c>
      <c r="F4" s="1">
        <v>4416</v>
      </c>
      <c r="G4" s="1">
        <v>5151</v>
      </c>
      <c r="I4" s="2" t="s">
        <v>30</v>
      </c>
      <c r="J4" s="7">
        <v>374024593.41000003</v>
      </c>
      <c r="L4" s="5" t="s">
        <v>18</v>
      </c>
      <c r="M4" s="7">
        <v>810</v>
      </c>
      <c r="N4" s="1">
        <v>4204</v>
      </c>
      <c r="O4" s="1">
        <v>5014</v>
      </c>
    </row>
    <row r="5" spans="1:15" x14ac:dyDescent="0.35">
      <c r="A5" s="5" t="s">
        <v>45</v>
      </c>
      <c r="B5" s="7">
        <v>10000</v>
      </c>
      <c r="C5" s="7"/>
      <c r="D5" s="5" t="s">
        <v>30</v>
      </c>
      <c r="E5" s="1">
        <v>1302</v>
      </c>
      <c r="F5" s="1">
        <v>3547</v>
      </c>
      <c r="G5" s="1">
        <v>4849</v>
      </c>
      <c r="I5" s="2" t="s">
        <v>45</v>
      </c>
      <c r="J5" s="7">
        <v>764858892.88</v>
      </c>
      <c r="L5" s="5" t="s">
        <v>37</v>
      </c>
      <c r="M5" s="7">
        <v>814</v>
      </c>
      <c r="N5" s="1">
        <v>1695</v>
      </c>
      <c r="O5" s="1">
        <v>2509</v>
      </c>
    </row>
    <row r="6" spans="1:15" x14ac:dyDescent="0.35">
      <c r="D6" s="5" t="s">
        <v>45</v>
      </c>
      <c r="E6" s="1">
        <v>2037</v>
      </c>
      <c r="F6" s="1">
        <v>7963</v>
      </c>
      <c r="G6" s="1">
        <v>10000</v>
      </c>
      <c r="L6" s="5" t="s">
        <v>25</v>
      </c>
      <c r="M6" s="7">
        <v>413</v>
      </c>
      <c r="N6" s="1">
        <v>2064</v>
      </c>
      <c r="O6" s="1">
        <v>2477</v>
      </c>
    </row>
    <row r="7" spans="1:15" x14ac:dyDescent="0.35">
      <c r="A7" s="3" t="s">
        <v>47</v>
      </c>
      <c r="B7" s="3"/>
      <c r="D7" s="2"/>
      <c r="E7" s="2"/>
      <c r="F7" s="9" t="s">
        <v>48</v>
      </c>
      <c r="G7" s="9"/>
      <c r="H7" s="9"/>
      <c r="I7" s="9"/>
      <c r="L7" s="5" t="s">
        <v>45</v>
      </c>
      <c r="M7" s="7">
        <v>2037</v>
      </c>
      <c r="N7" s="1">
        <v>7963</v>
      </c>
      <c r="O7" s="1">
        <v>10000</v>
      </c>
    </row>
    <row r="8" spans="1:15" x14ac:dyDescent="0.35">
      <c r="A8" s="4" t="s">
        <v>46</v>
      </c>
      <c r="B8" s="8" t="s">
        <v>54</v>
      </c>
      <c r="D8" s="2"/>
      <c r="F8" s="4" t="s">
        <v>46</v>
      </c>
      <c r="G8" s="8" t="s">
        <v>54</v>
      </c>
      <c r="L8" s="3" t="s">
        <v>57</v>
      </c>
      <c r="M8" s="3"/>
      <c r="N8" s="3"/>
      <c r="O8" s="3"/>
    </row>
    <row r="9" spans="1:15" x14ac:dyDescent="0.35">
      <c r="A9" s="4" t="s">
        <v>44</v>
      </c>
      <c r="B9" s="2" t="s">
        <v>24</v>
      </c>
      <c r="C9" s="2" t="s">
        <v>27</v>
      </c>
      <c r="D9" t="s">
        <v>45</v>
      </c>
      <c r="F9" s="4" t="s">
        <v>44</v>
      </c>
      <c r="G9" s="2" t="s">
        <v>24</v>
      </c>
      <c r="H9" s="2" t="s">
        <v>27</v>
      </c>
      <c r="I9" t="s">
        <v>45</v>
      </c>
      <c r="L9" s="4" t="s">
        <v>46</v>
      </c>
      <c r="M9" s="8" t="s">
        <v>54</v>
      </c>
      <c r="N9" s="2"/>
      <c r="O9" s="2"/>
    </row>
    <row r="10" spans="1:15" x14ac:dyDescent="0.35">
      <c r="A10" s="5" t="s">
        <v>34</v>
      </c>
      <c r="B10" s="7">
        <v>127</v>
      </c>
      <c r="C10" s="7">
        <v>518</v>
      </c>
      <c r="D10" s="1">
        <v>645</v>
      </c>
      <c r="E10" s="1"/>
      <c r="F10" s="5" t="s">
        <v>32</v>
      </c>
      <c r="G10" s="7">
        <v>538</v>
      </c>
      <c r="H10" s="7">
        <v>3913</v>
      </c>
      <c r="I10" s="1">
        <v>4451</v>
      </c>
      <c r="L10" s="4" t="s">
        <v>44</v>
      </c>
      <c r="M10" s="2" t="s">
        <v>24</v>
      </c>
      <c r="N10" s="2" t="s">
        <v>27</v>
      </c>
      <c r="O10" t="s">
        <v>45</v>
      </c>
    </row>
    <row r="11" spans="1:15" x14ac:dyDescent="0.35">
      <c r="A11" s="5" t="s">
        <v>17</v>
      </c>
      <c r="B11" s="7">
        <v>683</v>
      </c>
      <c r="C11" s="7">
        <v>2667</v>
      </c>
      <c r="D11" s="1">
        <v>3350</v>
      </c>
      <c r="E11" s="1"/>
      <c r="F11" s="5" t="s">
        <v>43</v>
      </c>
      <c r="G11" s="7">
        <v>1</v>
      </c>
      <c r="H11" s="7">
        <v>44</v>
      </c>
      <c r="I11" s="1">
        <v>45</v>
      </c>
      <c r="L11" s="5" t="s">
        <v>58</v>
      </c>
      <c r="M11" s="7">
        <v>314</v>
      </c>
      <c r="N11" s="7">
        <v>1160</v>
      </c>
      <c r="O11" s="1">
        <v>1474</v>
      </c>
    </row>
    <row r="12" spans="1:15" x14ac:dyDescent="0.35">
      <c r="A12" s="5" t="s">
        <v>31</v>
      </c>
      <c r="B12" s="7">
        <v>451</v>
      </c>
      <c r="C12" s="7">
        <v>1946</v>
      </c>
      <c r="D12" s="1">
        <v>2397</v>
      </c>
      <c r="E12" s="1"/>
      <c r="F12" s="5" t="s">
        <v>20</v>
      </c>
      <c r="G12" s="7">
        <v>1236</v>
      </c>
      <c r="H12" s="7">
        <v>1881</v>
      </c>
      <c r="I12" s="1">
        <v>3117</v>
      </c>
      <c r="L12" s="5" t="s">
        <v>59</v>
      </c>
      <c r="M12" s="7">
        <v>570</v>
      </c>
      <c r="N12" s="7">
        <v>2450</v>
      </c>
      <c r="O12" s="1">
        <v>3020</v>
      </c>
    </row>
    <row r="13" spans="1:15" x14ac:dyDescent="0.35">
      <c r="A13" s="5" t="s">
        <v>28</v>
      </c>
      <c r="B13" s="7">
        <v>530</v>
      </c>
      <c r="C13" s="7">
        <v>1863</v>
      </c>
      <c r="D13" s="1">
        <v>2393</v>
      </c>
      <c r="E13" s="1"/>
      <c r="F13" s="5" t="s">
        <v>41</v>
      </c>
      <c r="G13" s="7">
        <v>114</v>
      </c>
      <c r="H13" s="7">
        <v>305</v>
      </c>
      <c r="I13" s="1">
        <v>419</v>
      </c>
      <c r="L13" s="5" t="s">
        <v>60</v>
      </c>
      <c r="M13" s="7">
        <v>528</v>
      </c>
      <c r="N13" s="7">
        <v>1968</v>
      </c>
      <c r="O13" s="1">
        <v>2496</v>
      </c>
    </row>
    <row r="14" spans="1:15" x14ac:dyDescent="0.35">
      <c r="A14" s="5" t="s">
        <v>40</v>
      </c>
      <c r="B14" s="7">
        <v>246</v>
      </c>
      <c r="C14" s="7">
        <v>969</v>
      </c>
      <c r="D14" s="1">
        <v>1215</v>
      </c>
      <c r="E14" s="1"/>
      <c r="F14" s="5" t="s">
        <v>38</v>
      </c>
      <c r="G14" s="7">
        <v>148</v>
      </c>
      <c r="H14" s="7">
        <v>1820</v>
      </c>
      <c r="I14" s="1">
        <v>1968</v>
      </c>
      <c r="L14" s="5" t="s">
        <v>61</v>
      </c>
      <c r="M14" s="7">
        <v>625</v>
      </c>
      <c r="N14" s="7">
        <v>2385</v>
      </c>
      <c r="O14" s="1">
        <v>3010</v>
      </c>
    </row>
    <row r="15" spans="1:15" x14ac:dyDescent="0.35">
      <c r="A15" s="5" t="s">
        <v>45</v>
      </c>
      <c r="B15" s="7">
        <v>2037</v>
      </c>
      <c r="C15" s="7">
        <v>7963</v>
      </c>
      <c r="D15" s="1">
        <v>10000</v>
      </c>
      <c r="E15" s="1"/>
      <c r="F15" s="5" t="s">
        <v>45</v>
      </c>
      <c r="G15" s="7">
        <v>2037</v>
      </c>
      <c r="H15" s="7">
        <v>7963</v>
      </c>
      <c r="I15" s="1">
        <v>10000</v>
      </c>
      <c r="L15" s="5" t="s">
        <v>45</v>
      </c>
      <c r="M15" s="7">
        <v>2037</v>
      </c>
      <c r="N15" s="7">
        <v>7963</v>
      </c>
      <c r="O15" s="1">
        <v>10000</v>
      </c>
    </row>
    <row r="16" spans="1:15" x14ac:dyDescent="0.35">
      <c r="D16" s="2"/>
      <c r="E16" s="2"/>
      <c r="J16" s="2"/>
    </row>
    <row r="17" spans="1:10" x14ac:dyDescent="0.35">
      <c r="A17" s="3" t="s">
        <v>50</v>
      </c>
      <c r="B17" s="3"/>
      <c r="C17" s="3"/>
      <c r="D17" s="3"/>
      <c r="F17" s="3" t="s">
        <v>49</v>
      </c>
      <c r="G17" s="3"/>
      <c r="H17" s="3"/>
      <c r="I17" s="3"/>
    </row>
    <row r="18" spans="1:10" x14ac:dyDescent="0.35">
      <c r="A18" s="4" t="s">
        <v>46</v>
      </c>
      <c r="B18" s="8" t="s">
        <v>54</v>
      </c>
      <c r="D18" s="2"/>
      <c r="E18" s="1"/>
      <c r="F18" s="4" t="s">
        <v>46</v>
      </c>
      <c r="G18" s="4" t="s">
        <v>54</v>
      </c>
      <c r="J18" s="1"/>
    </row>
    <row r="19" spans="1:10" x14ac:dyDescent="0.35">
      <c r="A19" s="4" t="s">
        <v>44</v>
      </c>
      <c r="B19" s="2" t="s">
        <v>24</v>
      </c>
      <c r="C19" s="2" t="s">
        <v>27</v>
      </c>
      <c r="D19" t="s">
        <v>45</v>
      </c>
      <c r="E19" s="1"/>
      <c r="F19" s="4" t="s">
        <v>44</v>
      </c>
      <c r="G19" t="s">
        <v>24</v>
      </c>
      <c r="H19" s="2" t="s">
        <v>27</v>
      </c>
      <c r="I19" t="s">
        <v>45</v>
      </c>
      <c r="J19" s="1"/>
    </row>
    <row r="20" spans="1:10" x14ac:dyDescent="0.35">
      <c r="A20" s="5" t="s">
        <v>26</v>
      </c>
      <c r="B20" s="7">
        <v>1287</v>
      </c>
      <c r="C20" s="7">
        <v>4052</v>
      </c>
      <c r="D20" s="1">
        <v>5339</v>
      </c>
      <c r="E20" s="1"/>
      <c r="F20" s="5" t="s">
        <v>23</v>
      </c>
      <c r="G20" s="7">
        <v>517</v>
      </c>
      <c r="H20" s="7">
        <v>2038</v>
      </c>
      <c r="I20" s="7">
        <v>2555</v>
      </c>
      <c r="J20" s="1"/>
    </row>
    <row r="21" spans="1:10" x14ac:dyDescent="0.35">
      <c r="A21" s="5" t="s">
        <v>42</v>
      </c>
      <c r="B21" s="7">
        <v>26</v>
      </c>
      <c r="C21" s="7">
        <v>49</v>
      </c>
      <c r="D21" s="1">
        <v>75</v>
      </c>
      <c r="E21" s="1"/>
      <c r="F21" s="5" t="s">
        <v>36</v>
      </c>
      <c r="G21" s="7">
        <v>489</v>
      </c>
      <c r="H21" s="7">
        <v>1964</v>
      </c>
      <c r="I21" s="7">
        <v>2453</v>
      </c>
      <c r="J21" s="1"/>
    </row>
    <row r="22" spans="1:10" x14ac:dyDescent="0.35">
      <c r="A22" s="5" t="s">
        <v>29</v>
      </c>
      <c r="B22" s="7">
        <v>224</v>
      </c>
      <c r="C22" s="7">
        <v>745</v>
      </c>
      <c r="D22" s="1">
        <v>969</v>
      </c>
      <c r="E22" s="1"/>
      <c r="F22" s="5" t="s">
        <v>33</v>
      </c>
      <c r="G22" s="7">
        <v>504</v>
      </c>
      <c r="H22" s="7">
        <v>2033</v>
      </c>
      <c r="I22" s="7">
        <v>2537</v>
      </c>
      <c r="J22" s="1"/>
    </row>
    <row r="23" spans="1:10" x14ac:dyDescent="0.35">
      <c r="A23" s="5" t="s">
        <v>21</v>
      </c>
      <c r="B23" s="7">
        <v>500</v>
      </c>
      <c r="C23" s="7">
        <v>3117</v>
      </c>
      <c r="D23" s="1">
        <v>3617</v>
      </c>
      <c r="F23" s="5" t="s">
        <v>39</v>
      </c>
      <c r="G23" s="7">
        <v>527</v>
      </c>
      <c r="H23" s="7">
        <v>1928</v>
      </c>
      <c r="I23" s="7">
        <v>2455</v>
      </c>
    </row>
    <row r="24" spans="1:10" x14ac:dyDescent="0.35">
      <c r="A24" s="5" t="s">
        <v>45</v>
      </c>
      <c r="B24" s="7">
        <v>2037</v>
      </c>
      <c r="C24" s="7">
        <v>7963</v>
      </c>
      <c r="D24" s="1">
        <v>10000</v>
      </c>
      <c r="F24" s="5" t="s">
        <v>45</v>
      </c>
      <c r="G24" s="7">
        <v>2037</v>
      </c>
      <c r="H24" s="7">
        <v>7963</v>
      </c>
      <c r="I24" s="7">
        <v>10000</v>
      </c>
    </row>
    <row r="26" spans="1:10" x14ac:dyDescent="0.35">
      <c r="A26" s="3" t="s">
        <v>55</v>
      </c>
      <c r="B26" s="3"/>
      <c r="C26" s="3"/>
      <c r="D26" s="3"/>
      <c r="F26" s="3" t="s">
        <v>56</v>
      </c>
      <c r="G26" s="3"/>
      <c r="H26" s="3"/>
      <c r="I26" s="3"/>
    </row>
    <row r="27" spans="1:10" x14ac:dyDescent="0.35">
      <c r="A27" s="4" t="s">
        <v>46</v>
      </c>
      <c r="B27" s="8" t="s">
        <v>54</v>
      </c>
      <c r="D27" s="2"/>
      <c r="F27" s="4" t="s">
        <v>46</v>
      </c>
      <c r="G27" s="4" t="s">
        <v>54</v>
      </c>
      <c r="H27"/>
      <c r="I27"/>
    </row>
    <row r="28" spans="1:10" x14ac:dyDescent="0.35">
      <c r="A28" s="4" t="s">
        <v>44</v>
      </c>
      <c r="B28" s="2" t="s">
        <v>24</v>
      </c>
      <c r="C28" s="2" t="s">
        <v>27</v>
      </c>
      <c r="D28" t="s">
        <v>45</v>
      </c>
      <c r="F28" s="4" t="s">
        <v>44</v>
      </c>
      <c r="G28" t="s">
        <v>24</v>
      </c>
      <c r="H28" t="s">
        <v>27</v>
      </c>
      <c r="I28" t="s">
        <v>45</v>
      </c>
    </row>
    <row r="29" spans="1:10" x14ac:dyDescent="0.35">
      <c r="A29" s="5">
        <v>1</v>
      </c>
      <c r="B29" s="7">
        <v>1409</v>
      </c>
      <c r="C29" s="7">
        <v>3675</v>
      </c>
      <c r="D29" s="1">
        <v>5084</v>
      </c>
      <c r="F29" s="5">
        <v>0</v>
      </c>
      <c r="G29" s="1">
        <v>613</v>
      </c>
      <c r="H29" s="1">
        <v>2332</v>
      </c>
      <c r="I29" s="1">
        <v>2945</v>
      </c>
    </row>
    <row r="30" spans="1:10" x14ac:dyDescent="0.35">
      <c r="A30" s="5">
        <v>2</v>
      </c>
      <c r="B30" s="7">
        <v>348</v>
      </c>
      <c r="C30" s="7">
        <v>4242</v>
      </c>
      <c r="D30" s="1">
        <v>4590</v>
      </c>
      <c r="F30" s="5">
        <v>1</v>
      </c>
      <c r="G30" s="1">
        <v>1424</v>
      </c>
      <c r="H30" s="1">
        <v>5631</v>
      </c>
      <c r="I30" s="1">
        <v>7055</v>
      </c>
    </row>
    <row r="31" spans="1:10" x14ac:dyDescent="0.35">
      <c r="A31" s="5">
        <v>3</v>
      </c>
      <c r="B31" s="7">
        <v>220</v>
      </c>
      <c r="C31" s="7">
        <v>46</v>
      </c>
      <c r="D31" s="1">
        <v>266</v>
      </c>
      <c r="F31" s="5" t="s">
        <v>45</v>
      </c>
      <c r="G31" s="1">
        <v>2037</v>
      </c>
      <c r="H31" s="1">
        <v>7963</v>
      </c>
      <c r="I31" s="1">
        <v>10000</v>
      </c>
    </row>
    <row r="32" spans="1:10" x14ac:dyDescent="0.35">
      <c r="A32" s="5">
        <v>4</v>
      </c>
      <c r="B32" s="7">
        <v>60</v>
      </c>
      <c r="C32" s="7"/>
      <c r="D32" s="1">
        <v>60</v>
      </c>
      <c r="G32"/>
      <c r="H32"/>
    </row>
    <row r="33" spans="1:8" x14ac:dyDescent="0.35">
      <c r="A33" s="5" t="s">
        <v>45</v>
      </c>
      <c r="B33" s="7">
        <v>2037</v>
      </c>
      <c r="C33" s="7">
        <v>7963</v>
      </c>
      <c r="D33" s="1">
        <v>10000</v>
      </c>
      <c r="G33"/>
      <c r="H33"/>
    </row>
    <row r="34" spans="1:8" x14ac:dyDescent="0.35">
      <c r="G34"/>
      <c r="H34"/>
    </row>
    <row r="35" spans="1:8" x14ac:dyDescent="0.35">
      <c r="G35"/>
      <c r="H35"/>
    </row>
    <row r="36" spans="1:8" x14ac:dyDescent="0.35">
      <c r="G36"/>
      <c r="H36"/>
    </row>
    <row r="37" spans="1:8" x14ac:dyDescent="0.35">
      <c r="G37"/>
      <c r="H37"/>
    </row>
    <row r="38" spans="1:8" x14ac:dyDescent="0.35">
      <c r="G38"/>
      <c r="H38"/>
    </row>
    <row r="39" spans="1:8" x14ac:dyDescent="0.35">
      <c r="G39"/>
      <c r="H39"/>
    </row>
    <row r="40" spans="1:8" x14ac:dyDescent="0.35">
      <c r="G40"/>
      <c r="H40"/>
    </row>
    <row r="41" spans="1:8" x14ac:dyDescent="0.35">
      <c r="G41"/>
      <c r="H41"/>
    </row>
    <row r="42" spans="1:8" x14ac:dyDescent="0.35">
      <c r="G42"/>
      <c r="H42"/>
    </row>
    <row r="43" spans="1:8" x14ac:dyDescent="0.35">
      <c r="G43"/>
      <c r="H43"/>
    </row>
    <row r="44" spans="1:8" x14ac:dyDescent="0.35">
      <c r="G44"/>
      <c r="H44"/>
    </row>
  </sheetData>
  <mergeCells count="11">
    <mergeCell ref="A26:D26"/>
    <mergeCell ref="F26:I26"/>
    <mergeCell ref="L8:O8"/>
    <mergeCell ref="L1:O1"/>
    <mergeCell ref="F17:I17"/>
    <mergeCell ref="D1:G1"/>
    <mergeCell ref="F7:I7"/>
    <mergeCell ref="A17:D17"/>
    <mergeCell ref="I1:J1"/>
    <mergeCell ref="A1:B1"/>
    <mergeCell ref="A7: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A521F-97B9-434B-8CDC-73606FA99638}">
  <dimension ref="A1:Z57"/>
  <sheetViews>
    <sheetView showGridLines="0" tabSelected="1" zoomScale="49" workbookViewId="0">
      <selection activeCell="AI9" sqref="AI9"/>
    </sheetView>
  </sheetViews>
  <sheetFormatPr defaultRowHeight="14.5" x14ac:dyDescent="0.35"/>
  <cols>
    <col min="5" max="5" width="11" customWidth="1"/>
    <col min="8" max="8" width="10.36328125" customWidth="1"/>
    <col min="14" max="14" width="14.81640625" customWidth="1"/>
    <col min="15" max="15" width="16.1796875" customWidth="1"/>
  </cols>
  <sheetData>
    <row r="1" spans="1:21" ht="33.5" x14ac:dyDescent="0.75">
      <c r="A1" s="32" t="s">
        <v>66</v>
      </c>
      <c r="B1" s="32"/>
      <c r="C1" s="32"/>
      <c r="D1" s="32"/>
      <c r="E1" s="32"/>
      <c r="F1" s="32"/>
      <c r="G1" s="32"/>
      <c r="H1" s="32"/>
      <c r="I1" s="32"/>
      <c r="J1" s="32"/>
      <c r="K1" s="32"/>
      <c r="L1" s="32"/>
      <c r="M1" s="32"/>
      <c r="N1" s="32"/>
      <c r="O1" s="32"/>
      <c r="P1" s="32"/>
      <c r="Q1" s="32"/>
      <c r="R1" s="32"/>
      <c r="S1" s="32"/>
      <c r="T1" s="32"/>
      <c r="U1" s="32"/>
    </row>
    <row r="2" spans="1:21" ht="16" thickBot="1" x14ac:dyDescent="0.4">
      <c r="A2" s="31" t="s">
        <v>65</v>
      </c>
      <c r="B2" s="31"/>
      <c r="D2" s="31" t="s">
        <v>63</v>
      </c>
      <c r="E2" s="31"/>
      <c r="G2" s="31" t="s">
        <v>64</v>
      </c>
      <c r="H2" s="31"/>
      <c r="J2" s="31" t="s">
        <v>62</v>
      </c>
      <c r="K2" s="31"/>
    </row>
    <row r="3" spans="1:21" x14ac:dyDescent="0.35">
      <c r="A3" s="19">
        <f>GETPIVOTDATA("[Measures].[Count of Customer Status]",'Pivot Table'!$A$2)</f>
        <v>10000</v>
      </c>
      <c r="B3" s="20"/>
      <c r="D3" s="19">
        <f>GETPIVOTDATA("[Measures].[Count of Customer Status]",'Pivot Table'!$A$2,"[Churn_Modelling].[Customer Status]","[Churn_Modelling].[Customer Status].&amp;[Retained]")</f>
        <v>7963</v>
      </c>
      <c r="E3" s="20"/>
      <c r="G3" s="19">
        <f>GETPIVOTDATA("[Measures].[Count of Customer Status]",'Pivot Table'!$A$2,"[Churn_Modelling].[Customer Status]","[Churn_Modelling].[Customer Status].&amp;[Churned]")</f>
        <v>2037</v>
      </c>
      <c r="H3" s="20"/>
      <c r="J3" s="25">
        <f>G3/A3</f>
        <v>0.20369999999999999</v>
      </c>
      <c r="K3" s="26"/>
    </row>
    <row r="4" spans="1:21" x14ac:dyDescent="0.35">
      <c r="A4" s="21"/>
      <c r="B4" s="22"/>
      <c r="D4" s="21"/>
      <c r="E4" s="22"/>
      <c r="G4" s="21"/>
      <c r="H4" s="22"/>
      <c r="J4" s="27"/>
      <c r="K4" s="28"/>
    </row>
    <row r="5" spans="1:21" ht="15" thickBot="1" x14ac:dyDescent="0.4">
      <c r="A5" s="23"/>
      <c r="B5" s="24"/>
      <c r="D5" s="23"/>
      <c r="E5" s="24"/>
      <c r="G5" s="23"/>
      <c r="H5" s="24"/>
      <c r="J5" s="29"/>
      <c r="K5" s="30"/>
    </row>
    <row r="6" spans="1:21" ht="15" thickBot="1" x14ac:dyDescent="0.4"/>
    <row r="7" spans="1:21" x14ac:dyDescent="0.35">
      <c r="A7" s="10"/>
      <c r="B7" s="16"/>
      <c r="C7" s="16"/>
      <c r="D7" s="16"/>
      <c r="E7" s="11"/>
      <c r="G7" s="10"/>
      <c r="H7" s="16"/>
      <c r="I7" s="16"/>
      <c r="J7" s="16"/>
      <c r="K7" s="11"/>
    </row>
    <row r="8" spans="1:21" x14ac:dyDescent="0.35">
      <c r="A8" s="12"/>
      <c r="B8" s="17"/>
      <c r="C8" s="17"/>
      <c r="D8" s="17"/>
      <c r="E8" s="13"/>
      <c r="G8" s="12"/>
      <c r="H8" s="17"/>
      <c r="I8" s="17"/>
      <c r="J8" s="17"/>
      <c r="K8" s="13"/>
    </row>
    <row r="9" spans="1:21" x14ac:dyDescent="0.35">
      <c r="A9" s="12"/>
      <c r="B9" s="17"/>
      <c r="C9" s="17"/>
      <c r="D9" s="17"/>
      <c r="E9" s="13"/>
      <c r="G9" s="12"/>
      <c r="H9" s="17"/>
      <c r="I9" s="17"/>
      <c r="J9" s="17"/>
      <c r="K9" s="13"/>
    </row>
    <row r="10" spans="1:21" x14ac:dyDescent="0.35">
      <c r="A10" s="12"/>
      <c r="B10" s="17"/>
      <c r="C10" s="17"/>
      <c r="D10" s="17"/>
      <c r="E10" s="13"/>
      <c r="G10" s="12"/>
      <c r="H10" s="17"/>
      <c r="I10" s="17"/>
      <c r="J10" s="17"/>
      <c r="K10" s="13"/>
    </row>
    <row r="11" spans="1:21" x14ac:dyDescent="0.35">
      <c r="A11" s="12"/>
      <c r="B11" s="17"/>
      <c r="C11" s="17"/>
      <c r="D11" s="17"/>
      <c r="E11" s="13"/>
      <c r="G11" s="12"/>
      <c r="H11" s="17"/>
      <c r="I11" s="17"/>
      <c r="J11" s="17"/>
      <c r="K11" s="13"/>
    </row>
    <row r="12" spans="1:21" x14ac:dyDescent="0.35">
      <c r="A12" s="12"/>
      <c r="B12" s="17"/>
      <c r="C12" s="17"/>
      <c r="D12" s="17"/>
      <c r="E12" s="13"/>
      <c r="G12" s="12"/>
      <c r="H12" s="17"/>
      <c r="I12" s="17"/>
      <c r="J12" s="17"/>
      <c r="K12" s="13"/>
    </row>
    <row r="13" spans="1:21" x14ac:dyDescent="0.35">
      <c r="A13" s="12"/>
      <c r="B13" s="17"/>
      <c r="C13" s="17"/>
      <c r="D13" s="17"/>
      <c r="E13" s="13"/>
      <c r="G13" s="12"/>
      <c r="H13" s="17"/>
      <c r="I13" s="17"/>
      <c r="J13" s="17"/>
      <c r="K13" s="13"/>
    </row>
    <row r="14" spans="1:21" x14ac:dyDescent="0.35">
      <c r="A14" s="12"/>
      <c r="B14" s="17"/>
      <c r="C14" s="17"/>
      <c r="D14" s="17"/>
      <c r="E14" s="13"/>
      <c r="G14" s="12"/>
      <c r="H14" s="17"/>
      <c r="I14" s="17"/>
      <c r="J14" s="17"/>
      <c r="K14" s="13"/>
    </row>
    <row r="15" spans="1:21" x14ac:dyDescent="0.35">
      <c r="A15" s="12"/>
      <c r="B15" s="17"/>
      <c r="C15" s="17"/>
      <c r="D15" s="17"/>
      <c r="E15" s="13"/>
      <c r="G15" s="12"/>
      <c r="H15" s="17"/>
      <c r="I15" s="17"/>
      <c r="J15" s="17"/>
      <c r="K15" s="13"/>
    </row>
    <row r="16" spans="1:21" x14ac:dyDescent="0.35">
      <c r="A16" s="12"/>
      <c r="B16" s="17"/>
      <c r="C16" s="17"/>
      <c r="D16" s="17"/>
      <c r="E16" s="13"/>
      <c r="G16" s="12"/>
      <c r="H16" s="17"/>
      <c r="I16" s="17"/>
      <c r="J16" s="17"/>
      <c r="K16" s="13"/>
    </row>
    <row r="17" spans="1:17" x14ac:dyDescent="0.35">
      <c r="A17" s="12"/>
      <c r="B17" s="17"/>
      <c r="C17" s="17"/>
      <c r="D17" s="17"/>
      <c r="E17" s="13"/>
      <c r="G17" s="12"/>
      <c r="H17" s="17"/>
      <c r="I17" s="17"/>
      <c r="J17" s="17"/>
      <c r="K17" s="13"/>
    </row>
    <row r="18" spans="1:17" x14ac:dyDescent="0.35">
      <c r="A18" s="12"/>
      <c r="B18" s="17"/>
      <c r="C18" s="17"/>
      <c r="D18" s="17"/>
      <c r="E18" s="13"/>
      <c r="G18" s="12"/>
      <c r="H18" s="17"/>
      <c r="I18" s="17"/>
      <c r="J18" s="17"/>
      <c r="K18" s="13"/>
    </row>
    <row r="19" spans="1:17" x14ac:dyDescent="0.35">
      <c r="A19" s="12"/>
      <c r="B19" s="17"/>
      <c r="C19" s="17"/>
      <c r="D19" s="17"/>
      <c r="E19" s="13"/>
      <c r="G19" s="12"/>
      <c r="H19" s="17"/>
      <c r="I19" s="17"/>
      <c r="J19" s="17"/>
      <c r="K19" s="13"/>
    </row>
    <row r="20" spans="1:17" ht="15" thickBot="1" x14ac:dyDescent="0.4">
      <c r="A20" s="14"/>
      <c r="B20" s="18"/>
      <c r="C20" s="18"/>
      <c r="D20" s="18"/>
      <c r="E20" s="15"/>
      <c r="G20" s="14"/>
      <c r="H20" s="18"/>
      <c r="I20" s="18"/>
      <c r="J20" s="18"/>
      <c r="K20" s="15"/>
    </row>
    <row r="22" spans="1:17" ht="15" thickBot="1" x14ac:dyDescent="0.4"/>
    <row r="23" spans="1:17" x14ac:dyDescent="0.35">
      <c r="A23" s="10"/>
      <c r="B23" s="16"/>
      <c r="C23" s="16"/>
      <c r="D23" s="16"/>
      <c r="E23" s="11"/>
      <c r="G23" s="10"/>
      <c r="H23" s="16"/>
      <c r="I23" s="16"/>
      <c r="J23" s="16"/>
      <c r="K23" s="11"/>
      <c r="M23" s="10"/>
      <c r="N23" s="16"/>
      <c r="O23" s="16"/>
      <c r="P23" s="16"/>
      <c r="Q23" s="11"/>
    </row>
    <row r="24" spans="1:17" x14ac:dyDescent="0.35">
      <c r="A24" s="12"/>
      <c r="B24" s="17"/>
      <c r="C24" s="17"/>
      <c r="D24" s="17"/>
      <c r="E24" s="13"/>
      <c r="G24" s="12"/>
      <c r="H24" s="17"/>
      <c r="I24" s="17"/>
      <c r="J24" s="17"/>
      <c r="K24" s="13"/>
      <c r="M24" s="12"/>
      <c r="N24" s="17"/>
      <c r="O24" s="17"/>
      <c r="P24" s="17"/>
      <c r="Q24" s="13"/>
    </row>
    <row r="25" spans="1:17" x14ac:dyDescent="0.35">
      <c r="A25" s="12"/>
      <c r="B25" s="17"/>
      <c r="C25" s="17"/>
      <c r="D25" s="17"/>
      <c r="E25" s="13"/>
      <c r="G25" s="12"/>
      <c r="H25" s="17"/>
      <c r="I25" s="17"/>
      <c r="J25" s="17"/>
      <c r="K25" s="13"/>
      <c r="M25" s="12"/>
      <c r="N25" s="17"/>
      <c r="O25" s="17"/>
      <c r="P25" s="17"/>
      <c r="Q25" s="13"/>
    </row>
    <row r="26" spans="1:17" x14ac:dyDescent="0.35">
      <c r="A26" s="12"/>
      <c r="B26" s="17"/>
      <c r="C26" s="17"/>
      <c r="D26" s="17"/>
      <c r="E26" s="13"/>
      <c r="G26" s="12"/>
      <c r="H26" s="17"/>
      <c r="I26" s="17"/>
      <c r="J26" s="17"/>
      <c r="K26" s="13"/>
      <c r="M26" s="12"/>
      <c r="N26" s="17"/>
      <c r="O26" s="17"/>
      <c r="P26" s="17"/>
      <c r="Q26" s="13"/>
    </row>
    <row r="27" spans="1:17" x14ac:dyDescent="0.35">
      <c r="A27" s="12"/>
      <c r="B27" s="17"/>
      <c r="C27" s="17"/>
      <c r="D27" s="17"/>
      <c r="E27" s="13"/>
      <c r="G27" s="12"/>
      <c r="H27" s="17"/>
      <c r="I27" s="17"/>
      <c r="J27" s="17"/>
      <c r="K27" s="13"/>
      <c r="M27" s="12"/>
      <c r="N27" s="17"/>
      <c r="O27" s="17"/>
      <c r="P27" s="17"/>
      <c r="Q27" s="13"/>
    </row>
    <row r="28" spans="1:17" x14ac:dyDescent="0.35">
      <c r="A28" s="12"/>
      <c r="B28" s="17"/>
      <c r="C28" s="17"/>
      <c r="D28" s="17"/>
      <c r="E28" s="13"/>
      <c r="G28" s="12"/>
      <c r="H28" s="17"/>
      <c r="I28" s="17"/>
      <c r="J28" s="17"/>
      <c r="K28" s="13"/>
      <c r="M28" s="12"/>
      <c r="N28" s="17"/>
      <c r="O28" s="17"/>
      <c r="P28" s="17"/>
      <c r="Q28" s="13"/>
    </row>
    <row r="29" spans="1:17" x14ac:dyDescent="0.35">
      <c r="A29" s="12"/>
      <c r="B29" s="17"/>
      <c r="C29" s="17"/>
      <c r="D29" s="17"/>
      <c r="E29" s="13"/>
      <c r="G29" s="12"/>
      <c r="H29" s="17"/>
      <c r="I29" s="17"/>
      <c r="J29" s="17"/>
      <c r="K29" s="13"/>
      <c r="M29" s="12"/>
      <c r="N29" s="17"/>
      <c r="O29" s="17"/>
      <c r="P29" s="17"/>
      <c r="Q29" s="13"/>
    </row>
    <row r="30" spans="1:17" x14ac:dyDescent="0.35">
      <c r="A30" s="12"/>
      <c r="B30" s="17"/>
      <c r="C30" s="17"/>
      <c r="D30" s="17"/>
      <c r="E30" s="13"/>
      <c r="G30" s="12"/>
      <c r="H30" s="17"/>
      <c r="I30" s="17"/>
      <c r="J30" s="17"/>
      <c r="K30" s="13"/>
      <c r="M30" s="12"/>
      <c r="N30" s="17"/>
      <c r="O30" s="17"/>
      <c r="P30" s="17"/>
      <c r="Q30" s="13"/>
    </row>
    <row r="31" spans="1:17" x14ac:dyDescent="0.35">
      <c r="A31" s="12"/>
      <c r="B31" s="17"/>
      <c r="C31" s="17"/>
      <c r="D31" s="17"/>
      <c r="E31" s="13"/>
      <c r="G31" s="12"/>
      <c r="H31" s="17"/>
      <c r="I31" s="17"/>
      <c r="J31" s="17"/>
      <c r="K31" s="13"/>
      <c r="M31" s="12"/>
      <c r="N31" s="17"/>
      <c r="O31" s="17"/>
      <c r="P31" s="17"/>
      <c r="Q31" s="13"/>
    </row>
    <row r="32" spans="1:17" x14ac:dyDescent="0.35">
      <c r="A32" s="12"/>
      <c r="B32" s="17"/>
      <c r="C32" s="17"/>
      <c r="D32" s="17"/>
      <c r="E32" s="13"/>
      <c r="G32" s="12"/>
      <c r="H32" s="17"/>
      <c r="I32" s="17"/>
      <c r="J32" s="17"/>
      <c r="K32" s="13"/>
      <c r="M32" s="12"/>
      <c r="N32" s="17"/>
      <c r="O32" s="17"/>
      <c r="P32" s="17"/>
      <c r="Q32" s="13"/>
    </row>
    <row r="33" spans="1:26" x14ac:dyDescent="0.35">
      <c r="A33" s="12"/>
      <c r="B33" s="17"/>
      <c r="C33" s="17"/>
      <c r="D33" s="17"/>
      <c r="E33" s="13"/>
      <c r="G33" s="12"/>
      <c r="H33" s="17"/>
      <c r="I33" s="17"/>
      <c r="J33" s="17"/>
      <c r="K33" s="13"/>
      <c r="M33" s="12"/>
      <c r="N33" s="17"/>
      <c r="O33" s="17"/>
      <c r="P33" s="17"/>
      <c r="Q33" s="13"/>
    </row>
    <row r="34" spans="1:26" ht="18.5" x14ac:dyDescent="0.45">
      <c r="A34" s="12"/>
      <c r="B34" s="17"/>
      <c r="C34" s="17"/>
      <c r="D34" s="17"/>
      <c r="E34" s="13"/>
      <c r="G34" s="12"/>
      <c r="H34" s="17"/>
      <c r="I34" s="17"/>
      <c r="J34" s="17"/>
      <c r="K34" s="13"/>
      <c r="M34" s="12"/>
      <c r="N34" s="17"/>
      <c r="O34" s="17"/>
      <c r="P34" s="17"/>
      <c r="Q34" s="13"/>
      <c r="S34" s="33" t="s">
        <v>67</v>
      </c>
      <c r="T34" s="33"/>
      <c r="U34" s="33"/>
      <c r="V34" s="33"/>
      <c r="W34" s="33"/>
      <c r="X34" s="33"/>
      <c r="Y34" s="33"/>
      <c r="Z34" s="33"/>
    </row>
    <row r="35" spans="1:26" x14ac:dyDescent="0.35">
      <c r="A35" s="12"/>
      <c r="B35" s="17"/>
      <c r="C35" s="17"/>
      <c r="D35" s="17"/>
      <c r="E35" s="13"/>
      <c r="G35" s="12"/>
      <c r="H35" s="17"/>
      <c r="I35" s="17"/>
      <c r="J35" s="17"/>
      <c r="K35" s="13"/>
      <c r="M35" s="12"/>
      <c r="N35" s="17"/>
      <c r="O35" s="17"/>
      <c r="P35" s="17"/>
      <c r="Q35" s="13"/>
      <c r="S35" s="3"/>
      <c r="T35" s="3"/>
      <c r="U35" s="3"/>
      <c r="V35" s="3"/>
      <c r="W35" s="3"/>
      <c r="X35" s="3"/>
      <c r="Y35" s="3"/>
      <c r="Z35" s="3"/>
    </row>
    <row r="36" spans="1:26" x14ac:dyDescent="0.35">
      <c r="A36" s="12"/>
      <c r="B36" s="17"/>
      <c r="C36" s="17"/>
      <c r="D36" s="17"/>
      <c r="E36" s="13"/>
      <c r="G36" s="12"/>
      <c r="H36" s="17"/>
      <c r="I36" s="17"/>
      <c r="J36" s="17"/>
      <c r="K36" s="13"/>
      <c r="M36" s="12"/>
      <c r="N36" s="17"/>
      <c r="O36" s="17"/>
      <c r="P36" s="17"/>
      <c r="Q36" s="13"/>
      <c r="S36" s="3"/>
      <c r="T36" s="3"/>
      <c r="U36" s="3"/>
      <c r="V36" s="3"/>
      <c r="W36" s="3"/>
      <c r="X36" s="3"/>
      <c r="Y36" s="3"/>
      <c r="Z36" s="3"/>
    </row>
    <row r="37" spans="1:26" x14ac:dyDescent="0.35">
      <c r="A37" s="12"/>
      <c r="B37" s="17"/>
      <c r="C37" s="17"/>
      <c r="D37" s="17"/>
      <c r="E37" s="13"/>
      <c r="G37" s="12"/>
      <c r="H37" s="17"/>
      <c r="I37" s="17"/>
      <c r="J37" s="17"/>
      <c r="K37" s="13"/>
      <c r="M37" s="12"/>
      <c r="N37" s="17"/>
      <c r="O37" s="17"/>
      <c r="P37" s="17"/>
      <c r="Q37" s="13"/>
      <c r="S37" s="3"/>
      <c r="T37" s="3"/>
      <c r="U37" s="3"/>
      <c r="V37" s="3"/>
      <c r="W37" s="3"/>
      <c r="X37" s="3"/>
      <c r="Y37" s="3"/>
      <c r="Z37" s="3"/>
    </row>
    <row r="38" spans="1:26" ht="15" thickBot="1" x14ac:dyDescent="0.4">
      <c r="A38" s="14"/>
      <c r="B38" s="18"/>
      <c r="C38" s="18"/>
      <c r="D38" s="18"/>
      <c r="E38" s="15"/>
      <c r="G38" s="14"/>
      <c r="H38" s="18"/>
      <c r="I38" s="18"/>
      <c r="J38" s="18"/>
      <c r="K38" s="15"/>
      <c r="M38" s="14"/>
      <c r="N38" s="18"/>
      <c r="O38" s="18"/>
      <c r="P38" s="18"/>
      <c r="Q38" s="15"/>
      <c r="S38" s="3"/>
      <c r="T38" s="3"/>
      <c r="U38" s="3"/>
      <c r="V38" s="3"/>
      <c r="W38" s="3"/>
      <c r="X38" s="3"/>
      <c r="Y38" s="3"/>
      <c r="Z38" s="3"/>
    </row>
    <row r="39" spans="1:26" x14ac:dyDescent="0.35">
      <c r="S39" s="3"/>
      <c r="T39" s="3"/>
      <c r="U39" s="3"/>
      <c r="V39" s="3"/>
      <c r="W39" s="3"/>
      <c r="X39" s="3"/>
      <c r="Y39" s="3"/>
      <c r="Z39" s="3"/>
    </row>
    <row r="40" spans="1:26" x14ac:dyDescent="0.35">
      <c r="S40" s="3"/>
      <c r="T40" s="3"/>
      <c r="U40" s="3"/>
      <c r="V40" s="3"/>
      <c r="W40" s="3"/>
      <c r="X40" s="3"/>
      <c r="Y40" s="3"/>
      <c r="Z40" s="3"/>
    </row>
    <row r="41" spans="1:26" ht="15" thickBot="1" x14ac:dyDescent="0.4">
      <c r="S41" s="3"/>
      <c r="T41" s="3"/>
      <c r="U41" s="3"/>
      <c r="V41" s="3"/>
      <c r="W41" s="3"/>
      <c r="X41" s="3"/>
      <c r="Y41" s="3"/>
      <c r="Z41" s="3"/>
    </row>
    <row r="42" spans="1:26" x14ac:dyDescent="0.35">
      <c r="A42" s="10"/>
      <c r="B42" s="16"/>
      <c r="C42" s="16"/>
      <c r="D42" s="16"/>
      <c r="E42" s="11"/>
      <c r="G42" s="10"/>
      <c r="H42" s="16"/>
      <c r="I42" s="16"/>
      <c r="J42" s="16"/>
      <c r="K42" s="11"/>
      <c r="M42" s="10"/>
      <c r="N42" s="16"/>
      <c r="O42" s="16"/>
      <c r="P42" s="16"/>
      <c r="Q42" s="11"/>
      <c r="S42" s="3"/>
      <c r="T42" s="3"/>
      <c r="U42" s="3"/>
      <c r="V42" s="3"/>
      <c r="W42" s="3"/>
      <c r="X42" s="3"/>
      <c r="Y42" s="3"/>
      <c r="Z42" s="3"/>
    </row>
    <row r="43" spans="1:26" x14ac:dyDescent="0.35">
      <c r="A43" s="12"/>
      <c r="B43" s="17"/>
      <c r="C43" s="17"/>
      <c r="D43" s="17"/>
      <c r="E43" s="13"/>
      <c r="G43" s="12"/>
      <c r="H43" s="17"/>
      <c r="I43" s="17"/>
      <c r="J43" s="17"/>
      <c r="K43" s="13"/>
      <c r="M43" s="12"/>
      <c r="N43" s="17"/>
      <c r="O43" s="17"/>
      <c r="P43" s="17"/>
      <c r="Q43" s="13"/>
      <c r="S43" s="3"/>
      <c r="T43" s="3"/>
      <c r="U43" s="3"/>
      <c r="V43" s="3"/>
      <c r="W43" s="3"/>
      <c r="X43" s="3"/>
      <c r="Y43" s="3"/>
      <c r="Z43" s="3"/>
    </row>
    <row r="44" spans="1:26" x14ac:dyDescent="0.35">
      <c r="A44" s="12"/>
      <c r="B44" s="17"/>
      <c r="C44" s="17"/>
      <c r="D44" s="17"/>
      <c r="E44" s="13"/>
      <c r="G44" s="12"/>
      <c r="H44" s="17"/>
      <c r="I44" s="17"/>
      <c r="J44" s="17"/>
      <c r="K44" s="13"/>
      <c r="M44" s="12"/>
      <c r="N44" s="17"/>
      <c r="O44" s="17"/>
      <c r="P44" s="17"/>
      <c r="Q44" s="13"/>
      <c r="S44" s="3"/>
      <c r="T44" s="3"/>
      <c r="U44" s="3"/>
      <c r="V44" s="3"/>
      <c r="W44" s="3"/>
      <c r="X44" s="3"/>
      <c r="Y44" s="3"/>
      <c r="Z44" s="3"/>
    </row>
    <row r="45" spans="1:26" x14ac:dyDescent="0.35">
      <c r="A45" s="12"/>
      <c r="B45" s="17"/>
      <c r="C45" s="17"/>
      <c r="D45" s="17"/>
      <c r="E45" s="13"/>
      <c r="G45" s="12"/>
      <c r="H45" s="17"/>
      <c r="I45" s="17"/>
      <c r="J45" s="17"/>
      <c r="K45" s="13"/>
      <c r="M45" s="12"/>
      <c r="N45" s="17"/>
      <c r="O45" s="17"/>
      <c r="P45" s="17"/>
      <c r="Q45" s="13"/>
      <c r="S45" s="3"/>
      <c r="T45" s="3"/>
      <c r="U45" s="3"/>
      <c r="V45" s="3"/>
      <c r="W45" s="3"/>
      <c r="X45" s="3"/>
      <c r="Y45" s="3"/>
      <c r="Z45" s="3"/>
    </row>
    <row r="46" spans="1:26" x14ac:dyDescent="0.35">
      <c r="A46" s="12"/>
      <c r="B46" s="17"/>
      <c r="C46" s="17"/>
      <c r="D46" s="17"/>
      <c r="E46" s="13"/>
      <c r="G46" s="12"/>
      <c r="H46" s="17"/>
      <c r="I46" s="17"/>
      <c r="J46" s="17"/>
      <c r="K46" s="13"/>
      <c r="M46" s="12"/>
      <c r="N46" s="17"/>
      <c r="O46" s="17"/>
      <c r="P46" s="17"/>
      <c r="Q46" s="13"/>
      <c r="S46" s="3"/>
      <c r="T46" s="3"/>
      <c r="U46" s="3"/>
      <c r="V46" s="3"/>
      <c r="W46" s="3"/>
      <c r="X46" s="3"/>
      <c r="Y46" s="3"/>
      <c r="Z46" s="3"/>
    </row>
    <row r="47" spans="1:26" x14ac:dyDescent="0.35">
      <c r="A47" s="12"/>
      <c r="B47" s="17"/>
      <c r="C47" s="17"/>
      <c r="D47" s="17"/>
      <c r="E47" s="13"/>
      <c r="G47" s="12"/>
      <c r="H47" s="17"/>
      <c r="I47" s="17"/>
      <c r="J47" s="17"/>
      <c r="K47" s="13"/>
      <c r="M47" s="12"/>
      <c r="N47" s="17"/>
      <c r="O47" s="17"/>
      <c r="P47" s="17"/>
      <c r="Q47" s="13"/>
      <c r="S47" s="3"/>
      <c r="T47" s="3"/>
      <c r="U47" s="3"/>
      <c r="V47" s="3"/>
      <c r="W47" s="3"/>
      <c r="X47" s="3"/>
      <c r="Y47" s="3"/>
      <c r="Z47" s="3"/>
    </row>
    <row r="48" spans="1:26" x14ac:dyDescent="0.35">
      <c r="A48" s="12"/>
      <c r="B48" s="17"/>
      <c r="C48" s="17"/>
      <c r="D48" s="17"/>
      <c r="E48" s="13"/>
      <c r="G48" s="12"/>
      <c r="H48" s="17"/>
      <c r="I48" s="17"/>
      <c r="J48" s="17"/>
      <c r="K48" s="13"/>
      <c r="M48" s="12"/>
      <c r="N48" s="17"/>
      <c r="O48" s="17"/>
      <c r="P48" s="17"/>
      <c r="Q48" s="13"/>
      <c r="S48" s="3"/>
      <c r="T48" s="3"/>
      <c r="U48" s="3"/>
      <c r="V48" s="3"/>
      <c r="W48" s="3"/>
      <c r="X48" s="3"/>
      <c r="Y48" s="3"/>
      <c r="Z48" s="3"/>
    </row>
    <row r="49" spans="1:26" x14ac:dyDescent="0.35">
      <c r="A49" s="12"/>
      <c r="B49" s="17"/>
      <c r="C49" s="17"/>
      <c r="D49" s="17"/>
      <c r="E49" s="13"/>
      <c r="G49" s="12"/>
      <c r="H49" s="17"/>
      <c r="I49" s="17"/>
      <c r="J49" s="17"/>
      <c r="K49" s="13"/>
      <c r="M49" s="12"/>
      <c r="N49" s="17"/>
      <c r="O49" s="17"/>
      <c r="P49" s="17"/>
      <c r="Q49" s="13"/>
      <c r="S49" s="3"/>
      <c r="T49" s="3"/>
      <c r="U49" s="3"/>
      <c r="V49" s="3"/>
      <c r="W49" s="3"/>
      <c r="X49" s="3"/>
      <c r="Y49" s="3"/>
      <c r="Z49" s="3"/>
    </row>
    <row r="50" spans="1:26" x14ac:dyDescent="0.35">
      <c r="A50" s="12"/>
      <c r="B50" s="17"/>
      <c r="C50" s="17"/>
      <c r="D50" s="17"/>
      <c r="E50" s="13"/>
      <c r="G50" s="12"/>
      <c r="H50" s="17"/>
      <c r="I50" s="17"/>
      <c r="J50" s="17"/>
      <c r="K50" s="13"/>
      <c r="M50" s="12"/>
      <c r="N50" s="17"/>
      <c r="O50" s="17"/>
      <c r="P50" s="17"/>
      <c r="Q50" s="13"/>
      <c r="S50" s="3"/>
      <c r="T50" s="3"/>
      <c r="U50" s="3"/>
      <c r="V50" s="3"/>
      <c r="W50" s="3"/>
      <c r="X50" s="3"/>
      <c r="Y50" s="3"/>
      <c r="Z50" s="3"/>
    </row>
    <row r="51" spans="1:26" x14ac:dyDescent="0.35">
      <c r="A51" s="12"/>
      <c r="B51" s="17"/>
      <c r="C51" s="17"/>
      <c r="D51" s="17"/>
      <c r="E51" s="13"/>
      <c r="G51" s="12"/>
      <c r="H51" s="17"/>
      <c r="I51" s="17"/>
      <c r="J51" s="17"/>
      <c r="K51" s="13"/>
      <c r="M51" s="12"/>
      <c r="N51" s="17"/>
      <c r="O51" s="17"/>
      <c r="P51" s="17"/>
      <c r="Q51" s="13"/>
      <c r="S51" s="3"/>
      <c r="T51" s="3"/>
      <c r="U51" s="3"/>
      <c r="V51" s="3"/>
      <c r="W51" s="3"/>
      <c r="X51" s="3"/>
      <c r="Y51" s="3"/>
      <c r="Z51" s="3"/>
    </row>
    <row r="52" spans="1:26" x14ac:dyDescent="0.35">
      <c r="A52" s="12"/>
      <c r="B52" s="17"/>
      <c r="C52" s="17"/>
      <c r="D52" s="17"/>
      <c r="E52" s="13"/>
      <c r="G52" s="12"/>
      <c r="H52" s="17"/>
      <c r="I52" s="17"/>
      <c r="J52" s="17"/>
      <c r="K52" s="13"/>
      <c r="M52" s="12"/>
      <c r="N52" s="17"/>
      <c r="O52" s="17"/>
      <c r="P52" s="17"/>
      <c r="Q52" s="13"/>
      <c r="S52" s="3"/>
      <c r="T52" s="3"/>
      <c r="U52" s="3"/>
      <c r="V52" s="3"/>
      <c r="W52" s="3"/>
      <c r="X52" s="3"/>
      <c r="Y52" s="3"/>
      <c r="Z52" s="3"/>
    </row>
    <row r="53" spans="1:26" x14ac:dyDescent="0.35">
      <c r="A53" s="12"/>
      <c r="B53" s="17"/>
      <c r="C53" s="17"/>
      <c r="D53" s="17"/>
      <c r="E53" s="13"/>
      <c r="G53" s="12"/>
      <c r="H53" s="17"/>
      <c r="I53" s="17"/>
      <c r="J53" s="17"/>
      <c r="K53" s="13"/>
      <c r="M53" s="12"/>
      <c r="N53" s="17"/>
      <c r="O53" s="17"/>
      <c r="P53" s="17"/>
      <c r="Q53" s="13"/>
      <c r="S53" s="3"/>
      <c r="T53" s="3"/>
      <c r="U53" s="3"/>
      <c r="V53" s="3"/>
      <c r="W53" s="3"/>
      <c r="X53" s="3"/>
      <c r="Y53" s="3"/>
      <c r="Z53" s="3"/>
    </row>
    <row r="54" spans="1:26" x14ac:dyDescent="0.35">
      <c r="A54" s="12"/>
      <c r="B54" s="17"/>
      <c r="C54" s="17"/>
      <c r="D54" s="17"/>
      <c r="E54" s="13"/>
      <c r="G54" s="12"/>
      <c r="H54" s="17"/>
      <c r="I54" s="17"/>
      <c r="J54" s="17"/>
      <c r="K54" s="13"/>
      <c r="M54" s="12"/>
      <c r="N54" s="17"/>
      <c r="O54" s="17"/>
      <c r="P54" s="17"/>
      <c r="Q54" s="13"/>
      <c r="S54" s="3"/>
      <c r="T54" s="3"/>
      <c r="U54" s="3"/>
      <c r="V54" s="3"/>
      <c r="W54" s="3"/>
      <c r="X54" s="3"/>
      <c r="Y54" s="3"/>
      <c r="Z54" s="3"/>
    </row>
    <row r="55" spans="1:26" x14ac:dyDescent="0.35">
      <c r="A55" s="12"/>
      <c r="B55" s="17"/>
      <c r="C55" s="17"/>
      <c r="D55" s="17"/>
      <c r="E55" s="13"/>
      <c r="G55" s="12"/>
      <c r="H55" s="17"/>
      <c r="I55" s="17"/>
      <c r="J55" s="17"/>
      <c r="K55" s="13"/>
      <c r="M55" s="12"/>
      <c r="N55" s="17"/>
      <c r="O55" s="17"/>
      <c r="P55" s="17"/>
      <c r="Q55" s="13"/>
      <c r="S55" s="3"/>
      <c r="T55" s="3"/>
      <c r="U55" s="3"/>
      <c r="V55" s="3"/>
      <c r="W55" s="3"/>
      <c r="X55" s="3"/>
      <c r="Y55" s="3"/>
      <c r="Z55" s="3"/>
    </row>
    <row r="56" spans="1:26" x14ac:dyDescent="0.35">
      <c r="A56" s="12"/>
      <c r="B56" s="17"/>
      <c r="C56" s="17"/>
      <c r="D56" s="17"/>
      <c r="E56" s="13"/>
      <c r="G56" s="12"/>
      <c r="H56" s="17"/>
      <c r="I56" s="17"/>
      <c r="J56" s="17"/>
      <c r="K56" s="13"/>
      <c r="M56" s="12"/>
      <c r="N56" s="17"/>
      <c r="O56" s="17"/>
      <c r="P56" s="17"/>
      <c r="Q56" s="13"/>
      <c r="S56" s="3"/>
      <c r="T56" s="3"/>
      <c r="U56" s="3"/>
      <c r="V56" s="3"/>
      <c r="W56" s="3"/>
      <c r="X56" s="3"/>
      <c r="Y56" s="3"/>
      <c r="Z56" s="3"/>
    </row>
    <row r="57" spans="1:26" ht="15" thickBot="1" x14ac:dyDescent="0.4">
      <c r="A57" s="14"/>
      <c r="B57" s="18"/>
      <c r="C57" s="18"/>
      <c r="D57" s="18"/>
      <c r="E57" s="15"/>
      <c r="G57" s="14"/>
      <c r="H57" s="18"/>
      <c r="I57" s="18"/>
      <c r="J57" s="18"/>
      <c r="K57" s="15"/>
      <c r="M57" s="14"/>
      <c r="N57" s="18"/>
      <c r="O57" s="18"/>
      <c r="P57" s="18"/>
      <c r="Q57" s="15"/>
      <c r="S57" s="3"/>
      <c r="T57" s="3"/>
      <c r="U57" s="3"/>
      <c r="V57" s="3"/>
      <c r="W57" s="3"/>
      <c r="X57" s="3"/>
      <c r="Y57" s="3"/>
      <c r="Z57" s="3"/>
    </row>
  </sheetData>
  <mergeCells count="19">
    <mergeCell ref="A1:U1"/>
    <mergeCell ref="S34:Z34"/>
    <mergeCell ref="S35:Z57"/>
    <mergeCell ref="A23:E38"/>
    <mergeCell ref="G23:K38"/>
    <mergeCell ref="A42:E57"/>
    <mergeCell ref="G42:K57"/>
    <mergeCell ref="M42:Q57"/>
    <mergeCell ref="A2:B2"/>
    <mergeCell ref="D2:E2"/>
    <mergeCell ref="G2:H2"/>
    <mergeCell ref="J2:K2"/>
    <mergeCell ref="M23:Q38"/>
    <mergeCell ref="A3:B5"/>
    <mergeCell ref="D3:E5"/>
    <mergeCell ref="G3:H5"/>
    <mergeCell ref="J3:K5"/>
    <mergeCell ref="A7:E20"/>
    <mergeCell ref="G7:K2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6786A2-43ED-49F1-B6F7-FC133CBA82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Churn_Modelling_Data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Singh</dc:creator>
  <cp:lastModifiedBy>Adarsh Singh</cp:lastModifiedBy>
  <dcterms:created xsi:type="dcterms:W3CDTF">2026-07-19T10:17:47Z</dcterms:created>
  <dcterms:modified xsi:type="dcterms:W3CDTF">2026-07-19T14:53:13Z</dcterms:modified>
</cp:coreProperties>
</file>